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gunthan\Downloads\"/>
    </mc:Choice>
  </mc:AlternateContent>
  <xr:revisionPtr revIDLastSave="0" documentId="8_{7C0C9F82-412A-40FF-A650-69CDEAA08209}" xr6:coauthVersionLast="47" xr6:coauthVersionMax="47" xr10:uidLastSave="{00000000-0000-0000-0000-000000000000}"/>
  <bookViews>
    <workbookView xWindow="-108" yWindow="-108" windowWidth="23256" windowHeight="12456" firstSheet="1" activeTab="1" xr2:uid="{CDF7D723-F26B-463A-BB4E-AEBFF42F71E0}"/>
  </bookViews>
  <sheets>
    <sheet name="Time_Pattern" sheetId="10" r:id="rId1"/>
    <sheet name="Cleaned_Data" sheetId="2" r:id="rId2"/>
    <sheet name="Station_Comparison" sheetId="3" r:id="rId3"/>
    <sheet name="Wind_Relationship" sheetId="4" r:id="rId4"/>
    <sheet name="Traffic_Comparison" sheetId="5" r:id="rId5"/>
    <sheet name="Rain_Impact" sheetId="6" r:id="rId6"/>
    <sheet name="Seasonal_Trend" sheetId="7" r:id="rId7"/>
    <sheet name="Summary" sheetId="8" r:id="rId8"/>
  </sheets>
  <definedNames>
    <definedName name="ExternalData_1" localSheetId="1" hidden="1">Cleaned_Data!$A$1:$AB$5761</definedName>
  </definedNames>
  <calcPr calcId="191029"/>
  <pivotCaches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52281B-681B-4DD2-8E30-E115C127B8F9}" keepAlive="1" name="Query - cleaned_air_quality" description="Connection to the 'cleaned_air_quality' query in the workbook." type="5" refreshedVersion="8" background="1" saveData="1">
    <dbPr connection="Provider=Microsoft.Mashup.OleDb.1;Data Source=$Workbook$;Location=cleaned_air_quality;Extended Properties=&quot;&quot;" command="SELECT * FROM [cleaned_air_quality]"/>
  </connection>
</connections>
</file>

<file path=xl/sharedStrings.xml><?xml version="1.0" encoding="utf-8"?>
<sst xmlns="http://schemas.openxmlformats.org/spreadsheetml/2006/main" count="51896" uniqueCount="74">
  <si>
    <t>timestamp</t>
  </si>
  <si>
    <t>station</t>
  </si>
  <si>
    <t>pm2_5</t>
  </si>
  <si>
    <t>pm10</t>
  </si>
  <si>
    <t>no2</t>
  </si>
  <si>
    <t>aqi</t>
  </si>
  <si>
    <t>pm2_5_outlier_flag</t>
  </si>
  <si>
    <t>pm10_outlier_flag</t>
  </si>
  <si>
    <t>no2_outlier_flag</t>
  </si>
  <si>
    <t>aqi_outlier_flag</t>
  </si>
  <si>
    <t>wind</t>
  </si>
  <si>
    <t>temperature</t>
  </si>
  <si>
    <t>humidity</t>
  </si>
  <si>
    <t>rain</t>
  </si>
  <si>
    <t>location</t>
  </si>
  <si>
    <t>land_use_type</t>
  </si>
  <si>
    <t>traffic_volume</t>
  </si>
  <si>
    <t>peak_flag</t>
  </si>
  <si>
    <t>date</t>
  </si>
  <si>
    <t>weekday</t>
  </si>
  <si>
    <t>holiday</t>
  </si>
  <si>
    <t>season</t>
  </si>
  <si>
    <t>hour</t>
  </si>
  <si>
    <t>rain_condition</t>
  </si>
  <si>
    <t>month</t>
  </si>
  <si>
    <t>day_of_week</t>
  </si>
  <si>
    <t>is_weekend</t>
  </si>
  <si>
    <t>traffic_period</t>
  </si>
  <si>
    <t>ST001</t>
  </si>
  <si>
    <t>Central</t>
  </si>
  <si>
    <t>Commercial</t>
  </si>
  <si>
    <t>Wednesday</t>
  </si>
  <si>
    <t>Winter</t>
  </si>
  <si>
    <t>Dry</t>
  </si>
  <si>
    <t>Weekday</t>
  </si>
  <si>
    <t>Non-Peak</t>
  </si>
  <si>
    <t>Rainy</t>
  </si>
  <si>
    <t>Peak</t>
  </si>
  <si>
    <t>Thursday</t>
  </si>
  <si>
    <t>Friday</t>
  </si>
  <si>
    <t>Saturday</t>
  </si>
  <si>
    <t>Weekend</t>
  </si>
  <si>
    <t>Sunday</t>
  </si>
  <si>
    <t>Monday</t>
  </si>
  <si>
    <t>Tuesday</t>
  </si>
  <si>
    <t>ST002</t>
  </si>
  <si>
    <t>Industrial</t>
  </si>
  <si>
    <t>ST003</t>
  </si>
  <si>
    <t>Residential_North</t>
  </si>
  <si>
    <t>Residential</t>
  </si>
  <si>
    <t>ST004</t>
  </si>
  <si>
    <t>Residential_South</t>
  </si>
  <si>
    <t>ST005</t>
  </si>
  <si>
    <t>Highway_East</t>
  </si>
  <si>
    <t>Transport</t>
  </si>
  <si>
    <t>ST006</t>
  </si>
  <si>
    <t>Park_West</t>
  </si>
  <si>
    <t>Green_Space</t>
  </si>
  <si>
    <t>ST007</t>
  </si>
  <si>
    <t>Market_Area</t>
  </si>
  <si>
    <t>ST008</t>
  </si>
  <si>
    <t>Suburban</t>
  </si>
  <si>
    <t>T</t>
  </si>
  <si>
    <t>Total observations</t>
  </si>
  <si>
    <t>Average AQI</t>
  </si>
  <si>
    <t>Highest AQI</t>
  </si>
  <si>
    <t>Lowest AQI</t>
  </si>
  <si>
    <t>AQI standard deviation</t>
  </si>
  <si>
    <t>Wind–PM2.5 correlation</t>
  </si>
  <si>
    <t>Traffic–AQI correlation</t>
  </si>
  <si>
    <t>Row Labels</t>
  </si>
  <si>
    <t>Grand Total</t>
  </si>
  <si>
    <t>Average of aqi</t>
  </si>
  <si>
    <t>Average of traffic_volume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</si>
</sst>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2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[24CS145_SAT2.xlsx]Time_Pattern!PivotTable3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Hourly Air Quality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Time_Pattern!$B$3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Time_Pattern!$A$4:$A$28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Time_Pattern!$B$4:$B$28</c:f>
              <c:numCache>
                <c:formatCode>0.0</c:formatCode>
                <c:ptCount val="24"/>
                <c:pt idx="0">
                  <c:v>30.309291666666656</c:v>
                </c:pt>
                <c:pt idx="1">
                  <c:v>28.506806722689074</c:v>
                </c:pt>
                <c:pt idx="2">
                  <c:v>27.380374999999969</c:v>
                </c:pt>
                <c:pt idx="3">
                  <c:v>28.511500000000002</c:v>
                </c:pt>
                <c:pt idx="4">
                  <c:v>27.739874999999998</c:v>
                </c:pt>
                <c:pt idx="5">
                  <c:v>28.114958333333334</c:v>
                </c:pt>
                <c:pt idx="6">
                  <c:v>28.303054393305452</c:v>
                </c:pt>
                <c:pt idx="7">
                  <c:v>31.225146443514635</c:v>
                </c:pt>
                <c:pt idx="8">
                  <c:v>31.78416666666666</c:v>
                </c:pt>
                <c:pt idx="9">
                  <c:v>31.377208333333311</c:v>
                </c:pt>
                <c:pt idx="10">
                  <c:v>29.00054166666667</c:v>
                </c:pt>
                <c:pt idx="11">
                  <c:v>28.265333333333345</c:v>
                </c:pt>
                <c:pt idx="12">
                  <c:v>28.592301255230137</c:v>
                </c:pt>
                <c:pt idx="13">
                  <c:v>29.324708333333344</c:v>
                </c:pt>
                <c:pt idx="14">
                  <c:v>29.963250000000013</c:v>
                </c:pt>
                <c:pt idx="15">
                  <c:v>29.528151260504213</c:v>
                </c:pt>
                <c:pt idx="16">
                  <c:v>31.006066945606676</c:v>
                </c:pt>
                <c:pt idx="17">
                  <c:v>35.371715481171542</c:v>
                </c:pt>
                <c:pt idx="18">
                  <c:v>33.718117154811708</c:v>
                </c:pt>
                <c:pt idx="19">
                  <c:v>35.726820083682028</c:v>
                </c:pt>
                <c:pt idx="20">
                  <c:v>30.166083333333347</c:v>
                </c:pt>
                <c:pt idx="21">
                  <c:v>30.405000000000005</c:v>
                </c:pt>
                <c:pt idx="22">
                  <c:v>28.708200836820076</c:v>
                </c:pt>
                <c:pt idx="23">
                  <c:v>29.540833333333332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62E-AC79-FBA7BFBF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12320"/>
        <c:axId val="1764395632"/>
      </c:lineChart>
      <c:catAx>
        <c:axId val="210691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95632"/>
        <c:crosses val="autoZero"/>
        <c:auto val="1"/>
        <c:lblAlgn val="ctr"/>
        <c:lblOffset val="100"/>
        <c:noMultiLvlLbl val="0"/>
      </c:catAx>
      <c:valAx>
        <c:axId val="17643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AQI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1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[24CS145_SAT2.xlsx]Station_Comparison!PivotTable1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AQI by Station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Station_Comparison!$B$1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Station_Comparison!$A$2:$A$10</c:f>
              <c:strCache>
                <c:ptCount val="8"/>
                <c:pt idx="0">
                  <c:v>ST002</c:v>
                </c:pt>
                <c:pt idx="1">
                  <c:v>ST005</c:v>
                </c:pt>
                <c:pt idx="2">
                  <c:v>ST007</c:v>
                </c:pt>
                <c:pt idx="3">
                  <c:v>ST001</c:v>
                </c:pt>
                <c:pt idx="4">
                  <c:v>ST004</c:v>
                </c:pt>
                <c:pt idx="5">
                  <c:v>ST003</c:v>
                </c:pt>
                <c:pt idx="6">
                  <c:v>ST008</c:v>
                </c:pt>
                <c:pt idx="7">
                  <c:v>ST006</c:v>
                </c:pt>
              </c:strCache>
            </c:strRef>
          </c:cat>
          <c:val>
            <c:numRef>
              <c:f>Station_Comparison!$B$2:$B$10</c:f>
              <c:numCache>
                <c:formatCode>0.0</c:formatCode>
                <c:ptCount val="8"/>
                <c:pt idx="0">
                  <c:v>54.468715083798841</c:v>
                </c:pt>
                <c:pt idx="1">
                  <c:v>46.046002785515292</c:v>
                </c:pt>
                <c:pt idx="2">
                  <c:v>33.255486111111146</c:v>
                </c:pt>
                <c:pt idx="3">
                  <c:v>33.157963737796393</c:v>
                </c:pt>
                <c:pt idx="4">
                  <c:v>21.247013888888883</c:v>
                </c:pt>
                <c:pt idx="5">
                  <c:v>21.113161559888578</c:v>
                </c:pt>
                <c:pt idx="6">
                  <c:v>20.970361613351873</c:v>
                </c:pt>
                <c:pt idx="7">
                  <c:v>10.742124999999998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2-4535-A259-5512C48D7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526224"/>
        <c:axId val="1764392272"/>
      </c:barChart>
      <c:catAx>
        <c:axId val="17665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92272"/>
        <c:crosses val="autoZero"/>
        <c:auto val="1"/>
        <c:lblAlgn val="ctr"/>
        <c:lblOffset val="100"/>
        <c:noMultiLvlLbl val="0"/>
      </c:catAx>
      <c:valAx>
        <c:axId val="17643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3</xdr:row>
      <xdr:rowOff>160020</xdr:rowOff>
    </xdr:from>
    <xdr:to>
      <xdr:col>11</xdr:col>
      <xdr:colOff>586740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2FE92-4E2D-A650-4D2C-6290A330B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0</xdr:row>
      <xdr:rowOff>106680</xdr:rowOff>
    </xdr:from>
    <xdr:to>
      <xdr:col>11</xdr:col>
      <xdr:colOff>586740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233B2-ACC2-AA40-C3D6-F28018151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gunthan" refreshedDate="46307.609146990741" createdVersion="8" refreshedVersion="8" minRefreshableVersion="3" recordCount="5760" xr:uid="{21C2F06E-8D91-4849-ADF5-43627D3AC5DF}">
  <cacheSource type="worksheet">
    <worksheetSource name="AirData"/>
  </cacheSource>
  <cacheFields count="28">
    <cacheField name="timestamp" numFmtId="22">
      <sharedItems containsSemiMixedTypes="0" containsNonDate="0" containsDate="1" containsString="0" minDate="2025-01-01T00:00:00" maxDate="2025-01-31T00:00:00"/>
    </cacheField>
    <cacheField name="station" numFmtId="0">
      <sharedItems count="8">
        <s v="ST001"/>
        <s v="ST002"/>
        <s v="ST003"/>
        <s v="ST004"/>
        <s v="ST005"/>
        <s v="ST006"/>
        <s v="ST007"/>
        <s v="ST008"/>
      </sharedItems>
    </cacheField>
    <cacheField name="pm2_5" numFmtId="0">
      <sharedItems containsString="0" containsBlank="1" containsNumber="1" minValue="2" maxValue="139.125"/>
    </cacheField>
    <cacheField name="pm10" numFmtId="0">
      <sharedItems containsSemiMixedTypes="0" containsString="0" containsNumber="1" minValue="2.2999999999999998" maxValue="5000"/>
    </cacheField>
    <cacheField name="no2" numFmtId="0">
      <sharedItems containsString="0" containsBlank="1" containsNumber="1" minValue="1" maxValue="67.77"/>
    </cacheField>
    <cacheField name="aqi" numFmtId="0">
      <sharedItems containsString="0" containsBlank="1" containsNumber="1" minValue="5" maxValue="74.819999999999993"/>
    </cacheField>
    <cacheField name="pm2_5_outlier_flag" numFmtId="0">
      <sharedItems/>
    </cacheField>
    <cacheField name="pm10_outlier_flag" numFmtId="0">
      <sharedItems/>
    </cacheField>
    <cacheField name="no2_outlier_flag" numFmtId="0">
      <sharedItems/>
    </cacheField>
    <cacheField name="aqi_outlier_flag" numFmtId="0">
      <sharedItems/>
    </cacheField>
    <cacheField name="wind" numFmtId="0">
      <sharedItems containsString="0" containsBlank="1" containsNumber="1" minValue="0.1" maxValue="6.89"/>
    </cacheField>
    <cacheField name="temperature" numFmtId="0">
      <sharedItems containsSemiMixedTypes="0" containsString="0" containsNumber="1" minValue="12.7" maxValue="31.3"/>
    </cacheField>
    <cacheField name="humidity" numFmtId="0">
      <sharedItems containsString="0" containsBlank="1" containsNumber="1" minValue="38.1" maxValue="88.3"/>
    </cacheField>
    <cacheField name="rain" numFmtId="0">
      <sharedItems containsSemiMixedTypes="0" containsString="0" containsNumber="1" minValue="0" maxValue="8.7899999999999991"/>
    </cacheField>
    <cacheField name="location" numFmtId="0">
      <sharedItems/>
    </cacheField>
    <cacheField name="land_use_type" numFmtId="0">
      <sharedItems/>
    </cacheField>
    <cacheField name="traffic_volume" numFmtId="0">
      <sharedItems containsSemiMixedTypes="0" containsString="0" containsNumber="1" containsInteger="1" minValue="30" maxValue="1177" count="921">
        <n v="411"/>
        <n v="455"/>
        <n v="369"/>
        <n v="458"/>
        <n v="409"/>
        <n v="465"/>
        <n v="615"/>
        <n v="677"/>
        <n v="728"/>
        <n v="556"/>
        <n v="658"/>
        <n v="425"/>
        <n v="545"/>
        <n v="519"/>
        <n v="497"/>
        <n v="634"/>
        <n v="682"/>
        <n v="744"/>
        <n v="694"/>
        <n v="516"/>
        <n v="603"/>
        <n v="484"/>
        <n v="436"/>
        <n v="420"/>
        <n v="469"/>
        <n v="402"/>
        <n v="330"/>
        <n v="481"/>
        <n v="517"/>
        <n v="548"/>
        <n v="589"/>
        <n v="702"/>
        <n v="572"/>
        <n v="503"/>
        <n v="449"/>
        <n v="508"/>
        <n v="444"/>
        <n v="464"/>
        <n v="648"/>
        <n v="645"/>
        <n v="726"/>
        <n v="723"/>
        <n v="675"/>
        <n v="595"/>
        <n v="512"/>
        <n v="452"/>
        <n v="443"/>
        <n v="490"/>
        <n v="366"/>
        <n v="398"/>
        <n v="584"/>
        <n v="606"/>
        <n v="532"/>
        <n v="616"/>
        <n v="644"/>
        <n v="533"/>
        <n v="418"/>
        <n v="567"/>
        <n v="480"/>
        <n v="514"/>
        <n v="505"/>
        <n v="665"/>
        <n v="687"/>
        <n v="727"/>
        <n v="740"/>
        <n v="538"/>
        <n v="629"/>
        <n v="498"/>
        <n v="531"/>
        <n v="293"/>
        <n v="301"/>
        <n v="288"/>
        <n v="362"/>
        <n v="356"/>
        <n v="381"/>
        <n v="440"/>
        <n v="541"/>
        <n v="483"/>
        <n v="399"/>
        <n v="430"/>
        <n v="352"/>
        <n v="437"/>
        <n v="485"/>
        <n v="460"/>
        <n v="656"/>
        <n v="528"/>
        <n v="383"/>
        <n v="372"/>
        <n v="314"/>
        <n v="368"/>
        <n v="371"/>
        <n v="421"/>
        <n v="422"/>
        <n v="359"/>
        <n v="470"/>
        <n v="547"/>
        <n v="445"/>
        <n v="306"/>
        <n v="350"/>
        <n v="281"/>
        <n v="378"/>
        <n v="334"/>
        <n v="598"/>
        <n v="468"/>
        <n v="305"/>
        <n v="308"/>
        <n v="333"/>
        <n v="448"/>
        <n v="396"/>
        <n v="581"/>
        <n v="652"/>
        <n v="773"/>
        <n v="476"/>
        <n v="389"/>
        <n v="520"/>
        <n v="676"/>
        <n v="592"/>
        <n v="693"/>
        <n v="711"/>
        <n v="719"/>
        <n v="646"/>
        <n v="540"/>
        <n v="429"/>
        <n v="479"/>
        <n v="434"/>
        <n v="590"/>
        <n v="574"/>
        <n v="611"/>
        <n v="794"/>
        <n v="699"/>
        <n v="522"/>
        <n v="529"/>
        <n v="564"/>
        <n v="637"/>
        <n v="705"/>
        <n v="766"/>
        <n v="720"/>
        <n v="579"/>
        <n v="405"/>
        <n v="473"/>
        <n v="433"/>
        <n v="403"/>
        <n v="419"/>
        <n v="576"/>
        <n v="577"/>
        <n v="672"/>
        <n v="535"/>
        <n v="571"/>
        <n v="462"/>
        <n v="382"/>
        <n v="586"/>
        <n v="588"/>
        <n v="783"/>
        <n v="653"/>
        <n v="474"/>
        <n v="453"/>
        <n v="410"/>
        <n v="543"/>
        <n v="557"/>
        <n v="640"/>
        <n v="669"/>
        <n v="551"/>
        <n v="493"/>
        <n v="518"/>
        <n v="475"/>
        <n v="553"/>
        <n v="785"/>
        <n v="792"/>
        <n v="722"/>
        <n v="488"/>
        <n v="482"/>
        <n v="401"/>
        <n v="466"/>
        <n v="390"/>
        <n v="489"/>
        <n v="599"/>
        <n v="413"/>
        <n v="542"/>
        <n v="506"/>
        <n v="839"/>
        <n v="795"/>
        <n v="568"/>
        <n v="394"/>
        <n v="386"/>
        <n v="311"/>
        <n v="340"/>
        <n v="385"/>
        <n v="387"/>
        <n v="270"/>
        <n v="377"/>
        <n v="439"/>
        <n v="593"/>
        <n v="467"/>
        <n v="335"/>
        <n v="376"/>
        <n v="266"/>
        <n v="591"/>
        <n v="492"/>
        <n v="428"/>
        <n v="341"/>
        <n v="379"/>
        <n v="525"/>
        <n v="554"/>
        <n v="582"/>
        <n v="324"/>
        <n v="388"/>
        <n v="427"/>
        <n v="559"/>
        <n v="741"/>
        <n v="546"/>
        <n v="597"/>
        <n v="706"/>
        <n v="521"/>
        <n v="461"/>
        <n v="725"/>
        <n v="713"/>
        <n v="750"/>
        <n v="487"/>
        <n v="393"/>
        <n v="289"/>
        <n v="432"/>
        <n v="619"/>
        <n v="780"/>
        <n v="618"/>
        <n v="502"/>
        <n v="635"/>
        <n v="695"/>
        <n v="691"/>
        <n v="761"/>
        <n v="649"/>
        <n v="496"/>
        <n v="454"/>
        <n v="417"/>
        <n v="400"/>
        <n v="614"/>
        <n v="834"/>
        <n v="562"/>
        <n v="716"/>
        <n v="757"/>
        <n v="779"/>
        <n v="537"/>
        <n v="416"/>
        <n v="424"/>
        <n v="450"/>
        <n v="570"/>
        <n v="423"/>
        <n v="664"/>
        <n v="801"/>
        <n v="708"/>
        <n v="668"/>
        <n v="477"/>
        <n v="621"/>
        <n v="604"/>
        <n v="527"/>
        <n v="509"/>
        <n v="504"/>
        <n v="659"/>
        <n v="688"/>
        <n v="639"/>
        <n v="471"/>
        <n v="343"/>
        <n v="336"/>
        <n v="260"/>
        <n v="415"/>
        <n v="346"/>
        <n v="355"/>
        <n v="375"/>
        <n v="478"/>
        <n v="565"/>
        <n v="620"/>
        <n v="431"/>
        <n v="329"/>
        <n v="374"/>
        <n v="274"/>
        <n v="319"/>
        <n v="367"/>
        <n v="662"/>
        <n v="327"/>
        <n v="407"/>
        <n v="638"/>
        <n v="459"/>
        <n v="404"/>
        <n v="446"/>
        <n v="555"/>
        <n v="701"/>
        <n v="569"/>
        <n v="495"/>
        <n v="395"/>
        <n v="804"/>
        <n v="660"/>
        <n v="451"/>
        <n v="667"/>
        <n v="700"/>
        <n v="774"/>
        <n v="633"/>
        <n v="600"/>
        <n v="507"/>
        <n v="491"/>
        <n v="426"/>
        <n v="438"/>
        <n v="607"/>
        <n v="353"/>
        <n v="408"/>
        <n v="636"/>
        <n v="623"/>
        <n v="441"/>
        <n v="717"/>
        <n v="617"/>
        <n v="530"/>
        <n v="524"/>
        <n v="712"/>
        <n v="690"/>
        <n v="742"/>
        <n v="472"/>
        <n v="510"/>
        <n v="587"/>
        <n v="666"/>
        <n v="486"/>
        <n v="500"/>
        <n v="771"/>
        <n v="628"/>
        <n v="566"/>
        <n v="442"/>
        <n v="457"/>
        <n v="384"/>
        <n v="328"/>
        <n v="246"/>
        <n v="575"/>
        <n v="339"/>
        <n v="361"/>
        <n v="282"/>
        <n v="625"/>
        <n v="332"/>
        <n v="360"/>
        <n v="320"/>
        <n v="552"/>
        <n v="534"/>
        <n v="601"/>
        <n v="349"/>
        <n v="494"/>
        <n v="756"/>
        <n v="681"/>
        <n v="550"/>
        <n v="730"/>
        <n v="764"/>
        <n v="561"/>
        <n v="684"/>
        <n v="724"/>
        <n v="549"/>
        <n v="499"/>
        <n v="674"/>
        <n v="797"/>
        <n v="501"/>
        <n v="315"/>
        <n v="275"/>
        <n v="268"/>
        <n v="456"/>
        <n v="338"/>
        <n v="365"/>
        <n v="261"/>
        <n v="414"/>
        <n v="363"/>
        <n v="523"/>
        <n v="290"/>
        <n v="435"/>
        <n v="380"/>
        <n v="337"/>
        <n v="322"/>
        <n v="273"/>
        <n v="342"/>
        <n v="298"/>
        <n v="312"/>
        <n v="309"/>
        <n v="325"/>
        <n v="259"/>
        <n v="316"/>
        <n v="391"/>
        <n v="272"/>
        <n v="267"/>
        <n v="292"/>
        <n v="249"/>
        <n v="294"/>
        <n v="271"/>
        <n v="176"/>
        <n v="318"/>
        <n v="265"/>
        <n v="280"/>
        <n v="226"/>
        <n v="364"/>
        <n v="326"/>
        <n v="392"/>
        <n v="191"/>
        <n v="348"/>
        <n v="351"/>
        <n v="585"/>
        <n v="609"/>
        <n v="354"/>
        <n v="412"/>
        <n v="317"/>
        <n v="406"/>
        <n v="277"/>
        <n v="580"/>
        <n v="539"/>
        <n v="578"/>
        <n v="513"/>
        <n v="573"/>
        <n v="610"/>
        <n v="558"/>
        <n v="307"/>
        <n v="370"/>
        <n v="296"/>
        <n v="209"/>
        <n v="231"/>
        <n v="291"/>
        <n v="299"/>
        <n v="295"/>
        <n v="300"/>
        <n v="347"/>
        <n v="279"/>
        <n v="297"/>
        <n v="215"/>
        <n v="373"/>
        <n v="544"/>
        <n v="276"/>
        <n v="515"/>
        <n v="357"/>
        <n v="563"/>
        <n v="397"/>
        <n v="447"/>
        <n v="526"/>
        <n v="358"/>
        <n v="321"/>
        <n v="608"/>
        <n v="237"/>
        <n v="253"/>
        <n v="345"/>
        <n v="304"/>
        <n v="251"/>
        <n v="323"/>
        <n v="284"/>
        <n v="257"/>
        <n v="229"/>
        <n v="241"/>
        <n v="287"/>
        <n v="560"/>
        <n v="655"/>
        <n v="596"/>
        <n v="463"/>
        <n v="583"/>
        <n v="613"/>
        <n v="269"/>
        <n v="112"/>
        <n v="212"/>
        <n v="263"/>
        <n v="331"/>
        <n v="256"/>
        <n v="195"/>
        <n v="302"/>
        <n v="213"/>
        <n v="313"/>
        <n v="285"/>
        <n v="630"/>
        <n v="303"/>
        <n v="228"/>
        <n v="216"/>
        <n v="232"/>
        <n v="192"/>
        <n v="167"/>
        <n v="222"/>
        <n v="198"/>
        <n v="264"/>
        <n v="208"/>
        <n v="184"/>
        <n v="250"/>
        <n v="224"/>
        <n v="244"/>
        <n v="170"/>
        <n v="174"/>
        <n v="179"/>
        <n v="218"/>
        <n v="161"/>
        <n v="168"/>
        <n v="225"/>
        <n v="248"/>
        <n v="202"/>
        <n v="204"/>
        <n v="234"/>
        <n v="190"/>
        <n v="240"/>
        <n v="182"/>
        <n v="158"/>
        <n v="221"/>
        <n v="196"/>
        <n v="252"/>
        <n v="255"/>
        <n v="233"/>
        <n v="203"/>
        <n v="177"/>
        <n v="157"/>
        <n v="242"/>
        <n v="205"/>
        <n v="171"/>
        <n v="189"/>
        <n v="145"/>
        <n v="123"/>
        <n v="137"/>
        <n v="98"/>
        <n v="163"/>
        <n v="136"/>
        <n v="173"/>
        <n v="172"/>
        <n v="197"/>
        <n v="175"/>
        <n v="160"/>
        <n v="201"/>
        <n v="207"/>
        <n v="220"/>
        <n v="138"/>
        <n v="134"/>
        <n v="140"/>
        <n v="165"/>
        <n v="169"/>
        <n v="178"/>
        <n v="152"/>
        <n v="214"/>
        <n v="181"/>
        <n v="154"/>
        <n v="188"/>
        <n v="156"/>
        <n v="199"/>
        <n v="245"/>
        <n v="155"/>
        <n v="180"/>
        <n v="211"/>
        <n v="210"/>
        <n v="217"/>
        <n v="162"/>
        <n v="258"/>
        <n v="235"/>
        <n v="186"/>
        <n v="223"/>
        <n v="193"/>
        <n v="166"/>
        <n v="153"/>
        <n v="286"/>
        <n v="146"/>
        <n v="200"/>
        <n v="141"/>
        <n v="183"/>
        <n v="164"/>
        <n v="230"/>
        <n v="194"/>
        <n v="185"/>
        <n v="150"/>
        <n v="219"/>
        <n v="149"/>
        <n v="139"/>
        <n v="159"/>
        <n v="79"/>
        <n v="148"/>
        <n v="132"/>
        <n v="151"/>
        <n v="142"/>
        <n v="127"/>
        <n v="105"/>
        <n v="238"/>
        <n v="135"/>
        <n v="133"/>
        <n v="125"/>
        <n v="243"/>
        <n v="206"/>
        <n v="227"/>
        <n v="254"/>
        <n v="101"/>
        <n v="126"/>
        <n v="118"/>
        <n v="129"/>
        <n v="110"/>
        <n v="131"/>
        <n v="143"/>
        <n v="109"/>
        <n v="247"/>
        <n v="236"/>
        <n v="278"/>
        <n v="283"/>
        <n v="262"/>
        <n v="310"/>
        <n v="111"/>
        <n v="147"/>
        <n v="239"/>
        <n v="187"/>
        <n v="119"/>
        <n v="102"/>
        <n v="106"/>
        <n v="130"/>
        <n v="144"/>
        <n v="128"/>
        <n v="115"/>
        <n v="113"/>
        <n v="121"/>
        <n v="116"/>
        <n v="692"/>
        <n v="622"/>
        <n v="642"/>
        <n v="907"/>
        <n v="1000"/>
        <n v="953"/>
        <n v="944"/>
        <n v="631"/>
        <n v="782"/>
        <n v="993"/>
        <n v="1066"/>
        <n v="954"/>
        <n v="777"/>
        <n v="1024"/>
        <n v="920"/>
        <n v="888"/>
        <n v="836"/>
        <n v="798"/>
        <n v="673"/>
        <n v="848"/>
        <n v="989"/>
        <n v="948"/>
        <n v="1105"/>
        <n v="816"/>
        <n v="820"/>
        <n v="721"/>
        <n v="698"/>
        <n v="814"/>
        <n v="917"/>
        <n v="1138"/>
        <n v="885"/>
        <n v="915"/>
        <n v="762"/>
        <n v="793"/>
        <n v="751"/>
        <n v="947"/>
        <n v="1055"/>
        <n v="1030"/>
        <n v="1070"/>
        <n v="1049"/>
        <n v="821"/>
        <n v="749"/>
        <n v="686"/>
        <n v="824"/>
        <n v="732"/>
        <n v="879"/>
        <n v="975"/>
        <n v="731"/>
        <n v="511"/>
        <n v="654"/>
        <n v="739"/>
        <n v="811"/>
        <n v="799"/>
        <n v="796"/>
        <n v="859"/>
        <n v="905"/>
        <n v="927"/>
        <n v="812"/>
        <n v="901"/>
        <n v="823"/>
        <n v="1036"/>
        <n v="942"/>
        <n v="1035"/>
        <n v="941"/>
        <n v="808"/>
        <n v="754"/>
        <n v="913"/>
        <n v="933"/>
        <n v="842"/>
        <n v="945"/>
        <n v="822"/>
        <n v="626"/>
        <n v="679"/>
        <n v="641"/>
        <n v="860"/>
        <n v="990"/>
        <n v="1118"/>
        <n v="900"/>
        <n v="790"/>
        <n v="671"/>
        <n v="704"/>
        <n v="755"/>
        <n v="884"/>
        <n v="924"/>
        <n v="1009"/>
        <n v="1127"/>
        <n v="1038"/>
        <n v="680"/>
        <n v="776"/>
        <n v="747"/>
        <n v="1022"/>
        <n v="1061"/>
        <n v="886"/>
        <n v="1041"/>
        <n v="1136"/>
        <n v="951"/>
        <n v="867"/>
        <n v="856"/>
        <n v="632"/>
        <n v="627"/>
        <n v="849"/>
        <n v="956"/>
        <n v="828"/>
        <n v="845"/>
        <n v="889"/>
        <n v="1016"/>
        <n v="1081"/>
        <n v="996"/>
        <n v="851"/>
        <n v="988"/>
        <n v="647"/>
        <n v="759"/>
        <n v="831"/>
        <n v="874"/>
        <n v="734"/>
        <n v="819"/>
        <n v="752"/>
        <n v="786"/>
        <n v="612"/>
        <n v="763"/>
        <n v="737"/>
        <n v="685"/>
        <n v="536"/>
        <n v="787"/>
        <n v="846"/>
        <n v="1058"/>
        <n v="986"/>
        <n v="958"/>
        <n v="767"/>
        <n v="922"/>
        <n v="965"/>
        <n v="929"/>
        <n v="959"/>
        <n v="781"/>
        <n v="840"/>
        <n v="802"/>
        <n v="970"/>
        <n v="817"/>
        <n v="950"/>
        <n v="1156"/>
        <n v="1048"/>
        <n v="971"/>
        <n v="738"/>
        <n v="703"/>
        <n v="893"/>
        <n v="775"/>
        <n v="895"/>
        <n v="899"/>
        <n v="1065"/>
        <n v="830"/>
        <n v="689"/>
        <n v="837"/>
        <n v="914"/>
        <n v="1074"/>
        <n v="1131"/>
        <n v="903"/>
        <n v="602"/>
        <n v="624"/>
        <n v="962"/>
        <n v="1106"/>
        <n v="984"/>
        <n v="769"/>
        <n v="896"/>
        <n v="1020"/>
        <n v="1177"/>
        <n v="857"/>
        <n v="1017"/>
        <n v="908"/>
        <n v="803"/>
        <n v="605"/>
        <n v="923"/>
        <n v="906"/>
        <n v="1139"/>
        <n v="1021"/>
        <n v="861"/>
        <n v="651"/>
        <n v="657"/>
        <n v="758"/>
        <n v="650"/>
        <n v="678"/>
        <n v="670"/>
        <n v="873"/>
        <n v="1025"/>
        <n v="880"/>
        <n v="1075"/>
        <n v="735"/>
        <n v="825"/>
        <n v="980"/>
        <n v="1028"/>
        <n v="826"/>
        <n v="858"/>
        <n v="1114"/>
        <n v="1034"/>
        <n v="1073"/>
        <n v="864"/>
        <n v="1123"/>
        <n v="697"/>
        <n v="1115"/>
        <n v="910"/>
        <n v="784"/>
        <n v="865"/>
        <n v="1092"/>
        <n v="805"/>
        <n v="714"/>
        <n v="818"/>
        <n v="1004"/>
        <n v="1018"/>
        <n v="866"/>
        <n v="778"/>
        <n v="748"/>
        <n v="1168"/>
        <n v="715"/>
        <n v="902"/>
        <n v="765"/>
        <n v="928"/>
        <n v="753"/>
        <n v="968"/>
        <n v="963"/>
        <n v="862"/>
        <n v="696"/>
        <n v="883"/>
        <n v="788"/>
        <n v="1060"/>
        <n v="961"/>
        <n v="972"/>
        <n v="746"/>
        <n v="743"/>
        <n v="1007"/>
        <n v="1072"/>
        <n v="772"/>
        <n v="891"/>
        <n v="999"/>
        <n v="890"/>
        <n v="987"/>
        <n v="985"/>
        <n v="844"/>
        <n v="60"/>
        <n v="68"/>
        <n v="54"/>
        <n v="48"/>
        <n v="59"/>
        <n v="75"/>
        <n v="81"/>
        <n v="99"/>
        <n v="71"/>
        <n v="53"/>
        <n v="57"/>
        <n v="73"/>
        <n v="67"/>
        <n v="80"/>
        <n v="97"/>
        <n v="103"/>
        <n v="100"/>
        <n v="83"/>
        <n v="76"/>
        <n v="70"/>
        <n v="63"/>
        <n v="50"/>
        <n v="64"/>
        <n v="58"/>
        <n v="74"/>
        <n v="93"/>
        <n v="89"/>
        <n v="72"/>
        <n v="61"/>
        <n v="114"/>
        <n v="86"/>
        <n v="94"/>
        <n v="66"/>
        <n v="82"/>
        <n v="69"/>
        <n v="65"/>
        <n v="95"/>
        <n v="37"/>
        <n v="43"/>
        <n v="62"/>
        <n v="41"/>
        <n v="77"/>
        <n v="49"/>
        <n v="35"/>
        <n v="51"/>
        <n v="45"/>
        <n v="56"/>
        <n v="55"/>
        <n v="40"/>
        <n v="46"/>
        <n v="104"/>
        <n v="52"/>
        <n v="92"/>
        <n v="88"/>
        <n v="90"/>
        <n v="78"/>
        <n v="87"/>
        <n v="108"/>
        <n v="91"/>
        <n v="84"/>
        <n v="38"/>
        <n v="47"/>
        <n v="39"/>
        <n v="85"/>
        <n v="96"/>
        <n v="107"/>
        <n v="44"/>
        <n v="42"/>
        <n v="30"/>
        <n v="32"/>
        <n v="745"/>
        <n v="760"/>
        <n v="594"/>
        <n v="733"/>
        <n v="809"/>
        <n v="736"/>
        <n v="709"/>
        <n v="344"/>
        <n v="683"/>
        <n v="710"/>
        <n v="663"/>
        <n v="643"/>
        <n v="124"/>
        <n v="122"/>
      </sharedItems>
    </cacheField>
    <cacheField name="peak_flag" numFmtId="0">
      <sharedItems/>
    </cacheField>
    <cacheField name="date" numFmtId="14">
      <sharedItems containsSemiMixedTypes="0" containsNonDate="0" containsDate="1" containsString="0" minDate="2025-01-01T00:00:00" maxDate="2025-01-31T00:00:00"/>
    </cacheField>
    <cacheField name="weekday" numFmtId="0">
      <sharedItems/>
    </cacheField>
    <cacheField name="holiday" numFmtId="0">
      <sharedItems/>
    </cacheField>
    <cacheField name="season" numFmtId="0">
      <sharedItems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rain_condition" numFmtId="0">
      <sharedItems/>
    </cacheField>
    <cacheField name="month" numFmtId="0">
      <sharedItems containsSemiMixedTypes="0" containsString="0" containsNumber="1" containsInteger="1" minValue="1" maxValue="1"/>
    </cacheField>
    <cacheField name="day_of_week" numFmtId="0">
      <sharedItems/>
    </cacheField>
    <cacheField name="is_weekend" numFmtId="0">
      <sharedItems/>
    </cacheField>
    <cacheField name="traffic_period" numFmtId="0">
      <sharedItems count="2">
        <s v="Non-Peak"/>
        <s v="Pe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0">
  <r>
    <d v="2025-01-01T00:00:00"/>
    <x v="0"/>
    <n v="18.600000000000001"/>
    <n v="49.57"/>
    <n v="36.39"/>
    <n v="27.68"/>
    <b v="0"/>
    <b v="0"/>
    <b v="0"/>
    <b v="0"/>
    <n v="3.17"/>
    <n v="17"/>
    <n v="63.2"/>
    <n v="0"/>
    <s v="Central"/>
    <s v="Commercial"/>
    <x v="0"/>
    <b v="0"/>
    <d v="2025-01-01T00:00:00"/>
    <s v="Wednesday"/>
    <b v="0"/>
    <s v="Winter"/>
    <x v="0"/>
    <s v="Dry"/>
    <n v="1"/>
    <s v="Wednesday"/>
    <s v="Weekday"/>
    <x v="0"/>
  </r>
  <r>
    <d v="2025-01-01T01:00:00"/>
    <x v="0"/>
    <n v="29.82"/>
    <n v="37.01"/>
    <n v="36.36"/>
    <n v="30.78"/>
    <b v="0"/>
    <b v="0"/>
    <b v="0"/>
    <b v="0"/>
    <n v="1.73"/>
    <n v="19"/>
    <n v="70"/>
    <n v="0"/>
    <s v="Central"/>
    <s v="Commercial"/>
    <x v="1"/>
    <b v="0"/>
    <d v="2025-01-01T00:00:00"/>
    <s v="Wednesday"/>
    <b v="0"/>
    <s v="Winter"/>
    <x v="1"/>
    <s v="Dry"/>
    <n v="1"/>
    <s v="Wednesday"/>
    <s v="Weekday"/>
    <x v="0"/>
  </r>
  <r>
    <d v="2025-01-01T02:00:00"/>
    <x v="0"/>
    <n v="14.44"/>
    <n v="40.71"/>
    <n v="16.32"/>
    <n v="18.329999999999998"/>
    <b v="0"/>
    <b v="0"/>
    <b v="0"/>
    <b v="0"/>
    <n v="4.05"/>
    <n v="13.1"/>
    <n v="60.1"/>
    <n v="0"/>
    <s v="Central"/>
    <s v="Commercial"/>
    <x v="2"/>
    <b v="0"/>
    <d v="2025-01-01T00:00:00"/>
    <s v="Wednesday"/>
    <b v="0"/>
    <s v="Winter"/>
    <x v="2"/>
    <s v="Dry"/>
    <n v="1"/>
    <s v="Wednesday"/>
    <s v="Weekday"/>
    <x v="0"/>
  </r>
  <r>
    <d v="2025-01-01T03:00:00"/>
    <x v="0"/>
    <n v="27.71"/>
    <n v="44.74"/>
    <n v="29.01"/>
    <n v="29.99"/>
    <b v="0"/>
    <b v="0"/>
    <b v="0"/>
    <b v="0"/>
    <n v="4.42"/>
    <n v="15"/>
    <n v="81.400000000000006"/>
    <n v="0"/>
    <s v="Central"/>
    <s v="Commercial"/>
    <x v="3"/>
    <b v="0"/>
    <d v="2025-01-01T00:00:00"/>
    <s v="Wednesday"/>
    <b v="0"/>
    <s v="Winter"/>
    <x v="3"/>
    <s v="Dry"/>
    <n v="1"/>
    <s v="Wednesday"/>
    <s v="Weekday"/>
    <x v="0"/>
  </r>
  <r>
    <d v="2025-01-01T04:00:00"/>
    <x v="0"/>
    <n v="42.79"/>
    <n v="51.98"/>
    <n v="46.84"/>
    <n v="40.94"/>
    <b v="0"/>
    <b v="0"/>
    <b v="0"/>
    <b v="0"/>
    <n v="1.06"/>
    <n v="16.8"/>
    <n v="67.5"/>
    <n v="0"/>
    <s v="Central"/>
    <s v="Commercial"/>
    <x v="4"/>
    <b v="0"/>
    <d v="2025-01-01T00:00:00"/>
    <s v="Wednesday"/>
    <b v="0"/>
    <s v="Winter"/>
    <x v="4"/>
    <s v="Dry"/>
    <n v="1"/>
    <s v="Wednesday"/>
    <s v="Weekday"/>
    <x v="0"/>
  </r>
  <r>
    <d v="2025-01-01T05:00:00"/>
    <x v="0"/>
    <n v="27.01"/>
    <n v="44.06"/>
    <n v="26.66"/>
    <n v="21.77"/>
    <b v="0"/>
    <b v="0"/>
    <b v="0"/>
    <b v="0"/>
    <n v="1.91"/>
    <n v="22.1"/>
    <n v="67.2"/>
    <n v="0"/>
    <s v="Central"/>
    <s v="Commercial"/>
    <x v="5"/>
    <b v="0"/>
    <d v="2025-01-01T00:00:00"/>
    <s v="Wednesday"/>
    <b v="0"/>
    <s v="Winter"/>
    <x v="5"/>
    <s v="Dry"/>
    <n v="1"/>
    <s v="Wednesday"/>
    <s v="Weekday"/>
    <x v="0"/>
  </r>
  <r>
    <d v="2025-01-01T06:00:00"/>
    <x v="0"/>
    <n v="31.47"/>
    <n v="36.19"/>
    <n v="27.95"/>
    <n v="24.56"/>
    <b v="0"/>
    <b v="0"/>
    <b v="0"/>
    <b v="0"/>
    <n v="3.65"/>
    <n v="21.2"/>
    <n v="84.2"/>
    <n v="0"/>
    <s v="Central"/>
    <s v="Commercial"/>
    <x v="6"/>
    <b v="0"/>
    <d v="2025-01-01T00:00:00"/>
    <s v="Wednesday"/>
    <b v="0"/>
    <s v="Winter"/>
    <x v="6"/>
    <s v="Dry"/>
    <n v="1"/>
    <s v="Wednesday"/>
    <s v="Weekday"/>
    <x v="0"/>
  </r>
  <r>
    <d v="2025-01-01T07:00:00"/>
    <x v="0"/>
    <n v="28.82"/>
    <n v="59.42"/>
    <n v="46.69"/>
    <n v="32.5"/>
    <b v="0"/>
    <b v="0"/>
    <b v="0"/>
    <b v="0"/>
    <n v="3.1"/>
    <n v="23.4"/>
    <n v="76.2"/>
    <n v="2.97"/>
    <s v="Central"/>
    <s v="Commercial"/>
    <x v="7"/>
    <b v="1"/>
    <d v="2025-01-01T00:00:00"/>
    <s v="Wednesday"/>
    <b v="0"/>
    <s v="Winter"/>
    <x v="7"/>
    <s v="Rainy"/>
    <n v="1"/>
    <s v="Wednesday"/>
    <s v="Weekday"/>
    <x v="1"/>
  </r>
  <r>
    <d v="2025-01-01T08:00:00"/>
    <x v="0"/>
    <n v="32.94"/>
    <n v="49.89"/>
    <n v="27.74"/>
    <n v="30.34"/>
    <b v="0"/>
    <b v="0"/>
    <b v="0"/>
    <b v="0"/>
    <n v="3.39"/>
    <n v="21.2"/>
    <n v="63.1"/>
    <n v="0"/>
    <s v="Central"/>
    <s v="Commercial"/>
    <x v="8"/>
    <b v="1"/>
    <d v="2025-01-01T00:00:00"/>
    <s v="Wednesday"/>
    <b v="0"/>
    <s v="Winter"/>
    <x v="8"/>
    <s v="Dry"/>
    <n v="1"/>
    <s v="Wednesday"/>
    <s v="Weekday"/>
    <x v="1"/>
  </r>
  <r>
    <d v="2025-01-01T09:00:00"/>
    <x v="0"/>
    <n v="41.82"/>
    <n v="53.34"/>
    <n v="46.32"/>
    <n v="44.45"/>
    <b v="0"/>
    <b v="0"/>
    <b v="0"/>
    <b v="0"/>
    <n v="2.27"/>
    <n v="22.5"/>
    <n v="59.9"/>
    <n v="0"/>
    <s v="Central"/>
    <s v="Commercial"/>
    <x v="9"/>
    <b v="1"/>
    <d v="2025-01-01T00:00:00"/>
    <s v="Wednesday"/>
    <b v="0"/>
    <s v="Winter"/>
    <x v="9"/>
    <s v="Dry"/>
    <n v="1"/>
    <s v="Wednesday"/>
    <s v="Weekday"/>
    <x v="1"/>
  </r>
  <r>
    <d v="2025-01-01T10:00:00"/>
    <x v="0"/>
    <n v="21.04"/>
    <n v="47.56"/>
    <n v="21.81"/>
    <n v="28.13"/>
    <b v="0"/>
    <b v="0"/>
    <b v="0"/>
    <b v="0"/>
    <m/>
    <n v="26.3"/>
    <n v="59.4"/>
    <n v="0"/>
    <s v="Central"/>
    <s v="Commercial"/>
    <x v="10"/>
    <b v="0"/>
    <d v="2025-01-01T00:00:00"/>
    <s v="Wednesday"/>
    <b v="0"/>
    <s v="Winter"/>
    <x v="10"/>
    <s v="Dry"/>
    <n v="1"/>
    <s v="Wednesday"/>
    <s v="Weekday"/>
    <x v="0"/>
  </r>
  <r>
    <d v="2025-01-01T11:00:00"/>
    <x v="0"/>
    <n v="16.010000000000002"/>
    <n v="37.1"/>
    <n v="21.18"/>
    <n v="22.87"/>
    <b v="0"/>
    <b v="0"/>
    <b v="0"/>
    <b v="0"/>
    <n v="3.91"/>
    <n v="26.4"/>
    <n v="66"/>
    <n v="0"/>
    <s v="Central"/>
    <s v="Commercial"/>
    <x v="11"/>
    <b v="0"/>
    <d v="2025-01-01T00:00:00"/>
    <s v="Wednesday"/>
    <b v="0"/>
    <s v="Winter"/>
    <x v="11"/>
    <s v="Dry"/>
    <n v="1"/>
    <s v="Wednesday"/>
    <s v="Weekday"/>
    <x v="0"/>
  </r>
  <r>
    <d v="2025-01-01T12:00:00"/>
    <x v="0"/>
    <n v="39.75"/>
    <n v="66.81"/>
    <n v="30.54"/>
    <n v="40.28"/>
    <b v="0"/>
    <b v="0"/>
    <b v="0"/>
    <b v="0"/>
    <n v="2.88"/>
    <n v="27.8"/>
    <n v="60.1"/>
    <n v="0"/>
    <s v="Central"/>
    <s v="Commercial"/>
    <x v="12"/>
    <b v="0"/>
    <d v="2025-01-01T00:00:00"/>
    <s v="Wednesday"/>
    <b v="0"/>
    <s v="Winter"/>
    <x v="12"/>
    <s v="Dry"/>
    <n v="1"/>
    <s v="Wednesday"/>
    <s v="Weekday"/>
    <x v="0"/>
  </r>
  <r>
    <d v="2025-01-01T13:00:00"/>
    <x v="0"/>
    <n v="33.47"/>
    <n v="39.46"/>
    <n v="14.51"/>
    <n v="30.45"/>
    <b v="0"/>
    <b v="0"/>
    <b v="0"/>
    <b v="0"/>
    <n v="3.97"/>
    <n v="26.7"/>
    <n v="58.6"/>
    <n v="0"/>
    <s v="Central"/>
    <s v="Commercial"/>
    <x v="13"/>
    <b v="0"/>
    <d v="2025-01-01T00:00:00"/>
    <s v="Wednesday"/>
    <b v="0"/>
    <s v="Winter"/>
    <x v="13"/>
    <s v="Dry"/>
    <n v="1"/>
    <s v="Wednesday"/>
    <s v="Weekday"/>
    <x v="0"/>
  </r>
  <r>
    <d v="2025-01-01T14:00:00"/>
    <x v="0"/>
    <n v="23.55"/>
    <n v="51.98"/>
    <n v="27.64"/>
    <n v="29.38"/>
    <b v="0"/>
    <b v="0"/>
    <b v="0"/>
    <b v="0"/>
    <n v="3.01"/>
    <n v="27.3"/>
    <n v="73"/>
    <n v="0"/>
    <s v="Central"/>
    <s v="Commercial"/>
    <x v="13"/>
    <b v="0"/>
    <d v="2025-01-01T00:00:00"/>
    <s v="Wednesday"/>
    <b v="0"/>
    <s v="Winter"/>
    <x v="14"/>
    <s v="Dry"/>
    <n v="1"/>
    <s v="Wednesday"/>
    <s v="Weekday"/>
    <x v="0"/>
  </r>
  <r>
    <d v="2025-01-01T15:00:00"/>
    <x v="0"/>
    <n v="41.89"/>
    <n v="63.97"/>
    <n v="30.31"/>
    <n v="39.450000000000003"/>
    <b v="0"/>
    <b v="0"/>
    <b v="0"/>
    <b v="0"/>
    <n v="1.27"/>
    <n v="26.6"/>
    <n v="60.9"/>
    <n v="0"/>
    <s v="Central"/>
    <s v="Commercial"/>
    <x v="14"/>
    <b v="0"/>
    <d v="2025-01-01T00:00:00"/>
    <s v="Wednesday"/>
    <b v="0"/>
    <s v="Winter"/>
    <x v="15"/>
    <s v="Dry"/>
    <n v="1"/>
    <s v="Wednesday"/>
    <s v="Weekday"/>
    <x v="0"/>
  </r>
  <r>
    <d v="2025-01-01T16:00:00"/>
    <x v="0"/>
    <n v="33.11"/>
    <n v="47.96"/>
    <n v="27.4"/>
    <n v="43.34"/>
    <b v="0"/>
    <b v="0"/>
    <b v="0"/>
    <b v="0"/>
    <n v="2.64"/>
    <n v="26.9"/>
    <n v="79.900000000000006"/>
    <n v="0"/>
    <s v="Central"/>
    <s v="Commercial"/>
    <x v="15"/>
    <b v="0"/>
    <d v="2025-01-01T00:00:00"/>
    <s v="Wednesday"/>
    <b v="0"/>
    <s v="Winter"/>
    <x v="16"/>
    <s v="Dry"/>
    <n v="1"/>
    <s v="Wednesday"/>
    <s v="Weekday"/>
    <x v="0"/>
  </r>
  <r>
    <d v="2025-01-01T17:00:00"/>
    <x v="0"/>
    <n v="41.76"/>
    <n v="65.739999999999995"/>
    <n v="31.66"/>
    <n v="45.84"/>
    <b v="0"/>
    <b v="0"/>
    <b v="0"/>
    <b v="0"/>
    <n v="0.97"/>
    <n v="26"/>
    <n v="63"/>
    <n v="0"/>
    <s v="Central"/>
    <s v="Commercial"/>
    <x v="16"/>
    <b v="1"/>
    <d v="2025-01-01T00:00:00"/>
    <s v="Wednesday"/>
    <b v="0"/>
    <s v="Winter"/>
    <x v="17"/>
    <s v="Dry"/>
    <n v="1"/>
    <s v="Wednesday"/>
    <s v="Weekday"/>
    <x v="1"/>
  </r>
  <r>
    <d v="2025-01-01T18:00:00"/>
    <x v="0"/>
    <n v="40.090000000000003"/>
    <n v="65.319999999999993"/>
    <n v="34.74"/>
    <n v="45.59"/>
    <b v="0"/>
    <b v="0"/>
    <b v="0"/>
    <b v="0"/>
    <n v="3.15"/>
    <n v="20.399999999999999"/>
    <n v="80.400000000000006"/>
    <n v="0"/>
    <s v="Central"/>
    <s v="Commercial"/>
    <x v="17"/>
    <b v="1"/>
    <d v="2025-01-01T00:00:00"/>
    <s v="Wednesday"/>
    <b v="0"/>
    <s v="Winter"/>
    <x v="18"/>
    <s v="Dry"/>
    <n v="1"/>
    <s v="Wednesday"/>
    <s v="Weekday"/>
    <x v="1"/>
  </r>
  <r>
    <d v="2025-01-01T19:00:00"/>
    <x v="0"/>
    <n v="43.41"/>
    <n v="58.17"/>
    <n v="33.799999999999997"/>
    <n v="45.36"/>
    <b v="0"/>
    <b v="0"/>
    <b v="0"/>
    <b v="0"/>
    <n v="2.06"/>
    <n v="18"/>
    <n v="70.7"/>
    <n v="1.22"/>
    <s v="Central"/>
    <s v="Commercial"/>
    <x v="18"/>
    <b v="1"/>
    <d v="2025-01-01T00:00:00"/>
    <s v="Wednesday"/>
    <b v="0"/>
    <s v="Winter"/>
    <x v="19"/>
    <s v="Rainy"/>
    <n v="1"/>
    <s v="Wednesday"/>
    <s v="Weekday"/>
    <x v="1"/>
  </r>
  <r>
    <d v="2025-01-01T20:00:00"/>
    <x v="0"/>
    <n v="24.16"/>
    <n v="43.31"/>
    <n v="28.03"/>
    <n v="20.28"/>
    <s v="T"/>
    <b v="0"/>
    <b v="0"/>
    <b v="0"/>
    <n v="1.97"/>
    <n v="22.5"/>
    <n v="72.3"/>
    <n v="2.1800000000000002"/>
    <s v="Central"/>
    <s v="Commercial"/>
    <x v="19"/>
    <b v="0"/>
    <d v="2025-01-01T00:00:00"/>
    <s v="Wednesday"/>
    <b v="0"/>
    <s v="Winter"/>
    <x v="20"/>
    <s v="Rainy"/>
    <n v="1"/>
    <s v="Wednesday"/>
    <s v="Weekday"/>
    <x v="0"/>
  </r>
  <r>
    <d v="2025-01-01T21:00:00"/>
    <x v="0"/>
    <n v="41.17"/>
    <n v="47.35"/>
    <n v="27.05"/>
    <n v="36.26"/>
    <b v="0"/>
    <b v="0"/>
    <b v="0"/>
    <b v="0"/>
    <n v="1.49"/>
    <n v="21.6"/>
    <n v="59.5"/>
    <n v="0"/>
    <s v="Central"/>
    <s v="Commercial"/>
    <x v="20"/>
    <b v="0"/>
    <d v="2025-01-01T00:00:00"/>
    <s v="Wednesday"/>
    <b v="0"/>
    <s v="Winter"/>
    <x v="21"/>
    <s v="Dry"/>
    <n v="1"/>
    <s v="Wednesday"/>
    <s v="Weekday"/>
    <x v="0"/>
  </r>
  <r>
    <d v="2025-01-01T22:00:00"/>
    <x v="0"/>
    <n v="28.1"/>
    <n v="47.37"/>
    <n v="24.9"/>
    <n v="29.22"/>
    <b v="0"/>
    <b v="0"/>
    <b v="0"/>
    <b v="0"/>
    <n v="3.92"/>
    <n v="16.600000000000001"/>
    <n v="61.9"/>
    <n v="0"/>
    <s v="Central"/>
    <s v="Commercial"/>
    <x v="21"/>
    <b v="0"/>
    <d v="2025-01-01T00:00:00"/>
    <s v="Wednesday"/>
    <b v="0"/>
    <s v="Winter"/>
    <x v="22"/>
    <s v="Dry"/>
    <n v="1"/>
    <s v="Wednesday"/>
    <s v="Weekday"/>
    <x v="0"/>
  </r>
  <r>
    <d v="2025-01-01T23:00:00"/>
    <x v="0"/>
    <n v="28.56"/>
    <n v="45.5"/>
    <n v="33.4"/>
    <n v="22.83"/>
    <b v="0"/>
    <b v="0"/>
    <b v="0"/>
    <b v="0"/>
    <n v="2.4300000000000002"/>
    <n v="14.3"/>
    <n v="74.099999999999994"/>
    <n v="0"/>
    <s v="Central"/>
    <s v="Commercial"/>
    <x v="22"/>
    <b v="0"/>
    <d v="2025-01-01T00:00:00"/>
    <s v="Wednesday"/>
    <b v="0"/>
    <s v="Winter"/>
    <x v="23"/>
    <s v="Dry"/>
    <n v="1"/>
    <s v="Wednesday"/>
    <s v="Weekday"/>
    <x v="0"/>
  </r>
  <r>
    <d v="2025-01-02T00:00:00"/>
    <x v="0"/>
    <n v="30.54"/>
    <n v="48.71"/>
    <n v="29.46"/>
    <n v="26.23"/>
    <b v="0"/>
    <b v="0"/>
    <b v="0"/>
    <b v="0"/>
    <n v="2.29"/>
    <n v="17.3"/>
    <n v="76.2"/>
    <n v="0"/>
    <s v="Central"/>
    <s v="Commercial"/>
    <x v="23"/>
    <b v="0"/>
    <d v="2025-01-02T00:00:00"/>
    <s v="Thursday"/>
    <b v="0"/>
    <s v="Winter"/>
    <x v="0"/>
    <s v="Dry"/>
    <n v="1"/>
    <s v="Thursday"/>
    <s v="Weekday"/>
    <x v="0"/>
  </r>
  <r>
    <d v="2025-01-02T01:00:00"/>
    <x v="0"/>
    <n v="28.04"/>
    <n v="52.15"/>
    <n v="33.479999999999997"/>
    <n v="33.5"/>
    <b v="0"/>
    <b v="0"/>
    <b v="0"/>
    <b v="0"/>
    <n v="2.56"/>
    <n v="18.7"/>
    <n v="67.599999999999994"/>
    <n v="0"/>
    <s v="Central"/>
    <s v="Commercial"/>
    <x v="24"/>
    <b v="0"/>
    <d v="2025-01-02T00:00:00"/>
    <s v="Thursday"/>
    <b v="0"/>
    <s v="Winter"/>
    <x v="1"/>
    <s v="Dry"/>
    <n v="1"/>
    <s v="Thursday"/>
    <s v="Weekday"/>
    <x v="0"/>
  </r>
  <r>
    <d v="2025-01-02T02:00:00"/>
    <x v="0"/>
    <n v="19.39"/>
    <n v="45.72"/>
    <n v="29.99"/>
    <n v="20.69"/>
    <b v="0"/>
    <b v="0"/>
    <b v="0"/>
    <b v="0"/>
    <n v="3.79"/>
    <n v="20.399999999999999"/>
    <n v="55.8"/>
    <n v="0"/>
    <s v="Central"/>
    <s v="Commercial"/>
    <x v="25"/>
    <b v="0"/>
    <d v="2025-01-02T00:00:00"/>
    <s v="Thursday"/>
    <b v="0"/>
    <s v="Winter"/>
    <x v="2"/>
    <s v="Dry"/>
    <n v="1"/>
    <s v="Thursday"/>
    <s v="Weekday"/>
    <x v="0"/>
  </r>
  <r>
    <d v="2025-01-02T03:00:00"/>
    <x v="0"/>
    <n v="26.83"/>
    <n v="50.23"/>
    <n v="21.73"/>
    <n v="39.36"/>
    <b v="0"/>
    <b v="0"/>
    <b v="0"/>
    <b v="0"/>
    <m/>
    <n v="18.600000000000001"/>
    <n v="56.5"/>
    <n v="0"/>
    <s v="Central"/>
    <s v="Commercial"/>
    <x v="26"/>
    <b v="0"/>
    <d v="2025-01-02T00:00:00"/>
    <s v="Thursday"/>
    <b v="0"/>
    <s v="Winter"/>
    <x v="3"/>
    <s v="Dry"/>
    <n v="1"/>
    <s v="Thursday"/>
    <s v="Weekday"/>
    <x v="0"/>
  </r>
  <r>
    <d v="2025-01-02T04:00:00"/>
    <x v="0"/>
    <n v="24.97"/>
    <n v="55.33"/>
    <n v="20.7"/>
    <n v="30.36"/>
    <b v="0"/>
    <b v="0"/>
    <b v="0"/>
    <b v="0"/>
    <n v="3.9"/>
    <n v="17.8"/>
    <n v="56.5"/>
    <n v="0"/>
    <s v="Central"/>
    <s v="Commercial"/>
    <x v="27"/>
    <b v="0"/>
    <d v="2025-01-02T00:00:00"/>
    <s v="Thursday"/>
    <b v="0"/>
    <s v="Winter"/>
    <x v="4"/>
    <s v="Dry"/>
    <n v="1"/>
    <s v="Thursday"/>
    <s v="Weekday"/>
    <x v="0"/>
  </r>
  <r>
    <d v="2025-01-02T05:00:00"/>
    <x v="0"/>
    <n v="33.93"/>
    <n v="44.98"/>
    <n v="25.2"/>
    <n v="28.72"/>
    <b v="0"/>
    <b v="0"/>
    <b v="0"/>
    <b v="0"/>
    <n v="3.99"/>
    <n v="17.899999999999999"/>
    <m/>
    <n v="0"/>
    <s v="Central"/>
    <s v="Commercial"/>
    <x v="28"/>
    <b v="0"/>
    <d v="2025-01-02T00:00:00"/>
    <s v="Thursday"/>
    <b v="0"/>
    <s v="Winter"/>
    <x v="5"/>
    <s v="Dry"/>
    <n v="1"/>
    <s v="Thursday"/>
    <s v="Weekday"/>
    <x v="0"/>
  </r>
  <r>
    <d v="2025-01-02T06:00:00"/>
    <x v="0"/>
    <n v="14.2"/>
    <n v="57.65"/>
    <n v="19.600000000000001"/>
    <n v="12.84"/>
    <b v="0"/>
    <b v="0"/>
    <b v="0"/>
    <b v="0"/>
    <n v="6.07"/>
    <n v="20.7"/>
    <n v="66.8"/>
    <n v="0"/>
    <s v="Central"/>
    <s v="Commercial"/>
    <x v="29"/>
    <b v="0"/>
    <d v="2025-01-02T00:00:00"/>
    <s v="Thursday"/>
    <b v="0"/>
    <s v="Winter"/>
    <x v="6"/>
    <s v="Dry"/>
    <n v="1"/>
    <s v="Thursday"/>
    <s v="Weekday"/>
    <x v="0"/>
  </r>
  <r>
    <d v="2025-01-02T07:00:00"/>
    <x v="0"/>
    <n v="46.6"/>
    <n v="53.59"/>
    <n v="30.67"/>
    <n v="48.58"/>
    <b v="0"/>
    <b v="0"/>
    <b v="0"/>
    <b v="0"/>
    <n v="2.99"/>
    <n v="21.5"/>
    <n v="74.400000000000006"/>
    <n v="0"/>
    <s v="Central"/>
    <s v="Commercial"/>
    <x v="30"/>
    <b v="1"/>
    <d v="2025-01-02T00:00:00"/>
    <s v="Thursday"/>
    <b v="0"/>
    <s v="Winter"/>
    <x v="7"/>
    <s v="Dry"/>
    <n v="1"/>
    <s v="Thursday"/>
    <s v="Weekday"/>
    <x v="1"/>
  </r>
  <r>
    <d v="2025-01-02T08:00:00"/>
    <x v="0"/>
    <n v="34.520000000000003"/>
    <n v="56.44"/>
    <n v="26.17"/>
    <n v="28.36"/>
    <b v="0"/>
    <b v="0"/>
    <b v="0"/>
    <b v="0"/>
    <n v="2.79"/>
    <n v="21.5"/>
    <m/>
    <n v="0"/>
    <s v="Central"/>
    <s v="Commercial"/>
    <x v="31"/>
    <b v="1"/>
    <d v="2025-01-02T00:00:00"/>
    <s v="Thursday"/>
    <b v="0"/>
    <s v="Winter"/>
    <x v="8"/>
    <s v="Dry"/>
    <n v="1"/>
    <s v="Thursday"/>
    <s v="Weekday"/>
    <x v="1"/>
  </r>
  <r>
    <d v="2025-01-02T09:00:00"/>
    <x v="0"/>
    <n v="31.84"/>
    <n v="57.84"/>
    <n v="34.75"/>
    <n v="33.64"/>
    <b v="0"/>
    <b v="0"/>
    <b v="0"/>
    <b v="0"/>
    <n v="2.3199999999999998"/>
    <n v="28.2"/>
    <n v="42.6"/>
    <n v="4.29"/>
    <s v="Central"/>
    <s v="Commercial"/>
    <x v="32"/>
    <b v="1"/>
    <d v="2025-01-02T00:00:00"/>
    <s v="Thursday"/>
    <b v="0"/>
    <s v="Winter"/>
    <x v="9"/>
    <s v="Rainy"/>
    <n v="1"/>
    <s v="Thursday"/>
    <s v="Weekday"/>
    <x v="1"/>
  </r>
  <r>
    <d v="2025-01-02T10:00:00"/>
    <x v="0"/>
    <n v="28.17"/>
    <n v="32.590000000000003"/>
    <n v="28.29"/>
    <n v="28.23"/>
    <b v="0"/>
    <b v="0"/>
    <b v="0"/>
    <b v="0"/>
    <n v="3.89"/>
    <n v="28.7"/>
    <n v="58.7"/>
    <n v="0"/>
    <s v="Central"/>
    <s v="Commercial"/>
    <x v="33"/>
    <b v="0"/>
    <d v="2025-01-02T00:00:00"/>
    <s v="Thursday"/>
    <b v="0"/>
    <s v="Winter"/>
    <x v="10"/>
    <s v="Dry"/>
    <n v="1"/>
    <s v="Thursday"/>
    <s v="Weekday"/>
    <x v="0"/>
  </r>
  <r>
    <d v="2025-01-02T11:00:00"/>
    <x v="0"/>
    <n v="40.24"/>
    <n v="49.94"/>
    <n v="18.71"/>
    <n v="35.04"/>
    <b v="0"/>
    <b v="0"/>
    <b v="0"/>
    <b v="0"/>
    <n v="4.34"/>
    <n v="28.4"/>
    <n v="59.2"/>
    <n v="0"/>
    <s v="Central"/>
    <s v="Commercial"/>
    <x v="34"/>
    <b v="0"/>
    <d v="2025-01-02T00:00:00"/>
    <s v="Thursday"/>
    <b v="0"/>
    <s v="Winter"/>
    <x v="11"/>
    <s v="Dry"/>
    <n v="1"/>
    <s v="Thursday"/>
    <s v="Weekday"/>
    <x v="0"/>
  </r>
  <r>
    <d v="2025-01-02T12:00:00"/>
    <x v="0"/>
    <n v="29.21"/>
    <n v="57.55"/>
    <n v="27.47"/>
    <n v="27.43"/>
    <b v="0"/>
    <b v="0"/>
    <b v="0"/>
    <b v="0"/>
    <n v="2.66"/>
    <n v="25.2"/>
    <n v="79.5"/>
    <n v="0"/>
    <s v="Central"/>
    <s v="Commercial"/>
    <x v="35"/>
    <b v="0"/>
    <d v="2025-01-02T00:00:00"/>
    <s v="Thursday"/>
    <b v="0"/>
    <s v="Winter"/>
    <x v="12"/>
    <s v="Dry"/>
    <n v="1"/>
    <s v="Thursday"/>
    <s v="Weekday"/>
    <x v="0"/>
  </r>
  <r>
    <d v="2025-01-02T13:00:00"/>
    <x v="0"/>
    <n v="22.59"/>
    <n v="57.38"/>
    <n v="36.44"/>
    <n v="31.09"/>
    <b v="0"/>
    <b v="0"/>
    <b v="0"/>
    <b v="0"/>
    <n v="1.61"/>
    <n v="28.5"/>
    <n v="48.8"/>
    <n v="0"/>
    <s v="Central"/>
    <s v="Commercial"/>
    <x v="36"/>
    <b v="0"/>
    <d v="2025-01-02T00:00:00"/>
    <s v="Thursday"/>
    <b v="0"/>
    <s v="Winter"/>
    <x v="13"/>
    <s v="Dry"/>
    <n v="1"/>
    <s v="Thursday"/>
    <s v="Weekday"/>
    <x v="0"/>
  </r>
  <r>
    <d v="2025-01-02T14:00:00"/>
    <x v="0"/>
    <n v="40.28"/>
    <n v="65.260000000000005"/>
    <n v="30.15"/>
    <n v="37.270000000000003"/>
    <b v="0"/>
    <b v="0"/>
    <b v="0"/>
    <b v="0"/>
    <n v="1.46"/>
    <n v="28"/>
    <n v="57.7"/>
    <n v="0"/>
    <s v="Central"/>
    <s v="Commercial"/>
    <x v="37"/>
    <b v="0"/>
    <d v="2025-01-02T00:00:00"/>
    <s v="Thursday"/>
    <b v="0"/>
    <s v="Winter"/>
    <x v="14"/>
    <s v="Dry"/>
    <n v="1"/>
    <s v="Thursday"/>
    <s v="Weekday"/>
    <x v="0"/>
  </r>
  <r>
    <d v="2025-01-02T15:00:00"/>
    <x v="0"/>
    <n v="32.549999999999997"/>
    <n v="65.260000000000005"/>
    <m/>
    <n v="39.520000000000003"/>
    <b v="0"/>
    <b v="0"/>
    <b v="0"/>
    <b v="0"/>
    <n v="3.09"/>
    <n v="27.1"/>
    <n v="75.099999999999994"/>
    <n v="0"/>
    <s v="Central"/>
    <s v="Commercial"/>
    <x v="38"/>
    <b v="0"/>
    <d v="2025-01-02T00:00:00"/>
    <s v="Thursday"/>
    <b v="0"/>
    <s v="Winter"/>
    <x v="15"/>
    <s v="Dry"/>
    <n v="1"/>
    <s v="Thursday"/>
    <s v="Weekday"/>
    <x v="0"/>
  </r>
  <r>
    <d v="2025-01-02T16:00:00"/>
    <x v="0"/>
    <n v="27.92"/>
    <n v="51.15"/>
    <n v="27.35"/>
    <n v="30.38"/>
    <b v="0"/>
    <b v="0"/>
    <b v="0"/>
    <b v="0"/>
    <n v="3.09"/>
    <n v="27.8"/>
    <n v="64.599999999999994"/>
    <n v="0"/>
    <s v="Central"/>
    <s v="Commercial"/>
    <x v="39"/>
    <b v="0"/>
    <d v="2025-01-02T00:00:00"/>
    <s v="Thursday"/>
    <b v="0"/>
    <s v="Winter"/>
    <x v="16"/>
    <s v="Dry"/>
    <n v="1"/>
    <s v="Thursday"/>
    <s v="Weekday"/>
    <x v="0"/>
  </r>
  <r>
    <d v="2025-01-02T17:00:00"/>
    <x v="0"/>
    <n v="43.87"/>
    <n v="50.45"/>
    <n v="33.979999999999997"/>
    <n v="40.36"/>
    <b v="0"/>
    <b v="0"/>
    <b v="0"/>
    <b v="0"/>
    <n v="2.78"/>
    <n v="25.6"/>
    <n v="67"/>
    <n v="0"/>
    <s v="Central"/>
    <s v="Commercial"/>
    <x v="40"/>
    <b v="1"/>
    <d v="2025-01-02T00:00:00"/>
    <s v="Thursday"/>
    <b v="0"/>
    <s v="Winter"/>
    <x v="17"/>
    <s v="Dry"/>
    <n v="1"/>
    <s v="Thursday"/>
    <s v="Weekday"/>
    <x v="1"/>
  </r>
  <r>
    <d v="2025-01-02T18:00:00"/>
    <x v="0"/>
    <n v="30.21"/>
    <n v="67.58"/>
    <n v="31.49"/>
    <n v="34.28"/>
    <b v="0"/>
    <b v="0"/>
    <b v="0"/>
    <b v="0"/>
    <n v="1.3"/>
    <n v="24.6"/>
    <n v="64.099999999999994"/>
    <n v="0"/>
    <s v="Central"/>
    <s v="Commercial"/>
    <x v="41"/>
    <b v="1"/>
    <d v="2025-01-02T00:00:00"/>
    <s v="Thursday"/>
    <b v="0"/>
    <s v="Winter"/>
    <x v="18"/>
    <s v="Dry"/>
    <n v="1"/>
    <s v="Thursday"/>
    <s v="Weekday"/>
    <x v="1"/>
  </r>
  <r>
    <d v="2025-01-02T19:00:00"/>
    <x v="0"/>
    <n v="49.37"/>
    <n v="68.72"/>
    <n v="37.270000000000003"/>
    <n v="49.25"/>
    <b v="0"/>
    <b v="0"/>
    <b v="0"/>
    <b v="0"/>
    <n v="2.4"/>
    <n v="23.1"/>
    <m/>
    <n v="0"/>
    <s v="Central"/>
    <s v="Commercial"/>
    <x v="42"/>
    <b v="1"/>
    <d v="2025-01-02T00:00:00"/>
    <s v="Thursday"/>
    <b v="0"/>
    <s v="Winter"/>
    <x v="19"/>
    <s v="Dry"/>
    <n v="1"/>
    <s v="Thursday"/>
    <s v="Weekday"/>
    <x v="1"/>
  </r>
  <r>
    <d v="2025-01-02T20:00:00"/>
    <x v="0"/>
    <n v="31.27"/>
    <n v="73.790000000000006"/>
    <n v="32.58"/>
    <n v="34.65"/>
    <b v="0"/>
    <b v="0"/>
    <b v="0"/>
    <b v="0"/>
    <n v="2.33"/>
    <n v="21.3"/>
    <n v="71.7"/>
    <n v="0"/>
    <s v="Central"/>
    <s v="Commercial"/>
    <x v="35"/>
    <b v="0"/>
    <d v="2025-01-02T00:00:00"/>
    <s v="Thursday"/>
    <b v="0"/>
    <s v="Winter"/>
    <x v="20"/>
    <s v="Dry"/>
    <n v="1"/>
    <s v="Thursday"/>
    <s v="Weekday"/>
    <x v="0"/>
  </r>
  <r>
    <d v="2025-01-02T21:00:00"/>
    <x v="0"/>
    <n v="22.5"/>
    <n v="59.51"/>
    <n v="27.96"/>
    <n v="23.52"/>
    <b v="0"/>
    <b v="0"/>
    <b v="0"/>
    <b v="0"/>
    <n v="2.57"/>
    <n v="16.3"/>
    <n v="62.5"/>
    <n v="0"/>
    <s v="Central"/>
    <s v="Commercial"/>
    <x v="43"/>
    <b v="0"/>
    <d v="2025-01-02T00:00:00"/>
    <s v="Thursday"/>
    <b v="0"/>
    <s v="Winter"/>
    <x v="21"/>
    <s v="Dry"/>
    <n v="1"/>
    <s v="Thursday"/>
    <s v="Weekday"/>
    <x v="0"/>
  </r>
  <r>
    <d v="2025-01-02T22:00:00"/>
    <x v="0"/>
    <n v="32.18"/>
    <n v="49.02"/>
    <n v="29.35"/>
    <n v="34.75"/>
    <b v="0"/>
    <b v="0"/>
    <b v="0"/>
    <b v="0"/>
    <n v="3.5"/>
    <n v="18.600000000000001"/>
    <n v="74.400000000000006"/>
    <n v="0"/>
    <s v="Central"/>
    <s v="Commercial"/>
    <x v="44"/>
    <b v="0"/>
    <d v="2025-01-02T00:00:00"/>
    <s v="Thursday"/>
    <b v="0"/>
    <s v="Winter"/>
    <x v="22"/>
    <s v="Dry"/>
    <n v="1"/>
    <s v="Thursday"/>
    <s v="Weekday"/>
    <x v="0"/>
  </r>
  <r>
    <d v="2025-01-02T23:00:00"/>
    <x v="0"/>
    <n v="26.25"/>
    <n v="58.82"/>
    <n v="23.44"/>
    <n v="28.45"/>
    <b v="0"/>
    <b v="0"/>
    <b v="0"/>
    <b v="0"/>
    <n v="2.89"/>
    <n v="16.7"/>
    <n v="57.7"/>
    <n v="0"/>
    <s v="Central"/>
    <s v="Commercial"/>
    <x v="45"/>
    <b v="0"/>
    <d v="2025-01-02T00:00:00"/>
    <s v="Thursday"/>
    <b v="0"/>
    <s v="Winter"/>
    <x v="23"/>
    <s v="Dry"/>
    <n v="1"/>
    <s v="Thursday"/>
    <s v="Weekday"/>
    <x v="0"/>
  </r>
  <r>
    <d v="2025-01-03T00:00:00"/>
    <x v="0"/>
    <n v="24.71"/>
    <n v="62.45"/>
    <n v="23.65"/>
    <n v="35.520000000000003"/>
    <b v="0"/>
    <b v="0"/>
    <b v="0"/>
    <b v="0"/>
    <n v="3.61"/>
    <n v="14.9"/>
    <n v="72.599999999999994"/>
    <n v="0"/>
    <s v="Central"/>
    <s v="Commercial"/>
    <x v="46"/>
    <b v="0"/>
    <d v="2025-01-03T00:00:00"/>
    <s v="Friday"/>
    <b v="0"/>
    <s v="Winter"/>
    <x v="0"/>
    <s v="Dry"/>
    <n v="1"/>
    <s v="Friday"/>
    <s v="Weekday"/>
    <x v="0"/>
  </r>
  <r>
    <d v="2025-01-03T01:00:00"/>
    <x v="0"/>
    <n v="106.875"/>
    <n v="49.17"/>
    <n v="9.0399999999999991"/>
    <n v="38.53"/>
    <b v="1"/>
    <b v="0"/>
    <b v="0"/>
    <b v="0"/>
    <n v="3.06"/>
    <n v="20"/>
    <n v="67.8"/>
    <n v="0"/>
    <s v="Central"/>
    <s v="Commercial"/>
    <x v="47"/>
    <b v="0"/>
    <d v="2025-01-03T00:00:00"/>
    <s v="Friday"/>
    <b v="0"/>
    <s v="Winter"/>
    <x v="1"/>
    <s v="Dry"/>
    <n v="1"/>
    <s v="Friday"/>
    <s v="Weekday"/>
    <x v="0"/>
  </r>
  <r>
    <d v="2025-01-03T02:00:00"/>
    <x v="0"/>
    <n v="22.86"/>
    <n v="38.26"/>
    <n v="21.19"/>
    <n v="22.46"/>
    <b v="0"/>
    <b v="0"/>
    <b v="0"/>
    <b v="0"/>
    <n v="3.5"/>
    <n v="20.3"/>
    <m/>
    <n v="6.21"/>
    <s v="Central"/>
    <s v="Commercial"/>
    <x v="48"/>
    <b v="0"/>
    <d v="2025-01-03T00:00:00"/>
    <s v="Friday"/>
    <b v="0"/>
    <s v="Winter"/>
    <x v="2"/>
    <s v="Rainy"/>
    <n v="1"/>
    <s v="Friday"/>
    <s v="Weekday"/>
    <x v="0"/>
  </r>
  <r>
    <d v="2025-01-03T03:00:00"/>
    <x v="0"/>
    <n v="36.14"/>
    <n v="51.83"/>
    <n v="32.19"/>
    <n v="38.26"/>
    <b v="0"/>
    <b v="0"/>
    <b v="0"/>
    <b v="0"/>
    <n v="4.05"/>
    <n v="20.100000000000001"/>
    <n v="66.099999999999994"/>
    <n v="0"/>
    <s v="Central"/>
    <s v="Commercial"/>
    <x v="23"/>
    <b v="0"/>
    <d v="2025-01-03T00:00:00"/>
    <s v="Friday"/>
    <b v="0"/>
    <s v="Winter"/>
    <x v="3"/>
    <s v="Dry"/>
    <n v="1"/>
    <s v="Friday"/>
    <s v="Weekday"/>
    <x v="0"/>
  </r>
  <r>
    <d v="2025-01-03T04:00:00"/>
    <x v="0"/>
    <n v="31.44"/>
    <n v="50.51"/>
    <n v="30.99"/>
    <n v="36.479999999999997"/>
    <b v="0"/>
    <b v="0"/>
    <b v="0"/>
    <b v="0"/>
    <n v="1.66"/>
    <n v="18.899999999999999"/>
    <n v="62.2"/>
    <n v="0"/>
    <s v="Central"/>
    <s v="Commercial"/>
    <x v="49"/>
    <b v="0"/>
    <d v="2025-01-03T00:00:00"/>
    <s v="Friday"/>
    <b v="0"/>
    <s v="Winter"/>
    <x v="4"/>
    <s v="Dry"/>
    <n v="1"/>
    <s v="Friday"/>
    <s v="Weekday"/>
    <x v="0"/>
  </r>
  <r>
    <d v="2025-01-03T05:00:00"/>
    <x v="0"/>
    <n v="37.75"/>
    <n v="50.23"/>
    <n v="28.51"/>
    <n v="38.409999999999997"/>
    <b v="0"/>
    <b v="0"/>
    <b v="0"/>
    <b v="0"/>
    <n v="3.09"/>
    <n v="21.9"/>
    <n v="56.5"/>
    <n v="0"/>
    <s v="Central"/>
    <s v="Commercial"/>
    <x v="50"/>
    <b v="0"/>
    <d v="2025-01-03T00:00:00"/>
    <s v="Friday"/>
    <b v="0"/>
    <s v="Winter"/>
    <x v="5"/>
    <s v="Dry"/>
    <n v="1"/>
    <s v="Friday"/>
    <s v="Weekday"/>
    <x v="0"/>
  </r>
  <r>
    <d v="2025-01-03T06:00:00"/>
    <x v="0"/>
    <n v="28.65"/>
    <n v="41.88"/>
    <n v="23.05"/>
    <n v="27.4"/>
    <b v="0"/>
    <b v="0"/>
    <b v="0"/>
    <b v="0"/>
    <n v="2.94"/>
    <n v="20.7"/>
    <n v="63.1"/>
    <n v="0"/>
    <s v="Central"/>
    <s v="Commercial"/>
    <x v="51"/>
    <b v="0"/>
    <d v="2025-01-03T00:00:00"/>
    <s v="Friday"/>
    <b v="0"/>
    <s v="Winter"/>
    <x v="6"/>
    <s v="Dry"/>
    <n v="1"/>
    <s v="Friday"/>
    <s v="Weekday"/>
    <x v="0"/>
  </r>
  <r>
    <d v="2025-01-03T07:00:00"/>
    <x v="0"/>
    <n v="39.299999999999997"/>
    <n v="69.88"/>
    <n v="23.84"/>
    <n v="37.049999999999997"/>
    <b v="0"/>
    <b v="0"/>
    <b v="0"/>
    <b v="0"/>
    <n v="2.71"/>
    <n v="22.4"/>
    <n v="55.9"/>
    <n v="0"/>
    <s v="Central"/>
    <s v="Commercial"/>
    <x v="52"/>
    <b v="1"/>
    <d v="2025-01-03T00:00:00"/>
    <s v="Friday"/>
    <b v="0"/>
    <s v="Winter"/>
    <x v="7"/>
    <s v="Dry"/>
    <n v="1"/>
    <s v="Friday"/>
    <s v="Weekday"/>
    <x v="1"/>
  </r>
  <r>
    <d v="2025-01-03T08:00:00"/>
    <x v="0"/>
    <n v="31.65"/>
    <n v="65.03"/>
    <n v="29.12"/>
    <n v="33.799999999999997"/>
    <b v="0"/>
    <b v="0"/>
    <b v="0"/>
    <b v="0"/>
    <n v="3.08"/>
    <n v="21.3"/>
    <n v="68.099999999999994"/>
    <n v="0"/>
    <s v="Central"/>
    <s v="Commercial"/>
    <x v="53"/>
    <b v="1"/>
    <d v="2025-01-03T00:00:00"/>
    <s v="Friday"/>
    <b v="0"/>
    <s v="Winter"/>
    <x v="8"/>
    <s v="Dry"/>
    <n v="1"/>
    <s v="Friday"/>
    <s v="Weekday"/>
    <x v="1"/>
  </r>
  <r>
    <d v="2025-01-03T09:00:00"/>
    <x v="0"/>
    <n v="18.82"/>
    <n v="58.45"/>
    <n v="28.78"/>
    <n v="24.59"/>
    <b v="0"/>
    <b v="0"/>
    <b v="0"/>
    <b v="0"/>
    <n v="5.09"/>
    <n v="25.2"/>
    <n v="53.5"/>
    <n v="0"/>
    <s v="Central"/>
    <s v="Commercial"/>
    <x v="54"/>
    <b v="1"/>
    <d v="2025-01-03T00:00:00"/>
    <s v="Friday"/>
    <b v="0"/>
    <s v="Winter"/>
    <x v="9"/>
    <s v="Dry"/>
    <n v="1"/>
    <s v="Friday"/>
    <s v="Weekday"/>
    <x v="1"/>
  </r>
  <r>
    <d v="2025-01-03T10:00:00"/>
    <x v="0"/>
    <n v="31.38"/>
    <n v="65.599999999999994"/>
    <n v="22.29"/>
    <n v="30.61"/>
    <b v="0"/>
    <b v="0"/>
    <b v="0"/>
    <b v="0"/>
    <n v="2.11"/>
    <n v="25.6"/>
    <n v="68.099999999999994"/>
    <n v="0"/>
    <s v="Central"/>
    <s v="Commercial"/>
    <x v="55"/>
    <b v="0"/>
    <d v="2025-01-03T00:00:00"/>
    <s v="Friday"/>
    <b v="0"/>
    <s v="Winter"/>
    <x v="10"/>
    <s v="Dry"/>
    <n v="1"/>
    <s v="Friday"/>
    <s v="Weekday"/>
    <x v="0"/>
  </r>
  <r>
    <d v="2025-01-03T11:00:00"/>
    <x v="0"/>
    <n v="35.56"/>
    <n v="50.81"/>
    <n v="28.36"/>
    <n v="36.549999999999997"/>
    <b v="0"/>
    <b v="0"/>
    <b v="0"/>
    <b v="0"/>
    <n v="4.1399999999999997"/>
    <n v="24"/>
    <m/>
    <n v="0"/>
    <s v="Central"/>
    <s v="Commercial"/>
    <x v="56"/>
    <b v="0"/>
    <d v="2025-01-03T00:00:00"/>
    <s v="Friday"/>
    <b v="0"/>
    <s v="Winter"/>
    <x v="11"/>
    <s v="Dry"/>
    <n v="1"/>
    <s v="Friday"/>
    <s v="Weekday"/>
    <x v="0"/>
  </r>
  <r>
    <d v="2025-01-03T12:00:00"/>
    <x v="0"/>
    <n v="36.89"/>
    <n v="53.42"/>
    <n v="35.51"/>
    <n v="42.37"/>
    <b v="0"/>
    <b v="0"/>
    <b v="0"/>
    <b v="0"/>
    <n v="0.78"/>
    <n v="26.7"/>
    <n v="57.2"/>
    <n v="0"/>
    <s v="Central"/>
    <s v="Commercial"/>
    <x v="57"/>
    <b v="0"/>
    <d v="2025-01-03T00:00:00"/>
    <s v="Friday"/>
    <b v="0"/>
    <s v="Winter"/>
    <x v="12"/>
    <s v="Dry"/>
    <n v="1"/>
    <s v="Friday"/>
    <s v="Weekday"/>
    <x v="0"/>
  </r>
  <r>
    <d v="2025-01-03T13:00:00"/>
    <x v="0"/>
    <n v="40.15"/>
    <n v="46.17"/>
    <n v="35.47"/>
    <n v="36.76"/>
    <b v="0"/>
    <b v="0"/>
    <b v="0"/>
    <b v="0"/>
    <n v="2.2200000000000002"/>
    <n v="26.9"/>
    <n v="56.6"/>
    <n v="0"/>
    <s v="Central"/>
    <s v="Commercial"/>
    <x v="58"/>
    <b v="0"/>
    <d v="2025-01-03T00:00:00"/>
    <s v="Friday"/>
    <b v="0"/>
    <s v="Winter"/>
    <x v="13"/>
    <s v="Dry"/>
    <n v="1"/>
    <s v="Friday"/>
    <s v="Weekday"/>
    <x v="0"/>
  </r>
  <r>
    <d v="2025-01-03T14:00:00"/>
    <x v="0"/>
    <n v="26.28"/>
    <n v="51.56"/>
    <n v="32.369999999999997"/>
    <n v="33.020000000000003"/>
    <b v="0"/>
    <b v="0"/>
    <b v="0"/>
    <b v="0"/>
    <n v="2.65"/>
    <n v="30.1"/>
    <n v="70"/>
    <n v="0"/>
    <s v="Central"/>
    <s v="Commercial"/>
    <x v="59"/>
    <b v="0"/>
    <d v="2025-01-03T00:00:00"/>
    <s v="Friday"/>
    <b v="0"/>
    <s v="Winter"/>
    <x v="14"/>
    <s v="Dry"/>
    <n v="1"/>
    <s v="Friday"/>
    <s v="Weekday"/>
    <x v="0"/>
  </r>
  <r>
    <d v="2025-01-03T15:00:00"/>
    <x v="0"/>
    <n v="28.72"/>
    <n v="60.94"/>
    <n v="27.62"/>
    <n v="30.55"/>
    <b v="0"/>
    <b v="0"/>
    <b v="0"/>
    <b v="0"/>
    <n v="3.01"/>
    <n v="27.9"/>
    <n v="63.5"/>
    <n v="0"/>
    <s v="Central"/>
    <s v="Commercial"/>
    <x v="60"/>
    <b v="0"/>
    <d v="2025-01-03T00:00:00"/>
    <s v="Friday"/>
    <b v="0"/>
    <s v="Winter"/>
    <x v="15"/>
    <s v="Dry"/>
    <n v="1"/>
    <s v="Friday"/>
    <s v="Weekday"/>
    <x v="0"/>
  </r>
  <r>
    <d v="2025-01-03T16:00:00"/>
    <x v="0"/>
    <n v="26.44"/>
    <n v="57.45"/>
    <n v="27.82"/>
    <n v="25.5"/>
    <b v="0"/>
    <b v="0"/>
    <b v="0"/>
    <b v="0"/>
    <n v="3.05"/>
    <n v="25.6"/>
    <n v="60.8"/>
    <n v="0"/>
    <s v="Central"/>
    <s v="Commercial"/>
    <x v="61"/>
    <b v="0"/>
    <d v="2025-01-03T00:00:00"/>
    <s v="Friday"/>
    <b v="0"/>
    <s v="Winter"/>
    <x v="16"/>
    <s v="Dry"/>
    <n v="1"/>
    <s v="Friday"/>
    <s v="Weekday"/>
    <x v="0"/>
  </r>
  <r>
    <d v="2025-01-03T17:00:00"/>
    <x v="0"/>
    <n v="40.53"/>
    <n v="52.66"/>
    <n v="42.54"/>
    <n v="35.520000000000003"/>
    <b v="0"/>
    <b v="0"/>
    <b v="0"/>
    <b v="0"/>
    <n v="3.08"/>
    <n v="24.9"/>
    <n v="66.900000000000006"/>
    <n v="0"/>
    <s v="Central"/>
    <s v="Commercial"/>
    <x v="62"/>
    <b v="1"/>
    <d v="2025-01-03T00:00:00"/>
    <s v="Friday"/>
    <b v="0"/>
    <s v="Winter"/>
    <x v="17"/>
    <s v="Dry"/>
    <n v="1"/>
    <s v="Friday"/>
    <s v="Weekday"/>
    <x v="1"/>
  </r>
  <r>
    <d v="2025-01-03T18:00:00"/>
    <x v="0"/>
    <n v="37.51"/>
    <n v="53.2"/>
    <n v="29.49"/>
    <n v="34.75"/>
    <b v="0"/>
    <b v="0"/>
    <b v="0"/>
    <b v="0"/>
    <n v="1.68"/>
    <n v="23.4"/>
    <n v="47.2"/>
    <n v="0"/>
    <s v="Central"/>
    <s v="Commercial"/>
    <x v="63"/>
    <b v="1"/>
    <d v="2025-01-03T00:00:00"/>
    <s v="Friday"/>
    <b v="0"/>
    <s v="Winter"/>
    <x v="18"/>
    <s v="Dry"/>
    <n v="1"/>
    <s v="Friday"/>
    <s v="Weekday"/>
    <x v="1"/>
  </r>
  <r>
    <d v="2025-01-03T19:00:00"/>
    <x v="0"/>
    <n v="48.56"/>
    <n v="57.9"/>
    <n v="30.88"/>
    <n v="36.61"/>
    <b v="0"/>
    <b v="0"/>
    <b v="0"/>
    <b v="0"/>
    <n v="1.57"/>
    <n v="21.6"/>
    <n v="64.900000000000006"/>
    <n v="1.52"/>
    <s v="Central"/>
    <s v="Commercial"/>
    <x v="64"/>
    <b v="1"/>
    <d v="2025-01-03T00:00:00"/>
    <s v="Friday"/>
    <b v="0"/>
    <s v="Winter"/>
    <x v="19"/>
    <s v="Rainy"/>
    <n v="1"/>
    <s v="Friday"/>
    <s v="Weekday"/>
    <x v="1"/>
  </r>
  <r>
    <d v="2025-01-03T20:00:00"/>
    <x v="0"/>
    <n v="18.07"/>
    <n v="46.99"/>
    <n v="23.02"/>
    <n v="22.57"/>
    <b v="0"/>
    <b v="0"/>
    <b v="0"/>
    <b v="0"/>
    <n v="3.22"/>
    <n v="18.8"/>
    <n v="83.2"/>
    <n v="0"/>
    <s v="Central"/>
    <s v="Commercial"/>
    <x v="65"/>
    <b v="0"/>
    <d v="2025-01-03T00:00:00"/>
    <s v="Friday"/>
    <b v="0"/>
    <s v="Winter"/>
    <x v="20"/>
    <s v="Dry"/>
    <n v="1"/>
    <s v="Friday"/>
    <s v="Weekday"/>
    <x v="0"/>
  </r>
  <r>
    <d v="2025-01-03T21:00:00"/>
    <x v="0"/>
    <n v="17.98"/>
    <n v="53.99"/>
    <n v="35.479999999999997"/>
    <n v="33.909999999999997"/>
    <b v="0"/>
    <b v="0"/>
    <b v="0"/>
    <b v="0"/>
    <n v="2.08"/>
    <n v="19.2"/>
    <n v="68"/>
    <n v="0"/>
    <s v="Central"/>
    <s v="Commercial"/>
    <x v="66"/>
    <b v="0"/>
    <d v="2025-01-03T00:00:00"/>
    <s v="Friday"/>
    <b v="0"/>
    <s v="Winter"/>
    <x v="21"/>
    <s v="Dry"/>
    <n v="1"/>
    <s v="Friday"/>
    <s v="Weekday"/>
    <x v="0"/>
  </r>
  <r>
    <d v="2025-01-03T22:00:00"/>
    <x v="0"/>
    <n v="23.05"/>
    <n v="5000"/>
    <n v="24.52"/>
    <n v="27.34"/>
    <b v="0"/>
    <b v="1"/>
    <b v="0"/>
    <b v="0"/>
    <n v="0.92"/>
    <n v="17.100000000000001"/>
    <n v="69"/>
    <n v="0"/>
    <s v="Central"/>
    <s v="Commercial"/>
    <x v="67"/>
    <b v="0"/>
    <d v="2025-01-03T00:00:00"/>
    <s v="Friday"/>
    <b v="0"/>
    <s v="Winter"/>
    <x v="22"/>
    <s v="Dry"/>
    <n v="1"/>
    <s v="Friday"/>
    <s v="Weekday"/>
    <x v="0"/>
  </r>
  <r>
    <d v="2025-01-03T23:00:00"/>
    <x v="0"/>
    <n v="27.03"/>
    <n v="72.67"/>
    <n v="29.75"/>
    <n v="34"/>
    <b v="0"/>
    <b v="0"/>
    <b v="0"/>
    <b v="0"/>
    <n v="1.26"/>
    <n v="15.4"/>
    <n v="74"/>
    <n v="0"/>
    <s v="Central"/>
    <s v="Commercial"/>
    <x v="68"/>
    <b v="0"/>
    <d v="2025-01-03T00:00:00"/>
    <s v="Friday"/>
    <b v="0"/>
    <s v="Winter"/>
    <x v="23"/>
    <s v="Dry"/>
    <n v="1"/>
    <s v="Friday"/>
    <s v="Weekday"/>
    <x v="0"/>
  </r>
  <r>
    <d v="2025-01-04T00:00:00"/>
    <x v="0"/>
    <n v="43.98"/>
    <n v="53.61"/>
    <n v="28.92"/>
    <n v="37.200000000000003"/>
    <b v="0"/>
    <b v="0"/>
    <b v="0"/>
    <b v="0"/>
    <n v="1.7"/>
    <n v="18.100000000000001"/>
    <n v="74.900000000000006"/>
    <n v="0"/>
    <s v="Central"/>
    <s v="Commercial"/>
    <x v="69"/>
    <b v="0"/>
    <d v="2025-01-04T00:00:00"/>
    <s v="Saturday"/>
    <b v="1"/>
    <s v="Winter"/>
    <x v="0"/>
    <s v="Dry"/>
    <n v="1"/>
    <s v="Saturday"/>
    <s v="Weekend"/>
    <x v="0"/>
  </r>
  <r>
    <d v="2025-01-04T01:00:00"/>
    <x v="0"/>
    <n v="18.03"/>
    <n v="44.33"/>
    <n v="37.090000000000003"/>
    <n v="28.59"/>
    <b v="0"/>
    <b v="0"/>
    <b v="0"/>
    <b v="0"/>
    <n v="3.58"/>
    <n v="17.7"/>
    <n v="52"/>
    <n v="0"/>
    <s v="Central"/>
    <s v="Commercial"/>
    <x v="70"/>
    <b v="0"/>
    <d v="2025-01-04T00:00:00"/>
    <s v="Saturday"/>
    <b v="1"/>
    <s v="Winter"/>
    <x v="1"/>
    <s v="Dry"/>
    <n v="1"/>
    <s v="Saturday"/>
    <s v="Weekend"/>
    <x v="0"/>
  </r>
  <r>
    <d v="2025-01-04T02:00:00"/>
    <x v="0"/>
    <n v="30.19"/>
    <n v="41.07"/>
    <n v="29.67"/>
    <n v="25.09"/>
    <b v="0"/>
    <b v="0"/>
    <b v="0"/>
    <b v="0"/>
    <n v="3.32"/>
    <n v="14"/>
    <n v="57.2"/>
    <n v="0"/>
    <s v="Central"/>
    <s v="Commercial"/>
    <x v="71"/>
    <b v="0"/>
    <d v="2025-01-04T00:00:00"/>
    <s v="Saturday"/>
    <b v="1"/>
    <s v="Winter"/>
    <x v="2"/>
    <s v="Dry"/>
    <n v="1"/>
    <s v="Saturday"/>
    <s v="Weekend"/>
    <x v="0"/>
  </r>
  <r>
    <d v="2025-01-04T03:00:00"/>
    <x v="0"/>
    <n v="15.55"/>
    <n v="44.22"/>
    <n v="35.58"/>
    <n v="31.93"/>
    <b v="0"/>
    <b v="0"/>
    <b v="0"/>
    <b v="0"/>
    <n v="4.12"/>
    <n v="17.399999999999999"/>
    <n v="69.900000000000006"/>
    <n v="0"/>
    <s v="Central"/>
    <s v="Commercial"/>
    <x v="48"/>
    <b v="0"/>
    <d v="2025-01-04T00:00:00"/>
    <s v="Saturday"/>
    <b v="1"/>
    <s v="Winter"/>
    <x v="3"/>
    <s v="Dry"/>
    <n v="1"/>
    <s v="Saturday"/>
    <s v="Weekend"/>
    <x v="0"/>
  </r>
  <r>
    <d v="2025-01-04T04:00:00"/>
    <x v="0"/>
    <n v="26.78"/>
    <n v="45.26"/>
    <n v="15.7"/>
    <n v="26.64"/>
    <b v="0"/>
    <b v="0"/>
    <b v="0"/>
    <b v="0"/>
    <n v="2.89"/>
    <n v="20.3"/>
    <n v="60.5"/>
    <n v="0"/>
    <s v="Central"/>
    <s v="Commercial"/>
    <x v="72"/>
    <b v="0"/>
    <d v="2025-01-04T00:00:00"/>
    <s v="Saturday"/>
    <b v="1"/>
    <s v="Winter"/>
    <x v="4"/>
    <s v="Dry"/>
    <n v="1"/>
    <s v="Saturday"/>
    <s v="Weekend"/>
    <x v="0"/>
  </r>
  <r>
    <d v="2025-01-04T05:00:00"/>
    <x v="0"/>
    <n v="28.85"/>
    <n v="58.46"/>
    <n v="29.85"/>
    <n v="32.17"/>
    <b v="0"/>
    <b v="0"/>
    <b v="0"/>
    <b v="0"/>
    <n v="3.67"/>
    <n v="21.4"/>
    <n v="75.900000000000006"/>
    <n v="0"/>
    <s v="Central"/>
    <s v="Commercial"/>
    <x v="73"/>
    <b v="0"/>
    <d v="2025-01-04T00:00:00"/>
    <s v="Saturday"/>
    <b v="1"/>
    <s v="Winter"/>
    <x v="5"/>
    <s v="Dry"/>
    <n v="1"/>
    <s v="Saturday"/>
    <s v="Weekend"/>
    <x v="0"/>
  </r>
  <r>
    <d v="2025-01-04T06:00:00"/>
    <x v="0"/>
    <n v="30.14"/>
    <n v="42.65"/>
    <n v="27.04"/>
    <n v="28.18"/>
    <b v="0"/>
    <b v="0"/>
    <b v="0"/>
    <b v="0"/>
    <n v="4.25"/>
    <n v="22.6"/>
    <n v="62.1"/>
    <n v="0"/>
    <s v="Central"/>
    <s v="Commercial"/>
    <x v="74"/>
    <b v="0"/>
    <d v="2025-01-04T00:00:00"/>
    <s v="Saturday"/>
    <b v="1"/>
    <s v="Winter"/>
    <x v="6"/>
    <s v="Dry"/>
    <n v="1"/>
    <s v="Saturday"/>
    <s v="Weekend"/>
    <x v="0"/>
  </r>
  <r>
    <d v="2025-01-04T07:00:00"/>
    <x v="0"/>
    <n v="36.21"/>
    <n v="59.88"/>
    <n v="30.93"/>
    <n v="40.68"/>
    <b v="0"/>
    <b v="0"/>
    <b v="0"/>
    <b v="0"/>
    <n v="3.1"/>
    <n v="22.1"/>
    <n v="49.5"/>
    <n v="0"/>
    <s v="Central"/>
    <s v="Commercial"/>
    <x v="75"/>
    <b v="0"/>
    <d v="2025-01-04T00:00:00"/>
    <s v="Saturday"/>
    <b v="1"/>
    <s v="Winter"/>
    <x v="7"/>
    <s v="Dry"/>
    <n v="1"/>
    <s v="Saturday"/>
    <s v="Weekend"/>
    <x v="0"/>
  </r>
  <r>
    <d v="2025-01-04T08:00:00"/>
    <x v="0"/>
    <n v="20.260000000000002"/>
    <n v="44.46"/>
    <n v="28.71"/>
    <n v="19.690000000000001"/>
    <b v="0"/>
    <b v="0"/>
    <b v="0"/>
    <b v="0"/>
    <n v="3.95"/>
    <n v="21.8"/>
    <n v="55"/>
    <n v="0"/>
    <s v="Central"/>
    <s v="Commercial"/>
    <x v="76"/>
    <b v="0"/>
    <d v="2025-01-04T00:00:00"/>
    <s v="Saturday"/>
    <b v="1"/>
    <s v="Winter"/>
    <x v="8"/>
    <s v="Dry"/>
    <n v="1"/>
    <s v="Saturday"/>
    <s v="Weekend"/>
    <x v="0"/>
  </r>
  <r>
    <d v="2025-01-04T09:00:00"/>
    <x v="0"/>
    <n v="32.090000000000003"/>
    <n v="53.66"/>
    <n v="39.64"/>
    <n v="36.6"/>
    <b v="0"/>
    <b v="0"/>
    <b v="0"/>
    <b v="0"/>
    <n v="2.5"/>
    <n v="22.5"/>
    <n v="42.6"/>
    <n v="0"/>
    <s v="Central"/>
    <s v="Commercial"/>
    <x v="77"/>
    <b v="0"/>
    <d v="2025-01-04T00:00:00"/>
    <s v="Saturday"/>
    <b v="1"/>
    <s v="Winter"/>
    <x v="9"/>
    <s v="Dry"/>
    <n v="1"/>
    <s v="Saturday"/>
    <s v="Weekend"/>
    <x v="0"/>
  </r>
  <r>
    <d v="2025-01-04T10:00:00"/>
    <x v="0"/>
    <n v="37.880000000000003"/>
    <n v="55.54"/>
    <n v="22.94"/>
    <n v="36.409999999999997"/>
    <b v="0"/>
    <b v="0"/>
    <b v="0"/>
    <b v="0"/>
    <n v="2.71"/>
    <n v="26.2"/>
    <n v="60.2"/>
    <n v="0"/>
    <s v="Central"/>
    <s v="Commercial"/>
    <x v="78"/>
    <b v="0"/>
    <d v="2025-01-04T00:00:00"/>
    <s v="Saturday"/>
    <b v="1"/>
    <s v="Winter"/>
    <x v="10"/>
    <s v="Dry"/>
    <n v="1"/>
    <s v="Saturday"/>
    <s v="Weekend"/>
    <x v="0"/>
  </r>
  <r>
    <d v="2025-01-04T11:00:00"/>
    <x v="0"/>
    <n v="36.729999999999997"/>
    <n v="65.16"/>
    <n v="26.28"/>
    <n v="31.12"/>
    <b v="0"/>
    <b v="0"/>
    <b v="0"/>
    <b v="0"/>
    <n v="2.52"/>
    <n v="27"/>
    <n v="60"/>
    <n v="0"/>
    <s v="Central"/>
    <s v="Commercial"/>
    <x v="5"/>
    <b v="0"/>
    <d v="2025-01-04T00:00:00"/>
    <s v="Saturday"/>
    <b v="1"/>
    <s v="Winter"/>
    <x v="11"/>
    <s v="Dry"/>
    <n v="1"/>
    <s v="Saturday"/>
    <s v="Weekend"/>
    <x v="0"/>
  </r>
  <r>
    <d v="2025-01-04T12:00:00"/>
    <x v="0"/>
    <n v="22.16"/>
    <n v="51.46"/>
    <n v="13.59"/>
    <n v="31.62"/>
    <b v="0"/>
    <b v="0"/>
    <b v="0"/>
    <b v="0"/>
    <n v="1.36"/>
    <n v="29.1"/>
    <n v="56.6"/>
    <n v="0"/>
    <s v="Central"/>
    <s v="Commercial"/>
    <x v="73"/>
    <b v="0"/>
    <d v="2025-01-04T00:00:00"/>
    <s v="Saturday"/>
    <b v="1"/>
    <s v="Winter"/>
    <x v="12"/>
    <s v="Dry"/>
    <n v="1"/>
    <s v="Saturday"/>
    <s v="Weekend"/>
    <x v="0"/>
  </r>
  <r>
    <d v="2025-01-04T13:00:00"/>
    <x v="0"/>
    <n v="33.68"/>
    <n v="45.46"/>
    <n v="19.12"/>
    <n v="35.020000000000003"/>
    <b v="0"/>
    <b v="0"/>
    <b v="0"/>
    <b v="0"/>
    <n v="3.2"/>
    <n v="29"/>
    <n v="68.7"/>
    <n v="0"/>
    <s v="Central"/>
    <s v="Commercial"/>
    <x v="79"/>
    <b v="0"/>
    <d v="2025-01-04T00:00:00"/>
    <s v="Saturday"/>
    <b v="1"/>
    <s v="Winter"/>
    <x v="13"/>
    <s v="Dry"/>
    <n v="1"/>
    <s v="Saturday"/>
    <s v="Weekend"/>
    <x v="0"/>
  </r>
  <r>
    <d v="2025-01-04T14:00:00"/>
    <x v="0"/>
    <n v="24.88"/>
    <n v="43.57"/>
    <n v="22.24"/>
    <n v="26.88"/>
    <b v="0"/>
    <b v="0"/>
    <b v="0"/>
    <b v="0"/>
    <n v="1.89"/>
    <n v="26.6"/>
    <n v="71.400000000000006"/>
    <n v="0"/>
    <s v="Central"/>
    <s v="Commercial"/>
    <x v="80"/>
    <b v="0"/>
    <d v="2025-01-04T00:00:00"/>
    <s v="Saturday"/>
    <b v="1"/>
    <s v="Winter"/>
    <x v="14"/>
    <s v="Dry"/>
    <n v="1"/>
    <s v="Saturday"/>
    <s v="Weekend"/>
    <x v="0"/>
  </r>
  <r>
    <d v="2025-01-04T15:00:00"/>
    <x v="0"/>
    <n v="33.35"/>
    <n v="61.36"/>
    <n v="33.35"/>
    <n v="36.729999999999997"/>
    <b v="0"/>
    <b v="0"/>
    <b v="0"/>
    <b v="0"/>
    <n v="2.3199999999999998"/>
    <n v="24.1"/>
    <n v="62.2"/>
    <n v="1.88"/>
    <s v="Central"/>
    <s v="Commercial"/>
    <x v="81"/>
    <b v="0"/>
    <d v="2025-01-04T00:00:00"/>
    <s v="Saturday"/>
    <b v="1"/>
    <s v="Winter"/>
    <x v="15"/>
    <s v="Rainy"/>
    <n v="1"/>
    <s v="Saturday"/>
    <s v="Weekend"/>
    <x v="0"/>
  </r>
  <r>
    <d v="2025-01-04T16:00:00"/>
    <x v="0"/>
    <n v="38.19"/>
    <n v="46.17"/>
    <n v="16"/>
    <n v="30.15"/>
    <b v="0"/>
    <b v="0"/>
    <b v="0"/>
    <b v="0"/>
    <n v="2.77"/>
    <n v="25"/>
    <n v="45.8"/>
    <n v="0"/>
    <s v="Central"/>
    <s v="Commercial"/>
    <x v="82"/>
    <b v="0"/>
    <d v="2025-01-04T00:00:00"/>
    <s v="Saturday"/>
    <b v="1"/>
    <s v="Winter"/>
    <x v="16"/>
    <s v="Dry"/>
    <n v="1"/>
    <s v="Saturday"/>
    <s v="Weekend"/>
    <x v="0"/>
  </r>
  <r>
    <d v="2025-01-04T17:00:00"/>
    <x v="0"/>
    <n v="25.71"/>
    <n v="46.68"/>
    <n v="25.57"/>
    <n v="26.32"/>
    <b v="0"/>
    <b v="0"/>
    <b v="0"/>
    <b v="0"/>
    <n v="2.66"/>
    <n v="24.9"/>
    <n v="67.900000000000006"/>
    <n v="1.45"/>
    <s v="Central"/>
    <s v="Commercial"/>
    <x v="83"/>
    <b v="0"/>
    <d v="2025-01-04T00:00:00"/>
    <s v="Saturday"/>
    <b v="1"/>
    <s v="Winter"/>
    <x v="17"/>
    <s v="Rainy"/>
    <n v="1"/>
    <s v="Saturday"/>
    <s v="Weekend"/>
    <x v="0"/>
  </r>
  <r>
    <d v="2025-01-04T18:00:00"/>
    <x v="0"/>
    <n v="36.25"/>
    <n v="70.77"/>
    <n v="22.58"/>
    <n v="32.5"/>
    <b v="0"/>
    <b v="0"/>
    <b v="0"/>
    <b v="0"/>
    <n v="2.9"/>
    <n v="22.9"/>
    <m/>
    <n v="3.29"/>
    <s v="Central"/>
    <s v="Commercial"/>
    <x v="84"/>
    <b v="0"/>
    <d v="2025-01-04T00:00:00"/>
    <s v="Saturday"/>
    <b v="1"/>
    <s v="Winter"/>
    <x v="18"/>
    <s v="Rainy"/>
    <n v="1"/>
    <s v="Saturday"/>
    <s v="Weekend"/>
    <x v="0"/>
  </r>
  <r>
    <d v="2025-01-04T19:00:00"/>
    <x v="0"/>
    <n v="31.17"/>
    <n v="66.28"/>
    <n v="31.85"/>
    <n v="33.18"/>
    <b v="0"/>
    <b v="0"/>
    <b v="0"/>
    <b v="0"/>
    <n v="2.0099999999999998"/>
    <n v="21"/>
    <n v="68.2"/>
    <n v="0"/>
    <s v="Central"/>
    <s v="Commercial"/>
    <x v="12"/>
    <b v="0"/>
    <d v="2025-01-04T00:00:00"/>
    <s v="Saturday"/>
    <b v="1"/>
    <s v="Winter"/>
    <x v="19"/>
    <s v="Dry"/>
    <n v="1"/>
    <s v="Saturday"/>
    <s v="Weekend"/>
    <x v="0"/>
  </r>
  <r>
    <d v="2025-01-04T20:00:00"/>
    <x v="0"/>
    <n v="39.36"/>
    <n v="64.62"/>
    <n v="28.75"/>
    <n v="36.340000000000003"/>
    <b v="0"/>
    <b v="0"/>
    <b v="0"/>
    <b v="0"/>
    <n v="1.69"/>
    <n v="21.2"/>
    <m/>
    <n v="0"/>
    <s v="Central"/>
    <s v="Commercial"/>
    <x v="85"/>
    <b v="0"/>
    <d v="2025-01-04T00:00:00"/>
    <s v="Saturday"/>
    <b v="1"/>
    <s v="Winter"/>
    <x v="20"/>
    <s v="Dry"/>
    <n v="1"/>
    <s v="Saturday"/>
    <s v="Weekend"/>
    <x v="0"/>
  </r>
  <r>
    <d v="2025-01-04T21:00:00"/>
    <x v="0"/>
    <n v="33.869999999999997"/>
    <n v="51.01"/>
    <n v="25.25"/>
    <n v="31.31"/>
    <b v="0"/>
    <b v="0"/>
    <b v="0"/>
    <b v="0"/>
    <n v="2.21"/>
    <n v="18.600000000000001"/>
    <n v="58.1"/>
    <n v="0"/>
    <s v="Central"/>
    <s v="Commercial"/>
    <x v="86"/>
    <b v="0"/>
    <d v="2025-01-04T00:00:00"/>
    <s v="Saturday"/>
    <b v="1"/>
    <s v="Winter"/>
    <x v="21"/>
    <s v="Dry"/>
    <n v="1"/>
    <s v="Saturday"/>
    <s v="Weekend"/>
    <x v="0"/>
  </r>
  <r>
    <d v="2025-01-04T22:00:00"/>
    <x v="0"/>
    <n v="43.36"/>
    <n v="58.98"/>
    <n v="35.299999999999997"/>
    <n v="47.58"/>
    <b v="0"/>
    <b v="0"/>
    <b v="0"/>
    <b v="0"/>
    <n v="0.43"/>
    <n v="17.3"/>
    <n v="84.3"/>
    <n v="0"/>
    <s v="Central"/>
    <s v="Commercial"/>
    <x v="87"/>
    <b v="0"/>
    <d v="2025-01-04T00:00:00"/>
    <s v="Saturday"/>
    <b v="1"/>
    <s v="Winter"/>
    <x v="22"/>
    <s v="Dry"/>
    <n v="1"/>
    <s v="Saturday"/>
    <s v="Weekend"/>
    <x v="0"/>
  </r>
  <r>
    <d v="2025-01-04T23:00:00"/>
    <x v="0"/>
    <n v="38.479999999999997"/>
    <n v="50.3"/>
    <n v="34.119999999999997"/>
    <n v="39.58"/>
    <b v="0"/>
    <b v="0"/>
    <b v="0"/>
    <b v="0"/>
    <n v="0.88"/>
    <n v="18.2"/>
    <n v="60"/>
    <n v="0"/>
    <s v="Central"/>
    <s v="Commercial"/>
    <x v="88"/>
    <b v="0"/>
    <d v="2025-01-04T00:00:00"/>
    <s v="Saturday"/>
    <b v="1"/>
    <s v="Winter"/>
    <x v="23"/>
    <s v="Dry"/>
    <n v="1"/>
    <s v="Saturday"/>
    <s v="Weekend"/>
    <x v="0"/>
  </r>
  <r>
    <d v="2025-01-05T00:00:00"/>
    <x v="0"/>
    <n v="53.22"/>
    <n v="61.2"/>
    <n v="32.630000000000003"/>
    <n v="48.63"/>
    <b v="0"/>
    <b v="0"/>
    <b v="0"/>
    <b v="0"/>
    <n v="1.21"/>
    <n v="16.399999999999999"/>
    <n v="74.900000000000006"/>
    <n v="0"/>
    <s v="Central"/>
    <s v="Commercial"/>
    <x v="56"/>
    <b v="0"/>
    <d v="2025-01-05T00:00:00"/>
    <s v="Sunday"/>
    <b v="1"/>
    <s v="Winter"/>
    <x v="0"/>
    <s v="Dry"/>
    <n v="1"/>
    <s v="Sunday"/>
    <s v="Weekend"/>
    <x v="0"/>
  </r>
  <r>
    <d v="2025-01-05T01:00:00"/>
    <x v="0"/>
    <n v="32.39"/>
    <n v="51.45"/>
    <n v="28.92"/>
    <n v="35.520000000000003"/>
    <b v="0"/>
    <b v="0"/>
    <b v="0"/>
    <b v="0"/>
    <n v="1.78"/>
    <n v="17.399999999999999"/>
    <n v="54.7"/>
    <n v="0"/>
    <s v="Central"/>
    <s v="Commercial"/>
    <x v="89"/>
    <b v="0"/>
    <d v="2025-01-05T00:00:00"/>
    <s v="Sunday"/>
    <b v="1"/>
    <s v="Winter"/>
    <x v="1"/>
    <s v="Dry"/>
    <n v="1"/>
    <s v="Sunday"/>
    <s v="Weekend"/>
    <x v="0"/>
  </r>
  <r>
    <d v="2025-01-05T02:00:00"/>
    <x v="0"/>
    <n v="36"/>
    <n v="53.81"/>
    <n v="21.81"/>
    <n v="32.979999999999997"/>
    <b v="0"/>
    <b v="0"/>
    <b v="0"/>
    <b v="0"/>
    <n v="3.63"/>
    <n v="17.7"/>
    <n v="60.6"/>
    <n v="0"/>
    <s v="Central"/>
    <s v="Commercial"/>
    <x v="90"/>
    <b v="0"/>
    <d v="2025-01-05T00:00:00"/>
    <s v="Sunday"/>
    <b v="1"/>
    <s v="Winter"/>
    <x v="2"/>
    <s v="Dry"/>
    <n v="1"/>
    <s v="Sunday"/>
    <s v="Weekend"/>
    <x v="0"/>
  </r>
  <r>
    <d v="2025-01-05T03:00:00"/>
    <x v="0"/>
    <n v="22.98"/>
    <n v="70.180000000000007"/>
    <n v="23.87"/>
    <n v="34.39"/>
    <b v="0"/>
    <b v="0"/>
    <b v="0"/>
    <b v="0"/>
    <n v="2.21"/>
    <n v="15.6"/>
    <n v="81.599999999999994"/>
    <n v="0"/>
    <s v="Central"/>
    <s v="Commercial"/>
    <x v="11"/>
    <b v="0"/>
    <d v="2025-01-05T00:00:00"/>
    <s v="Sunday"/>
    <b v="1"/>
    <s v="Winter"/>
    <x v="3"/>
    <s v="Dry"/>
    <n v="1"/>
    <s v="Sunday"/>
    <s v="Weekend"/>
    <x v="0"/>
  </r>
  <r>
    <d v="2025-01-05T04:00:00"/>
    <x v="0"/>
    <n v="32.08"/>
    <n v="55.25"/>
    <n v="25.33"/>
    <n v="30.01"/>
    <b v="0"/>
    <b v="0"/>
    <b v="0"/>
    <b v="0"/>
    <n v="2.95"/>
    <n v="17.600000000000001"/>
    <n v="66"/>
    <n v="0"/>
    <s v="Central"/>
    <s v="Commercial"/>
    <x v="91"/>
    <b v="0"/>
    <d v="2025-01-05T00:00:00"/>
    <s v="Sunday"/>
    <b v="1"/>
    <s v="Winter"/>
    <x v="4"/>
    <s v="Dry"/>
    <n v="1"/>
    <s v="Sunday"/>
    <s v="Weekend"/>
    <x v="0"/>
  </r>
  <r>
    <d v="2025-01-05T05:00:00"/>
    <x v="0"/>
    <n v="17.52"/>
    <n v="65.739999999999995"/>
    <n v="23.81"/>
    <n v="31.21"/>
    <b v="0"/>
    <b v="0"/>
    <b v="0"/>
    <b v="0"/>
    <n v="5.04"/>
    <n v="22.1"/>
    <n v="71.7"/>
    <n v="0"/>
    <s v="Central"/>
    <s v="Commercial"/>
    <x v="92"/>
    <b v="0"/>
    <d v="2025-01-05T00:00:00"/>
    <s v="Sunday"/>
    <b v="1"/>
    <s v="Winter"/>
    <x v="5"/>
    <s v="Dry"/>
    <n v="1"/>
    <s v="Sunday"/>
    <s v="Weekend"/>
    <x v="0"/>
  </r>
  <r>
    <d v="2025-01-05T06:00:00"/>
    <x v="0"/>
    <n v="39.11"/>
    <n v="47.55"/>
    <n v="27.8"/>
    <n v="36.369999999999997"/>
    <b v="0"/>
    <b v="0"/>
    <b v="0"/>
    <b v="0"/>
    <n v="3.07"/>
    <n v="18.600000000000001"/>
    <n v="69.3"/>
    <n v="0"/>
    <s v="Central"/>
    <s v="Commercial"/>
    <x v="93"/>
    <b v="0"/>
    <d v="2025-01-05T00:00:00"/>
    <s v="Sunday"/>
    <b v="1"/>
    <s v="Winter"/>
    <x v="6"/>
    <s v="Dry"/>
    <n v="1"/>
    <s v="Sunday"/>
    <s v="Weekend"/>
    <x v="0"/>
  </r>
  <r>
    <d v="2025-01-05T07:00:00"/>
    <x v="0"/>
    <n v="18.55"/>
    <n v="48.14"/>
    <n v="32.57"/>
    <n v="24.04"/>
    <b v="0"/>
    <b v="0"/>
    <b v="0"/>
    <b v="0"/>
    <n v="4.3600000000000003"/>
    <n v="18.2"/>
    <n v="66.8"/>
    <n v="3.98"/>
    <s v="Central"/>
    <s v="Commercial"/>
    <x v="94"/>
    <b v="0"/>
    <d v="2025-01-05T00:00:00"/>
    <s v="Sunday"/>
    <b v="1"/>
    <s v="Winter"/>
    <x v="7"/>
    <s v="Rainy"/>
    <n v="1"/>
    <s v="Sunday"/>
    <s v="Weekend"/>
    <x v="0"/>
  </r>
  <r>
    <d v="2025-01-05T08:00:00"/>
    <x v="0"/>
    <n v="33.299999999999997"/>
    <n v="56.09"/>
    <n v="44.81"/>
    <n v="30.93"/>
    <b v="0"/>
    <b v="0"/>
    <b v="0"/>
    <b v="0"/>
    <n v="2.29"/>
    <n v="19.899999999999999"/>
    <n v="77.400000000000006"/>
    <n v="0"/>
    <s v="Central"/>
    <s v="Commercial"/>
    <x v="47"/>
    <b v="0"/>
    <d v="2025-01-05T00:00:00"/>
    <s v="Sunday"/>
    <b v="1"/>
    <s v="Winter"/>
    <x v="8"/>
    <s v="Dry"/>
    <n v="1"/>
    <s v="Sunday"/>
    <s v="Weekend"/>
    <x v="0"/>
  </r>
  <r>
    <d v="2025-01-05T09:00:00"/>
    <x v="0"/>
    <n v="37.32"/>
    <n v="54.23"/>
    <n v="27.8"/>
    <n v="35.29"/>
    <b v="0"/>
    <b v="0"/>
    <b v="0"/>
    <b v="0"/>
    <n v="3.05"/>
    <n v="24.6"/>
    <n v="61.3"/>
    <n v="0"/>
    <s v="Central"/>
    <s v="Commercial"/>
    <x v="95"/>
    <b v="0"/>
    <d v="2025-01-05T00:00:00"/>
    <s v="Sunday"/>
    <b v="1"/>
    <s v="Winter"/>
    <x v="9"/>
    <s v="Dry"/>
    <n v="1"/>
    <s v="Sunday"/>
    <s v="Weekend"/>
    <x v="0"/>
  </r>
  <r>
    <d v="2025-01-05T10:00:00"/>
    <x v="0"/>
    <n v="37.6"/>
    <n v="61.28"/>
    <n v="28.71"/>
    <n v="42.4"/>
    <b v="0"/>
    <b v="0"/>
    <b v="0"/>
    <b v="0"/>
    <n v="2.0099999999999998"/>
    <n v="25.6"/>
    <n v="48.2"/>
    <n v="0"/>
    <s v="Central"/>
    <s v="Commercial"/>
    <x v="96"/>
    <b v="0"/>
    <d v="2025-01-05T00:00:00"/>
    <s v="Sunday"/>
    <b v="1"/>
    <s v="Winter"/>
    <x v="10"/>
    <s v="Dry"/>
    <n v="1"/>
    <s v="Sunday"/>
    <s v="Weekend"/>
    <x v="0"/>
  </r>
  <r>
    <d v="2025-01-05T11:00:00"/>
    <x v="0"/>
    <n v="39.36"/>
    <n v="60.44"/>
    <n v="22.15"/>
    <n v="39.380000000000003"/>
    <b v="0"/>
    <b v="0"/>
    <b v="0"/>
    <b v="0"/>
    <n v="2.57"/>
    <n v="26.1"/>
    <n v="55.7"/>
    <n v="0"/>
    <s v="Central"/>
    <s v="Commercial"/>
    <x v="97"/>
    <b v="0"/>
    <d v="2025-01-05T00:00:00"/>
    <s v="Sunday"/>
    <b v="1"/>
    <s v="Winter"/>
    <x v="11"/>
    <s v="Dry"/>
    <n v="1"/>
    <s v="Sunday"/>
    <s v="Weekend"/>
    <x v="0"/>
  </r>
  <r>
    <d v="2025-01-05T12:00:00"/>
    <x v="0"/>
    <n v="30.78"/>
    <n v="42.13"/>
    <n v="14.71"/>
    <n v="19.66"/>
    <b v="0"/>
    <b v="0"/>
    <b v="0"/>
    <b v="0"/>
    <n v="3.81"/>
    <n v="29"/>
    <n v="64.5"/>
    <n v="0"/>
    <s v="Central"/>
    <s v="Commercial"/>
    <x v="98"/>
    <b v="0"/>
    <d v="2025-01-05T00:00:00"/>
    <s v="Sunday"/>
    <b v="1"/>
    <s v="Winter"/>
    <x v="12"/>
    <s v="Dry"/>
    <n v="1"/>
    <s v="Sunday"/>
    <s v="Weekend"/>
    <x v="0"/>
  </r>
  <r>
    <d v="2025-01-05T13:00:00"/>
    <x v="0"/>
    <n v="36.47"/>
    <n v="58.76"/>
    <n v="20.92"/>
    <n v="39.42"/>
    <b v="0"/>
    <b v="0"/>
    <b v="0"/>
    <b v="0"/>
    <n v="0.55000000000000004"/>
    <n v="22.2"/>
    <n v="68"/>
    <n v="0"/>
    <s v="Central"/>
    <s v="Commercial"/>
    <x v="99"/>
    <b v="0"/>
    <d v="2025-01-05T00:00:00"/>
    <s v="Sunday"/>
    <b v="1"/>
    <s v="Winter"/>
    <x v="13"/>
    <s v="Dry"/>
    <n v="1"/>
    <s v="Sunday"/>
    <s v="Weekend"/>
    <x v="0"/>
  </r>
  <r>
    <d v="2025-01-05T14:00:00"/>
    <x v="0"/>
    <n v="30.88"/>
    <n v="65.44"/>
    <n v="27.81"/>
    <n v="30.62"/>
    <b v="0"/>
    <b v="0"/>
    <b v="0"/>
    <b v="0"/>
    <n v="2.97"/>
    <n v="27.5"/>
    <n v="48.6"/>
    <n v="0"/>
    <s v="Central"/>
    <s v="Commercial"/>
    <x v="100"/>
    <b v="0"/>
    <d v="2025-01-05T00:00:00"/>
    <s v="Sunday"/>
    <b v="1"/>
    <s v="Winter"/>
    <x v="14"/>
    <s v="Dry"/>
    <n v="1"/>
    <s v="Sunday"/>
    <s v="Weekend"/>
    <x v="0"/>
  </r>
  <r>
    <d v="2025-01-05T15:00:00"/>
    <x v="0"/>
    <n v="33.81"/>
    <n v="59.09"/>
    <n v="22.39"/>
    <m/>
    <b v="0"/>
    <b v="0"/>
    <b v="0"/>
    <b v="0"/>
    <n v="2.59"/>
    <n v="29.1"/>
    <n v="54.2"/>
    <n v="0"/>
    <s v="Central"/>
    <s v="Commercial"/>
    <x v="101"/>
    <b v="0"/>
    <d v="2025-01-05T00:00:00"/>
    <s v="Sunday"/>
    <b v="1"/>
    <s v="Winter"/>
    <x v="15"/>
    <s v="Dry"/>
    <n v="1"/>
    <s v="Sunday"/>
    <s v="Weekend"/>
    <x v="0"/>
  </r>
  <r>
    <d v="2025-01-05T16:00:00"/>
    <x v="0"/>
    <n v="32.57"/>
    <n v="41.37"/>
    <n v="35.770000000000003"/>
    <n v="31.6"/>
    <b v="0"/>
    <b v="0"/>
    <b v="0"/>
    <b v="0"/>
    <n v="1.48"/>
    <n v="23.5"/>
    <n v="59.3"/>
    <n v="1.05"/>
    <s v="Central"/>
    <s v="Commercial"/>
    <x v="28"/>
    <b v="0"/>
    <d v="2025-01-05T00:00:00"/>
    <s v="Sunday"/>
    <b v="1"/>
    <s v="Winter"/>
    <x v="16"/>
    <s v="Rainy"/>
    <n v="1"/>
    <s v="Sunday"/>
    <s v="Weekend"/>
    <x v="0"/>
  </r>
  <r>
    <d v="2025-01-05T17:00:00"/>
    <x v="0"/>
    <n v="50.48"/>
    <n v="58.06"/>
    <n v="36.43"/>
    <n v="51.95"/>
    <b v="0"/>
    <b v="0"/>
    <b v="0"/>
    <b v="0"/>
    <n v="0.39"/>
    <n v="23.8"/>
    <n v="60.8"/>
    <n v="0.91"/>
    <s v="Central"/>
    <s v="Commercial"/>
    <x v="32"/>
    <b v="0"/>
    <d v="2025-01-05T00:00:00"/>
    <s v="Sunday"/>
    <b v="1"/>
    <s v="Winter"/>
    <x v="17"/>
    <s v="Rainy"/>
    <n v="1"/>
    <s v="Sunday"/>
    <s v="Weekend"/>
    <x v="0"/>
  </r>
  <r>
    <d v="2025-01-05T18:00:00"/>
    <x v="0"/>
    <n v="30.83"/>
    <n v="57.45"/>
    <n v="31.77"/>
    <n v="31.55"/>
    <b v="0"/>
    <b v="0"/>
    <b v="0"/>
    <b v="0"/>
    <n v="2.19"/>
    <n v="21.9"/>
    <n v="54"/>
    <n v="0"/>
    <s v="Central"/>
    <s v="Commercial"/>
    <x v="16"/>
    <b v="0"/>
    <d v="2025-01-05T00:00:00"/>
    <s v="Sunday"/>
    <b v="1"/>
    <s v="Winter"/>
    <x v="18"/>
    <s v="Dry"/>
    <n v="1"/>
    <s v="Sunday"/>
    <s v="Weekend"/>
    <x v="0"/>
  </r>
  <r>
    <d v="2025-01-05T19:00:00"/>
    <x v="0"/>
    <n v="37.21"/>
    <n v="42.89"/>
    <n v="33.67"/>
    <n v="37.659999999999997"/>
    <b v="0"/>
    <b v="0"/>
    <b v="0"/>
    <b v="0"/>
    <n v="1.49"/>
    <n v="20.399999999999999"/>
    <n v="61.1"/>
    <n v="3.47"/>
    <s v="Central"/>
    <s v="Commercial"/>
    <x v="102"/>
    <b v="0"/>
    <d v="2025-01-05T00:00:00"/>
    <s v="Sunday"/>
    <b v="1"/>
    <s v="Winter"/>
    <x v="19"/>
    <s v="Rainy"/>
    <n v="1"/>
    <s v="Sunday"/>
    <s v="Weekend"/>
    <x v="0"/>
  </r>
  <r>
    <d v="2025-01-05T20:00:00"/>
    <x v="0"/>
    <m/>
    <n v="43.31"/>
    <n v="33.33"/>
    <n v="34.69"/>
    <b v="0"/>
    <b v="0"/>
    <b v="0"/>
    <b v="0"/>
    <n v="2.4700000000000002"/>
    <n v="20.100000000000001"/>
    <n v="60.5"/>
    <n v="0"/>
    <s v="Central"/>
    <s v="Commercial"/>
    <x v="5"/>
    <b v="0"/>
    <d v="2025-01-05T00:00:00"/>
    <s v="Sunday"/>
    <b v="1"/>
    <s v="Winter"/>
    <x v="20"/>
    <s v="Dry"/>
    <n v="1"/>
    <s v="Sunday"/>
    <s v="Weekend"/>
    <x v="0"/>
  </r>
  <r>
    <d v="2025-01-05T21:00:00"/>
    <x v="0"/>
    <n v="24.89"/>
    <n v="40.64"/>
    <n v="21.66"/>
    <n v="27.95"/>
    <b v="0"/>
    <b v="0"/>
    <b v="0"/>
    <b v="0"/>
    <n v="2.33"/>
    <n v="22.1"/>
    <n v="71.099999999999994"/>
    <n v="0"/>
    <s v="Central"/>
    <s v="Commercial"/>
    <x v="103"/>
    <b v="0"/>
    <d v="2025-01-05T00:00:00"/>
    <s v="Sunday"/>
    <b v="1"/>
    <s v="Winter"/>
    <x v="21"/>
    <s v="Dry"/>
    <n v="1"/>
    <s v="Sunday"/>
    <s v="Weekend"/>
    <x v="0"/>
  </r>
  <r>
    <d v="2025-01-05T22:00:00"/>
    <x v="0"/>
    <n v="27.36"/>
    <n v="56.93"/>
    <n v="20.94"/>
    <n v="26.21"/>
    <b v="0"/>
    <b v="0"/>
    <b v="0"/>
    <b v="0"/>
    <n v="4.37"/>
    <n v="21.8"/>
    <n v="71.599999999999994"/>
    <n v="0"/>
    <s v="Central"/>
    <s v="Commercial"/>
    <x v="104"/>
    <b v="0"/>
    <d v="2025-01-05T00:00:00"/>
    <s v="Sunday"/>
    <b v="1"/>
    <s v="Winter"/>
    <x v="22"/>
    <s v="Dry"/>
    <n v="1"/>
    <s v="Sunday"/>
    <s v="Weekend"/>
    <x v="0"/>
  </r>
  <r>
    <d v="2025-01-05T23:00:00"/>
    <x v="0"/>
    <m/>
    <n v="47.18"/>
    <n v="26.91"/>
    <n v="28.89"/>
    <b v="0"/>
    <b v="0"/>
    <b v="0"/>
    <b v="0"/>
    <n v="2.33"/>
    <n v="17.100000000000001"/>
    <n v="67.3"/>
    <n v="0"/>
    <s v="Central"/>
    <s v="Commercial"/>
    <x v="105"/>
    <b v="0"/>
    <d v="2025-01-05T00:00:00"/>
    <s v="Sunday"/>
    <b v="1"/>
    <s v="Winter"/>
    <x v="23"/>
    <s v="Dry"/>
    <n v="1"/>
    <s v="Sunday"/>
    <s v="Weekend"/>
    <x v="0"/>
  </r>
  <r>
    <d v="2025-01-06T00:00:00"/>
    <x v="0"/>
    <n v="30.31"/>
    <n v="65.05"/>
    <n v="24.14"/>
    <n v="36.950000000000003"/>
    <b v="0"/>
    <b v="0"/>
    <b v="0"/>
    <b v="0"/>
    <n v="1.57"/>
    <n v="20.6"/>
    <n v="62.8"/>
    <n v="0"/>
    <s v="Central"/>
    <s v="Commercial"/>
    <x v="103"/>
    <b v="0"/>
    <d v="2025-01-06T00:00:00"/>
    <s v="Monday"/>
    <b v="0"/>
    <s v="Winter"/>
    <x v="0"/>
    <s v="Dry"/>
    <n v="1"/>
    <s v="Monday"/>
    <s v="Weekday"/>
    <x v="0"/>
  </r>
  <r>
    <d v="2025-01-06T01:00:00"/>
    <x v="0"/>
    <n v="12.57"/>
    <n v="45.69"/>
    <n v="23.79"/>
    <n v="27.34"/>
    <b v="0"/>
    <b v="0"/>
    <b v="0"/>
    <b v="0"/>
    <n v="3.2"/>
    <n v="17.100000000000001"/>
    <n v="69.599999999999994"/>
    <n v="0"/>
    <s v="Central"/>
    <s v="Commercial"/>
    <x v="106"/>
    <b v="0"/>
    <d v="2025-01-06T00:00:00"/>
    <s v="Monday"/>
    <b v="0"/>
    <s v="Winter"/>
    <x v="1"/>
    <s v="Dry"/>
    <n v="1"/>
    <s v="Monday"/>
    <s v="Weekday"/>
    <x v="0"/>
  </r>
  <r>
    <d v="2025-01-06T02:00:00"/>
    <x v="0"/>
    <n v="20.84"/>
    <n v="58.24"/>
    <n v="32"/>
    <n v="26.1"/>
    <b v="0"/>
    <b v="0"/>
    <b v="0"/>
    <b v="0"/>
    <n v="3.41"/>
    <n v="20.3"/>
    <n v="59.6"/>
    <n v="0"/>
    <s v="Central"/>
    <s v="Commercial"/>
    <x v="107"/>
    <b v="0"/>
    <d v="2025-01-06T00:00:00"/>
    <s v="Monday"/>
    <b v="0"/>
    <s v="Winter"/>
    <x v="2"/>
    <s v="Dry"/>
    <n v="1"/>
    <s v="Monday"/>
    <s v="Weekday"/>
    <x v="0"/>
  </r>
  <r>
    <d v="2025-01-06T03:00:00"/>
    <x v="0"/>
    <n v="21.83"/>
    <n v="49.93"/>
    <n v="14.13"/>
    <n v="22.28"/>
    <b v="0"/>
    <b v="0"/>
    <b v="0"/>
    <b v="0"/>
    <n v="4.93"/>
    <n v="17.5"/>
    <n v="59"/>
    <n v="0"/>
    <s v="Central"/>
    <s v="Commercial"/>
    <x v="108"/>
    <b v="0"/>
    <d v="2025-01-06T00:00:00"/>
    <s v="Monday"/>
    <b v="0"/>
    <s v="Winter"/>
    <x v="3"/>
    <s v="Dry"/>
    <n v="1"/>
    <s v="Monday"/>
    <s v="Weekday"/>
    <x v="0"/>
  </r>
  <r>
    <d v="2025-01-06T04:00:00"/>
    <x v="0"/>
    <n v="35.26"/>
    <n v="55.05"/>
    <n v="23.49"/>
    <n v="34.92"/>
    <b v="0"/>
    <b v="0"/>
    <b v="0"/>
    <b v="0"/>
    <n v="4.41"/>
    <n v="18.7"/>
    <n v="59.8"/>
    <n v="0"/>
    <s v="Central"/>
    <s v="Commercial"/>
    <x v="5"/>
    <b v="0"/>
    <d v="2025-01-06T00:00:00"/>
    <s v="Monday"/>
    <b v="0"/>
    <s v="Winter"/>
    <x v="4"/>
    <s v="Dry"/>
    <n v="1"/>
    <s v="Monday"/>
    <s v="Weekday"/>
    <x v="0"/>
  </r>
  <r>
    <d v="2025-01-06T05:00:00"/>
    <x v="0"/>
    <n v="31.61"/>
    <n v="58.28"/>
    <n v="21.46"/>
    <n v="38.729999999999997"/>
    <b v="0"/>
    <b v="0"/>
    <b v="0"/>
    <b v="0"/>
    <n v="3.9"/>
    <n v="20.2"/>
    <n v="61.2"/>
    <n v="0"/>
    <s v="Central"/>
    <s v="Commercial"/>
    <x v="79"/>
    <b v="0"/>
    <d v="2025-01-06T00:00:00"/>
    <s v="Monday"/>
    <b v="0"/>
    <s v="Winter"/>
    <x v="5"/>
    <s v="Dry"/>
    <n v="1"/>
    <s v="Monday"/>
    <s v="Weekday"/>
    <x v="0"/>
  </r>
  <r>
    <d v="2025-01-06T06:00:00"/>
    <x v="0"/>
    <n v="33.9"/>
    <n v="55.69"/>
    <n v="19.329999999999998"/>
    <n v="28.84"/>
    <b v="0"/>
    <b v="0"/>
    <b v="0"/>
    <b v="0"/>
    <n v="5.26"/>
    <n v="26.4"/>
    <n v="52.6"/>
    <n v="0"/>
    <s v="Central"/>
    <s v="Commercial"/>
    <x v="109"/>
    <b v="0"/>
    <d v="2025-01-06T00:00:00"/>
    <s v="Monday"/>
    <b v="0"/>
    <s v="Winter"/>
    <x v="6"/>
    <s v="Dry"/>
    <n v="1"/>
    <s v="Monday"/>
    <s v="Weekday"/>
    <x v="0"/>
  </r>
  <r>
    <d v="2025-01-06T07:00:00"/>
    <x v="0"/>
    <n v="34.979999999999997"/>
    <n v="59.74"/>
    <n v="23.47"/>
    <n v="37.14"/>
    <b v="0"/>
    <b v="0"/>
    <b v="0"/>
    <b v="0"/>
    <n v="2.0499999999999998"/>
    <n v="23.5"/>
    <n v="65.2"/>
    <n v="0"/>
    <s v="Central"/>
    <s v="Commercial"/>
    <x v="110"/>
    <b v="1"/>
    <d v="2025-01-06T00:00:00"/>
    <s v="Monday"/>
    <b v="0"/>
    <s v="Winter"/>
    <x v="7"/>
    <s v="Dry"/>
    <n v="1"/>
    <s v="Monday"/>
    <s v="Weekday"/>
    <x v="1"/>
  </r>
  <r>
    <d v="2025-01-06T08:00:00"/>
    <x v="0"/>
    <n v="45.39"/>
    <n v="64.489999999999995"/>
    <n v="30.4"/>
    <n v="40.08"/>
    <b v="0"/>
    <b v="0"/>
    <b v="0"/>
    <b v="0"/>
    <n v="2.64"/>
    <n v="22"/>
    <n v="70.8"/>
    <n v="0"/>
    <s v="Central"/>
    <s v="Commercial"/>
    <x v="111"/>
    <b v="1"/>
    <d v="2025-01-06T00:00:00"/>
    <s v="Monday"/>
    <b v="0"/>
    <s v="Winter"/>
    <x v="8"/>
    <s v="Dry"/>
    <n v="1"/>
    <s v="Monday"/>
    <s v="Weekday"/>
    <x v="1"/>
  </r>
  <r>
    <d v="2025-01-06T09:00:00"/>
    <x v="0"/>
    <n v="39"/>
    <n v="57.36"/>
    <n v="36.56"/>
    <n v="42.23"/>
    <b v="0"/>
    <b v="0"/>
    <b v="0"/>
    <b v="0"/>
    <n v="2.1800000000000002"/>
    <n v="26.2"/>
    <n v="49.3"/>
    <n v="0"/>
    <s v="Central"/>
    <s v="Commercial"/>
    <x v="110"/>
    <b v="1"/>
    <d v="2025-01-06T00:00:00"/>
    <s v="Monday"/>
    <b v="0"/>
    <s v="Winter"/>
    <x v="9"/>
    <s v="Dry"/>
    <n v="1"/>
    <s v="Monday"/>
    <s v="Weekday"/>
    <x v="1"/>
  </r>
  <r>
    <d v="2025-01-06T10:00:00"/>
    <x v="0"/>
    <n v="39.15"/>
    <n v="45.02"/>
    <n v="28.7"/>
    <n v="34.49"/>
    <b v="0"/>
    <b v="0"/>
    <b v="0"/>
    <b v="0"/>
    <n v="2.68"/>
    <n v="24.9"/>
    <n v="63.2"/>
    <n v="0"/>
    <s v="Central"/>
    <s v="Commercial"/>
    <x v="28"/>
    <b v="0"/>
    <d v="2025-01-06T00:00:00"/>
    <s v="Monday"/>
    <b v="0"/>
    <s v="Winter"/>
    <x v="10"/>
    <s v="Dry"/>
    <n v="1"/>
    <s v="Monday"/>
    <s v="Weekday"/>
    <x v="0"/>
  </r>
  <r>
    <d v="2025-01-06T11:00:00"/>
    <x v="0"/>
    <n v="31.33"/>
    <n v="60.07"/>
    <n v="34.69"/>
    <n v="41.27"/>
    <b v="0"/>
    <b v="0"/>
    <b v="0"/>
    <b v="0"/>
    <m/>
    <n v="25.4"/>
    <n v="60.8"/>
    <n v="1.05"/>
    <s v="Central"/>
    <s v="Commercial"/>
    <x v="112"/>
    <b v="0"/>
    <d v="2025-01-06T00:00:00"/>
    <s v="Monday"/>
    <b v="0"/>
    <s v="Winter"/>
    <x v="11"/>
    <s v="Rainy"/>
    <n v="1"/>
    <s v="Monday"/>
    <s v="Weekday"/>
    <x v="0"/>
  </r>
  <r>
    <d v="2025-01-06T12:00:00"/>
    <x v="0"/>
    <n v="31.21"/>
    <n v="49.84"/>
    <n v="23.35"/>
    <n v="24.34"/>
    <b v="0"/>
    <b v="0"/>
    <b v="0"/>
    <b v="0"/>
    <n v="3.56"/>
    <n v="28.5"/>
    <n v="63.2"/>
    <n v="0"/>
    <s v="Central"/>
    <s v="Commercial"/>
    <x v="113"/>
    <b v="0"/>
    <d v="2025-01-06T00:00:00"/>
    <s v="Monday"/>
    <b v="0"/>
    <s v="Winter"/>
    <x v="12"/>
    <s v="Dry"/>
    <n v="1"/>
    <s v="Monday"/>
    <s v="Weekday"/>
    <x v="0"/>
  </r>
  <r>
    <d v="2025-01-06T13:00:00"/>
    <x v="0"/>
    <n v="38.6"/>
    <n v="46.42"/>
    <n v="30.55"/>
    <n v="39.020000000000003"/>
    <b v="0"/>
    <b v="0"/>
    <b v="0"/>
    <b v="0"/>
    <n v="2.35"/>
    <n v="27.1"/>
    <m/>
    <n v="0.57999999999999996"/>
    <s v="Central"/>
    <s v="Commercial"/>
    <x v="82"/>
    <b v="0"/>
    <d v="2025-01-06T00:00:00"/>
    <s v="Monday"/>
    <b v="0"/>
    <s v="Winter"/>
    <x v="13"/>
    <s v="Rainy"/>
    <n v="1"/>
    <s v="Monday"/>
    <s v="Weekday"/>
    <x v="0"/>
  </r>
  <r>
    <d v="2025-01-06T14:00:00"/>
    <x v="0"/>
    <n v="28.38"/>
    <n v="47.58"/>
    <n v="39.46"/>
    <n v="34.020000000000003"/>
    <b v="0"/>
    <b v="0"/>
    <b v="0"/>
    <b v="0"/>
    <n v="0.69"/>
    <n v="27.3"/>
    <n v="49.6"/>
    <n v="0"/>
    <s v="Central"/>
    <s v="Commercial"/>
    <x v="114"/>
    <b v="0"/>
    <d v="2025-01-06T00:00:00"/>
    <s v="Monday"/>
    <b v="0"/>
    <s v="Winter"/>
    <x v="14"/>
    <s v="Dry"/>
    <n v="1"/>
    <s v="Monday"/>
    <s v="Weekday"/>
    <x v="0"/>
  </r>
  <r>
    <d v="2025-01-06T15:00:00"/>
    <x v="0"/>
    <n v="32.89"/>
    <n v="55.67"/>
    <n v="37.68"/>
    <n v="40.14"/>
    <b v="0"/>
    <b v="0"/>
    <b v="0"/>
    <b v="0"/>
    <n v="1.0900000000000001"/>
    <n v="26.4"/>
    <n v="51.9"/>
    <n v="0"/>
    <s v="Central"/>
    <s v="Commercial"/>
    <x v="115"/>
    <b v="0"/>
    <d v="2025-01-06T00:00:00"/>
    <s v="Monday"/>
    <b v="0"/>
    <s v="Winter"/>
    <x v="15"/>
    <s v="Dry"/>
    <n v="1"/>
    <s v="Monday"/>
    <s v="Weekday"/>
    <x v="0"/>
  </r>
  <r>
    <d v="2025-01-06T16:00:00"/>
    <x v="0"/>
    <n v="22.02"/>
    <n v="70.16"/>
    <n v="34.06"/>
    <n v="31.62"/>
    <b v="0"/>
    <b v="0"/>
    <b v="0"/>
    <b v="0"/>
    <n v="2.57"/>
    <n v="26.1"/>
    <n v="62.3"/>
    <n v="0"/>
    <s v="Central"/>
    <s v="Commercial"/>
    <x v="116"/>
    <b v="0"/>
    <d v="2025-01-06T00:00:00"/>
    <s v="Monday"/>
    <b v="0"/>
    <s v="Winter"/>
    <x v="16"/>
    <s v="Dry"/>
    <n v="1"/>
    <s v="Monday"/>
    <s v="Weekday"/>
    <x v="0"/>
  </r>
  <r>
    <d v="2025-01-06T17:00:00"/>
    <x v="0"/>
    <n v="23.16"/>
    <n v="63.95"/>
    <n v="35.840000000000003"/>
    <n v="26.3"/>
    <b v="0"/>
    <b v="0"/>
    <b v="0"/>
    <b v="0"/>
    <n v="3.13"/>
    <n v="25.3"/>
    <n v="70.900000000000006"/>
    <n v="2.64"/>
    <s v="Central"/>
    <s v="Commercial"/>
    <x v="117"/>
    <b v="1"/>
    <d v="2025-01-06T00:00:00"/>
    <s v="Monday"/>
    <b v="0"/>
    <s v="Winter"/>
    <x v="17"/>
    <s v="Rainy"/>
    <n v="1"/>
    <s v="Monday"/>
    <s v="Weekday"/>
    <x v="1"/>
  </r>
  <r>
    <d v="2025-01-06T18:00:00"/>
    <x v="0"/>
    <n v="29.15"/>
    <n v="86.3"/>
    <n v="31.34"/>
    <n v="35.5"/>
    <b v="0"/>
    <b v="0"/>
    <b v="0"/>
    <b v="0"/>
    <n v="4.5"/>
    <n v="19.8"/>
    <n v="48.8"/>
    <n v="0"/>
    <s v="Central"/>
    <s v="Commercial"/>
    <x v="118"/>
    <b v="1"/>
    <d v="2025-01-06T00:00:00"/>
    <s v="Monday"/>
    <b v="0"/>
    <s v="Winter"/>
    <x v="18"/>
    <s v="Dry"/>
    <n v="1"/>
    <s v="Monday"/>
    <s v="Weekday"/>
    <x v="1"/>
  </r>
  <r>
    <d v="2025-01-06T19:00:00"/>
    <x v="0"/>
    <n v="20.63"/>
    <n v="70.790000000000006"/>
    <n v="34.840000000000003"/>
    <n v="37.380000000000003"/>
    <b v="0"/>
    <b v="0"/>
    <b v="0"/>
    <b v="0"/>
    <n v="5.62"/>
    <n v="23.2"/>
    <n v="66.900000000000006"/>
    <n v="0"/>
    <s v="Central"/>
    <s v="Commercial"/>
    <x v="119"/>
    <b v="1"/>
    <d v="2025-01-06T00:00:00"/>
    <s v="Monday"/>
    <b v="0"/>
    <s v="Winter"/>
    <x v="19"/>
    <s v="Dry"/>
    <n v="1"/>
    <s v="Monday"/>
    <s v="Weekday"/>
    <x v="1"/>
  </r>
  <r>
    <d v="2025-01-06T20:00:00"/>
    <x v="0"/>
    <n v="31.03"/>
    <n v="62.44"/>
    <n v="23.54"/>
    <n v="34.130000000000003"/>
    <b v="0"/>
    <b v="0"/>
    <b v="0"/>
    <b v="0"/>
    <n v="2.69"/>
    <n v="18.899999999999999"/>
    <n v="76.7"/>
    <n v="2.6"/>
    <s v="Central"/>
    <s v="Commercial"/>
    <x v="120"/>
    <b v="0"/>
    <d v="2025-01-06T00:00:00"/>
    <s v="Monday"/>
    <b v="0"/>
    <s v="Winter"/>
    <x v="20"/>
    <s v="Rainy"/>
    <n v="1"/>
    <s v="Monday"/>
    <s v="Weekday"/>
    <x v="0"/>
  </r>
  <r>
    <d v="2025-01-06T21:00:00"/>
    <x v="0"/>
    <n v="35.03"/>
    <n v="65.97"/>
    <n v="31.69"/>
    <n v="35.61"/>
    <b v="0"/>
    <b v="0"/>
    <b v="0"/>
    <b v="0"/>
    <n v="1.1200000000000001"/>
    <n v="16.899999999999999"/>
    <n v="67.3"/>
    <n v="0.78"/>
    <s v="Central"/>
    <s v="Commercial"/>
    <x v="121"/>
    <b v="0"/>
    <d v="2025-01-06T00:00:00"/>
    <s v="Monday"/>
    <b v="0"/>
    <s v="Winter"/>
    <x v="21"/>
    <s v="Rainy"/>
    <n v="1"/>
    <s v="Monday"/>
    <s v="Weekday"/>
    <x v="0"/>
  </r>
  <r>
    <d v="2025-01-06T22:00:00"/>
    <x v="0"/>
    <n v="36.36"/>
    <n v="41.82"/>
    <n v="17.350000000000001"/>
    <n v="34.67"/>
    <b v="0"/>
    <b v="0"/>
    <b v="0"/>
    <b v="0"/>
    <n v="0.1"/>
    <n v="18.399999999999999"/>
    <n v="72"/>
    <n v="1.85"/>
    <s v="Central"/>
    <s v="Commercial"/>
    <x v="95"/>
    <b v="0"/>
    <d v="2025-01-06T00:00:00"/>
    <s v="Monday"/>
    <b v="0"/>
    <s v="Winter"/>
    <x v="22"/>
    <s v="Rainy"/>
    <n v="1"/>
    <s v="Monday"/>
    <s v="Weekday"/>
    <x v="0"/>
  </r>
  <r>
    <d v="2025-01-06T23:00:00"/>
    <x v="0"/>
    <n v="27.6"/>
    <n v="49.66"/>
    <n v="31.12"/>
    <n v="36.549999999999997"/>
    <b v="0"/>
    <b v="0"/>
    <b v="0"/>
    <b v="0"/>
    <n v="2.94"/>
    <n v="17.8"/>
    <n v="62.3"/>
    <n v="0"/>
    <s v="Central"/>
    <s v="Commercial"/>
    <x v="122"/>
    <b v="0"/>
    <d v="2025-01-06T00:00:00"/>
    <s v="Monday"/>
    <b v="0"/>
    <s v="Winter"/>
    <x v="23"/>
    <s v="Dry"/>
    <n v="1"/>
    <s v="Monday"/>
    <s v="Weekday"/>
    <x v="0"/>
  </r>
  <r>
    <d v="2025-01-07T00:00:00"/>
    <x v="0"/>
    <n v="37.56"/>
    <n v="73.97"/>
    <n v="31.45"/>
    <n v="42.1"/>
    <b v="0"/>
    <b v="0"/>
    <b v="0"/>
    <b v="0"/>
    <n v="1.82"/>
    <n v="15.9"/>
    <n v="68.3"/>
    <n v="0"/>
    <s v="Central"/>
    <s v="Commercial"/>
    <x v="33"/>
    <b v="0"/>
    <d v="2025-01-07T00:00:00"/>
    <s v="Tuesday"/>
    <b v="0"/>
    <s v="Winter"/>
    <x v="0"/>
    <s v="Dry"/>
    <n v="1"/>
    <s v="Tuesday"/>
    <s v="Weekday"/>
    <x v="0"/>
  </r>
  <r>
    <d v="2025-01-07T01:00:00"/>
    <x v="0"/>
    <n v="33.51"/>
    <n v="40.520000000000003"/>
    <n v="33.01"/>
    <n v="23.2"/>
    <b v="0"/>
    <b v="0"/>
    <b v="0"/>
    <b v="0"/>
    <n v="2.48"/>
    <n v="18.5"/>
    <n v="54.5"/>
    <n v="0"/>
    <s v="Central"/>
    <s v="Commercial"/>
    <x v="123"/>
    <b v="0"/>
    <d v="2025-01-07T00:00:00"/>
    <s v="Tuesday"/>
    <b v="0"/>
    <s v="Winter"/>
    <x v="1"/>
    <s v="Dry"/>
    <n v="1"/>
    <s v="Tuesday"/>
    <s v="Weekday"/>
    <x v="0"/>
  </r>
  <r>
    <d v="2025-01-07T02:00:00"/>
    <x v="0"/>
    <n v="27.7"/>
    <n v="53.55"/>
    <n v="22.32"/>
    <n v="27.98"/>
    <b v="0"/>
    <b v="0"/>
    <b v="0"/>
    <b v="0"/>
    <n v="2.42"/>
    <n v="14.8"/>
    <n v="51.3"/>
    <n v="0"/>
    <s v="Central"/>
    <s v="Commercial"/>
    <x v="34"/>
    <b v="0"/>
    <d v="2025-01-07T00:00:00"/>
    <s v="Tuesday"/>
    <b v="0"/>
    <s v="Winter"/>
    <x v="2"/>
    <s v="Dry"/>
    <n v="1"/>
    <s v="Tuesday"/>
    <s v="Weekday"/>
    <x v="0"/>
  </r>
  <r>
    <d v="2025-01-07T03:00:00"/>
    <x v="0"/>
    <n v="42.6"/>
    <n v="63"/>
    <n v="21.8"/>
    <n v="37.69"/>
    <b v="0"/>
    <b v="0"/>
    <b v="0"/>
    <b v="0"/>
    <n v="3.13"/>
    <n v="16.899999999999999"/>
    <n v="76.099999999999994"/>
    <n v="0"/>
    <s v="Central"/>
    <s v="Commercial"/>
    <x v="124"/>
    <b v="0"/>
    <d v="2025-01-07T00:00:00"/>
    <s v="Tuesday"/>
    <b v="0"/>
    <s v="Winter"/>
    <x v="3"/>
    <s v="Dry"/>
    <n v="1"/>
    <s v="Tuesday"/>
    <s v="Weekday"/>
    <x v="0"/>
  </r>
  <r>
    <d v="2025-01-07T04:00:00"/>
    <x v="0"/>
    <n v="17.399999999999999"/>
    <n v="57.04"/>
    <n v="23.78"/>
    <n v="17.2"/>
    <b v="0"/>
    <b v="0"/>
    <b v="0"/>
    <b v="0"/>
    <n v="4.6900000000000004"/>
    <n v="17.399999999999999"/>
    <n v="60.3"/>
    <n v="0"/>
    <s v="Central"/>
    <s v="Commercial"/>
    <x v="125"/>
    <b v="0"/>
    <d v="2025-01-07T00:00:00"/>
    <s v="Tuesday"/>
    <b v="0"/>
    <s v="Winter"/>
    <x v="4"/>
    <s v="Dry"/>
    <n v="1"/>
    <s v="Tuesday"/>
    <s v="Weekday"/>
    <x v="0"/>
  </r>
  <r>
    <d v="2025-01-07T05:00:00"/>
    <x v="0"/>
    <n v="29"/>
    <n v="55.45"/>
    <n v="31.05"/>
    <n v="32.47"/>
    <b v="0"/>
    <b v="0"/>
    <b v="0"/>
    <b v="0"/>
    <n v="3.66"/>
    <n v="19.399999999999999"/>
    <n v="63.2"/>
    <n v="0"/>
    <s v="Central"/>
    <s v="Commercial"/>
    <x v="36"/>
    <b v="0"/>
    <d v="2025-01-07T00:00:00"/>
    <s v="Tuesday"/>
    <b v="0"/>
    <s v="Winter"/>
    <x v="5"/>
    <s v="Dry"/>
    <n v="1"/>
    <s v="Tuesday"/>
    <s v="Weekday"/>
    <x v="0"/>
  </r>
  <r>
    <d v="2025-01-07T06:00:00"/>
    <x v="0"/>
    <n v="27.49"/>
    <n v="72.25"/>
    <n v="27.09"/>
    <n v="36.96"/>
    <b v="0"/>
    <b v="0"/>
    <b v="0"/>
    <b v="0"/>
    <n v="3.31"/>
    <n v="21.2"/>
    <n v="54.5"/>
    <n v="0"/>
    <s v="Central"/>
    <s v="Commercial"/>
    <x v="126"/>
    <b v="0"/>
    <d v="2025-01-07T00:00:00"/>
    <s v="Tuesday"/>
    <b v="0"/>
    <s v="Winter"/>
    <x v="6"/>
    <s v="Dry"/>
    <n v="1"/>
    <s v="Tuesday"/>
    <s v="Weekday"/>
    <x v="0"/>
  </r>
  <r>
    <d v="2025-01-07T07:00:00"/>
    <x v="0"/>
    <n v="32.729999999999997"/>
    <n v="65.48"/>
    <n v="24.69"/>
    <n v="33.369999999999997"/>
    <b v="0"/>
    <b v="0"/>
    <b v="0"/>
    <b v="0"/>
    <n v="2.23"/>
    <n v="20.2"/>
    <n v="55"/>
    <n v="0"/>
    <s v="Central"/>
    <s v="Commercial"/>
    <x v="127"/>
    <b v="1"/>
    <d v="2025-01-07T00:00:00"/>
    <s v="Tuesday"/>
    <b v="0"/>
    <s v="Winter"/>
    <x v="7"/>
    <s v="Dry"/>
    <n v="1"/>
    <s v="Tuesday"/>
    <s v="Weekday"/>
    <x v="1"/>
  </r>
  <r>
    <d v="2025-01-07T08:00:00"/>
    <x v="0"/>
    <n v="31.52"/>
    <n v="55.02"/>
    <n v="43.9"/>
    <n v="34.450000000000003"/>
    <b v="0"/>
    <b v="0"/>
    <b v="0"/>
    <b v="0"/>
    <n v="1.4"/>
    <n v="24.6"/>
    <n v="61.8"/>
    <n v="0"/>
    <s v="Central"/>
    <s v="Commercial"/>
    <x v="128"/>
    <b v="1"/>
    <d v="2025-01-07T00:00:00"/>
    <s v="Tuesday"/>
    <b v="0"/>
    <s v="Winter"/>
    <x v="8"/>
    <s v="Dry"/>
    <n v="1"/>
    <s v="Tuesday"/>
    <s v="Weekday"/>
    <x v="1"/>
  </r>
  <r>
    <d v="2025-01-07T09:00:00"/>
    <x v="0"/>
    <n v="37.74"/>
    <n v="69.37"/>
    <n v="33.46"/>
    <n v="44.58"/>
    <b v="0"/>
    <b v="0"/>
    <b v="0"/>
    <b v="0"/>
    <n v="2.71"/>
    <n v="24.6"/>
    <n v="57.3"/>
    <n v="0.2"/>
    <s v="Central"/>
    <s v="Commercial"/>
    <x v="129"/>
    <b v="1"/>
    <d v="2025-01-07T00:00:00"/>
    <s v="Tuesday"/>
    <b v="0"/>
    <s v="Winter"/>
    <x v="9"/>
    <s v="Rainy"/>
    <n v="1"/>
    <s v="Tuesday"/>
    <s v="Weekday"/>
    <x v="1"/>
  </r>
  <r>
    <d v="2025-01-07T10:00:00"/>
    <x v="0"/>
    <n v="34.1"/>
    <n v="53.67"/>
    <n v="31.34"/>
    <n v="42.67"/>
    <b v="0"/>
    <b v="0"/>
    <b v="0"/>
    <b v="0"/>
    <n v="3.09"/>
    <n v="22.1"/>
    <n v="67.900000000000006"/>
    <n v="0"/>
    <s v="Central"/>
    <s v="Commercial"/>
    <x v="130"/>
    <b v="0"/>
    <d v="2025-01-07T00:00:00"/>
    <s v="Tuesday"/>
    <b v="0"/>
    <s v="Winter"/>
    <x v="10"/>
    <s v="Dry"/>
    <n v="1"/>
    <s v="Tuesday"/>
    <s v="Weekday"/>
    <x v="0"/>
  </r>
  <r>
    <d v="2025-01-07T11:00:00"/>
    <x v="0"/>
    <n v="20.27"/>
    <n v="39.270000000000003"/>
    <n v="17.87"/>
    <n v="26.12"/>
    <b v="0"/>
    <b v="0"/>
    <b v="0"/>
    <b v="0"/>
    <n v="5.0999999999999996"/>
    <n v="22.8"/>
    <n v="68.099999999999994"/>
    <n v="0"/>
    <s v="Central"/>
    <s v="Commercial"/>
    <x v="28"/>
    <b v="0"/>
    <d v="2025-01-07T00:00:00"/>
    <s v="Tuesday"/>
    <b v="0"/>
    <s v="Winter"/>
    <x v="11"/>
    <s v="Dry"/>
    <n v="1"/>
    <s v="Tuesday"/>
    <s v="Weekday"/>
    <x v="0"/>
  </r>
  <r>
    <d v="2025-01-07T12:00:00"/>
    <x v="0"/>
    <n v="38.369999999999997"/>
    <n v="47.12"/>
    <n v="13.75"/>
    <n v="29.91"/>
    <b v="0"/>
    <b v="0"/>
    <b v="0"/>
    <b v="0"/>
    <n v="2.96"/>
    <n v="26.8"/>
    <n v="64.2"/>
    <n v="0"/>
    <s v="Central"/>
    <s v="Commercial"/>
    <x v="112"/>
    <b v="0"/>
    <d v="2025-01-07T00:00:00"/>
    <s v="Tuesday"/>
    <b v="0"/>
    <s v="Winter"/>
    <x v="12"/>
    <s v="Dry"/>
    <n v="1"/>
    <s v="Tuesday"/>
    <s v="Weekday"/>
    <x v="0"/>
  </r>
  <r>
    <d v="2025-01-07T13:00:00"/>
    <x v="0"/>
    <n v="31.69"/>
    <n v="50.1"/>
    <n v="26.08"/>
    <n v="30.09"/>
    <b v="0"/>
    <b v="0"/>
    <b v="0"/>
    <b v="0"/>
    <n v="3.8"/>
    <n v="26.6"/>
    <n v="63.7"/>
    <n v="0"/>
    <s v="Central"/>
    <s v="Commercial"/>
    <x v="22"/>
    <b v="0"/>
    <d v="2025-01-07T00:00:00"/>
    <s v="Tuesday"/>
    <b v="0"/>
    <s v="Winter"/>
    <x v="13"/>
    <s v="Dry"/>
    <n v="1"/>
    <s v="Tuesday"/>
    <s v="Weekday"/>
    <x v="0"/>
  </r>
  <r>
    <d v="2025-01-07T14:00:00"/>
    <x v="0"/>
    <n v="41"/>
    <n v="58.21"/>
    <n v="32.17"/>
    <n v="40.74"/>
    <b v="0"/>
    <b v="0"/>
    <b v="0"/>
    <b v="0"/>
    <n v="1.85"/>
    <n v="26.6"/>
    <n v="74.400000000000006"/>
    <n v="0"/>
    <s v="Central"/>
    <s v="Commercial"/>
    <x v="131"/>
    <b v="0"/>
    <d v="2025-01-07T00:00:00"/>
    <s v="Tuesday"/>
    <b v="0"/>
    <s v="Winter"/>
    <x v="14"/>
    <s v="Dry"/>
    <n v="1"/>
    <s v="Tuesday"/>
    <s v="Weekday"/>
    <x v="0"/>
  </r>
  <r>
    <d v="2025-01-07T15:00:00"/>
    <x v="0"/>
    <n v="40.51"/>
    <n v="61.3"/>
    <n v="24.78"/>
    <n v="40.26"/>
    <b v="0"/>
    <b v="0"/>
    <b v="0"/>
    <b v="0"/>
    <n v="0.88"/>
    <n v="26.3"/>
    <n v="53.5"/>
    <n v="0"/>
    <s v="Central"/>
    <s v="Commercial"/>
    <x v="132"/>
    <b v="0"/>
    <d v="2025-01-07T00:00:00"/>
    <s v="Tuesday"/>
    <b v="0"/>
    <s v="Winter"/>
    <x v="15"/>
    <s v="Dry"/>
    <n v="1"/>
    <s v="Tuesday"/>
    <s v="Weekday"/>
    <x v="0"/>
  </r>
  <r>
    <d v="2025-01-07T16:00:00"/>
    <x v="0"/>
    <n v="42.39"/>
    <n v="68.37"/>
    <n v="33.35"/>
    <n v="39.1"/>
    <b v="0"/>
    <b v="0"/>
    <b v="0"/>
    <b v="0"/>
    <n v="1.04"/>
    <n v="25.9"/>
    <m/>
    <n v="0"/>
    <s v="Central"/>
    <s v="Commercial"/>
    <x v="133"/>
    <b v="0"/>
    <d v="2025-01-07T00:00:00"/>
    <s v="Tuesday"/>
    <b v="0"/>
    <s v="Winter"/>
    <x v="16"/>
    <s v="Dry"/>
    <n v="1"/>
    <s v="Tuesday"/>
    <s v="Weekday"/>
    <x v="0"/>
  </r>
  <r>
    <d v="2025-01-07T17:00:00"/>
    <x v="0"/>
    <n v="34.159999999999997"/>
    <n v="56.51"/>
    <n v="36.869999999999997"/>
    <n v="36.58"/>
    <b v="0"/>
    <b v="0"/>
    <b v="0"/>
    <b v="0"/>
    <n v="1.25"/>
    <n v="26.2"/>
    <n v="71.099999999999994"/>
    <n v="0"/>
    <s v="Central"/>
    <s v="Commercial"/>
    <x v="134"/>
    <b v="1"/>
    <d v="2025-01-07T00:00:00"/>
    <s v="Tuesday"/>
    <b v="0"/>
    <s v="Winter"/>
    <x v="17"/>
    <s v="Dry"/>
    <n v="1"/>
    <s v="Tuesday"/>
    <s v="Weekday"/>
    <x v="1"/>
  </r>
  <r>
    <d v="2025-01-07T18:00:00"/>
    <x v="0"/>
    <n v="22.84"/>
    <n v="43.77"/>
    <n v="18.98"/>
    <n v="12.14"/>
    <b v="0"/>
    <b v="0"/>
    <b v="0"/>
    <b v="0"/>
    <n v="4.6500000000000004"/>
    <n v="21.3"/>
    <n v="75.599999999999994"/>
    <n v="0"/>
    <s v="Central"/>
    <s v="Commercial"/>
    <x v="135"/>
    <b v="1"/>
    <d v="2025-01-07T00:00:00"/>
    <s v="Tuesday"/>
    <b v="0"/>
    <s v="Winter"/>
    <x v="18"/>
    <s v="Dry"/>
    <n v="1"/>
    <s v="Tuesday"/>
    <s v="Weekday"/>
    <x v="1"/>
  </r>
  <r>
    <d v="2025-01-07T19:00:00"/>
    <x v="0"/>
    <n v="39.32"/>
    <n v="84.34"/>
    <n v="46.81"/>
    <n v="43.19"/>
    <b v="0"/>
    <b v="0"/>
    <b v="0"/>
    <b v="0"/>
    <n v="1.1399999999999999"/>
    <n v="19.899999999999999"/>
    <n v="55.1"/>
    <n v="0"/>
    <s v="Central"/>
    <s v="Commercial"/>
    <x v="136"/>
    <b v="1"/>
    <d v="2025-01-07T00:00:00"/>
    <s v="Tuesday"/>
    <b v="0"/>
    <s v="Winter"/>
    <x v="19"/>
    <s v="Dry"/>
    <n v="1"/>
    <s v="Tuesday"/>
    <s v="Weekday"/>
    <x v="1"/>
  </r>
  <r>
    <d v="2025-01-07T20:00:00"/>
    <x v="0"/>
    <n v="31.8"/>
    <n v="38.24"/>
    <n v="19.87"/>
    <n v="23.96"/>
    <b v="0"/>
    <b v="0"/>
    <b v="0"/>
    <b v="0"/>
    <n v="3.2"/>
    <n v="18.7"/>
    <n v="64.8"/>
    <n v="0"/>
    <s v="Central"/>
    <s v="Commercial"/>
    <x v="66"/>
    <b v="0"/>
    <d v="2025-01-07T00:00:00"/>
    <s v="Tuesday"/>
    <b v="0"/>
    <s v="Winter"/>
    <x v="20"/>
    <s v="Dry"/>
    <n v="1"/>
    <s v="Tuesday"/>
    <s v="Weekday"/>
    <x v="0"/>
  </r>
  <r>
    <d v="2025-01-07T21:00:00"/>
    <x v="0"/>
    <m/>
    <n v="53.97"/>
    <n v="30.84"/>
    <n v="37.83"/>
    <b v="0"/>
    <b v="0"/>
    <b v="0"/>
    <b v="0"/>
    <n v="1.22"/>
    <n v="20"/>
    <n v="77.3"/>
    <n v="0"/>
    <s v="Central"/>
    <s v="Commercial"/>
    <x v="35"/>
    <b v="0"/>
    <d v="2025-01-07T00:00:00"/>
    <s v="Tuesday"/>
    <b v="0"/>
    <s v="Winter"/>
    <x v="21"/>
    <s v="Dry"/>
    <n v="1"/>
    <s v="Tuesday"/>
    <s v="Weekday"/>
    <x v="0"/>
  </r>
  <r>
    <d v="2025-01-07T22:00:00"/>
    <x v="0"/>
    <n v="27.04"/>
    <n v="52.31"/>
    <n v="20.170000000000002"/>
    <n v="23.35"/>
    <b v="0"/>
    <b v="0"/>
    <b v="0"/>
    <b v="0"/>
    <n v="3.57"/>
    <n v="20.7"/>
    <n v="70"/>
    <n v="0"/>
    <s v="Central"/>
    <s v="Commercial"/>
    <x v="137"/>
    <b v="0"/>
    <d v="2025-01-07T00:00:00"/>
    <s v="Tuesday"/>
    <b v="0"/>
    <s v="Winter"/>
    <x v="22"/>
    <s v="Dry"/>
    <n v="1"/>
    <s v="Tuesday"/>
    <s v="Weekday"/>
    <x v="0"/>
  </r>
  <r>
    <d v="2025-01-07T23:00:00"/>
    <x v="0"/>
    <n v="19.18"/>
    <n v="58.39"/>
    <n v="23.67"/>
    <n v="18.78"/>
    <b v="0"/>
    <b v="0"/>
    <b v="0"/>
    <b v="0"/>
    <n v="3.08"/>
    <n v="16.899999999999999"/>
    <n v="70.099999999999994"/>
    <n v="0"/>
    <s v="Central"/>
    <s v="Commercial"/>
    <x v="138"/>
    <b v="0"/>
    <d v="2025-01-07T00:00:00"/>
    <s v="Tuesday"/>
    <b v="0"/>
    <s v="Winter"/>
    <x v="23"/>
    <s v="Dry"/>
    <n v="1"/>
    <s v="Tuesday"/>
    <s v="Weekday"/>
    <x v="0"/>
  </r>
  <r>
    <d v="2025-01-08T00:00:00"/>
    <x v="0"/>
    <n v="30.98"/>
    <n v="40.619999999999997"/>
    <n v="36.99"/>
    <n v="30.17"/>
    <b v="0"/>
    <b v="0"/>
    <b v="0"/>
    <b v="0"/>
    <n v="2.61"/>
    <n v="12.7"/>
    <n v="69.8"/>
    <n v="0"/>
    <s v="Central"/>
    <s v="Commercial"/>
    <x v="139"/>
    <b v="0"/>
    <d v="2025-01-08T00:00:00"/>
    <s v="Wednesday"/>
    <b v="0"/>
    <s v="Winter"/>
    <x v="0"/>
    <s v="Dry"/>
    <n v="1"/>
    <s v="Wednesday"/>
    <s v="Weekday"/>
    <x v="0"/>
  </r>
  <r>
    <d v="2025-01-08T01:00:00"/>
    <x v="0"/>
    <n v="35.04"/>
    <n v="63.2"/>
    <n v="20.46"/>
    <n v="35.46"/>
    <b v="0"/>
    <b v="0"/>
    <b v="0"/>
    <b v="0"/>
    <n v="2.93"/>
    <n v="13.9"/>
    <n v="67.599999999999994"/>
    <n v="0"/>
    <s v="Central"/>
    <s v="Commercial"/>
    <x v="140"/>
    <b v="0"/>
    <d v="2025-01-08T00:00:00"/>
    <s v="Wednesday"/>
    <b v="0"/>
    <s v="Winter"/>
    <x v="1"/>
    <s v="Dry"/>
    <n v="1"/>
    <s v="Wednesday"/>
    <s v="Weekday"/>
    <x v="0"/>
  </r>
  <r>
    <d v="2025-01-08T02:00:00"/>
    <x v="0"/>
    <n v="36.450000000000003"/>
    <n v="55.1"/>
    <n v="30.26"/>
    <n v="31.3"/>
    <b v="0"/>
    <b v="0"/>
    <b v="0"/>
    <b v="0"/>
    <n v="2.36"/>
    <n v="15.7"/>
    <n v="71.7"/>
    <n v="0"/>
    <s v="Central"/>
    <s v="Commercial"/>
    <x v="12"/>
    <b v="0"/>
    <d v="2025-01-08T00:00:00"/>
    <s v="Wednesday"/>
    <b v="0"/>
    <s v="Winter"/>
    <x v="2"/>
    <s v="Dry"/>
    <n v="1"/>
    <s v="Wednesday"/>
    <s v="Weekday"/>
    <x v="0"/>
  </r>
  <r>
    <d v="2025-01-08T03:00:00"/>
    <x v="0"/>
    <n v="31.44"/>
    <n v="45.67"/>
    <n v="26.72"/>
    <n v="35.07"/>
    <b v="0"/>
    <b v="0"/>
    <b v="0"/>
    <b v="0"/>
    <n v="3.83"/>
    <n v="16.7"/>
    <n v="66.7"/>
    <n v="0"/>
    <s v="Central"/>
    <s v="Commercial"/>
    <x v="141"/>
    <b v="0"/>
    <d v="2025-01-08T00:00:00"/>
    <s v="Wednesday"/>
    <b v="0"/>
    <s v="Winter"/>
    <x v="3"/>
    <s v="Dry"/>
    <n v="1"/>
    <s v="Wednesday"/>
    <s v="Weekday"/>
    <x v="0"/>
  </r>
  <r>
    <d v="2025-01-08T04:00:00"/>
    <x v="0"/>
    <n v="35.06"/>
    <n v="55.85"/>
    <n v="30"/>
    <n v="38.69"/>
    <b v="0"/>
    <b v="0"/>
    <b v="0"/>
    <b v="0"/>
    <n v="2.86"/>
    <n v="17.7"/>
    <n v="67.599999999999994"/>
    <n v="0"/>
    <s v="Central"/>
    <s v="Commercial"/>
    <x v="142"/>
    <b v="0"/>
    <d v="2025-01-08T00:00:00"/>
    <s v="Wednesday"/>
    <b v="0"/>
    <s v="Winter"/>
    <x v="4"/>
    <s v="Dry"/>
    <n v="1"/>
    <s v="Wednesday"/>
    <s v="Weekday"/>
    <x v="0"/>
  </r>
  <r>
    <d v="2025-01-08T05:00:00"/>
    <x v="0"/>
    <n v="43.34"/>
    <n v="53.65"/>
    <n v="28.49"/>
    <n v="43.49"/>
    <b v="0"/>
    <b v="0"/>
    <b v="0"/>
    <b v="0"/>
    <n v="2.0099999999999998"/>
    <n v="19.600000000000001"/>
    <n v="67.3"/>
    <n v="0"/>
    <s v="Central"/>
    <s v="Commercial"/>
    <x v="22"/>
    <b v="0"/>
    <d v="2025-01-08T00:00:00"/>
    <s v="Wednesday"/>
    <b v="0"/>
    <s v="Winter"/>
    <x v="5"/>
    <s v="Dry"/>
    <n v="1"/>
    <s v="Wednesday"/>
    <s v="Weekday"/>
    <x v="0"/>
  </r>
  <r>
    <d v="2025-01-08T06:00:00"/>
    <x v="0"/>
    <n v="30.43"/>
    <n v="41.46"/>
    <n v="31.9"/>
    <n v="30.39"/>
    <b v="0"/>
    <b v="0"/>
    <b v="0"/>
    <b v="0"/>
    <n v="1.97"/>
    <n v="20.100000000000001"/>
    <n v="60.9"/>
    <n v="0"/>
    <s v="Central"/>
    <s v="Commercial"/>
    <x v="143"/>
    <b v="0"/>
    <d v="2025-01-08T00:00:00"/>
    <s v="Wednesday"/>
    <b v="0"/>
    <s v="Winter"/>
    <x v="6"/>
    <s v="Dry"/>
    <n v="1"/>
    <s v="Wednesday"/>
    <s v="Weekday"/>
    <x v="0"/>
  </r>
  <r>
    <d v="2025-01-08T07:00:00"/>
    <x v="0"/>
    <n v="20.78"/>
    <n v="56.8"/>
    <n v="39.65"/>
    <n v="23.86"/>
    <b v="0"/>
    <b v="0"/>
    <b v="0"/>
    <b v="0"/>
    <n v="3.68"/>
    <n v="23.9"/>
    <m/>
    <n v="4.71"/>
    <s v="Central"/>
    <s v="Commercial"/>
    <x v="144"/>
    <b v="1"/>
    <d v="2025-01-08T00:00:00"/>
    <s v="Wednesday"/>
    <b v="0"/>
    <s v="Winter"/>
    <x v="7"/>
    <s v="Rainy"/>
    <n v="1"/>
    <s v="Wednesday"/>
    <s v="Weekday"/>
    <x v="1"/>
  </r>
  <r>
    <d v="2025-01-08T08:00:00"/>
    <x v="0"/>
    <n v="32.450000000000003"/>
    <n v="37.32"/>
    <n v="27.33"/>
    <n v="37.94"/>
    <b v="0"/>
    <b v="0"/>
    <b v="0"/>
    <b v="0"/>
    <n v="5.3"/>
    <n v="22.1"/>
    <n v="88.3"/>
    <n v="2.27"/>
    <s v="Central"/>
    <s v="Commercial"/>
    <x v="145"/>
    <b v="1"/>
    <d v="2025-01-08T00:00:00"/>
    <s v="Wednesday"/>
    <b v="0"/>
    <s v="Winter"/>
    <x v="8"/>
    <s v="Rainy"/>
    <n v="1"/>
    <s v="Wednesday"/>
    <s v="Weekday"/>
    <x v="1"/>
  </r>
  <r>
    <d v="2025-01-08T09:00:00"/>
    <x v="0"/>
    <n v="30.2"/>
    <n v="56.81"/>
    <m/>
    <n v="27.78"/>
    <b v="0"/>
    <b v="0"/>
    <b v="0"/>
    <b v="0"/>
    <n v="3.49"/>
    <n v="22.9"/>
    <n v="50.1"/>
    <n v="0"/>
    <s v="Central"/>
    <s v="Commercial"/>
    <x v="146"/>
    <b v="1"/>
    <d v="2025-01-08T00:00:00"/>
    <s v="Wednesday"/>
    <b v="0"/>
    <s v="Winter"/>
    <x v="9"/>
    <s v="Dry"/>
    <n v="1"/>
    <s v="Wednesday"/>
    <s v="Weekday"/>
    <x v="1"/>
  </r>
  <r>
    <d v="2025-01-08T10:00:00"/>
    <x v="0"/>
    <n v="31.42"/>
    <n v="53.56"/>
    <n v="38.61"/>
    <n v="30.48"/>
    <b v="0"/>
    <b v="0"/>
    <b v="0"/>
    <b v="0"/>
    <n v="3.01"/>
    <n v="26.4"/>
    <n v="64.5"/>
    <n v="0"/>
    <s v="Central"/>
    <s v="Commercial"/>
    <x v="147"/>
    <b v="0"/>
    <d v="2025-01-08T00:00:00"/>
    <s v="Wednesday"/>
    <b v="0"/>
    <s v="Winter"/>
    <x v="10"/>
    <s v="Dry"/>
    <n v="1"/>
    <s v="Wednesday"/>
    <s v="Weekday"/>
    <x v="0"/>
  </r>
  <r>
    <d v="2025-01-08T11:00:00"/>
    <x v="0"/>
    <n v="23.69"/>
    <n v="38.49"/>
    <n v="19.72"/>
    <n v="28.81"/>
    <b v="0"/>
    <b v="0"/>
    <b v="0"/>
    <b v="0"/>
    <n v="3.32"/>
    <n v="23.6"/>
    <n v="57.8"/>
    <n v="1.98"/>
    <s v="Central"/>
    <s v="Commercial"/>
    <x v="148"/>
    <b v="0"/>
    <d v="2025-01-08T00:00:00"/>
    <s v="Wednesday"/>
    <b v="0"/>
    <s v="Winter"/>
    <x v="11"/>
    <s v="Rainy"/>
    <n v="1"/>
    <s v="Wednesday"/>
    <s v="Weekday"/>
    <x v="0"/>
  </r>
  <r>
    <d v="2025-01-08T12:00:00"/>
    <x v="0"/>
    <n v="26.11"/>
    <n v="43.89"/>
    <n v="20.56"/>
    <n v="24.53"/>
    <b v="0"/>
    <b v="0"/>
    <b v="0"/>
    <b v="0"/>
    <n v="4.37"/>
    <n v="27.5"/>
    <n v="65.7"/>
    <n v="0"/>
    <s v="Central"/>
    <s v="Commercial"/>
    <x v="149"/>
    <b v="0"/>
    <d v="2025-01-08T00:00:00"/>
    <s v="Wednesday"/>
    <b v="0"/>
    <s v="Winter"/>
    <x v="12"/>
    <s v="Dry"/>
    <n v="1"/>
    <s v="Wednesday"/>
    <s v="Weekday"/>
    <x v="0"/>
  </r>
  <r>
    <d v="2025-01-08T13:00:00"/>
    <x v="0"/>
    <n v="24.66"/>
    <n v="36.24"/>
    <n v="25.58"/>
    <n v="24.28"/>
    <b v="0"/>
    <b v="0"/>
    <b v="0"/>
    <b v="0"/>
    <n v="2.88"/>
    <n v="27.2"/>
    <n v="61.7"/>
    <n v="0.35"/>
    <s v="Central"/>
    <s v="Commercial"/>
    <x v="130"/>
    <b v="0"/>
    <d v="2025-01-08T00:00:00"/>
    <s v="Wednesday"/>
    <b v="0"/>
    <s v="Winter"/>
    <x v="13"/>
    <s v="Rainy"/>
    <n v="1"/>
    <s v="Wednesday"/>
    <s v="Weekday"/>
    <x v="0"/>
  </r>
  <r>
    <d v="2025-01-08T14:00:00"/>
    <x v="0"/>
    <n v="27.59"/>
    <n v="55.53"/>
    <n v="28.83"/>
    <n v="29.29"/>
    <b v="0"/>
    <b v="0"/>
    <b v="0"/>
    <b v="0"/>
    <n v="1.96"/>
    <n v="26.6"/>
    <n v="67.900000000000006"/>
    <n v="0"/>
    <s v="Central"/>
    <s v="Commercial"/>
    <x v="56"/>
    <b v="0"/>
    <d v="2025-01-08T00:00:00"/>
    <s v="Wednesday"/>
    <b v="0"/>
    <s v="Winter"/>
    <x v="14"/>
    <s v="Dry"/>
    <n v="1"/>
    <s v="Wednesday"/>
    <s v="Weekday"/>
    <x v="0"/>
  </r>
  <r>
    <d v="2025-01-08T15:00:00"/>
    <x v="0"/>
    <m/>
    <n v="73.47"/>
    <n v="39.44"/>
    <n v="33.229999999999997"/>
    <b v="0"/>
    <b v="0"/>
    <b v="0"/>
    <b v="0"/>
    <n v="3.63"/>
    <n v="29.2"/>
    <n v="69.400000000000006"/>
    <n v="0"/>
    <s v="Central"/>
    <s v="Commercial"/>
    <x v="150"/>
    <b v="0"/>
    <d v="2025-01-08T00:00:00"/>
    <s v="Wednesday"/>
    <b v="0"/>
    <s v="Winter"/>
    <x v="15"/>
    <s v="Dry"/>
    <n v="1"/>
    <s v="Wednesday"/>
    <s v="Weekday"/>
    <x v="0"/>
  </r>
  <r>
    <d v="2025-01-08T16:00:00"/>
    <x v="0"/>
    <n v="25.47"/>
    <n v="42.95"/>
    <n v="34.369999999999997"/>
    <n v="27.7"/>
    <b v="0"/>
    <b v="0"/>
    <b v="0"/>
    <b v="0"/>
    <n v="2.71"/>
    <n v="24.4"/>
    <m/>
    <n v="0"/>
    <s v="Central"/>
    <s v="Commercial"/>
    <x v="151"/>
    <b v="0"/>
    <d v="2025-01-08T00:00:00"/>
    <s v="Wednesday"/>
    <b v="0"/>
    <s v="Winter"/>
    <x v="16"/>
    <s v="Dry"/>
    <n v="1"/>
    <s v="Wednesday"/>
    <s v="Weekday"/>
    <x v="0"/>
  </r>
  <r>
    <d v="2025-01-08T17:00:00"/>
    <x v="0"/>
    <n v="31.46"/>
    <n v="72.41"/>
    <n v="32.74"/>
    <n v="40.369999999999997"/>
    <b v="0"/>
    <b v="0"/>
    <b v="0"/>
    <b v="0"/>
    <n v="3.97"/>
    <n v="28.2"/>
    <n v="69.7"/>
    <n v="3.9"/>
    <s v="Central"/>
    <s v="Commercial"/>
    <x v="128"/>
    <b v="1"/>
    <d v="2025-01-08T00:00:00"/>
    <s v="Wednesday"/>
    <b v="0"/>
    <s v="Winter"/>
    <x v="17"/>
    <s v="Rainy"/>
    <n v="1"/>
    <s v="Wednesday"/>
    <s v="Weekday"/>
    <x v="1"/>
  </r>
  <r>
    <d v="2025-01-08T18:00:00"/>
    <x v="0"/>
    <n v="40.98"/>
    <n v="53.47"/>
    <n v="41.36"/>
    <n v="37.86"/>
    <b v="0"/>
    <b v="0"/>
    <b v="0"/>
    <b v="0"/>
    <n v="2.3199999999999998"/>
    <n v="22.9"/>
    <n v="45.6"/>
    <n v="0"/>
    <s v="Central"/>
    <s v="Commercial"/>
    <x v="152"/>
    <b v="1"/>
    <d v="2025-01-08T00:00:00"/>
    <s v="Wednesday"/>
    <b v="0"/>
    <s v="Winter"/>
    <x v="18"/>
    <s v="Dry"/>
    <n v="1"/>
    <s v="Wednesday"/>
    <s v="Weekday"/>
    <x v="1"/>
  </r>
  <r>
    <d v="2025-01-08T19:00:00"/>
    <x v="0"/>
    <n v="50.57"/>
    <n v="58.16"/>
    <n v="33.19"/>
    <n v="41.23"/>
    <b v="0"/>
    <b v="0"/>
    <b v="0"/>
    <b v="0"/>
    <n v="0.65"/>
    <n v="19.7"/>
    <n v="79.3"/>
    <n v="0"/>
    <s v="Central"/>
    <s v="Commercial"/>
    <x v="153"/>
    <b v="1"/>
    <d v="2025-01-08T00:00:00"/>
    <s v="Wednesday"/>
    <b v="0"/>
    <s v="Winter"/>
    <x v="19"/>
    <s v="Dry"/>
    <n v="1"/>
    <s v="Wednesday"/>
    <s v="Weekday"/>
    <x v="1"/>
  </r>
  <r>
    <d v="2025-01-08T20:00:00"/>
    <x v="0"/>
    <n v="31.37"/>
    <n v="53.1"/>
    <n v="16.34"/>
    <n v="29.47"/>
    <b v="0"/>
    <b v="0"/>
    <b v="0"/>
    <b v="0"/>
    <n v="0.55000000000000004"/>
    <n v="20.8"/>
    <n v="68.8"/>
    <n v="0"/>
    <s v="Central"/>
    <s v="Commercial"/>
    <x v="143"/>
    <b v="0"/>
    <d v="2025-01-08T00:00:00"/>
    <s v="Wednesday"/>
    <b v="0"/>
    <s v="Winter"/>
    <x v="20"/>
    <s v="Dry"/>
    <n v="1"/>
    <s v="Wednesday"/>
    <s v="Weekday"/>
    <x v="0"/>
  </r>
  <r>
    <d v="2025-01-08T21:00:00"/>
    <x v="0"/>
    <n v="23.81"/>
    <n v="58.54"/>
    <n v="28.23"/>
    <n v="27.01"/>
    <b v="0"/>
    <b v="0"/>
    <b v="0"/>
    <b v="0"/>
    <n v="4.29"/>
    <n v="17.600000000000001"/>
    <n v="76.7"/>
    <n v="0"/>
    <s v="Central"/>
    <s v="Commercial"/>
    <x v="143"/>
    <b v="0"/>
    <d v="2025-01-08T00:00:00"/>
    <s v="Wednesday"/>
    <b v="0"/>
    <s v="Winter"/>
    <x v="21"/>
    <s v="Dry"/>
    <n v="1"/>
    <s v="Wednesday"/>
    <s v="Weekday"/>
    <x v="0"/>
  </r>
  <r>
    <d v="2025-01-08T22:00:00"/>
    <x v="0"/>
    <n v="22.87"/>
    <n v="47.33"/>
    <n v="33.28"/>
    <n v="25.13"/>
    <b v="0"/>
    <b v="0"/>
    <b v="0"/>
    <b v="0"/>
    <n v="4.5199999999999996"/>
    <n v="17.100000000000001"/>
    <n v="58.7"/>
    <n v="0"/>
    <s v="Central"/>
    <s v="Commercial"/>
    <x v="154"/>
    <b v="0"/>
    <d v="2025-01-08T00:00:00"/>
    <s v="Wednesday"/>
    <b v="0"/>
    <s v="Winter"/>
    <x v="22"/>
    <s v="Dry"/>
    <n v="1"/>
    <s v="Wednesday"/>
    <s v="Weekday"/>
    <x v="0"/>
  </r>
  <r>
    <d v="2025-01-08T23:00:00"/>
    <x v="0"/>
    <m/>
    <n v="42.09"/>
    <n v="18.23"/>
    <n v="27.58"/>
    <b v="0"/>
    <b v="0"/>
    <b v="0"/>
    <b v="0"/>
    <n v="2.4"/>
    <n v="18.399999999999999"/>
    <n v="60.9"/>
    <n v="0"/>
    <s v="Central"/>
    <s v="Commercial"/>
    <x v="155"/>
    <b v="0"/>
    <d v="2025-01-08T00:00:00"/>
    <s v="Wednesday"/>
    <b v="0"/>
    <s v="Winter"/>
    <x v="23"/>
    <s v="Dry"/>
    <n v="1"/>
    <s v="Wednesday"/>
    <s v="Weekday"/>
    <x v="0"/>
  </r>
  <r>
    <d v="2025-01-09T00:00:00"/>
    <x v="0"/>
    <n v="33.89"/>
    <n v="66.67"/>
    <n v="34.11"/>
    <n v="47.73"/>
    <b v="0"/>
    <b v="0"/>
    <b v="0"/>
    <b v="0"/>
    <n v="2.34"/>
    <n v="18.2"/>
    <n v="68.8"/>
    <n v="0"/>
    <s v="Central"/>
    <s v="Commercial"/>
    <x v="13"/>
    <b v="0"/>
    <d v="2025-01-09T00:00:00"/>
    <s v="Thursday"/>
    <b v="0"/>
    <s v="Winter"/>
    <x v="0"/>
    <s v="Dry"/>
    <n v="1"/>
    <s v="Thursday"/>
    <s v="Weekday"/>
    <x v="0"/>
  </r>
  <r>
    <d v="2025-01-09T01:00:00"/>
    <x v="0"/>
    <n v="24.57"/>
    <n v="46.34"/>
    <n v="15.64"/>
    <n v="28.08"/>
    <b v="0"/>
    <b v="0"/>
    <b v="0"/>
    <b v="0"/>
    <n v="4.7300000000000004"/>
    <n v="15.9"/>
    <n v="69.099999999999994"/>
    <n v="0"/>
    <s v="Central"/>
    <s v="Commercial"/>
    <x v="156"/>
    <b v="0"/>
    <d v="2025-01-09T00:00:00"/>
    <s v="Thursday"/>
    <b v="0"/>
    <s v="Winter"/>
    <x v="1"/>
    <s v="Dry"/>
    <n v="1"/>
    <s v="Thursday"/>
    <s v="Weekday"/>
    <x v="0"/>
  </r>
  <r>
    <d v="2025-01-09T02:00:00"/>
    <x v="0"/>
    <n v="34.35"/>
    <n v="60.94"/>
    <n v="21.12"/>
    <n v="35.92"/>
    <b v="0"/>
    <b v="0"/>
    <b v="0"/>
    <b v="0"/>
    <n v="1.82"/>
    <n v="18.899999999999999"/>
    <n v="69.400000000000006"/>
    <n v="0"/>
    <s v="Central"/>
    <s v="Commercial"/>
    <x v="1"/>
    <b v="0"/>
    <d v="2025-01-09T00:00:00"/>
    <s v="Thursday"/>
    <b v="0"/>
    <s v="Winter"/>
    <x v="2"/>
    <s v="Dry"/>
    <n v="1"/>
    <s v="Thursday"/>
    <s v="Weekday"/>
    <x v="0"/>
  </r>
  <r>
    <d v="2025-01-09T03:00:00"/>
    <x v="0"/>
    <n v="34.14"/>
    <n v="55.36"/>
    <n v="23.77"/>
    <n v="38.729999999999997"/>
    <b v="0"/>
    <b v="0"/>
    <b v="0"/>
    <b v="0"/>
    <n v="2.2200000000000002"/>
    <n v="19.8"/>
    <n v="75.2"/>
    <n v="0"/>
    <s v="Central"/>
    <s v="Commercial"/>
    <x v="33"/>
    <b v="0"/>
    <d v="2025-01-09T00:00:00"/>
    <s v="Thursday"/>
    <b v="0"/>
    <s v="Winter"/>
    <x v="3"/>
    <s v="Dry"/>
    <n v="1"/>
    <s v="Thursday"/>
    <s v="Weekday"/>
    <x v="0"/>
  </r>
  <r>
    <d v="2025-01-09T04:00:00"/>
    <x v="0"/>
    <n v="41.57"/>
    <n v="47.8"/>
    <n v="29.45"/>
    <n v="26.43"/>
    <b v="0"/>
    <b v="0"/>
    <b v="0"/>
    <b v="0"/>
    <n v="4.18"/>
    <n v="21"/>
    <n v="51.5"/>
    <n v="0"/>
    <s v="Central"/>
    <s v="Commercial"/>
    <x v="33"/>
    <b v="0"/>
    <d v="2025-01-09T00:00:00"/>
    <s v="Thursday"/>
    <b v="0"/>
    <s v="Winter"/>
    <x v="4"/>
    <s v="Dry"/>
    <n v="1"/>
    <s v="Thursday"/>
    <s v="Weekday"/>
    <x v="0"/>
  </r>
  <r>
    <d v="2025-01-09T05:00:00"/>
    <x v="0"/>
    <n v="35.049999999999997"/>
    <n v="40.31"/>
    <n v="23.4"/>
    <n v="26.43"/>
    <b v="0"/>
    <b v="0"/>
    <b v="0"/>
    <b v="0"/>
    <n v="3"/>
    <n v="20.5"/>
    <n v="73.900000000000006"/>
    <n v="0"/>
    <s v="Central"/>
    <s v="Commercial"/>
    <x v="58"/>
    <b v="0"/>
    <d v="2025-01-09T00:00:00"/>
    <s v="Thursday"/>
    <b v="0"/>
    <s v="Winter"/>
    <x v="5"/>
    <s v="Dry"/>
    <n v="1"/>
    <s v="Thursday"/>
    <s v="Weekday"/>
    <x v="0"/>
  </r>
  <r>
    <d v="2025-01-09T06:00:00"/>
    <x v="0"/>
    <n v="27.89"/>
    <n v="60.29"/>
    <n v="15.35"/>
    <n v="28.13"/>
    <b v="0"/>
    <b v="0"/>
    <b v="0"/>
    <b v="0"/>
    <n v="3.49"/>
    <n v="23.2"/>
    <n v="64.3"/>
    <n v="0"/>
    <s v="Central"/>
    <s v="Commercial"/>
    <x v="157"/>
    <b v="0"/>
    <d v="2025-01-09T00:00:00"/>
    <s v="Thursday"/>
    <b v="0"/>
    <s v="Winter"/>
    <x v="6"/>
    <s v="Dry"/>
    <n v="1"/>
    <s v="Thursday"/>
    <s v="Weekday"/>
    <x v="0"/>
  </r>
  <r>
    <d v="2025-01-09T07:00:00"/>
    <x v="0"/>
    <n v="29.63"/>
    <n v="72.209999999999994"/>
    <n v="34.01"/>
    <n v="32.07"/>
    <b v="0"/>
    <b v="0"/>
    <b v="0"/>
    <b v="0"/>
    <n v="3.28"/>
    <n v="18.600000000000001"/>
    <n v="65.7"/>
    <n v="0"/>
    <s v="Central"/>
    <s v="Commercial"/>
    <x v="158"/>
    <b v="1"/>
    <d v="2025-01-09T00:00:00"/>
    <s v="Thursday"/>
    <b v="0"/>
    <s v="Winter"/>
    <x v="7"/>
    <s v="Dry"/>
    <n v="1"/>
    <s v="Thursday"/>
    <s v="Weekday"/>
    <x v="1"/>
  </r>
  <r>
    <d v="2025-01-09T08:00:00"/>
    <x v="0"/>
    <n v="28.96"/>
    <n v="71.459999999999994"/>
    <n v="35.79"/>
    <n v="32.99"/>
    <b v="0"/>
    <b v="0"/>
    <b v="0"/>
    <b v="0"/>
    <n v="3.81"/>
    <n v="22.7"/>
    <n v="52.7"/>
    <n v="0"/>
    <s v="Central"/>
    <s v="Commercial"/>
    <x v="159"/>
    <b v="1"/>
    <d v="2025-01-09T00:00:00"/>
    <s v="Thursday"/>
    <b v="0"/>
    <s v="Winter"/>
    <x v="8"/>
    <s v="Dry"/>
    <n v="1"/>
    <s v="Thursday"/>
    <s v="Weekday"/>
    <x v="1"/>
  </r>
  <r>
    <d v="2025-01-09T09:00:00"/>
    <x v="0"/>
    <n v="27.3"/>
    <n v="51.6"/>
    <n v="26.92"/>
    <n v="23.39"/>
    <b v="0"/>
    <b v="0"/>
    <b v="0"/>
    <b v="0"/>
    <n v="4.9800000000000004"/>
    <n v="22.9"/>
    <n v="68.400000000000006"/>
    <n v="0"/>
    <s v="Central"/>
    <s v="Commercial"/>
    <x v="160"/>
    <b v="1"/>
    <d v="2025-01-09T00:00:00"/>
    <s v="Thursday"/>
    <b v="0"/>
    <s v="Winter"/>
    <x v="9"/>
    <s v="Dry"/>
    <n v="1"/>
    <s v="Thursday"/>
    <s v="Weekday"/>
    <x v="1"/>
  </r>
  <r>
    <d v="2025-01-09T10:00:00"/>
    <x v="0"/>
    <n v="25.35"/>
    <n v="66.25"/>
    <n v="24.6"/>
    <n v="30.87"/>
    <b v="0"/>
    <b v="0"/>
    <b v="0"/>
    <b v="0"/>
    <n v="3.26"/>
    <n v="25.8"/>
    <n v="43.1"/>
    <n v="0"/>
    <s v="Central"/>
    <s v="Commercial"/>
    <x v="161"/>
    <b v="0"/>
    <d v="2025-01-09T00:00:00"/>
    <s v="Thursday"/>
    <b v="0"/>
    <s v="Winter"/>
    <x v="10"/>
    <s v="Dry"/>
    <n v="1"/>
    <s v="Thursday"/>
    <s v="Weekday"/>
    <x v="0"/>
  </r>
  <r>
    <d v="2025-01-09T11:00:00"/>
    <x v="0"/>
    <n v="29.34"/>
    <n v="73.34"/>
    <n v="25.68"/>
    <n v="39.36"/>
    <b v="0"/>
    <b v="0"/>
    <b v="0"/>
    <b v="0"/>
    <n v="3.75"/>
    <n v="25.3"/>
    <n v="67.900000000000006"/>
    <n v="0"/>
    <s v="Central"/>
    <s v="Commercial"/>
    <x v="162"/>
    <b v="0"/>
    <d v="2025-01-09T00:00:00"/>
    <s v="Thursday"/>
    <b v="0"/>
    <s v="Winter"/>
    <x v="11"/>
    <s v="Dry"/>
    <n v="1"/>
    <s v="Thursday"/>
    <s v="Weekday"/>
    <x v="0"/>
  </r>
  <r>
    <d v="2025-01-09T12:00:00"/>
    <x v="0"/>
    <n v="33.869999999999997"/>
    <n v="54.84"/>
    <n v="30.73"/>
    <n v="32.17"/>
    <b v="0"/>
    <b v="0"/>
    <b v="0"/>
    <b v="0"/>
    <n v="0.34"/>
    <n v="26.5"/>
    <n v="49.9"/>
    <n v="0"/>
    <s v="Central"/>
    <s v="Commercial"/>
    <x v="163"/>
    <b v="0"/>
    <d v="2025-01-09T00:00:00"/>
    <s v="Thursday"/>
    <b v="0"/>
    <s v="Winter"/>
    <x v="12"/>
    <s v="Dry"/>
    <n v="1"/>
    <s v="Thursday"/>
    <s v="Weekday"/>
    <x v="0"/>
  </r>
  <r>
    <d v="2025-01-09T13:00:00"/>
    <x v="0"/>
    <n v="29.67"/>
    <n v="61.68"/>
    <n v="21.56"/>
    <n v="32.159999999999997"/>
    <b v="0"/>
    <b v="0"/>
    <b v="0"/>
    <b v="0"/>
    <n v="2.56"/>
    <n v="30.4"/>
    <n v="59.6"/>
    <n v="0"/>
    <s v="Central"/>
    <s v="Commercial"/>
    <x v="78"/>
    <b v="0"/>
    <d v="2025-01-09T00:00:00"/>
    <s v="Thursday"/>
    <b v="0"/>
    <s v="Winter"/>
    <x v="13"/>
    <s v="Dry"/>
    <n v="1"/>
    <s v="Thursday"/>
    <s v="Weekday"/>
    <x v="0"/>
  </r>
  <r>
    <d v="2025-01-09T14:00:00"/>
    <x v="0"/>
    <m/>
    <n v="46.98"/>
    <n v="35.26"/>
    <n v="38.32"/>
    <b v="0"/>
    <b v="0"/>
    <b v="0"/>
    <b v="0"/>
    <n v="1.44"/>
    <n v="26.5"/>
    <n v="60.9"/>
    <n v="0"/>
    <s v="Central"/>
    <s v="Commercial"/>
    <x v="164"/>
    <b v="0"/>
    <d v="2025-01-09T00:00:00"/>
    <s v="Thursday"/>
    <b v="0"/>
    <s v="Winter"/>
    <x v="14"/>
    <s v="Dry"/>
    <n v="1"/>
    <s v="Thursday"/>
    <s v="Weekday"/>
    <x v="0"/>
  </r>
  <r>
    <d v="2025-01-09T15:00:00"/>
    <x v="0"/>
    <n v="35.729999999999997"/>
    <n v="41.08"/>
    <n v="28.06"/>
    <n v="34.700000000000003"/>
    <b v="0"/>
    <b v="0"/>
    <b v="0"/>
    <b v="0"/>
    <n v="0.84"/>
    <n v="27.1"/>
    <n v="70.8"/>
    <n v="0"/>
    <s v="Central"/>
    <s v="Commercial"/>
    <x v="165"/>
    <b v="0"/>
    <d v="2025-01-09T00:00:00"/>
    <s v="Thursday"/>
    <b v="0"/>
    <s v="Winter"/>
    <x v="15"/>
    <s v="Dry"/>
    <n v="1"/>
    <s v="Thursday"/>
    <s v="Weekday"/>
    <x v="0"/>
  </r>
  <r>
    <d v="2025-01-09T16:00:00"/>
    <x v="0"/>
    <n v="48.48"/>
    <n v="62.05"/>
    <n v="36.979999999999997"/>
    <n v="41.13"/>
    <b v="0"/>
    <b v="0"/>
    <b v="0"/>
    <b v="0"/>
    <n v="1.1399999999999999"/>
    <n v="25.1"/>
    <n v="61.4"/>
    <n v="0"/>
    <s v="Central"/>
    <s v="Commercial"/>
    <x v="151"/>
    <b v="0"/>
    <d v="2025-01-09T00:00:00"/>
    <s v="Thursday"/>
    <b v="0"/>
    <s v="Winter"/>
    <x v="16"/>
    <s v="Dry"/>
    <n v="1"/>
    <s v="Thursday"/>
    <s v="Weekday"/>
    <x v="0"/>
  </r>
  <r>
    <d v="2025-01-09T17:00:00"/>
    <x v="0"/>
    <n v="38.14"/>
    <n v="72.650000000000006"/>
    <n v="30.54"/>
    <n v="44.63"/>
    <b v="0"/>
    <b v="0"/>
    <b v="0"/>
    <b v="0"/>
    <n v="1.72"/>
    <n v="24.6"/>
    <n v="57.6"/>
    <n v="0"/>
    <s v="Central"/>
    <s v="Commercial"/>
    <x v="166"/>
    <b v="1"/>
    <d v="2025-01-09T00:00:00"/>
    <s v="Thursday"/>
    <b v="0"/>
    <s v="Winter"/>
    <x v="17"/>
    <s v="Dry"/>
    <n v="1"/>
    <s v="Thursday"/>
    <s v="Weekday"/>
    <x v="1"/>
  </r>
  <r>
    <d v="2025-01-09T18:00:00"/>
    <x v="0"/>
    <n v="37.06"/>
    <n v="56.56"/>
    <n v="31.89"/>
    <n v="33.64"/>
    <b v="0"/>
    <b v="0"/>
    <b v="0"/>
    <b v="0"/>
    <n v="3.2"/>
    <n v="23.3"/>
    <n v="60"/>
    <n v="4.95"/>
    <s v="Central"/>
    <s v="Commercial"/>
    <x v="167"/>
    <b v="1"/>
    <d v="2025-01-09T00:00:00"/>
    <s v="Thursday"/>
    <b v="0"/>
    <s v="Winter"/>
    <x v="18"/>
    <s v="Rainy"/>
    <n v="1"/>
    <s v="Thursday"/>
    <s v="Weekday"/>
    <x v="1"/>
  </r>
  <r>
    <d v="2025-01-09T19:00:00"/>
    <x v="0"/>
    <n v="54.4"/>
    <n v="68.569999999999993"/>
    <n v="38.96"/>
    <n v="49.18"/>
    <b v="0"/>
    <b v="0"/>
    <b v="0"/>
    <b v="0"/>
    <n v="0.53"/>
    <n v="22.8"/>
    <n v="74.599999999999994"/>
    <n v="0"/>
    <s v="Central"/>
    <s v="Commercial"/>
    <x v="41"/>
    <b v="1"/>
    <d v="2025-01-09T00:00:00"/>
    <s v="Thursday"/>
    <b v="0"/>
    <s v="Winter"/>
    <x v="19"/>
    <s v="Dry"/>
    <n v="1"/>
    <s v="Thursday"/>
    <s v="Weekday"/>
    <x v="1"/>
  </r>
  <r>
    <d v="2025-01-09T20:00:00"/>
    <x v="0"/>
    <n v="34.32"/>
    <n v="56.78"/>
    <n v="32.43"/>
    <n v="39.17"/>
    <b v="0"/>
    <b v="0"/>
    <b v="0"/>
    <b v="0"/>
    <n v="2.23"/>
    <n v="22.8"/>
    <n v="68.7"/>
    <n v="0"/>
    <s v="Central"/>
    <s v="Commercial"/>
    <x v="168"/>
    <b v="0"/>
    <d v="2025-01-09T00:00:00"/>
    <s v="Thursday"/>
    <b v="0"/>
    <s v="Winter"/>
    <x v="20"/>
    <s v="Dry"/>
    <n v="1"/>
    <s v="Thursday"/>
    <s v="Weekday"/>
    <x v="0"/>
  </r>
  <r>
    <d v="2025-01-09T21:00:00"/>
    <x v="0"/>
    <n v="28.37"/>
    <n v="39.979999999999997"/>
    <n v="28.67"/>
    <n v="22.12"/>
    <b v="0"/>
    <b v="0"/>
    <b v="0"/>
    <b v="0"/>
    <n v="1.72"/>
    <n v="22.5"/>
    <m/>
    <n v="0"/>
    <s v="Central"/>
    <s v="Commercial"/>
    <x v="148"/>
    <b v="0"/>
    <d v="2025-01-09T00:00:00"/>
    <s v="Thursday"/>
    <b v="0"/>
    <s v="Winter"/>
    <x v="21"/>
    <s v="Dry"/>
    <n v="1"/>
    <s v="Thursday"/>
    <s v="Weekday"/>
    <x v="0"/>
  </r>
  <r>
    <d v="2025-01-09T22:00:00"/>
    <x v="0"/>
    <n v="30.79"/>
    <n v="49.09"/>
    <n v="30.9"/>
    <n v="40.5"/>
    <b v="0"/>
    <b v="0"/>
    <b v="0"/>
    <b v="0"/>
    <n v="2.06"/>
    <n v="19"/>
    <n v="65.2"/>
    <n v="0"/>
    <s v="Central"/>
    <s v="Commercial"/>
    <x v="169"/>
    <b v="0"/>
    <d v="2025-01-09T00:00:00"/>
    <s v="Thursday"/>
    <b v="0"/>
    <s v="Winter"/>
    <x v="22"/>
    <s v="Dry"/>
    <n v="1"/>
    <s v="Thursday"/>
    <s v="Weekday"/>
    <x v="0"/>
  </r>
  <r>
    <d v="2025-01-09T23:00:00"/>
    <x v="0"/>
    <n v="14.48"/>
    <n v="73.72"/>
    <n v="24.03"/>
    <n v="27.91"/>
    <b v="0"/>
    <b v="0"/>
    <b v="0"/>
    <b v="0"/>
    <n v="3.82"/>
    <n v="18.7"/>
    <n v="54.8"/>
    <n v="0"/>
    <s v="Central"/>
    <s v="Commercial"/>
    <x v="170"/>
    <b v="0"/>
    <d v="2025-01-09T00:00:00"/>
    <s v="Thursday"/>
    <b v="0"/>
    <s v="Winter"/>
    <x v="23"/>
    <s v="Dry"/>
    <n v="1"/>
    <s v="Thursday"/>
    <s v="Weekday"/>
    <x v="0"/>
  </r>
  <r>
    <d v="2025-01-10T00:00:00"/>
    <x v="0"/>
    <n v="18.71"/>
    <n v="61.17"/>
    <n v="25.39"/>
    <n v="26.64"/>
    <b v="0"/>
    <b v="0"/>
    <b v="0"/>
    <b v="0"/>
    <n v="3.45"/>
    <n v="15.1"/>
    <n v="72.900000000000006"/>
    <n v="0"/>
    <s v="Central"/>
    <s v="Commercial"/>
    <x v="171"/>
    <b v="0"/>
    <d v="2025-01-10T00:00:00"/>
    <s v="Friday"/>
    <b v="0"/>
    <s v="Winter"/>
    <x v="0"/>
    <s v="Dry"/>
    <n v="1"/>
    <s v="Friday"/>
    <s v="Weekday"/>
    <x v="0"/>
  </r>
  <r>
    <d v="2025-01-10T01:00:00"/>
    <x v="0"/>
    <n v="12.27"/>
    <n v="50.24"/>
    <n v="29.26"/>
    <n v="21.29"/>
    <b v="0"/>
    <b v="0"/>
    <b v="0"/>
    <b v="0"/>
    <n v="4.59"/>
    <n v="16.8"/>
    <n v="54.5"/>
    <n v="0"/>
    <s v="Central"/>
    <s v="Commercial"/>
    <x v="172"/>
    <b v="0"/>
    <d v="2025-01-10T00:00:00"/>
    <s v="Friday"/>
    <b v="0"/>
    <s v="Winter"/>
    <x v="1"/>
    <s v="Dry"/>
    <n v="1"/>
    <s v="Friday"/>
    <s v="Weekday"/>
    <x v="0"/>
  </r>
  <r>
    <d v="2025-01-10T02:00:00"/>
    <x v="0"/>
    <n v="35.14"/>
    <n v="59.36"/>
    <n v="21.87"/>
    <n v="41.2"/>
    <b v="0"/>
    <b v="0"/>
    <b v="0"/>
    <b v="0"/>
    <n v="2.96"/>
    <n v="18.899999999999999"/>
    <n v="73.2"/>
    <n v="3.27"/>
    <s v="Central"/>
    <s v="Commercial"/>
    <x v="173"/>
    <b v="0"/>
    <d v="2025-01-10T00:00:00"/>
    <s v="Friday"/>
    <b v="0"/>
    <s v="Winter"/>
    <x v="2"/>
    <s v="Rainy"/>
    <n v="1"/>
    <s v="Friday"/>
    <s v="Weekday"/>
    <x v="0"/>
  </r>
  <r>
    <d v="2025-01-10T03:00:00"/>
    <x v="0"/>
    <n v="32.26"/>
    <n v="53.96"/>
    <n v="27.99"/>
    <n v="33.89"/>
    <b v="0"/>
    <b v="0"/>
    <b v="0"/>
    <b v="0"/>
    <n v="2.46"/>
    <n v="19.2"/>
    <n v="68"/>
    <n v="0"/>
    <s v="Central"/>
    <s v="Commercial"/>
    <x v="174"/>
    <b v="0"/>
    <d v="2025-01-10T00:00:00"/>
    <s v="Friday"/>
    <b v="0"/>
    <s v="Winter"/>
    <x v="3"/>
    <s v="Dry"/>
    <n v="1"/>
    <s v="Friday"/>
    <s v="Weekday"/>
    <x v="0"/>
  </r>
  <r>
    <d v="2025-01-10T04:00:00"/>
    <x v="0"/>
    <n v="11.8"/>
    <n v="50.53"/>
    <n v="18.53"/>
    <n v="26.17"/>
    <b v="0"/>
    <b v="0"/>
    <b v="0"/>
    <b v="0"/>
    <n v="3.14"/>
    <n v="18.8"/>
    <n v="86.3"/>
    <n v="0"/>
    <s v="Central"/>
    <s v="Commercial"/>
    <x v="19"/>
    <b v="0"/>
    <d v="2025-01-10T00:00:00"/>
    <s v="Friday"/>
    <b v="0"/>
    <s v="Winter"/>
    <x v="4"/>
    <s v="Dry"/>
    <n v="1"/>
    <s v="Friday"/>
    <s v="Weekday"/>
    <x v="0"/>
  </r>
  <r>
    <d v="2025-01-10T05:00:00"/>
    <x v="0"/>
    <n v="39.47"/>
    <n v="59.7"/>
    <n v="24.27"/>
    <n v="33.76"/>
    <b v="0"/>
    <b v="0"/>
    <b v="0"/>
    <b v="0"/>
    <n v="3.77"/>
    <n v="21.1"/>
    <n v="56.8"/>
    <n v="0"/>
    <s v="Central"/>
    <s v="Commercial"/>
    <x v="33"/>
    <b v="0"/>
    <d v="2025-01-10T00:00:00"/>
    <s v="Friday"/>
    <b v="0"/>
    <s v="Winter"/>
    <x v="5"/>
    <s v="Dry"/>
    <n v="1"/>
    <s v="Friday"/>
    <s v="Weekday"/>
    <x v="0"/>
  </r>
  <r>
    <d v="2025-01-10T06:00:00"/>
    <x v="0"/>
    <n v="23.64"/>
    <n v="70.47"/>
    <n v="21.19"/>
    <n v="20.93"/>
    <b v="0"/>
    <b v="0"/>
    <b v="0"/>
    <b v="0"/>
    <n v="3.71"/>
    <n v="21.6"/>
    <n v="64.5"/>
    <n v="0"/>
    <s v="Central"/>
    <s v="Commercial"/>
    <x v="3"/>
    <b v="0"/>
    <d v="2025-01-10T00:00:00"/>
    <s v="Friday"/>
    <b v="0"/>
    <s v="Winter"/>
    <x v="6"/>
    <s v="Dry"/>
    <n v="1"/>
    <s v="Friday"/>
    <s v="Weekday"/>
    <x v="0"/>
  </r>
  <r>
    <d v="2025-01-10T07:00:00"/>
    <x v="0"/>
    <m/>
    <n v="73.63"/>
    <n v="43.35"/>
    <n v="51.04"/>
    <b v="0"/>
    <b v="0"/>
    <b v="0"/>
    <b v="0"/>
    <n v="2.17"/>
    <n v="24.2"/>
    <n v="77.900000000000006"/>
    <n v="0"/>
    <s v="Central"/>
    <s v="Commercial"/>
    <x v="175"/>
    <b v="1"/>
    <d v="2025-01-10T00:00:00"/>
    <s v="Friday"/>
    <b v="0"/>
    <s v="Winter"/>
    <x v="7"/>
    <s v="Dry"/>
    <n v="1"/>
    <s v="Friday"/>
    <s v="Weekday"/>
    <x v="1"/>
  </r>
  <r>
    <d v="2025-01-10T08:00:00"/>
    <x v="0"/>
    <n v="42.07"/>
    <n v="57.44"/>
    <n v="20.34"/>
    <n v="38.06"/>
    <b v="0"/>
    <b v="0"/>
    <b v="0"/>
    <b v="0"/>
    <n v="3.51"/>
    <n v="23.8"/>
    <n v="73.3"/>
    <n v="0"/>
    <s v="Central"/>
    <s v="Commercial"/>
    <x v="8"/>
    <b v="1"/>
    <d v="2025-01-10T00:00:00"/>
    <s v="Friday"/>
    <b v="0"/>
    <s v="Winter"/>
    <x v="8"/>
    <s v="Dry"/>
    <n v="1"/>
    <s v="Friday"/>
    <s v="Weekday"/>
    <x v="1"/>
  </r>
  <r>
    <d v="2025-01-10T09:00:00"/>
    <x v="0"/>
    <n v="37.36"/>
    <n v="55.04"/>
    <n v="30.87"/>
    <n v="33.39"/>
    <b v="0"/>
    <b v="0"/>
    <b v="0"/>
    <b v="0"/>
    <n v="3.57"/>
    <n v="23.9"/>
    <n v="58.1"/>
    <n v="0"/>
    <s v="Central"/>
    <s v="Commercial"/>
    <x v="110"/>
    <b v="1"/>
    <d v="2025-01-10T00:00:00"/>
    <s v="Friday"/>
    <b v="0"/>
    <s v="Winter"/>
    <x v="9"/>
    <s v="Dry"/>
    <n v="1"/>
    <s v="Friday"/>
    <s v="Weekday"/>
    <x v="1"/>
  </r>
  <r>
    <d v="2025-01-10T10:00:00"/>
    <x v="0"/>
    <n v="14.06"/>
    <n v="64.760000000000005"/>
    <n v="32.700000000000003"/>
    <n v="26.57"/>
    <b v="0"/>
    <b v="0"/>
    <b v="0"/>
    <b v="0"/>
    <n v="6.17"/>
    <n v="26.1"/>
    <n v="63.9"/>
    <n v="0"/>
    <s v="Central"/>
    <s v="Commercial"/>
    <x v="176"/>
    <b v="0"/>
    <d v="2025-01-10T00:00:00"/>
    <s v="Friday"/>
    <b v="0"/>
    <s v="Winter"/>
    <x v="10"/>
    <s v="Dry"/>
    <n v="1"/>
    <s v="Friday"/>
    <s v="Weekday"/>
    <x v="0"/>
  </r>
  <r>
    <d v="2025-01-10T11:00:00"/>
    <x v="0"/>
    <n v="26.58"/>
    <n v="39.03"/>
    <n v="28.04"/>
    <n v="34.85"/>
    <b v="0"/>
    <b v="0"/>
    <b v="0"/>
    <b v="0"/>
    <n v="5.23"/>
    <n v="21.1"/>
    <m/>
    <n v="0"/>
    <s v="Central"/>
    <s v="Commercial"/>
    <x v="9"/>
    <b v="0"/>
    <d v="2025-01-10T00:00:00"/>
    <s v="Friday"/>
    <b v="0"/>
    <s v="Winter"/>
    <x v="11"/>
    <s v="Dry"/>
    <n v="1"/>
    <s v="Friday"/>
    <s v="Weekday"/>
    <x v="0"/>
  </r>
  <r>
    <d v="2025-01-10T12:00:00"/>
    <x v="0"/>
    <n v="23.02"/>
    <n v="59.22"/>
    <n v="31.39"/>
    <n v="32.33"/>
    <b v="0"/>
    <b v="0"/>
    <b v="0"/>
    <b v="0"/>
    <n v="1.78"/>
    <n v="27.5"/>
    <n v="63.4"/>
    <n v="0"/>
    <s v="Central"/>
    <s v="Commercial"/>
    <x v="24"/>
    <b v="0"/>
    <d v="2025-01-10T00:00:00"/>
    <s v="Friday"/>
    <b v="0"/>
    <s v="Winter"/>
    <x v="12"/>
    <s v="Dry"/>
    <n v="1"/>
    <s v="Friday"/>
    <s v="Weekday"/>
    <x v="0"/>
  </r>
  <r>
    <d v="2025-01-10T13:00:00"/>
    <x v="0"/>
    <n v="43.53"/>
    <n v="73.790000000000006"/>
    <n v="25.57"/>
    <n v="45.54"/>
    <b v="0"/>
    <b v="0"/>
    <b v="0"/>
    <b v="0"/>
    <n v="2.27"/>
    <n v="20.399999999999999"/>
    <n v="60.5"/>
    <n v="0"/>
    <s v="Central"/>
    <s v="Commercial"/>
    <x v="142"/>
    <b v="0"/>
    <d v="2025-01-10T00:00:00"/>
    <s v="Friday"/>
    <b v="0"/>
    <s v="Winter"/>
    <x v="13"/>
    <s v="Dry"/>
    <n v="1"/>
    <s v="Friday"/>
    <s v="Weekday"/>
    <x v="0"/>
  </r>
  <r>
    <d v="2025-01-10T14:00:00"/>
    <x v="0"/>
    <n v="37.82"/>
    <n v="50.61"/>
    <n v="32.020000000000003"/>
    <n v="39.64"/>
    <b v="0"/>
    <b v="0"/>
    <b v="0"/>
    <b v="0"/>
    <n v="0.69"/>
    <n v="23.7"/>
    <n v="63.1"/>
    <n v="0"/>
    <s v="Central"/>
    <s v="Commercial"/>
    <x v="177"/>
    <b v="0"/>
    <d v="2025-01-10T00:00:00"/>
    <s v="Friday"/>
    <b v="0"/>
    <s v="Winter"/>
    <x v="14"/>
    <s v="Dry"/>
    <n v="1"/>
    <s v="Friday"/>
    <s v="Weekday"/>
    <x v="0"/>
  </r>
  <r>
    <d v="2025-01-10T15:00:00"/>
    <x v="0"/>
    <m/>
    <n v="46.29"/>
    <n v="25.99"/>
    <n v="32.01"/>
    <b v="0"/>
    <b v="0"/>
    <b v="0"/>
    <b v="0"/>
    <n v="1.6"/>
    <n v="27.1"/>
    <n v="48.6"/>
    <n v="0"/>
    <s v="Central"/>
    <s v="Commercial"/>
    <x v="178"/>
    <b v="0"/>
    <d v="2025-01-10T00:00:00"/>
    <s v="Friday"/>
    <b v="0"/>
    <s v="Winter"/>
    <x v="15"/>
    <s v="Dry"/>
    <n v="1"/>
    <s v="Friday"/>
    <s v="Weekday"/>
    <x v="0"/>
  </r>
  <r>
    <d v="2025-01-10T16:00:00"/>
    <x v="0"/>
    <n v="26.36"/>
    <n v="56.93"/>
    <n v="30.73"/>
    <n v="35.43"/>
    <b v="0"/>
    <b v="0"/>
    <b v="0"/>
    <b v="0"/>
    <m/>
    <n v="26.4"/>
    <n v="63"/>
    <n v="0"/>
    <s v="Central"/>
    <s v="Commercial"/>
    <x v="151"/>
    <b v="0"/>
    <d v="2025-01-10T00:00:00"/>
    <s v="Friday"/>
    <b v="0"/>
    <s v="Winter"/>
    <x v="16"/>
    <s v="Dry"/>
    <n v="1"/>
    <s v="Friday"/>
    <s v="Weekday"/>
    <x v="0"/>
  </r>
  <r>
    <d v="2025-01-10T17:00:00"/>
    <x v="0"/>
    <n v="27.48"/>
    <n v="51.03"/>
    <n v="42.03"/>
    <n v="32.89"/>
    <b v="0"/>
    <b v="0"/>
    <b v="0"/>
    <b v="0"/>
    <n v="3.57"/>
    <n v="22.4"/>
    <n v="68.3"/>
    <n v="0"/>
    <s v="Central"/>
    <s v="Commercial"/>
    <x v="63"/>
    <b v="1"/>
    <d v="2025-01-10T00:00:00"/>
    <s v="Friday"/>
    <b v="0"/>
    <s v="Winter"/>
    <x v="17"/>
    <s v="Dry"/>
    <n v="1"/>
    <s v="Friday"/>
    <s v="Weekday"/>
    <x v="1"/>
  </r>
  <r>
    <d v="2025-01-10T18:00:00"/>
    <x v="0"/>
    <n v="40.950000000000003"/>
    <n v="59.87"/>
    <n v="43.88"/>
    <n v="47.64"/>
    <b v="0"/>
    <b v="0"/>
    <b v="0"/>
    <b v="0"/>
    <n v="1.23"/>
    <n v="22"/>
    <n v="63.2"/>
    <n v="0"/>
    <s v="Central"/>
    <s v="Commercial"/>
    <x v="179"/>
    <b v="1"/>
    <d v="2025-01-10T00:00:00"/>
    <s v="Friday"/>
    <b v="0"/>
    <s v="Winter"/>
    <x v="18"/>
    <s v="Dry"/>
    <n v="1"/>
    <s v="Friday"/>
    <s v="Weekday"/>
    <x v="1"/>
  </r>
  <r>
    <d v="2025-01-10T19:00:00"/>
    <x v="0"/>
    <n v="47.95"/>
    <n v="61.45"/>
    <n v="31.26"/>
    <n v="52.01"/>
    <b v="0"/>
    <b v="0"/>
    <b v="0"/>
    <b v="0"/>
    <n v="1.34"/>
    <n v="24.5"/>
    <n v="50.4"/>
    <n v="0"/>
    <s v="Central"/>
    <s v="Commercial"/>
    <x v="180"/>
    <b v="1"/>
    <d v="2025-01-10T00:00:00"/>
    <s v="Friday"/>
    <b v="0"/>
    <s v="Winter"/>
    <x v="19"/>
    <s v="Dry"/>
    <n v="1"/>
    <s v="Friday"/>
    <s v="Weekday"/>
    <x v="1"/>
  </r>
  <r>
    <d v="2025-01-10T20:00:00"/>
    <x v="0"/>
    <n v="45.53"/>
    <n v="53.99"/>
    <n v="40.79"/>
    <n v="41.59"/>
    <b v="0"/>
    <b v="0"/>
    <b v="0"/>
    <b v="0"/>
    <n v="0.1"/>
    <n v="19.8"/>
    <n v="74.400000000000006"/>
    <n v="0"/>
    <s v="Central"/>
    <s v="Commercial"/>
    <x v="39"/>
    <b v="0"/>
    <d v="2025-01-10T00:00:00"/>
    <s v="Friday"/>
    <b v="0"/>
    <s v="Winter"/>
    <x v="20"/>
    <s v="Dry"/>
    <n v="1"/>
    <s v="Friday"/>
    <s v="Weekday"/>
    <x v="0"/>
  </r>
  <r>
    <d v="2025-01-10T21:00:00"/>
    <x v="0"/>
    <n v="43.3"/>
    <n v="69.3"/>
    <n v="23.14"/>
    <n v="43.7"/>
    <b v="0"/>
    <b v="0"/>
    <b v="0"/>
    <b v="0"/>
    <n v="2.11"/>
    <n v="23.5"/>
    <n v="66.8"/>
    <n v="0"/>
    <s v="Central"/>
    <s v="Commercial"/>
    <x v="181"/>
    <b v="0"/>
    <d v="2025-01-10T00:00:00"/>
    <s v="Friday"/>
    <b v="0"/>
    <s v="Winter"/>
    <x v="21"/>
    <s v="Dry"/>
    <n v="1"/>
    <s v="Friday"/>
    <s v="Weekday"/>
    <x v="0"/>
  </r>
  <r>
    <d v="2025-01-10T22:00:00"/>
    <x v="0"/>
    <n v="38.270000000000003"/>
    <n v="78.14"/>
    <n v="25.15"/>
    <n v="46.38"/>
    <b v="0"/>
    <b v="0"/>
    <b v="0"/>
    <b v="0"/>
    <n v="1.18"/>
    <n v="18.5"/>
    <n v="61.7"/>
    <n v="1.68"/>
    <s v="Central"/>
    <s v="Commercial"/>
    <x v="68"/>
    <b v="0"/>
    <d v="2025-01-10T00:00:00"/>
    <s v="Friday"/>
    <b v="0"/>
    <s v="Winter"/>
    <x v="22"/>
    <s v="Rainy"/>
    <n v="1"/>
    <s v="Friday"/>
    <s v="Weekday"/>
    <x v="0"/>
  </r>
  <r>
    <d v="2025-01-10T23:00:00"/>
    <x v="0"/>
    <n v="32.81"/>
    <n v="41.4"/>
    <n v="26.41"/>
    <n v="31.32"/>
    <b v="0"/>
    <b v="0"/>
    <b v="0"/>
    <b v="0"/>
    <n v="1.98"/>
    <n v="18.399999999999999"/>
    <n v="65.3"/>
    <n v="0"/>
    <s v="Central"/>
    <s v="Commercial"/>
    <x v="182"/>
    <b v="0"/>
    <d v="2025-01-10T00:00:00"/>
    <s v="Friday"/>
    <b v="0"/>
    <s v="Winter"/>
    <x v="23"/>
    <s v="Dry"/>
    <n v="1"/>
    <s v="Friday"/>
    <s v="Weekday"/>
    <x v="0"/>
  </r>
  <r>
    <d v="2025-01-11T00:00:00"/>
    <x v="0"/>
    <n v="25.87"/>
    <n v="57.31"/>
    <n v="33.119999999999997"/>
    <n v="32.78"/>
    <b v="0"/>
    <b v="0"/>
    <b v="0"/>
    <b v="0"/>
    <n v="1.75"/>
    <n v="20.100000000000001"/>
    <n v="54.3"/>
    <n v="0"/>
    <s v="Central"/>
    <s v="Commercial"/>
    <x v="183"/>
    <b v="0"/>
    <d v="2025-01-11T00:00:00"/>
    <s v="Saturday"/>
    <b v="1"/>
    <s v="Winter"/>
    <x v="0"/>
    <s v="Dry"/>
    <n v="1"/>
    <s v="Saturday"/>
    <s v="Weekend"/>
    <x v="0"/>
  </r>
  <r>
    <d v="2025-01-11T01:00:00"/>
    <x v="0"/>
    <n v="25.88"/>
    <n v="50.28"/>
    <n v="25.03"/>
    <n v="29.66"/>
    <b v="0"/>
    <b v="0"/>
    <b v="0"/>
    <b v="0"/>
    <n v="2.87"/>
    <n v="17.2"/>
    <n v="60.1"/>
    <n v="0"/>
    <s v="Central"/>
    <s v="Commercial"/>
    <x v="184"/>
    <b v="0"/>
    <d v="2025-01-11T00:00:00"/>
    <s v="Saturday"/>
    <b v="1"/>
    <s v="Winter"/>
    <x v="1"/>
    <s v="Dry"/>
    <n v="1"/>
    <s v="Saturday"/>
    <s v="Weekend"/>
    <x v="0"/>
  </r>
  <r>
    <d v="2025-01-11T02:00:00"/>
    <x v="0"/>
    <n v="42.93"/>
    <n v="58.08"/>
    <n v="19.77"/>
    <n v="36.159999999999997"/>
    <b v="0"/>
    <b v="0"/>
    <b v="0"/>
    <b v="0"/>
    <n v="1.04"/>
    <n v="15.4"/>
    <n v="65.3"/>
    <n v="0"/>
    <s v="Central"/>
    <s v="Commercial"/>
    <x v="89"/>
    <b v="0"/>
    <d v="2025-01-11T00:00:00"/>
    <s v="Saturday"/>
    <b v="1"/>
    <s v="Winter"/>
    <x v="2"/>
    <s v="Dry"/>
    <n v="1"/>
    <s v="Saturday"/>
    <s v="Weekend"/>
    <x v="0"/>
  </r>
  <r>
    <d v="2025-01-11T03:00:00"/>
    <x v="0"/>
    <n v="34.770000000000003"/>
    <n v="65.569999999999993"/>
    <n v="35.01"/>
    <n v="45.73"/>
    <b v="0"/>
    <b v="0"/>
    <b v="0"/>
    <b v="0"/>
    <n v="1.53"/>
    <n v="17.5"/>
    <n v="78"/>
    <n v="0"/>
    <s v="Central"/>
    <s v="Commercial"/>
    <x v="185"/>
    <b v="0"/>
    <d v="2025-01-11T00:00:00"/>
    <s v="Saturday"/>
    <b v="1"/>
    <s v="Winter"/>
    <x v="3"/>
    <s v="Dry"/>
    <n v="1"/>
    <s v="Saturday"/>
    <s v="Weekend"/>
    <x v="0"/>
  </r>
  <r>
    <d v="2025-01-11T04:00:00"/>
    <x v="0"/>
    <n v="22.4"/>
    <n v="54.23"/>
    <n v="12.74"/>
    <n v="26.61"/>
    <b v="0"/>
    <b v="0"/>
    <b v="0"/>
    <b v="0"/>
    <n v="5.96"/>
    <n v="18.399999999999999"/>
    <n v="62.4"/>
    <n v="0"/>
    <s v="Central"/>
    <s v="Commercial"/>
    <x v="186"/>
    <b v="0"/>
    <d v="2025-01-11T00:00:00"/>
    <s v="Saturday"/>
    <b v="1"/>
    <s v="Winter"/>
    <x v="4"/>
    <s v="Dry"/>
    <n v="1"/>
    <s v="Saturday"/>
    <s v="Weekend"/>
    <x v="0"/>
  </r>
  <r>
    <d v="2025-01-11T05:00:00"/>
    <x v="0"/>
    <n v="25.26"/>
    <n v="53.24"/>
    <n v="45.31"/>
    <n v="34.659999999999997"/>
    <b v="0"/>
    <b v="0"/>
    <b v="0"/>
    <b v="0"/>
    <n v="1.93"/>
    <n v="17"/>
    <n v="73.599999999999994"/>
    <n v="0"/>
    <s v="Central"/>
    <s v="Commercial"/>
    <x v="187"/>
    <b v="0"/>
    <d v="2025-01-11T00:00:00"/>
    <s v="Saturday"/>
    <b v="1"/>
    <s v="Winter"/>
    <x v="5"/>
    <s v="Dry"/>
    <n v="1"/>
    <s v="Saturday"/>
    <s v="Weekend"/>
    <x v="0"/>
  </r>
  <r>
    <d v="2025-01-11T06:00:00"/>
    <x v="0"/>
    <n v="25.3"/>
    <n v="56.86"/>
    <n v="22.52"/>
    <n v="25.26"/>
    <b v="0"/>
    <b v="0"/>
    <b v="0"/>
    <b v="0"/>
    <n v="2.1800000000000002"/>
    <n v="20.2"/>
    <n v="61.9"/>
    <n v="0"/>
    <s v="Central"/>
    <s v="Commercial"/>
    <x v="188"/>
    <b v="0"/>
    <d v="2025-01-11T00:00:00"/>
    <s v="Saturday"/>
    <b v="1"/>
    <s v="Winter"/>
    <x v="6"/>
    <s v="Dry"/>
    <n v="1"/>
    <s v="Saturday"/>
    <s v="Weekend"/>
    <x v="0"/>
  </r>
  <r>
    <d v="2025-01-11T07:00:00"/>
    <x v="0"/>
    <n v="40.98"/>
    <n v="62.54"/>
    <n v="29.75"/>
    <n v="38.770000000000003"/>
    <b v="0"/>
    <b v="0"/>
    <b v="0"/>
    <b v="0"/>
    <n v="5.68"/>
    <n v="20.7"/>
    <n v="67.900000000000006"/>
    <n v="0"/>
    <s v="Central"/>
    <s v="Commercial"/>
    <x v="163"/>
    <b v="0"/>
    <d v="2025-01-11T00:00:00"/>
    <s v="Saturday"/>
    <b v="1"/>
    <s v="Winter"/>
    <x v="7"/>
    <s v="Dry"/>
    <n v="1"/>
    <s v="Saturday"/>
    <s v="Weekend"/>
    <x v="0"/>
  </r>
  <r>
    <d v="2025-01-11T08:00:00"/>
    <x v="0"/>
    <n v="21.08"/>
    <n v="65.45"/>
    <n v="28.43"/>
    <n v="17.3"/>
    <b v="0"/>
    <b v="0"/>
    <b v="0"/>
    <b v="0"/>
    <n v="6.89"/>
    <n v="25"/>
    <n v="61.8"/>
    <n v="0"/>
    <s v="Central"/>
    <s v="Commercial"/>
    <x v="137"/>
    <b v="0"/>
    <d v="2025-01-11T00:00:00"/>
    <s v="Saturday"/>
    <b v="1"/>
    <s v="Winter"/>
    <x v="8"/>
    <s v="Dry"/>
    <n v="1"/>
    <s v="Saturday"/>
    <s v="Weekend"/>
    <x v="0"/>
  </r>
  <r>
    <d v="2025-01-11T09:00:00"/>
    <x v="0"/>
    <n v="53.91"/>
    <n v="61.99"/>
    <n v="35.18"/>
    <n v="52.89"/>
    <b v="0"/>
    <b v="0"/>
    <b v="0"/>
    <b v="0"/>
    <n v="1.89"/>
    <n v="24.6"/>
    <n v="70.2"/>
    <n v="0"/>
    <s v="Central"/>
    <s v="Commercial"/>
    <x v="52"/>
    <b v="0"/>
    <d v="2025-01-11T00:00:00"/>
    <s v="Saturday"/>
    <b v="1"/>
    <s v="Winter"/>
    <x v="9"/>
    <s v="Dry"/>
    <n v="1"/>
    <s v="Saturday"/>
    <s v="Weekend"/>
    <x v="0"/>
  </r>
  <r>
    <d v="2025-01-11T10:00:00"/>
    <x v="0"/>
    <n v="34.130000000000003"/>
    <n v="60.16"/>
    <n v="23.92"/>
    <n v="29.94"/>
    <b v="0"/>
    <b v="0"/>
    <b v="0"/>
    <b v="0"/>
    <n v="2.71"/>
    <n v="25"/>
    <n v="58.6"/>
    <n v="0"/>
    <s v="Central"/>
    <s v="Commercial"/>
    <x v="79"/>
    <b v="0"/>
    <d v="2025-01-11T00:00:00"/>
    <s v="Saturday"/>
    <b v="1"/>
    <s v="Winter"/>
    <x v="10"/>
    <s v="Dry"/>
    <n v="1"/>
    <s v="Saturday"/>
    <s v="Weekend"/>
    <x v="0"/>
  </r>
  <r>
    <d v="2025-01-11T11:00:00"/>
    <x v="0"/>
    <n v="31.18"/>
    <n v="66"/>
    <n v="22.02"/>
    <n v="30.96"/>
    <b v="0"/>
    <b v="0"/>
    <b v="0"/>
    <b v="0"/>
    <n v="3.39"/>
    <n v="26.1"/>
    <n v="49.5"/>
    <n v="0"/>
    <s v="Central"/>
    <s v="Commercial"/>
    <x v="94"/>
    <b v="0"/>
    <d v="2025-01-11T00:00:00"/>
    <s v="Saturday"/>
    <b v="1"/>
    <s v="Winter"/>
    <x v="11"/>
    <s v="Dry"/>
    <n v="1"/>
    <s v="Saturday"/>
    <s v="Weekend"/>
    <x v="0"/>
  </r>
  <r>
    <d v="2025-01-11T12:00:00"/>
    <x v="0"/>
    <n v="33.04"/>
    <n v="43.95"/>
    <n v="20.45"/>
    <n v="29.09"/>
    <b v="0"/>
    <b v="0"/>
    <b v="0"/>
    <b v="0"/>
    <n v="4.87"/>
    <n v="27.2"/>
    <n v="50.3"/>
    <n v="0"/>
    <s v="Central"/>
    <s v="Commercial"/>
    <x v="189"/>
    <b v="0"/>
    <d v="2025-01-11T00:00:00"/>
    <s v="Saturday"/>
    <b v="1"/>
    <s v="Winter"/>
    <x v="12"/>
    <s v="Dry"/>
    <n v="1"/>
    <s v="Saturday"/>
    <s v="Weekend"/>
    <x v="0"/>
  </r>
  <r>
    <d v="2025-01-11T13:00:00"/>
    <x v="0"/>
    <n v="33.72"/>
    <n v="39.020000000000003"/>
    <n v="24.57"/>
    <n v="31.9"/>
    <b v="0"/>
    <b v="0"/>
    <b v="0"/>
    <b v="0"/>
    <n v="1.43"/>
    <n v="28.1"/>
    <n v="56.5"/>
    <n v="0"/>
    <s v="Central"/>
    <s v="Commercial"/>
    <x v="186"/>
    <b v="0"/>
    <d v="2025-01-11T00:00:00"/>
    <s v="Saturday"/>
    <b v="1"/>
    <s v="Winter"/>
    <x v="13"/>
    <s v="Dry"/>
    <n v="1"/>
    <s v="Saturday"/>
    <s v="Weekend"/>
    <x v="0"/>
  </r>
  <r>
    <d v="2025-01-11T14:00:00"/>
    <x v="0"/>
    <n v="34.020000000000003"/>
    <n v="65.3"/>
    <n v="38.340000000000003"/>
    <n v="44.95"/>
    <b v="0"/>
    <b v="0"/>
    <b v="0"/>
    <b v="0"/>
    <n v="2.16"/>
    <n v="25"/>
    <n v="52.9"/>
    <n v="0"/>
    <s v="Central"/>
    <s v="Commercial"/>
    <x v="81"/>
    <b v="0"/>
    <d v="2025-01-11T00:00:00"/>
    <s v="Saturday"/>
    <b v="1"/>
    <s v="Winter"/>
    <x v="14"/>
    <s v="Dry"/>
    <n v="1"/>
    <s v="Saturday"/>
    <s v="Weekend"/>
    <x v="0"/>
  </r>
  <r>
    <d v="2025-01-11T15:00:00"/>
    <x v="0"/>
    <n v="35.869999999999997"/>
    <n v="50.32"/>
    <n v="22.11"/>
    <n v="33.72"/>
    <b v="0"/>
    <b v="0"/>
    <b v="0"/>
    <b v="0"/>
    <n v="3.24"/>
    <n v="24.5"/>
    <n v="66.599999999999994"/>
    <n v="0"/>
    <s v="Central"/>
    <s v="Commercial"/>
    <x v="46"/>
    <b v="0"/>
    <d v="2025-01-11T00:00:00"/>
    <s v="Saturday"/>
    <b v="1"/>
    <s v="Winter"/>
    <x v="15"/>
    <s v="Dry"/>
    <n v="1"/>
    <s v="Saturday"/>
    <s v="Weekend"/>
    <x v="0"/>
  </r>
  <r>
    <d v="2025-01-11T16:00:00"/>
    <x v="0"/>
    <n v="35"/>
    <n v="60.94"/>
    <n v="30.28"/>
    <n v="36.4"/>
    <b v="0"/>
    <b v="0"/>
    <b v="0"/>
    <b v="0"/>
    <n v="2.72"/>
    <n v="27.5"/>
    <n v="57.4"/>
    <n v="0"/>
    <s v="Central"/>
    <s v="Commercial"/>
    <x v="190"/>
    <b v="0"/>
    <d v="2025-01-11T00:00:00"/>
    <s v="Saturday"/>
    <b v="1"/>
    <s v="Winter"/>
    <x v="16"/>
    <s v="Dry"/>
    <n v="1"/>
    <s v="Saturday"/>
    <s v="Weekend"/>
    <x v="0"/>
  </r>
  <r>
    <d v="2025-01-11T17:00:00"/>
    <x v="0"/>
    <n v="42.38"/>
    <n v="71.17"/>
    <n v="37.6"/>
    <n v="44.26"/>
    <b v="0"/>
    <b v="0"/>
    <b v="0"/>
    <b v="0"/>
    <n v="1.67"/>
    <n v="23.8"/>
    <n v="82.8"/>
    <n v="0"/>
    <s v="Central"/>
    <s v="Commercial"/>
    <x v="23"/>
    <b v="0"/>
    <d v="2025-01-11T00:00:00"/>
    <s v="Saturday"/>
    <b v="1"/>
    <s v="Winter"/>
    <x v="17"/>
    <s v="Dry"/>
    <n v="1"/>
    <s v="Saturday"/>
    <s v="Weekend"/>
    <x v="0"/>
  </r>
  <r>
    <d v="2025-01-11T18:00:00"/>
    <x v="0"/>
    <n v="31.11"/>
    <n v="50.22"/>
    <n v="29.17"/>
    <n v="33.6"/>
    <b v="0"/>
    <b v="0"/>
    <b v="0"/>
    <b v="0"/>
    <n v="1.94"/>
    <n v="20.7"/>
    <n v="52"/>
    <n v="0"/>
    <s v="Central"/>
    <s v="Commercial"/>
    <x v="165"/>
    <b v="0"/>
    <d v="2025-01-11T00:00:00"/>
    <s v="Saturday"/>
    <b v="1"/>
    <s v="Winter"/>
    <x v="18"/>
    <s v="Dry"/>
    <n v="1"/>
    <s v="Saturday"/>
    <s v="Weekend"/>
    <x v="0"/>
  </r>
  <r>
    <d v="2025-01-11T19:00:00"/>
    <x v="0"/>
    <n v="44.96"/>
    <n v="51.7"/>
    <n v="32.69"/>
    <n v="42.2"/>
    <b v="0"/>
    <b v="0"/>
    <b v="0"/>
    <b v="0"/>
    <n v="0.47"/>
    <n v="22.8"/>
    <n v="66.099999999999994"/>
    <n v="0"/>
    <s v="Central"/>
    <s v="Commercial"/>
    <x v="191"/>
    <b v="0"/>
    <d v="2025-01-11T00:00:00"/>
    <s v="Saturday"/>
    <b v="1"/>
    <s v="Winter"/>
    <x v="19"/>
    <s v="Dry"/>
    <n v="1"/>
    <s v="Saturday"/>
    <s v="Weekend"/>
    <x v="0"/>
  </r>
  <r>
    <d v="2025-01-11T20:00:00"/>
    <x v="0"/>
    <n v="27.06"/>
    <n v="58.68"/>
    <n v="26.12"/>
    <n v="28.3"/>
    <b v="0"/>
    <b v="0"/>
    <b v="0"/>
    <b v="0"/>
    <n v="1.91"/>
    <n v="21.5"/>
    <n v="56.3"/>
    <n v="0"/>
    <s v="Central"/>
    <s v="Commercial"/>
    <x v="24"/>
    <b v="0"/>
    <d v="2025-01-11T00:00:00"/>
    <s v="Saturday"/>
    <b v="1"/>
    <s v="Winter"/>
    <x v="20"/>
    <s v="Dry"/>
    <n v="1"/>
    <s v="Saturday"/>
    <s v="Weekend"/>
    <x v="0"/>
  </r>
  <r>
    <d v="2025-01-11T21:00:00"/>
    <x v="0"/>
    <n v="33.49"/>
    <n v="58.11"/>
    <n v="22.75"/>
    <n v="32.909999999999997"/>
    <b v="0"/>
    <b v="0"/>
    <b v="0"/>
    <b v="0"/>
    <n v="1.99"/>
    <n v="16.7"/>
    <n v="64.7"/>
    <n v="0"/>
    <s v="Central"/>
    <s v="Commercial"/>
    <x v="192"/>
    <b v="0"/>
    <d v="2025-01-11T00:00:00"/>
    <s v="Saturday"/>
    <b v="1"/>
    <s v="Winter"/>
    <x v="21"/>
    <s v="Dry"/>
    <n v="1"/>
    <s v="Saturday"/>
    <s v="Weekend"/>
    <x v="0"/>
  </r>
  <r>
    <d v="2025-01-11T22:00:00"/>
    <x v="0"/>
    <n v="33.83"/>
    <n v="44.82"/>
    <n v="16.079999999999998"/>
    <n v="24.07"/>
    <b v="0"/>
    <b v="0"/>
    <b v="0"/>
    <b v="0"/>
    <n v="2.73"/>
    <n v="18.899999999999999"/>
    <n v="68.3"/>
    <n v="0"/>
    <s v="Central"/>
    <s v="Commercial"/>
    <x v="113"/>
    <b v="0"/>
    <d v="2025-01-11T00:00:00"/>
    <s v="Saturday"/>
    <b v="1"/>
    <s v="Winter"/>
    <x v="22"/>
    <s v="Dry"/>
    <n v="1"/>
    <s v="Saturday"/>
    <s v="Weekend"/>
    <x v="0"/>
  </r>
  <r>
    <d v="2025-01-11T23:00:00"/>
    <x v="0"/>
    <n v="30.07"/>
    <n v="40.880000000000003"/>
    <n v="25.44"/>
    <n v="36.15"/>
    <b v="0"/>
    <b v="0"/>
    <b v="0"/>
    <b v="0"/>
    <n v="1.95"/>
    <n v="19"/>
    <n v="48.5"/>
    <n v="0"/>
    <s v="Central"/>
    <s v="Commercial"/>
    <x v="79"/>
    <b v="0"/>
    <d v="2025-01-11T00:00:00"/>
    <s v="Saturday"/>
    <b v="1"/>
    <s v="Winter"/>
    <x v="23"/>
    <s v="Dry"/>
    <n v="1"/>
    <s v="Saturday"/>
    <s v="Weekend"/>
    <x v="0"/>
  </r>
  <r>
    <d v="2025-01-12T00:00:00"/>
    <x v="0"/>
    <n v="18.77"/>
    <n v="48.17"/>
    <n v="37.39"/>
    <n v="28.85"/>
    <b v="0"/>
    <b v="0"/>
    <b v="0"/>
    <b v="0"/>
    <n v="3.37"/>
    <n v="17.8"/>
    <n v="69.8"/>
    <n v="0"/>
    <s v="Central"/>
    <s v="Commercial"/>
    <x v="193"/>
    <b v="0"/>
    <d v="2025-01-12T00:00:00"/>
    <s v="Sunday"/>
    <b v="1"/>
    <s v="Winter"/>
    <x v="0"/>
    <s v="Dry"/>
    <n v="1"/>
    <s v="Sunday"/>
    <s v="Weekend"/>
    <x v="0"/>
  </r>
  <r>
    <d v="2025-01-12T01:00:00"/>
    <x v="0"/>
    <n v="23.78"/>
    <n v="48.15"/>
    <n v="26.42"/>
    <n v="34.340000000000003"/>
    <b v="0"/>
    <b v="0"/>
    <b v="0"/>
    <b v="0"/>
    <n v="4.2"/>
    <n v="18.100000000000001"/>
    <n v="82.9"/>
    <n v="0"/>
    <s v="Central"/>
    <s v="Commercial"/>
    <x v="194"/>
    <b v="0"/>
    <d v="2025-01-12T00:00:00"/>
    <s v="Sunday"/>
    <b v="1"/>
    <s v="Winter"/>
    <x v="1"/>
    <s v="Dry"/>
    <n v="1"/>
    <s v="Sunday"/>
    <s v="Weekend"/>
    <x v="0"/>
  </r>
  <r>
    <d v="2025-01-12T02:00:00"/>
    <x v="0"/>
    <n v="25.06"/>
    <n v="43.7"/>
    <n v="16.79"/>
    <n v="25.76"/>
    <b v="0"/>
    <b v="0"/>
    <b v="0"/>
    <b v="0"/>
    <n v="3.34"/>
    <n v="14.6"/>
    <n v="66.5"/>
    <n v="0"/>
    <s v="Central"/>
    <s v="Commercial"/>
    <x v="100"/>
    <b v="0"/>
    <d v="2025-01-12T00:00:00"/>
    <s v="Sunday"/>
    <b v="1"/>
    <s v="Winter"/>
    <x v="2"/>
    <s v="Dry"/>
    <n v="1"/>
    <s v="Sunday"/>
    <s v="Weekend"/>
    <x v="0"/>
  </r>
  <r>
    <d v="2025-01-12T03:00:00"/>
    <x v="0"/>
    <n v="15.22"/>
    <n v="42.25"/>
    <n v="19.63"/>
    <n v="24.59"/>
    <b v="0"/>
    <b v="0"/>
    <b v="0"/>
    <b v="0"/>
    <n v="3.72"/>
    <n v="18.3"/>
    <n v="69.7"/>
    <n v="3.8"/>
    <s v="Central"/>
    <s v="Commercial"/>
    <x v="140"/>
    <b v="0"/>
    <d v="2025-01-12T00:00:00"/>
    <s v="Sunday"/>
    <b v="1"/>
    <s v="Winter"/>
    <x v="3"/>
    <s v="Rainy"/>
    <n v="1"/>
    <s v="Sunday"/>
    <s v="Weekend"/>
    <x v="0"/>
  </r>
  <r>
    <d v="2025-01-12T04:00:00"/>
    <x v="0"/>
    <n v="24.15"/>
    <n v="54.41"/>
    <n v="14.15"/>
    <n v="26.72"/>
    <b v="0"/>
    <b v="0"/>
    <b v="0"/>
    <b v="0"/>
    <n v="3.47"/>
    <n v="17.899999999999999"/>
    <n v="76.099999999999994"/>
    <n v="0"/>
    <s v="Central"/>
    <s v="Commercial"/>
    <x v="195"/>
    <b v="0"/>
    <d v="2025-01-12T00:00:00"/>
    <s v="Sunday"/>
    <b v="1"/>
    <s v="Winter"/>
    <x v="4"/>
    <s v="Dry"/>
    <n v="1"/>
    <s v="Sunday"/>
    <s v="Weekend"/>
    <x v="0"/>
  </r>
  <r>
    <d v="2025-01-12T05:00:00"/>
    <x v="0"/>
    <n v="19.829999999999998"/>
    <n v="46.65"/>
    <n v="37.92"/>
    <n v="31.37"/>
    <b v="0"/>
    <b v="0"/>
    <b v="0"/>
    <b v="0"/>
    <n v="3.48"/>
    <n v="18.600000000000001"/>
    <n v="66"/>
    <n v="0"/>
    <s v="Central"/>
    <s v="Commercial"/>
    <x v="73"/>
    <b v="0"/>
    <d v="2025-01-12T00:00:00"/>
    <s v="Sunday"/>
    <b v="1"/>
    <s v="Winter"/>
    <x v="5"/>
    <s v="Dry"/>
    <n v="1"/>
    <s v="Sunday"/>
    <s v="Weekend"/>
    <x v="0"/>
  </r>
  <r>
    <d v="2025-01-12T06:00:00"/>
    <x v="0"/>
    <n v="30.52"/>
    <n v="85.1"/>
    <n v="21.59"/>
    <n v="41.51"/>
    <b v="0"/>
    <b v="0"/>
    <b v="0"/>
    <b v="0"/>
    <n v="2.63"/>
    <n v="22.3"/>
    <n v="60.2"/>
    <n v="0"/>
    <s v="Central"/>
    <s v="Commercial"/>
    <x v="27"/>
    <b v="0"/>
    <d v="2025-01-12T00:00:00"/>
    <s v="Sunday"/>
    <b v="1"/>
    <s v="Winter"/>
    <x v="6"/>
    <s v="Dry"/>
    <n v="1"/>
    <s v="Sunday"/>
    <s v="Weekend"/>
    <x v="0"/>
  </r>
  <r>
    <d v="2025-01-12T07:00:00"/>
    <x v="0"/>
    <n v="21.09"/>
    <n v="53.1"/>
    <n v="22.86"/>
    <n v="27.21"/>
    <b v="0"/>
    <b v="0"/>
    <b v="0"/>
    <b v="0"/>
    <n v="3.86"/>
    <n v="24.7"/>
    <n v="44.9"/>
    <n v="0"/>
    <s v="Central"/>
    <s v="Commercial"/>
    <x v="196"/>
    <b v="0"/>
    <d v="2025-01-12T00:00:00"/>
    <s v="Sunday"/>
    <b v="1"/>
    <s v="Winter"/>
    <x v="7"/>
    <s v="Dry"/>
    <n v="1"/>
    <s v="Sunday"/>
    <s v="Weekend"/>
    <x v="0"/>
  </r>
  <r>
    <d v="2025-01-12T08:00:00"/>
    <x v="0"/>
    <n v="33.590000000000003"/>
    <n v="53.31"/>
    <n v="37.96"/>
    <n v="34.15"/>
    <b v="0"/>
    <b v="0"/>
    <b v="0"/>
    <b v="0"/>
    <n v="3.29"/>
    <n v="26.5"/>
    <n v="67"/>
    <n v="0"/>
    <s v="Central"/>
    <s v="Commercial"/>
    <x v="158"/>
    <b v="0"/>
    <d v="2025-01-12T00:00:00"/>
    <s v="Sunday"/>
    <b v="1"/>
    <s v="Winter"/>
    <x v="8"/>
    <s v="Dry"/>
    <n v="1"/>
    <s v="Sunday"/>
    <s v="Weekend"/>
    <x v="0"/>
  </r>
  <r>
    <d v="2025-01-12T09:00:00"/>
    <x v="0"/>
    <n v="28.02"/>
    <n v="59.7"/>
    <n v="18.34"/>
    <n v="27.2"/>
    <b v="0"/>
    <b v="0"/>
    <b v="0"/>
    <b v="0"/>
    <n v="5.81"/>
    <n v="26.9"/>
    <n v="60.7"/>
    <n v="0"/>
    <s v="Central"/>
    <s v="Commercial"/>
    <x v="197"/>
    <b v="0"/>
    <d v="2025-01-12T00:00:00"/>
    <s v="Sunday"/>
    <b v="1"/>
    <s v="Winter"/>
    <x v="9"/>
    <s v="Dry"/>
    <n v="1"/>
    <s v="Sunday"/>
    <s v="Weekend"/>
    <x v="0"/>
  </r>
  <r>
    <d v="2025-01-12T10:00:00"/>
    <x v="0"/>
    <n v="25.01"/>
    <n v="55.05"/>
    <n v="32.18"/>
    <n v="29.88"/>
    <b v="0"/>
    <b v="0"/>
    <b v="0"/>
    <b v="0"/>
    <n v="5.04"/>
    <n v="25.3"/>
    <m/>
    <n v="0"/>
    <s v="Central"/>
    <s v="Commercial"/>
    <x v="112"/>
    <b v="0"/>
    <d v="2025-01-12T00:00:00"/>
    <s v="Sunday"/>
    <b v="1"/>
    <s v="Winter"/>
    <x v="10"/>
    <s v="Dry"/>
    <n v="1"/>
    <s v="Sunday"/>
    <s v="Weekend"/>
    <x v="0"/>
  </r>
  <r>
    <d v="2025-01-12T11:00:00"/>
    <x v="0"/>
    <n v="26.6"/>
    <n v="42.64"/>
    <n v="27.4"/>
    <n v="27.15"/>
    <b v="0"/>
    <b v="0"/>
    <b v="0"/>
    <b v="0"/>
    <n v="3.44"/>
    <n v="27"/>
    <n v="62.5"/>
    <n v="0"/>
    <s v="Central"/>
    <s v="Commercial"/>
    <x v="198"/>
    <b v="0"/>
    <d v="2025-01-12T00:00:00"/>
    <s v="Sunday"/>
    <b v="1"/>
    <s v="Winter"/>
    <x v="11"/>
    <s v="Dry"/>
    <n v="1"/>
    <s v="Sunday"/>
    <s v="Weekend"/>
    <x v="0"/>
  </r>
  <r>
    <d v="2025-01-12T12:00:00"/>
    <x v="0"/>
    <m/>
    <n v="52.77"/>
    <n v="30.05"/>
    <n v="30.75"/>
    <b v="0"/>
    <b v="0"/>
    <b v="0"/>
    <b v="0"/>
    <n v="1.88"/>
    <n v="28.2"/>
    <n v="56"/>
    <n v="0"/>
    <s v="Central"/>
    <s v="Commercial"/>
    <x v="199"/>
    <b v="0"/>
    <d v="2025-01-12T00:00:00"/>
    <s v="Sunday"/>
    <b v="1"/>
    <s v="Winter"/>
    <x v="12"/>
    <s v="Dry"/>
    <n v="1"/>
    <s v="Sunday"/>
    <s v="Weekend"/>
    <x v="0"/>
  </r>
  <r>
    <d v="2025-01-12T13:00:00"/>
    <x v="0"/>
    <n v="29.15"/>
    <n v="59.31"/>
    <n v="9.81"/>
    <n v="26.45"/>
    <b v="0"/>
    <b v="0"/>
    <b v="0"/>
    <b v="0"/>
    <n v="1.28"/>
    <n v="27.2"/>
    <n v="57.1"/>
    <n v="0"/>
    <s v="Central"/>
    <s v="Commercial"/>
    <x v="200"/>
    <b v="0"/>
    <d v="2025-01-12T00:00:00"/>
    <s v="Sunday"/>
    <b v="1"/>
    <s v="Winter"/>
    <x v="13"/>
    <s v="Dry"/>
    <n v="1"/>
    <s v="Sunday"/>
    <s v="Weekend"/>
    <x v="0"/>
  </r>
  <r>
    <d v="2025-01-12T14:00:00"/>
    <x v="0"/>
    <n v="19.63"/>
    <n v="62.7"/>
    <n v="22.33"/>
    <n v="24.75"/>
    <b v="0"/>
    <b v="0"/>
    <b v="0"/>
    <b v="0"/>
    <n v="3.88"/>
    <n v="27.1"/>
    <n v="66.3"/>
    <n v="0"/>
    <s v="Central"/>
    <s v="Commercial"/>
    <x v="96"/>
    <b v="0"/>
    <d v="2025-01-12T00:00:00"/>
    <s v="Sunday"/>
    <b v="1"/>
    <s v="Winter"/>
    <x v="14"/>
    <s v="Dry"/>
    <n v="1"/>
    <s v="Sunday"/>
    <s v="Weekend"/>
    <x v="0"/>
  </r>
  <r>
    <d v="2025-01-12T15:00:00"/>
    <x v="0"/>
    <n v="31.38"/>
    <n v="47.42"/>
    <n v="25.11"/>
    <n v="31.71"/>
    <b v="0"/>
    <b v="0"/>
    <b v="0"/>
    <b v="0"/>
    <n v="2.62"/>
    <n v="27.8"/>
    <n v="50.2"/>
    <n v="0"/>
    <s v="Central"/>
    <s v="Commercial"/>
    <x v="201"/>
    <b v="0"/>
    <d v="2025-01-12T00:00:00"/>
    <s v="Sunday"/>
    <b v="1"/>
    <s v="Winter"/>
    <x v="15"/>
    <s v="Dry"/>
    <n v="1"/>
    <s v="Sunday"/>
    <s v="Weekend"/>
    <x v="0"/>
  </r>
  <r>
    <d v="2025-01-12T16:00:00"/>
    <x v="0"/>
    <n v="28.37"/>
    <n v="48.82"/>
    <n v="21.29"/>
    <n v="24.46"/>
    <b v="0"/>
    <b v="0"/>
    <b v="0"/>
    <b v="0"/>
    <n v="2.77"/>
    <n v="25.4"/>
    <n v="71"/>
    <n v="0"/>
    <s v="Central"/>
    <s v="Commercial"/>
    <x v="85"/>
    <b v="0"/>
    <d v="2025-01-12T00:00:00"/>
    <s v="Sunday"/>
    <b v="1"/>
    <s v="Winter"/>
    <x v="16"/>
    <s v="Dry"/>
    <n v="1"/>
    <s v="Sunday"/>
    <s v="Weekend"/>
    <x v="0"/>
  </r>
  <r>
    <d v="2025-01-12T17:00:00"/>
    <x v="0"/>
    <n v="42.53"/>
    <n v="65.180000000000007"/>
    <n v="27.28"/>
    <n v="44.17"/>
    <b v="0"/>
    <b v="0"/>
    <b v="0"/>
    <b v="0"/>
    <n v="0.1"/>
    <n v="23.2"/>
    <n v="53"/>
    <n v="0"/>
    <s v="Central"/>
    <s v="Commercial"/>
    <x v="202"/>
    <b v="0"/>
    <d v="2025-01-12T00:00:00"/>
    <s v="Sunday"/>
    <b v="1"/>
    <s v="Winter"/>
    <x v="17"/>
    <s v="Dry"/>
    <n v="1"/>
    <s v="Sunday"/>
    <s v="Weekend"/>
    <x v="0"/>
  </r>
  <r>
    <d v="2025-01-12T18:00:00"/>
    <x v="0"/>
    <n v="38.89"/>
    <n v="66.38"/>
    <n v="33.51"/>
    <n v="43.26"/>
    <b v="0"/>
    <b v="0"/>
    <b v="0"/>
    <b v="0"/>
    <n v="3.21"/>
    <n v="22.5"/>
    <n v="59.3"/>
    <n v="0"/>
    <s v="Central"/>
    <s v="Commercial"/>
    <x v="143"/>
    <b v="0"/>
    <d v="2025-01-12T00:00:00"/>
    <s v="Sunday"/>
    <b v="1"/>
    <s v="Winter"/>
    <x v="18"/>
    <s v="Dry"/>
    <n v="1"/>
    <s v="Sunday"/>
    <s v="Weekend"/>
    <x v="0"/>
  </r>
  <r>
    <d v="2025-01-12T19:00:00"/>
    <x v="0"/>
    <n v="50.39"/>
    <n v="57.94"/>
    <n v="26.25"/>
    <n v="37.78"/>
    <b v="0"/>
    <b v="0"/>
    <b v="0"/>
    <b v="0"/>
    <m/>
    <n v="23.1"/>
    <n v="79.599999999999994"/>
    <n v="0"/>
    <s v="Central"/>
    <s v="Commercial"/>
    <x v="203"/>
    <b v="0"/>
    <d v="2025-01-12T00:00:00"/>
    <s v="Sunday"/>
    <b v="1"/>
    <s v="Winter"/>
    <x v="19"/>
    <s v="Dry"/>
    <n v="1"/>
    <s v="Sunday"/>
    <s v="Weekend"/>
    <x v="0"/>
  </r>
  <r>
    <d v="2025-01-12T20:00:00"/>
    <x v="0"/>
    <n v="45.67"/>
    <n v="69.989999999999995"/>
    <n v="24.02"/>
    <n v="40.090000000000003"/>
    <b v="0"/>
    <b v="0"/>
    <b v="0"/>
    <b v="0"/>
    <n v="0.86"/>
    <n v="20.7"/>
    <n v="74.900000000000006"/>
    <n v="8.7899999999999991"/>
    <s v="Central"/>
    <s v="Commercial"/>
    <x v="170"/>
    <b v="0"/>
    <d v="2025-01-12T00:00:00"/>
    <s v="Sunday"/>
    <b v="1"/>
    <s v="Winter"/>
    <x v="20"/>
    <s v="Rainy"/>
    <n v="1"/>
    <s v="Sunday"/>
    <s v="Weekend"/>
    <x v="0"/>
  </r>
  <r>
    <d v="2025-01-12T21:00:00"/>
    <x v="0"/>
    <n v="31.34"/>
    <n v="66.7"/>
    <n v="20.14"/>
    <n v="25.81"/>
    <b v="0"/>
    <b v="0"/>
    <b v="0"/>
    <b v="0"/>
    <m/>
    <n v="20.100000000000001"/>
    <n v="67.099999999999994"/>
    <n v="0"/>
    <s v="Central"/>
    <s v="Commercial"/>
    <x v="124"/>
    <b v="0"/>
    <d v="2025-01-12T00:00:00"/>
    <s v="Sunday"/>
    <b v="1"/>
    <s v="Winter"/>
    <x v="21"/>
    <s v="Dry"/>
    <n v="1"/>
    <s v="Sunday"/>
    <s v="Weekend"/>
    <x v="0"/>
  </r>
  <r>
    <d v="2025-01-12T22:00:00"/>
    <x v="0"/>
    <n v="45.21"/>
    <n v="55.14"/>
    <n v="28.06"/>
    <n v="40.14"/>
    <b v="0"/>
    <b v="0"/>
    <b v="0"/>
    <b v="0"/>
    <n v="2.77"/>
    <n v="19.7"/>
    <n v="59.1"/>
    <n v="0"/>
    <s v="Central"/>
    <s v="Commercial"/>
    <x v="204"/>
    <b v="0"/>
    <d v="2025-01-12T00:00:00"/>
    <s v="Sunday"/>
    <b v="1"/>
    <s v="Winter"/>
    <x v="22"/>
    <s v="Dry"/>
    <n v="1"/>
    <s v="Sunday"/>
    <s v="Weekend"/>
    <x v="0"/>
  </r>
  <r>
    <d v="2025-01-12T23:00:00"/>
    <x v="0"/>
    <n v="34.22"/>
    <n v="39.35"/>
    <n v="21.46"/>
    <n v="31.04"/>
    <b v="0"/>
    <b v="0"/>
    <b v="0"/>
    <b v="0"/>
    <n v="2.68"/>
    <n v="17"/>
    <n v="64.3"/>
    <n v="0"/>
    <s v="Central"/>
    <s v="Commercial"/>
    <x v="79"/>
    <b v="0"/>
    <d v="2025-01-12T00:00:00"/>
    <s v="Sunday"/>
    <b v="1"/>
    <s v="Winter"/>
    <x v="23"/>
    <s v="Dry"/>
    <n v="1"/>
    <s v="Sunday"/>
    <s v="Weekend"/>
    <x v="0"/>
  </r>
  <r>
    <d v="2025-01-13T00:00:00"/>
    <x v="0"/>
    <n v="15.44"/>
    <n v="49.91"/>
    <n v="24.23"/>
    <n v="21.59"/>
    <b v="0"/>
    <b v="0"/>
    <b v="0"/>
    <b v="0"/>
    <n v="2.4500000000000002"/>
    <n v="18.5"/>
    <n v="68"/>
    <n v="0"/>
    <s v="Central"/>
    <s v="Commercial"/>
    <x v="205"/>
    <b v="0"/>
    <d v="2025-01-13T00:00:00"/>
    <s v="Monday"/>
    <b v="0"/>
    <s v="Winter"/>
    <x v="0"/>
    <s v="Dry"/>
    <n v="1"/>
    <s v="Monday"/>
    <s v="Weekday"/>
    <x v="0"/>
  </r>
  <r>
    <d v="2025-01-13T01:00:00"/>
    <x v="0"/>
    <n v="26.57"/>
    <n v="42.45"/>
    <n v="15.29"/>
    <n v="26.2"/>
    <b v="0"/>
    <b v="0"/>
    <b v="0"/>
    <b v="0"/>
    <n v="2.86"/>
    <n v="17.7"/>
    <n v="68.3"/>
    <n v="0"/>
    <s v="Central"/>
    <s v="Commercial"/>
    <x v="206"/>
    <b v="0"/>
    <d v="2025-01-13T00:00:00"/>
    <s v="Monday"/>
    <b v="0"/>
    <s v="Winter"/>
    <x v="1"/>
    <s v="Dry"/>
    <n v="1"/>
    <s v="Monday"/>
    <s v="Weekday"/>
    <x v="0"/>
  </r>
  <r>
    <d v="2025-01-13T02:00:00"/>
    <x v="0"/>
    <n v="28.54"/>
    <n v="38.82"/>
    <n v="26.89"/>
    <n v="27.42"/>
    <b v="0"/>
    <b v="0"/>
    <b v="0"/>
    <b v="0"/>
    <n v="2.85"/>
    <n v="14.9"/>
    <n v="69.2"/>
    <n v="0"/>
    <s v="Central"/>
    <s v="Commercial"/>
    <x v="1"/>
    <b v="0"/>
    <d v="2025-01-13T00:00:00"/>
    <s v="Monday"/>
    <b v="0"/>
    <s v="Winter"/>
    <x v="2"/>
    <s v="Dry"/>
    <n v="1"/>
    <s v="Monday"/>
    <s v="Weekday"/>
    <x v="0"/>
  </r>
  <r>
    <d v="2025-01-13T03:00:00"/>
    <x v="0"/>
    <n v="26.3"/>
    <n v="30.44"/>
    <n v="30.76"/>
    <n v="21.78"/>
    <b v="0"/>
    <b v="0"/>
    <b v="0"/>
    <b v="0"/>
    <n v="3.48"/>
    <n v="20.3"/>
    <n v="66"/>
    <n v="0"/>
    <s v="Central"/>
    <s v="Commercial"/>
    <x v="207"/>
    <b v="0"/>
    <d v="2025-01-13T00:00:00"/>
    <s v="Monday"/>
    <b v="0"/>
    <s v="Winter"/>
    <x v="3"/>
    <s v="Dry"/>
    <n v="1"/>
    <s v="Monday"/>
    <s v="Weekday"/>
    <x v="0"/>
  </r>
  <r>
    <d v="2025-01-13T04:00:00"/>
    <x v="0"/>
    <n v="21.46"/>
    <n v="36.22"/>
    <n v="20.75"/>
    <n v="27.5"/>
    <b v="0"/>
    <b v="0"/>
    <b v="0"/>
    <b v="0"/>
    <n v="5.17"/>
    <n v="17.600000000000001"/>
    <n v="66.400000000000006"/>
    <n v="2.59"/>
    <s v="Central"/>
    <s v="Commercial"/>
    <x v="22"/>
    <b v="0"/>
    <d v="2025-01-13T00:00:00"/>
    <s v="Monday"/>
    <b v="0"/>
    <s v="Winter"/>
    <x v="4"/>
    <s v="Rainy"/>
    <n v="1"/>
    <s v="Monday"/>
    <s v="Weekday"/>
    <x v="0"/>
  </r>
  <r>
    <d v="2025-01-13T05:00:00"/>
    <x v="0"/>
    <n v="41.21"/>
    <n v="68.28"/>
    <n v="31.91"/>
    <n v="43.56"/>
    <b v="0"/>
    <b v="0"/>
    <b v="0"/>
    <b v="0"/>
    <n v="0.4"/>
    <n v="16.5"/>
    <n v="57.3"/>
    <n v="0"/>
    <s v="Central"/>
    <s v="Commercial"/>
    <x v="155"/>
    <b v="0"/>
    <d v="2025-01-13T00:00:00"/>
    <s v="Monday"/>
    <b v="0"/>
    <s v="Winter"/>
    <x v="5"/>
    <s v="Dry"/>
    <n v="1"/>
    <s v="Monday"/>
    <s v="Weekday"/>
    <x v="0"/>
  </r>
  <r>
    <d v="2025-01-13T06:00:00"/>
    <x v="0"/>
    <n v="17.600000000000001"/>
    <n v="49.14"/>
    <n v="25.38"/>
    <m/>
    <b v="0"/>
    <b v="0"/>
    <b v="0"/>
    <b v="0"/>
    <n v="3.22"/>
    <n v="18.8"/>
    <n v="63.1"/>
    <n v="0"/>
    <s v="Central"/>
    <s v="Commercial"/>
    <x v="131"/>
    <b v="0"/>
    <d v="2025-01-13T00:00:00"/>
    <s v="Monday"/>
    <b v="0"/>
    <s v="Winter"/>
    <x v="6"/>
    <s v="Dry"/>
    <n v="1"/>
    <s v="Monday"/>
    <s v="Weekday"/>
    <x v="0"/>
  </r>
  <r>
    <d v="2025-01-13T07:00:00"/>
    <x v="0"/>
    <n v="29.69"/>
    <n v="59.31"/>
    <n v="34.020000000000003"/>
    <n v="39.119999999999997"/>
    <b v="0"/>
    <b v="0"/>
    <b v="0"/>
    <b v="0"/>
    <n v="3.69"/>
    <n v="20.2"/>
    <n v="73.599999999999994"/>
    <n v="0"/>
    <s v="Central"/>
    <s v="Commercial"/>
    <x v="208"/>
    <b v="1"/>
    <d v="2025-01-13T00:00:00"/>
    <s v="Monday"/>
    <b v="0"/>
    <s v="Winter"/>
    <x v="7"/>
    <s v="Dry"/>
    <n v="1"/>
    <s v="Monday"/>
    <s v="Weekday"/>
    <x v="1"/>
  </r>
  <r>
    <d v="2025-01-13T08:00:00"/>
    <x v="0"/>
    <n v="30.88"/>
    <n v="63.76"/>
    <n v="20.41"/>
    <n v="26.49"/>
    <b v="0"/>
    <b v="0"/>
    <b v="0"/>
    <b v="0"/>
    <n v="3.76"/>
    <n v="23.4"/>
    <n v="53.1"/>
    <n v="0"/>
    <s v="Central"/>
    <s v="Commercial"/>
    <x v="209"/>
    <b v="1"/>
    <d v="2025-01-13T00:00:00"/>
    <s v="Monday"/>
    <b v="0"/>
    <s v="Winter"/>
    <x v="8"/>
    <s v="Dry"/>
    <n v="1"/>
    <s v="Monday"/>
    <s v="Weekday"/>
    <x v="1"/>
  </r>
  <r>
    <d v="2025-01-13T09:00:00"/>
    <x v="0"/>
    <n v="15.7"/>
    <n v="61.25"/>
    <n v="36.46"/>
    <n v="31.27"/>
    <b v="0"/>
    <b v="0"/>
    <b v="0"/>
    <b v="0"/>
    <n v="2.85"/>
    <n v="24"/>
    <n v="62.1"/>
    <n v="6.02"/>
    <s v="Central"/>
    <s v="Commercial"/>
    <x v="210"/>
    <b v="1"/>
    <d v="2025-01-13T00:00:00"/>
    <s v="Monday"/>
    <b v="0"/>
    <s v="Winter"/>
    <x v="9"/>
    <s v="Rainy"/>
    <n v="1"/>
    <s v="Monday"/>
    <s v="Weekday"/>
    <x v="1"/>
  </r>
  <r>
    <d v="2025-01-13T10:00:00"/>
    <x v="0"/>
    <n v="32.54"/>
    <n v="51.55"/>
    <n v="30.81"/>
    <n v="39.729999999999997"/>
    <b v="0"/>
    <b v="0"/>
    <b v="0"/>
    <b v="0"/>
    <n v="1.04"/>
    <n v="24.9"/>
    <n v="56.4"/>
    <n v="0"/>
    <s v="Central"/>
    <s v="Commercial"/>
    <x v="211"/>
    <b v="0"/>
    <d v="2025-01-13T00:00:00"/>
    <s v="Monday"/>
    <b v="0"/>
    <s v="Winter"/>
    <x v="10"/>
    <s v="Dry"/>
    <n v="1"/>
    <s v="Monday"/>
    <s v="Weekday"/>
    <x v="0"/>
  </r>
  <r>
    <d v="2025-01-13T11:00:00"/>
    <x v="0"/>
    <n v="41.45"/>
    <n v="59.94"/>
    <n v="28.43"/>
    <n v="45.18"/>
    <b v="0"/>
    <b v="0"/>
    <b v="0"/>
    <b v="0"/>
    <n v="3.37"/>
    <n v="27.4"/>
    <n v="62.1"/>
    <n v="0"/>
    <s v="Central"/>
    <s v="Commercial"/>
    <x v="212"/>
    <b v="0"/>
    <d v="2025-01-13T00:00:00"/>
    <s v="Monday"/>
    <b v="0"/>
    <s v="Winter"/>
    <x v="11"/>
    <s v="Dry"/>
    <n v="1"/>
    <s v="Monday"/>
    <s v="Weekday"/>
    <x v="0"/>
  </r>
  <r>
    <d v="2025-01-13T12:00:00"/>
    <x v="0"/>
    <n v="22.86"/>
    <n v="44.75"/>
    <n v="22.39"/>
    <n v="21.64"/>
    <b v="0"/>
    <b v="0"/>
    <b v="0"/>
    <b v="0"/>
    <n v="4.87"/>
    <n v="27.4"/>
    <n v="58.1"/>
    <n v="0"/>
    <s v="Central"/>
    <s v="Commercial"/>
    <x v="25"/>
    <b v="0"/>
    <d v="2025-01-13T00:00:00"/>
    <s v="Monday"/>
    <b v="0"/>
    <s v="Winter"/>
    <x v="12"/>
    <s v="Dry"/>
    <n v="1"/>
    <s v="Monday"/>
    <s v="Weekday"/>
    <x v="0"/>
  </r>
  <r>
    <d v="2025-01-13T13:00:00"/>
    <x v="0"/>
    <n v="35.25"/>
    <n v="45.16"/>
    <n v="35.619999999999997"/>
    <n v="37.53"/>
    <b v="0"/>
    <b v="0"/>
    <b v="0"/>
    <b v="0"/>
    <n v="0.78"/>
    <n v="27.6"/>
    <n v="72.900000000000006"/>
    <n v="0"/>
    <s v="Central"/>
    <s v="Commercial"/>
    <x v="213"/>
    <b v="0"/>
    <d v="2025-01-13T00:00:00"/>
    <s v="Monday"/>
    <b v="0"/>
    <s v="Winter"/>
    <x v="13"/>
    <s v="Dry"/>
    <n v="1"/>
    <s v="Monday"/>
    <s v="Weekday"/>
    <x v="0"/>
  </r>
  <r>
    <d v="2025-01-13T14:00:00"/>
    <x v="0"/>
    <n v="39.08"/>
    <n v="44.95"/>
    <n v="37.39"/>
    <n v="31.52"/>
    <b v="0"/>
    <b v="0"/>
    <b v="0"/>
    <b v="0"/>
    <n v="3.49"/>
    <n v="27.6"/>
    <n v="65.2"/>
    <n v="0"/>
    <s v="Central"/>
    <s v="Commercial"/>
    <x v="197"/>
    <b v="0"/>
    <d v="2025-01-13T00:00:00"/>
    <s v="Monday"/>
    <b v="0"/>
    <s v="Winter"/>
    <x v="14"/>
    <s v="Dry"/>
    <n v="1"/>
    <s v="Monday"/>
    <s v="Weekday"/>
    <x v="0"/>
  </r>
  <r>
    <d v="2025-01-13T15:00:00"/>
    <x v="0"/>
    <n v="25.72"/>
    <n v="48.78"/>
    <n v="37"/>
    <n v="31.97"/>
    <b v="0"/>
    <b v="0"/>
    <b v="0"/>
    <b v="0"/>
    <n v="1.91"/>
    <n v="27.4"/>
    <n v="50.7"/>
    <n v="0"/>
    <s v="Central"/>
    <s v="Commercial"/>
    <x v="30"/>
    <b v="0"/>
    <d v="2025-01-13T00:00:00"/>
    <s v="Monday"/>
    <b v="0"/>
    <s v="Winter"/>
    <x v="15"/>
    <s v="Dry"/>
    <n v="1"/>
    <s v="Monday"/>
    <s v="Weekday"/>
    <x v="0"/>
  </r>
  <r>
    <d v="2025-01-13T16:00:00"/>
    <x v="0"/>
    <n v="32.67"/>
    <n v="47.42"/>
    <n v="21.95"/>
    <n v="35.869999999999997"/>
    <b v="0"/>
    <b v="0"/>
    <b v="0"/>
    <b v="0"/>
    <n v="2.12"/>
    <n v="21.7"/>
    <n v="70.599999999999994"/>
    <n v="0"/>
    <s v="Central"/>
    <s v="Commercial"/>
    <x v="214"/>
    <b v="0"/>
    <d v="2025-01-13T00:00:00"/>
    <s v="Monday"/>
    <b v="0"/>
    <s v="Winter"/>
    <x v="16"/>
    <s v="Dry"/>
    <n v="1"/>
    <s v="Monday"/>
    <s v="Weekday"/>
    <x v="0"/>
  </r>
  <r>
    <d v="2025-01-13T17:00:00"/>
    <x v="0"/>
    <n v="46.67"/>
    <n v="75.209999999999994"/>
    <n v="38.880000000000003"/>
    <n v="37.19"/>
    <b v="0"/>
    <b v="0"/>
    <b v="0"/>
    <b v="0"/>
    <n v="0.86"/>
    <n v="23.8"/>
    <n v="57.5"/>
    <n v="0"/>
    <s v="Central"/>
    <s v="Commercial"/>
    <x v="8"/>
    <b v="1"/>
    <d v="2025-01-13T00:00:00"/>
    <s v="Monday"/>
    <b v="0"/>
    <s v="Winter"/>
    <x v="17"/>
    <s v="Dry"/>
    <n v="1"/>
    <s v="Monday"/>
    <s v="Weekday"/>
    <x v="1"/>
  </r>
  <r>
    <d v="2025-01-13T18:00:00"/>
    <x v="0"/>
    <n v="29.92"/>
    <n v="64.739999999999995"/>
    <n v="32.96"/>
    <n v="33.119999999999997"/>
    <b v="0"/>
    <b v="0"/>
    <b v="0"/>
    <b v="0"/>
    <n v="1.7"/>
    <n v="19.399999999999999"/>
    <n v="62.2"/>
    <n v="0"/>
    <s v="Central"/>
    <s v="Commercial"/>
    <x v="215"/>
    <b v="1"/>
    <d v="2025-01-13T00:00:00"/>
    <s v="Monday"/>
    <b v="0"/>
    <s v="Winter"/>
    <x v="18"/>
    <s v="Dry"/>
    <n v="1"/>
    <s v="Monday"/>
    <s v="Weekday"/>
    <x v="1"/>
  </r>
  <r>
    <d v="2025-01-13T19:00:00"/>
    <x v="0"/>
    <n v="25.6"/>
    <n v="66.2"/>
    <n v="35.51"/>
    <n v="35.81"/>
    <b v="0"/>
    <b v="0"/>
    <b v="0"/>
    <b v="0"/>
    <n v="3.68"/>
    <n v="22.1"/>
    <n v="67.5"/>
    <n v="0"/>
    <s v="Central"/>
    <s v="Commercial"/>
    <x v="216"/>
    <b v="1"/>
    <d v="2025-01-13T00:00:00"/>
    <s v="Monday"/>
    <b v="0"/>
    <s v="Winter"/>
    <x v="19"/>
    <s v="Dry"/>
    <n v="1"/>
    <s v="Monday"/>
    <s v="Weekday"/>
    <x v="1"/>
  </r>
  <r>
    <d v="2025-01-13T20:00:00"/>
    <x v="0"/>
    <n v="26.93"/>
    <n v="54.99"/>
    <n v="19.75"/>
    <n v="28.53"/>
    <b v="0"/>
    <b v="0"/>
    <b v="0"/>
    <b v="0"/>
    <n v="2.89"/>
    <n v="20.7"/>
    <n v="62"/>
    <n v="0"/>
    <s v="Central"/>
    <s v="Commercial"/>
    <x v="151"/>
    <b v="0"/>
    <d v="2025-01-13T00:00:00"/>
    <s v="Monday"/>
    <b v="0"/>
    <s v="Winter"/>
    <x v="20"/>
    <s v="Dry"/>
    <n v="1"/>
    <s v="Monday"/>
    <s v="Weekday"/>
    <x v="0"/>
  </r>
  <r>
    <d v="2025-01-13T21:00:00"/>
    <x v="0"/>
    <n v="8.86"/>
    <n v="34.31"/>
    <n v="22.76"/>
    <n v="25.56"/>
    <b v="0"/>
    <b v="0"/>
    <b v="0"/>
    <b v="0"/>
    <n v="4.38"/>
    <n v="21.4"/>
    <n v="72.599999999999994"/>
    <n v="0"/>
    <s v="Central"/>
    <s v="Commercial"/>
    <x v="217"/>
    <b v="0"/>
    <d v="2025-01-13T00:00:00"/>
    <s v="Monday"/>
    <b v="0"/>
    <s v="Winter"/>
    <x v="21"/>
    <s v="Dry"/>
    <n v="1"/>
    <s v="Monday"/>
    <s v="Weekday"/>
    <x v="0"/>
  </r>
  <r>
    <d v="2025-01-13T22:00:00"/>
    <x v="0"/>
    <n v="14.81"/>
    <n v="37.99"/>
    <n v="25.79"/>
    <n v="27.74"/>
    <b v="0"/>
    <b v="0"/>
    <b v="0"/>
    <b v="0"/>
    <n v="3.86"/>
    <n v="20.6"/>
    <n v="59.8"/>
    <n v="0"/>
    <s v="Central"/>
    <s v="Commercial"/>
    <x v="218"/>
    <b v="0"/>
    <d v="2025-01-13T00:00:00"/>
    <s v="Monday"/>
    <b v="0"/>
    <s v="Winter"/>
    <x v="22"/>
    <s v="Dry"/>
    <n v="1"/>
    <s v="Monday"/>
    <s v="Weekday"/>
    <x v="0"/>
  </r>
  <r>
    <d v="2025-01-13T23:00:00"/>
    <x v="0"/>
    <n v="30.73"/>
    <n v="58.64"/>
    <n v="23.31"/>
    <n v="30.54"/>
    <b v="0"/>
    <b v="0"/>
    <b v="0"/>
    <b v="0"/>
    <n v="3.15"/>
    <n v="18"/>
    <n v="62.8"/>
    <n v="0"/>
    <s v="Central"/>
    <s v="Commercial"/>
    <x v="100"/>
    <b v="0"/>
    <d v="2025-01-13T00:00:00"/>
    <s v="Monday"/>
    <b v="0"/>
    <s v="Winter"/>
    <x v="23"/>
    <s v="Dry"/>
    <n v="1"/>
    <s v="Monday"/>
    <s v="Weekday"/>
    <x v="0"/>
  </r>
  <r>
    <d v="2025-01-14T00:00:00"/>
    <x v="0"/>
    <n v="25.17"/>
    <n v="42.04"/>
    <n v="27.48"/>
    <n v="21.03"/>
    <b v="0"/>
    <b v="0"/>
    <b v="0"/>
    <b v="0"/>
    <n v="4.8899999999999997"/>
    <n v="16.3"/>
    <n v="63.8"/>
    <n v="0"/>
    <s v="Central"/>
    <s v="Commercial"/>
    <x v="25"/>
    <b v="0"/>
    <d v="2025-01-14T00:00:00"/>
    <s v="Tuesday"/>
    <b v="0"/>
    <s v="Winter"/>
    <x v="0"/>
    <s v="Dry"/>
    <n v="1"/>
    <s v="Tuesday"/>
    <s v="Weekday"/>
    <x v="0"/>
  </r>
  <r>
    <d v="2025-01-14T01:00:00"/>
    <x v="0"/>
    <n v="34.58"/>
    <n v="51.41"/>
    <n v="23.62"/>
    <n v="26.9"/>
    <b v="0"/>
    <b v="0"/>
    <b v="0"/>
    <b v="0"/>
    <n v="3.51"/>
    <n v="17.899999999999999"/>
    <n v="63.4"/>
    <n v="0"/>
    <s v="Central"/>
    <s v="Commercial"/>
    <x v="183"/>
    <b v="0"/>
    <d v="2025-01-14T00:00:00"/>
    <s v="Tuesday"/>
    <b v="0"/>
    <s v="Winter"/>
    <x v="1"/>
    <s v="Dry"/>
    <n v="1"/>
    <s v="Tuesday"/>
    <s v="Weekday"/>
    <x v="0"/>
  </r>
  <r>
    <d v="2025-01-14T02:00:00"/>
    <x v="0"/>
    <n v="20.239999999999998"/>
    <n v="62.31"/>
    <n v="23.58"/>
    <n v="28.65"/>
    <b v="0"/>
    <b v="0"/>
    <b v="0"/>
    <b v="0"/>
    <n v="4.1399999999999997"/>
    <n v="16.2"/>
    <n v="77.8"/>
    <n v="0"/>
    <s v="Central"/>
    <s v="Commercial"/>
    <x v="192"/>
    <b v="0"/>
    <d v="2025-01-14T00:00:00"/>
    <s v="Tuesday"/>
    <b v="0"/>
    <s v="Winter"/>
    <x v="2"/>
    <s v="Dry"/>
    <n v="1"/>
    <s v="Tuesday"/>
    <s v="Weekday"/>
    <x v="0"/>
  </r>
  <r>
    <d v="2025-01-14T03:00:00"/>
    <x v="0"/>
    <n v="23.8"/>
    <n v="51.76"/>
    <n v="17.48"/>
    <n v="26.65"/>
    <b v="0"/>
    <b v="0"/>
    <b v="0"/>
    <b v="0"/>
    <n v="2.94"/>
    <n v="17.7"/>
    <n v="73.099999999999994"/>
    <n v="0"/>
    <s v="Central"/>
    <s v="Commercial"/>
    <x v="187"/>
    <b v="0"/>
    <d v="2025-01-14T00:00:00"/>
    <s v="Tuesday"/>
    <b v="0"/>
    <s v="Winter"/>
    <x v="3"/>
    <s v="Dry"/>
    <n v="1"/>
    <s v="Tuesday"/>
    <s v="Weekday"/>
    <x v="0"/>
  </r>
  <r>
    <d v="2025-01-14T04:00:00"/>
    <x v="0"/>
    <n v="30.39"/>
    <n v="53.73"/>
    <n v="18.55"/>
    <n v="29.1"/>
    <b v="0"/>
    <b v="0"/>
    <b v="0"/>
    <b v="0"/>
    <n v="3.49"/>
    <n v="20.2"/>
    <n v="79.900000000000006"/>
    <n v="0"/>
    <s v="Central"/>
    <s v="Commercial"/>
    <x v="219"/>
    <b v="0"/>
    <d v="2025-01-14T00:00:00"/>
    <s v="Tuesday"/>
    <b v="0"/>
    <s v="Winter"/>
    <x v="4"/>
    <s v="Dry"/>
    <n v="1"/>
    <s v="Tuesday"/>
    <s v="Weekday"/>
    <x v="0"/>
  </r>
  <r>
    <d v="2025-01-14T05:00:00"/>
    <x v="0"/>
    <n v="34.840000000000003"/>
    <n v="50.72"/>
    <n v="24.86"/>
    <n v="41.37"/>
    <b v="0"/>
    <b v="0"/>
    <b v="0"/>
    <b v="0"/>
    <n v="2.64"/>
    <n v="18.5"/>
    <n v="85.6"/>
    <n v="0"/>
    <s v="Central"/>
    <s v="Commercial"/>
    <x v="220"/>
    <b v="0"/>
    <d v="2025-01-14T00:00:00"/>
    <s v="Tuesday"/>
    <b v="0"/>
    <s v="Winter"/>
    <x v="5"/>
    <s v="Dry"/>
    <n v="1"/>
    <s v="Tuesday"/>
    <s v="Weekday"/>
    <x v="0"/>
  </r>
  <r>
    <d v="2025-01-14T06:00:00"/>
    <x v="0"/>
    <n v="19.32"/>
    <n v="60.49"/>
    <n v="17.78"/>
    <n v="28.05"/>
    <b v="0"/>
    <b v="0"/>
    <b v="0"/>
    <b v="0"/>
    <n v="4.6900000000000004"/>
    <n v="22.2"/>
    <n v="56.6"/>
    <n v="0"/>
    <s v="Central"/>
    <s v="Commercial"/>
    <x v="55"/>
    <b v="0"/>
    <d v="2025-01-14T00:00:00"/>
    <s v="Tuesday"/>
    <b v="0"/>
    <s v="Winter"/>
    <x v="6"/>
    <s v="Dry"/>
    <n v="1"/>
    <s v="Tuesday"/>
    <s v="Weekday"/>
    <x v="0"/>
  </r>
  <r>
    <d v="2025-01-14T07:00:00"/>
    <x v="0"/>
    <n v="41.99"/>
    <n v="53.83"/>
    <n v="26.44"/>
    <n v="30.72"/>
    <b v="0"/>
    <b v="0"/>
    <b v="0"/>
    <b v="0"/>
    <n v="2.06"/>
    <n v="23.2"/>
    <n v="64.7"/>
    <n v="0"/>
    <s v="Central"/>
    <s v="Commercial"/>
    <x v="221"/>
    <b v="1"/>
    <d v="2025-01-14T00:00:00"/>
    <s v="Tuesday"/>
    <b v="0"/>
    <s v="Winter"/>
    <x v="7"/>
    <s v="Dry"/>
    <n v="1"/>
    <s v="Tuesday"/>
    <s v="Weekday"/>
    <x v="1"/>
  </r>
  <r>
    <d v="2025-01-14T08:00:00"/>
    <x v="0"/>
    <n v="27.33"/>
    <n v="60.94"/>
    <n v="25.67"/>
    <n v="32.03"/>
    <b v="0"/>
    <b v="0"/>
    <b v="0"/>
    <b v="0"/>
    <n v="4.3499999999999996"/>
    <n v="21.6"/>
    <n v="55.9"/>
    <n v="0"/>
    <s v="Central"/>
    <s v="Commercial"/>
    <x v="222"/>
    <b v="1"/>
    <d v="2025-01-14T00:00:00"/>
    <s v="Tuesday"/>
    <b v="0"/>
    <s v="Winter"/>
    <x v="8"/>
    <s v="Dry"/>
    <n v="1"/>
    <s v="Tuesday"/>
    <s v="Weekday"/>
    <x v="1"/>
  </r>
  <r>
    <d v="2025-01-14T09:00:00"/>
    <x v="0"/>
    <n v="23.86"/>
    <n v="54.77"/>
    <n v="25.44"/>
    <n v="28.27"/>
    <b v="0"/>
    <b v="0"/>
    <b v="0"/>
    <b v="0"/>
    <n v="3.07"/>
    <n v="26.3"/>
    <n v="55.8"/>
    <n v="0"/>
    <s v="Central"/>
    <s v="Commercial"/>
    <x v="223"/>
    <b v="1"/>
    <d v="2025-01-14T00:00:00"/>
    <s v="Tuesday"/>
    <b v="0"/>
    <s v="Winter"/>
    <x v="9"/>
    <s v="Dry"/>
    <n v="1"/>
    <s v="Tuesday"/>
    <s v="Weekday"/>
    <x v="1"/>
  </r>
  <r>
    <d v="2025-01-14T10:00:00"/>
    <x v="0"/>
    <n v="23.29"/>
    <n v="38.409999999999997"/>
    <n v="21.66"/>
    <n v="20.75"/>
    <b v="0"/>
    <b v="0"/>
    <b v="0"/>
    <b v="0"/>
    <n v="4.5599999999999996"/>
    <n v="26.8"/>
    <n v="56.6"/>
    <n v="0"/>
    <s v="Central"/>
    <s v="Commercial"/>
    <x v="51"/>
    <b v="0"/>
    <d v="2025-01-14T00:00:00"/>
    <s v="Tuesday"/>
    <b v="0"/>
    <s v="Winter"/>
    <x v="10"/>
    <s v="Dry"/>
    <n v="1"/>
    <s v="Tuesday"/>
    <s v="Weekday"/>
    <x v="0"/>
  </r>
  <r>
    <d v="2025-01-14T11:00:00"/>
    <x v="0"/>
    <n v="18.760000000000002"/>
    <n v="61.73"/>
    <n v="23.24"/>
    <n v="17.73"/>
    <b v="0"/>
    <b v="0"/>
    <b v="0"/>
    <b v="0"/>
    <n v="3.88"/>
    <n v="26.5"/>
    <n v="53.4"/>
    <n v="0"/>
    <s v="Central"/>
    <s v="Commercial"/>
    <x v="169"/>
    <b v="0"/>
    <d v="2025-01-14T00:00:00"/>
    <s v="Tuesday"/>
    <b v="0"/>
    <s v="Winter"/>
    <x v="11"/>
    <s v="Dry"/>
    <n v="1"/>
    <s v="Tuesday"/>
    <s v="Weekday"/>
    <x v="0"/>
  </r>
  <r>
    <d v="2025-01-14T12:00:00"/>
    <x v="0"/>
    <n v="20.34"/>
    <n v="57.92"/>
    <n v="19.010000000000002"/>
    <n v="31.79"/>
    <b v="0"/>
    <b v="0"/>
    <b v="0"/>
    <b v="0"/>
    <n v="4.9800000000000004"/>
    <n v="25.5"/>
    <n v="54.2"/>
    <n v="0"/>
    <s v="Central"/>
    <s v="Commercial"/>
    <x v="83"/>
    <b v="0"/>
    <d v="2025-01-14T00:00:00"/>
    <s v="Tuesday"/>
    <b v="0"/>
    <s v="Winter"/>
    <x v="12"/>
    <s v="Dry"/>
    <n v="1"/>
    <s v="Tuesday"/>
    <s v="Weekday"/>
    <x v="0"/>
  </r>
  <r>
    <d v="2025-01-14T13:00:00"/>
    <x v="0"/>
    <n v="19.59"/>
    <n v="52.24"/>
    <n v="31.46"/>
    <n v="28.9"/>
    <b v="0"/>
    <b v="0"/>
    <b v="0"/>
    <b v="0"/>
    <n v="3.5"/>
    <n v="25.5"/>
    <n v="61.4"/>
    <n v="1.55"/>
    <s v="Central"/>
    <s v="Commercial"/>
    <x v="56"/>
    <b v="0"/>
    <d v="2025-01-14T00:00:00"/>
    <s v="Tuesday"/>
    <b v="0"/>
    <s v="Winter"/>
    <x v="13"/>
    <s v="Rainy"/>
    <n v="1"/>
    <s v="Tuesday"/>
    <s v="Weekday"/>
    <x v="0"/>
  </r>
  <r>
    <d v="2025-01-14T14:00:00"/>
    <x v="0"/>
    <n v="27.62"/>
    <n v="47.44"/>
    <n v="37.04"/>
    <n v="28.66"/>
    <b v="0"/>
    <b v="0"/>
    <b v="0"/>
    <b v="0"/>
    <n v="0.56000000000000005"/>
    <n v="25.9"/>
    <n v="52.6"/>
    <n v="0"/>
    <s v="Central"/>
    <s v="Commercial"/>
    <x v="82"/>
    <b v="0"/>
    <d v="2025-01-14T00:00:00"/>
    <s v="Tuesday"/>
    <b v="0"/>
    <s v="Winter"/>
    <x v="14"/>
    <s v="Dry"/>
    <n v="1"/>
    <s v="Tuesday"/>
    <s v="Weekday"/>
    <x v="0"/>
  </r>
  <r>
    <d v="2025-01-14T15:00:00"/>
    <x v="0"/>
    <n v="39.53"/>
    <n v="49.66"/>
    <n v="28.71"/>
    <n v="31.45"/>
    <b v="0"/>
    <b v="0"/>
    <b v="0"/>
    <b v="0"/>
    <n v="2.2200000000000002"/>
    <n v="27.3"/>
    <n v="68"/>
    <n v="0"/>
    <s v="Central"/>
    <s v="Commercial"/>
    <x v="224"/>
    <b v="0"/>
    <d v="2025-01-14T00:00:00"/>
    <s v="Tuesday"/>
    <b v="0"/>
    <s v="Winter"/>
    <x v="15"/>
    <s v="Dry"/>
    <n v="1"/>
    <s v="Tuesday"/>
    <s v="Weekday"/>
    <x v="0"/>
  </r>
  <r>
    <d v="2025-01-14T16:00:00"/>
    <x v="0"/>
    <n v="33.28"/>
    <n v="48.5"/>
    <n v="32.53"/>
    <n v="34.57"/>
    <b v="0"/>
    <b v="0"/>
    <b v="0"/>
    <b v="0"/>
    <n v="0.79"/>
    <n v="23.8"/>
    <n v="56.4"/>
    <n v="0"/>
    <s v="Central"/>
    <s v="Commercial"/>
    <x v="225"/>
    <b v="0"/>
    <d v="2025-01-14T00:00:00"/>
    <s v="Tuesday"/>
    <b v="0"/>
    <s v="Winter"/>
    <x v="16"/>
    <s v="Dry"/>
    <n v="1"/>
    <s v="Tuesday"/>
    <s v="Weekday"/>
    <x v="0"/>
  </r>
  <r>
    <d v="2025-01-14T17:00:00"/>
    <x v="0"/>
    <n v="42.32"/>
    <n v="55.45"/>
    <n v="29.7"/>
    <n v="40.520000000000003"/>
    <b v="0"/>
    <b v="0"/>
    <b v="0"/>
    <b v="0"/>
    <n v="1.5"/>
    <n v="25.3"/>
    <n v="85.2"/>
    <n v="0"/>
    <s v="Central"/>
    <s v="Commercial"/>
    <x v="226"/>
    <b v="1"/>
    <d v="2025-01-14T00:00:00"/>
    <s v="Tuesday"/>
    <b v="0"/>
    <s v="Winter"/>
    <x v="17"/>
    <s v="Dry"/>
    <n v="1"/>
    <s v="Tuesday"/>
    <s v="Weekday"/>
    <x v="1"/>
  </r>
  <r>
    <d v="2025-01-14T18:00:00"/>
    <x v="0"/>
    <n v="22.1"/>
    <n v="62.78"/>
    <n v="31.18"/>
    <n v="29.01"/>
    <b v="0"/>
    <b v="0"/>
    <b v="0"/>
    <b v="0"/>
    <n v="3.91"/>
    <n v="21.1"/>
    <n v="62"/>
    <n v="5.8"/>
    <s v="Central"/>
    <s v="Commercial"/>
    <x v="227"/>
    <b v="1"/>
    <d v="2025-01-14T00:00:00"/>
    <s v="Tuesday"/>
    <b v="0"/>
    <s v="Winter"/>
    <x v="18"/>
    <s v="Rainy"/>
    <n v="1"/>
    <s v="Tuesday"/>
    <s v="Weekday"/>
    <x v="1"/>
  </r>
  <r>
    <d v="2025-01-14T19:00:00"/>
    <x v="0"/>
    <n v="38.840000000000003"/>
    <n v="57.44"/>
    <n v="24.04"/>
    <n v="32.74"/>
    <b v="0"/>
    <b v="0"/>
    <b v="0"/>
    <b v="0"/>
    <n v="2.89"/>
    <n v="21.6"/>
    <n v="65.8"/>
    <n v="0"/>
    <s v="Central"/>
    <s v="Commercial"/>
    <x v="228"/>
    <b v="1"/>
    <d v="2025-01-14T00:00:00"/>
    <s v="Tuesday"/>
    <b v="0"/>
    <s v="Winter"/>
    <x v="19"/>
    <s v="Dry"/>
    <n v="1"/>
    <s v="Tuesday"/>
    <s v="Weekday"/>
    <x v="1"/>
  </r>
  <r>
    <d v="2025-01-14T20:00:00"/>
    <x v="0"/>
    <n v="43.43"/>
    <n v="57.15"/>
    <n v="20.43"/>
    <n v="40.08"/>
    <b v="0"/>
    <b v="0"/>
    <b v="0"/>
    <b v="0"/>
    <n v="1.36"/>
    <n v="20.9"/>
    <n v="55.4"/>
    <n v="0"/>
    <s v="Central"/>
    <s v="Commercial"/>
    <x v="229"/>
    <b v="0"/>
    <d v="2025-01-14T00:00:00"/>
    <s v="Tuesday"/>
    <b v="0"/>
    <s v="Winter"/>
    <x v="20"/>
    <s v="Dry"/>
    <n v="1"/>
    <s v="Tuesday"/>
    <s v="Weekday"/>
    <x v="0"/>
  </r>
  <r>
    <d v="2025-01-14T21:00:00"/>
    <x v="0"/>
    <n v="32.049999999999997"/>
    <n v="47.35"/>
    <n v="22.74"/>
    <n v="35.15"/>
    <b v="0"/>
    <b v="0"/>
    <b v="0"/>
    <b v="0"/>
    <n v="1.0900000000000001"/>
    <n v="23.9"/>
    <n v="77.3"/>
    <n v="0"/>
    <s v="Central"/>
    <s v="Commercial"/>
    <x v="13"/>
    <b v="0"/>
    <d v="2025-01-14T00:00:00"/>
    <s v="Tuesday"/>
    <b v="0"/>
    <s v="Winter"/>
    <x v="21"/>
    <s v="Dry"/>
    <n v="1"/>
    <s v="Tuesday"/>
    <s v="Weekday"/>
    <x v="0"/>
  </r>
  <r>
    <d v="2025-01-14T22:00:00"/>
    <x v="0"/>
    <n v="18.14"/>
    <n v="45.07"/>
    <n v="28.15"/>
    <n v="30.6"/>
    <b v="0"/>
    <b v="0"/>
    <b v="0"/>
    <b v="0"/>
    <n v="2.4900000000000002"/>
    <n v="16"/>
    <n v="78.2"/>
    <n v="0"/>
    <s v="Central"/>
    <s v="Commercial"/>
    <x v="230"/>
    <b v="0"/>
    <d v="2025-01-14T00:00:00"/>
    <s v="Tuesday"/>
    <b v="0"/>
    <s v="Winter"/>
    <x v="22"/>
    <s v="Dry"/>
    <n v="1"/>
    <s v="Tuesday"/>
    <s v="Weekday"/>
    <x v="0"/>
  </r>
  <r>
    <d v="2025-01-14T23:00:00"/>
    <x v="0"/>
    <n v="39.26"/>
    <n v="47.17"/>
    <n v="38.090000000000003"/>
    <n v="33.049999999999997"/>
    <b v="0"/>
    <b v="0"/>
    <b v="0"/>
    <b v="0"/>
    <n v="1.1599999999999999"/>
    <n v="20.3"/>
    <n v="68.599999999999994"/>
    <n v="0"/>
    <s v="Central"/>
    <s v="Commercial"/>
    <x v="3"/>
    <b v="0"/>
    <d v="2025-01-14T00:00:00"/>
    <s v="Tuesday"/>
    <b v="0"/>
    <s v="Winter"/>
    <x v="23"/>
    <s v="Dry"/>
    <n v="1"/>
    <s v="Tuesday"/>
    <s v="Weekday"/>
    <x v="0"/>
  </r>
  <r>
    <d v="2025-01-15T00:00:00"/>
    <x v="0"/>
    <n v="34.57"/>
    <n v="58.72"/>
    <n v="21.92"/>
    <n v="37.200000000000003"/>
    <b v="0"/>
    <b v="0"/>
    <b v="0"/>
    <b v="0"/>
    <n v="1.99"/>
    <n v="17.399999999999999"/>
    <n v="57.4"/>
    <n v="0"/>
    <s v="Central"/>
    <s v="Commercial"/>
    <x v="141"/>
    <b v="0"/>
    <d v="2025-01-15T00:00:00"/>
    <s v="Wednesday"/>
    <b v="0"/>
    <s v="Winter"/>
    <x v="0"/>
    <s v="Dry"/>
    <n v="1"/>
    <s v="Wednesday"/>
    <s v="Weekday"/>
    <x v="0"/>
  </r>
  <r>
    <d v="2025-01-15T01:00:00"/>
    <x v="0"/>
    <n v="25.6"/>
    <n v="58.61"/>
    <n v="14.75"/>
    <n v="29.22"/>
    <b v="0"/>
    <b v="0"/>
    <b v="0"/>
    <b v="0"/>
    <n v="3.36"/>
    <n v="17.7"/>
    <n v="69.7"/>
    <n v="0"/>
    <s v="Central"/>
    <s v="Commercial"/>
    <x v="231"/>
    <b v="0"/>
    <d v="2025-01-15T00:00:00"/>
    <s v="Wednesday"/>
    <b v="0"/>
    <s v="Winter"/>
    <x v="1"/>
    <s v="Dry"/>
    <n v="1"/>
    <s v="Wednesday"/>
    <s v="Weekday"/>
    <x v="0"/>
  </r>
  <r>
    <d v="2025-01-15T02:00:00"/>
    <x v="0"/>
    <n v="22.78"/>
    <n v="60.83"/>
    <n v="23.51"/>
    <n v="33.65"/>
    <b v="0"/>
    <b v="0"/>
    <b v="0"/>
    <b v="0"/>
    <n v="4.54"/>
    <n v="17.399999999999999"/>
    <n v="59.3"/>
    <n v="0"/>
    <s v="Central"/>
    <s v="Commercial"/>
    <x v="232"/>
    <b v="0"/>
    <d v="2025-01-15T00:00:00"/>
    <s v="Wednesday"/>
    <b v="0"/>
    <s v="Winter"/>
    <x v="2"/>
    <s v="Dry"/>
    <n v="1"/>
    <s v="Wednesday"/>
    <s v="Weekday"/>
    <x v="0"/>
  </r>
  <r>
    <d v="2025-01-15T03:00:00"/>
    <x v="0"/>
    <n v="30.54"/>
    <n v="48.88"/>
    <n v="29.04"/>
    <n v="35.159999999999997"/>
    <b v="0"/>
    <b v="0"/>
    <b v="0"/>
    <b v="0"/>
    <n v="4.03"/>
    <n v="18.5"/>
    <n v="79.2"/>
    <n v="0"/>
    <s v="Central"/>
    <s v="Commercial"/>
    <x v="233"/>
    <b v="0"/>
    <d v="2025-01-15T00:00:00"/>
    <s v="Wednesday"/>
    <b v="0"/>
    <s v="Winter"/>
    <x v="3"/>
    <s v="Dry"/>
    <n v="1"/>
    <s v="Wednesday"/>
    <s v="Weekday"/>
    <x v="0"/>
  </r>
  <r>
    <d v="2025-01-15T04:00:00"/>
    <x v="0"/>
    <n v="39.54"/>
    <n v="45.47"/>
    <n v="22.85"/>
    <n v="40.5"/>
    <b v="0"/>
    <b v="0"/>
    <b v="0"/>
    <b v="0"/>
    <n v="0.66"/>
    <n v="18.2"/>
    <n v="74.099999999999994"/>
    <n v="0"/>
    <s v="Central"/>
    <s v="Commercial"/>
    <x v="90"/>
    <b v="0"/>
    <d v="2025-01-15T00:00:00"/>
    <s v="Wednesday"/>
    <b v="0"/>
    <s v="Winter"/>
    <x v="4"/>
    <s v="Dry"/>
    <n v="1"/>
    <s v="Wednesday"/>
    <s v="Weekday"/>
    <x v="0"/>
  </r>
  <r>
    <d v="2025-01-15T05:00:00"/>
    <x v="0"/>
    <n v="19.16"/>
    <n v="59.7"/>
    <n v="29.51"/>
    <n v="24.87"/>
    <b v="0"/>
    <b v="0"/>
    <b v="0"/>
    <b v="0"/>
    <n v="3.84"/>
    <n v="22.1"/>
    <n v="65.7"/>
    <n v="0"/>
    <s v="Central"/>
    <s v="Commercial"/>
    <x v="24"/>
    <b v="0"/>
    <d v="2025-01-15T00:00:00"/>
    <s v="Wednesday"/>
    <b v="0"/>
    <s v="Winter"/>
    <x v="5"/>
    <s v="Dry"/>
    <n v="1"/>
    <s v="Wednesday"/>
    <s v="Weekday"/>
    <x v="0"/>
  </r>
  <r>
    <d v="2025-01-15T06:00:00"/>
    <x v="0"/>
    <n v="15.44"/>
    <n v="46.28"/>
    <n v="39.270000000000003"/>
    <n v="22.01"/>
    <b v="0"/>
    <b v="0"/>
    <b v="0"/>
    <b v="0"/>
    <n v="3.59"/>
    <n v="19.899999999999999"/>
    <n v="47"/>
    <n v="0"/>
    <s v="Central"/>
    <s v="Commercial"/>
    <x v="30"/>
    <b v="0"/>
    <d v="2025-01-15T00:00:00"/>
    <s v="Wednesday"/>
    <b v="0"/>
    <s v="Winter"/>
    <x v="6"/>
    <s v="Dry"/>
    <n v="1"/>
    <s v="Wednesday"/>
    <s v="Weekday"/>
    <x v="0"/>
  </r>
  <r>
    <d v="2025-01-15T07:00:00"/>
    <x v="0"/>
    <n v="26.09"/>
    <n v="45.49"/>
    <n v="38.31"/>
    <n v="30"/>
    <b v="0"/>
    <b v="0"/>
    <b v="0"/>
    <b v="0"/>
    <n v="3.97"/>
    <n v="24"/>
    <n v="55.7"/>
    <n v="0"/>
    <s v="Central"/>
    <s v="Commercial"/>
    <x v="234"/>
    <b v="1"/>
    <d v="2025-01-15T00:00:00"/>
    <s v="Wednesday"/>
    <b v="0"/>
    <s v="Winter"/>
    <x v="7"/>
    <s v="Dry"/>
    <n v="1"/>
    <s v="Wednesday"/>
    <s v="Weekday"/>
    <x v="1"/>
  </r>
  <r>
    <d v="2025-01-15T08:00:00"/>
    <x v="0"/>
    <n v="24.79"/>
    <n v="68.31"/>
    <n v="34.74"/>
    <n v="29.9"/>
    <b v="0"/>
    <b v="0"/>
    <b v="0"/>
    <b v="0"/>
    <n v="5.35"/>
    <n v="22.1"/>
    <n v="70.400000000000006"/>
    <n v="0"/>
    <s v="Central"/>
    <s v="Commercial"/>
    <x v="235"/>
    <b v="1"/>
    <d v="2025-01-15T00:00:00"/>
    <s v="Wednesday"/>
    <b v="0"/>
    <s v="Winter"/>
    <x v="8"/>
    <s v="Dry"/>
    <n v="1"/>
    <s v="Wednesday"/>
    <s v="Weekday"/>
    <x v="1"/>
  </r>
  <r>
    <d v="2025-01-15T09:00:00"/>
    <x v="0"/>
    <n v="32.44"/>
    <n v="73.180000000000007"/>
    <n v="36.369999999999997"/>
    <n v="32.82"/>
    <b v="0"/>
    <b v="0"/>
    <b v="0"/>
    <b v="0"/>
    <n v="0.82"/>
    <n v="24.4"/>
    <n v="73"/>
    <n v="0"/>
    <s v="Central"/>
    <s v="Commercial"/>
    <x v="129"/>
    <b v="1"/>
    <d v="2025-01-15T00:00:00"/>
    <s v="Wednesday"/>
    <b v="0"/>
    <s v="Winter"/>
    <x v="9"/>
    <s v="Dry"/>
    <n v="1"/>
    <s v="Wednesday"/>
    <s v="Weekday"/>
    <x v="1"/>
  </r>
  <r>
    <d v="2025-01-15T10:00:00"/>
    <x v="0"/>
    <n v="20.399999999999999"/>
    <n v="43.09"/>
    <n v="21.37"/>
    <n v="15.49"/>
    <b v="0"/>
    <b v="0"/>
    <b v="0"/>
    <b v="0"/>
    <n v="2.44"/>
    <n v="23.6"/>
    <n v="72.7"/>
    <n v="0"/>
    <s v="Central"/>
    <s v="Commercial"/>
    <x v="66"/>
    <b v="0"/>
    <d v="2025-01-15T00:00:00"/>
    <s v="Wednesday"/>
    <b v="0"/>
    <s v="Winter"/>
    <x v="10"/>
    <s v="Dry"/>
    <n v="1"/>
    <s v="Wednesday"/>
    <s v="Weekday"/>
    <x v="0"/>
  </r>
  <r>
    <d v="2025-01-15T11:00:00"/>
    <x v="0"/>
    <n v="21.07"/>
    <n v="42.29"/>
    <n v="23.32"/>
    <n v="31.11"/>
    <b v="0"/>
    <b v="0"/>
    <b v="0"/>
    <b v="0"/>
    <n v="3.69"/>
    <n v="27.1"/>
    <n v="48.7"/>
    <n v="0"/>
    <s v="Central"/>
    <s v="Commercial"/>
    <x v="52"/>
    <b v="0"/>
    <d v="2025-01-15T00:00:00"/>
    <s v="Wednesday"/>
    <b v="0"/>
    <s v="Winter"/>
    <x v="11"/>
    <s v="Dry"/>
    <n v="1"/>
    <s v="Wednesday"/>
    <s v="Weekday"/>
    <x v="0"/>
  </r>
  <r>
    <d v="2025-01-15T12:00:00"/>
    <x v="0"/>
    <n v="31.9"/>
    <n v="50.99"/>
    <n v="33.36"/>
    <n v="33.11"/>
    <b v="0"/>
    <b v="0"/>
    <b v="0"/>
    <b v="0"/>
    <n v="0.9"/>
    <n v="29.4"/>
    <n v="62.2"/>
    <n v="3.85"/>
    <s v="Central"/>
    <s v="Commercial"/>
    <x v="236"/>
    <b v="0"/>
    <d v="2025-01-15T00:00:00"/>
    <s v="Wednesday"/>
    <b v="0"/>
    <s v="Winter"/>
    <x v="12"/>
    <s v="Rainy"/>
    <n v="1"/>
    <s v="Wednesday"/>
    <s v="Weekday"/>
    <x v="0"/>
  </r>
  <r>
    <d v="2025-01-15T13:00:00"/>
    <x v="0"/>
    <n v="28.91"/>
    <n v="52.43"/>
    <n v="24.76"/>
    <n v="41.85"/>
    <b v="0"/>
    <b v="0"/>
    <b v="0"/>
    <b v="0"/>
    <n v="4.3899999999999997"/>
    <n v="26.9"/>
    <n v="69.7"/>
    <n v="0"/>
    <s v="Central"/>
    <s v="Commercial"/>
    <x v="91"/>
    <b v="0"/>
    <d v="2025-01-15T00:00:00"/>
    <s v="Wednesday"/>
    <b v="0"/>
    <s v="Winter"/>
    <x v="13"/>
    <s v="Dry"/>
    <n v="1"/>
    <s v="Wednesday"/>
    <s v="Weekday"/>
    <x v="0"/>
  </r>
  <r>
    <d v="2025-01-15T14:00:00"/>
    <x v="0"/>
    <n v="36.24"/>
    <n v="41.68"/>
    <n v="27.64"/>
    <n v="30.35"/>
    <b v="0"/>
    <b v="0"/>
    <b v="0"/>
    <b v="0"/>
    <m/>
    <n v="26.5"/>
    <m/>
    <n v="0"/>
    <s v="Central"/>
    <s v="Commercial"/>
    <x v="98"/>
    <b v="0"/>
    <d v="2025-01-15T00:00:00"/>
    <s v="Wednesday"/>
    <b v="0"/>
    <s v="Winter"/>
    <x v="14"/>
    <s v="Dry"/>
    <n v="1"/>
    <s v="Wednesday"/>
    <s v="Weekday"/>
    <x v="0"/>
  </r>
  <r>
    <d v="2025-01-15T15:00:00"/>
    <x v="0"/>
    <n v="29.85"/>
    <n v="34.32"/>
    <n v="19.84"/>
    <n v="28.34"/>
    <b v="0"/>
    <b v="0"/>
    <b v="0"/>
    <b v="0"/>
    <n v="3.32"/>
    <n v="24.3"/>
    <n v="63.3"/>
    <n v="2.48"/>
    <s v="Central"/>
    <s v="Commercial"/>
    <x v="13"/>
    <b v="0"/>
    <d v="2025-01-15T00:00:00"/>
    <s v="Wednesday"/>
    <b v="0"/>
    <s v="Winter"/>
    <x v="15"/>
    <s v="Rainy"/>
    <n v="1"/>
    <s v="Wednesday"/>
    <s v="Weekday"/>
    <x v="0"/>
  </r>
  <r>
    <d v="2025-01-15T16:00:00"/>
    <x v="0"/>
    <n v="42.64"/>
    <n v="61.1"/>
    <n v="35.51"/>
    <n v="43.76"/>
    <b v="0"/>
    <b v="0"/>
    <b v="0"/>
    <b v="0"/>
    <n v="1.51"/>
    <n v="25.1"/>
    <n v="65"/>
    <n v="0"/>
    <s v="Central"/>
    <s v="Commercial"/>
    <x v="84"/>
    <b v="0"/>
    <d v="2025-01-15T00:00:00"/>
    <s v="Wednesday"/>
    <b v="0"/>
    <s v="Winter"/>
    <x v="16"/>
    <s v="Dry"/>
    <n v="1"/>
    <s v="Wednesday"/>
    <s v="Weekday"/>
    <x v="0"/>
  </r>
  <r>
    <d v="2025-01-15T17:00:00"/>
    <x v="0"/>
    <n v="35.94"/>
    <n v="52.55"/>
    <n v="38.130000000000003"/>
    <n v="41.71"/>
    <b v="0"/>
    <b v="0"/>
    <b v="0"/>
    <b v="0"/>
    <n v="3.1"/>
    <n v="21.6"/>
    <n v="62.9"/>
    <n v="0"/>
    <s v="Central"/>
    <s v="Commercial"/>
    <x v="237"/>
    <b v="1"/>
    <d v="2025-01-15T00:00:00"/>
    <s v="Wednesday"/>
    <b v="0"/>
    <s v="Winter"/>
    <x v="17"/>
    <s v="Dry"/>
    <n v="1"/>
    <s v="Wednesday"/>
    <s v="Weekday"/>
    <x v="1"/>
  </r>
  <r>
    <d v="2025-01-15T18:00:00"/>
    <x v="0"/>
    <n v="33.76"/>
    <n v="56.13"/>
    <n v="42.81"/>
    <n v="38.01"/>
    <b v="0"/>
    <b v="0"/>
    <b v="0"/>
    <b v="0"/>
    <n v="3.38"/>
    <n v="21.7"/>
    <n v="50.4"/>
    <n v="0"/>
    <s v="Central"/>
    <s v="Commercial"/>
    <x v="238"/>
    <b v="1"/>
    <d v="2025-01-15T00:00:00"/>
    <s v="Wednesday"/>
    <b v="0"/>
    <s v="Winter"/>
    <x v="18"/>
    <s v="Dry"/>
    <n v="1"/>
    <s v="Wednesday"/>
    <s v="Weekday"/>
    <x v="1"/>
  </r>
  <r>
    <d v="2025-01-15T19:00:00"/>
    <x v="0"/>
    <n v="37.619999999999997"/>
    <n v="64.03"/>
    <n v="34.270000000000003"/>
    <n v="36.47"/>
    <b v="0"/>
    <b v="0"/>
    <b v="0"/>
    <b v="0"/>
    <n v="2.4"/>
    <n v="22.4"/>
    <n v="62.1"/>
    <n v="0"/>
    <s v="Central"/>
    <s v="Commercial"/>
    <x v="239"/>
    <b v="1"/>
    <d v="2025-01-15T00:00:00"/>
    <s v="Wednesday"/>
    <b v="0"/>
    <s v="Winter"/>
    <x v="19"/>
    <s v="Dry"/>
    <n v="1"/>
    <s v="Wednesday"/>
    <s v="Weekday"/>
    <x v="1"/>
  </r>
  <r>
    <d v="2025-01-15T20:00:00"/>
    <x v="0"/>
    <n v="35.520000000000003"/>
    <n v="53.89"/>
    <n v="39.979999999999997"/>
    <n v="41.19"/>
    <b v="0"/>
    <b v="0"/>
    <b v="0"/>
    <b v="0"/>
    <n v="2.48"/>
    <n v="23.1"/>
    <n v="61.6"/>
    <n v="0"/>
    <s v="Central"/>
    <s v="Commercial"/>
    <x v="120"/>
    <b v="0"/>
    <d v="2025-01-15T00:00:00"/>
    <s v="Wednesday"/>
    <b v="0"/>
    <s v="Winter"/>
    <x v="20"/>
    <s v="Dry"/>
    <n v="1"/>
    <s v="Wednesday"/>
    <s v="Weekday"/>
    <x v="0"/>
  </r>
  <r>
    <d v="2025-01-15T21:00:00"/>
    <x v="0"/>
    <n v="27.91"/>
    <n v="60.97"/>
    <m/>
    <n v="38.159999999999997"/>
    <b v="0"/>
    <b v="0"/>
    <b v="0"/>
    <b v="0"/>
    <n v="2.63"/>
    <n v="24.6"/>
    <n v="62"/>
    <n v="0"/>
    <s v="Central"/>
    <s v="Commercial"/>
    <x v="150"/>
    <b v="0"/>
    <d v="2025-01-15T00:00:00"/>
    <s v="Wednesday"/>
    <b v="0"/>
    <s v="Winter"/>
    <x v="21"/>
    <s v="Dry"/>
    <n v="1"/>
    <s v="Wednesday"/>
    <s v="Weekday"/>
    <x v="0"/>
  </r>
  <r>
    <d v="2025-01-15T22:00:00"/>
    <x v="0"/>
    <n v="27.88"/>
    <n v="52.96"/>
    <n v="27.76"/>
    <n v="31.21"/>
    <b v="0"/>
    <b v="0"/>
    <b v="0"/>
    <b v="0"/>
    <n v="1.41"/>
    <n v="17.399999999999999"/>
    <n v="63.7"/>
    <n v="5.96"/>
    <s v="Central"/>
    <s v="Commercial"/>
    <x v="81"/>
    <b v="0"/>
    <d v="2025-01-15T00:00:00"/>
    <s v="Wednesday"/>
    <b v="0"/>
    <s v="Winter"/>
    <x v="22"/>
    <s v="Rainy"/>
    <n v="1"/>
    <s v="Wednesday"/>
    <s v="Weekday"/>
    <x v="0"/>
  </r>
  <r>
    <d v="2025-01-15T23:00:00"/>
    <x v="0"/>
    <n v="25.26"/>
    <n v="58.79"/>
    <n v="29.08"/>
    <n v="36.01"/>
    <b v="0"/>
    <b v="0"/>
    <b v="0"/>
    <b v="0"/>
    <n v="2.44"/>
    <n v="20.3"/>
    <n v="62.7"/>
    <n v="0"/>
    <s v="Central"/>
    <s v="Commercial"/>
    <x v="141"/>
    <b v="0"/>
    <d v="2025-01-15T00:00:00"/>
    <s v="Wednesday"/>
    <b v="0"/>
    <s v="Winter"/>
    <x v="23"/>
    <s v="Dry"/>
    <n v="1"/>
    <s v="Wednesday"/>
    <s v="Weekday"/>
    <x v="0"/>
  </r>
  <r>
    <d v="2025-01-16T00:00:00"/>
    <x v="0"/>
    <n v="31.73"/>
    <n v="49.32"/>
    <n v="32.380000000000003"/>
    <n v="30.27"/>
    <b v="0"/>
    <b v="0"/>
    <b v="0"/>
    <b v="0"/>
    <n v="2.62"/>
    <n v="17.600000000000001"/>
    <n v="67.8"/>
    <n v="0"/>
    <s v="Central"/>
    <s v="Commercial"/>
    <x v="240"/>
    <b v="0"/>
    <d v="2025-01-16T00:00:00"/>
    <s v="Thursday"/>
    <b v="0"/>
    <s v="Winter"/>
    <x v="0"/>
    <s v="Dry"/>
    <n v="1"/>
    <s v="Thursday"/>
    <s v="Weekday"/>
    <x v="0"/>
  </r>
  <r>
    <d v="2025-01-16T01:00:00"/>
    <x v="0"/>
    <n v="36.58"/>
    <n v="62.34"/>
    <n v="33.229999999999997"/>
    <n v="40.159999999999997"/>
    <b v="0"/>
    <b v="0"/>
    <b v="0"/>
    <b v="0"/>
    <n v="3.44"/>
    <n v="16.7"/>
    <n v="72.2"/>
    <n v="0"/>
    <s v="Central"/>
    <s v="Commercial"/>
    <x v="1"/>
    <b v="0"/>
    <d v="2025-01-16T00:00:00"/>
    <s v="Thursday"/>
    <b v="0"/>
    <s v="Winter"/>
    <x v="1"/>
    <s v="Dry"/>
    <n v="1"/>
    <s v="Thursday"/>
    <s v="Weekday"/>
    <x v="0"/>
  </r>
  <r>
    <d v="2025-01-16T02:00:00"/>
    <x v="0"/>
    <n v="19.79"/>
    <n v="46.76"/>
    <n v="26.31"/>
    <n v="22.85"/>
    <b v="0"/>
    <b v="0"/>
    <b v="0"/>
    <b v="0"/>
    <n v="4.3499999999999996"/>
    <n v="17.899999999999999"/>
    <n v="65.400000000000006"/>
    <n v="6.15"/>
    <s v="Central"/>
    <s v="Commercial"/>
    <x v="241"/>
    <b v="0"/>
    <d v="2025-01-16T00:00:00"/>
    <s v="Thursday"/>
    <b v="0"/>
    <s v="Winter"/>
    <x v="2"/>
    <s v="Rainy"/>
    <n v="1"/>
    <s v="Thursday"/>
    <s v="Weekday"/>
    <x v="0"/>
  </r>
  <r>
    <d v="2025-01-16T03:00:00"/>
    <x v="0"/>
    <n v="42.06"/>
    <n v="59.67"/>
    <n v="21.96"/>
    <n v="46.24"/>
    <b v="0"/>
    <b v="0"/>
    <b v="0"/>
    <b v="0"/>
    <n v="2.02"/>
    <n v="17.8"/>
    <n v="64.7"/>
    <n v="0"/>
    <s v="Central"/>
    <s v="Commercial"/>
    <x v="56"/>
    <b v="0"/>
    <d v="2025-01-16T00:00:00"/>
    <s v="Thursday"/>
    <b v="0"/>
    <s v="Winter"/>
    <x v="3"/>
    <s v="Dry"/>
    <n v="1"/>
    <s v="Thursday"/>
    <s v="Weekday"/>
    <x v="0"/>
  </r>
  <r>
    <d v="2025-01-16T04:00:00"/>
    <x v="0"/>
    <n v="29.97"/>
    <n v="40.729999999999997"/>
    <n v="20.65"/>
    <n v="34.31"/>
    <b v="0"/>
    <b v="0"/>
    <b v="0"/>
    <b v="0"/>
    <n v="3.26"/>
    <n v="18.7"/>
    <n v="68.099999999999994"/>
    <n v="0"/>
    <s v="Central"/>
    <s v="Commercial"/>
    <x v="242"/>
    <b v="0"/>
    <d v="2025-01-16T00:00:00"/>
    <s v="Thursday"/>
    <b v="0"/>
    <s v="Winter"/>
    <x v="4"/>
    <s v="Dry"/>
    <n v="1"/>
    <s v="Thursday"/>
    <s v="Weekday"/>
    <x v="0"/>
  </r>
  <r>
    <d v="2025-01-16T05:00:00"/>
    <x v="0"/>
    <n v="36.659999999999997"/>
    <n v="58.32"/>
    <n v="31.02"/>
    <n v="42.35"/>
    <b v="0"/>
    <b v="0"/>
    <b v="0"/>
    <b v="0"/>
    <n v="5.25"/>
    <n v="18.8"/>
    <n v="51.9"/>
    <n v="0"/>
    <s v="Central"/>
    <s v="Commercial"/>
    <x v="243"/>
    <b v="0"/>
    <d v="2025-01-16T00:00:00"/>
    <s v="Thursday"/>
    <b v="0"/>
    <s v="Winter"/>
    <x v="5"/>
    <s v="Dry"/>
    <n v="1"/>
    <s v="Thursday"/>
    <s v="Weekday"/>
    <x v="0"/>
  </r>
  <r>
    <d v="2025-01-16T06:00:00"/>
    <x v="0"/>
    <n v="35.42"/>
    <n v="56.48"/>
    <n v="30.43"/>
    <n v="39.29"/>
    <b v="0"/>
    <b v="0"/>
    <b v="0"/>
    <b v="0"/>
    <n v="2.61"/>
    <n v="18.2"/>
    <n v="71.5"/>
    <n v="0"/>
    <s v="Central"/>
    <s v="Commercial"/>
    <x v="174"/>
    <b v="0"/>
    <d v="2025-01-16T00:00:00"/>
    <s v="Thursday"/>
    <b v="0"/>
    <s v="Winter"/>
    <x v="6"/>
    <s v="Dry"/>
    <n v="1"/>
    <s v="Thursday"/>
    <s v="Weekday"/>
    <x v="0"/>
  </r>
  <r>
    <d v="2025-01-16T07:00:00"/>
    <x v="0"/>
    <n v="30.33"/>
    <n v="65.22"/>
    <n v="41.41"/>
    <n v="36.700000000000003"/>
    <b v="0"/>
    <b v="0"/>
    <b v="0"/>
    <b v="0"/>
    <n v="2.4900000000000002"/>
    <n v="19.2"/>
    <n v="66.900000000000006"/>
    <n v="0"/>
    <s v="Central"/>
    <s v="Commercial"/>
    <x v="244"/>
    <b v="1"/>
    <d v="2025-01-16T00:00:00"/>
    <s v="Thursday"/>
    <b v="0"/>
    <s v="Winter"/>
    <x v="7"/>
    <s v="Dry"/>
    <n v="1"/>
    <s v="Thursday"/>
    <s v="Weekday"/>
    <x v="1"/>
  </r>
  <r>
    <d v="2025-01-16T08:00:00"/>
    <x v="0"/>
    <n v="30.82"/>
    <n v="61.21"/>
    <n v="28.29"/>
    <n v="28.92"/>
    <b v="0"/>
    <b v="0"/>
    <b v="0"/>
    <b v="0"/>
    <n v="3.65"/>
    <n v="24.5"/>
    <n v="63.6"/>
    <n v="0"/>
    <s v="Central"/>
    <s v="Commercial"/>
    <x v="62"/>
    <b v="1"/>
    <d v="2025-01-16T00:00:00"/>
    <s v="Thursday"/>
    <b v="0"/>
    <s v="Winter"/>
    <x v="8"/>
    <s v="Dry"/>
    <n v="1"/>
    <s v="Thursday"/>
    <s v="Weekday"/>
    <x v="1"/>
  </r>
  <r>
    <d v="2025-01-16T09:00:00"/>
    <x v="0"/>
    <n v="38.770000000000003"/>
    <n v="50.38"/>
    <n v="30.7"/>
    <n v="34.700000000000003"/>
    <b v="0"/>
    <b v="0"/>
    <b v="0"/>
    <b v="0"/>
    <n v="4.3099999999999996"/>
    <n v="24"/>
    <n v="71.3"/>
    <n v="0"/>
    <s v="Central"/>
    <s v="Commercial"/>
    <x v="221"/>
    <b v="1"/>
    <d v="2025-01-16T00:00:00"/>
    <s v="Thursday"/>
    <b v="0"/>
    <s v="Winter"/>
    <x v="9"/>
    <s v="Dry"/>
    <n v="1"/>
    <s v="Thursday"/>
    <s v="Weekday"/>
    <x v="1"/>
  </r>
  <r>
    <d v="2025-01-16T10:00:00"/>
    <x v="0"/>
    <n v="39.729999999999997"/>
    <n v="61.43"/>
    <n v="26.25"/>
    <n v="33.97"/>
    <b v="0"/>
    <b v="0"/>
    <b v="0"/>
    <b v="0"/>
    <n v="3.16"/>
    <n v="24.5"/>
    <n v="47.7"/>
    <n v="0"/>
    <s v="Central"/>
    <s v="Commercial"/>
    <x v="223"/>
    <b v="0"/>
    <d v="2025-01-16T00:00:00"/>
    <s v="Thursday"/>
    <b v="0"/>
    <s v="Winter"/>
    <x v="10"/>
    <s v="Dry"/>
    <n v="1"/>
    <s v="Thursday"/>
    <s v="Weekday"/>
    <x v="0"/>
  </r>
  <r>
    <d v="2025-01-16T11:00:00"/>
    <x v="0"/>
    <n v="23.68"/>
    <n v="55.43"/>
    <n v="25.72"/>
    <n v="29.1"/>
    <b v="0"/>
    <b v="0"/>
    <b v="0"/>
    <b v="0"/>
    <n v="4.58"/>
    <n v="26.3"/>
    <n v="46.2"/>
    <n v="0"/>
    <s v="Central"/>
    <s v="Commercial"/>
    <x v="60"/>
    <b v="0"/>
    <d v="2025-01-16T00:00:00"/>
    <s v="Thursday"/>
    <b v="0"/>
    <s v="Winter"/>
    <x v="11"/>
    <s v="Dry"/>
    <n v="1"/>
    <s v="Thursday"/>
    <s v="Weekday"/>
    <x v="0"/>
  </r>
  <r>
    <d v="2025-01-16T12:00:00"/>
    <x v="0"/>
    <n v="26.51"/>
    <n v="54.51"/>
    <n v="25.1"/>
    <n v="31.71"/>
    <b v="0"/>
    <b v="0"/>
    <b v="0"/>
    <b v="0"/>
    <n v="3.83"/>
    <n v="28.3"/>
    <n v="62.8"/>
    <n v="1.62"/>
    <s v="Central"/>
    <s v="Commercial"/>
    <x v="112"/>
    <b v="0"/>
    <d v="2025-01-16T00:00:00"/>
    <s v="Thursday"/>
    <b v="0"/>
    <s v="Winter"/>
    <x v="12"/>
    <s v="Rainy"/>
    <n v="1"/>
    <s v="Thursday"/>
    <s v="Weekday"/>
    <x v="0"/>
  </r>
  <r>
    <d v="2025-01-16T13:00:00"/>
    <x v="0"/>
    <n v="21.34"/>
    <n v="76.540000000000006"/>
    <n v="23.4"/>
    <n v="31.48"/>
    <b v="0"/>
    <b v="0"/>
    <b v="0"/>
    <b v="0"/>
    <n v="3.63"/>
    <n v="27.3"/>
    <n v="61.2"/>
    <n v="0"/>
    <s v="Central"/>
    <s v="Commercial"/>
    <x v="245"/>
    <b v="0"/>
    <d v="2025-01-16T00:00:00"/>
    <s v="Thursday"/>
    <b v="0"/>
    <s v="Winter"/>
    <x v="13"/>
    <s v="Dry"/>
    <n v="1"/>
    <s v="Thursday"/>
    <s v="Weekday"/>
    <x v="0"/>
  </r>
  <r>
    <d v="2025-01-16T14:00:00"/>
    <x v="0"/>
    <n v="31.04"/>
    <n v="44.15"/>
    <n v="26.46"/>
    <n v="30.83"/>
    <b v="0"/>
    <b v="0"/>
    <b v="0"/>
    <b v="0"/>
    <n v="3.11"/>
    <n v="25.6"/>
    <n v="63.8"/>
    <n v="4.88"/>
    <s v="Central"/>
    <s v="Commercial"/>
    <x v="170"/>
    <b v="0"/>
    <d v="2025-01-16T00:00:00"/>
    <s v="Thursday"/>
    <b v="0"/>
    <s v="Winter"/>
    <x v="14"/>
    <s v="Rainy"/>
    <n v="1"/>
    <s v="Thursday"/>
    <s v="Weekday"/>
    <x v="0"/>
  </r>
  <r>
    <d v="2025-01-16T15:00:00"/>
    <x v="0"/>
    <n v="18.61"/>
    <n v="53.49"/>
    <n v="14.53"/>
    <n v="30.07"/>
    <b v="0"/>
    <b v="0"/>
    <b v="0"/>
    <b v="0"/>
    <n v="5.0999999999999996"/>
    <n v="28.5"/>
    <n v="56.7"/>
    <n v="0"/>
    <s v="Central"/>
    <s v="Commercial"/>
    <x v="236"/>
    <b v="0"/>
    <d v="2025-01-16T00:00:00"/>
    <s v="Thursday"/>
    <b v="0"/>
    <s v="Winter"/>
    <x v="15"/>
    <s v="Dry"/>
    <n v="1"/>
    <s v="Thursday"/>
    <s v="Weekday"/>
    <x v="0"/>
  </r>
  <r>
    <d v="2025-01-16T16:00:00"/>
    <x v="0"/>
    <n v="37.020000000000003"/>
    <n v="57.72"/>
    <n v="19.420000000000002"/>
    <n v="31.86"/>
    <b v="0"/>
    <b v="0"/>
    <b v="0"/>
    <b v="0"/>
    <n v="1.95"/>
    <n v="28.4"/>
    <n v="65.900000000000006"/>
    <n v="0.77"/>
    <s v="Central"/>
    <s v="Commercial"/>
    <x v="246"/>
    <b v="0"/>
    <d v="2025-01-16T00:00:00"/>
    <s v="Thursday"/>
    <b v="0"/>
    <s v="Winter"/>
    <x v="16"/>
    <s v="Rainy"/>
    <n v="1"/>
    <s v="Thursday"/>
    <s v="Weekday"/>
    <x v="0"/>
  </r>
  <r>
    <d v="2025-01-16T17:00:00"/>
    <x v="0"/>
    <n v="52.77"/>
    <n v="104.42"/>
    <n v="44.48"/>
    <n v="61.75"/>
    <b v="0"/>
    <b v="0"/>
    <b v="0"/>
    <b v="0"/>
    <n v="0.1"/>
    <n v="25.4"/>
    <n v="70.099999999999994"/>
    <n v="0"/>
    <s v="Central"/>
    <s v="Commercial"/>
    <x v="31"/>
    <b v="1"/>
    <d v="2025-01-16T00:00:00"/>
    <s v="Thursday"/>
    <b v="0"/>
    <s v="Winter"/>
    <x v="17"/>
    <s v="Dry"/>
    <n v="1"/>
    <s v="Thursday"/>
    <s v="Weekday"/>
    <x v="1"/>
  </r>
  <r>
    <d v="2025-01-16T18:00:00"/>
    <x v="0"/>
    <n v="36.340000000000003"/>
    <n v="47.9"/>
    <n v="38.76"/>
    <n v="32.729999999999997"/>
    <b v="0"/>
    <b v="0"/>
    <b v="0"/>
    <b v="0"/>
    <n v="4.03"/>
    <n v="25"/>
    <n v="66.7"/>
    <n v="0"/>
    <s v="Central"/>
    <s v="Commercial"/>
    <x v="247"/>
    <b v="1"/>
    <d v="2025-01-16T00:00:00"/>
    <s v="Thursday"/>
    <b v="0"/>
    <s v="Winter"/>
    <x v="18"/>
    <s v="Dry"/>
    <n v="1"/>
    <s v="Thursday"/>
    <s v="Weekday"/>
    <x v="1"/>
  </r>
  <r>
    <d v="2025-01-16T19:00:00"/>
    <x v="0"/>
    <n v="30.49"/>
    <n v="47.56"/>
    <n v="41.17"/>
    <n v="34.159999999999997"/>
    <b v="0"/>
    <b v="0"/>
    <b v="0"/>
    <b v="0"/>
    <n v="1.57"/>
    <n v="24.2"/>
    <n v="61.3"/>
    <n v="0"/>
    <s v="Central"/>
    <s v="Commercial"/>
    <x v="248"/>
    <b v="1"/>
    <d v="2025-01-16T00:00:00"/>
    <s v="Thursday"/>
    <b v="0"/>
    <s v="Winter"/>
    <x v="19"/>
    <s v="Dry"/>
    <n v="1"/>
    <s v="Thursday"/>
    <s v="Weekday"/>
    <x v="1"/>
  </r>
  <r>
    <d v="2025-01-16T20:00:00"/>
    <x v="0"/>
    <n v="34.17"/>
    <n v="54.53"/>
    <n v="22.61"/>
    <n v="30.9"/>
    <b v="0"/>
    <b v="0"/>
    <b v="0"/>
    <b v="0"/>
    <n v="2.3199999999999998"/>
    <n v="22.7"/>
    <n v="47.6"/>
    <n v="0"/>
    <s v="Central"/>
    <s v="Commercial"/>
    <x v="249"/>
    <b v="0"/>
    <d v="2025-01-16T00:00:00"/>
    <s v="Thursday"/>
    <b v="0"/>
    <s v="Winter"/>
    <x v="20"/>
    <s v="Dry"/>
    <n v="1"/>
    <s v="Thursday"/>
    <s v="Weekday"/>
    <x v="0"/>
  </r>
  <r>
    <d v="2025-01-16T21:00:00"/>
    <x v="0"/>
    <n v="23.79"/>
    <n v="37"/>
    <n v="22.65"/>
    <n v="20.399999999999999"/>
    <b v="0"/>
    <b v="0"/>
    <b v="0"/>
    <b v="0"/>
    <n v="3.88"/>
    <n v="20.6"/>
    <n v="72.099999999999994"/>
    <n v="0"/>
    <s v="Central"/>
    <s v="Commercial"/>
    <x v="19"/>
    <b v="0"/>
    <d v="2025-01-16T00:00:00"/>
    <s v="Thursday"/>
    <b v="0"/>
    <s v="Winter"/>
    <x v="21"/>
    <s v="Dry"/>
    <n v="1"/>
    <s v="Thursday"/>
    <s v="Weekday"/>
    <x v="0"/>
  </r>
  <r>
    <d v="2025-01-16T22:00:00"/>
    <x v="0"/>
    <n v="40.770000000000003"/>
    <n v="63.01"/>
    <n v="21.36"/>
    <n v="37.28"/>
    <b v="0"/>
    <b v="0"/>
    <b v="0"/>
    <b v="0"/>
    <n v="0.53"/>
    <n v="19.5"/>
    <n v="76.5"/>
    <n v="0"/>
    <s v="Central"/>
    <s v="Commercial"/>
    <x v="173"/>
    <b v="0"/>
    <d v="2025-01-16T00:00:00"/>
    <s v="Thursday"/>
    <b v="0"/>
    <s v="Winter"/>
    <x v="22"/>
    <s v="Dry"/>
    <n v="1"/>
    <s v="Thursday"/>
    <s v="Weekday"/>
    <x v="0"/>
  </r>
  <r>
    <d v="2025-01-16T23:00:00"/>
    <x v="0"/>
    <n v="48.61"/>
    <n v="55.9"/>
    <n v="31.71"/>
    <n v="44.2"/>
    <b v="0"/>
    <b v="0"/>
    <b v="0"/>
    <b v="0"/>
    <n v="1.1200000000000001"/>
    <n v="18.600000000000001"/>
    <n v="72.5"/>
    <n v="0"/>
    <s v="Central"/>
    <s v="Commercial"/>
    <x v="250"/>
    <b v="0"/>
    <d v="2025-01-16T00:00:00"/>
    <s v="Thursday"/>
    <b v="0"/>
    <s v="Winter"/>
    <x v="23"/>
    <s v="Dry"/>
    <n v="1"/>
    <s v="Thursday"/>
    <s v="Weekday"/>
    <x v="0"/>
  </r>
  <r>
    <d v="2025-01-17T00:00:00"/>
    <x v="0"/>
    <n v="44.02"/>
    <n v="59.26"/>
    <n v="27.02"/>
    <n v="41.09"/>
    <b v="0"/>
    <b v="0"/>
    <b v="0"/>
    <b v="0"/>
    <n v="0.88"/>
    <n v="15.2"/>
    <n v="62.7"/>
    <n v="0"/>
    <s v="Central"/>
    <s v="Commercial"/>
    <x v="174"/>
    <b v="0"/>
    <d v="2025-01-17T00:00:00"/>
    <s v="Friday"/>
    <b v="0"/>
    <s v="Winter"/>
    <x v="0"/>
    <s v="Dry"/>
    <n v="1"/>
    <s v="Friday"/>
    <s v="Weekday"/>
    <x v="0"/>
  </r>
  <r>
    <d v="2025-01-17T01:00:00"/>
    <x v="0"/>
    <n v="33.67"/>
    <n v="53.28"/>
    <n v="20.010000000000002"/>
    <n v="37.479999999999997"/>
    <b v="0"/>
    <b v="0"/>
    <b v="0"/>
    <b v="0"/>
    <n v="2.0299999999999998"/>
    <n v="18.3"/>
    <n v="73"/>
    <n v="0"/>
    <s v="Central"/>
    <s v="Commercial"/>
    <x v="27"/>
    <b v="0"/>
    <d v="2025-01-17T00:00:00"/>
    <s v="Friday"/>
    <b v="0"/>
    <s v="Winter"/>
    <x v="1"/>
    <s v="Dry"/>
    <n v="1"/>
    <s v="Friday"/>
    <s v="Weekday"/>
    <x v="0"/>
  </r>
  <r>
    <d v="2025-01-17T02:00:00"/>
    <x v="0"/>
    <n v="35.89"/>
    <n v="41.27"/>
    <n v="23.73"/>
    <n v="31.49"/>
    <b v="0"/>
    <b v="0"/>
    <b v="0"/>
    <b v="0"/>
    <n v="3.68"/>
    <n v="14.7"/>
    <n v="77"/>
    <n v="0"/>
    <s v="Central"/>
    <s v="Commercial"/>
    <x v="139"/>
    <b v="0"/>
    <d v="2025-01-17T00:00:00"/>
    <s v="Friday"/>
    <b v="0"/>
    <s v="Winter"/>
    <x v="2"/>
    <s v="Dry"/>
    <n v="1"/>
    <s v="Friday"/>
    <s v="Weekday"/>
    <x v="0"/>
  </r>
  <r>
    <d v="2025-01-17T03:00:00"/>
    <x v="0"/>
    <n v="19.41"/>
    <n v="31.86"/>
    <n v="20.78"/>
    <n v="19.55"/>
    <b v="0"/>
    <b v="0"/>
    <b v="0"/>
    <b v="0"/>
    <n v="3.92"/>
    <n v="16.2"/>
    <n v="81.5"/>
    <n v="0"/>
    <s v="Central"/>
    <s v="Commercial"/>
    <x v="140"/>
    <b v="0"/>
    <d v="2025-01-17T00:00:00"/>
    <s v="Friday"/>
    <b v="0"/>
    <s v="Winter"/>
    <x v="3"/>
    <s v="Dry"/>
    <n v="1"/>
    <s v="Friday"/>
    <s v="Weekday"/>
    <x v="0"/>
  </r>
  <r>
    <d v="2025-01-17T04:00:00"/>
    <x v="0"/>
    <n v="14.81"/>
    <n v="48.53"/>
    <n v="31.86"/>
    <n v="27.26"/>
    <b v="0"/>
    <b v="0"/>
    <b v="0"/>
    <b v="0"/>
    <n v="3.74"/>
    <n v="20.8"/>
    <n v="58.8"/>
    <n v="2.64"/>
    <s v="Central"/>
    <s v="Commercial"/>
    <x v="241"/>
    <b v="0"/>
    <d v="2025-01-17T00:00:00"/>
    <s v="Friday"/>
    <b v="0"/>
    <s v="Winter"/>
    <x v="4"/>
    <s v="Rainy"/>
    <n v="1"/>
    <s v="Friday"/>
    <s v="Weekday"/>
    <x v="0"/>
  </r>
  <r>
    <d v="2025-01-17T05:00:00"/>
    <x v="0"/>
    <n v="33.14"/>
    <n v="38.11"/>
    <n v="32.93"/>
    <n v="32.92"/>
    <b v="0"/>
    <b v="0"/>
    <b v="0"/>
    <b v="0"/>
    <n v="1.78"/>
    <n v="21"/>
    <n v="63.9"/>
    <n v="0"/>
    <s v="Central"/>
    <s v="Commercial"/>
    <x v="163"/>
    <b v="0"/>
    <d v="2025-01-17T00:00:00"/>
    <s v="Friday"/>
    <b v="0"/>
    <s v="Winter"/>
    <x v="5"/>
    <s v="Dry"/>
    <n v="1"/>
    <s v="Friday"/>
    <s v="Weekday"/>
    <x v="0"/>
  </r>
  <r>
    <d v="2025-01-17T06:00:00"/>
    <x v="0"/>
    <n v="40.340000000000003"/>
    <n v="76.430000000000007"/>
    <n v="25.78"/>
    <n v="30.12"/>
    <b v="0"/>
    <b v="0"/>
    <b v="0"/>
    <b v="0"/>
    <n v="0.73"/>
    <n v="23.4"/>
    <m/>
    <n v="0"/>
    <s v="Central"/>
    <s v="Commercial"/>
    <x v="109"/>
    <b v="0"/>
    <d v="2025-01-17T00:00:00"/>
    <s v="Friday"/>
    <b v="0"/>
    <s v="Winter"/>
    <x v="6"/>
    <s v="Dry"/>
    <n v="1"/>
    <s v="Friday"/>
    <s v="Weekday"/>
    <x v="0"/>
  </r>
  <r>
    <d v="2025-01-17T07:00:00"/>
    <x v="0"/>
    <n v="25.53"/>
    <n v="61.14"/>
    <n v="31.85"/>
    <n v="27.19"/>
    <b v="0"/>
    <b v="0"/>
    <b v="0"/>
    <b v="0"/>
    <n v="3.54"/>
    <n v="21.5"/>
    <n v="65.8"/>
    <n v="0"/>
    <s v="Central"/>
    <s v="Commercial"/>
    <x v="251"/>
    <b v="1"/>
    <d v="2025-01-17T00:00:00"/>
    <s v="Friday"/>
    <b v="0"/>
    <s v="Winter"/>
    <x v="7"/>
    <s v="Dry"/>
    <n v="1"/>
    <s v="Friday"/>
    <s v="Weekday"/>
    <x v="1"/>
  </r>
  <r>
    <d v="2025-01-17T08:00:00"/>
    <x v="0"/>
    <n v="25.78"/>
    <n v="54.73"/>
    <n v="26.54"/>
    <n v="31.95"/>
    <b v="0"/>
    <b v="0"/>
    <b v="0"/>
    <b v="0"/>
    <n v="2.84"/>
    <n v="21.2"/>
    <n v="56.6"/>
    <n v="0"/>
    <s v="Central"/>
    <s v="Commercial"/>
    <x v="238"/>
    <b v="1"/>
    <d v="2025-01-17T00:00:00"/>
    <s v="Friday"/>
    <b v="0"/>
    <s v="Winter"/>
    <x v="8"/>
    <s v="Dry"/>
    <n v="1"/>
    <s v="Friday"/>
    <s v="Weekday"/>
    <x v="1"/>
  </r>
  <r>
    <d v="2025-01-17T09:00:00"/>
    <x v="0"/>
    <n v="29.05"/>
    <n v="49.36"/>
    <n v="26.54"/>
    <n v="31.75"/>
    <b v="0"/>
    <b v="0"/>
    <b v="0"/>
    <b v="0"/>
    <n v="3.85"/>
    <n v="24.1"/>
    <n v="66.900000000000006"/>
    <n v="0"/>
    <s v="Central"/>
    <s v="Commercial"/>
    <x v="252"/>
    <b v="1"/>
    <d v="2025-01-17T00:00:00"/>
    <s v="Friday"/>
    <b v="0"/>
    <s v="Winter"/>
    <x v="9"/>
    <s v="Dry"/>
    <n v="1"/>
    <s v="Friday"/>
    <s v="Weekday"/>
    <x v="1"/>
  </r>
  <r>
    <d v="2025-01-17T10:00:00"/>
    <x v="0"/>
    <n v="28.2"/>
    <n v="52.93"/>
    <n v="26.71"/>
    <n v="30.62"/>
    <b v="0"/>
    <b v="0"/>
    <b v="0"/>
    <b v="0"/>
    <n v="3.99"/>
    <n v="25.7"/>
    <m/>
    <n v="0"/>
    <s v="Central"/>
    <s v="Commercial"/>
    <x v="253"/>
    <b v="0"/>
    <d v="2025-01-17T00:00:00"/>
    <s v="Friday"/>
    <b v="0"/>
    <s v="Winter"/>
    <x v="10"/>
    <s v="Dry"/>
    <n v="1"/>
    <s v="Friday"/>
    <s v="Weekday"/>
    <x v="0"/>
  </r>
  <r>
    <d v="2025-01-17T11:00:00"/>
    <x v="0"/>
    <n v="23.33"/>
    <n v="45.39"/>
    <n v="24.93"/>
    <n v="34.75"/>
    <b v="0"/>
    <b v="0"/>
    <b v="0"/>
    <b v="0"/>
    <n v="3.15"/>
    <n v="26.5"/>
    <n v="62.6"/>
    <n v="0"/>
    <s v="Central"/>
    <s v="Commercial"/>
    <x v="144"/>
    <b v="0"/>
    <d v="2025-01-17T00:00:00"/>
    <s v="Friday"/>
    <b v="0"/>
    <s v="Winter"/>
    <x v="11"/>
    <s v="Dry"/>
    <n v="1"/>
    <s v="Friday"/>
    <s v="Weekday"/>
    <x v="0"/>
  </r>
  <r>
    <d v="2025-01-17T12:00:00"/>
    <x v="0"/>
    <n v="16.13"/>
    <n v="43.13"/>
    <n v="26.43"/>
    <n v="21.24"/>
    <b v="0"/>
    <b v="0"/>
    <b v="0"/>
    <b v="0"/>
    <n v="3.71"/>
    <n v="28.9"/>
    <n v="61.9"/>
    <n v="0.6"/>
    <s v="Central"/>
    <s v="Commercial"/>
    <x v="254"/>
    <b v="0"/>
    <d v="2025-01-17T00:00:00"/>
    <s v="Friday"/>
    <b v="0"/>
    <s v="Winter"/>
    <x v="12"/>
    <s v="Rainy"/>
    <n v="1"/>
    <s v="Friday"/>
    <s v="Weekday"/>
    <x v="0"/>
  </r>
  <r>
    <d v="2025-01-17T13:00:00"/>
    <x v="0"/>
    <n v="37.97"/>
    <n v="49.36"/>
    <n v="24.94"/>
    <n v="38.520000000000003"/>
    <b v="0"/>
    <b v="0"/>
    <b v="0"/>
    <b v="0"/>
    <n v="2.89"/>
    <n v="26.3"/>
    <n v="59.9"/>
    <n v="0"/>
    <s v="Central"/>
    <s v="Commercial"/>
    <x v="36"/>
    <b v="0"/>
    <d v="2025-01-17T00:00:00"/>
    <s v="Friday"/>
    <b v="0"/>
    <s v="Winter"/>
    <x v="13"/>
    <s v="Dry"/>
    <n v="1"/>
    <s v="Friday"/>
    <s v="Weekday"/>
    <x v="0"/>
  </r>
  <r>
    <d v="2025-01-17T14:00:00"/>
    <x v="0"/>
    <n v="42.95"/>
    <n v="66.48"/>
    <n v="25.84"/>
    <n v="41.08"/>
    <b v="0"/>
    <b v="0"/>
    <b v="0"/>
    <b v="0"/>
    <n v="3.09"/>
    <n v="27.5"/>
    <n v="73"/>
    <n v="0"/>
    <s v="Central"/>
    <s v="Commercial"/>
    <x v="255"/>
    <b v="0"/>
    <d v="2025-01-17T00:00:00"/>
    <s v="Friday"/>
    <b v="0"/>
    <s v="Winter"/>
    <x v="14"/>
    <s v="Dry"/>
    <n v="1"/>
    <s v="Friday"/>
    <s v="Weekday"/>
    <x v="0"/>
  </r>
  <r>
    <d v="2025-01-17T15:00:00"/>
    <x v="0"/>
    <n v="35.46"/>
    <n v="57.07"/>
    <n v="24.33"/>
    <n v="38.869999999999997"/>
    <b v="0"/>
    <b v="0"/>
    <b v="0"/>
    <b v="0"/>
    <n v="1.46"/>
    <n v="24.6"/>
    <n v="56"/>
    <n v="0"/>
    <s v="Central"/>
    <s v="Commercial"/>
    <x v="161"/>
    <b v="0"/>
    <d v="2025-01-17T00:00:00"/>
    <s v="Friday"/>
    <b v="0"/>
    <s v="Winter"/>
    <x v="15"/>
    <s v="Dry"/>
    <n v="1"/>
    <s v="Friday"/>
    <s v="Weekday"/>
    <x v="0"/>
  </r>
  <r>
    <d v="2025-01-17T16:00:00"/>
    <x v="0"/>
    <n v="34.659999999999997"/>
    <n v="53.81"/>
    <n v="20.32"/>
    <n v="33.47"/>
    <b v="0"/>
    <b v="0"/>
    <b v="0"/>
    <b v="0"/>
    <n v="1.98"/>
    <n v="26.3"/>
    <n v="57.3"/>
    <n v="0"/>
    <s v="Central"/>
    <s v="Commercial"/>
    <x v="250"/>
    <b v="0"/>
    <d v="2025-01-17T00:00:00"/>
    <s v="Friday"/>
    <b v="0"/>
    <s v="Winter"/>
    <x v="16"/>
    <s v="Dry"/>
    <n v="1"/>
    <s v="Friday"/>
    <s v="Weekday"/>
    <x v="0"/>
  </r>
  <r>
    <d v="2025-01-17T17:00:00"/>
    <x v="0"/>
    <n v="23.19"/>
    <n v="52.79"/>
    <n v="30.34"/>
    <n v="30.08"/>
    <b v="0"/>
    <b v="0"/>
    <b v="0"/>
    <b v="0"/>
    <n v="2.36"/>
    <n v="24.5"/>
    <n v="63.3"/>
    <n v="0"/>
    <s v="Central"/>
    <s v="Commercial"/>
    <x v="256"/>
    <b v="1"/>
    <d v="2025-01-17T00:00:00"/>
    <s v="Friday"/>
    <b v="0"/>
    <s v="Winter"/>
    <x v="17"/>
    <s v="Dry"/>
    <n v="1"/>
    <s v="Friday"/>
    <s v="Weekday"/>
    <x v="1"/>
  </r>
  <r>
    <d v="2025-01-17T18:00:00"/>
    <x v="0"/>
    <n v="48.1"/>
    <n v="63.47"/>
    <n v="42.2"/>
    <n v="49.74"/>
    <b v="0"/>
    <b v="0"/>
    <b v="0"/>
    <b v="0"/>
    <n v="3.08"/>
    <n v="21.9"/>
    <n v="72.099999999999994"/>
    <n v="0"/>
    <s v="Central"/>
    <s v="Commercial"/>
    <x v="64"/>
    <b v="1"/>
    <d v="2025-01-17T00:00:00"/>
    <s v="Friday"/>
    <b v="0"/>
    <s v="Winter"/>
    <x v="18"/>
    <s v="Dry"/>
    <n v="1"/>
    <s v="Friday"/>
    <s v="Weekday"/>
    <x v="1"/>
  </r>
  <r>
    <d v="2025-01-17T19:00:00"/>
    <x v="0"/>
    <n v="46.49"/>
    <n v="78.62"/>
    <n v="30.61"/>
    <n v="43.27"/>
    <b v="0"/>
    <b v="0"/>
    <b v="0"/>
    <b v="0"/>
    <n v="1.65"/>
    <n v="21.6"/>
    <n v="53.3"/>
    <n v="0"/>
    <s v="Central"/>
    <s v="Commercial"/>
    <x v="257"/>
    <b v="1"/>
    <d v="2025-01-17T00:00:00"/>
    <s v="Friday"/>
    <b v="0"/>
    <s v="Winter"/>
    <x v="19"/>
    <s v="Dry"/>
    <n v="1"/>
    <s v="Friday"/>
    <s v="Weekday"/>
    <x v="1"/>
  </r>
  <r>
    <d v="2025-01-17T20:00:00"/>
    <x v="0"/>
    <n v="36.56"/>
    <n v="53.59"/>
    <n v="29.7"/>
    <n v="35.29"/>
    <b v="0"/>
    <b v="0"/>
    <b v="0"/>
    <b v="0"/>
    <n v="2.82"/>
    <n v="20.399999999999999"/>
    <n v="55.7"/>
    <n v="0"/>
    <s v="Central"/>
    <s v="Commercial"/>
    <x v="258"/>
    <b v="0"/>
    <d v="2025-01-17T00:00:00"/>
    <s v="Friday"/>
    <b v="0"/>
    <s v="Winter"/>
    <x v="20"/>
    <s v="Dry"/>
    <n v="1"/>
    <s v="Friday"/>
    <s v="Weekday"/>
    <x v="0"/>
  </r>
  <r>
    <d v="2025-01-17T21:00:00"/>
    <x v="0"/>
    <n v="29.81"/>
    <n v="71.14"/>
    <n v="22.59"/>
    <n v="36.92"/>
    <b v="0"/>
    <b v="0"/>
    <b v="0"/>
    <b v="0"/>
    <n v="1.99"/>
    <n v="19"/>
    <n v="50.8"/>
    <n v="0"/>
    <s v="Central"/>
    <s v="Commercial"/>
    <x v="252"/>
    <b v="0"/>
    <d v="2025-01-17T00:00:00"/>
    <s v="Friday"/>
    <b v="0"/>
    <s v="Winter"/>
    <x v="21"/>
    <s v="Dry"/>
    <n v="1"/>
    <s v="Friday"/>
    <s v="Weekday"/>
    <x v="0"/>
  </r>
  <r>
    <d v="2025-01-17T22:00:00"/>
    <x v="0"/>
    <n v="35.92"/>
    <n v="41.31"/>
    <n v="22.44"/>
    <n v="29.48"/>
    <b v="0"/>
    <b v="0"/>
    <b v="0"/>
    <b v="0"/>
    <n v="2.31"/>
    <n v="21.7"/>
    <n v="65.5"/>
    <n v="0"/>
    <s v="Central"/>
    <s v="Commercial"/>
    <x v="259"/>
    <b v="0"/>
    <d v="2025-01-17T00:00:00"/>
    <s v="Friday"/>
    <b v="0"/>
    <s v="Winter"/>
    <x v="22"/>
    <s v="Dry"/>
    <n v="1"/>
    <s v="Friday"/>
    <s v="Weekday"/>
    <x v="0"/>
  </r>
  <r>
    <d v="2025-01-17T23:00:00"/>
    <x v="0"/>
    <n v="32.15"/>
    <n v="47.27"/>
    <m/>
    <n v="25.74"/>
    <b v="0"/>
    <b v="0"/>
    <b v="0"/>
    <b v="0"/>
    <n v="3.61"/>
    <n v="17.5"/>
    <n v="59.2"/>
    <n v="0"/>
    <s v="Central"/>
    <s v="Commercial"/>
    <x v="138"/>
    <b v="0"/>
    <d v="2025-01-17T00:00:00"/>
    <s v="Friday"/>
    <b v="0"/>
    <s v="Winter"/>
    <x v="23"/>
    <s v="Dry"/>
    <n v="1"/>
    <s v="Friday"/>
    <s v="Weekday"/>
    <x v="0"/>
  </r>
  <r>
    <d v="2025-01-18T00:00:00"/>
    <x v="0"/>
    <n v="53.21"/>
    <n v="61.19"/>
    <n v="32.07"/>
    <n v="45.17"/>
    <b v="0"/>
    <b v="0"/>
    <b v="0"/>
    <b v="0"/>
    <n v="0.41"/>
    <n v="16.7"/>
    <n v="65.599999999999994"/>
    <n v="0"/>
    <s v="Central"/>
    <s v="Commercial"/>
    <x v="2"/>
    <b v="0"/>
    <d v="2025-01-18T00:00:00"/>
    <s v="Saturday"/>
    <b v="1"/>
    <s v="Winter"/>
    <x v="0"/>
    <s v="Dry"/>
    <n v="1"/>
    <s v="Saturday"/>
    <s v="Weekend"/>
    <x v="0"/>
  </r>
  <r>
    <d v="2025-01-18T01:00:00"/>
    <x v="0"/>
    <n v="29.28"/>
    <n v="73.599999999999994"/>
    <n v="15.79"/>
    <n v="33.94"/>
    <b v="0"/>
    <b v="0"/>
    <b v="0"/>
    <b v="0"/>
    <n v="1.43"/>
    <n v="13.2"/>
    <n v="76.400000000000006"/>
    <n v="0"/>
    <s v="Central"/>
    <s v="Commercial"/>
    <x v="106"/>
    <b v="0"/>
    <d v="2025-01-18T00:00:00"/>
    <s v="Saturday"/>
    <b v="1"/>
    <s v="Winter"/>
    <x v="1"/>
    <s v="Dry"/>
    <n v="1"/>
    <s v="Saturday"/>
    <s v="Weekend"/>
    <x v="0"/>
  </r>
  <r>
    <d v="2025-01-18T02:00:00"/>
    <x v="0"/>
    <n v="25.59"/>
    <n v="50.59"/>
    <n v="23.65"/>
    <n v="24.44"/>
    <b v="0"/>
    <b v="0"/>
    <b v="0"/>
    <b v="0"/>
    <n v="1.37"/>
    <n v="15.6"/>
    <n v="64.400000000000006"/>
    <n v="0"/>
    <s v="Central"/>
    <s v="Commercial"/>
    <x v="260"/>
    <b v="0"/>
    <d v="2025-01-18T00:00:00"/>
    <s v="Saturday"/>
    <b v="1"/>
    <s v="Winter"/>
    <x v="2"/>
    <s v="Dry"/>
    <n v="1"/>
    <s v="Saturday"/>
    <s v="Weekend"/>
    <x v="0"/>
  </r>
  <r>
    <d v="2025-01-18T03:00:00"/>
    <x v="0"/>
    <n v="36.74"/>
    <n v="42.25"/>
    <n v="26.75"/>
    <n v="33.340000000000003"/>
    <b v="0"/>
    <b v="0"/>
    <b v="0"/>
    <b v="0"/>
    <n v="0.49"/>
    <n v="17.2"/>
    <n v="70.2"/>
    <n v="0"/>
    <s v="Central"/>
    <s v="Commercial"/>
    <x v="261"/>
    <b v="0"/>
    <d v="2025-01-18T00:00:00"/>
    <s v="Saturday"/>
    <b v="1"/>
    <s v="Winter"/>
    <x v="3"/>
    <s v="Dry"/>
    <n v="1"/>
    <s v="Saturday"/>
    <s v="Weekend"/>
    <x v="0"/>
  </r>
  <r>
    <d v="2025-01-18T04:00:00"/>
    <x v="0"/>
    <n v="22"/>
    <n v="68.31"/>
    <n v="23.55"/>
    <n v="28.63"/>
    <b v="0"/>
    <b v="0"/>
    <b v="0"/>
    <b v="0"/>
    <n v="2.59"/>
    <n v="17.2"/>
    <n v="65.900000000000006"/>
    <n v="0"/>
    <s v="Central"/>
    <s v="Commercial"/>
    <x v="123"/>
    <b v="0"/>
    <d v="2025-01-18T00:00:00"/>
    <s v="Saturday"/>
    <b v="1"/>
    <s v="Winter"/>
    <x v="4"/>
    <s v="Dry"/>
    <n v="1"/>
    <s v="Saturday"/>
    <s v="Weekend"/>
    <x v="0"/>
  </r>
  <r>
    <d v="2025-01-18T05:00:00"/>
    <x v="0"/>
    <n v="20.98"/>
    <n v="47.95"/>
    <n v="30.29"/>
    <n v="36.729999999999997"/>
    <b v="0"/>
    <b v="0"/>
    <b v="0"/>
    <b v="0"/>
    <n v="4.38"/>
    <n v="22"/>
    <n v="70.400000000000006"/>
    <n v="0"/>
    <s v="Central"/>
    <s v="Commercial"/>
    <x v="262"/>
    <b v="0"/>
    <d v="2025-01-18T00:00:00"/>
    <s v="Saturday"/>
    <b v="1"/>
    <s v="Winter"/>
    <x v="5"/>
    <s v="Dry"/>
    <n v="1"/>
    <s v="Saturday"/>
    <s v="Weekend"/>
    <x v="0"/>
  </r>
  <r>
    <d v="2025-01-18T06:00:00"/>
    <x v="0"/>
    <n v="34.74"/>
    <n v="62.68"/>
    <n v="35.979999999999997"/>
    <n v="39.299999999999997"/>
    <b v="0"/>
    <b v="0"/>
    <b v="0"/>
    <b v="0"/>
    <n v="3.16"/>
    <n v="20.399999999999999"/>
    <n v="69.900000000000006"/>
    <n v="0"/>
    <s v="Central"/>
    <s v="Commercial"/>
    <x v="263"/>
    <b v="0"/>
    <d v="2025-01-18T00:00:00"/>
    <s v="Saturday"/>
    <b v="1"/>
    <s v="Winter"/>
    <x v="6"/>
    <s v="Dry"/>
    <n v="1"/>
    <s v="Saturday"/>
    <s v="Weekend"/>
    <x v="0"/>
  </r>
  <r>
    <d v="2025-01-18T07:00:00"/>
    <x v="0"/>
    <n v="42.7"/>
    <n v="63.29"/>
    <n v="31.2"/>
    <n v="43.14"/>
    <b v="0"/>
    <b v="0"/>
    <b v="0"/>
    <b v="0"/>
    <n v="3.71"/>
    <n v="24.3"/>
    <n v="57.8"/>
    <n v="0"/>
    <s v="Central"/>
    <s v="Commercial"/>
    <x v="35"/>
    <b v="0"/>
    <d v="2025-01-18T00:00:00"/>
    <s v="Saturday"/>
    <b v="1"/>
    <s v="Winter"/>
    <x v="7"/>
    <s v="Dry"/>
    <n v="1"/>
    <s v="Saturday"/>
    <s v="Weekend"/>
    <x v="0"/>
  </r>
  <r>
    <d v="2025-01-18T08:00:00"/>
    <x v="0"/>
    <n v="16.12"/>
    <n v="56.45"/>
    <n v="19.61"/>
    <n v="16.84"/>
    <b v="0"/>
    <b v="0"/>
    <b v="0"/>
    <b v="0"/>
    <n v="4.71"/>
    <n v="23.4"/>
    <n v="62.7"/>
    <n v="0"/>
    <s v="Central"/>
    <s v="Commercial"/>
    <x v="224"/>
    <b v="0"/>
    <d v="2025-01-18T00:00:00"/>
    <s v="Saturday"/>
    <b v="1"/>
    <s v="Winter"/>
    <x v="8"/>
    <s v="Dry"/>
    <n v="1"/>
    <s v="Saturday"/>
    <s v="Weekend"/>
    <x v="0"/>
  </r>
  <r>
    <d v="2025-01-18T09:00:00"/>
    <x v="0"/>
    <n v="30.07"/>
    <n v="42.37"/>
    <n v="29.13"/>
    <n v="31.12"/>
    <b v="0"/>
    <b v="0"/>
    <b v="0"/>
    <b v="0"/>
    <m/>
    <n v="24.6"/>
    <n v="71.599999999999994"/>
    <n v="0"/>
    <s v="Central"/>
    <s v="Commercial"/>
    <x v="158"/>
    <b v="0"/>
    <d v="2025-01-18T00:00:00"/>
    <s v="Saturday"/>
    <b v="1"/>
    <s v="Winter"/>
    <x v="9"/>
    <s v="Dry"/>
    <n v="1"/>
    <s v="Saturday"/>
    <s v="Weekend"/>
    <x v="0"/>
  </r>
  <r>
    <d v="2025-01-18T10:00:00"/>
    <x v="0"/>
    <n v="31.45"/>
    <n v="43.27"/>
    <n v="31.84"/>
    <n v="31.73"/>
    <b v="0"/>
    <b v="0"/>
    <b v="0"/>
    <b v="0"/>
    <n v="3.07"/>
    <n v="25.4"/>
    <n v="65.8"/>
    <n v="0"/>
    <s v="Central"/>
    <s v="Commercial"/>
    <x v="123"/>
    <b v="0"/>
    <d v="2025-01-18T00:00:00"/>
    <s v="Saturday"/>
    <b v="1"/>
    <s v="Winter"/>
    <x v="10"/>
    <s v="Dry"/>
    <n v="1"/>
    <s v="Saturday"/>
    <s v="Weekend"/>
    <x v="0"/>
  </r>
  <r>
    <d v="2025-01-18T11:00:00"/>
    <x v="0"/>
    <n v="28.32"/>
    <n v="37.03"/>
    <n v="22.23"/>
    <n v="31.52"/>
    <b v="0"/>
    <b v="0"/>
    <b v="0"/>
    <b v="0"/>
    <n v="4.6100000000000003"/>
    <n v="26.3"/>
    <n v="50.8"/>
    <n v="0"/>
    <s v="Central"/>
    <s v="Commercial"/>
    <x v="200"/>
    <b v="0"/>
    <d v="2025-01-18T00:00:00"/>
    <s v="Saturday"/>
    <b v="1"/>
    <s v="Winter"/>
    <x v="11"/>
    <s v="Dry"/>
    <n v="1"/>
    <s v="Saturday"/>
    <s v="Weekend"/>
    <x v="0"/>
  </r>
  <r>
    <d v="2025-01-18T12:00:00"/>
    <x v="0"/>
    <n v="36.57"/>
    <n v="43.91"/>
    <n v="22.08"/>
    <n v="28.92"/>
    <b v="0"/>
    <b v="0"/>
    <b v="0"/>
    <b v="0"/>
    <n v="2.91"/>
    <n v="29.9"/>
    <n v="64.7"/>
    <n v="0"/>
    <s v="Central"/>
    <s v="Commercial"/>
    <x v="264"/>
    <b v="0"/>
    <d v="2025-01-18T00:00:00"/>
    <s v="Saturday"/>
    <b v="1"/>
    <s v="Winter"/>
    <x v="12"/>
    <s v="Dry"/>
    <n v="1"/>
    <s v="Saturday"/>
    <s v="Weekend"/>
    <x v="0"/>
  </r>
  <r>
    <d v="2025-01-18T13:00:00"/>
    <x v="0"/>
    <n v="28.88"/>
    <n v="40.28"/>
    <n v="26.43"/>
    <n v="31.48"/>
    <b v="0"/>
    <b v="0"/>
    <b v="0"/>
    <b v="0"/>
    <n v="1.61"/>
    <n v="22.8"/>
    <n v="55.7"/>
    <n v="0"/>
    <s v="Central"/>
    <s v="Commercial"/>
    <x v="265"/>
    <b v="0"/>
    <d v="2025-01-18T00:00:00"/>
    <s v="Saturday"/>
    <b v="1"/>
    <s v="Winter"/>
    <x v="13"/>
    <s v="Dry"/>
    <n v="1"/>
    <s v="Saturday"/>
    <s v="Weekend"/>
    <x v="0"/>
  </r>
  <r>
    <d v="2025-01-18T14:00:00"/>
    <x v="0"/>
    <n v="24.75"/>
    <n v="49.24"/>
    <n v="25.95"/>
    <n v="32.4"/>
    <b v="0"/>
    <b v="0"/>
    <b v="0"/>
    <b v="0"/>
    <n v="1.74"/>
    <n v="23.2"/>
    <n v="75.400000000000006"/>
    <n v="2.69"/>
    <s v="Central"/>
    <s v="Commercial"/>
    <x v="266"/>
    <b v="0"/>
    <d v="2025-01-18T00:00:00"/>
    <s v="Saturday"/>
    <b v="1"/>
    <s v="Winter"/>
    <x v="14"/>
    <s v="Rainy"/>
    <n v="1"/>
    <s v="Saturday"/>
    <s v="Weekend"/>
    <x v="0"/>
  </r>
  <r>
    <d v="2025-01-18T15:00:00"/>
    <x v="0"/>
    <n v="32.619999999999997"/>
    <n v="50.81"/>
    <n v="24.33"/>
    <n v="27.89"/>
    <b v="0"/>
    <b v="0"/>
    <b v="0"/>
    <b v="0"/>
    <n v="0.53"/>
    <n v="25.4"/>
    <n v="70.8"/>
    <n v="0"/>
    <s v="Central"/>
    <s v="Commercial"/>
    <x v="142"/>
    <b v="0"/>
    <d v="2025-01-18T00:00:00"/>
    <s v="Saturday"/>
    <b v="1"/>
    <s v="Winter"/>
    <x v="15"/>
    <s v="Dry"/>
    <n v="1"/>
    <s v="Saturday"/>
    <s v="Weekend"/>
    <x v="0"/>
  </r>
  <r>
    <d v="2025-01-18T16:00:00"/>
    <x v="0"/>
    <n v="39.299999999999997"/>
    <n v="54.45"/>
    <n v="29.48"/>
    <n v="43"/>
    <b v="0"/>
    <b v="0"/>
    <b v="0"/>
    <b v="0"/>
    <n v="1.1299999999999999"/>
    <n v="25.6"/>
    <n v="64.8"/>
    <n v="0"/>
    <s v="Central"/>
    <s v="Commercial"/>
    <x v="267"/>
    <b v="0"/>
    <d v="2025-01-18T00:00:00"/>
    <s v="Saturday"/>
    <b v="1"/>
    <s v="Winter"/>
    <x v="16"/>
    <s v="Dry"/>
    <n v="1"/>
    <s v="Saturday"/>
    <s v="Weekend"/>
    <x v="0"/>
  </r>
  <r>
    <d v="2025-01-18T17:00:00"/>
    <x v="0"/>
    <n v="47.05"/>
    <n v="54.11"/>
    <n v="37.61"/>
    <n v="44.8"/>
    <b v="0"/>
    <b v="0"/>
    <b v="0"/>
    <b v="0"/>
    <n v="1.69"/>
    <n v="25.7"/>
    <n v="63.6"/>
    <n v="0"/>
    <s v="Central"/>
    <s v="Commercial"/>
    <x v="268"/>
    <b v="0"/>
    <d v="2025-01-18T00:00:00"/>
    <s v="Saturday"/>
    <b v="1"/>
    <s v="Winter"/>
    <x v="17"/>
    <s v="Dry"/>
    <n v="1"/>
    <s v="Saturday"/>
    <s v="Weekend"/>
    <x v="0"/>
  </r>
  <r>
    <d v="2025-01-18T18:00:00"/>
    <x v="0"/>
    <n v="31.01"/>
    <n v="60.42"/>
    <n v="22"/>
    <n v="38.619999999999997"/>
    <b v="0"/>
    <b v="0"/>
    <b v="0"/>
    <b v="0"/>
    <n v="3.06"/>
    <n v="24.1"/>
    <m/>
    <n v="0"/>
    <s v="Central"/>
    <s v="Commercial"/>
    <x v="269"/>
    <b v="0"/>
    <d v="2025-01-18T00:00:00"/>
    <s v="Saturday"/>
    <b v="1"/>
    <s v="Winter"/>
    <x v="18"/>
    <s v="Dry"/>
    <n v="1"/>
    <s v="Saturday"/>
    <s v="Weekend"/>
    <x v="0"/>
  </r>
  <r>
    <d v="2025-01-18T19:00:00"/>
    <x v="0"/>
    <n v="33.83"/>
    <n v="45.73"/>
    <n v="25.92"/>
    <n v="25.73"/>
    <b v="0"/>
    <b v="0"/>
    <b v="0"/>
    <b v="0"/>
    <n v="4.1900000000000004"/>
    <n v="21.3"/>
    <n v="70.900000000000006"/>
    <n v="0"/>
    <s v="Central"/>
    <s v="Commercial"/>
    <x v="82"/>
    <b v="0"/>
    <d v="2025-01-18T00:00:00"/>
    <s v="Saturday"/>
    <b v="1"/>
    <s v="Winter"/>
    <x v="19"/>
    <s v="Dry"/>
    <n v="1"/>
    <s v="Saturday"/>
    <s v="Weekend"/>
    <x v="0"/>
  </r>
  <r>
    <d v="2025-01-18T20:00:00"/>
    <x v="0"/>
    <n v="34.76"/>
    <n v="51.78"/>
    <n v="21.56"/>
    <n v="36.29"/>
    <b v="0"/>
    <b v="0"/>
    <b v="0"/>
    <b v="0"/>
    <n v="0.54"/>
    <n v="22.5"/>
    <n v="61.7"/>
    <n v="0"/>
    <s v="Central"/>
    <s v="Commercial"/>
    <x v="270"/>
    <b v="0"/>
    <d v="2025-01-18T00:00:00"/>
    <s v="Saturday"/>
    <b v="1"/>
    <s v="Winter"/>
    <x v="20"/>
    <s v="Dry"/>
    <n v="1"/>
    <s v="Saturday"/>
    <s v="Weekend"/>
    <x v="0"/>
  </r>
  <r>
    <d v="2025-01-18T21:00:00"/>
    <x v="0"/>
    <n v="38.979999999999997"/>
    <n v="51.75"/>
    <n v="23.53"/>
    <n v="37.67"/>
    <b v="0"/>
    <b v="0"/>
    <b v="0"/>
    <b v="0"/>
    <n v="2.78"/>
    <n v="21.4"/>
    <n v="67.3"/>
    <n v="0"/>
    <s v="Central"/>
    <s v="Commercial"/>
    <x v="271"/>
    <b v="0"/>
    <d v="2025-01-18T00:00:00"/>
    <s v="Saturday"/>
    <b v="1"/>
    <s v="Winter"/>
    <x v="21"/>
    <s v="Dry"/>
    <n v="1"/>
    <s v="Saturday"/>
    <s v="Weekend"/>
    <x v="0"/>
  </r>
  <r>
    <d v="2025-01-18T22:00:00"/>
    <x v="0"/>
    <n v="34.94"/>
    <n v="44.57"/>
    <n v="24.63"/>
    <n v="31.47"/>
    <b v="0"/>
    <b v="0"/>
    <b v="0"/>
    <b v="0"/>
    <n v="1.2"/>
    <n v="18.8"/>
    <n v="74.2"/>
    <n v="0"/>
    <s v="Central"/>
    <s v="Commercial"/>
    <x v="206"/>
    <b v="0"/>
    <d v="2025-01-18T00:00:00"/>
    <s v="Saturday"/>
    <b v="1"/>
    <s v="Winter"/>
    <x v="22"/>
    <s v="Dry"/>
    <n v="1"/>
    <s v="Saturday"/>
    <s v="Weekend"/>
    <x v="0"/>
  </r>
  <r>
    <d v="2025-01-18T23:00:00"/>
    <x v="0"/>
    <n v="30.91"/>
    <n v="51.62"/>
    <n v="26.5"/>
    <n v="26.02"/>
    <b v="0"/>
    <b v="0"/>
    <b v="0"/>
    <b v="0"/>
    <n v="3.19"/>
    <n v="19.399999999999999"/>
    <n v="62.3"/>
    <n v="0"/>
    <s v="Central"/>
    <s v="Commercial"/>
    <x v="272"/>
    <b v="0"/>
    <d v="2025-01-18T00:00:00"/>
    <s v="Saturday"/>
    <b v="1"/>
    <s v="Winter"/>
    <x v="23"/>
    <s v="Dry"/>
    <n v="1"/>
    <s v="Saturday"/>
    <s v="Weekend"/>
    <x v="0"/>
  </r>
  <r>
    <d v="2025-01-19T00:00:00"/>
    <x v="0"/>
    <n v="35.4"/>
    <n v="52.57"/>
    <m/>
    <n v="36.479999999999997"/>
    <b v="0"/>
    <b v="0"/>
    <b v="0"/>
    <b v="0"/>
    <n v="2.64"/>
    <n v="17.7"/>
    <n v="63.1"/>
    <n v="0"/>
    <s v="Central"/>
    <s v="Commercial"/>
    <x v="100"/>
    <b v="0"/>
    <d v="2025-01-19T00:00:00"/>
    <s v="Sunday"/>
    <b v="1"/>
    <s v="Winter"/>
    <x v="0"/>
    <s v="Dry"/>
    <n v="1"/>
    <s v="Sunday"/>
    <s v="Weekend"/>
    <x v="0"/>
  </r>
  <r>
    <d v="2025-01-19T01:00:00"/>
    <x v="0"/>
    <n v="37.56"/>
    <n v="83.62"/>
    <n v="28.79"/>
    <n v="41.77"/>
    <b v="0"/>
    <b v="0"/>
    <b v="0"/>
    <b v="0"/>
    <n v="0.78"/>
    <n v="16"/>
    <n v="59.7"/>
    <n v="0"/>
    <s v="Central"/>
    <s v="Commercial"/>
    <x v="273"/>
    <b v="0"/>
    <d v="2025-01-19T00:00:00"/>
    <s v="Sunday"/>
    <b v="1"/>
    <s v="Winter"/>
    <x v="1"/>
    <s v="Dry"/>
    <n v="1"/>
    <s v="Sunday"/>
    <s v="Weekend"/>
    <x v="0"/>
  </r>
  <r>
    <d v="2025-01-19T02:00:00"/>
    <x v="0"/>
    <n v="19.739999999999998"/>
    <n v="65.28"/>
    <n v="17.52"/>
    <n v="28.17"/>
    <b v="0"/>
    <b v="0"/>
    <b v="0"/>
    <b v="0"/>
    <n v="4.26"/>
    <n v="18.399999999999999"/>
    <n v="59"/>
    <n v="0"/>
    <s v="Central"/>
    <s v="Commercial"/>
    <x v="107"/>
    <b v="0"/>
    <d v="2025-01-19T00:00:00"/>
    <s v="Sunday"/>
    <b v="1"/>
    <s v="Winter"/>
    <x v="2"/>
    <s v="Dry"/>
    <n v="1"/>
    <s v="Sunday"/>
    <s v="Weekend"/>
    <x v="0"/>
  </r>
  <r>
    <d v="2025-01-19T03:00:00"/>
    <x v="0"/>
    <n v="27.25"/>
    <n v="50.45"/>
    <n v="17.02"/>
    <n v="33.18"/>
    <b v="0"/>
    <b v="0"/>
    <b v="0"/>
    <b v="0"/>
    <n v="2.57"/>
    <n v="17.899999999999999"/>
    <n v="53.3"/>
    <n v="0"/>
    <s v="Central"/>
    <s v="Commercial"/>
    <x v="274"/>
    <b v="0"/>
    <d v="2025-01-19T00:00:00"/>
    <s v="Sunday"/>
    <b v="1"/>
    <s v="Winter"/>
    <x v="3"/>
    <s v="Dry"/>
    <n v="1"/>
    <s v="Sunday"/>
    <s v="Weekend"/>
    <x v="0"/>
  </r>
  <r>
    <d v="2025-01-19T04:00:00"/>
    <x v="0"/>
    <n v="28.36"/>
    <n v="40.090000000000003"/>
    <n v="33.270000000000003"/>
    <n v="28.12"/>
    <b v="0"/>
    <b v="0"/>
    <b v="0"/>
    <b v="0"/>
    <n v="2.77"/>
    <n v="18.5"/>
    <n v="73.3"/>
    <n v="0"/>
    <s v="Central"/>
    <s v="Commercial"/>
    <x v="275"/>
    <b v="0"/>
    <d v="2025-01-19T00:00:00"/>
    <s v="Sunday"/>
    <b v="1"/>
    <s v="Winter"/>
    <x v="4"/>
    <s v="Dry"/>
    <n v="1"/>
    <s v="Sunday"/>
    <s v="Weekend"/>
    <x v="0"/>
  </r>
  <r>
    <d v="2025-01-19T05:00:00"/>
    <x v="0"/>
    <n v="34.65"/>
    <n v="62.03"/>
    <n v="30.01"/>
    <n v="28.04"/>
    <b v="0"/>
    <b v="0"/>
    <b v="0"/>
    <b v="0"/>
    <n v="2.19"/>
    <n v="22.2"/>
    <n v="79.400000000000006"/>
    <n v="0"/>
    <s v="Central"/>
    <s v="Commercial"/>
    <x v="206"/>
    <b v="0"/>
    <d v="2025-01-19T00:00:00"/>
    <s v="Sunday"/>
    <b v="1"/>
    <s v="Winter"/>
    <x v="5"/>
    <s v="Dry"/>
    <n v="1"/>
    <s v="Sunday"/>
    <s v="Weekend"/>
    <x v="0"/>
  </r>
  <r>
    <d v="2025-01-19T06:00:00"/>
    <x v="0"/>
    <n v="35.44"/>
    <n v="51.43"/>
    <n v="24.01"/>
    <n v="33.590000000000003"/>
    <b v="0"/>
    <b v="0"/>
    <b v="0"/>
    <b v="0"/>
    <n v="2.71"/>
    <n v="16.3"/>
    <n v="80.400000000000006"/>
    <n v="0"/>
    <s v="Central"/>
    <s v="Commercial"/>
    <x v="149"/>
    <b v="0"/>
    <d v="2025-01-19T00:00:00"/>
    <s v="Sunday"/>
    <b v="1"/>
    <s v="Winter"/>
    <x v="6"/>
    <s v="Dry"/>
    <n v="1"/>
    <s v="Sunday"/>
    <s v="Weekend"/>
    <x v="0"/>
  </r>
  <r>
    <d v="2025-01-19T07:00:00"/>
    <x v="0"/>
    <n v="19.48"/>
    <n v="56.63"/>
    <n v="21.47"/>
    <n v="24.48"/>
    <b v="0"/>
    <b v="0"/>
    <b v="0"/>
    <b v="0"/>
    <n v="3.99"/>
    <n v="19.399999999999999"/>
    <n v="53.8"/>
    <n v="0"/>
    <s v="Central"/>
    <s v="Commercial"/>
    <x v="123"/>
    <b v="0"/>
    <d v="2025-01-19T00:00:00"/>
    <s v="Sunday"/>
    <b v="1"/>
    <s v="Winter"/>
    <x v="7"/>
    <s v="Dry"/>
    <n v="1"/>
    <s v="Sunday"/>
    <s v="Weekend"/>
    <x v="0"/>
  </r>
  <r>
    <d v="2025-01-19T08:00:00"/>
    <x v="0"/>
    <n v="34.58"/>
    <n v="67.31"/>
    <n v="26.61"/>
    <n v="42.8"/>
    <b v="0"/>
    <b v="0"/>
    <b v="0"/>
    <b v="0"/>
    <n v="3.18"/>
    <n v="21.2"/>
    <n v="71.400000000000006"/>
    <n v="0"/>
    <s v="Central"/>
    <s v="Commercial"/>
    <x v="202"/>
    <b v="0"/>
    <d v="2025-01-19T00:00:00"/>
    <s v="Sunday"/>
    <b v="1"/>
    <s v="Winter"/>
    <x v="8"/>
    <s v="Dry"/>
    <n v="1"/>
    <s v="Sunday"/>
    <s v="Weekend"/>
    <x v="0"/>
  </r>
  <r>
    <d v="2025-01-19T09:00:00"/>
    <x v="0"/>
    <n v="39.369999999999997"/>
    <n v="51.94"/>
    <n v="25.24"/>
    <n v="30.78"/>
    <b v="0"/>
    <b v="0"/>
    <b v="0"/>
    <b v="0"/>
    <n v="3.69"/>
    <n v="23.8"/>
    <n v="75.099999999999994"/>
    <n v="0"/>
    <s v="Central"/>
    <s v="Commercial"/>
    <x v="276"/>
    <b v="0"/>
    <d v="2025-01-19T00:00:00"/>
    <s v="Sunday"/>
    <b v="1"/>
    <s v="Winter"/>
    <x v="9"/>
    <s v="Dry"/>
    <n v="1"/>
    <s v="Sunday"/>
    <s v="Weekend"/>
    <x v="0"/>
  </r>
  <r>
    <d v="2025-01-19T10:00:00"/>
    <x v="0"/>
    <n v="30.48"/>
    <n v="43.87"/>
    <n v="32.659999999999997"/>
    <n v="29.13"/>
    <b v="0"/>
    <b v="0"/>
    <b v="0"/>
    <b v="0"/>
    <n v="3.58"/>
    <n v="25.1"/>
    <n v="59.2"/>
    <n v="0"/>
    <s v="Central"/>
    <s v="Commercial"/>
    <x v="45"/>
    <b v="0"/>
    <d v="2025-01-19T00:00:00"/>
    <s v="Sunday"/>
    <b v="1"/>
    <s v="Winter"/>
    <x v="10"/>
    <s v="Dry"/>
    <n v="1"/>
    <s v="Sunday"/>
    <s v="Weekend"/>
    <x v="0"/>
  </r>
  <r>
    <d v="2025-01-19T11:00:00"/>
    <x v="0"/>
    <n v="19.600000000000001"/>
    <n v="51.89"/>
    <n v="20.12"/>
    <n v="24.58"/>
    <b v="0"/>
    <b v="0"/>
    <b v="0"/>
    <b v="0"/>
    <n v="4.57"/>
    <n v="23.6"/>
    <n v="64.7"/>
    <n v="0"/>
    <s v="Central"/>
    <s v="Commercial"/>
    <x v="103"/>
    <b v="0"/>
    <d v="2025-01-19T00:00:00"/>
    <s v="Sunday"/>
    <b v="1"/>
    <s v="Winter"/>
    <x v="11"/>
    <s v="Dry"/>
    <n v="1"/>
    <s v="Sunday"/>
    <s v="Weekend"/>
    <x v="0"/>
  </r>
  <r>
    <d v="2025-01-19T12:00:00"/>
    <x v="0"/>
    <n v="38.64"/>
    <n v="54.42"/>
    <n v="27.59"/>
    <n v="37.94"/>
    <b v="0"/>
    <b v="0"/>
    <b v="0"/>
    <b v="0"/>
    <n v="2.39"/>
    <n v="25.1"/>
    <n v="46.8"/>
    <n v="0"/>
    <s v="Central"/>
    <s v="Commercial"/>
    <x v="11"/>
    <b v="0"/>
    <d v="2025-01-19T00:00:00"/>
    <s v="Sunday"/>
    <b v="1"/>
    <s v="Winter"/>
    <x v="12"/>
    <s v="Dry"/>
    <n v="1"/>
    <s v="Sunday"/>
    <s v="Weekend"/>
    <x v="0"/>
  </r>
  <r>
    <d v="2025-01-19T13:00:00"/>
    <x v="0"/>
    <n v="23.92"/>
    <n v="59.7"/>
    <n v="29.54"/>
    <n v="33.97"/>
    <b v="0"/>
    <b v="0"/>
    <b v="0"/>
    <b v="0"/>
    <n v="0.85"/>
    <n v="25.5"/>
    <n v="64.7"/>
    <n v="0"/>
    <s v="Central"/>
    <s v="Commercial"/>
    <x v="74"/>
    <b v="0"/>
    <d v="2025-01-19T00:00:00"/>
    <s v="Sunday"/>
    <b v="1"/>
    <s v="Winter"/>
    <x v="13"/>
    <s v="Dry"/>
    <n v="1"/>
    <s v="Sunday"/>
    <s v="Weekend"/>
    <x v="0"/>
  </r>
  <r>
    <d v="2025-01-19T14:00:00"/>
    <x v="0"/>
    <n v="31.61"/>
    <n v="48.28"/>
    <n v="30.21"/>
    <n v="31.55"/>
    <b v="0"/>
    <b v="0"/>
    <b v="0"/>
    <b v="0"/>
    <n v="3.73"/>
    <n v="31.3"/>
    <n v="50"/>
    <n v="0"/>
    <s v="Central"/>
    <s v="Commercial"/>
    <x v="277"/>
    <b v="0"/>
    <d v="2025-01-19T00:00:00"/>
    <s v="Sunday"/>
    <b v="1"/>
    <s v="Winter"/>
    <x v="14"/>
    <s v="Dry"/>
    <n v="1"/>
    <s v="Sunday"/>
    <s v="Weekend"/>
    <x v="0"/>
  </r>
  <r>
    <d v="2025-01-19T15:00:00"/>
    <x v="0"/>
    <n v="35.159999999999997"/>
    <n v="51.3"/>
    <n v="30.86"/>
    <n v="33.86"/>
    <b v="0"/>
    <b v="0"/>
    <b v="0"/>
    <b v="0"/>
    <n v="1.91"/>
    <n v="29.6"/>
    <n v="61.3"/>
    <n v="0"/>
    <s v="Central"/>
    <s v="Commercial"/>
    <x v="27"/>
    <b v="0"/>
    <d v="2025-01-19T00:00:00"/>
    <s v="Sunday"/>
    <b v="1"/>
    <s v="Winter"/>
    <x v="15"/>
    <s v="Dry"/>
    <n v="1"/>
    <s v="Sunday"/>
    <s v="Weekend"/>
    <x v="0"/>
  </r>
  <r>
    <d v="2025-01-19T16:00:00"/>
    <x v="0"/>
    <n v="39.96"/>
    <n v="71.27"/>
    <n v="30.33"/>
    <n v="47.65"/>
    <b v="0"/>
    <b v="0"/>
    <b v="0"/>
    <b v="0"/>
    <n v="3.53"/>
    <n v="24.8"/>
    <n v="50.6"/>
    <n v="0"/>
    <s v="Central"/>
    <s v="Commercial"/>
    <x v="278"/>
    <b v="0"/>
    <d v="2025-01-19T00:00:00"/>
    <s v="Sunday"/>
    <b v="1"/>
    <s v="Winter"/>
    <x v="16"/>
    <s v="Dry"/>
    <n v="1"/>
    <s v="Sunday"/>
    <s v="Weekend"/>
    <x v="0"/>
  </r>
  <r>
    <d v="2025-01-19T17:00:00"/>
    <x v="0"/>
    <n v="24.92"/>
    <n v="43.89"/>
    <n v="31.27"/>
    <n v="28.65"/>
    <b v="0"/>
    <b v="0"/>
    <b v="0"/>
    <b v="0"/>
    <n v="2.58"/>
    <n v="23.8"/>
    <n v="68.099999999999994"/>
    <n v="0"/>
    <s v="Central"/>
    <s v="Commercial"/>
    <x v="279"/>
    <b v="0"/>
    <d v="2025-01-19T00:00:00"/>
    <s v="Sunday"/>
    <b v="1"/>
    <s v="Winter"/>
    <x v="17"/>
    <s v="Dry"/>
    <n v="1"/>
    <s v="Sunday"/>
    <s v="Weekend"/>
    <x v="0"/>
  </r>
  <r>
    <d v="2025-01-19T18:00:00"/>
    <x v="0"/>
    <n v="35.799999999999997"/>
    <n v="42.57"/>
    <m/>
    <n v="44.89"/>
    <b v="0"/>
    <b v="0"/>
    <b v="0"/>
    <b v="0"/>
    <n v="1.94"/>
    <n v="21.2"/>
    <n v="73.7"/>
    <n v="0"/>
    <s v="Central"/>
    <s v="Commercial"/>
    <x v="125"/>
    <b v="0"/>
    <d v="2025-01-19T00:00:00"/>
    <s v="Sunday"/>
    <b v="1"/>
    <s v="Winter"/>
    <x v="18"/>
    <s v="Dry"/>
    <n v="1"/>
    <s v="Sunday"/>
    <s v="Weekend"/>
    <x v="0"/>
  </r>
  <r>
    <d v="2025-01-19T19:00:00"/>
    <x v="0"/>
    <n v="43.33"/>
    <n v="67.790000000000006"/>
    <n v="32.35"/>
    <n v="39.78"/>
    <b v="0"/>
    <b v="0"/>
    <b v="0"/>
    <b v="0"/>
    <n v="2.54"/>
    <n v="18.600000000000001"/>
    <n v="61.1"/>
    <n v="0"/>
    <s v="Central"/>
    <s v="Commercial"/>
    <x v="4"/>
    <b v="0"/>
    <d v="2025-01-19T00:00:00"/>
    <s v="Sunday"/>
    <b v="1"/>
    <s v="Winter"/>
    <x v="19"/>
    <s v="Dry"/>
    <n v="1"/>
    <s v="Sunday"/>
    <s v="Weekend"/>
    <x v="0"/>
  </r>
  <r>
    <d v="2025-01-19T20:00:00"/>
    <x v="0"/>
    <n v="26.53"/>
    <n v="70.69"/>
    <n v="22.2"/>
    <n v="30.38"/>
    <b v="0"/>
    <b v="0"/>
    <b v="0"/>
    <b v="0"/>
    <n v="4.53"/>
    <n v="20.5"/>
    <n v="57"/>
    <n v="0"/>
    <s v="Central"/>
    <s v="Commercial"/>
    <x v="94"/>
    <b v="0"/>
    <d v="2025-01-19T00:00:00"/>
    <s v="Sunday"/>
    <b v="1"/>
    <s v="Winter"/>
    <x v="20"/>
    <s v="Dry"/>
    <n v="1"/>
    <s v="Sunday"/>
    <s v="Weekend"/>
    <x v="0"/>
  </r>
  <r>
    <d v="2025-01-19T21:00:00"/>
    <x v="0"/>
    <n v="32.950000000000003"/>
    <n v="60.83"/>
    <n v="18.739999999999998"/>
    <n v="32.15"/>
    <b v="0"/>
    <b v="0"/>
    <b v="0"/>
    <b v="0"/>
    <n v="4.8"/>
    <n v="17.7"/>
    <n v="50.8"/>
    <n v="0"/>
    <s v="Central"/>
    <s v="Commercial"/>
    <x v="280"/>
    <b v="0"/>
    <d v="2025-01-19T00:00:00"/>
    <s v="Sunday"/>
    <b v="1"/>
    <s v="Winter"/>
    <x v="21"/>
    <s v="Dry"/>
    <n v="1"/>
    <s v="Sunday"/>
    <s v="Weekend"/>
    <x v="0"/>
  </r>
  <r>
    <d v="2025-01-19T22:00:00"/>
    <x v="0"/>
    <n v="27.47"/>
    <n v="53.38"/>
    <n v="32.72"/>
    <n v="28.7"/>
    <b v="0"/>
    <b v="0"/>
    <b v="0"/>
    <b v="0"/>
    <n v="2.5299999999999998"/>
    <n v="18.3"/>
    <n v="65.5"/>
    <n v="0"/>
    <s v="Central"/>
    <s v="Commercial"/>
    <x v="89"/>
    <b v="0"/>
    <d v="2025-01-19T00:00:00"/>
    <s v="Sunday"/>
    <b v="1"/>
    <s v="Winter"/>
    <x v="22"/>
    <s v="Dry"/>
    <n v="1"/>
    <s v="Sunday"/>
    <s v="Weekend"/>
    <x v="0"/>
  </r>
  <r>
    <d v="2025-01-19T23:00:00"/>
    <x v="0"/>
    <n v="38.020000000000003"/>
    <n v="53.36"/>
    <n v="39.97"/>
    <n v="40.590000000000003"/>
    <b v="0"/>
    <b v="0"/>
    <b v="0"/>
    <b v="0"/>
    <n v="2.81"/>
    <n v="14.8"/>
    <n v="65.400000000000006"/>
    <n v="0"/>
    <s v="Central"/>
    <s v="Commercial"/>
    <x v="78"/>
    <b v="0"/>
    <d v="2025-01-19T00:00:00"/>
    <s v="Sunday"/>
    <b v="1"/>
    <s v="Winter"/>
    <x v="23"/>
    <s v="Dry"/>
    <n v="1"/>
    <s v="Sunday"/>
    <s v="Weekend"/>
    <x v="0"/>
  </r>
  <r>
    <d v="2025-01-20T00:00:00"/>
    <x v="0"/>
    <n v="26.16"/>
    <n v="55.82"/>
    <n v="22.25"/>
    <n v="22.15"/>
    <b v="0"/>
    <b v="0"/>
    <b v="0"/>
    <b v="0"/>
    <n v="4.09"/>
    <n v="15.8"/>
    <n v="56.9"/>
    <n v="0"/>
    <s v="Central"/>
    <s v="Commercial"/>
    <x v="281"/>
    <b v="0"/>
    <d v="2025-01-20T00:00:00"/>
    <s v="Monday"/>
    <b v="0"/>
    <s v="Winter"/>
    <x v="0"/>
    <s v="Dry"/>
    <n v="1"/>
    <s v="Monday"/>
    <s v="Weekday"/>
    <x v="0"/>
  </r>
  <r>
    <d v="2025-01-20T01:00:00"/>
    <x v="0"/>
    <n v="30.94"/>
    <n v="51.19"/>
    <n v="17.440000000000001"/>
    <n v="29.77"/>
    <b v="0"/>
    <b v="0"/>
    <b v="0"/>
    <b v="0"/>
    <n v="1.97"/>
    <n v="17.3"/>
    <n v="71.900000000000006"/>
    <n v="0"/>
    <s v="Central"/>
    <s v="Commercial"/>
    <x v="200"/>
    <b v="0"/>
    <d v="2025-01-20T00:00:00"/>
    <s v="Monday"/>
    <b v="0"/>
    <s v="Winter"/>
    <x v="1"/>
    <s v="Dry"/>
    <n v="1"/>
    <s v="Monday"/>
    <s v="Weekday"/>
    <x v="0"/>
  </r>
  <r>
    <d v="2025-01-20T02:00:00"/>
    <x v="0"/>
    <n v="14.15"/>
    <n v="47.79"/>
    <n v="26.91"/>
    <n v="22.69"/>
    <b v="0"/>
    <b v="0"/>
    <b v="0"/>
    <b v="0"/>
    <n v="3.55"/>
    <n v="17.8"/>
    <n v="64.3"/>
    <n v="0"/>
    <s v="Central"/>
    <s v="Commercial"/>
    <x v="282"/>
    <b v="0"/>
    <d v="2025-01-20T00:00:00"/>
    <s v="Monday"/>
    <b v="0"/>
    <s v="Winter"/>
    <x v="2"/>
    <s v="Dry"/>
    <n v="1"/>
    <s v="Monday"/>
    <s v="Weekday"/>
    <x v="0"/>
  </r>
  <r>
    <d v="2025-01-20T03:00:00"/>
    <x v="0"/>
    <n v="23.6"/>
    <n v="46.97"/>
    <n v="21.22"/>
    <n v="26.15"/>
    <b v="0"/>
    <b v="0"/>
    <b v="0"/>
    <b v="0"/>
    <n v="3.26"/>
    <n v="18.399999999999999"/>
    <n v="58.9"/>
    <n v="3.55"/>
    <s v="Central"/>
    <s v="Commercial"/>
    <x v="155"/>
    <b v="0"/>
    <d v="2025-01-20T00:00:00"/>
    <s v="Monday"/>
    <b v="0"/>
    <s v="Winter"/>
    <x v="3"/>
    <s v="Rainy"/>
    <n v="1"/>
    <s v="Monday"/>
    <s v="Weekday"/>
    <x v="0"/>
  </r>
  <r>
    <d v="2025-01-20T04:00:00"/>
    <x v="0"/>
    <n v="28.34"/>
    <n v="41.82"/>
    <n v="26.67"/>
    <n v="30.03"/>
    <b v="0"/>
    <b v="0"/>
    <b v="0"/>
    <b v="0"/>
    <n v="3.78"/>
    <n v="16.100000000000001"/>
    <n v="64.7"/>
    <n v="0"/>
    <s v="Central"/>
    <s v="Commercial"/>
    <x v="75"/>
    <b v="0"/>
    <d v="2025-01-20T00:00:00"/>
    <s v="Monday"/>
    <b v="0"/>
    <s v="Winter"/>
    <x v="4"/>
    <s v="Dry"/>
    <n v="1"/>
    <s v="Monday"/>
    <s v="Weekday"/>
    <x v="0"/>
  </r>
  <r>
    <d v="2025-01-20T05:00:00"/>
    <x v="0"/>
    <n v="31.14"/>
    <n v="77.989999999999995"/>
    <n v="27.18"/>
    <n v="36.03"/>
    <b v="0"/>
    <b v="0"/>
    <b v="0"/>
    <b v="0"/>
    <n v="2.48"/>
    <n v="21"/>
    <n v="74.2"/>
    <n v="0"/>
    <s v="Central"/>
    <s v="Commercial"/>
    <x v="283"/>
    <b v="0"/>
    <d v="2025-01-20T00:00:00"/>
    <s v="Monday"/>
    <b v="0"/>
    <s v="Winter"/>
    <x v="5"/>
    <s v="Dry"/>
    <n v="1"/>
    <s v="Monday"/>
    <s v="Weekday"/>
    <x v="0"/>
  </r>
  <r>
    <d v="2025-01-20T06:00:00"/>
    <x v="0"/>
    <n v="31.57"/>
    <n v="45.44"/>
    <n v="32.96"/>
    <n v="30.05"/>
    <b v="0"/>
    <b v="0"/>
    <b v="0"/>
    <b v="0"/>
    <n v="1.59"/>
    <n v="19.3"/>
    <n v="71.7"/>
    <n v="0"/>
    <s v="Central"/>
    <s v="Commercial"/>
    <x v="44"/>
    <b v="0"/>
    <d v="2025-01-20T00:00:00"/>
    <s v="Monday"/>
    <b v="0"/>
    <s v="Winter"/>
    <x v="6"/>
    <s v="Dry"/>
    <n v="1"/>
    <s v="Monday"/>
    <s v="Weekday"/>
    <x v="0"/>
  </r>
  <r>
    <d v="2025-01-20T07:00:00"/>
    <x v="0"/>
    <n v="36.36"/>
    <n v="55.74"/>
    <n v="29.82"/>
    <n v="29.59"/>
    <b v="0"/>
    <b v="0"/>
    <b v="0"/>
    <b v="0"/>
    <n v="0.99"/>
    <n v="23.1"/>
    <n v="63.2"/>
    <n v="0"/>
    <s v="Central"/>
    <s v="Commercial"/>
    <x v="249"/>
    <b v="1"/>
    <d v="2025-01-20T00:00:00"/>
    <s v="Monday"/>
    <b v="0"/>
    <s v="Winter"/>
    <x v="7"/>
    <s v="Dry"/>
    <n v="1"/>
    <s v="Monday"/>
    <s v="Weekday"/>
    <x v="1"/>
  </r>
  <r>
    <d v="2025-01-20T08:00:00"/>
    <x v="0"/>
    <n v="34.28"/>
    <n v="68.09"/>
    <n v="35.72"/>
    <n v="45.21"/>
    <b v="0"/>
    <b v="0"/>
    <b v="0"/>
    <b v="0"/>
    <n v="2.0699999999999998"/>
    <n v="23.3"/>
    <n v="69.099999999999994"/>
    <n v="0"/>
    <s v="Central"/>
    <s v="Commercial"/>
    <x v="284"/>
    <b v="1"/>
    <d v="2025-01-20T00:00:00"/>
    <s v="Monday"/>
    <b v="0"/>
    <s v="Winter"/>
    <x v="8"/>
    <s v="Dry"/>
    <n v="1"/>
    <s v="Monday"/>
    <s v="Weekday"/>
    <x v="1"/>
  </r>
  <r>
    <d v="2025-01-20T09:00:00"/>
    <x v="0"/>
    <n v="40.06"/>
    <n v="62.67"/>
    <n v="43.57"/>
    <n v="42.51"/>
    <b v="0"/>
    <b v="0"/>
    <b v="0"/>
    <b v="0"/>
    <n v="2.74"/>
    <n v="22"/>
    <n v="55.7"/>
    <n v="0"/>
    <s v="Central"/>
    <s v="Commercial"/>
    <x v="57"/>
    <b v="1"/>
    <d v="2025-01-20T00:00:00"/>
    <s v="Monday"/>
    <b v="0"/>
    <s v="Winter"/>
    <x v="9"/>
    <s v="Dry"/>
    <n v="1"/>
    <s v="Monday"/>
    <s v="Weekday"/>
    <x v="1"/>
  </r>
  <r>
    <d v="2025-01-20T10:00:00"/>
    <x v="0"/>
    <n v="31.42"/>
    <n v="52.73"/>
    <n v="36.159999999999997"/>
    <n v="34.74"/>
    <b v="0"/>
    <b v="0"/>
    <b v="0"/>
    <b v="0"/>
    <n v="2.8"/>
    <n v="25"/>
    <n v="63.2"/>
    <n v="0"/>
    <s v="Central"/>
    <s v="Commercial"/>
    <x v="217"/>
    <b v="0"/>
    <d v="2025-01-20T00:00:00"/>
    <s v="Monday"/>
    <b v="0"/>
    <s v="Winter"/>
    <x v="10"/>
    <s v="Dry"/>
    <n v="1"/>
    <s v="Monday"/>
    <s v="Weekday"/>
    <x v="0"/>
  </r>
  <r>
    <d v="2025-01-20T11:00:00"/>
    <x v="0"/>
    <n v="19.43"/>
    <n v="54.21"/>
    <n v="18.52"/>
    <n v="26.65"/>
    <b v="0"/>
    <b v="0"/>
    <b v="0"/>
    <b v="0"/>
    <n v="5.31"/>
    <n v="27"/>
    <n v="62.7"/>
    <n v="0"/>
    <s v="Central"/>
    <s v="Commercial"/>
    <x v="47"/>
    <b v="0"/>
    <d v="2025-01-20T00:00:00"/>
    <s v="Monday"/>
    <b v="0"/>
    <s v="Winter"/>
    <x v="11"/>
    <s v="Dry"/>
    <n v="1"/>
    <s v="Monday"/>
    <s v="Weekday"/>
    <x v="0"/>
  </r>
  <r>
    <d v="2025-01-20T12:00:00"/>
    <x v="0"/>
    <n v="30.67"/>
    <n v="48.99"/>
    <n v="29.25"/>
    <n v="26.17"/>
    <b v="0"/>
    <b v="0"/>
    <b v="0"/>
    <b v="0"/>
    <n v="4.13"/>
    <n v="27.9"/>
    <n v="57.1"/>
    <n v="0"/>
    <s v="Central"/>
    <s v="Commercial"/>
    <x v="285"/>
    <b v="0"/>
    <d v="2025-01-20T00:00:00"/>
    <s v="Monday"/>
    <b v="0"/>
    <s v="Winter"/>
    <x v="12"/>
    <s v="Dry"/>
    <n v="1"/>
    <s v="Monday"/>
    <s v="Weekday"/>
    <x v="0"/>
  </r>
  <r>
    <d v="2025-01-20T13:00:00"/>
    <x v="0"/>
    <n v="35.92"/>
    <n v="50.67"/>
    <n v="46.03"/>
    <n v="39.630000000000003"/>
    <b v="0"/>
    <b v="0"/>
    <b v="0"/>
    <b v="0"/>
    <n v="1.46"/>
    <n v="26.7"/>
    <n v="65.2"/>
    <n v="0"/>
    <s v="Central"/>
    <s v="Commercial"/>
    <x v="286"/>
    <b v="0"/>
    <d v="2025-01-20T00:00:00"/>
    <s v="Monday"/>
    <b v="0"/>
    <s v="Winter"/>
    <x v="13"/>
    <s v="Dry"/>
    <n v="1"/>
    <s v="Monday"/>
    <s v="Weekday"/>
    <x v="0"/>
  </r>
  <r>
    <d v="2025-01-20T14:00:00"/>
    <x v="0"/>
    <n v="26.03"/>
    <n v="38.43"/>
    <n v="33.72"/>
    <n v="27.25"/>
    <b v="0"/>
    <b v="0"/>
    <b v="0"/>
    <b v="0"/>
    <n v="2.87"/>
    <n v="29.6"/>
    <n v="53.4"/>
    <n v="0"/>
    <s v="Central"/>
    <s v="Commercial"/>
    <x v="287"/>
    <b v="0"/>
    <d v="2025-01-20T00:00:00"/>
    <s v="Monday"/>
    <b v="0"/>
    <s v="Winter"/>
    <x v="14"/>
    <s v="Dry"/>
    <n v="1"/>
    <s v="Monday"/>
    <s v="Weekday"/>
    <x v="0"/>
  </r>
  <r>
    <d v="2025-01-20T15:00:00"/>
    <x v="0"/>
    <n v="27.48"/>
    <n v="57.36"/>
    <n v="31.06"/>
    <n v="34.81"/>
    <b v="0"/>
    <b v="0"/>
    <b v="0"/>
    <b v="0"/>
    <n v="1.82"/>
    <n v="28.1"/>
    <n v="64.8"/>
    <n v="0"/>
    <s v="Central"/>
    <s v="Commercial"/>
    <x v="266"/>
    <b v="0"/>
    <d v="2025-01-20T00:00:00"/>
    <s v="Monday"/>
    <b v="0"/>
    <s v="Winter"/>
    <x v="15"/>
    <s v="Dry"/>
    <n v="1"/>
    <s v="Monday"/>
    <s v="Weekday"/>
    <x v="0"/>
  </r>
  <r>
    <d v="2025-01-20T16:00:00"/>
    <x v="0"/>
    <n v="34.9"/>
    <n v="57.1"/>
    <n v="31.39"/>
    <n v="37.72"/>
    <b v="0"/>
    <b v="0"/>
    <b v="0"/>
    <b v="0"/>
    <n v="1.85"/>
    <n v="25.1"/>
    <n v="67.3"/>
    <n v="0"/>
    <s v="Central"/>
    <s v="Commercial"/>
    <x v="61"/>
    <b v="0"/>
    <d v="2025-01-20T00:00:00"/>
    <s v="Monday"/>
    <b v="0"/>
    <s v="Winter"/>
    <x v="16"/>
    <s v="Dry"/>
    <n v="1"/>
    <s v="Monday"/>
    <s v="Weekday"/>
    <x v="0"/>
  </r>
  <r>
    <d v="2025-01-20T17:00:00"/>
    <x v="0"/>
    <n v="39.72"/>
    <n v="69.81"/>
    <n v="34.5"/>
    <n v="38.729999999999997"/>
    <b v="0"/>
    <b v="0"/>
    <b v="0"/>
    <b v="0"/>
    <n v="2.35"/>
    <n v="25.9"/>
    <n v="39"/>
    <n v="0"/>
    <s v="Central"/>
    <s v="Commercial"/>
    <x v="31"/>
    <b v="1"/>
    <d v="2025-01-20T00:00:00"/>
    <s v="Monday"/>
    <b v="0"/>
    <s v="Winter"/>
    <x v="17"/>
    <s v="Dry"/>
    <n v="1"/>
    <s v="Monday"/>
    <s v="Weekday"/>
    <x v="1"/>
  </r>
  <r>
    <d v="2025-01-20T18:00:00"/>
    <x v="0"/>
    <n v="35"/>
    <n v="66.069999999999993"/>
    <n v="23.76"/>
    <n v="29.25"/>
    <b v="0"/>
    <b v="0"/>
    <b v="0"/>
    <b v="0"/>
    <n v="2.84"/>
    <n v="26.8"/>
    <n v="71.2"/>
    <n v="0"/>
    <s v="Central"/>
    <s v="Commercial"/>
    <x v="288"/>
    <b v="1"/>
    <d v="2025-01-20T00:00:00"/>
    <s v="Monday"/>
    <b v="0"/>
    <s v="Winter"/>
    <x v="18"/>
    <s v="Dry"/>
    <n v="1"/>
    <s v="Monday"/>
    <s v="Weekday"/>
    <x v="1"/>
  </r>
  <r>
    <d v="2025-01-20T19:00:00"/>
    <x v="0"/>
    <n v="44.67"/>
    <n v="74.97"/>
    <n v="27.03"/>
    <n v="44.41"/>
    <b v="0"/>
    <b v="0"/>
    <b v="0"/>
    <b v="0"/>
    <n v="1.72"/>
    <n v="25.5"/>
    <n v="38.1"/>
    <n v="0"/>
    <s v="Central"/>
    <s v="Commercial"/>
    <x v="289"/>
    <b v="1"/>
    <d v="2025-01-20T00:00:00"/>
    <s v="Monday"/>
    <b v="0"/>
    <s v="Winter"/>
    <x v="19"/>
    <s v="Dry"/>
    <n v="1"/>
    <s v="Monday"/>
    <s v="Weekday"/>
    <x v="1"/>
  </r>
  <r>
    <d v="2025-01-20T20:00:00"/>
    <x v="0"/>
    <n v="27.3"/>
    <n v="49.88"/>
    <n v="29.36"/>
    <n v="25.28"/>
    <b v="0"/>
    <b v="0"/>
    <b v="0"/>
    <b v="0"/>
    <n v="3.47"/>
    <n v="18.5"/>
    <n v="62.5"/>
    <n v="0"/>
    <s v="Central"/>
    <s v="Commercial"/>
    <x v="39"/>
    <b v="0"/>
    <d v="2025-01-20T00:00:00"/>
    <s v="Monday"/>
    <b v="0"/>
    <s v="Winter"/>
    <x v="20"/>
    <s v="Dry"/>
    <n v="1"/>
    <s v="Monday"/>
    <s v="Weekday"/>
    <x v="0"/>
  </r>
  <r>
    <d v="2025-01-20T21:00:00"/>
    <x v="0"/>
    <n v="29.1"/>
    <n v="53.74"/>
    <n v="29.65"/>
    <n v="27.7"/>
    <b v="0"/>
    <b v="0"/>
    <b v="0"/>
    <b v="0"/>
    <n v="0.93"/>
    <n v="17.8"/>
    <n v="76.099999999999994"/>
    <n v="0"/>
    <s v="Central"/>
    <s v="Commercial"/>
    <x v="151"/>
    <b v="0"/>
    <d v="2025-01-20T00:00:00"/>
    <s v="Monday"/>
    <b v="0"/>
    <s v="Winter"/>
    <x v="21"/>
    <s v="Dry"/>
    <n v="1"/>
    <s v="Monday"/>
    <s v="Weekday"/>
    <x v="0"/>
  </r>
  <r>
    <d v="2025-01-20T22:00:00"/>
    <x v="0"/>
    <n v="37.31"/>
    <n v="49.15"/>
    <n v="24.62"/>
    <n v="35.92"/>
    <b v="0"/>
    <b v="0"/>
    <b v="0"/>
    <b v="0"/>
    <n v="2.46"/>
    <n v="21.1"/>
    <n v="63.1"/>
    <n v="0"/>
    <s v="Central"/>
    <s v="Commercial"/>
    <x v="37"/>
    <b v="0"/>
    <d v="2025-01-20T00:00:00"/>
    <s v="Monday"/>
    <b v="0"/>
    <s v="Winter"/>
    <x v="22"/>
    <s v="Dry"/>
    <n v="1"/>
    <s v="Monday"/>
    <s v="Weekday"/>
    <x v="0"/>
  </r>
  <r>
    <d v="2025-01-20T23:00:00"/>
    <x v="0"/>
    <n v="21.54"/>
    <n v="55.66"/>
    <n v="16.71"/>
    <n v="19.95"/>
    <b v="0"/>
    <b v="0"/>
    <b v="0"/>
    <b v="0"/>
    <n v="5.74"/>
    <n v="15.8"/>
    <n v="57.6"/>
    <n v="0"/>
    <s v="Central"/>
    <s v="Commercial"/>
    <x v="190"/>
    <b v="0"/>
    <d v="2025-01-20T00:00:00"/>
    <s v="Monday"/>
    <b v="0"/>
    <s v="Winter"/>
    <x v="23"/>
    <s v="Dry"/>
    <n v="1"/>
    <s v="Monday"/>
    <s v="Weekday"/>
    <x v="0"/>
  </r>
  <r>
    <d v="2025-01-21T00:00:00"/>
    <x v="0"/>
    <n v="27.83"/>
    <n v="52.76"/>
    <n v="18.72"/>
    <n v="23.37"/>
    <b v="0"/>
    <b v="0"/>
    <b v="0"/>
    <b v="0"/>
    <n v="3.07"/>
    <n v="14.8"/>
    <n v="61.3"/>
    <n v="0"/>
    <s v="Central"/>
    <s v="Commercial"/>
    <x v="290"/>
    <b v="0"/>
    <d v="2025-01-21T00:00:00"/>
    <s v="Tuesday"/>
    <b v="0"/>
    <s v="Winter"/>
    <x v="0"/>
    <s v="Dry"/>
    <n v="1"/>
    <s v="Tuesday"/>
    <s v="Weekday"/>
    <x v="0"/>
  </r>
  <r>
    <d v="2025-01-21T01:00:00"/>
    <x v="0"/>
    <n v="26.88"/>
    <n v="41.8"/>
    <n v="15.45"/>
    <n v="29.57"/>
    <b v="0"/>
    <b v="0"/>
    <b v="0"/>
    <b v="0"/>
    <n v="4.7"/>
    <n v="16.100000000000001"/>
    <n v="77.3"/>
    <n v="0"/>
    <s v="Central"/>
    <s v="Commercial"/>
    <x v="123"/>
    <b v="0"/>
    <d v="2025-01-21T00:00:00"/>
    <s v="Tuesday"/>
    <b v="0"/>
    <s v="Winter"/>
    <x v="1"/>
    <s v="Dry"/>
    <n v="1"/>
    <s v="Tuesday"/>
    <s v="Weekday"/>
    <x v="0"/>
  </r>
  <r>
    <d v="2025-01-21T02:00:00"/>
    <x v="0"/>
    <n v="25.03"/>
    <n v="63.3"/>
    <n v="26.05"/>
    <n v="32.07"/>
    <b v="0"/>
    <b v="0"/>
    <b v="0"/>
    <b v="0"/>
    <n v="3.26"/>
    <n v="17.899999999999999"/>
    <n v="52.5"/>
    <n v="0"/>
    <s v="Central"/>
    <s v="Commercial"/>
    <x v="34"/>
    <b v="0"/>
    <d v="2025-01-21T00:00:00"/>
    <s v="Tuesday"/>
    <b v="0"/>
    <s v="Winter"/>
    <x v="2"/>
    <s v="Dry"/>
    <n v="1"/>
    <s v="Tuesday"/>
    <s v="Weekday"/>
    <x v="0"/>
  </r>
  <r>
    <d v="2025-01-21T03:00:00"/>
    <x v="0"/>
    <n v="26.27"/>
    <n v="30.21"/>
    <n v="18.579999999999998"/>
    <n v="23.47"/>
    <b v="0"/>
    <b v="0"/>
    <b v="0"/>
    <b v="0"/>
    <n v="3.99"/>
    <n v="17.5"/>
    <n v="77.2"/>
    <n v="0"/>
    <s v="Central"/>
    <s v="Commercial"/>
    <x v="255"/>
    <b v="0"/>
    <d v="2025-01-21T00:00:00"/>
    <s v="Tuesday"/>
    <b v="0"/>
    <s v="Winter"/>
    <x v="3"/>
    <s v="Dry"/>
    <n v="1"/>
    <s v="Tuesday"/>
    <s v="Weekday"/>
    <x v="0"/>
  </r>
  <r>
    <d v="2025-01-21T04:00:00"/>
    <x v="0"/>
    <n v="31.69"/>
    <n v="36.44"/>
    <n v="25.3"/>
    <n v="25.06"/>
    <b v="0"/>
    <b v="0"/>
    <b v="0"/>
    <b v="0"/>
    <n v="3.34"/>
    <n v="17.3"/>
    <n v="67.900000000000006"/>
    <n v="0"/>
    <s v="Central"/>
    <s v="Commercial"/>
    <x v="124"/>
    <b v="0"/>
    <d v="2025-01-21T00:00:00"/>
    <s v="Tuesday"/>
    <b v="0"/>
    <s v="Winter"/>
    <x v="4"/>
    <s v="Dry"/>
    <n v="1"/>
    <s v="Tuesday"/>
    <s v="Weekday"/>
    <x v="0"/>
  </r>
  <r>
    <d v="2025-01-21T05:00:00"/>
    <x v="0"/>
    <n v="30.86"/>
    <n v="51.42"/>
    <n v="30.01"/>
    <n v="37.1"/>
    <b v="0"/>
    <b v="0"/>
    <b v="0"/>
    <b v="0"/>
    <n v="3.27"/>
    <n v="18.3"/>
    <n v="58.1"/>
    <n v="0"/>
    <s v="Central"/>
    <s v="Commercial"/>
    <x v="232"/>
    <b v="0"/>
    <d v="2025-01-21T00:00:00"/>
    <s v="Tuesday"/>
    <b v="0"/>
    <s v="Winter"/>
    <x v="5"/>
    <s v="Dry"/>
    <n v="1"/>
    <s v="Tuesday"/>
    <s v="Weekday"/>
    <x v="0"/>
  </r>
  <r>
    <d v="2025-01-21T06:00:00"/>
    <x v="0"/>
    <n v="35.979999999999997"/>
    <n v="62.84"/>
    <n v="26.9"/>
    <n v="48.31"/>
    <b v="0"/>
    <b v="0"/>
    <b v="0"/>
    <b v="0"/>
    <n v="2.56"/>
    <n v="19.399999999999999"/>
    <n v="62.1"/>
    <n v="0"/>
    <s v="Central"/>
    <s v="Commercial"/>
    <x v="61"/>
    <b v="0"/>
    <d v="2025-01-21T00:00:00"/>
    <s v="Tuesday"/>
    <b v="0"/>
    <s v="Winter"/>
    <x v="6"/>
    <s v="Dry"/>
    <n v="1"/>
    <s v="Tuesday"/>
    <s v="Weekday"/>
    <x v="0"/>
  </r>
  <r>
    <d v="2025-01-21T07:00:00"/>
    <x v="0"/>
    <n v="23.1"/>
    <n v="50.18"/>
    <n v="36.450000000000003"/>
    <n v="32.770000000000003"/>
    <b v="0"/>
    <b v="0"/>
    <b v="0"/>
    <b v="0"/>
    <n v="3.99"/>
    <n v="20.399999999999999"/>
    <n v="58"/>
    <n v="0"/>
    <s v="Central"/>
    <s v="Commercial"/>
    <x v="221"/>
    <b v="1"/>
    <d v="2025-01-21T00:00:00"/>
    <s v="Tuesday"/>
    <b v="0"/>
    <s v="Winter"/>
    <x v="7"/>
    <s v="Dry"/>
    <n v="1"/>
    <s v="Tuesday"/>
    <s v="Weekday"/>
    <x v="1"/>
  </r>
  <r>
    <d v="2025-01-21T08:00:00"/>
    <x v="0"/>
    <n v="39.85"/>
    <n v="65.37"/>
    <n v="21.27"/>
    <n v="44.72"/>
    <b v="0"/>
    <b v="0"/>
    <b v="0"/>
    <b v="0"/>
    <n v="2.38"/>
    <n v="27.4"/>
    <n v="68.099999999999994"/>
    <n v="0"/>
    <s v="Central"/>
    <s v="Commercial"/>
    <x v="291"/>
    <b v="1"/>
    <d v="2025-01-21T00:00:00"/>
    <s v="Tuesday"/>
    <b v="0"/>
    <s v="Winter"/>
    <x v="8"/>
    <s v="Dry"/>
    <n v="1"/>
    <s v="Tuesday"/>
    <s v="Weekday"/>
    <x v="1"/>
  </r>
  <r>
    <d v="2025-01-21T09:00:00"/>
    <x v="0"/>
    <n v="27.1"/>
    <n v="63.9"/>
    <n v="18.989999999999998"/>
    <n v="31.61"/>
    <b v="0"/>
    <b v="0"/>
    <b v="0"/>
    <b v="0"/>
    <m/>
    <n v="25"/>
    <n v="68.7"/>
    <n v="0.56000000000000005"/>
    <s v="Central"/>
    <s v="Commercial"/>
    <x v="38"/>
    <b v="1"/>
    <d v="2025-01-21T00:00:00"/>
    <s v="Tuesday"/>
    <b v="0"/>
    <s v="Winter"/>
    <x v="9"/>
    <s v="Rainy"/>
    <n v="1"/>
    <s v="Tuesday"/>
    <s v="Weekday"/>
    <x v="1"/>
  </r>
  <r>
    <d v="2025-01-21T10:00:00"/>
    <x v="0"/>
    <n v="22.89"/>
    <n v="56"/>
    <n v="27.24"/>
    <n v="30.12"/>
    <b v="0"/>
    <b v="0"/>
    <b v="0"/>
    <b v="0"/>
    <n v="4.45"/>
    <n v="27.1"/>
    <n v="47.7"/>
    <n v="0"/>
    <s v="Central"/>
    <s v="Commercial"/>
    <x v="236"/>
    <b v="0"/>
    <d v="2025-01-21T00:00:00"/>
    <s v="Tuesday"/>
    <b v="0"/>
    <s v="Winter"/>
    <x v="10"/>
    <s v="Dry"/>
    <n v="1"/>
    <s v="Tuesday"/>
    <s v="Weekday"/>
    <x v="0"/>
  </r>
  <r>
    <d v="2025-01-21T11:00:00"/>
    <x v="0"/>
    <n v="21.71"/>
    <n v="51.05"/>
    <n v="24.76"/>
    <n v="28.56"/>
    <b v="0"/>
    <b v="0"/>
    <b v="0"/>
    <b v="0"/>
    <n v="3.42"/>
    <n v="25.4"/>
    <n v="59.4"/>
    <n v="0"/>
    <s v="Central"/>
    <s v="Commercial"/>
    <x v="103"/>
    <b v="0"/>
    <d v="2025-01-21T00:00:00"/>
    <s v="Tuesday"/>
    <b v="0"/>
    <s v="Winter"/>
    <x v="11"/>
    <s v="Dry"/>
    <n v="1"/>
    <s v="Tuesday"/>
    <s v="Weekday"/>
    <x v="0"/>
  </r>
  <r>
    <d v="2025-01-21T12:00:00"/>
    <x v="0"/>
    <n v="38.69"/>
    <n v="54.82"/>
    <n v="19.46"/>
    <n v="35.86"/>
    <b v="0"/>
    <b v="0"/>
    <b v="0"/>
    <b v="0"/>
    <n v="2.46"/>
    <n v="26.5"/>
    <n v="54.9"/>
    <n v="0"/>
    <s v="Central"/>
    <s v="Commercial"/>
    <x v="213"/>
    <b v="0"/>
    <d v="2025-01-21T00:00:00"/>
    <s v="Tuesday"/>
    <b v="0"/>
    <s v="Winter"/>
    <x v="12"/>
    <s v="Dry"/>
    <n v="1"/>
    <s v="Tuesday"/>
    <s v="Weekday"/>
    <x v="0"/>
  </r>
  <r>
    <d v="2025-01-21T13:00:00"/>
    <x v="0"/>
    <n v="48.08"/>
    <n v="68.510000000000005"/>
    <n v="8.2899999999999991"/>
    <n v="40.86"/>
    <b v="0"/>
    <b v="0"/>
    <b v="0"/>
    <b v="0"/>
    <n v="3.16"/>
    <n v="25.7"/>
    <n v="72.7"/>
    <n v="0"/>
    <s v="Central"/>
    <s v="Commercial"/>
    <x v="213"/>
    <b v="0"/>
    <d v="2025-01-21T00:00:00"/>
    <s v="Tuesday"/>
    <b v="0"/>
    <s v="Winter"/>
    <x v="13"/>
    <s v="Dry"/>
    <n v="1"/>
    <s v="Tuesday"/>
    <s v="Weekday"/>
    <x v="0"/>
  </r>
  <r>
    <d v="2025-01-21T14:00:00"/>
    <x v="0"/>
    <n v="39.590000000000003"/>
    <n v="52.37"/>
    <n v="25.26"/>
    <n v="35.69"/>
    <b v="0"/>
    <b v="0"/>
    <b v="0"/>
    <b v="0"/>
    <n v="2.08"/>
    <n v="22.1"/>
    <n v="54.2"/>
    <n v="0"/>
    <s v="Central"/>
    <s v="Commercial"/>
    <x v="67"/>
    <b v="0"/>
    <d v="2025-01-21T00:00:00"/>
    <s v="Tuesday"/>
    <b v="0"/>
    <s v="Winter"/>
    <x v="14"/>
    <s v="Dry"/>
    <n v="1"/>
    <s v="Tuesday"/>
    <s v="Weekday"/>
    <x v="0"/>
  </r>
  <r>
    <d v="2025-01-21T15:00:00"/>
    <x v="0"/>
    <n v="32.630000000000003"/>
    <n v="39.840000000000003"/>
    <n v="32.450000000000003"/>
    <n v="32.03"/>
    <b v="0"/>
    <b v="0"/>
    <b v="0"/>
    <b v="0"/>
    <n v="3.43"/>
    <n v="23.8"/>
    <n v="76.5"/>
    <n v="0"/>
    <s v="Central"/>
    <s v="Commercial"/>
    <x v="241"/>
    <b v="0"/>
    <d v="2025-01-21T00:00:00"/>
    <s v="Tuesday"/>
    <b v="0"/>
    <s v="Winter"/>
    <x v="15"/>
    <s v="Dry"/>
    <n v="1"/>
    <s v="Tuesday"/>
    <s v="Weekday"/>
    <x v="0"/>
  </r>
  <r>
    <d v="2025-01-21T16:00:00"/>
    <x v="0"/>
    <m/>
    <n v="70.239999999999995"/>
    <n v="23.79"/>
    <n v="34.08"/>
    <b v="0"/>
    <b v="0"/>
    <b v="0"/>
    <b v="0"/>
    <n v="0.1"/>
    <n v="22.3"/>
    <n v="64.5"/>
    <n v="0"/>
    <s v="Central"/>
    <s v="Commercial"/>
    <x v="63"/>
    <b v="0"/>
    <d v="2025-01-21T00:00:00"/>
    <s v="Tuesday"/>
    <b v="0"/>
    <s v="Winter"/>
    <x v="16"/>
    <s v="Dry"/>
    <n v="1"/>
    <s v="Tuesday"/>
    <s v="Weekday"/>
    <x v="0"/>
  </r>
  <r>
    <d v="2025-01-21T17:00:00"/>
    <x v="0"/>
    <n v="34.49"/>
    <n v="81.42"/>
    <n v="30.91"/>
    <n v="31.81"/>
    <b v="0"/>
    <b v="0"/>
    <b v="0"/>
    <b v="0"/>
    <n v="1.72"/>
    <n v="20.5"/>
    <n v="56.8"/>
    <n v="0"/>
    <s v="Central"/>
    <s v="Commercial"/>
    <x v="292"/>
    <b v="1"/>
    <d v="2025-01-21T00:00:00"/>
    <s v="Tuesday"/>
    <b v="0"/>
    <s v="Winter"/>
    <x v="17"/>
    <s v="Dry"/>
    <n v="1"/>
    <s v="Tuesday"/>
    <s v="Weekday"/>
    <x v="1"/>
  </r>
  <r>
    <d v="2025-01-21T18:00:00"/>
    <x v="0"/>
    <n v="39.42"/>
    <n v="67.86"/>
    <n v="42.73"/>
    <n v="52.4"/>
    <b v="0"/>
    <b v="0"/>
    <b v="0"/>
    <b v="0"/>
    <n v="0.1"/>
    <n v="21.1"/>
    <n v="60.2"/>
    <n v="0"/>
    <s v="Central"/>
    <s v="Commercial"/>
    <x v="293"/>
    <b v="1"/>
    <d v="2025-01-21T00:00:00"/>
    <s v="Tuesday"/>
    <b v="0"/>
    <s v="Winter"/>
    <x v="18"/>
    <s v="Dry"/>
    <n v="1"/>
    <s v="Tuesday"/>
    <s v="Weekday"/>
    <x v="1"/>
  </r>
  <r>
    <d v="2025-01-21T19:00:00"/>
    <x v="0"/>
    <n v="51.81"/>
    <n v="64"/>
    <n v="30.96"/>
    <n v="53.32"/>
    <b v="0"/>
    <b v="0"/>
    <b v="0"/>
    <b v="0"/>
    <n v="0.33"/>
    <n v="24.4"/>
    <n v="56.9"/>
    <n v="0"/>
    <s v="Central"/>
    <s v="Commercial"/>
    <x v="294"/>
    <b v="1"/>
    <d v="2025-01-21T00:00:00"/>
    <s v="Tuesday"/>
    <b v="0"/>
    <s v="Winter"/>
    <x v="19"/>
    <s v="Dry"/>
    <n v="1"/>
    <s v="Tuesday"/>
    <s v="Weekday"/>
    <x v="1"/>
  </r>
  <r>
    <d v="2025-01-21T20:00:00"/>
    <x v="0"/>
    <n v="26.23"/>
    <n v="45.01"/>
    <n v="24.08"/>
    <n v="22.81"/>
    <b v="0"/>
    <b v="0"/>
    <b v="0"/>
    <b v="0"/>
    <n v="3.83"/>
    <n v="20.6"/>
    <n v="55.8"/>
    <n v="0"/>
    <s v="Central"/>
    <s v="Commercial"/>
    <x v="295"/>
    <b v="0"/>
    <d v="2025-01-21T00:00:00"/>
    <s v="Tuesday"/>
    <b v="0"/>
    <s v="Winter"/>
    <x v="20"/>
    <s v="Dry"/>
    <n v="1"/>
    <s v="Tuesday"/>
    <s v="Weekday"/>
    <x v="0"/>
  </r>
  <r>
    <d v="2025-01-21T21:00:00"/>
    <x v="0"/>
    <n v="26.22"/>
    <n v="49.57"/>
    <n v="30.67"/>
    <n v="28.54"/>
    <b v="0"/>
    <b v="0"/>
    <b v="0"/>
    <b v="0"/>
    <n v="3.38"/>
    <n v="21.8"/>
    <n v="65.900000000000006"/>
    <n v="0"/>
    <s v="Central"/>
    <s v="Commercial"/>
    <x v="296"/>
    <b v="0"/>
    <d v="2025-01-21T00:00:00"/>
    <s v="Tuesday"/>
    <b v="0"/>
    <s v="Winter"/>
    <x v="21"/>
    <s v="Dry"/>
    <n v="1"/>
    <s v="Tuesday"/>
    <s v="Weekday"/>
    <x v="0"/>
  </r>
  <r>
    <d v="2025-01-21T22:00:00"/>
    <x v="0"/>
    <n v="26"/>
    <n v="39.409999999999997"/>
    <n v="30.64"/>
    <n v="28.43"/>
    <b v="0"/>
    <b v="0"/>
    <b v="0"/>
    <b v="0"/>
    <n v="1.59"/>
    <n v="19.2"/>
    <n v="57.1"/>
    <n v="0"/>
    <s v="Central"/>
    <s v="Commercial"/>
    <x v="57"/>
    <b v="0"/>
    <d v="2025-01-21T00:00:00"/>
    <s v="Tuesday"/>
    <b v="0"/>
    <s v="Winter"/>
    <x v="22"/>
    <s v="Dry"/>
    <n v="1"/>
    <s v="Tuesday"/>
    <s v="Weekday"/>
    <x v="0"/>
  </r>
  <r>
    <d v="2025-01-21T23:00:00"/>
    <x v="0"/>
    <n v="32.28"/>
    <n v="51.42"/>
    <n v="31.44"/>
    <n v="39.49"/>
    <b v="0"/>
    <b v="0"/>
    <b v="0"/>
    <b v="0"/>
    <n v="0.82"/>
    <n v="19.100000000000001"/>
    <n v="49.6"/>
    <n v="0"/>
    <s v="Central"/>
    <s v="Commercial"/>
    <x v="79"/>
    <b v="0"/>
    <d v="2025-01-21T00:00:00"/>
    <s v="Tuesday"/>
    <b v="0"/>
    <s v="Winter"/>
    <x v="23"/>
    <s v="Dry"/>
    <n v="1"/>
    <s v="Tuesday"/>
    <s v="Weekday"/>
    <x v="0"/>
  </r>
  <r>
    <d v="2025-01-22T00:00:00"/>
    <x v="0"/>
    <n v="33.1"/>
    <n v="58.61"/>
    <m/>
    <n v="33.68"/>
    <b v="0"/>
    <b v="0"/>
    <b v="0"/>
    <b v="0"/>
    <n v="0.1"/>
    <n v="15.5"/>
    <n v="66.5"/>
    <n v="0"/>
    <s v="Central"/>
    <s v="Commercial"/>
    <x v="297"/>
    <b v="0"/>
    <d v="2025-01-22T00:00:00"/>
    <s v="Wednesday"/>
    <b v="0"/>
    <s v="Winter"/>
    <x v="0"/>
    <s v="Dry"/>
    <n v="1"/>
    <s v="Wednesday"/>
    <s v="Weekday"/>
    <x v="0"/>
  </r>
  <r>
    <d v="2025-01-22T01:00:00"/>
    <x v="0"/>
    <n v="31.73"/>
    <n v="52.92"/>
    <n v="18.98"/>
    <n v="31.83"/>
    <b v="0"/>
    <b v="0"/>
    <b v="0"/>
    <b v="0"/>
    <n v="2.33"/>
    <n v="17.899999999999999"/>
    <n v="53.4"/>
    <n v="0"/>
    <s v="Central"/>
    <s v="Commercial"/>
    <x v="263"/>
    <b v="0"/>
    <d v="2025-01-22T00:00:00"/>
    <s v="Wednesday"/>
    <b v="0"/>
    <s v="Winter"/>
    <x v="1"/>
    <s v="Dry"/>
    <n v="1"/>
    <s v="Wednesday"/>
    <s v="Weekday"/>
    <x v="0"/>
  </r>
  <r>
    <d v="2025-01-22T02:00:00"/>
    <x v="0"/>
    <n v="21.71"/>
    <n v="52.21"/>
    <n v="14.63"/>
    <n v="24.6"/>
    <b v="0"/>
    <b v="0"/>
    <b v="0"/>
    <b v="0"/>
    <n v="6.05"/>
    <n v="18.5"/>
    <n v="61.4"/>
    <n v="0"/>
    <s v="Central"/>
    <s v="Commercial"/>
    <x v="298"/>
    <b v="0"/>
    <d v="2025-01-22T00:00:00"/>
    <s v="Wednesday"/>
    <b v="0"/>
    <s v="Winter"/>
    <x v="2"/>
    <s v="Dry"/>
    <n v="1"/>
    <s v="Wednesday"/>
    <s v="Weekday"/>
    <x v="0"/>
  </r>
  <r>
    <d v="2025-01-22T03:00:00"/>
    <x v="0"/>
    <n v="37.49"/>
    <n v="71.510000000000005"/>
    <n v="32.67"/>
    <n v="35.97"/>
    <b v="0"/>
    <b v="0"/>
    <b v="0"/>
    <b v="0"/>
    <n v="3.82"/>
    <n v="16.600000000000001"/>
    <n v="61.5"/>
    <n v="0"/>
    <s v="Central"/>
    <s v="Commercial"/>
    <x v="299"/>
    <b v="0"/>
    <d v="2025-01-22T00:00:00"/>
    <s v="Wednesday"/>
    <b v="0"/>
    <s v="Winter"/>
    <x v="3"/>
    <s v="Dry"/>
    <n v="1"/>
    <s v="Wednesday"/>
    <s v="Weekday"/>
    <x v="0"/>
  </r>
  <r>
    <d v="2025-01-22T04:00:00"/>
    <x v="0"/>
    <n v="34.590000000000003"/>
    <n v="48.36"/>
    <n v="29.11"/>
    <n v="31.04"/>
    <b v="0"/>
    <b v="0"/>
    <b v="0"/>
    <b v="0"/>
    <n v="2.73"/>
    <n v="19.5"/>
    <n v="59.8"/>
    <n v="0"/>
    <s v="Central"/>
    <s v="Commercial"/>
    <x v="85"/>
    <b v="0"/>
    <d v="2025-01-22T00:00:00"/>
    <s v="Wednesday"/>
    <b v="0"/>
    <s v="Winter"/>
    <x v="4"/>
    <s v="Dry"/>
    <n v="1"/>
    <s v="Wednesday"/>
    <s v="Weekday"/>
    <x v="0"/>
  </r>
  <r>
    <d v="2025-01-22T05:00:00"/>
    <x v="0"/>
    <n v="14.9"/>
    <n v="46.64"/>
    <n v="28.52"/>
    <n v="24.02"/>
    <b v="0"/>
    <b v="0"/>
    <b v="0"/>
    <b v="0"/>
    <n v="4.03"/>
    <n v="20.5"/>
    <n v="82"/>
    <n v="0"/>
    <s v="Central"/>
    <s v="Commercial"/>
    <x v="183"/>
    <b v="0"/>
    <d v="2025-01-22T00:00:00"/>
    <s v="Wednesday"/>
    <b v="0"/>
    <s v="Winter"/>
    <x v="5"/>
    <s v="Dry"/>
    <n v="1"/>
    <s v="Wednesday"/>
    <s v="Weekday"/>
    <x v="0"/>
  </r>
  <r>
    <d v="2025-01-22T06:00:00"/>
    <x v="0"/>
    <n v="34.07"/>
    <n v="53.11"/>
    <n v="30.97"/>
    <n v="37.229999999999997"/>
    <b v="0"/>
    <b v="0"/>
    <b v="0"/>
    <b v="0"/>
    <n v="1.63"/>
    <n v="19.7"/>
    <n v="67"/>
    <n v="1.68"/>
    <s v="Central"/>
    <s v="Commercial"/>
    <x v="217"/>
    <b v="0"/>
    <d v="2025-01-22T00:00:00"/>
    <s v="Wednesday"/>
    <b v="0"/>
    <s v="Winter"/>
    <x v="6"/>
    <s v="Rainy"/>
    <n v="1"/>
    <s v="Wednesday"/>
    <s v="Weekday"/>
    <x v="0"/>
  </r>
  <r>
    <d v="2025-01-22T07:00:00"/>
    <x v="0"/>
    <n v="31.68"/>
    <n v="57.46"/>
    <n v="42"/>
    <n v="37.58"/>
    <b v="0"/>
    <b v="0"/>
    <b v="0"/>
    <b v="0"/>
    <n v="3.12"/>
    <n v="20"/>
    <n v="68.400000000000006"/>
    <n v="0"/>
    <s v="Central"/>
    <s v="Commercial"/>
    <x v="209"/>
    <b v="1"/>
    <d v="2025-01-22T00:00:00"/>
    <s v="Wednesday"/>
    <b v="0"/>
    <s v="Winter"/>
    <x v="7"/>
    <s v="Dry"/>
    <n v="1"/>
    <s v="Wednesday"/>
    <s v="Weekday"/>
    <x v="1"/>
  </r>
  <r>
    <d v="2025-01-22T08:00:00"/>
    <x v="0"/>
    <n v="33.340000000000003"/>
    <n v="57.43"/>
    <n v="30.58"/>
    <n v="33.659999999999997"/>
    <b v="0"/>
    <b v="0"/>
    <b v="0"/>
    <b v="0"/>
    <n v="3.53"/>
    <n v="21.2"/>
    <n v="51.4"/>
    <n v="0"/>
    <s v="Central"/>
    <s v="Commercial"/>
    <x v="258"/>
    <b v="1"/>
    <d v="2025-01-22T00:00:00"/>
    <s v="Wednesday"/>
    <b v="0"/>
    <s v="Winter"/>
    <x v="8"/>
    <s v="Dry"/>
    <n v="1"/>
    <s v="Wednesday"/>
    <s v="Weekday"/>
    <x v="1"/>
  </r>
  <r>
    <d v="2025-01-22T09:00:00"/>
    <x v="0"/>
    <n v="35.25"/>
    <n v="51.78"/>
    <n v="31.17"/>
    <n v="32.4"/>
    <b v="0"/>
    <b v="0"/>
    <b v="0"/>
    <b v="0"/>
    <n v="3.19"/>
    <n v="24.7"/>
    <n v="57.9"/>
    <n v="0"/>
    <s v="Central"/>
    <s v="Commercial"/>
    <x v="300"/>
    <b v="1"/>
    <d v="2025-01-22T00:00:00"/>
    <s v="Wednesday"/>
    <b v="0"/>
    <s v="Winter"/>
    <x v="9"/>
    <s v="Dry"/>
    <n v="1"/>
    <s v="Wednesday"/>
    <s v="Weekday"/>
    <x v="1"/>
  </r>
  <r>
    <d v="2025-01-22T10:00:00"/>
    <x v="0"/>
    <n v="27.99"/>
    <n v="56.26"/>
    <n v="23.65"/>
    <n v="22.69"/>
    <b v="0"/>
    <b v="0"/>
    <b v="0"/>
    <b v="0"/>
    <n v="4.0999999999999996"/>
    <n v="26.1"/>
    <n v="63.8"/>
    <n v="0"/>
    <s v="Central"/>
    <s v="Commercial"/>
    <x v="259"/>
    <b v="0"/>
    <d v="2025-01-22T00:00:00"/>
    <s v="Wednesday"/>
    <b v="0"/>
    <s v="Winter"/>
    <x v="10"/>
    <s v="Dry"/>
    <n v="1"/>
    <s v="Wednesday"/>
    <s v="Weekday"/>
    <x v="0"/>
  </r>
  <r>
    <d v="2025-01-22T11:00:00"/>
    <x v="0"/>
    <n v="33.22"/>
    <n v="52.77"/>
    <n v="19.739999999999998"/>
    <n v="35.21"/>
    <b v="0"/>
    <b v="0"/>
    <b v="0"/>
    <b v="0"/>
    <n v="3.39"/>
    <n v="24.9"/>
    <n v="54.8"/>
    <n v="0"/>
    <s v="Central"/>
    <s v="Commercial"/>
    <x v="34"/>
    <b v="0"/>
    <d v="2025-01-22T00:00:00"/>
    <s v="Wednesday"/>
    <b v="0"/>
    <s v="Winter"/>
    <x v="11"/>
    <s v="Dry"/>
    <n v="1"/>
    <s v="Wednesday"/>
    <s v="Weekday"/>
    <x v="0"/>
  </r>
  <r>
    <d v="2025-01-22T12:00:00"/>
    <x v="0"/>
    <n v="18.100000000000001"/>
    <n v="61.13"/>
    <n v="24.11"/>
    <n v="17.190000000000001"/>
    <b v="0"/>
    <b v="0"/>
    <b v="0"/>
    <b v="0"/>
    <n v="3.6"/>
    <n v="26.9"/>
    <n v="68.900000000000006"/>
    <n v="0"/>
    <s v="Central"/>
    <s v="Commercial"/>
    <x v="301"/>
    <b v="0"/>
    <d v="2025-01-22T00:00:00"/>
    <s v="Wednesday"/>
    <b v="0"/>
    <s v="Winter"/>
    <x v="12"/>
    <s v="Dry"/>
    <n v="1"/>
    <s v="Wednesday"/>
    <s v="Weekday"/>
    <x v="0"/>
  </r>
  <r>
    <d v="2025-01-22T13:00:00"/>
    <x v="0"/>
    <n v="34.56"/>
    <n v="50.17"/>
    <n v="24.19"/>
    <n v="30.41"/>
    <b v="0"/>
    <b v="0"/>
    <b v="0"/>
    <b v="0"/>
    <n v="1.79"/>
    <n v="28"/>
    <n v="51.2"/>
    <n v="0"/>
    <s v="Central"/>
    <s v="Commercial"/>
    <x v="302"/>
    <b v="0"/>
    <d v="2025-01-22T00:00:00"/>
    <s v="Wednesday"/>
    <b v="0"/>
    <s v="Winter"/>
    <x v="13"/>
    <s v="Dry"/>
    <n v="1"/>
    <s v="Wednesday"/>
    <s v="Weekday"/>
    <x v="0"/>
  </r>
  <r>
    <d v="2025-01-22T14:00:00"/>
    <x v="0"/>
    <n v="28.46"/>
    <n v="47.03"/>
    <n v="15.39"/>
    <n v="32.590000000000003"/>
    <b v="0"/>
    <b v="0"/>
    <b v="0"/>
    <b v="0"/>
    <n v="3.53"/>
    <n v="27.9"/>
    <n v="58.5"/>
    <n v="0"/>
    <s v="Central"/>
    <s v="Commercial"/>
    <x v="165"/>
    <b v="0"/>
    <d v="2025-01-22T00:00:00"/>
    <s v="Wednesday"/>
    <b v="0"/>
    <s v="Winter"/>
    <x v="14"/>
    <s v="Dry"/>
    <n v="1"/>
    <s v="Wednesday"/>
    <s v="Weekday"/>
    <x v="0"/>
  </r>
  <r>
    <d v="2025-01-22T15:00:00"/>
    <x v="0"/>
    <n v="25.67"/>
    <n v="43.31"/>
    <n v="18.86"/>
    <n v="29.15"/>
    <b v="0"/>
    <b v="0"/>
    <b v="0"/>
    <b v="0"/>
    <n v="4.26"/>
    <n v="29.1"/>
    <n v="55.3"/>
    <n v="0"/>
    <s v="Central"/>
    <s v="Commercial"/>
    <x v="268"/>
    <b v="0"/>
    <d v="2025-01-22T00:00:00"/>
    <s v="Wednesday"/>
    <b v="0"/>
    <s v="Winter"/>
    <x v="15"/>
    <s v="Dry"/>
    <n v="1"/>
    <s v="Wednesday"/>
    <s v="Weekday"/>
    <x v="0"/>
  </r>
  <r>
    <d v="2025-01-22T16:00:00"/>
    <x v="0"/>
    <n v="27.78"/>
    <n v="58.17"/>
    <n v="27.35"/>
    <n v="29.67"/>
    <b v="0"/>
    <b v="0"/>
    <b v="0"/>
    <b v="0"/>
    <n v="1.03"/>
    <n v="27.8"/>
    <n v="62.2"/>
    <n v="0"/>
    <s v="Central"/>
    <s v="Commercial"/>
    <x v="303"/>
    <b v="0"/>
    <d v="2025-01-22T00:00:00"/>
    <s v="Wednesday"/>
    <b v="0"/>
    <s v="Winter"/>
    <x v="16"/>
    <s v="Dry"/>
    <n v="1"/>
    <s v="Wednesday"/>
    <s v="Weekday"/>
    <x v="0"/>
  </r>
  <r>
    <d v="2025-01-22T17:00:00"/>
    <x v="0"/>
    <n v="32.32"/>
    <n v="54.72"/>
    <n v="35.53"/>
    <n v="36.380000000000003"/>
    <b v="0"/>
    <b v="0"/>
    <b v="0"/>
    <b v="0"/>
    <n v="1.06"/>
    <n v="22.7"/>
    <n v="59.4"/>
    <n v="0"/>
    <s v="Central"/>
    <s v="Commercial"/>
    <x v="153"/>
    <b v="1"/>
    <d v="2025-01-22T00:00:00"/>
    <s v="Wednesday"/>
    <b v="0"/>
    <s v="Winter"/>
    <x v="17"/>
    <s v="Dry"/>
    <n v="1"/>
    <s v="Wednesday"/>
    <s v="Weekday"/>
    <x v="1"/>
  </r>
  <r>
    <d v="2025-01-22T18:00:00"/>
    <x v="0"/>
    <n v="24.2"/>
    <n v="51.29"/>
    <n v="37.18"/>
    <n v="24.07"/>
    <b v="0"/>
    <b v="0"/>
    <b v="0"/>
    <b v="0"/>
    <n v="3.7"/>
    <n v="26.3"/>
    <n v="59.8"/>
    <n v="0.37"/>
    <s v="Central"/>
    <s v="Commercial"/>
    <x v="289"/>
    <b v="1"/>
    <d v="2025-01-22T00:00:00"/>
    <s v="Wednesday"/>
    <b v="0"/>
    <s v="Winter"/>
    <x v="18"/>
    <s v="Rainy"/>
    <n v="1"/>
    <s v="Wednesday"/>
    <s v="Weekday"/>
    <x v="1"/>
  </r>
  <r>
    <d v="2025-01-22T19:00:00"/>
    <x v="0"/>
    <n v="37.630000000000003"/>
    <n v="49.88"/>
    <n v="27.93"/>
    <n v="36.869999999999997"/>
    <b v="0"/>
    <b v="0"/>
    <b v="0"/>
    <b v="0"/>
    <n v="1.89"/>
    <n v="21"/>
    <n v="63.8"/>
    <n v="0"/>
    <s v="Central"/>
    <s v="Commercial"/>
    <x v="120"/>
    <b v="1"/>
    <d v="2025-01-22T00:00:00"/>
    <s v="Wednesday"/>
    <b v="0"/>
    <s v="Winter"/>
    <x v="19"/>
    <s v="Dry"/>
    <n v="1"/>
    <s v="Wednesday"/>
    <s v="Weekday"/>
    <x v="1"/>
  </r>
  <r>
    <d v="2025-01-22T20:00:00"/>
    <x v="0"/>
    <n v="24.99"/>
    <n v="39.46"/>
    <n v="34.68"/>
    <n v="32.159999999999997"/>
    <b v="0"/>
    <b v="0"/>
    <b v="0"/>
    <b v="0"/>
    <n v="3.88"/>
    <n v="22.6"/>
    <n v="58.7"/>
    <n v="0"/>
    <s v="Central"/>
    <s v="Commercial"/>
    <x v="304"/>
    <b v="0"/>
    <d v="2025-01-22T00:00:00"/>
    <s v="Wednesday"/>
    <b v="0"/>
    <s v="Winter"/>
    <x v="20"/>
    <s v="Dry"/>
    <n v="1"/>
    <s v="Wednesday"/>
    <s v="Weekday"/>
    <x v="0"/>
  </r>
  <r>
    <d v="2025-01-22T21:00:00"/>
    <x v="0"/>
    <n v="20.98"/>
    <n v="40.51"/>
    <n v="32.92"/>
    <n v="24.94"/>
    <b v="0"/>
    <b v="0"/>
    <b v="0"/>
    <b v="0"/>
    <n v="1.77"/>
    <n v="19.600000000000001"/>
    <n v="70.5"/>
    <n v="0"/>
    <s v="Central"/>
    <s v="Commercial"/>
    <x v="125"/>
    <b v="0"/>
    <d v="2025-01-22T00:00:00"/>
    <s v="Wednesday"/>
    <b v="0"/>
    <s v="Winter"/>
    <x v="21"/>
    <s v="Dry"/>
    <n v="1"/>
    <s v="Wednesday"/>
    <s v="Weekday"/>
    <x v="0"/>
  </r>
  <r>
    <d v="2025-01-22T22:00:00"/>
    <x v="0"/>
    <n v="37.880000000000003"/>
    <n v="56.75"/>
    <n v="27.23"/>
    <n v="32.950000000000003"/>
    <b v="0"/>
    <b v="0"/>
    <b v="0"/>
    <b v="0"/>
    <n v="4.2"/>
    <n v="17.7"/>
    <n v="69.900000000000006"/>
    <n v="0"/>
    <s v="Central"/>
    <s v="Commercial"/>
    <x v="240"/>
    <b v="0"/>
    <d v="2025-01-22T00:00:00"/>
    <s v="Wednesday"/>
    <b v="0"/>
    <s v="Winter"/>
    <x v="22"/>
    <s v="Dry"/>
    <n v="1"/>
    <s v="Wednesday"/>
    <s v="Weekday"/>
    <x v="0"/>
  </r>
  <r>
    <d v="2025-01-22T23:00:00"/>
    <x v="0"/>
    <n v="34.53"/>
    <n v="40.17"/>
    <n v="34.85"/>
    <n v="35.58"/>
    <b v="0"/>
    <b v="0"/>
    <b v="0"/>
    <b v="0"/>
    <n v="2.78"/>
    <n v="14.4"/>
    <n v="69.599999999999994"/>
    <n v="0"/>
    <s v="Central"/>
    <s v="Commercial"/>
    <x v="230"/>
    <b v="0"/>
    <d v="2025-01-22T00:00:00"/>
    <s v="Wednesday"/>
    <b v="0"/>
    <s v="Winter"/>
    <x v="23"/>
    <s v="Dry"/>
    <n v="1"/>
    <s v="Wednesday"/>
    <s v="Weekday"/>
    <x v="0"/>
  </r>
  <r>
    <d v="2025-01-23T00:00:00"/>
    <x v="0"/>
    <n v="23.85"/>
    <n v="59.91"/>
    <n v="39.15"/>
    <n v="31.65"/>
    <b v="0"/>
    <b v="0"/>
    <b v="0"/>
    <b v="0"/>
    <n v="3.11"/>
    <n v="16.899999999999999"/>
    <n v="65.2"/>
    <n v="0"/>
    <s v="Central"/>
    <s v="Commercial"/>
    <x v="156"/>
    <b v="0"/>
    <d v="2025-01-23T00:00:00"/>
    <s v="Thursday"/>
    <b v="0"/>
    <s v="Winter"/>
    <x v="0"/>
    <s v="Dry"/>
    <n v="1"/>
    <s v="Thursday"/>
    <s v="Weekday"/>
    <x v="0"/>
  </r>
  <r>
    <d v="2025-01-23T01:00:00"/>
    <x v="0"/>
    <n v="28.84"/>
    <n v="44.62"/>
    <n v="24.17"/>
    <n v="23.18"/>
    <b v="0"/>
    <b v="0"/>
    <b v="0"/>
    <b v="0"/>
    <n v="4.8600000000000003"/>
    <n v="14.2"/>
    <n v="76.8"/>
    <n v="0"/>
    <s v="Central"/>
    <s v="Commercial"/>
    <x v="290"/>
    <b v="0"/>
    <d v="2025-01-23T00:00:00"/>
    <s v="Thursday"/>
    <b v="0"/>
    <s v="Winter"/>
    <x v="1"/>
    <s v="Dry"/>
    <n v="1"/>
    <s v="Thursday"/>
    <s v="Weekday"/>
    <x v="0"/>
  </r>
  <r>
    <d v="2025-01-23T02:00:00"/>
    <x v="0"/>
    <n v="30.86"/>
    <n v="53.13"/>
    <n v="37.270000000000003"/>
    <n v="27.56"/>
    <b v="0"/>
    <b v="0"/>
    <b v="0"/>
    <b v="0"/>
    <n v="2.72"/>
    <n v="18.899999999999999"/>
    <n v="65.3"/>
    <n v="0"/>
    <s v="Central"/>
    <s v="Commercial"/>
    <x v="140"/>
    <b v="0"/>
    <d v="2025-01-23T00:00:00"/>
    <s v="Thursday"/>
    <b v="0"/>
    <s v="Winter"/>
    <x v="2"/>
    <s v="Dry"/>
    <n v="1"/>
    <s v="Thursday"/>
    <s v="Weekday"/>
    <x v="0"/>
  </r>
  <r>
    <d v="2025-01-23T03:00:00"/>
    <x v="0"/>
    <n v="30.49"/>
    <n v="66.61"/>
    <n v="25.88"/>
    <n v="33.76"/>
    <b v="0"/>
    <b v="0"/>
    <b v="0"/>
    <b v="0"/>
    <n v="2.17"/>
    <n v="20.399999999999999"/>
    <n v="63.7"/>
    <n v="0"/>
    <s v="Central"/>
    <s v="Commercial"/>
    <x v="305"/>
    <b v="0"/>
    <d v="2025-01-23T00:00:00"/>
    <s v="Thursday"/>
    <b v="0"/>
    <s v="Winter"/>
    <x v="3"/>
    <s v="Dry"/>
    <n v="1"/>
    <s v="Thursday"/>
    <s v="Weekday"/>
    <x v="0"/>
  </r>
  <r>
    <d v="2025-01-23T04:00:00"/>
    <x v="0"/>
    <n v="25.47"/>
    <n v="43.83"/>
    <n v="16.66"/>
    <n v="23.04"/>
    <b v="0"/>
    <b v="0"/>
    <b v="0"/>
    <b v="0"/>
    <n v="2.87"/>
    <n v="17"/>
    <n v="69.3"/>
    <n v="0"/>
    <s v="Central"/>
    <s v="Commercial"/>
    <x v="285"/>
    <b v="0"/>
    <d v="2025-01-23T00:00:00"/>
    <s v="Thursday"/>
    <b v="0"/>
    <s v="Winter"/>
    <x v="4"/>
    <s v="Dry"/>
    <n v="1"/>
    <s v="Thursday"/>
    <s v="Weekday"/>
    <x v="0"/>
  </r>
  <r>
    <d v="2025-01-23T05:00:00"/>
    <x v="0"/>
    <n v="20.04"/>
    <n v="51.32"/>
    <n v="19.54"/>
    <n v="22.64"/>
    <b v="0"/>
    <b v="0"/>
    <b v="0"/>
    <b v="0"/>
    <n v="4.0199999999999996"/>
    <n v="20"/>
    <n v="79.900000000000006"/>
    <n v="0"/>
    <s v="Central"/>
    <s v="Commercial"/>
    <x v="218"/>
    <b v="0"/>
    <d v="2025-01-23T00:00:00"/>
    <s v="Thursday"/>
    <b v="0"/>
    <s v="Winter"/>
    <x v="5"/>
    <s v="Dry"/>
    <n v="1"/>
    <s v="Thursday"/>
    <s v="Weekday"/>
    <x v="0"/>
  </r>
  <r>
    <d v="2025-01-23T06:00:00"/>
    <x v="0"/>
    <n v="31.49"/>
    <n v="54.8"/>
    <n v="25.97"/>
    <n v="28.65"/>
    <b v="0"/>
    <b v="0"/>
    <b v="0"/>
    <b v="0"/>
    <n v="1.62"/>
    <n v="19.399999999999999"/>
    <n v="56.1"/>
    <n v="0"/>
    <s v="Central"/>
    <s v="Commercial"/>
    <x v="209"/>
    <b v="0"/>
    <d v="2025-01-23T00:00:00"/>
    <s v="Thursday"/>
    <b v="0"/>
    <s v="Winter"/>
    <x v="6"/>
    <s v="Dry"/>
    <n v="1"/>
    <s v="Thursday"/>
    <s v="Weekday"/>
    <x v="0"/>
  </r>
  <r>
    <d v="2025-01-23T07:00:00"/>
    <x v="0"/>
    <n v="32.15"/>
    <n v="66.209999999999994"/>
    <n v="32.43"/>
    <n v="34.29"/>
    <b v="0"/>
    <b v="0"/>
    <b v="0"/>
    <b v="0"/>
    <n v="4.24"/>
    <n v="20.9"/>
    <n v="72"/>
    <n v="0"/>
    <s v="Central"/>
    <s v="Commercial"/>
    <x v="306"/>
    <b v="1"/>
    <d v="2025-01-23T00:00:00"/>
    <s v="Thursday"/>
    <b v="0"/>
    <s v="Winter"/>
    <x v="7"/>
    <s v="Dry"/>
    <n v="1"/>
    <s v="Thursday"/>
    <s v="Weekday"/>
    <x v="1"/>
  </r>
  <r>
    <d v="2025-01-23T08:00:00"/>
    <x v="0"/>
    <n v="34.200000000000003"/>
    <n v="39.33"/>
    <n v="31.92"/>
    <n v="31.31"/>
    <b v="0"/>
    <b v="0"/>
    <b v="0"/>
    <b v="0"/>
    <n v="2.76"/>
    <n v="24.7"/>
    <n v="48"/>
    <n v="0"/>
    <s v="Central"/>
    <s v="Commercial"/>
    <x v="223"/>
    <b v="1"/>
    <d v="2025-01-23T00:00:00"/>
    <s v="Thursday"/>
    <b v="0"/>
    <s v="Winter"/>
    <x v="8"/>
    <s v="Dry"/>
    <n v="1"/>
    <s v="Thursday"/>
    <s v="Weekday"/>
    <x v="1"/>
  </r>
  <r>
    <d v="2025-01-23T09:00:00"/>
    <x v="0"/>
    <n v="23.18"/>
    <n v="46.7"/>
    <n v="27.61"/>
    <n v="31.2"/>
    <b v="0"/>
    <b v="0"/>
    <b v="0"/>
    <b v="0"/>
    <n v="4.67"/>
    <n v="24.4"/>
    <n v="65"/>
    <n v="0"/>
    <s v="Central"/>
    <s v="Commercial"/>
    <x v="307"/>
    <b v="1"/>
    <d v="2025-01-23T00:00:00"/>
    <s v="Thursday"/>
    <b v="0"/>
    <s v="Winter"/>
    <x v="9"/>
    <s v="Dry"/>
    <n v="1"/>
    <s v="Thursday"/>
    <s v="Weekday"/>
    <x v="1"/>
  </r>
  <r>
    <d v="2025-01-23T10:00:00"/>
    <x v="0"/>
    <n v="45.95"/>
    <n v="52.84"/>
    <n v="27.75"/>
    <n v="38.92"/>
    <b v="0"/>
    <b v="0"/>
    <b v="0"/>
    <b v="0"/>
    <n v="0.28000000000000003"/>
    <n v="28.7"/>
    <n v="72.900000000000006"/>
    <n v="0"/>
    <s v="Central"/>
    <s v="Commercial"/>
    <x v="308"/>
    <b v="0"/>
    <d v="2025-01-23T00:00:00"/>
    <s v="Thursday"/>
    <b v="0"/>
    <s v="Winter"/>
    <x v="10"/>
    <s v="Dry"/>
    <n v="1"/>
    <s v="Thursday"/>
    <s v="Weekday"/>
    <x v="0"/>
  </r>
  <r>
    <d v="2025-01-23T11:00:00"/>
    <x v="0"/>
    <n v="38.71"/>
    <n v="55.61"/>
    <n v="28.42"/>
    <n v="39.700000000000003"/>
    <b v="0"/>
    <b v="0"/>
    <b v="0"/>
    <b v="0"/>
    <n v="2.04"/>
    <n v="25.5"/>
    <n v="66.5"/>
    <n v="0"/>
    <s v="Central"/>
    <s v="Commercial"/>
    <x v="250"/>
    <b v="0"/>
    <d v="2025-01-23T00:00:00"/>
    <s v="Thursday"/>
    <b v="0"/>
    <s v="Winter"/>
    <x v="11"/>
    <s v="Dry"/>
    <n v="1"/>
    <s v="Thursday"/>
    <s v="Weekday"/>
    <x v="0"/>
  </r>
  <r>
    <d v="2025-01-23T12:00:00"/>
    <x v="0"/>
    <n v="31.76"/>
    <n v="69.52"/>
    <n v="28.62"/>
    <n v="32.85"/>
    <b v="0"/>
    <b v="0"/>
    <b v="0"/>
    <b v="0"/>
    <n v="0.78"/>
    <n v="28.6"/>
    <n v="61.7"/>
    <n v="0"/>
    <s v="Central"/>
    <s v="Commercial"/>
    <x v="194"/>
    <b v="0"/>
    <d v="2025-01-23T00:00:00"/>
    <s v="Thursday"/>
    <b v="0"/>
    <s v="Winter"/>
    <x v="12"/>
    <s v="Dry"/>
    <n v="1"/>
    <s v="Thursday"/>
    <s v="Weekday"/>
    <x v="0"/>
  </r>
  <r>
    <d v="2025-01-23T13:00:00"/>
    <x v="0"/>
    <n v="29.7"/>
    <n v="63.31"/>
    <n v="26.08"/>
    <n v="37.270000000000003"/>
    <b v="0"/>
    <b v="0"/>
    <b v="0"/>
    <b v="0"/>
    <n v="1.63"/>
    <n v="27.2"/>
    <n v="56.9"/>
    <n v="1.67"/>
    <s v="Central"/>
    <s v="Commercial"/>
    <x v="230"/>
    <b v="0"/>
    <d v="2025-01-23T00:00:00"/>
    <s v="Thursday"/>
    <b v="0"/>
    <s v="Winter"/>
    <x v="13"/>
    <s v="Rainy"/>
    <n v="1"/>
    <s v="Thursday"/>
    <s v="Weekday"/>
    <x v="0"/>
  </r>
  <r>
    <d v="2025-01-23T14:00:00"/>
    <x v="0"/>
    <n v="26.97"/>
    <n v="45.47"/>
    <n v="31.3"/>
    <n v="26.41"/>
    <b v="0"/>
    <b v="0"/>
    <b v="0"/>
    <b v="0"/>
    <n v="2.75"/>
    <n v="28.3"/>
    <n v="60.9"/>
    <n v="0"/>
    <s v="Central"/>
    <s v="Commercial"/>
    <x v="309"/>
    <b v="0"/>
    <d v="2025-01-23T00:00:00"/>
    <s v="Thursday"/>
    <b v="0"/>
    <s v="Winter"/>
    <x v="14"/>
    <s v="Dry"/>
    <n v="1"/>
    <s v="Thursday"/>
    <s v="Weekday"/>
    <x v="0"/>
  </r>
  <r>
    <d v="2025-01-23T15:00:00"/>
    <x v="0"/>
    <n v="39.25"/>
    <n v="58.08"/>
    <n v="23.48"/>
    <n v="36.92"/>
    <b v="0"/>
    <b v="0"/>
    <b v="0"/>
    <b v="0"/>
    <n v="2.09"/>
    <n v="25.5"/>
    <n v="60.5"/>
    <n v="0"/>
    <s v="Central"/>
    <s v="Commercial"/>
    <x v="244"/>
    <b v="0"/>
    <d v="2025-01-23T00:00:00"/>
    <s v="Thursday"/>
    <b v="0"/>
    <s v="Winter"/>
    <x v="15"/>
    <s v="Dry"/>
    <n v="1"/>
    <s v="Thursday"/>
    <s v="Weekday"/>
    <x v="0"/>
  </r>
  <r>
    <d v="2025-01-23T16:00:00"/>
    <x v="0"/>
    <n v="30.26"/>
    <n v="58.46"/>
    <n v="40.409999999999997"/>
    <n v="34.58"/>
    <b v="0"/>
    <b v="0"/>
    <b v="0"/>
    <b v="0"/>
    <n v="1.89"/>
    <n v="25.4"/>
    <n v="56.3"/>
    <n v="0"/>
    <s v="Central"/>
    <s v="Commercial"/>
    <x v="137"/>
    <b v="0"/>
    <d v="2025-01-23T00:00:00"/>
    <s v="Thursday"/>
    <b v="0"/>
    <s v="Winter"/>
    <x v="16"/>
    <s v="Dry"/>
    <n v="1"/>
    <s v="Thursday"/>
    <s v="Weekday"/>
    <x v="0"/>
  </r>
  <r>
    <d v="2025-01-23T17:00:00"/>
    <x v="0"/>
    <n v="38.72"/>
    <n v="55.92"/>
    <n v="34.99"/>
    <n v="38.4"/>
    <b v="0"/>
    <b v="0"/>
    <b v="0"/>
    <b v="0"/>
    <n v="1.93"/>
    <n v="24.3"/>
    <n v="61.1"/>
    <n v="2.59"/>
    <s v="Central"/>
    <s v="Commercial"/>
    <x v="310"/>
    <b v="1"/>
    <d v="2025-01-23T00:00:00"/>
    <s v="Thursday"/>
    <b v="0"/>
    <s v="Winter"/>
    <x v="17"/>
    <s v="Rainy"/>
    <n v="1"/>
    <s v="Thursday"/>
    <s v="Weekday"/>
    <x v="1"/>
  </r>
  <r>
    <d v="2025-01-23T18:00:00"/>
    <x v="0"/>
    <n v="30.72"/>
    <n v="62.19"/>
    <n v="32.36"/>
    <n v="31.59"/>
    <b v="0"/>
    <b v="0"/>
    <b v="0"/>
    <b v="0"/>
    <n v="2.34"/>
    <n v="21.8"/>
    <n v="66.7"/>
    <n v="0"/>
    <s v="Central"/>
    <s v="Commercial"/>
    <x v="18"/>
    <b v="1"/>
    <d v="2025-01-23T00:00:00"/>
    <s v="Thursday"/>
    <b v="0"/>
    <s v="Winter"/>
    <x v="18"/>
    <s v="Dry"/>
    <n v="1"/>
    <s v="Thursday"/>
    <s v="Weekday"/>
    <x v="1"/>
  </r>
  <r>
    <d v="2025-01-23T19:00:00"/>
    <x v="0"/>
    <n v="47.8"/>
    <n v="62.38"/>
    <n v="34.69"/>
    <n v="50.51"/>
    <b v="0"/>
    <b v="0"/>
    <b v="0"/>
    <b v="0"/>
    <n v="0.91"/>
    <n v="23.2"/>
    <n v="58"/>
    <n v="0"/>
    <s v="Central"/>
    <s v="Commercial"/>
    <x v="311"/>
    <b v="1"/>
    <d v="2025-01-23T00:00:00"/>
    <s v="Thursday"/>
    <b v="0"/>
    <s v="Winter"/>
    <x v="19"/>
    <s v="Dry"/>
    <n v="1"/>
    <s v="Thursday"/>
    <s v="Weekday"/>
    <x v="1"/>
  </r>
  <r>
    <d v="2025-01-23T20:00:00"/>
    <x v="0"/>
    <n v="19.059999999999999"/>
    <n v="66.510000000000005"/>
    <n v="23.81"/>
    <n v="28.54"/>
    <b v="0"/>
    <b v="0"/>
    <b v="0"/>
    <b v="0"/>
    <n v="3.04"/>
    <n v="21.9"/>
    <n v="58.6"/>
    <n v="0"/>
    <s v="Central"/>
    <s v="Commercial"/>
    <x v="312"/>
    <b v="0"/>
    <d v="2025-01-23T00:00:00"/>
    <s v="Thursday"/>
    <b v="0"/>
    <s v="Winter"/>
    <x v="20"/>
    <s v="Dry"/>
    <n v="1"/>
    <s v="Thursday"/>
    <s v="Weekday"/>
    <x v="0"/>
  </r>
  <r>
    <d v="2025-01-23T21:00:00"/>
    <x v="0"/>
    <m/>
    <n v="43.4"/>
    <n v="34.97"/>
    <n v="37.450000000000003"/>
    <b v="0"/>
    <b v="0"/>
    <b v="0"/>
    <b v="0"/>
    <n v="3.1"/>
    <n v="20.6"/>
    <n v="55.1"/>
    <n v="0"/>
    <s v="Central"/>
    <s v="Commercial"/>
    <x v="29"/>
    <b v="0"/>
    <d v="2025-01-23T00:00:00"/>
    <s v="Thursday"/>
    <b v="0"/>
    <s v="Winter"/>
    <x v="21"/>
    <s v="Dry"/>
    <n v="1"/>
    <s v="Thursday"/>
    <s v="Weekday"/>
    <x v="0"/>
  </r>
  <r>
    <d v="2025-01-23T22:00:00"/>
    <x v="0"/>
    <n v="28.72"/>
    <n v="55.66"/>
    <n v="26.47"/>
    <n v="38.56"/>
    <b v="0"/>
    <b v="0"/>
    <b v="0"/>
    <b v="0"/>
    <n v="2.91"/>
    <n v="21.2"/>
    <n v="68.7"/>
    <n v="0"/>
    <s v="Central"/>
    <s v="Commercial"/>
    <x v="242"/>
    <b v="0"/>
    <d v="2025-01-23T00:00:00"/>
    <s v="Thursday"/>
    <b v="0"/>
    <s v="Winter"/>
    <x v="22"/>
    <s v="Dry"/>
    <n v="1"/>
    <s v="Thursday"/>
    <s v="Weekday"/>
    <x v="0"/>
  </r>
  <r>
    <d v="2025-01-23T23:00:00"/>
    <x v="0"/>
    <n v="14.72"/>
    <n v="55.65"/>
    <n v="21.7"/>
    <n v="13.46"/>
    <b v="0"/>
    <b v="0"/>
    <b v="0"/>
    <b v="0"/>
    <n v="3.29"/>
    <n v="20.3"/>
    <n v="70.599999999999994"/>
    <n v="0"/>
    <s v="Central"/>
    <s v="Commercial"/>
    <x v="313"/>
    <b v="0"/>
    <d v="2025-01-23T00:00:00"/>
    <s v="Thursday"/>
    <b v="0"/>
    <s v="Winter"/>
    <x v="23"/>
    <s v="Dry"/>
    <n v="1"/>
    <s v="Thursday"/>
    <s v="Weekday"/>
    <x v="0"/>
  </r>
  <r>
    <d v="2025-01-24T00:00:00"/>
    <x v="0"/>
    <n v="26.75"/>
    <n v="70.08"/>
    <n v="21.37"/>
    <n v="35.19"/>
    <b v="0"/>
    <b v="0"/>
    <b v="0"/>
    <b v="0"/>
    <n v="3.16"/>
    <n v="16.5"/>
    <n v="70.7"/>
    <n v="0"/>
    <s v="Central"/>
    <s v="Commercial"/>
    <x v="189"/>
    <b v="0"/>
    <d v="2025-01-24T00:00:00"/>
    <s v="Friday"/>
    <b v="0"/>
    <s v="Winter"/>
    <x v="0"/>
    <s v="Dry"/>
    <n v="1"/>
    <s v="Friday"/>
    <s v="Weekday"/>
    <x v="0"/>
  </r>
  <r>
    <d v="2025-01-24T01:00:00"/>
    <x v="0"/>
    <n v="31.39"/>
    <n v="47.45"/>
    <n v="22.95"/>
    <n v="23.99"/>
    <b v="0"/>
    <b v="0"/>
    <b v="0"/>
    <b v="0"/>
    <n v="5.42"/>
    <n v="17.7"/>
    <n v="75.8"/>
    <n v="0"/>
    <s v="Central"/>
    <s v="Commercial"/>
    <x v="186"/>
    <b v="0"/>
    <d v="2025-01-24T00:00:00"/>
    <s v="Friday"/>
    <b v="0"/>
    <s v="Winter"/>
    <x v="1"/>
    <s v="Dry"/>
    <n v="1"/>
    <s v="Friday"/>
    <s v="Weekday"/>
    <x v="0"/>
  </r>
  <r>
    <d v="2025-01-24T02:00:00"/>
    <x v="0"/>
    <n v="24.68"/>
    <n v="60.96"/>
    <n v="25.99"/>
    <n v="31.73"/>
    <b v="0"/>
    <b v="0"/>
    <b v="0"/>
    <b v="0"/>
    <n v="3.05"/>
    <n v="16"/>
    <n v="69.900000000000006"/>
    <n v="0"/>
    <s v="Central"/>
    <s v="Commercial"/>
    <x v="182"/>
    <b v="0"/>
    <d v="2025-01-24T00:00:00"/>
    <s v="Friday"/>
    <b v="0"/>
    <s v="Winter"/>
    <x v="2"/>
    <s v="Dry"/>
    <n v="1"/>
    <s v="Friday"/>
    <s v="Weekday"/>
    <x v="0"/>
  </r>
  <r>
    <d v="2025-01-24T03:00:00"/>
    <x v="0"/>
    <n v="31.17"/>
    <n v="74.2"/>
    <n v="23.54"/>
    <n v="42.1"/>
    <b v="0"/>
    <b v="0"/>
    <b v="0"/>
    <b v="0"/>
    <n v="2.93"/>
    <n v="17.7"/>
    <n v="71.099999999999994"/>
    <n v="0"/>
    <s v="Central"/>
    <s v="Commercial"/>
    <x v="206"/>
    <b v="0"/>
    <d v="2025-01-24T00:00:00"/>
    <s v="Friday"/>
    <b v="0"/>
    <s v="Winter"/>
    <x v="3"/>
    <s v="Dry"/>
    <n v="1"/>
    <s v="Friday"/>
    <s v="Weekday"/>
    <x v="0"/>
  </r>
  <r>
    <d v="2025-01-24T04:00:00"/>
    <x v="0"/>
    <n v="29.9"/>
    <n v="66.45"/>
    <n v="20.2"/>
    <n v="33.590000000000003"/>
    <b v="0"/>
    <b v="0"/>
    <b v="0"/>
    <b v="0"/>
    <n v="2.5"/>
    <n v="17.399999999999999"/>
    <n v="70.7"/>
    <n v="3.5"/>
    <s v="Central"/>
    <s v="Commercial"/>
    <x v="314"/>
    <b v="0"/>
    <d v="2025-01-24T00:00:00"/>
    <s v="Friday"/>
    <b v="0"/>
    <s v="Winter"/>
    <x v="4"/>
    <s v="Rainy"/>
    <n v="1"/>
    <s v="Friday"/>
    <s v="Weekday"/>
    <x v="0"/>
  </r>
  <r>
    <d v="2025-01-24T05:00:00"/>
    <x v="0"/>
    <n v="30"/>
    <n v="55.42"/>
    <n v="35.35"/>
    <n v="35.770000000000003"/>
    <b v="0"/>
    <b v="0"/>
    <b v="0"/>
    <b v="0"/>
    <n v="2.2400000000000002"/>
    <n v="22.4"/>
    <n v="64"/>
    <n v="0"/>
    <s v="Central"/>
    <s v="Commercial"/>
    <x v="114"/>
    <b v="0"/>
    <d v="2025-01-24T00:00:00"/>
    <s v="Friday"/>
    <b v="0"/>
    <s v="Winter"/>
    <x v="5"/>
    <s v="Dry"/>
    <n v="1"/>
    <s v="Friday"/>
    <s v="Weekday"/>
    <x v="0"/>
  </r>
  <r>
    <d v="2025-01-24T06:00:00"/>
    <x v="0"/>
    <n v="42.36"/>
    <n v="48.72"/>
    <n v="24.06"/>
    <n v="37.43"/>
    <b v="0"/>
    <b v="0"/>
    <b v="0"/>
    <b v="0"/>
    <n v="2.0099999999999998"/>
    <n v="21.4"/>
    <n v="61.2"/>
    <n v="0"/>
    <s v="Central"/>
    <s v="Commercial"/>
    <x v="315"/>
    <b v="0"/>
    <d v="2025-01-24T00:00:00"/>
    <s v="Friday"/>
    <b v="0"/>
    <s v="Winter"/>
    <x v="6"/>
    <s v="Dry"/>
    <n v="1"/>
    <s v="Friday"/>
    <s v="Weekday"/>
    <x v="0"/>
  </r>
  <r>
    <d v="2025-01-24T07:00:00"/>
    <x v="0"/>
    <n v="35.61"/>
    <n v="56.3"/>
    <n v="27.24"/>
    <n v="40.51"/>
    <b v="0"/>
    <b v="0"/>
    <b v="0"/>
    <b v="0"/>
    <n v="2.41"/>
    <n v="21.6"/>
    <n v="83"/>
    <n v="0"/>
    <s v="Central"/>
    <s v="Commercial"/>
    <x v="116"/>
    <b v="1"/>
    <d v="2025-01-24T00:00:00"/>
    <s v="Friday"/>
    <b v="0"/>
    <s v="Winter"/>
    <x v="7"/>
    <s v="Dry"/>
    <n v="1"/>
    <s v="Friday"/>
    <s v="Weekday"/>
    <x v="1"/>
  </r>
  <r>
    <d v="2025-01-24T08:00:00"/>
    <x v="0"/>
    <n v="31.27"/>
    <n v="71.19"/>
    <n v="32.54"/>
    <n v="39.770000000000003"/>
    <b v="0"/>
    <b v="0"/>
    <b v="0"/>
    <b v="0"/>
    <n v="3.32"/>
    <n v="25.4"/>
    <n v="59"/>
    <n v="0"/>
    <s v="Central"/>
    <s v="Commercial"/>
    <x v="249"/>
    <b v="1"/>
    <d v="2025-01-24T00:00:00"/>
    <s v="Friday"/>
    <b v="0"/>
    <s v="Winter"/>
    <x v="8"/>
    <s v="Dry"/>
    <n v="1"/>
    <s v="Friday"/>
    <s v="Weekday"/>
    <x v="1"/>
  </r>
  <r>
    <d v="2025-01-24T09:00:00"/>
    <x v="0"/>
    <n v="36.64"/>
    <n v="47.99"/>
    <n v="34.119999999999997"/>
    <n v="44.01"/>
    <b v="0"/>
    <b v="0"/>
    <b v="0"/>
    <b v="0"/>
    <n v="3.7"/>
    <n v="20.6"/>
    <n v="60.7"/>
    <n v="0"/>
    <s v="Central"/>
    <s v="Commercial"/>
    <x v="316"/>
    <b v="1"/>
    <d v="2025-01-24T00:00:00"/>
    <s v="Friday"/>
    <b v="0"/>
    <s v="Winter"/>
    <x v="9"/>
    <s v="Dry"/>
    <n v="1"/>
    <s v="Friday"/>
    <s v="Weekday"/>
    <x v="1"/>
  </r>
  <r>
    <d v="2025-01-24T10:00:00"/>
    <x v="0"/>
    <n v="31.82"/>
    <n v="61.31"/>
    <n v="30.85"/>
    <n v="36.56"/>
    <b v="0"/>
    <b v="0"/>
    <b v="0"/>
    <b v="0"/>
    <n v="3.21"/>
    <n v="21.9"/>
    <n v="68.5"/>
    <n v="0"/>
    <s v="Central"/>
    <s v="Commercial"/>
    <x v="309"/>
    <b v="0"/>
    <d v="2025-01-24T00:00:00"/>
    <s v="Friday"/>
    <b v="0"/>
    <s v="Winter"/>
    <x v="10"/>
    <s v="Dry"/>
    <n v="1"/>
    <s v="Friday"/>
    <s v="Weekday"/>
    <x v="0"/>
  </r>
  <r>
    <d v="2025-01-24T11:00:00"/>
    <x v="0"/>
    <n v="34.270000000000003"/>
    <n v="59.57"/>
    <n v="32.39"/>
    <n v="31.29"/>
    <b v="0"/>
    <b v="0"/>
    <b v="0"/>
    <b v="0"/>
    <n v="2.06"/>
    <n v="27.8"/>
    <n v="63"/>
    <n v="0"/>
    <s v="Central"/>
    <s v="Commercial"/>
    <x v="154"/>
    <b v="0"/>
    <d v="2025-01-24T00:00:00"/>
    <s v="Friday"/>
    <b v="0"/>
    <s v="Winter"/>
    <x v="11"/>
    <s v="Dry"/>
    <n v="1"/>
    <s v="Friday"/>
    <s v="Weekday"/>
    <x v="0"/>
  </r>
  <r>
    <d v="2025-01-24T12:00:00"/>
    <x v="0"/>
    <n v="29.68"/>
    <n v="49.05"/>
    <n v="23.03"/>
    <n v="35.4"/>
    <b v="0"/>
    <b v="0"/>
    <b v="0"/>
    <b v="0"/>
    <n v="3.88"/>
    <n v="26.9"/>
    <n v="50.3"/>
    <n v="0"/>
    <s v="Central"/>
    <s v="Commercial"/>
    <x v="317"/>
    <b v="0"/>
    <d v="2025-01-24T00:00:00"/>
    <s v="Friday"/>
    <b v="0"/>
    <s v="Winter"/>
    <x v="12"/>
    <s v="Dry"/>
    <n v="1"/>
    <s v="Friday"/>
    <s v="Weekday"/>
    <x v="0"/>
  </r>
  <r>
    <d v="2025-01-24T13:00:00"/>
    <x v="0"/>
    <n v="20.59"/>
    <n v="33.39"/>
    <n v="30.27"/>
    <n v="18.309999999999999"/>
    <b v="0"/>
    <b v="0"/>
    <b v="0"/>
    <b v="0"/>
    <n v="3.51"/>
    <n v="27.5"/>
    <n v="70.2"/>
    <n v="3.74"/>
    <s v="Central"/>
    <s v="Commercial"/>
    <x v="96"/>
    <b v="0"/>
    <d v="2025-01-24T00:00:00"/>
    <s v="Friday"/>
    <b v="0"/>
    <s v="Winter"/>
    <x v="13"/>
    <s v="Rainy"/>
    <n v="1"/>
    <s v="Friday"/>
    <s v="Weekday"/>
    <x v="0"/>
  </r>
  <r>
    <d v="2025-01-24T14:00:00"/>
    <x v="0"/>
    <n v="19.079999999999998"/>
    <n v="62.96"/>
    <n v="28.74"/>
    <n v="30.04"/>
    <b v="0"/>
    <b v="0"/>
    <b v="0"/>
    <b v="0"/>
    <n v="2.2599999999999998"/>
    <n v="24.4"/>
    <n v="62.5"/>
    <n v="0"/>
    <s v="Central"/>
    <s v="Commercial"/>
    <x v="318"/>
    <b v="0"/>
    <d v="2025-01-24T00:00:00"/>
    <s v="Friday"/>
    <b v="0"/>
    <s v="Winter"/>
    <x v="14"/>
    <s v="Dry"/>
    <n v="1"/>
    <s v="Friday"/>
    <s v="Weekday"/>
    <x v="0"/>
  </r>
  <r>
    <d v="2025-01-24T15:00:00"/>
    <x v="0"/>
    <n v="32.36"/>
    <n v="42.07"/>
    <n v="22.98"/>
    <n v="29.34"/>
    <b v="0"/>
    <b v="0"/>
    <b v="0"/>
    <b v="0"/>
    <n v="1.52"/>
    <n v="26.3"/>
    <n v="53.1"/>
    <n v="0"/>
    <s v="Central"/>
    <s v="Commercial"/>
    <x v="66"/>
    <b v="0"/>
    <d v="2025-01-24T00:00:00"/>
    <s v="Friday"/>
    <b v="0"/>
    <s v="Winter"/>
    <x v="15"/>
    <s v="Dry"/>
    <n v="1"/>
    <s v="Friday"/>
    <s v="Weekday"/>
    <x v="0"/>
  </r>
  <r>
    <d v="2025-01-24T16:00:00"/>
    <x v="0"/>
    <n v="22.74"/>
    <n v="56.52"/>
    <n v="25.33"/>
    <n v="29"/>
    <b v="0"/>
    <b v="0"/>
    <b v="0"/>
    <b v="0"/>
    <n v="2.85"/>
    <n v="29.1"/>
    <n v="69.5"/>
    <n v="0"/>
    <s v="Central"/>
    <s v="Commercial"/>
    <x v="53"/>
    <b v="0"/>
    <d v="2025-01-24T00:00:00"/>
    <s v="Friday"/>
    <b v="0"/>
    <s v="Winter"/>
    <x v="16"/>
    <s v="Dry"/>
    <n v="1"/>
    <s v="Friday"/>
    <s v="Weekday"/>
    <x v="0"/>
  </r>
  <r>
    <d v="2025-01-24T17:00:00"/>
    <x v="0"/>
    <n v="38.26"/>
    <n v="63.1"/>
    <n v="37.840000000000003"/>
    <n v="39.35"/>
    <b v="0"/>
    <b v="0"/>
    <b v="0"/>
    <b v="0"/>
    <n v="2.35"/>
    <n v="26"/>
    <n v="67.2"/>
    <n v="0"/>
    <s v="Central"/>
    <s v="Commercial"/>
    <x v="319"/>
    <b v="1"/>
    <d v="2025-01-24T00:00:00"/>
    <s v="Friday"/>
    <b v="0"/>
    <s v="Winter"/>
    <x v="17"/>
    <s v="Dry"/>
    <n v="1"/>
    <s v="Friday"/>
    <s v="Weekday"/>
    <x v="1"/>
  </r>
  <r>
    <d v="2025-01-24T18:00:00"/>
    <x v="0"/>
    <n v="44.05"/>
    <n v="65.19"/>
    <n v="23.08"/>
    <n v="43.62"/>
    <b v="0"/>
    <b v="0"/>
    <b v="0"/>
    <b v="0"/>
    <n v="0.36"/>
    <n v="23.6"/>
    <n v="53.8"/>
    <n v="0"/>
    <s v="Central"/>
    <s v="Commercial"/>
    <x v="111"/>
    <b v="1"/>
    <d v="2025-01-24T00:00:00"/>
    <s v="Friday"/>
    <b v="0"/>
    <s v="Winter"/>
    <x v="18"/>
    <s v="Dry"/>
    <n v="1"/>
    <s v="Friday"/>
    <s v="Weekday"/>
    <x v="1"/>
  </r>
  <r>
    <d v="2025-01-24T19:00:00"/>
    <x v="0"/>
    <n v="38.19"/>
    <n v="64.66"/>
    <n v="26.14"/>
    <n v="37.130000000000003"/>
    <b v="0"/>
    <b v="0"/>
    <b v="0"/>
    <b v="0"/>
    <n v="2.04"/>
    <n v="21.2"/>
    <n v="79.8"/>
    <n v="0"/>
    <s v="Central"/>
    <s v="Commercial"/>
    <x v="320"/>
    <b v="1"/>
    <d v="2025-01-24T00:00:00"/>
    <s v="Friday"/>
    <b v="0"/>
    <s v="Winter"/>
    <x v="19"/>
    <s v="Dry"/>
    <n v="1"/>
    <s v="Friday"/>
    <s v="Weekday"/>
    <x v="1"/>
  </r>
  <r>
    <d v="2025-01-24T20:00:00"/>
    <x v="0"/>
    <n v="24.65"/>
    <n v="61.23"/>
    <n v="19.66"/>
    <n v="25.19"/>
    <b v="0"/>
    <b v="0"/>
    <b v="0"/>
    <b v="0"/>
    <n v="2.5099999999999998"/>
    <n v="20"/>
    <n v="71.7"/>
    <n v="0"/>
    <s v="Central"/>
    <s v="Commercial"/>
    <x v="321"/>
    <b v="0"/>
    <d v="2025-01-24T00:00:00"/>
    <s v="Friday"/>
    <b v="0"/>
    <s v="Winter"/>
    <x v="20"/>
    <s v="Dry"/>
    <n v="1"/>
    <s v="Friday"/>
    <s v="Weekday"/>
    <x v="0"/>
  </r>
  <r>
    <d v="2025-01-24T21:00:00"/>
    <x v="0"/>
    <n v="39.18"/>
    <n v="49.43"/>
    <n v="23.64"/>
    <n v="39.28"/>
    <b v="0"/>
    <b v="0"/>
    <b v="0"/>
    <b v="0"/>
    <n v="1.23"/>
    <n v="15.7"/>
    <n v="69.400000000000006"/>
    <n v="0"/>
    <s v="Central"/>
    <s v="Commercial"/>
    <x v="67"/>
    <b v="0"/>
    <d v="2025-01-24T00:00:00"/>
    <s v="Friday"/>
    <b v="0"/>
    <s v="Winter"/>
    <x v="21"/>
    <s v="Dry"/>
    <n v="1"/>
    <s v="Friday"/>
    <s v="Weekday"/>
    <x v="0"/>
  </r>
  <r>
    <d v="2025-01-24T22:00:00"/>
    <x v="0"/>
    <n v="37.659999999999997"/>
    <n v="60.03"/>
    <n v="31.72"/>
    <n v="37.57"/>
    <b v="0"/>
    <b v="0"/>
    <b v="0"/>
    <b v="0"/>
    <n v="2.68"/>
    <n v="18.899999999999999"/>
    <n v="79.900000000000006"/>
    <n v="0"/>
    <s v="Central"/>
    <s v="Commercial"/>
    <x v="322"/>
    <b v="0"/>
    <d v="2025-01-24T00:00:00"/>
    <s v="Friday"/>
    <b v="0"/>
    <s v="Winter"/>
    <x v="22"/>
    <s v="Dry"/>
    <n v="1"/>
    <s v="Friday"/>
    <s v="Weekday"/>
    <x v="0"/>
  </r>
  <r>
    <d v="2025-01-24T23:00:00"/>
    <x v="0"/>
    <n v="34.76"/>
    <n v="49.67"/>
    <n v="30.31"/>
    <n v="32.619999999999997"/>
    <b v="0"/>
    <b v="0"/>
    <b v="0"/>
    <b v="0"/>
    <n v="0.87"/>
    <n v="19.2"/>
    <n v="68.2"/>
    <n v="0"/>
    <s v="Central"/>
    <s v="Commercial"/>
    <x v="323"/>
    <b v="0"/>
    <d v="2025-01-24T00:00:00"/>
    <s v="Friday"/>
    <b v="0"/>
    <s v="Winter"/>
    <x v="23"/>
    <s v="Dry"/>
    <n v="1"/>
    <s v="Friday"/>
    <s v="Weekday"/>
    <x v="0"/>
  </r>
  <r>
    <d v="2025-01-25T00:00:00"/>
    <x v="0"/>
    <n v="22.82"/>
    <n v="55.4"/>
    <n v="30.75"/>
    <n v="30.88"/>
    <b v="0"/>
    <b v="0"/>
    <b v="0"/>
    <b v="0"/>
    <n v="4.4000000000000004"/>
    <n v="14.3"/>
    <n v="70.099999999999994"/>
    <n v="0"/>
    <s v="Central"/>
    <s v="Commercial"/>
    <x v="324"/>
    <b v="0"/>
    <d v="2025-01-25T00:00:00"/>
    <s v="Saturday"/>
    <b v="1"/>
    <s v="Winter"/>
    <x v="0"/>
    <s v="Dry"/>
    <n v="1"/>
    <s v="Saturday"/>
    <s v="Weekend"/>
    <x v="0"/>
  </r>
  <r>
    <d v="2025-01-25T01:00:00"/>
    <x v="0"/>
    <n v="38.409999999999997"/>
    <n v="44.17"/>
    <n v="12.85"/>
    <n v="34.76"/>
    <b v="0"/>
    <b v="0"/>
    <b v="0"/>
    <b v="0"/>
    <n v="4.4800000000000004"/>
    <n v="15.8"/>
    <n v="64.099999999999994"/>
    <n v="0"/>
    <s v="Central"/>
    <s v="Commercial"/>
    <x v="142"/>
    <b v="0"/>
    <d v="2025-01-25T00:00:00"/>
    <s v="Saturday"/>
    <b v="1"/>
    <s v="Winter"/>
    <x v="1"/>
    <s v="Dry"/>
    <n v="1"/>
    <s v="Saturday"/>
    <s v="Weekend"/>
    <x v="0"/>
  </r>
  <r>
    <d v="2025-01-25T02:00:00"/>
    <x v="0"/>
    <n v="24.69"/>
    <n v="49.37"/>
    <n v="15.03"/>
    <n v="22.17"/>
    <b v="0"/>
    <b v="0"/>
    <b v="0"/>
    <b v="0"/>
    <n v="2.85"/>
    <n v="15.1"/>
    <n v="74.5"/>
    <n v="0"/>
    <s v="Central"/>
    <s v="Commercial"/>
    <x v="89"/>
    <b v="0"/>
    <d v="2025-01-25T00:00:00"/>
    <s v="Saturday"/>
    <b v="1"/>
    <s v="Winter"/>
    <x v="2"/>
    <s v="Dry"/>
    <n v="1"/>
    <s v="Saturday"/>
    <s v="Weekend"/>
    <x v="0"/>
  </r>
  <r>
    <d v="2025-01-25T03:00:00"/>
    <x v="0"/>
    <n v="16.86"/>
    <n v="45.96"/>
    <n v="21.66"/>
    <n v="22.67"/>
    <b v="0"/>
    <b v="0"/>
    <b v="0"/>
    <b v="0"/>
    <m/>
    <n v="15.9"/>
    <n v="73.099999999999994"/>
    <n v="0"/>
    <s v="Central"/>
    <s v="Commercial"/>
    <x v="325"/>
    <b v="0"/>
    <d v="2025-01-25T00:00:00"/>
    <s v="Saturday"/>
    <b v="1"/>
    <s v="Winter"/>
    <x v="3"/>
    <s v="Dry"/>
    <n v="1"/>
    <s v="Saturday"/>
    <s v="Weekend"/>
    <x v="0"/>
  </r>
  <r>
    <d v="2025-01-25T04:00:00"/>
    <x v="0"/>
    <n v="44.55"/>
    <n v="62.43"/>
    <n v="17.989999999999998"/>
    <n v="42.13"/>
    <b v="0"/>
    <b v="0"/>
    <b v="0"/>
    <b v="0"/>
    <n v="0.51"/>
    <n v="18.600000000000001"/>
    <n v="67.5"/>
    <n v="0"/>
    <s v="Central"/>
    <s v="Commercial"/>
    <x v="326"/>
    <b v="0"/>
    <d v="2025-01-25T00:00:00"/>
    <s v="Saturday"/>
    <b v="1"/>
    <s v="Winter"/>
    <x v="4"/>
    <s v="Dry"/>
    <n v="1"/>
    <s v="Saturday"/>
    <s v="Weekend"/>
    <x v="0"/>
  </r>
  <r>
    <d v="2025-01-25T05:00:00"/>
    <x v="0"/>
    <n v="33.11"/>
    <n v="52.59"/>
    <n v="26.75"/>
    <n v="34.380000000000003"/>
    <b v="0"/>
    <b v="0"/>
    <b v="0"/>
    <b v="0"/>
    <n v="2.09"/>
    <n v="15.7"/>
    <n v="63.1"/>
    <n v="0"/>
    <s v="Central"/>
    <s v="Commercial"/>
    <x v="186"/>
    <b v="0"/>
    <d v="2025-01-25T00:00:00"/>
    <s v="Saturday"/>
    <b v="1"/>
    <s v="Winter"/>
    <x v="5"/>
    <s v="Dry"/>
    <n v="1"/>
    <s v="Saturday"/>
    <s v="Weekend"/>
    <x v="0"/>
  </r>
  <r>
    <d v="2025-01-25T06:00:00"/>
    <x v="0"/>
    <n v="24.84"/>
    <n v="50.12"/>
    <n v="33.020000000000003"/>
    <n v="27.13"/>
    <b v="0"/>
    <b v="0"/>
    <b v="0"/>
    <b v="0"/>
    <n v="3.15"/>
    <n v="21.8"/>
    <n v="66.2"/>
    <n v="0"/>
    <s v="Central"/>
    <s v="Commercial"/>
    <x v="81"/>
    <b v="0"/>
    <d v="2025-01-25T00:00:00"/>
    <s v="Saturday"/>
    <b v="1"/>
    <s v="Winter"/>
    <x v="6"/>
    <s v="Dry"/>
    <n v="1"/>
    <s v="Saturday"/>
    <s v="Weekend"/>
    <x v="0"/>
  </r>
  <r>
    <d v="2025-01-25T07:00:00"/>
    <x v="0"/>
    <n v="25.82"/>
    <n v="53.54"/>
    <n v="25.78"/>
    <n v="22.62"/>
    <b v="0"/>
    <b v="0"/>
    <b v="0"/>
    <b v="0"/>
    <n v="2.19"/>
    <n v="23.4"/>
    <n v="63.5"/>
    <n v="1.77"/>
    <s v="Central"/>
    <s v="Commercial"/>
    <x v="163"/>
    <b v="0"/>
    <d v="2025-01-25T00:00:00"/>
    <s v="Saturday"/>
    <b v="1"/>
    <s v="Winter"/>
    <x v="7"/>
    <s v="Rainy"/>
    <n v="1"/>
    <s v="Saturday"/>
    <s v="Weekend"/>
    <x v="0"/>
  </r>
  <r>
    <d v="2025-01-25T08:00:00"/>
    <x v="0"/>
    <n v="28.71"/>
    <n v="69.67"/>
    <n v="30.82"/>
    <n v="35.82"/>
    <b v="0"/>
    <b v="0"/>
    <b v="0"/>
    <b v="0"/>
    <n v="4.26"/>
    <n v="22.8"/>
    <n v="53.7"/>
    <n v="0"/>
    <s v="Central"/>
    <s v="Commercial"/>
    <x v="10"/>
    <b v="0"/>
    <d v="2025-01-25T00:00:00"/>
    <s v="Saturday"/>
    <b v="1"/>
    <s v="Winter"/>
    <x v="8"/>
    <s v="Dry"/>
    <n v="1"/>
    <s v="Saturday"/>
    <s v="Weekend"/>
    <x v="0"/>
  </r>
  <r>
    <d v="2025-01-25T09:00:00"/>
    <x v="0"/>
    <n v="11.68"/>
    <n v="56.54"/>
    <n v="28.79"/>
    <n v="20.28"/>
    <b v="0"/>
    <b v="0"/>
    <b v="0"/>
    <b v="0"/>
    <n v="5.69"/>
    <n v="20"/>
    <n v="54.6"/>
    <n v="0"/>
    <s v="Central"/>
    <s v="Commercial"/>
    <x v="327"/>
    <b v="0"/>
    <d v="2025-01-25T00:00:00"/>
    <s v="Saturday"/>
    <b v="1"/>
    <s v="Winter"/>
    <x v="9"/>
    <s v="Dry"/>
    <n v="1"/>
    <s v="Saturday"/>
    <s v="Weekend"/>
    <x v="0"/>
  </r>
  <r>
    <d v="2025-01-25T10:00:00"/>
    <x v="0"/>
    <n v="35.15"/>
    <n v="56.4"/>
    <n v="21.94"/>
    <n v="35.64"/>
    <b v="0"/>
    <b v="0"/>
    <b v="0"/>
    <b v="0"/>
    <n v="1.74"/>
    <n v="23.7"/>
    <n v="68.3"/>
    <n v="0"/>
    <s v="Central"/>
    <s v="Commercial"/>
    <x v="267"/>
    <b v="0"/>
    <d v="2025-01-25T00:00:00"/>
    <s v="Saturday"/>
    <b v="1"/>
    <s v="Winter"/>
    <x v="10"/>
    <s v="Dry"/>
    <n v="1"/>
    <s v="Saturday"/>
    <s v="Weekend"/>
    <x v="0"/>
  </r>
  <r>
    <d v="2025-01-25T11:00:00"/>
    <x v="0"/>
    <n v="40.659999999999997"/>
    <n v="51.19"/>
    <n v="21.29"/>
    <n v="35.549999999999997"/>
    <b v="0"/>
    <b v="0"/>
    <b v="0"/>
    <b v="0"/>
    <n v="1.98"/>
    <n v="28.5"/>
    <n v="39.6"/>
    <n v="0"/>
    <s v="Central"/>
    <s v="Commercial"/>
    <x v="26"/>
    <b v="0"/>
    <d v="2025-01-25T00:00:00"/>
    <s v="Saturday"/>
    <b v="1"/>
    <s v="Winter"/>
    <x v="11"/>
    <s v="Dry"/>
    <n v="1"/>
    <s v="Saturday"/>
    <s v="Weekend"/>
    <x v="0"/>
  </r>
  <r>
    <d v="2025-01-25T12:00:00"/>
    <x v="0"/>
    <n v="35.21"/>
    <n v="40.49"/>
    <n v="28.46"/>
    <n v="30.2"/>
    <b v="0"/>
    <b v="0"/>
    <b v="0"/>
    <b v="0"/>
    <n v="3.08"/>
    <n v="21.8"/>
    <n v="66.8"/>
    <n v="0"/>
    <s v="Central"/>
    <s v="Commercial"/>
    <x v="106"/>
    <b v="0"/>
    <d v="2025-01-25T00:00:00"/>
    <s v="Saturday"/>
    <b v="1"/>
    <s v="Winter"/>
    <x v="12"/>
    <s v="Dry"/>
    <n v="1"/>
    <s v="Saturday"/>
    <s v="Weekend"/>
    <x v="0"/>
  </r>
  <r>
    <d v="2025-01-25T13:00:00"/>
    <x v="0"/>
    <n v="26.95"/>
    <n v="43.34"/>
    <n v="19.75"/>
    <n v="33.06"/>
    <b v="0"/>
    <b v="0"/>
    <b v="0"/>
    <b v="0"/>
    <n v="4.55"/>
    <n v="26.4"/>
    <n v="58.1"/>
    <n v="0"/>
    <s v="Central"/>
    <s v="Commercial"/>
    <x v="73"/>
    <b v="0"/>
    <d v="2025-01-25T00:00:00"/>
    <s v="Saturday"/>
    <b v="1"/>
    <s v="Winter"/>
    <x v="13"/>
    <s v="Dry"/>
    <n v="1"/>
    <s v="Saturday"/>
    <s v="Weekend"/>
    <x v="0"/>
  </r>
  <r>
    <d v="2025-01-25T14:00:00"/>
    <x v="0"/>
    <n v="25.28"/>
    <n v="60.17"/>
    <n v="38.369999999999997"/>
    <n v="35.92"/>
    <b v="0"/>
    <b v="0"/>
    <b v="0"/>
    <b v="0"/>
    <n v="0.98"/>
    <n v="24.7"/>
    <n v="73.599999999999994"/>
    <n v="0"/>
    <s v="Central"/>
    <s v="Commercial"/>
    <x v="328"/>
    <b v="0"/>
    <d v="2025-01-25T00:00:00"/>
    <s v="Saturday"/>
    <b v="1"/>
    <s v="Winter"/>
    <x v="14"/>
    <s v="Dry"/>
    <n v="1"/>
    <s v="Saturday"/>
    <s v="Weekend"/>
    <x v="0"/>
  </r>
  <r>
    <d v="2025-01-25T15:00:00"/>
    <x v="0"/>
    <n v="21.99"/>
    <n v="40.18"/>
    <n v="22.31"/>
    <n v="24.86"/>
    <b v="0"/>
    <b v="0"/>
    <b v="0"/>
    <b v="0"/>
    <n v="2.6"/>
    <n v="27.8"/>
    <n v="57"/>
    <n v="0"/>
    <s v="Central"/>
    <s v="Commercial"/>
    <x v="243"/>
    <b v="0"/>
    <d v="2025-01-25T00:00:00"/>
    <s v="Saturday"/>
    <b v="1"/>
    <s v="Winter"/>
    <x v="15"/>
    <s v="Dry"/>
    <n v="1"/>
    <s v="Saturday"/>
    <s v="Weekend"/>
    <x v="0"/>
  </r>
  <r>
    <d v="2025-01-25T16:00:00"/>
    <x v="0"/>
    <n v="28.26"/>
    <n v="37.39"/>
    <n v="19.649999999999999"/>
    <n v="23.35"/>
    <b v="0"/>
    <b v="0"/>
    <b v="0"/>
    <b v="0"/>
    <n v="4.38"/>
    <n v="24.3"/>
    <n v="68.7"/>
    <n v="0"/>
    <s v="Central"/>
    <s v="Commercial"/>
    <x v="296"/>
    <b v="0"/>
    <d v="2025-01-25T00:00:00"/>
    <s v="Saturday"/>
    <b v="1"/>
    <s v="Winter"/>
    <x v="16"/>
    <s v="Dry"/>
    <n v="1"/>
    <s v="Saturday"/>
    <s v="Weekend"/>
    <x v="0"/>
  </r>
  <r>
    <d v="2025-01-25T17:00:00"/>
    <x v="0"/>
    <n v="40.35"/>
    <n v="81.56"/>
    <n v="29.59"/>
    <n v="39.47"/>
    <b v="0"/>
    <b v="0"/>
    <b v="0"/>
    <b v="0"/>
    <n v="0.14000000000000001"/>
    <n v="25.2"/>
    <n v="59.6"/>
    <n v="0"/>
    <s v="Central"/>
    <s v="Commercial"/>
    <x v="162"/>
    <b v="0"/>
    <d v="2025-01-25T00:00:00"/>
    <s v="Saturday"/>
    <b v="1"/>
    <s v="Winter"/>
    <x v="17"/>
    <s v="Dry"/>
    <n v="1"/>
    <s v="Saturday"/>
    <s v="Weekend"/>
    <x v="0"/>
  </r>
  <r>
    <d v="2025-01-25T18:00:00"/>
    <x v="0"/>
    <n v="30.46"/>
    <n v="64.13"/>
    <n v="35.840000000000003"/>
    <n v="32.590000000000003"/>
    <b v="0"/>
    <b v="0"/>
    <b v="0"/>
    <b v="0"/>
    <n v="0.56000000000000005"/>
    <n v="24.3"/>
    <n v="64.3"/>
    <n v="1.7"/>
    <s v="Central"/>
    <s v="Commercial"/>
    <x v="54"/>
    <b v="0"/>
    <d v="2025-01-25T00:00:00"/>
    <s v="Saturday"/>
    <b v="1"/>
    <s v="Winter"/>
    <x v="18"/>
    <s v="Rainy"/>
    <n v="1"/>
    <s v="Saturday"/>
    <s v="Weekend"/>
    <x v="0"/>
  </r>
  <r>
    <d v="2025-01-25T19:00:00"/>
    <x v="0"/>
    <n v="35.33"/>
    <n v="51.48"/>
    <n v="35.520000000000003"/>
    <n v="47.25"/>
    <b v="0"/>
    <b v="0"/>
    <b v="0"/>
    <b v="0"/>
    <n v="1.62"/>
    <n v="25.3"/>
    <n v="68.599999999999994"/>
    <n v="0"/>
    <s v="Central"/>
    <s v="Commercial"/>
    <x v="158"/>
    <b v="0"/>
    <d v="2025-01-25T00:00:00"/>
    <s v="Saturday"/>
    <b v="1"/>
    <s v="Winter"/>
    <x v="19"/>
    <s v="Dry"/>
    <n v="1"/>
    <s v="Saturday"/>
    <s v="Weekend"/>
    <x v="0"/>
  </r>
  <r>
    <d v="2025-01-25T20:00:00"/>
    <x v="0"/>
    <n v="37.700000000000003"/>
    <n v="53.63"/>
    <n v="23.72"/>
    <n v="30.23"/>
    <b v="0"/>
    <b v="0"/>
    <b v="0"/>
    <b v="0"/>
    <n v="1.57"/>
    <n v="20.3"/>
    <n v="62.5"/>
    <n v="0"/>
    <s v="Central"/>
    <s v="Commercial"/>
    <x v="287"/>
    <b v="0"/>
    <d v="2025-01-25T00:00:00"/>
    <s v="Saturday"/>
    <b v="1"/>
    <s v="Winter"/>
    <x v="20"/>
    <s v="Dry"/>
    <n v="1"/>
    <s v="Saturday"/>
    <s v="Weekend"/>
    <x v="0"/>
  </r>
  <r>
    <d v="2025-01-25T21:00:00"/>
    <x v="0"/>
    <n v="34.35"/>
    <n v="58.41"/>
    <n v="22.78"/>
    <n v="39.270000000000003"/>
    <b v="0"/>
    <b v="0"/>
    <b v="0"/>
    <b v="0"/>
    <n v="3.28"/>
    <n v="20.2"/>
    <n v="74.2"/>
    <n v="0"/>
    <s v="Central"/>
    <s v="Commercial"/>
    <x v="91"/>
    <b v="0"/>
    <d v="2025-01-25T00:00:00"/>
    <s v="Saturday"/>
    <b v="1"/>
    <s v="Winter"/>
    <x v="21"/>
    <s v="Dry"/>
    <n v="1"/>
    <s v="Saturday"/>
    <s v="Weekend"/>
    <x v="0"/>
  </r>
  <r>
    <d v="2025-01-25T22:00:00"/>
    <x v="0"/>
    <n v="30.72"/>
    <n v="60.2"/>
    <n v="27.86"/>
    <n v="33.15"/>
    <b v="0"/>
    <b v="0"/>
    <b v="0"/>
    <b v="0"/>
    <n v="2.74"/>
    <n v="15.8"/>
    <n v="61.4"/>
    <n v="0"/>
    <s v="Central"/>
    <s v="Commercial"/>
    <x v="108"/>
    <b v="0"/>
    <d v="2025-01-25T00:00:00"/>
    <s v="Saturday"/>
    <b v="1"/>
    <s v="Winter"/>
    <x v="22"/>
    <s v="Dry"/>
    <n v="1"/>
    <s v="Saturday"/>
    <s v="Weekend"/>
    <x v="0"/>
  </r>
  <r>
    <d v="2025-01-25T23:00:00"/>
    <x v="0"/>
    <n v="30.3"/>
    <n v="55.14"/>
    <n v="34.46"/>
    <n v="32.14"/>
    <b v="0"/>
    <b v="0"/>
    <b v="0"/>
    <b v="0"/>
    <n v="0.49"/>
    <n v="19.8"/>
    <n v="68.900000000000006"/>
    <n v="0"/>
    <s v="Central"/>
    <s v="Commercial"/>
    <x v="176"/>
    <b v="0"/>
    <d v="2025-01-25T00:00:00"/>
    <s v="Saturday"/>
    <b v="1"/>
    <s v="Winter"/>
    <x v="23"/>
    <s v="Dry"/>
    <n v="1"/>
    <s v="Saturday"/>
    <s v="Weekend"/>
    <x v="0"/>
  </r>
  <r>
    <d v="2025-01-26T00:00:00"/>
    <x v="0"/>
    <n v="31.35"/>
    <n v="40.06"/>
    <n v="29.19"/>
    <n v="32.130000000000003"/>
    <b v="0"/>
    <b v="0"/>
    <b v="0"/>
    <b v="0"/>
    <n v="3.42"/>
    <n v="15.8"/>
    <n v="76.7"/>
    <n v="0"/>
    <s v="Central"/>
    <s v="Commercial"/>
    <x v="106"/>
    <b v="0"/>
    <d v="2025-01-26T00:00:00"/>
    <s v="Sunday"/>
    <b v="1"/>
    <s v="Winter"/>
    <x v="0"/>
    <s v="Dry"/>
    <n v="1"/>
    <s v="Sunday"/>
    <s v="Weekend"/>
    <x v="0"/>
  </r>
  <r>
    <d v="2025-01-26T01:00:00"/>
    <x v="0"/>
    <n v="23.42"/>
    <n v="51.03"/>
    <n v="32.299999999999997"/>
    <n v="24.14"/>
    <b v="0"/>
    <b v="0"/>
    <b v="0"/>
    <b v="0"/>
    <n v="2.29"/>
    <n v="16"/>
    <n v="74.5"/>
    <n v="0"/>
    <s v="Central"/>
    <s v="Commercial"/>
    <x v="108"/>
    <b v="0"/>
    <d v="2025-01-26T00:00:00"/>
    <s v="Sunday"/>
    <b v="1"/>
    <s v="Winter"/>
    <x v="1"/>
    <s v="Dry"/>
    <n v="1"/>
    <s v="Sunday"/>
    <s v="Weekend"/>
    <x v="0"/>
  </r>
  <r>
    <d v="2025-01-26T02:00:00"/>
    <x v="0"/>
    <n v="14.42"/>
    <n v="44.08"/>
    <n v="35.82"/>
    <n v="21.06"/>
    <b v="0"/>
    <b v="0"/>
    <b v="0"/>
    <b v="0"/>
    <n v="4.68"/>
    <n v="17.100000000000001"/>
    <n v="83.7"/>
    <n v="0.88"/>
    <s v="Central"/>
    <s v="Commercial"/>
    <x v="329"/>
    <b v="0"/>
    <d v="2025-01-26T00:00:00"/>
    <s v="Sunday"/>
    <b v="1"/>
    <s v="Winter"/>
    <x v="2"/>
    <s v="Rainy"/>
    <n v="1"/>
    <s v="Sunday"/>
    <s v="Weekend"/>
    <x v="0"/>
  </r>
  <r>
    <d v="2025-01-26T03:00:00"/>
    <x v="0"/>
    <n v="33.880000000000003"/>
    <n v="54.8"/>
    <n v="21.69"/>
    <n v="33.909999999999997"/>
    <b v="0"/>
    <b v="0"/>
    <b v="0"/>
    <b v="0"/>
    <n v="2.54"/>
    <n v="14.9"/>
    <m/>
    <n v="0"/>
    <s v="Central"/>
    <s v="Commercial"/>
    <x v="99"/>
    <b v="0"/>
    <d v="2025-01-26T00:00:00"/>
    <s v="Sunday"/>
    <b v="1"/>
    <s v="Winter"/>
    <x v="3"/>
    <s v="Dry"/>
    <n v="1"/>
    <s v="Sunday"/>
    <s v="Weekend"/>
    <x v="0"/>
  </r>
  <r>
    <d v="2025-01-26T04:00:00"/>
    <x v="0"/>
    <n v="27"/>
    <n v="48.44"/>
    <n v="15.13"/>
    <n v="26.8"/>
    <b v="0"/>
    <b v="0"/>
    <b v="0"/>
    <b v="0"/>
    <n v="2.64"/>
    <n v="18.899999999999999"/>
    <n v="56.2"/>
    <n v="0"/>
    <s v="Central"/>
    <s v="Commercial"/>
    <x v="330"/>
    <b v="0"/>
    <d v="2025-01-26T00:00:00"/>
    <s v="Sunday"/>
    <b v="1"/>
    <s v="Winter"/>
    <x v="4"/>
    <s v="Dry"/>
    <n v="1"/>
    <s v="Sunday"/>
    <s v="Weekend"/>
    <x v="0"/>
  </r>
  <r>
    <d v="2025-01-26T05:00:00"/>
    <x v="0"/>
    <n v="30.26"/>
    <n v="46.78"/>
    <n v="31.14"/>
    <n v="34.24"/>
    <b v="0"/>
    <b v="0"/>
    <b v="0"/>
    <b v="0"/>
    <n v="4.13"/>
    <n v="21.2"/>
    <n v="57.6"/>
    <n v="0.94"/>
    <s v="Central"/>
    <s v="Commercial"/>
    <x v="322"/>
    <b v="0"/>
    <d v="2025-01-26T00:00:00"/>
    <s v="Sunday"/>
    <b v="1"/>
    <s v="Winter"/>
    <x v="5"/>
    <s v="Rainy"/>
    <n v="1"/>
    <s v="Sunday"/>
    <s v="Weekend"/>
    <x v="0"/>
  </r>
  <r>
    <d v="2025-01-26T06:00:00"/>
    <x v="0"/>
    <n v="23.11"/>
    <n v="39.71"/>
    <n v="21.84"/>
    <n v="18.78"/>
    <b v="0"/>
    <b v="0"/>
    <b v="0"/>
    <b v="0"/>
    <n v="4.42"/>
    <n v="21.2"/>
    <n v="70.8"/>
    <n v="3.37"/>
    <s v="Central"/>
    <s v="Commercial"/>
    <x v="318"/>
    <b v="0"/>
    <d v="2025-01-26T00:00:00"/>
    <s v="Sunday"/>
    <b v="1"/>
    <s v="Winter"/>
    <x v="6"/>
    <s v="Rainy"/>
    <n v="1"/>
    <s v="Sunday"/>
    <s v="Weekend"/>
    <x v="0"/>
  </r>
  <r>
    <d v="2025-01-26T07:00:00"/>
    <x v="0"/>
    <n v="29.11"/>
    <n v="56.38"/>
    <n v="40.380000000000003"/>
    <n v="37.15"/>
    <b v="0"/>
    <b v="0"/>
    <b v="0"/>
    <b v="0"/>
    <n v="4.01"/>
    <n v="19.100000000000001"/>
    <n v="71"/>
    <n v="0"/>
    <s v="Central"/>
    <s v="Commercial"/>
    <x v="201"/>
    <b v="0"/>
    <d v="2025-01-26T00:00:00"/>
    <s v="Sunday"/>
    <b v="1"/>
    <s v="Winter"/>
    <x v="7"/>
    <s v="Dry"/>
    <n v="1"/>
    <s v="Sunday"/>
    <s v="Weekend"/>
    <x v="0"/>
  </r>
  <r>
    <d v="2025-01-26T08:00:00"/>
    <x v="0"/>
    <n v="32.92"/>
    <n v="45.8"/>
    <n v="33.520000000000003"/>
    <n v="36.97"/>
    <b v="0"/>
    <b v="0"/>
    <b v="0"/>
    <b v="0"/>
    <n v="1.38"/>
    <n v="23.1"/>
    <n v="65.099999999999994"/>
    <n v="0"/>
    <s v="Central"/>
    <s v="Commercial"/>
    <x v="331"/>
    <b v="0"/>
    <d v="2025-01-26T00:00:00"/>
    <s v="Sunday"/>
    <b v="1"/>
    <s v="Winter"/>
    <x v="8"/>
    <s v="Dry"/>
    <n v="1"/>
    <s v="Sunday"/>
    <s v="Weekend"/>
    <x v="0"/>
  </r>
  <r>
    <d v="2025-01-26T09:00:00"/>
    <x v="0"/>
    <m/>
    <n v="60.68"/>
    <n v="29.49"/>
    <n v="36.71"/>
    <b v="0"/>
    <b v="0"/>
    <b v="0"/>
    <b v="0"/>
    <n v="3.94"/>
    <n v="25.8"/>
    <n v="53.3"/>
    <n v="0"/>
    <s v="Central"/>
    <s v="Commercial"/>
    <x v="268"/>
    <b v="0"/>
    <d v="2025-01-26T00:00:00"/>
    <s v="Sunday"/>
    <b v="1"/>
    <s v="Winter"/>
    <x v="9"/>
    <s v="Dry"/>
    <n v="1"/>
    <s v="Sunday"/>
    <s v="Weekend"/>
    <x v="0"/>
  </r>
  <r>
    <d v="2025-01-26T10:00:00"/>
    <x v="0"/>
    <n v="22.19"/>
    <n v="70.400000000000006"/>
    <n v="21.32"/>
    <n v="32.75"/>
    <b v="0"/>
    <b v="0"/>
    <b v="0"/>
    <b v="0"/>
    <n v="1.91"/>
    <n v="22.2"/>
    <n v="71"/>
    <n v="0"/>
    <s v="Central"/>
    <s v="Commercial"/>
    <x v="313"/>
    <b v="0"/>
    <d v="2025-01-26T00:00:00"/>
    <s v="Sunday"/>
    <b v="1"/>
    <s v="Winter"/>
    <x v="10"/>
    <s v="Dry"/>
    <n v="1"/>
    <s v="Sunday"/>
    <s v="Weekend"/>
    <x v="0"/>
  </r>
  <r>
    <d v="2025-01-26T11:00:00"/>
    <x v="0"/>
    <n v="26.81"/>
    <n v="50.02"/>
    <n v="23.28"/>
    <n v="29.89"/>
    <b v="0"/>
    <b v="0"/>
    <b v="0"/>
    <b v="0"/>
    <n v="3.26"/>
    <n v="24.4"/>
    <n v="53.5"/>
    <n v="0"/>
    <s v="Central"/>
    <s v="Commercial"/>
    <x v="332"/>
    <b v="0"/>
    <d v="2025-01-26T00:00:00"/>
    <s v="Sunday"/>
    <b v="1"/>
    <s v="Winter"/>
    <x v="11"/>
    <s v="Dry"/>
    <n v="1"/>
    <s v="Sunday"/>
    <s v="Weekend"/>
    <x v="0"/>
  </r>
  <r>
    <d v="2025-01-26T12:00:00"/>
    <x v="0"/>
    <n v="38.76"/>
    <n v="66.319999999999993"/>
    <n v="37.42"/>
    <n v="42.82"/>
    <b v="0"/>
    <b v="0"/>
    <b v="0"/>
    <b v="0"/>
    <n v="1.0900000000000001"/>
    <n v="28.4"/>
    <n v="69.8"/>
    <n v="0"/>
    <s v="Central"/>
    <s v="Commercial"/>
    <x v="231"/>
    <b v="0"/>
    <d v="2025-01-26T00:00:00"/>
    <s v="Sunday"/>
    <b v="1"/>
    <s v="Winter"/>
    <x v="12"/>
    <s v="Dry"/>
    <n v="1"/>
    <s v="Sunday"/>
    <s v="Weekend"/>
    <x v="0"/>
  </r>
  <r>
    <d v="2025-01-26T13:00:00"/>
    <x v="0"/>
    <n v="41.38"/>
    <n v="52.62"/>
    <n v="31.92"/>
    <n v="40.97"/>
    <b v="0"/>
    <b v="0"/>
    <b v="0"/>
    <b v="0"/>
    <n v="3.15"/>
    <n v="27.5"/>
    <n v="84"/>
    <n v="0"/>
    <s v="Central"/>
    <s v="Commercial"/>
    <x v="173"/>
    <b v="0"/>
    <d v="2025-01-26T00:00:00"/>
    <s v="Sunday"/>
    <b v="1"/>
    <s v="Winter"/>
    <x v="13"/>
    <s v="Dry"/>
    <n v="1"/>
    <s v="Sunday"/>
    <s v="Weekend"/>
    <x v="0"/>
  </r>
  <r>
    <d v="2025-01-26T14:00:00"/>
    <x v="0"/>
    <n v="27.03"/>
    <n v="52.34"/>
    <n v="30.51"/>
    <n v="30.87"/>
    <b v="0"/>
    <b v="0"/>
    <b v="0"/>
    <b v="0"/>
    <n v="1.48"/>
    <n v="27.6"/>
    <n v="64"/>
    <n v="1.08"/>
    <s v="Central"/>
    <s v="Commercial"/>
    <x v="333"/>
    <b v="0"/>
    <d v="2025-01-26T00:00:00"/>
    <s v="Sunday"/>
    <b v="1"/>
    <s v="Winter"/>
    <x v="14"/>
    <s v="Rainy"/>
    <n v="1"/>
    <s v="Sunday"/>
    <s v="Weekend"/>
    <x v="0"/>
  </r>
  <r>
    <d v="2025-01-26T15:00:00"/>
    <x v="0"/>
    <n v="38.92"/>
    <n v="64.61"/>
    <n v="28.61"/>
    <n v="27.56"/>
    <b v="0"/>
    <b v="0"/>
    <b v="0"/>
    <b v="0"/>
    <n v="0.77"/>
    <n v="29.7"/>
    <n v="64.3"/>
    <n v="0"/>
    <s v="Central"/>
    <s v="Commercial"/>
    <x v="187"/>
    <b v="0"/>
    <d v="2025-01-26T00:00:00"/>
    <s v="Sunday"/>
    <b v="1"/>
    <s v="Winter"/>
    <x v="15"/>
    <s v="Dry"/>
    <n v="1"/>
    <s v="Sunday"/>
    <s v="Weekend"/>
    <x v="0"/>
  </r>
  <r>
    <d v="2025-01-26T16:00:00"/>
    <x v="0"/>
    <n v="42.12"/>
    <n v="49.49"/>
    <n v="21.76"/>
    <n v="32.369999999999997"/>
    <b v="0"/>
    <b v="0"/>
    <b v="0"/>
    <b v="0"/>
    <n v="3.05"/>
    <n v="26.4"/>
    <n v="58"/>
    <n v="0"/>
    <s v="Central"/>
    <s v="Commercial"/>
    <x v="224"/>
    <b v="0"/>
    <d v="2025-01-26T00:00:00"/>
    <s v="Sunday"/>
    <b v="1"/>
    <s v="Winter"/>
    <x v="16"/>
    <s v="Dry"/>
    <n v="1"/>
    <s v="Sunday"/>
    <s v="Weekend"/>
    <x v="0"/>
  </r>
  <r>
    <d v="2025-01-26T17:00:00"/>
    <x v="0"/>
    <n v="32.71"/>
    <n v="51.83"/>
    <n v="27.28"/>
    <n v="30.59"/>
    <b v="0"/>
    <b v="0"/>
    <b v="0"/>
    <b v="0"/>
    <n v="2.41"/>
    <n v="25.7"/>
    <n v="47.9"/>
    <n v="0"/>
    <s v="Central"/>
    <s v="Commercial"/>
    <x v="148"/>
    <b v="0"/>
    <d v="2025-01-26T00:00:00"/>
    <s v="Sunday"/>
    <b v="1"/>
    <s v="Winter"/>
    <x v="17"/>
    <s v="Dry"/>
    <n v="1"/>
    <s v="Sunday"/>
    <s v="Weekend"/>
    <x v="0"/>
  </r>
  <r>
    <d v="2025-01-26T18:00:00"/>
    <x v="0"/>
    <n v="42.69"/>
    <n v="80.489999999999995"/>
    <n v="39.630000000000003"/>
    <n v="51.17"/>
    <b v="0"/>
    <b v="0"/>
    <b v="0"/>
    <b v="0"/>
    <n v="1.36"/>
    <n v="28.2"/>
    <n v="55.9"/>
    <n v="0"/>
    <s v="Central"/>
    <s v="Commercial"/>
    <x v="307"/>
    <b v="0"/>
    <d v="2025-01-26T00:00:00"/>
    <s v="Sunday"/>
    <b v="1"/>
    <s v="Winter"/>
    <x v="18"/>
    <s v="Dry"/>
    <n v="1"/>
    <s v="Sunday"/>
    <s v="Weekend"/>
    <x v="0"/>
  </r>
  <r>
    <d v="2025-01-26T19:00:00"/>
    <x v="0"/>
    <n v="28.57"/>
    <n v="56.08"/>
    <n v="32.590000000000003"/>
    <n v="30.34"/>
    <b v="0"/>
    <b v="0"/>
    <b v="0"/>
    <b v="0"/>
    <n v="3.87"/>
    <n v="21.6"/>
    <n v="56.5"/>
    <n v="0"/>
    <s v="Central"/>
    <s v="Commercial"/>
    <x v="318"/>
    <b v="0"/>
    <d v="2025-01-26T00:00:00"/>
    <s v="Sunday"/>
    <b v="1"/>
    <s v="Winter"/>
    <x v="19"/>
    <s v="Dry"/>
    <n v="1"/>
    <s v="Sunday"/>
    <s v="Weekend"/>
    <x v="0"/>
  </r>
  <r>
    <d v="2025-01-26T20:00:00"/>
    <x v="0"/>
    <n v="31.32"/>
    <n v="63.55"/>
    <n v="35.25"/>
    <n v="36.69"/>
    <b v="0"/>
    <b v="0"/>
    <b v="0"/>
    <b v="0"/>
    <n v="1.66"/>
    <n v="19.3"/>
    <n v="55.3"/>
    <n v="0"/>
    <s v="Central"/>
    <s v="Commercial"/>
    <x v="35"/>
    <b v="0"/>
    <d v="2025-01-26T00:00:00"/>
    <s v="Sunday"/>
    <b v="1"/>
    <s v="Winter"/>
    <x v="20"/>
    <s v="Dry"/>
    <n v="1"/>
    <s v="Sunday"/>
    <s v="Weekend"/>
    <x v="0"/>
  </r>
  <r>
    <d v="2025-01-26T21:00:00"/>
    <x v="0"/>
    <n v="23.32"/>
    <n v="50.22"/>
    <n v="17.989999999999998"/>
    <n v="26.12"/>
    <b v="0"/>
    <b v="0"/>
    <b v="0"/>
    <b v="0"/>
    <n v="2.34"/>
    <n v="20.3"/>
    <n v="80"/>
    <n v="0"/>
    <s v="Central"/>
    <s v="Commercial"/>
    <x v="287"/>
    <b v="0"/>
    <d v="2025-01-26T00:00:00"/>
    <s v="Sunday"/>
    <b v="1"/>
    <s v="Winter"/>
    <x v="21"/>
    <s v="Dry"/>
    <n v="1"/>
    <s v="Sunday"/>
    <s v="Weekend"/>
    <x v="0"/>
  </r>
  <r>
    <d v="2025-01-26T22:00:00"/>
    <x v="0"/>
    <n v="32.090000000000003"/>
    <n v="49.53"/>
    <n v="27.2"/>
    <n v="34.21"/>
    <b v="0"/>
    <b v="0"/>
    <b v="0"/>
    <b v="0"/>
    <n v="2.77"/>
    <n v="19.3"/>
    <n v="69.099999999999994"/>
    <n v="0"/>
    <s v="Central"/>
    <s v="Commercial"/>
    <x v="48"/>
    <b v="0"/>
    <d v="2025-01-26T00:00:00"/>
    <s v="Sunday"/>
    <b v="1"/>
    <s v="Winter"/>
    <x v="22"/>
    <s v="Dry"/>
    <n v="1"/>
    <s v="Sunday"/>
    <s v="Weekend"/>
    <x v="0"/>
  </r>
  <r>
    <d v="2025-01-26T23:00:00"/>
    <x v="0"/>
    <n v="34.299999999999997"/>
    <n v="41.58"/>
    <n v="25.02"/>
    <n v="33.49"/>
    <b v="0"/>
    <b v="0"/>
    <b v="0"/>
    <b v="0"/>
    <n v="1.88"/>
    <n v="16.7"/>
    <n v="71.7"/>
    <n v="0"/>
    <s v="Central"/>
    <s v="Commercial"/>
    <x v="334"/>
    <b v="0"/>
    <d v="2025-01-26T00:00:00"/>
    <s v="Sunday"/>
    <b v="1"/>
    <s v="Winter"/>
    <x v="23"/>
    <s v="Dry"/>
    <n v="1"/>
    <s v="Sunday"/>
    <s v="Weekend"/>
    <x v="0"/>
  </r>
  <r>
    <d v="2025-01-27T00:00:00"/>
    <x v="0"/>
    <n v="40.14"/>
    <n v="48.85"/>
    <n v="28.95"/>
    <n v="40.75"/>
    <b v="0"/>
    <b v="0"/>
    <b v="0"/>
    <b v="0"/>
    <n v="3.37"/>
    <n v="15.3"/>
    <n v="67.2"/>
    <n v="0"/>
    <s v="Central"/>
    <s v="Commercial"/>
    <x v="305"/>
    <b v="0"/>
    <d v="2025-01-27T00:00:00"/>
    <s v="Monday"/>
    <b v="0"/>
    <s v="Winter"/>
    <x v="0"/>
    <s v="Dry"/>
    <n v="1"/>
    <s v="Monday"/>
    <s v="Weekday"/>
    <x v="0"/>
  </r>
  <r>
    <d v="2025-01-27T01:00:00"/>
    <x v="0"/>
    <n v="31.3"/>
    <n v="65.5"/>
    <n v="35.4"/>
    <n v="42.32"/>
    <b v="0"/>
    <b v="0"/>
    <b v="0"/>
    <b v="0"/>
    <n v="2.34"/>
    <n v="21.2"/>
    <n v="64.2"/>
    <n v="0"/>
    <s v="Central"/>
    <s v="Commercial"/>
    <x v="335"/>
    <b v="0"/>
    <d v="2025-01-27T00:00:00"/>
    <s v="Monday"/>
    <b v="0"/>
    <s v="Winter"/>
    <x v="1"/>
    <s v="Dry"/>
    <n v="1"/>
    <s v="Monday"/>
    <s v="Weekday"/>
    <x v="0"/>
  </r>
  <r>
    <d v="2025-01-27T02:00:00"/>
    <x v="0"/>
    <n v="34.82"/>
    <n v="76.900000000000006"/>
    <n v="23.78"/>
    <n v="46.72"/>
    <b v="0"/>
    <b v="0"/>
    <b v="0"/>
    <b v="0"/>
    <n v="2.66"/>
    <n v="17.8"/>
    <n v="75.7"/>
    <n v="0"/>
    <s v="Central"/>
    <s v="Commercial"/>
    <x v="201"/>
    <b v="0"/>
    <d v="2025-01-27T00:00:00"/>
    <s v="Monday"/>
    <b v="0"/>
    <s v="Winter"/>
    <x v="2"/>
    <s v="Dry"/>
    <n v="1"/>
    <s v="Monday"/>
    <s v="Weekday"/>
    <x v="0"/>
  </r>
  <r>
    <d v="2025-01-27T03:00:00"/>
    <x v="0"/>
    <n v="30.29"/>
    <n v="62.32"/>
    <n v="21.84"/>
    <n v="36.06"/>
    <b v="0"/>
    <b v="0"/>
    <b v="0"/>
    <b v="0"/>
    <n v="4.93"/>
    <n v="16.399999999999999"/>
    <n v="68.7"/>
    <n v="0"/>
    <s v="Central"/>
    <s v="Commercial"/>
    <x v="259"/>
    <b v="0"/>
    <d v="2025-01-27T00:00:00"/>
    <s v="Monday"/>
    <b v="0"/>
    <s v="Winter"/>
    <x v="3"/>
    <s v="Dry"/>
    <n v="1"/>
    <s v="Monday"/>
    <s v="Weekday"/>
    <x v="0"/>
  </r>
  <r>
    <d v="2025-01-27T04:00:00"/>
    <x v="0"/>
    <n v="42.58"/>
    <n v="48.96"/>
    <n v="26.53"/>
    <n v="29.5"/>
    <b v="0"/>
    <b v="0"/>
    <b v="0"/>
    <b v="0"/>
    <n v="2.16"/>
    <n v="20.100000000000001"/>
    <n v="70.599999999999994"/>
    <n v="0"/>
    <s v="Central"/>
    <s v="Commercial"/>
    <x v="3"/>
    <b v="0"/>
    <d v="2025-01-27T00:00:00"/>
    <s v="Monday"/>
    <b v="0"/>
    <s v="Winter"/>
    <x v="4"/>
    <s v="Dry"/>
    <n v="1"/>
    <s v="Monday"/>
    <s v="Weekday"/>
    <x v="0"/>
  </r>
  <r>
    <d v="2025-01-27T05:00:00"/>
    <x v="0"/>
    <n v="36.24"/>
    <n v="48.93"/>
    <n v="29.17"/>
    <n v="46.85"/>
    <b v="0"/>
    <b v="0"/>
    <b v="0"/>
    <b v="0"/>
    <n v="0.57999999999999996"/>
    <n v="19.3"/>
    <n v="65.3"/>
    <n v="0"/>
    <s v="Central"/>
    <s v="Commercial"/>
    <x v="336"/>
    <b v="0"/>
    <d v="2025-01-27T00:00:00"/>
    <s v="Monday"/>
    <b v="0"/>
    <s v="Winter"/>
    <x v="5"/>
    <s v="Dry"/>
    <n v="1"/>
    <s v="Monday"/>
    <s v="Weekday"/>
    <x v="0"/>
  </r>
  <r>
    <d v="2025-01-27T06:00:00"/>
    <x v="0"/>
    <n v="36.47"/>
    <n v="41.94"/>
    <n v="27.86"/>
    <n v="36.93"/>
    <b v="0"/>
    <b v="0"/>
    <b v="0"/>
    <b v="0"/>
    <n v="5.43"/>
    <n v="20.3"/>
    <n v="63.5"/>
    <n v="0"/>
    <s v="Central"/>
    <s v="Commercial"/>
    <x v="221"/>
    <b v="0"/>
    <d v="2025-01-27T00:00:00"/>
    <s v="Monday"/>
    <b v="0"/>
    <s v="Winter"/>
    <x v="6"/>
    <s v="Dry"/>
    <n v="1"/>
    <s v="Monday"/>
    <s v="Weekday"/>
    <x v="0"/>
  </r>
  <r>
    <d v="2025-01-27T07:00:00"/>
    <x v="0"/>
    <n v="19.04"/>
    <n v="48.58"/>
    <n v="29"/>
    <n v="20.21"/>
    <b v="0"/>
    <b v="0"/>
    <b v="0"/>
    <b v="0"/>
    <n v="6.54"/>
    <n v="23"/>
    <n v="53"/>
    <n v="0.17"/>
    <s v="Central"/>
    <s v="Commercial"/>
    <x v="51"/>
    <b v="1"/>
    <d v="2025-01-27T00:00:00"/>
    <s v="Monday"/>
    <b v="0"/>
    <s v="Winter"/>
    <x v="7"/>
    <s v="Rainy"/>
    <n v="1"/>
    <s v="Monday"/>
    <s v="Weekday"/>
    <x v="1"/>
  </r>
  <r>
    <d v="2025-01-27T08:00:00"/>
    <x v="0"/>
    <n v="27.87"/>
    <n v="59.51"/>
    <n v="33.869999999999997"/>
    <n v="30.66"/>
    <b v="0"/>
    <b v="0"/>
    <b v="0"/>
    <b v="0"/>
    <n v="2.92"/>
    <n v="21"/>
    <n v="49.9"/>
    <n v="0"/>
    <s v="Central"/>
    <s v="Commercial"/>
    <x v="117"/>
    <b v="1"/>
    <d v="2025-01-27T00:00:00"/>
    <s v="Monday"/>
    <b v="0"/>
    <s v="Winter"/>
    <x v="8"/>
    <s v="Dry"/>
    <n v="1"/>
    <s v="Monday"/>
    <s v="Weekday"/>
    <x v="1"/>
  </r>
  <r>
    <d v="2025-01-27T09:00:00"/>
    <x v="0"/>
    <n v="34.11"/>
    <n v="59.64"/>
    <n v="39.93"/>
    <n v="37.97"/>
    <b v="0"/>
    <b v="0"/>
    <b v="0"/>
    <b v="0"/>
    <n v="0.97"/>
    <n v="25.1"/>
    <n v="60.7"/>
    <n v="0"/>
    <s v="Central"/>
    <s v="Commercial"/>
    <x v="165"/>
    <b v="1"/>
    <d v="2025-01-27T00:00:00"/>
    <s v="Monday"/>
    <b v="0"/>
    <s v="Winter"/>
    <x v="9"/>
    <s v="Dry"/>
    <n v="1"/>
    <s v="Monday"/>
    <s v="Weekday"/>
    <x v="1"/>
  </r>
  <r>
    <d v="2025-01-27T10:00:00"/>
    <x v="0"/>
    <n v="43.22"/>
    <n v="49.71"/>
    <n v="29.39"/>
    <n v="37.770000000000003"/>
    <b v="0"/>
    <b v="0"/>
    <b v="0"/>
    <b v="0"/>
    <n v="2.78"/>
    <n v="29"/>
    <n v="60.6"/>
    <n v="0"/>
    <s v="Central"/>
    <s v="Commercial"/>
    <x v="221"/>
    <b v="0"/>
    <d v="2025-01-27T00:00:00"/>
    <s v="Monday"/>
    <b v="0"/>
    <s v="Winter"/>
    <x v="10"/>
    <s v="Dry"/>
    <n v="1"/>
    <s v="Monday"/>
    <s v="Weekday"/>
    <x v="0"/>
  </r>
  <r>
    <d v="2025-01-27T11:00:00"/>
    <x v="0"/>
    <n v="36.26"/>
    <n v="45.93"/>
    <n v="39.82"/>
    <n v="30.21"/>
    <b v="0"/>
    <b v="0"/>
    <b v="0"/>
    <b v="0"/>
    <n v="2.64"/>
    <n v="27.2"/>
    <n v="51.1"/>
    <n v="0"/>
    <s v="Central"/>
    <s v="Commercial"/>
    <x v="337"/>
    <b v="0"/>
    <d v="2025-01-27T00:00:00"/>
    <s v="Monday"/>
    <b v="0"/>
    <s v="Winter"/>
    <x v="11"/>
    <s v="Dry"/>
    <n v="1"/>
    <s v="Monday"/>
    <s v="Weekday"/>
    <x v="0"/>
  </r>
  <r>
    <d v="2025-01-27T12:00:00"/>
    <x v="0"/>
    <n v="43.5"/>
    <n v="54.04"/>
    <n v="30.33"/>
    <n v="45.66"/>
    <b v="0"/>
    <b v="0"/>
    <b v="0"/>
    <b v="0"/>
    <n v="2.57"/>
    <n v="26.2"/>
    <n v="61.8"/>
    <n v="0"/>
    <s v="Central"/>
    <s v="Commercial"/>
    <x v="172"/>
    <b v="0"/>
    <d v="2025-01-27T00:00:00"/>
    <s v="Monday"/>
    <b v="0"/>
    <s v="Winter"/>
    <x v="12"/>
    <s v="Dry"/>
    <n v="1"/>
    <s v="Monday"/>
    <s v="Weekday"/>
    <x v="0"/>
  </r>
  <r>
    <d v="2025-01-27T13:00:00"/>
    <x v="0"/>
    <n v="40.369999999999997"/>
    <n v="47.53"/>
    <n v="31.26"/>
    <n v="45.11"/>
    <b v="0"/>
    <b v="0"/>
    <b v="0"/>
    <b v="0"/>
    <n v="1.28"/>
    <n v="26.1"/>
    <m/>
    <n v="0"/>
    <s v="Central"/>
    <s v="Commercial"/>
    <x v="338"/>
    <b v="0"/>
    <d v="2025-01-27T00:00:00"/>
    <s v="Monday"/>
    <b v="0"/>
    <s v="Winter"/>
    <x v="13"/>
    <s v="Dry"/>
    <n v="1"/>
    <s v="Monday"/>
    <s v="Weekday"/>
    <x v="0"/>
  </r>
  <r>
    <d v="2025-01-27T14:00:00"/>
    <x v="0"/>
    <n v="24"/>
    <n v="73.58"/>
    <n v="29.06"/>
    <n v="31.11"/>
    <b v="0"/>
    <b v="0"/>
    <b v="0"/>
    <b v="0"/>
    <n v="3.15"/>
    <n v="26.1"/>
    <n v="44.9"/>
    <n v="0"/>
    <s v="Central"/>
    <s v="Commercial"/>
    <x v="212"/>
    <b v="0"/>
    <d v="2025-01-27T00:00:00"/>
    <s v="Monday"/>
    <b v="0"/>
    <s v="Winter"/>
    <x v="14"/>
    <s v="Dry"/>
    <n v="1"/>
    <s v="Monday"/>
    <s v="Weekday"/>
    <x v="0"/>
  </r>
  <r>
    <d v="2025-01-27T15:00:00"/>
    <x v="0"/>
    <n v="21.41"/>
    <n v="46.41"/>
    <n v="15.06"/>
    <n v="21.78"/>
    <b v="0"/>
    <b v="0"/>
    <b v="0"/>
    <b v="0"/>
    <n v="2.93"/>
    <n v="25.9"/>
    <n v="55"/>
    <n v="0.43"/>
    <s v="Central"/>
    <s v="Commercial"/>
    <x v="339"/>
    <b v="0"/>
    <d v="2025-01-27T00:00:00"/>
    <s v="Monday"/>
    <b v="0"/>
    <s v="Winter"/>
    <x v="15"/>
    <s v="Rainy"/>
    <n v="1"/>
    <s v="Monday"/>
    <s v="Weekday"/>
    <x v="0"/>
  </r>
  <r>
    <d v="2025-01-27T16:00:00"/>
    <x v="0"/>
    <n v="36.51"/>
    <n v="46.97"/>
    <n v="35.770000000000003"/>
    <n v="35.53"/>
    <b v="0"/>
    <b v="0"/>
    <b v="0"/>
    <b v="0"/>
    <n v="0.4"/>
    <n v="24.9"/>
    <n v="66.3"/>
    <n v="0"/>
    <s v="Central"/>
    <s v="Commercial"/>
    <x v="125"/>
    <b v="0"/>
    <d v="2025-01-27T00:00:00"/>
    <s v="Monday"/>
    <b v="0"/>
    <s v="Winter"/>
    <x v="16"/>
    <s v="Dry"/>
    <n v="1"/>
    <s v="Monday"/>
    <s v="Weekday"/>
    <x v="0"/>
  </r>
  <r>
    <d v="2025-01-27T17:00:00"/>
    <x v="0"/>
    <n v="30.83"/>
    <n v="54.72"/>
    <n v="35.82"/>
    <n v="34.979999999999997"/>
    <b v="0"/>
    <b v="0"/>
    <b v="0"/>
    <b v="0"/>
    <n v="2.96"/>
    <n v="26.1"/>
    <n v="65.2"/>
    <n v="0"/>
    <s v="Central"/>
    <s v="Commercial"/>
    <x v="208"/>
    <b v="1"/>
    <d v="2025-01-27T00:00:00"/>
    <s v="Monday"/>
    <b v="0"/>
    <s v="Winter"/>
    <x v="17"/>
    <s v="Dry"/>
    <n v="1"/>
    <s v="Monday"/>
    <s v="Weekday"/>
    <x v="1"/>
  </r>
  <r>
    <d v="2025-01-27T18:00:00"/>
    <x v="0"/>
    <n v="25.99"/>
    <n v="56.43"/>
    <n v="31.3"/>
    <n v="26.78"/>
    <b v="0"/>
    <b v="0"/>
    <b v="0"/>
    <b v="0"/>
    <n v="4.5599999999999996"/>
    <n v="20.2"/>
    <n v="57"/>
    <n v="0"/>
    <s v="Central"/>
    <s v="Commercial"/>
    <x v="340"/>
    <b v="1"/>
    <d v="2025-01-27T00:00:00"/>
    <s v="Monday"/>
    <b v="0"/>
    <s v="Winter"/>
    <x v="18"/>
    <s v="Dry"/>
    <n v="1"/>
    <s v="Monday"/>
    <s v="Weekday"/>
    <x v="1"/>
  </r>
  <r>
    <d v="2025-01-27T19:00:00"/>
    <x v="0"/>
    <n v="34.65"/>
    <n v="64.58"/>
    <n v="37.409999999999997"/>
    <n v="37.99"/>
    <b v="0"/>
    <b v="0"/>
    <b v="0"/>
    <b v="0"/>
    <n v="2.33"/>
    <n v="23.6"/>
    <n v="65.2"/>
    <n v="0"/>
    <s v="Central"/>
    <s v="Commercial"/>
    <x v="341"/>
    <b v="1"/>
    <d v="2025-01-27T00:00:00"/>
    <s v="Monday"/>
    <b v="0"/>
    <s v="Winter"/>
    <x v="19"/>
    <s v="Dry"/>
    <n v="1"/>
    <s v="Monday"/>
    <s v="Weekday"/>
    <x v="1"/>
  </r>
  <r>
    <d v="2025-01-27T20:00:00"/>
    <x v="0"/>
    <n v="39.200000000000003"/>
    <n v="45.42"/>
    <n v="23.65"/>
    <n v="33.93"/>
    <b v="0"/>
    <b v="0"/>
    <b v="0"/>
    <b v="0"/>
    <n v="1.79"/>
    <n v="20"/>
    <n v="74.599999999999994"/>
    <n v="0"/>
    <s v="Central"/>
    <s v="Commercial"/>
    <x v="196"/>
    <b v="0"/>
    <d v="2025-01-27T00:00:00"/>
    <s v="Monday"/>
    <b v="0"/>
    <s v="Winter"/>
    <x v="20"/>
    <s v="Dry"/>
    <n v="1"/>
    <s v="Monday"/>
    <s v="Weekday"/>
    <x v="0"/>
  </r>
  <r>
    <d v="2025-01-27T21:00:00"/>
    <x v="0"/>
    <n v="43.73"/>
    <n v="56.02"/>
    <n v="26.81"/>
    <n v="46.21"/>
    <b v="0"/>
    <b v="0"/>
    <b v="0"/>
    <b v="0"/>
    <n v="2.13"/>
    <n v="20.2"/>
    <n v="72.5"/>
    <n v="0"/>
    <s v="Central"/>
    <s v="Commercial"/>
    <x v="342"/>
    <b v="0"/>
    <d v="2025-01-27T00:00:00"/>
    <s v="Monday"/>
    <b v="0"/>
    <s v="Winter"/>
    <x v="21"/>
    <s v="Dry"/>
    <n v="1"/>
    <s v="Monday"/>
    <s v="Weekday"/>
    <x v="0"/>
  </r>
  <r>
    <d v="2025-01-27T22:00:00"/>
    <x v="0"/>
    <n v="27.75"/>
    <n v="74.37"/>
    <n v="23.08"/>
    <n v="29.68"/>
    <b v="0"/>
    <b v="0"/>
    <b v="0"/>
    <b v="0"/>
    <n v="3.19"/>
    <n v="16.399999999999999"/>
    <n v="68.099999999999994"/>
    <n v="0"/>
    <s v="Central"/>
    <s v="Commercial"/>
    <x v="172"/>
    <b v="0"/>
    <d v="2025-01-27T00:00:00"/>
    <s v="Monday"/>
    <b v="0"/>
    <s v="Winter"/>
    <x v="22"/>
    <s v="Dry"/>
    <n v="1"/>
    <s v="Monday"/>
    <s v="Weekday"/>
    <x v="0"/>
  </r>
  <r>
    <d v="2025-01-27T23:00:00"/>
    <x v="0"/>
    <n v="35.61"/>
    <n v="53.96"/>
    <n v="24.38"/>
    <n v="45.07"/>
    <b v="0"/>
    <b v="0"/>
    <b v="0"/>
    <b v="0"/>
    <n v="0.54"/>
    <n v="20.100000000000001"/>
    <n v="62.6"/>
    <n v="0"/>
    <s v="Central"/>
    <s v="Commercial"/>
    <x v="25"/>
    <b v="0"/>
    <d v="2025-01-27T00:00:00"/>
    <s v="Monday"/>
    <b v="0"/>
    <s v="Winter"/>
    <x v="23"/>
    <s v="Dry"/>
    <n v="1"/>
    <s v="Monday"/>
    <s v="Weekday"/>
    <x v="0"/>
  </r>
  <r>
    <d v="2025-01-28T00:00:00"/>
    <x v="0"/>
    <n v="32.299999999999997"/>
    <n v="56.83"/>
    <n v="23.31"/>
    <n v="30.81"/>
    <b v="0"/>
    <b v="0"/>
    <b v="0"/>
    <b v="0"/>
    <n v="3"/>
    <n v="19.399999999999999"/>
    <n v="61.8"/>
    <n v="0"/>
    <s v="Central"/>
    <s v="Commercial"/>
    <x v="220"/>
    <b v="0"/>
    <d v="2025-01-28T00:00:00"/>
    <s v="Tuesday"/>
    <b v="0"/>
    <s v="Winter"/>
    <x v="0"/>
    <s v="Dry"/>
    <n v="1"/>
    <s v="Tuesday"/>
    <s v="Weekday"/>
    <x v="0"/>
  </r>
  <r>
    <d v="2025-01-28T01:00:00"/>
    <x v="0"/>
    <n v="38.85"/>
    <n v="44.68"/>
    <n v="20.260000000000002"/>
    <n v="32.880000000000003"/>
    <b v="0"/>
    <b v="0"/>
    <b v="0"/>
    <b v="0"/>
    <n v="2.5099999999999998"/>
    <n v="18.7"/>
    <n v="71"/>
    <n v="0"/>
    <s v="Central"/>
    <s v="Commercial"/>
    <x v="103"/>
    <b v="0"/>
    <d v="2025-01-28T00:00:00"/>
    <s v="Tuesday"/>
    <b v="0"/>
    <s v="Winter"/>
    <x v="1"/>
    <s v="Dry"/>
    <n v="1"/>
    <s v="Tuesday"/>
    <s v="Weekday"/>
    <x v="0"/>
  </r>
  <r>
    <d v="2025-01-28T02:00:00"/>
    <x v="0"/>
    <n v="32.950000000000003"/>
    <n v="44.22"/>
    <n v="25.34"/>
    <n v="31.77"/>
    <b v="0"/>
    <b v="0"/>
    <b v="0"/>
    <b v="0"/>
    <n v="5.37"/>
    <n v="14.4"/>
    <n v="71.900000000000006"/>
    <n v="0"/>
    <s v="Central"/>
    <s v="Commercial"/>
    <x v="305"/>
    <b v="0"/>
    <d v="2025-01-28T00:00:00"/>
    <s v="Tuesday"/>
    <b v="0"/>
    <s v="Winter"/>
    <x v="2"/>
    <s v="Dry"/>
    <n v="1"/>
    <s v="Tuesday"/>
    <s v="Weekday"/>
    <x v="0"/>
  </r>
  <r>
    <d v="2025-01-28T03:00:00"/>
    <x v="0"/>
    <m/>
    <n v="44.31"/>
    <n v="29.8"/>
    <n v="34.93"/>
    <b v="0"/>
    <b v="0"/>
    <b v="0"/>
    <b v="0"/>
    <n v="3.09"/>
    <n v="19.2"/>
    <m/>
    <n v="0"/>
    <s v="Central"/>
    <s v="Commercial"/>
    <x v="266"/>
    <b v="0"/>
    <d v="2025-01-28T00:00:00"/>
    <s v="Tuesday"/>
    <b v="0"/>
    <s v="Winter"/>
    <x v="3"/>
    <s v="Dry"/>
    <n v="1"/>
    <s v="Tuesday"/>
    <s v="Weekday"/>
    <x v="0"/>
  </r>
  <r>
    <d v="2025-01-28T04:00:00"/>
    <x v="0"/>
    <n v="30.3"/>
    <n v="40.08"/>
    <n v="23.64"/>
    <n v="28.67"/>
    <b v="0"/>
    <b v="0"/>
    <b v="0"/>
    <b v="0"/>
    <n v="5.41"/>
    <n v="19.2"/>
    <n v="68"/>
    <n v="0"/>
    <s v="Central"/>
    <s v="Commercial"/>
    <x v="44"/>
    <b v="0"/>
    <d v="2025-01-28T00:00:00"/>
    <s v="Tuesday"/>
    <b v="0"/>
    <s v="Winter"/>
    <x v="4"/>
    <s v="Dry"/>
    <n v="1"/>
    <s v="Tuesday"/>
    <s v="Weekday"/>
    <x v="0"/>
  </r>
  <r>
    <d v="2025-01-28T05:00:00"/>
    <x v="0"/>
    <n v="24.86"/>
    <n v="40.42"/>
    <n v="22.88"/>
    <n v="26.5"/>
    <b v="0"/>
    <b v="0"/>
    <b v="0"/>
    <b v="0"/>
    <n v="2.15"/>
    <n v="16.600000000000001"/>
    <n v="75.3"/>
    <n v="0"/>
    <s v="Central"/>
    <s v="Commercial"/>
    <x v="199"/>
    <b v="0"/>
    <d v="2025-01-28T00:00:00"/>
    <s v="Tuesday"/>
    <b v="0"/>
    <s v="Winter"/>
    <x v="5"/>
    <s v="Dry"/>
    <n v="1"/>
    <s v="Tuesday"/>
    <s v="Weekday"/>
    <x v="0"/>
  </r>
  <r>
    <d v="2025-01-28T06:00:00"/>
    <x v="0"/>
    <n v="22.06"/>
    <n v="47.27"/>
    <n v="14.09"/>
    <n v="22.26"/>
    <b v="0"/>
    <b v="0"/>
    <b v="0"/>
    <b v="0"/>
    <n v="4.2"/>
    <n v="20.7"/>
    <n v="66.7"/>
    <n v="0"/>
    <s v="Central"/>
    <s v="Commercial"/>
    <x v="336"/>
    <b v="0"/>
    <d v="2025-01-28T00:00:00"/>
    <s v="Tuesday"/>
    <b v="0"/>
    <s v="Winter"/>
    <x v="6"/>
    <s v="Dry"/>
    <n v="1"/>
    <s v="Tuesday"/>
    <s v="Weekday"/>
    <x v="0"/>
  </r>
  <r>
    <d v="2025-01-28T07:00:00"/>
    <x v="0"/>
    <n v="39.15"/>
    <n v="62.74"/>
    <n v="30.69"/>
    <n v="40.549999999999997"/>
    <b v="0"/>
    <b v="0"/>
    <b v="0"/>
    <b v="0"/>
    <n v="3.86"/>
    <n v="22.7"/>
    <n v="70.8"/>
    <n v="0"/>
    <s v="Central"/>
    <s v="Commercial"/>
    <x v="223"/>
    <b v="1"/>
    <d v="2025-01-28T00:00:00"/>
    <s v="Tuesday"/>
    <b v="0"/>
    <s v="Winter"/>
    <x v="7"/>
    <s v="Dry"/>
    <n v="1"/>
    <s v="Tuesday"/>
    <s v="Weekday"/>
    <x v="1"/>
  </r>
  <r>
    <d v="2025-01-28T08:00:00"/>
    <x v="0"/>
    <n v="30.94"/>
    <n v="75.11"/>
    <n v="46.59"/>
    <n v="41.45"/>
    <b v="0"/>
    <b v="0"/>
    <b v="0"/>
    <b v="0"/>
    <n v="2.36"/>
    <n v="24.3"/>
    <n v="70.400000000000006"/>
    <n v="0"/>
    <s v="Central"/>
    <s v="Commercial"/>
    <x v="211"/>
    <b v="1"/>
    <d v="2025-01-28T00:00:00"/>
    <s v="Tuesday"/>
    <b v="0"/>
    <s v="Winter"/>
    <x v="8"/>
    <s v="Dry"/>
    <n v="1"/>
    <s v="Tuesday"/>
    <s v="Weekday"/>
    <x v="1"/>
  </r>
  <r>
    <d v="2025-01-28T09:00:00"/>
    <x v="0"/>
    <n v="51.5"/>
    <n v="5000"/>
    <n v="24.83"/>
    <n v="41.61"/>
    <b v="0"/>
    <b v="1"/>
    <b v="0"/>
    <b v="0"/>
    <n v="3.51"/>
    <n v="24.8"/>
    <n v="56.6"/>
    <n v="0"/>
    <s v="Central"/>
    <s v="Commercial"/>
    <x v="16"/>
    <b v="1"/>
    <d v="2025-01-28T00:00:00"/>
    <s v="Tuesday"/>
    <b v="0"/>
    <s v="Winter"/>
    <x v="9"/>
    <s v="Dry"/>
    <n v="1"/>
    <s v="Tuesday"/>
    <s v="Weekday"/>
    <x v="1"/>
  </r>
  <r>
    <d v="2025-01-28T10:00:00"/>
    <x v="0"/>
    <n v="25.21"/>
    <n v="73.42"/>
    <n v="23.99"/>
    <n v="28.92"/>
    <b v="0"/>
    <b v="0"/>
    <b v="0"/>
    <b v="0"/>
    <n v="4.6100000000000003"/>
    <n v="26.1"/>
    <n v="47.7"/>
    <n v="0"/>
    <s v="Central"/>
    <s v="Commercial"/>
    <x v="221"/>
    <b v="0"/>
    <d v="2025-01-28T00:00:00"/>
    <s v="Tuesday"/>
    <b v="0"/>
    <s v="Winter"/>
    <x v="10"/>
    <s v="Dry"/>
    <n v="1"/>
    <s v="Tuesday"/>
    <s v="Weekday"/>
    <x v="0"/>
  </r>
  <r>
    <d v="2025-01-28T11:00:00"/>
    <x v="0"/>
    <n v="25.05"/>
    <n v="64.42"/>
    <n v="32.82"/>
    <n v="30.65"/>
    <b v="0"/>
    <b v="0"/>
    <b v="0"/>
    <b v="0"/>
    <n v="2.59"/>
    <n v="29"/>
    <m/>
    <n v="0"/>
    <s v="Central"/>
    <s v="Commercial"/>
    <x v="290"/>
    <b v="0"/>
    <d v="2025-01-28T00:00:00"/>
    <s v="Tuesday"/>
    <b v="0"/>
    <s v="Winter"/>
    <x v="11"/>
    <s v="Dry"/>
    <n v="1"/>
    <s v="Tuesday"/>
    <s v="Weekday"/>
    <x v="0"/>
  </r>
  <r>
    <d v="2025-01-28T12:00:00"/>
    <x v="0"/>
    <n v="23.58"/>
    <n v="45.25"/>
    <n v="40.14"/>
    <n v="32.700000000000003"/>
    <b v="0"/>
    <b v="0"/>
    <b v="0"/>
    <b v="0"/>
    <n v="0.77"/>
    <n v="29"/>
    <n v="62.1"/>
    <n v="0"/>
    <s v="Central"/>
    <s v="Commercial"/>
    <x v="339"/>
    <b v="0"/>
    <d v="2025-01-28T00:00:00"/>
    <s v="Tuesday"/>
    <b v="0"/>
    <s v="Winter"/>
    <x v="12"/>
    <s v="Dry"/>
    <n v="1"/>
    <s v="Tuesday"/>
    <s v="Weekday"/>
    <x v="0"/>
  </r>
  <r>
    <d v="2025-01-28T13:00:00"/>
    <x v="0"/>
    <n v="28.91"/>
    <n v="67.819999999999993"/>
    <n v="38.799999999999997"/>
    <n v="36.5"/>
    <b v="0"/>
    <b v="0"/>
    <b v="0"/>
    <b v="0"/>
    <n v="2.6"/>
    <n v="21.8"/>
    <n v="51.4"/>
    <n v="1.64"/>
    <s v="Central"/>
    <s v="Commercial"/>
    <x v="154"/>
    <b v="0"/>
    <d v="2025-01-28T00:00:00"/>
    <s v="Tuesday"/>
    <b v="0"/>
    <s v="Winter"/>
    <x v="13"/>
    <s v="Rainy"/>
    <n v="1"/>
    <s v="Tuesday"/>
    <s v="Weekday"/>
    <x v="0"/>
  </r>
  <r>
    <d v="2025-01-28T14:00:00"/>
    <x v="0"/>
    <n v="34.29"/>
    <n v="49.1"/>
    <n v="26.29"/>
    <n v="27.54"/>
    <b v="0"/>
    <b v="0"/>
    <b v="0"/>
    <b v="0"/>
    <n v="1.37"/>
    <n v="26.3"/>
    <n v="56.3"/>
    <n v="0"/>
    <s v="Central"/>
    <s v="Commercial"/>
    <x v="108"/>
    <b v="0"/>
    <d v="2025-01-28T00:00:00"/>
    <s v="Tuesday"/>
    <b v="0"/>
    <s v="Winter"/>
    <x v="14"/>
    <s v="Dry"/>
    <n v="1"/>
    <s v="Tuesday"/>
    <s v="Weekday"/>
    <x v="0"/>
  </r>
  <r>
    <d v="2025-01-28T15:00:00"/>
    <x v="0"/>
    <n v="24.09"/>
    <n v="38.1"/>
    <n v="36.25"/>
    <m/>
    <b v="0"/>
    <b v="0"/>
    <b v="0"/>
    <b v="0"/>
    <n v="1.89"/>
    <n v="26"/>
    <n v="68.400000000000006"/>
    <n v="0"/>
    <s v="Central"/>
    <s v="Commercial"/>
    <x v="39"/>
    <b v="0"/>
    <d v="2025-01-28T00:00:00"/>
    <s v="Tuesday"/>
    <b v="0"/>
    <s v="Winter"/>
    <x v="15"/>
    <s v="Dry"/>
    <n v="1"/>
    <s v="Tuesday"/>
    <s v="Weekday"/>
    <x v="0"/>
  </r>
  <r>
    <d v="2025-01-28T16:00:00"/>
    <x v="0"/>
    <n v="43.97"/>
    <n v="50.57"/>
    <n v="38.909999999999997"/>
    <n v="40.39"/>
    <b v="0"/>
    <b v="0"/>
    <b v="0"/>
    <b v="0"/>
    <n v="2.1"/>
    <n v="22.4"/>
    <n v="62.5"/>
    <n v="2.74"/>
    <s v="Central"/>
    <s v="Commercial"/>
    <x v="29"/>
    <b v="0"/>
    <d v="2025-01-28T00:00:00"/>
    <s v="Tuesday"/>
    <b v="0"/>
    <s v="Winter"/>
    <x v="16"/>
    <s v="Rainy"/>
    <n v="1"/>
    <s v="Tuesday"/>
    <s v="Weekday"/>
    <x v="0"/>
  </r>
  <r>
    <d v="2025-01-28T17:00:00"/>
    <x v="0"/>
    <n v="32.26"/>
    <n v="75.900000000000006"/>
    <n v="46"/>
    <n v="37.9"/>
    <b v="0"/>
    <b v="0"/>
    <b v="0"/>
    <b v="0"/>
    <n v="0.1"/>
    <n v="24.7"/>
    <n v="59"/>
    <n v="0"/>
    <s v="Central"/>
    <s v="Commercial"/>
    <x v="343"/>
    <b v="1"/>
    <d v="2025-01-28T00:00:00"/>
    <s v="Tuesday"/>
    <b v="0"/>
    <s v="Winter"/>
    <x v="17"/>
    <s v="Dry"/>
    <n v="1"/>
    <s v="Tuesday"/>
    <s v="Weekday"/>
    <x v="1"/>
  </r>
  <r>
    <d v="2025-01-28T18:00:00"/>
    <x v="0"/>
    <n v="40.94"/>
    <n v="54.08"/>
    <n v="37.119999999999997"/>
    <n v="40.85"/>
    <b v="0"/>
    <b v="0"/>
    <b v="0"/>
    <b v="0"/>
    <n v="0.16"/>
    <n v="25.5"/>
    <n v="73.7"/>
    <n v="0"/>
    <s v="Central"/>
    <s v="Commercial"/>
    <x v="344"/>
    <b v="1"/>
    <d v="2025-01-28T00:00:00"/>
    <s v="Tuesday"/>
    <b v="0"/>
    <s v="Winter"/>
    <x v="18"/>
    <s v="Dry"/>
    <n v="1"/>
    <s v="Tuesday"/>
    <s v="Weekday"/>
    <x v="1"/>
  </r>
  <r>
    <d v="2025-01-28T19:00:00"/>
    <x v="0"/>
    <n v="33.43"/>
    <n v="40.15"/>
    <n v="30.38"/>
    <n v="35.11"/>
    <b v="0"/>
    <b v="0"/>
    <b v="0"/>
    <b v="0"/>
    <n v="2.7"/>
    <n v="20"/>
    <n v="58"/>
    <n v="0"/>
    <s v="Central"/>
    <s v="Commercial"/>
    <x v="168"/>
    <b v="1"/>
    <d v="2025-01-28T00:00:00"/>
    <s v="Tuesday"/>
    <b v="0"/>
    <s v="Winter"/>
    <x v="19"/>
    <s v="Dry"/>
    <n v="1"/>
    <s v="Tuesday"/>
    <s v="Weekday"/>
    <x v="1"/>
  </r>
  <r>
    <d v="2025-01-28T20:00:00"/>
    <x v="0"/>
    <n v="33.67"/>
    <n v="52.38"/>
    <n v="24.15"/>
    <n v="30.82"/>
    <b v="0"/>
    <b v="0"/>
    <b v="0"/>
    <b v="0"/>
    <n v="1.57"/>
    <n v="21.3"/>
    <n v="59.1"/>
    <n v="0"/>
    <s v="Central"/>
    <s v="Commercial"/>
    <x v="175"/>
    <b v="0"/>
    <d v="2025-01-28T00:00:00"/>
    <s v="Tuesday"/>
    <b v="0"/>
    <s v="Winter"/>
    <x v="20"/>
    <s v="Dry"/>
    <n v="1"/>
    <s v="Tuesday"/>
    <s v="Weekday"/>
    <x v="0"/>
  </r>
  <r>
    <d v="2025-01-28T21:00:00"/>
    <x v="0"/>
    <n v="49.03"/>
    <n v="56.39"/>
    <n v="36"/>
    <n v="45.22"/>
    <b v="0"/>
    <b v="0"/>
    <b v="0"/>
    <b v="0"/>
    <n v="0.1"/>
    <n v="17.899999999999999"/>
    <n v="69.599999999999994"/>
    <n v="0"/>
    <s v="Central"/>
    <s v="Commercial"/>
    <x v="315"/>
    <b v="0"/>
    <d v="2025-01-28T00:00:00"/>
    <s v="Tuesday"/>
    <b v="0"/>
    <s v="Winter"/>
    <x v="21"/>
    <s v="Dry"/>
    <n v="1"/>
    <s v="Tuesday"/>
    <s v="Weekday"/>
    <x v="0"/>
  </r>
  <r>
    <d v="2025-01-28T22:00:00"/>
    <x v="0"/>
    <n v="30.52"/>
    <n v="44.01"/>
    <n v="23.14"/>
    <n v="29.77"/>
    <b v="0"/>
    <b v="0"/>
    <b v="0"/>
    <b v="0"/>
    <n v="3.39"/>
    <n v="17.3"/>
    <n v="71.400000000000006"/>
    <n v="0"/>
    <s v="Central"/>
    <s v="Commercial"/>
    <x v="281"/>
    <b v="0"/>
    <d v="2025-01-28T00:00:00"/>
    <s v="Tuesday"/>
    <b v="0"/>
    <s v="Winter"/>
    <x v="22"/>
    <s v="Dry"/>
    <n v="1"/>
    <s v="Tuesday"/>
    <s v="Weekday"/>
    <x v="0"/>
  </r>
  <r>
    <d v="2025-01-28T23:00:00"/>
    <x v="0"/>
    <n v="23.74"/>
    <n v="51.73"/>
    <n v="29.16"/>
    <n v="37.47"/>
    <b v="0"/>
    <b v="0"/>
    <b v="0"/>
    <b v="0"/>
    <n v="2.95"/>
    <n v="20.3"/>
    <n v="70.099999999999994"/>
    <n v="1.02"/>
    <s v="Central"/>
    <s v="Commercial"/>
    <x v="280"/>
    <b v="0"/>
    <d v="2025-01-28T00:00:00"/>
    <s v="Tuesday"/>
    <b v="0"/>
    <s v="Winter"/>
    <x v="23"/>
    <s v="Rainy"/>
    <n v="1"/>
    <s v="Tuesday"/>
    <s v="Weekday"/>
    <x v="0"/>
  </r>
  <r>
    <d v="2025-01-29T00:00:00"/>
    <x v="0"/>
    <n v="34.909999999999997"/>
    <n v="40.15"/>
    <n v="34.42"/>
    <n v="33.18"/>
    <b v="0"/>
    <b v="0"/>
    <b v="0"/>
    <b v="0"/>
    <n v="1.94"/>
    <n v="16.2"/>
    <n v="76.400000000000006"/>
    <n v="0"/>
    <s v="Central"/>
    <s v="Commercial"/>
    <x v="23"/>
    <b v="0"/>
    <d v="2025-01-29T00:00:00"/>
    <s v="Wednesday"/>
    <b v="0"/>
    <s v="Winter"/>
    <x v="0"/>
    <s v="Dry"/>
    <n v="1"/>
    <s v="Wednesday"/>
    <s v="Weekday"/>
    <x v="0"/>
  </r>
  <r>
    <d v="2025-01-29T01:00:00"/>
    <x v="0"/>
    <n v="48.52"/>
    <n v="69.67"/>
    <n v="25.1"/>
    <n v="47.63"/>
    <b v="0"/>
    <b v="0"/>
    <b v="0"/>
    <b v="0"/>
    <n v="1.4"/>
    <n v="17.8"/>
    <n v="69.5"/>
    <n v="0"/>
    <s v="Central"/>
    <s v="Commercial"/>
    <x v="176"/>
    <b v="0"/>
    <d v="2025-01-29T00:00:00"/>
    <s v="Wednesday"/>
    <b v="0"/>
    <s v="Winter"/>
    <x v="1"/>
    <s v="Dry"/>
    <n v="1"/>
    <s v="Wednesday"/>
    <s v="Weekday"/>
    <x v="0"/>
  </r>
  <r>
    <d v="2025-01-29T02:00:00"/>
    <x v="0"/>
    <n v="22.95"/>
    <n v="50.36"/>
    <n v="28.93"/>
    <n v="32.51"/>
    <b v="0"/>
    <b v="0"/>
    <b v="0"/>
    <b v="0"/>
    <n v="4.1500000000000004"/>
    <n v="13.8"/>
    <n v="74.7"/>
    <n v="0"/>
    <s v="Central"/>
    <s v="Commercial"/>
    <x v="139"/>
    <b v="0"/>
    <d v="2025-01-29T00:00:00"/>
    <s v="Wednesday"/>
    <b v="0"/>
    <s v="Winter"/>
    <x v="2"/>
    <s v="Dry"/>
    <n v="1"/>
    <s v="Wednesday"/>
    <s v="Weekday"/>
    <x v="0"/>
  </r>
  <r>
    <d v="2025-01-29T03:00:00"/>
    <x v="0"/>
    <n v="34.840000000000003"/>
    <n v="52.08"/>
    <n v="40.76"/>
    <n v="36.04"/>
    <b v="0"/>
    <b v="0"/>
    <b v="0"/>
    <b v="0"/>
    <n v="3.71"/>
    <n v="21"/>
    <n v="63.6"/>
    <n v="0"/>
    <s v="Central"/>
    <s v="Commercial"/>
    <x v="314"/>
    <b v="0"/>
    <d v="2025-01-29T00:00:00"/>
    <s v="Wednesday"/>
    <b v="0"/>
    <s v="Winter"/>
    <x v="3"/>
    <s v="Dry"/>
    <n v="1"/>
    <s v="Wednesday"/>
    <s v="Weekday"/>
    <x v="0"/>
  </r>
  <r>
    <d v="2025-01-29T04:00:00"/>
    <x v="0"/>
    <n v="9.7200000000000006"/>
    <n v="32.200000000000003"/>
    <n v="30.43"/>
    <n v="17.53"/>
    <b v="0"/>
    <b v="0"/>
    <b v="0"/>
    <b v="0"/>
    <n v="6.27"/>
    <n v="19.5"/>
    <n v="67.2"/>
    <n v="0"/>
    <s v="Central"/>
    <s v="Commercial"/>
    <x v="305"/>
    <b v="0"/>
    <d v="2025-01-29T00:00:00"/>
    <s v="Wednesday"/>
    <b v="0"/>
    <s v="Winter"/>
    <x v="4"/>
    <s v="Dry"/>
    <n v="1"/>
    <s v="Wednesday"/>
    <s v="Weekday"/>
    <x v="0"/>
  </r>
  <r>
    <d v="2025-01-29T05:00:00"/>
    <x v="0"/>
    <n v="29.06"/>
    <n v="45.53"/>
    <n v="22.97"/>
    <n v="26.09"/>
    <b v="0"/>
    <b v="0"/>
    <b v="0"/>
    <b v="0"/>
    <n v="3.98"/>
    <n v="19.2"/>
    <n v="67.8"/>
    <n v="0"/>
    <s v="Central"/>
    <s v="Commercial"/>
    <x v="68"/>
    <b v="0"/>
    <d v="2025-01-29T00:00:00"/>
    <s v="Wednesday"/>
    <b v="0"/>
    <s v="Winter"/>
    <x v="5"/>
    <s v="Dry"/>
    <n v="1"/>
    <s v="Wednesday"/>
    <s v="Weekday"/>
    <x v="0"/>
  </r>
  <r>
    <d v="2025-01-29T06:00:00"/>
    <x v="0"/>
    <n v="28.47"/>
    <n v="46.16"/>
    <n v="28.61"/>
    <n v="31.62"/>
    <b v="0"/>
    <b v="0"/>
    <b v="0"/>
    <b v="0"/>
    <n v="3.97"/>
    <n v="21.7"/>
    <n v="66.900000000000006"/>
    <n v="1.95"/>
    <s v="Central"/>
    <s v="Commercial"/>
    <x v="345"/>
    <b v="0"/>
    <d v="2025-01-29T00:00:00"/>
    <s v="Wednesday"/>
    <b v="0"/>
    <s v="Winter"/>
    <x v="6"/>
    <s v="Rainy"/>
    <n v="1"/>
    <s v="Wednesday"/>
    <s v="Weekday"/>
    <x v="0"/>
  </r>
  <r>
    <d v="2025-01-29T07:00:00"/>
    <x v="0"/>
    <n v="30.53"/>
    <n v="42.06"/>
    <n v="22.6"/>
    <n v="41.44"/>
    <b v="0"/>
    <b v="0"/>
    <b v="0"/>
    <b v="0"/>
    <n v="3.28"/>
    <n v="19.5"/>
    <n v="73"/>
    <n v="0"/>
    <s v="Central"/>
    <s v="Commercial"/>
    <x v="20"/>
    <b v="1"/>
    <d v="2025-01-29T00:00:00"/>
    <s v="Wednesday"/>
    <b v="0"/>
    <s v="Winter"/>
    <x v="7"/>
    <s v="Dry"/>
    <n v="1"/>
    <s v="Wednesday"/>
    <s v="Weekday"/>
    <x v="1"/>
  </r>
  <r>
    <d v="2025-01-29T08:00:00"/>
    <x v="0"/>
    <n v="41.26"/>
    <n v="68.489999999999995"/>
    <n v="27.08"/>
    <n v="41.02"/>
    <b v="0"/>
    <b v="0"/>
    <b v="0"/>
    <b v="0"/>
    <n v="4.3899999999999997"/>
    <n v="25.4"/>
    <n v="67"/>
    <n v="0"/>
    <s v="Central"/>
    <s v="Commercial"/>
    <x v="346"/>
    <b v="1"/>
    <d v="2025-01-29T00:00:00"/>
    <s v="Wednesday"/>
    <b v="0"/>
    <s v="Winter"/>
    <x v="8"/>
    <s v="Dry"/>
    <n v="1"/>
    <s v="Wednesday"/>
    <s v="Weekday"/>
    <x v="1"/>
  </r>
  <r>
    <d v="2025-01-29T09:00:00"/>
    <x v="0"/>
    <n v="25.85"/>
    <n v="42.32"/>
    <n v="27.58"/>
    <n v="33.21"/>
    <b v="0"/>
    <b v="0"/>
    <b v="0"/>
    <b v="0"/>
    <n v="4.05"/>
    <n v="23.9"/>
    <n v="64"/>
    <n v="0"/>
    <s v="Central"/>
    <s v="Commercial"/>
    <x v="225"/>
    <b v="1"/>
    <d v="2025-01-29T00:00:00"/>
    <s v="Wednesday"/>
    <b v="0"/>
    <s v="Winter"/>
    <x v="9"/>
    <s v="Dry"/>
    <n v="1"/>
    <s v="Wednesday"/>
    <s v="Weekday"/>
    <x v="1"/>
  </r>
  <r>
    <d v="2025-01-29T10:00:00"/>
    <x v="0"/>
    <n v="31.9"/>
    <n v="39.99"/>
    <n v="22.76"/>
    <n v="32.75"/>
    <b v="0"/>
    <b v="0"/>
    <b v="0"/>
    <b v="0"/>
    <n v="4.6500000000000004"/>
    <n v="25.2"/>
    <n v="56.3"/>
    <n v="0"/>
    <s v="Central"/>
    <s v="Commercial"/>
    <x v="212"/>
    <b v="0"/>
    <d v="2025-01-29T00:00:00"/>
    <s v="Wednesday"/>
    <b v="0"/>
    <s v="Winter"/>
    <x v="10"/>
    <s v="Dry"/>
    <n v="1"/>
    <s v="Wednesday"/>
    <s v="Weekday"/>
    <x v="0"/>
  </r>
  <r>
    <d v="2025-01-29T11:00:00"/>
    <x v="0"/>
    <n v="28.37"/>
    <n v="54.56"/>
    <n v="30.18"/>
    <n v="33.630000000000003"/>
    <b v="0"/>
    <b v="0"/>
    <b v="0"/>
    <b v="0"/>
    <n v="2.36"/>
    <n v="25.4"/>
    <n v="63.1"/>
    <n v="0"/>
    <s v="Central"/>
    <s v="Commercial"/>
    <x v="44"/>
    <b v="0"/>
    <d v="2025-01-29T00:00:00"/>
    <s v="Wednesday"/>
    <b v="0"/>
    <s v="Winter"/>
    <x v="11"/>
    <s v="Dry"/>
    <n v="1"/>
    <s v="Wednesday"/>
    <s v="Weekday"/>
    <x v="0"/>
  </r>
  <r>
    <d v="2025-01-29T12:00:00"/>
    <x v="0"/>
    <m/>
    <n v="47.17"/>
    <n v="24.2"/>
    <n v="28.06"/>
    <b v="0"/>
    <b v="0"/>
    <b v="0"/>
    <b v="0"/>
    <n v="2.2799999999999998"/>
    <n v="25.8"/>
    <n v="62.1"/>
    <n v="0"/>
    <s v="Central"/>
    <s v="Commercial"/>
    <x v="164"/>
    <b v="0"/>
    <d v="2025-01-29T00:00:00"/>
    <s v="Wednesday"/>
    <b v="0"/>
    <s v="Winter"/>
    <x v="12"/>
    <s v="Dry"/>
    <n v="1"/>
    <s v="Wednesday"/>
    <s v="Weekday"/>
    <x v="0"/>
  </r>
  <r>
    <d v="2025-01-29T13:00:00"/>
    <x v="0"/>
    <n v="21.49"/>
    <n v="52.47"/>
    <n v="31.78"/>
    <n v="22.74"/>
    <b v="0"/>
    <b v="0"/>
    <b v="0"/>
    <b v="0"/>
    <n v="2.04"/>
    <n v="28.3"/>
    <n v="62.2"/>
    <n v="0"/>
    <s v="Central"/>
    <s v="Commercial"/>
    <x v="100"/>
    <b v="0"/>
    <d v="2025-01-29T00:00:00"/>
    <s v="Wednesday"/>
    <b v="0"/>
    <s v="Winter"/>
    <x v="13"/>
    <s v="Dry"/>
    <n v="1"/>
    <s v="Wednesday"/>
    <s v="Weekday"/>
    <x v="0"/>
  </r>
  <r>
    <d v="2025-01-29T14:00:00"/>
    <x v="0"/>
    <n v="30.65"/>
    <n v="59.13"/>
    <n v="14.17"/>
    <n v="29.54"/>
    <b v="0"/>
    <b v="0"/>
    <b v="0"/>
    <b v="0"/>
    <n v="3.4"/>
    <n v="27.3"/>
    <n v="78.900000000000006"/>
    <n v="0"/>
    <s v="Central"/>
    <s v="Commercial"/>
    <x v="78"/>
    <b v="0"/>
    <d v="2025-01-29T00:00:00"/>
    <s v="Wednesday"/>
    <b v="0"/>
    <s v="Winter"/>
    <x v="14"/>
    <s v="Dry"/>
    <n v="1"/>
    <s v="Wednesday"/>
    <s v="Weekday"/>
    <x v="0"/>
  </r>
  <r>
    <d v="2025-01-29T15:00:00"/>
    <x v="0"/>
    <n v="36.36"/>
    <n v="52.45"/>
    <n v="14.64"/>
    <n v="35.29"/>
    <b v="0"/>
    <b v="0"/>
    <b v="0"/>
    <b v="0"/>
    <n v="4.0999999999999996"/>
    <n v="27.5"/>
    <n v="57"/>
    <n v="0.91"/>
    <s v="Central"/>
    <s v="Commercial"/>
    <x v="321"/>
    <b v="0"/>
    <d v="2025-01-29T00:00:00"/>
    <s v="Wednesday"/>
    <b v="0"/>
    <s v="Winter"/>
    <x v="15"/>
    <s v="Rainy"/>
    <n v="1"/>
    <s v="Wednesday"/>
    <s v="Weekday"/>
    <x v="0"/>
  </r>
  <r>
    <d v="2025-01-29T16:00:00"/>
    <x v="0"/>
    <n v="29.59"/>
    <n v="62.35"/>
    <n v="25.33"/>
    <n v="32.86"/>
    <b v="0"/>
    <b v="0"/>
    <b v="0"/>
    <b v="0"/>
    <n v="1.64"/>
    <n v="25.5"/>
    <n v="65.900000000000006"/>
    <n v="0"/>
    <s v="Central"/>
    <s v="Commercial"/>
    <x v="203"/>
    <b v="0"/>
    <d v="2025-01-29T00:00:00"/>
    <s v="Wednesday"/>
    <b v="0"/>
    <s v="Winter"/>
    <x v="16"/>
    <s v="Dry"/>
    <n v="1"/>
    <s v="Wednesday"/>
    <s v="Weekday"/>
    <x v="0"/>
  </r>
  <r>
    <d v="2025-01-29T17:00:00"/>
    <x v="0"/>
    <n v="35.19"/>
    <n v="60.34"/>
    <n v="32.01"/>
    <n v="36.36"/>
    <b v="0"/>
    <b v="0"/>
    <b v="0"/>
    <b v="0"/>
    <n v="1.61"/>
    <n v="25.4"/>
    <n v="71.2"/>
    <n v="0"/>
    <s v="Central"/>
    <s v="Commercial"/>
    <x v="347"/>
    <b v="1"/>
    <d v="2025-01-29T00:00:00"/>
    <s v="Wednesday"/>
    <b v="0"/>
    <s v="Winter"/>
    <x v="17"/>
    <s v="Dry"/>
    <n v="1"/>
    <s v="Wednesday"/>
    <s v="Weekday"/>
    <x v="1"/>
  </r>
  <r>
    <d v="2025-01-29T18:00:00"/>
    <x v="0"/>
    <n v="28.67"/>
    <n v="63.98"/>
    <n v="35.85"/>
    <n v="28.71"/>
    <b v="0"/>
    <b v="0"/>
    <b v="0"/>
    <b v="0"/>
    <n v="2.48"/>
    <n v="22.5"/>
    <n v="65.400000000000006"/>
    <n v="0"/>
    <s v="Central"/>
    <s v="Commercial"/>
    <x v="166"/>
    <b v="1"/>
    <d v="2025-01-29T00:00:00"/>
    <s v="Wednesday"/>
    <b v="0"/>
    <s v="Winter"/>
    <x v="18"/>
    <s v="Dry"/>
    <n v="1"/>
    <s v="Wednesday"/>
    <s v="Weekday"/>
    <x v="1"/>
  </r>
  <r>
    <d v="2025-01-29T19:00:00"/>
    <x v="0"/>
    <n v="44.75"/>
    <n v="57.69"/>
    <n v="35.229999999999997"/>
    <n v="45.81"/>
    <b v="0"/>
    <b v="0"/>
    <b v="0"/>
    <b v="0"/>
    <n v="1.83"/>
    <n v="26"/>
    <n v="80.900000000000006"/>
    <n v="0"/>
    <s v="Central"/>
    <s v="Commercial"/>
    <x v="258"/>
    <b v="1"/>
    <d v="2025-01-29T00:00:00"/>
    <s v="Wednesday"/>
    <b v="0"/>
    <s v="Winter"/>
    <x v="19"/>
    <s v="Dry"/>
    <n v="1"/>
    <s v="Wednesday"/>
    <s v="Weekday"/>
    <x v="1"/>
  </r>
  <r>
    <d v="2025-01-29T20:00:00"/>
    <x v="0"/>
    <n v="32.15"/>
    <n v="63.85"/>
    <n v="25"/>
    <n v="38.82"/>
    <b v="0"/>
    <b v="0"/>
    <b v="0"/>
    <b v="0"/>
    <n v="3.34"/>
    <n v="17.899999999999999"/>
    <n v="64.900000000000006"/>
    <n v="0"/>
    <s v="Central"/>
    <s v="Commercial"/>
    <x v="348"/>
    <b v="0"/>
    <d v="2025-01-29T00:00:00"/>
    <s v="Wednesday"/>
    <b v="0"/>
    <s v="Winter"/>
    <x v="20"/>
    <s v="Dry"/>
    <n v="1"/>
    <s v="Wednesday"/>
    <s v="Weekday"/>
    <x v="0"/>
  </r>
  <r>
    <d v="2025-01-29T21:00:00"/>
    <x v="0"/>
    <n v="40.32"/>
    <n v="63.56"/>
    <n v="34.549999999999997"/>
    <n v="46.18"/>
    <b v="0"/>
    <b v="0"/>
    <b v="0"/>
    <b v="0"/>
    <n v="0.1"/>
    <n v="21.8"/>
    <n v="67.8"/>
    <n v="0"/>
    <s v="Central"/>
    <s v="Commercial"/>
    <x v="294"/>
    <b v="0"/>
    <d v="2025-01-29T00:00:00"/>
    <s v="Wednesday"/>
    <b v="0"/>
    <s v="Winter"/>
    <x v="21"/>
    <s v="Dry"/>
    <n v="1"/>
    <s v="Wednesday"/>
    <s v="Weekday"/>
    <x v="0"/>
  </r>
  <r>
    <d v="2025-01-29T22:00:00"/>
    <x v="0"/>
    <n v="39.909999999999997"/>
    <n v="50.93"/>
    <n v="25.13"/>
    <n v="36.44"/>
    <b v="0"/>
    <b v="0"/>
    <b v="0"/>
    <b v="0"/>
    <n v="1.46"/>
    <n v="20.9"/>
    <n v="59.4"/>
    <n v="0"/>
    <s v="Central"/>
    <s v="Commercial"/>
    <x v="296"/>
    <b v="0"/>
    <d v="2025-01-29T00:00:00"/>
    <s v="Wednesday"/>
    <b v="0"/>
    <s v="Winter"/>
    <x v="22"/>
    <s v="Dry"/>
    <n v="1"/>
    <s v="Wednesday"/>
    <s v="Weekday"/>
    <x v="0"/>
  </r>
  <r>
    <d v="2025-01-29T23:00:00"/>
    <x v="0"/>
    <n v="28.49"/>
    <n v="44.07"/>
    <n v="15.23"/>
    <n v="20.76"/>
    <b v="0"/>
    <b v="0"/>
    <b v="0"/>
    <b v="0"/>
    <n v="1.68"/>
    <n v="16.100000000000001"/>
    <n v="66.3"/>
    <n v="0"/>
    <s v="Central"/>
    <s v="Commercial"/>
    <x v="190"/>
    <b v="0"/>
    <d v="2025-01-29T00:00:00"/>
    <s v="Wednesday"/>
    <b v="0"/>
    <s v="Winter"/>
    <x v="23"/>
    <s v="Dry"/>
    <n v="1"/>
    <s v="Wednesday"/>
    <s v="Weekday"/>
    <x v="0"/>
  </r>
  <r>
    <d v="2025-01-30T00:00:00"/>
    <x v="0"/>
    <n v="51.89"/>
    <n v="59.67"/>
    <n v="41.24"/>
    <n v="49.96"/>
    <b v="0"/>
    <b v="0"/>
    <b v="0"/>
    <b v="0"/>
    <n v="0.1"/>
    <n v="21.2"/>
    <n v="67.599999999999994"/>
    <n v="0"/>
    <s v="Central"/>
    <s v="Commercial"/>
    <x v="233"/>
    <b v="0"/>
    <d v="2025-01-30T00:00:00"/>
    <s v="Thursday"/>
    <b v="0"/>
    <s v="Winter"/>
    <x v="0"/>
    <s v="Dry"/>
    <n v="1"/>
    <s v="Thursday"/>
    <s v="Weekday"/>
    <x v="0"/>
  </r>
  <r>
    <d v="2025-01-30T01:00:00"/>
    <x v="0"/>
    <n v="32.96"/>
    <n v="39.25"/>
    <n v="27.66"/>
    <n v="38.85"/>
    <b v="0"/>
    <b v="0"/>
    <b v="0"/>
    <b v="0"/>
    <n v="1.82"/>
    <n v="18.8"/>
    <n v="74"/>
    <n v="0"/>
    <s v="Central"/>
    <s v="Commercial"/>
    <x v="92"/>
    <b v="0"/>
    <d v="2025-01-30T00:00:00"/>
    <s v="Thursday"/>
    <b v="0"/>
    <s v="Winter"/>
    <x v="1"/>
    <s v="Dry"/>
    <n v="1"/>
    <s v="Thursday"/>
    <s v="Weekday"/>
    <x v="0"/>
  </r>
  <r>
    <d v="2025-01-30T02:00:00"/>
    <x v="0"/>
    <n v="43.35"/>
    <n v="56.39"/>
    <n v="20.059999999999999"/>
    <n v="34.57"/>
    <b v="0"/>
    <b v="0"/>
    <b v="0"/>
    <b v="0"/>
    <n v="2.0499999999999998"/>
    <n v="18.899999999999999"/>
    <n v="69.7"/>
    <n v="0"/>
    <s v="Central"/>
    <s v="Commercial"/>
    <x v="183"/>
    <b v="0"/>
    <d v="2025-01-30T00:00:00"/>
    <s v="Thursday"/>
    <b v="0"/>
    <s v="Winter"/>
    <x v="2"/>
    <s v="Dry"/>
    <n v="1"/>
    <s v="Thursday"/>
    <s v="Weekday"/>
    <x v="0"/>
  </r>
  <r>
    <d v="2025-01-30T03:00:00"/>
    <x v="0"/>
    <n v="21.39"/>
    <n v="61.24"/>
    <n v="36.46"/>
    <n v="31.59"/>
    <b v="0"/>
    <b v="0"/>
    <b v="0"/>
    <b v="0"/>
    <n v="3.05"/>
    <n v="17.7"/>
    <m/>
    <n v="1.45"/>
    <s v="Central"/>
    <s v="Commercial"/>
    <x v="349"/>
    <b v="0"/>
    <d v="2025-01-30T00:00:00"/>
    <s v="Thursday"/>
    <b v="0"/>
    <s v="Winter"/>
    <x v="3"/>
    <s v="Rainy"/>
    <n v="1"/>
    <s v="Thursday"/>
    <s v="Weekday"/>
    <x v="0"/>
  </r>
  <r>
    <d v="2025-01-30T04:00:00"/>
    <x v="0"/>
    <n v="22.98"/>
    <n v="64.459999999999994"/>
    <n v="17.62"/>
    <n v="28.33"/>
    <b v="0"/>
    <b v="0"/>
    <b v="0"/>
    <b v="0"/>
    <n v="4.74"/>
    <n v="18.100000000000001"/>
    <n v="67"/>
    <n v="0"/>
    <s v="Central"/>
    <s v="Commercial"/>
    <x v="232"/>
    <b v="0"/>
    <d v="2025-01-30T00:00:00"/>
    <s v="Thursday"/>
    <b v="0"/>
    <s v="Winter"/>
    <x v="4"/>
    <s v="Dry"/>
    <n v="1"/>
    <s v="Thursday"/>
    <s v="Weekday"/>
    <x v="0"/>
  </r>
  <r>
    <d v="2025-01-30T05:00:00"/>
    <x v="0"/>
    <n v="33.54"/>
    <n v="43.86"/>
    <n v="23.16"/>
    <n v="28.58"/>
    <b v="0"/>
    <b v="0"/>
    <b v="0"/>
    <b v="0"/>
    <n v="3.18"/>
    <n v="19.100000000000001"/>
    <n v="64.400000000000006"/>
    <n v="0"/>
    <s v="Central"/>
    <s v="Commercial"/>
    <x v="29"/>
    <b v="0"/>
    <d v="2025-01-30T00:00:00"/>
    <s v="Thursday"/>
    <b v="0"/>
    <s v="Winter"/>
    <x v="5"/>
    <s v="Dry"/>
    <n v="1"/>
    <s v="Thursday"/>
    <s v="Weekday"/>
    <x v="0"/>
  </r>
  <r>
    <d v="2025-01-30T06:00:00"/>
    <x v="0"/>
    <n v="42.72"/>
    <n v="73.23"/>
    <n v="28.84"/>
    <n v="41.95"/>
    <b v="0"/>
    <b v="0"/>
    <b v="0"/>
    <b v="0"/>
    <n v="2.2599999999999998"/>
    <n v="21.4"/>
    <n v="87"/>
    <n v="0"/>
    <s v="Central"/>
    <s v="Commercial"/>
    <x v="240"/>
    <b v="0"/>
    <d v="2025-01-30T00:00:00"/>
    <s v="Thursday"/>
    <b v="0"/>
    <s v="Winter"/>
    <x v="6"/>
    <s v="Dry"/>
    <n v="1"/>
    <s v="Thursday"/>
    <s v="Weekday"/>
    <x v="0"/>
  </r>
  <r>
    <d v="2025-01-30T07:00:00"/>
    <x v="0"/>
    <n v="28.9"/>
    <n v="56.39"/>
    <n v="28.32"/>
    <n v="31.89"/>
    <b v="0"/>
    <b v="0"/>
    <b v="0"/>
    <b v="0"/>
    <n v="3.41"/>
    <n v="24.5"/>
    <n v="66.400000000000006"/>
    <n v="0"/>
    <s v="Central"/>
    <s v="Commercial"/>
    <x v="43"/>
    <b v="1"/>
    <d v="2025-01-30T00:00:00"/>
    <s v="Thursday"/>
    <b v="0"/>
    <s v="Winter"/>
    <x v="7"/>
    <s v="Dry"/>
    <n v="1"/>
    <s v="Thursday"/>
    <s v="Weekday"/>
    <x v="1"/>
  </r>
  <r>
    <d v="2025-01-30T08:00:00"/>
    <x v="0"/>
    <n v="32.96"/>
    <n v="50.48"/>
    <n v="29.5"/>
    <n v="32.96"/>
    <b v="0"/>
    <b v="0"/>
    <b v="0"/>
    <b v="0"/>
    <n v="4.67"/>
    <n v="23.6"/>
    <n v="58.1"/>
    <n v="0"/>
    <s v="Central"/>
    <s v="Commercial"/>
    <x v="350"/>
    <b v="1"/>
    <d v="2025-01-30T00:00:00"/>
    <s v="Thursday"/>
    <b v="0"/>
    <s v="Winter"/>
    <x v="8"/>
    <s v="Dry"/>
    <n v="1"/>
    <s v="Thursday"/>
    <s v="Weekday"/>
    <x v="1"/>
  </r>
  <r>
    <d v="2025-01-30T09:00:00"/>
    <x v="0"/>
    <n v="33.950000000000003"/>
    <n v="53.82"/>
    <n v="37.15"/>
    <n v="29.45"/>
    <b v="0"/>
    <b v="0"/>
    <b v="0"/>
    <b v="0"/>
    <n v="2.12"/>
    <n v="22.9"/>
    <n v="58.8"/>
    <n v="0"/>
    <s v="Central"/>
    <s v="Commercial"/>
    <x v="314"/>
    <b v="1"/>
    <d v="2025-01-30T00:00:00"/>
    <s v="Thursday"/>
    <b v="0"/>
    <s v="Winter"/>
    <x v="9"/>
    <s v="Dry"/>
    <n v="1"/>
    <s v="Thursday"/>
    <s v="Weekday"/>
    <x v="1"/>
  </r>
  <r>
    <d v="2025-01-30T10:00:00"/>
    <x v="0"/>
    <n v="44.48"/>
    <n v="55.88"/>
    <n v="32.24"/>
    <n v="44.52"/>
    <b v="0"/>
    <b v="0"/>
    <b v="0"/>
    <b v="0"/>
    <n v="2.06"/>
    <n v="27"/>
    <n v="53.9"/>
    <n v="0"/>
    <s v="Central"/>
    <s v="Commercial"/>
    <x v="335"/>
    <b v="0"/>
    <d v="2025-01-30T00:00:00"/>
    <s v="Thursday"/>
    <b v="0"/>
    <s v="Winter"/>
    <x v="10"/>
    <s v="Dry"/>
    <n v="1"/>
    <s v="Thursday"/>
    <s v="Weekday"/>
    <x v="0"/>
  </r>
  <r>
    <d v="2025-01-30T11:00:00"/>
    <x v="0"/>
    <n v="23.6"/>
    <n v="42.13"/>
    <n v="19.45"/>
    <n v="23.85"/>
    <b v="0"/>
    <b v="0"/>
    <b v="0"/>
    <b v="0"/>
    <n v="3.65"/>
    <n v="28"/>
    <n v="68.3"/>
    <n v="0"/>
    <s v="Central"/>
    <s v="Commercial"/>
    <x v="58"/>
    <b v="0"/>
    <d v="2025-01-30T00:00:00"/>
    <s v="Thursday"/>
    <b v="0"/>
    <s v="Winter"/>
    <x v="11"/>
    <s v="Dry"/>
    <n v="1"/>
    <s v="Thursday"/>
    <s v="Weekday"/>
    <x v="0"/>
  </r>
  <r>
    <d v="2025-01-30T12:00:00"/>
    <x v="0"/>
    <n v="36.75"/>
    <n v="47.6"/>
    <n v="31.12"/>
    <n v="26.16"/>
    <b v="0"/>
    <b v="0"/>
    <b v="0"/>
    <b v="0"/>
    <n v="2.5299999999999998"/>
    <n v="28"/>
    <n v="57.9"/>
    <n v="0"/>
    <s v="Central"/>
    <s v="Commercial"/>
    <x v="296"/>
    <b v="0"/>
    <d v="2025-01-30T00:00:00"/>
    <s v="Thursday"/>
    <b v="0"/>
    <s v="Winter"/>
    <x v="12"/>
    <s v="Dry"/>
    <n v="1"/>
    <s v="Thursday"/>
    <s v="Weekday"/>
    <x v="0"/>
  </r>
  <r>
    <d v="2025-01-30T13:00:00"/>
    <x v="0"/>
    <n v="25.81"/>
    <n v="62.76"/>
    <n v="23.8"/>
    <n v="27.41"/>
    <b v="0"/>
    <b v="0"/>
    <b v="0"/>
    <b v="0"/>
    <n v="3.4"/>
    <n v="28.3"/>
    <n v="61.6"/>
    <n v="0"/>
    <s v="Central"/>
    <s v="Commercial"/>
    <x v="72"/>
    <b v="0"/>
    <d v="2025-01-30T00:00:00"/>
    <s v="Thursday"/>
    <b v="0"/>
    <s v="Winter"/>
    <x v="13"/>
    <s v="Dry"/>
    <n v="1"/>
    <s v="Thursday"/>
    <s v="Weekday"/>
    <x v="0"/>
  </r>
  <r>
    <d v="2025-01-30T14:00:00"/>
    <x v="0"/>
    <n v="24.82"/>
    <n v="28.54"/>
    <n v="21.98"/>
    <n v="27.85"/>
    <b v="0"/>
    <b v="0"/>
    <b v="0"/>
    <b v="0"/>
    <n v="2.4300000000000002"/>
    <n v="26.3"/>
    <n v="61.5"/>
    <n v="1.35"/>
    <s v="Central"/>
    <s v="Commercial"/>
    <x v="161"/>
    <b v="0"/>
    <d v="2025-01-30T00:00:00"/>
    <s v="Thursday"/>
    <b v="0"/>
    <s v="Winter"/>
    <x v="14"/>
    <s v="Rainy"/>
    <n v="1"/>
    <s v="Thursday"/>
    <s v="Weekday"/>
    <x v="0"/>
  </r>
  <r>
    <d v="2025-01-30T15:00:00"/>
    <x v="0"/>
    <n v="26.55"/>
    <n v="48.1"/>
    <n v="13.41"/>
    <n v="19.690000000000001"/>
    <b v="0"/>
    <b v="0"/>
    <b v="0"/>
    <b v="0"/>
    <n v="3.15"/>
    <n v="24.7"/>
    <n v="69"/>
    <n v="0"/>
    <s v="Central"/>
    <s v="Commercial"/>
    <x v="315"/>
    <b v="0"/>
    <d v="2025-01-30T00:00:00"/>
    <s v="Thursday"/>
    <b v="0"/>
    <s v="Winter"/>
    <x v="15"/>
    <s v="Dry"/>
    <n v="1"/>
    <s v="Thursday"/>
    <s v="Weekday"/>
    <x v="0"/>
  </r>
  <r>
    <d v="2025-01-30T16:00:00"/>
    <x v="0"/>
    <n v="45.79"/>
    <n v="63.46"/>
    <n v="23.75"/>
    <n v="39.31"/>
    <b v="0"/>
    <b v="0"/>
    <b v="0"/>
    <b v="0"/>
    <n v="0.95"/>
    <n v="24"/>
    <n v="56.8"/>
    <n v="0"/>
    <s v="Central"/>
    <s v="Commercial"/>
    <x v="117"/>
    <b v="0"/>
    <d v="2025-01-30T00:00:00"/>
    <s v="Thursday"/>
    <b v="0"/>
    <s v="Winter"/>
    <x v="16"/>
    <s v="Dry"/>
    <n v="1"/>
    <s v="Thursday"/>
    <s v="Weekday"/>
    <x v="0"/>
  </r>
  <r>
    <d v="2025-01-30T17:00:00"/>
    <x v="0"/>
    <n v="34.229999999999997"/>
    <n v="43.35"/>
    <n v="22.5"/>
    <n v="30.94"/>
    <b v="0"/>
    <b v="0"/>
    <b v="0"/>
    <b v="0"/>
    <n v="2.11"/>
    <n v="21.6"/>
    <m/>
    <n v="2.65"/>
    <s v="Central"/>
    <s v="Commercial"/>
    <x v="134"/>
    <b v="1"/>
    <d v="2025-01-30T00:00:00"/>
    <s v="Thursday"/>
    <b v="0"/>
    <s v="Winter"/>
    <x v="17"/>
    <s v="Rainy"/>
    <n v="1"/>
    <s v="Thursday"/>
    <s v="Weekday"/>
    <x v="1"/>
  </r>
  <r>
    <d v="2025-01-30T18:00:00"/>
    <x v="0"/>
    <n v="42.75"/>
    <n v="66.19"/>
    <n v="41.05"/>
    <n v="38.24"/>
    <b v="0"/>
    <b v="0"/>
    <b v="0"/>
    <b v="0"/>
    <n v="1.85"/>
    <n v="23.7"/>
    <n v="65.599999999999994"/>
    <n v="0"/>
    <s v="Central"/>
    <s v="Commercial"/>
    <x v="351"/>
    <b v="1"/>
    <d v="2025-01-30T00:00:00"/>
    <s v="Thursday"/>
    <b v="0"/>
    <s v="Winter"/>
    <x v="18"/>
    <s v="Dry"/>
    <n v="1"/>
    <s v="Thursday"/>
    <s v="Weekday"/>
    <x v="1"/>
  </r>
  <r>
    <d v="2025-01-30T19:00:00"/>
    <x v="0"/>
    <n v="41.41"/>
    <n v="58.82"/>
    <n v="35.270000000000003"/>
    <n v="40.28"/>
    <b v="0"/>
    <b v="0"/>
    <b v="0"/>
    <b v="0"/>
    <n v="0.66"/>
    <n v="21.8"/>
    <n v="69.900000000000006"/>
    <n v="0"/>
    <s v="Central"/>
    <s v="Commercial"/>
    <x v="320"/>
    <b v="1"/>
    <d v="2025-01-30T00:00:00"/>
    <s v="Thursday"/>
    <b v="0"/>
    <s v="Winter"/>
    <x v="19"/>
    <s v="Dry"/>
    <n v="1"/>
    <s v="Thursday"/>
    <s v="Weekday"/>
    <x v="1"/>
  </r>
  <r>
    <d v="2025-01-30T20:00:00"/>
    <x v="0"/>
    <n v="31.41"/>
    <n v="36.130000000000003"/>
    <n v="39.1"/>
    <n v="33.700000000000003"/>
    <b v="0"/>
    <b v="0"/>
    <b v="0"/>
    <b v="0"/>
    <n v="0.32"/>
    <n v="19.899999999999999"/>
    <n v="69.099999999999994"/>
    <n v="2.19"/>
    <s v="Central"/>
    <s v="Commercial"/>
    <x v="246"/>
    <b v="0"/>
    <d v="2025-01-30T00:00:00"/>
    <s v="Thursday"/>
    <b v="0"/>
    <s v="Winter"/>
    <x v="20"/>
    <s v="Rainy"/>
    <n v="1"/>
    <s v="Thursday"/>
    <s v="Weekday"/>
    <x v="0"/>
  </r>
  <r>
    <d v="2025-01-30T21:00:00"/>
    <x v="0"/>
    <n v="19.75"/>
    <n v="57.05"/>
    <n v="23.89"/>
    <n v="24.71"/>
    <b v="0"/>
    <b v="0"/>
    <b v="0"/>
    <b v="0"/>
    <n v="3.13"/>
    <n v="14.2"/>
    <n v="64"/>
    <n v="0"/>
    <s v="Central"/>
    <s v="Commercial"/>
    <x v="352"/>
    <b v="0"/>
    <d v="2025-01-30T00:00:00"/>
    <s v="Thursday"/>
    <b v="0"/>
    <s v="Winter"/>
    <x v="21"/>
    <s v="Dry"/>
    <n v="1"/>
    <s v="Thursday"/>
    <s v="Weekday"/>
    <x v="0"/>
  </r>
  <r>
    <d v="2025-01-30T22:00:00"/>
    <x v="0"/>
    <n v="27.2"/>
    <n v="59.12"/>
    <n v="22.31"/>
    <n v="26.12"/>
    <b v="0"/>
    <b v="0"/>
    <b v="0"/>
    <b v="0"/>
    <n v="2.0299999999999998"/>
    <n v="16.2"/>
    <n v="74.5"/>
    <n v="0"/>
    <s v="Central"/>
    <s v="Commercial"/>
    <x v="78"/>
    <b v="0"/>
    <d v="2025-01-30T00:00:00"/>
    <s v="Thursday"/>
    <b v="0"/>
    <s v="Winter"/>
    <x v="22"/>
    <s v="Dry"/>
    <n v="1"/>
    <s v="Thursday"/>
    <s v="Weekday"/>
    <x v="0"/>
  </r>
  <r>
    <d v="2025-01-30T23:00:00"/>
    <x v="0"/>
    <n v="42.31"/>
    <n v="53.12"/>
    <n v="27.14"/>
    <n v="41.57"/>
    <b v="0"/>
    <b v="0"/>
    <b v="0"/>
    <b v="0"/>
    <n v="1.39"/>
    <n v="19.7"/>
    <n v="60.7"/>
    <n v="0"/>
    <s v="Central"/>
    <s v="Commercial"/>
    <x v="171"/>
    <b v="0"/>
    <d v="2025-01-30T00:00:00"/>
    <s v="Thursday"/>
    <b v="0"/>
    <s v="Winter"/>
    <x v="23"/>
    <s v="Dry"/>
    <n v="1"/>
    <s v="Thursday"/>
    <s v="Weekday"/>
    <x v="0"/>
  </r>
  <r>
    <d v="2025-01-01T00:00:00"/>
    <x v="1"/>
    <n v="46.41"/>
    <n v="80.75"/>
    <n v="42.86"/>
    <n v="43.32"/>
    <b v="0"/>
    <b v="0"/>
    <b v="0"/>
    <b v="0"/>
    <n v="3.17"/>
    <n v="17"/>
    <n v="63.2"/>
    <n v="0"/>
    <s v="Industrial"/>
    <s v="Industrial"/>
    <x v="98"/>
    <b v="0"/>
    <d v="2025-01-01T00:00:00"/>
    <s v="Wednesday"/>
    <b v="0"/>
    <s v="Winter"/>
    <x v="0"/>
    <s v="Dry"/>
    <n v="1"/>
    <s v="Wednesday"/>
    <s v="Weekday"/>
    <x v="0"/>
  </r>
  <r>
    <d v="2025-01-01T01:00:00"/>
    <x v="1"/>
    <n v="56.44"/>
    <n v="80.28"/>
    <n v="47.83"/>
    <n v="58.2"/>
    <b v="0"/>
    <b v="0"/>
    <b v="0"/>
    <b v="0"/>
    <n v="1.73"/>
    <n v="19"/>
    <n v="70"/>
    <n v="0"/>
    <s v="Industrial"/>
    <s v="Industrial"/>
    <x v="353"/>
    <b v="0"/>
    <d v="2025-01-01T00:00:00"/>
    <s v="Wednesday"/>
    <b v="0"/>
    <s v="Winter"/>
    <x v="1"/>
    <s v="Dry"/>
    <n v="1"/>
    <s v="Wednesday"/>
    <s v="Weekday"/>
    <x v="0"/>
  </r>
  <r>
    <d v="2025-01-01T02:00:00"/>
    <x v="1"/>
    <n v="51.62"/>
    <n v="67.87"/>
    <n v="39.33"/>
    <n v="44.55"/>
    <b v="0"/>
    <b v="0"/>
    <b v="0"/>
    <b v="0"/>
    <n v="4.05"/>
    <n v="13.1"/>
    <n v="60.1"/>
    <n v="0"/>
    <s v="Industrial"/>
    <s v="Industrial"/>
    <x v="48"/>
    <b v="0"/>
    <d v="2025-01-01T00:00:00"/>
    <s v="Wednesday"/>
    <b v="0"/>
    <s v="Winter"/>
    <x v="2"/>
    <s v="Dry"/>
    <n v="1"/>
    <s v="Wednesday"/>
    <s v="Weekday"/>
    <x v="0"/>
  </r>
  <r>
    <d v="2025-01-01T03:00:00"/>
    <x v="1"/>
    <n v="46.85"/>
    <n v="59.63"/>
    <n v="29.29"/>
    <n v="47.7"/>
    <b v="0"/>
    <b v="0"/>
    <b v="0"/>
    <b v="0"/>
    <n v="4.42"/>
    <n v="15"/>
    <n v="81.400000000000006"/>
    <n v="0"/>
    <s v="Industrial"/>
    <s v="Industrial"/>
    <x v="354"/>
    <b v="0"/>
    <d v="2025-01-01T00:00:00"/>
    <s v="Wednesday"/>
    <b v="0"/>
    <s v="Winter"/>
    <x v="3"/>
    <s v="Dry"/>
    <n v="1"/>
    <s v="Wednesday"/>
    <s v="Weekday"/>
    <x v="0"/>
  </r>
  <r>
    <d v="2025-01-01T04:00:00"/>
    <x v="1"/>
    <n v="59.05"/>
    <n v="85.25"/>
    <n v="37.72"/>
    <n v="51.79"/>
    <b v="0"/>
    <b v="0"/>
    <b v="0"/>
    <b v="0"/>
    <n v="1.06"/>
    <n v="16.8"/>
    <n v="67.5"/>
    <n v="0"/>
    <s v="Industrial"/>
    <s v="Industrial"/>
    <x v="355"/>
    <b v="0"/>
    <d v="2025-01-01T00:00:00"/>
    <s v="Wednesday"/>
    <b v="0"/>
    <s v="Winter"/>
    <x v="4"/>
    <s v="Dry"/>
    <n v="1"/>
    <s v="Wednesday"/>
    <s v="Weekday"/>
    <x v="0"/>
  </r>
  <r>
    <d v="2025-01-01T05:00:00"/>
    <x v="1"/>
    <n v="56.56"/>
    <n v="84.74"/>
    <n v="52.94"/>
    <n v="57.27"/>
    <b v="0"/>
    <b v="0"/>
    <b v="0"/>
    <b v="0"/>
    <n v="1.91"/>
    <n v="22.1"/>
    <n v="67.2"/>
    <n v="0"/>
    <s v="Industrial"/>
    <s v="Industrial"/>
    <x v="299"/>
    <b v="0"/>
    <d v="2025-01-01T00:00:00"/>
    <s v="Wednesday"/>
    <b v="0"/>
    <s v="Winter"/>
    <x v="5"/>
    <s v="Dry"/>
    <n v="1"/>
    <s v="Wednesday"/>
    <s v="Weekday"/>
    <x v="0"/>
  </r>
  <r>
    <d v="2025-01-01T06:00:00"/>
    <x v="1"/>
    <n v="50.91"/>
    <n v="71.34"/>
    <n v="39.4"/>
    <n v="50.22"/>
    <b v="0"/>
    <b v="0"/>
    <b v="0"/>
    <b v="0"/>
    <n v="3.65"/>
    <n v="21.2"/>
    <n v="84.2"/>
    <n v="0"/>
    <s v="Industrial"/>
    <s v="Industrial"/>
    <x v="313"/>
    <b v="0"/>
    <d v="2025-01-01T00:00:00"/>
    <s v="Wednesday"/>
    <b v="0"/>
    <s v="Winter"/>
    <x v="6"/>
    <s v="Dry"/>
    <n v="1"/>
    <s v="Wednesday"/>
    <s v="Weekday"/>
    <x v="0"/>
  </r>
  <r>
    <d v="2025-01-01T07:00:00"/>
    <x v="1"/>
    <n v="49.52"/>
    <n v="81.36"/>
    <n v="48.7"/>
    <n v="58.65"/>
    <b v="0"/>
    <b v="0"/>
    <b v="0"/>
    <b v="0"/>
    <n v="3.1"/>
    <n v="23.4"/>
    <n v="76.2"/>
    <n v="2.97"/>
    <s v="Industrial"/>
    <s v="Industrial"/>
    <x v="148"/>
    <b v="1"/>
    <d v="2025-01-01T00:00:00"/>
    <s v="Wednesday"/>
    <b v="0"/>
    <s v="Winter"/>
    <x v="7"/>
    <s v="Rainy"/>
    <n v="1"/>
    <s v="Wednesday"/>
    <s v="Weekday"/>
    <x v="1"/>
  </r>
  <r>
    <d v="2025-01-01T08:00:00"/>
    <x v="1"/>
    <n v="55.84"/>
    <n v="101.57"/>
    <n v="50.85"/>
    <n v="64.52"/>
    <b v="0"/>
    <b v="0"/>
    <b v="0"/>
    <b v="0"/>
    <n v="3.39"/>
    <n v="21.2"/>
    <n v="63.1"/>
    <n v="0"/>
    <s v="Industrial"/>
    <s v="Industrial"/>
    <x v="177"/>
    <b v="1"/>
    <d v="2025-01-01T00:00:00"/>
    <s v="Wednesday"/>
    <b v="0"/>
    <s v="Winter"/>
    <x v="8"/>
    <s v="Dry"/>
    <n v="1"/>
    <s v="Wednesday"/>
    <s v="Weekday"/>
    <x v="1"/>
  </r>
  <r>
    <d v="2025-01-01T09:00:00"/>
    <x v="1"/>
    <n v="53.73"/>
    <n v="90.11"/>
    <n v="47.54"/>
    <n v="58.42"/>
    <b v="0"/>
    <b v="0"/>
    <b v="0"/>
    <b v="0"/>
    <n v="2.27"/>
    <n v="22.5"/>
    <n v="59.9"/>
    <n v="0"/>
    <s v="Industrial"/>
    <s v="Industrial"/>
    <x v="348"/>
    <b v="1"/>
    <d v="2025-01-01T00:00:00"/>
    <s v="Wednesday"/>
    <b v="0"/>
    <s v="Winter"/>
    <x v="9"/>
    <s v="Dry"/>
    <n v="1"/>
    <s v="Wednesday"/>
    <s v="Weekday"/>
    <x v="1"/>
  </r>
  <r>
    <d v="2025-01-01T10:00:00"/>
    <x v="1"/>
    <n v="54.36"/>
    <n v="85.36"/>
    <n v="45.84"/>
    <n v="53.09"/>
    <b v="0"/>
    <b v="0"/>
    <b v="0"/>
    <b v="0"/>
    <m/>
    <n v="26.3"/>
    <n v="59.4"/>
    <n v="0"/>
    <s v="Industrial"/>
    <s v="Industrial"/>
    <x v="45"/>
    <b v="0"/>
    <d v="2025-01-01T00:00:00"/>
    <s v="Wednesday"/>
    <b v="0"/>
    <s v="Winter"/>
    <x v="10"/>
    <s v="Dry"/>
    <n v="1"/>
    <s v="Wednesday"/>
    <s v="Weekday"/>
    <x v="0"/>
  </r>
  <r>
    <d v="2025-01-01T11:00:00"/>
    <x v="1"/>
    <n v="55.44"/>
    <n v="94.46"/>
    <n v="44.42"/>
    <n v="57.8"/>
    <b v="0"/>
    <b v="0"/>
    <b v="0"/>
    <b v="0"/>
    <n v="3.91"/>
    <n v="26.4"/>
    <n v="66"/>
    <n v="0"/>
    <s v="Industrial"/>
    <s v="Industrial"/>
    <x v="187"/>
    <b v="0"/>
    <d v="2025-01-01T00:00:00"/>
    <s v="Wednesday"/>
    <b v="0"/>
    <s v="Winter"/>
    <x v="11"/>
    <s v="Dry"/>
    <n v="1"/>
    <s v="Wednesday"/>
    <s v="Weekday"/>
    <x v="0"/>
  </r>
  <r>
    <d v="2025-01-01T12:00:00"/>
    <x v="1"/>
    <n v="57.23"/>
    <n v="77.31"/>
    <n v="43.17"/>
    <n v="56.09"/>
    <b v="0"/>
    <b v="0"/>
    <b v="0"/>
    <b v="0"/>
    <n v="2.88"/>
    <n v="27.8"/>
    <n v="60.1"/>
    <n v="0"/>
    <s v="Industrial"/>
    <s v="Industrial"/>
    <x v="138"/>
    <b v="0"/>
    <d v="2025-01-01T00:00:00"/>
    <s v="Wednesday"/>
    <b v="0"/>
    <s v="Winter"/>
    <x v="12"/>
    <s v="Dry"/>
    <n v="1"/>
    <s v="Wednesday"/>
    <s v="Weekday"/>
    <x v="0"/>
  </r>
  <r>
    <d v="2025-01-01T13:00:00"/>
    <x v="1"/>
    <n v="39.409999999999997"/>
    <n v="88.63"/>
    <n v="32.22"/>
    <n v="43"/>
    <b v="0"/>
    <b v="0"/>
    <b v="0"/>
    <b v="0"/>
    <n v="3.97"/>
    <n v="26.7"/>
    <n v="58.6"/>
    <n v="0"/>
    <s v="Industrial"/>
    <s v="Industrial"/>
    <x v="26"/>
    <b v="0"/>
    <d v="2025-01-01T00:00:00"/>
    <s v="Wednesday"/>
    <b v="0"/>
    <s v="Winter"/>
    <x v="13"/>
    <s v="Dry"/>
    <n v="1"/>
    <s v="Wednesday"/>
    <s v="Weekday"/>
    <x v="0"/>
  </r>
  <r>
    <d v="2025-01-01T14:00:00"/>
    <x v="1"/>
    <n v="52"/>
    <n v="78.58"/>
    <n v="42.05"/>
    <n v="52.26"/>
    <b v="0"/>
    <b v="0"/>
    <b v="0"/>
    <b v="0"/>
    <n v="3.01"/>
    <n v="27.3"/>
    <n v="73"/>
    <n v="0"/>
    <s v="Industrial"/>
    <s v="Industrial"/>
    <x v="74"/>
    <b v="0"/>
    <d v="2025-01-01T00:00:00"/>
    <s v="Wednesday"/>
    <b v="0"/>
    <s v="Winter"/>
    <x v="14"/>
    <s v="Dry"/>
    <n v="1"/>
    <s v="Wednesday"/>
    <s v="Weekday"/>
    <x v="0"/>
  </r>
  <r>
    <d v="2025-01-01T15:00:00"/>
    <x v="1"/>
    <n v="51.11"/>
    <n v="94.92"/>
    <n v="39.799999999999997"/>
    <n v="63.1"/>
    <b v="0"/>
    <b v="0"/>
    <b v="0"/>
    <b v="0"/>
    <n v="1.27"/>
    <n v="26.6"/>
    <n v="60.9"/>
    <n v="0"/>
    <s v="Industrial"/>
    <s v="Industrial"/>
    <x v="91"/>
    <b v="0"/>
    <d v="2025-01-01T00:00:00"/>
    <s v="Wednesday"/>
    <b v="0"/>
    <s v="Winter"/>
    <x v="15"/>
    <s v="Dry"/>
    <n v="1"/>
    <s v="Wednesday"/>
    <s v="Weekday"/>
    <x v="0"/>
  </r>
  <r>
    <d v="2025-01-01T16:00:00"/>
    <x v="1"/>
    <n v="52.58"/>
    <n v="75.349999999999994"/>
    <n v="37.1"/>
    <n v="55.24"/>
    <b v="0"/>
    <b v="0"/>
    <b v="0"/>
    <b v="0"/>
    <n v="2.64"/>
    <n v="26.9"/>
    <n v="79.900000000000006"/>
    <n v="0"/>
    <s v="Industrial"/>
    <s v="Industrial"/>
    <x v="164"/>
    <b v="0"/>
    <d v="2025-01-01T00:00:00"/>
    <s v="Wednesday"/>
    <b v="0"/>
    <s v="Winter"/>
    <x v="16"/>
    <s v="Dry"/>
    <n v="1"/>
    <s v="Wednesday"/>
    <s v="Weekday"/>
    <x v="0"/>
  </r>
  <r>
    <d v="2025-01-01T17:00:00"/>
    <x v="1"/>
    <n v="58.68"/>
    <n v="80.8"/>
    <n v="55.55"/>
    <n v="57.38"/>
    <b v="0"/>
    <b v="0"/>
    <b v="0"/>
    <b v="0"/>
    <n v="0.97"/>
    <n v="26"/>
    <n v="63"/>
    <n v="0"/>
    <s v="Industrial"/>
    <s v="Industrial"/>
    <x v="336"/>
    <b v="1"/>
    <d v="2025-01-01T00:00:00"/>
    <s v="Wednesday"/>
    <b v="0"/>
    <s v="Winter"/>
    <x v="17"/>
    <s v="Dry"/>
    <n v="1"/>
    <s v="Wednesday"/>
    <s v="Weekday"/>
    <x v="1"/>
  </r>
  <r>
    <d v="2025-01-01T18:00:00"/>
    <x v="1"/>
    <n v="60.31"/>
    <n v="100.12"/>
    <n v="49.49"/>
    <n v="71.67"/>
    <b v="0"/>
    <b v="0"/>
    <b v="0"/>
    <b v="0"/>
    <n v="3.15"/>
    <n v="20.399999999999999"/>
    <n v="80.400000000000006"/>
    <n v="0"/>
    <s v="Industrial"/>
    <s v="Industrial"/>
    <x v="109"/>
    <b v="1"/>
    <d v="2025-01-01T00:00:00"/>
    <s v="Wednesday"/>
    <b v="0"/>
    <s v="Winter"/>
    <x v="18"/>
    <s v="Dry"/>
    <n v="1"/>
    <s v="Wednesday"/>
    <s v="Weekday"/>
    <x v="1"/>
  </r>
  <r>
    <d v="2025-01-01T19:00:00"/>
    <x v="1"/>
    <n v="43.54"/>
    <n v="80.39"/>
    <n v="47.55"/>
    <n v="57.92"/>
    <b v="0"/>
    <b v="0"/>
    <b v="0"/>
    <b v="0"/>
    <n v="2.06"/>
    <n v="18"/>
    <n v="70.7"/>
    <n v="1.22"/>
    <s v="Industrial"/>
    <s v="Industrial"/>
    <x v="335"/>
    <b v="1"/>
    <d v="2025-01-01T00:00:00"/>
    <s v="Wednesday"/>
    <b v="0"/>
    <s v="Winter"/>
    <x v="19"/>
    <s v="Rainy"/>
    <n v="1"/>
    <s v="Wednesday"/>
    <s v="Weekday"/>
    <x v="1"/>
  </r>
  <r>
    <d v="2025-01-01T20:00:00"/>
    <x v="1"/>
    <n v="64.61"/>
    <n v="96.98"/>
    <n v="38.86"/>
    <n v="58.83"/>
    <b v="0"/>
    <b v="0"/>
    <b v="0"/>
    <b v="0"/>
    <n v="1.97"/>
    <n v="22.5"/>
    <n v="72.3"/>
    <n v="2.1800000000000002"/>
    <s v="Industrial"/>
    <s v="Industrial"/>
    <x v="46"/>
    <b v="0"/>
    <d v="2025-01-01T00:00:00"/>
    <s v="Wednesday"/>
    <b v="0"/>
    <s v="Winter"/>
    <x v="20"/>
    <s v="Rainy"/>
    <n v="1"/>
    <s v="Wednesday"/>
    <s v="Weekday"/>
    <x v="0"/>
  </r>
  <r>
    <d v="2025-01-01T21:00:00"/>
    <x v="1"/>
    <n v="50.65"/>
    <n v="81.2"/>
    <n v="53.38"/>
    <n v="53.24"/>
    <b v="0"/>
    <b v="0"/>
    <b v="0"/>
    <b v="0"/>
    <n v="1.49"/>
    <n v="21.6"/>
    <n v="59.5"/>
    <n v="0"/>
    <s v="Industrial"/>
    <s v="Industrial"/>
    <x v="356"/>
    <b v="0"/>
    <d v="2025-01-01T00:00:00"/>
    <s v="Wednesday"/>
    <b v="0"/>
    <s v="Winter"/>
    <x v="21"/>
    <s v="Dry"/>
    <n v="1"/>
    <s v="Wednesday"/>
    <s v="Weekday"/>
    <x v="0"/>
  </r>
  <r>
    <d v="2025-01-01T22:00:00"/>
    <x v="1"/>
    <n v="48.13"/>
    <n v="91.77"/>
    <n v="29.89"/>
    <n v="49.78"/>
    <b v="0"/>
    <b v="0"/>
    <b v="0"/>
    <b v="0"/>
    <n v="3.92"/>
    <n v="16.600000000000001"/>
    <n v="61.9"/>
    <n v="0"/>
    <s v="Industrial"/>
    <s v="Industrial"/>
    <x v="328"/>
    <b v="0"/>
    <d v="2025-01-01T00:00:00"/>
    <s v="Wednesday"/>
    <b v="0"/>
    <s v="Winter"/>
    <x v="22"/>
    <s v="Dry"/>
    <n v="1"/>
    <s v="Wednesday"/>
    <s v="Weekday"/>
    <x v="0"/>
  </r>
  <r>
    <d v="2025-01-01T23:00:00"/>
    <x v="1"/>
    <n v="45.47"/>
    <n v="83.82"/>
    <n v="38.54"/>
    <n v="46.03"/>
    <b v="0"/>
    <b v="0"/>
    <b v="0"/>
    <b v="0"/>
    <n v="2.4300000000000002"/>
    <n v="14.3"/>
    <n v="74.099999999999994"/>
    <n v="0"/>
    <s v="Industrial"/>
    <s v="Industrial"/>
    <x v="98"/>
    <b v="0"/>
    <d v="2025-01-01T00:00:00"/>
    <s v="Wednesday"/>
    <b v="0"/>
    <s v="Winter"/>
    <x v="23"/>
    <s v="Dry"/>
    <n v="1"/>
    <s v="Wednesday"/>
    <s v="Weekday"/>
    <x v="0"/>
  </r>
  <r>
    <d v="2025-01-02T00:00:00"/>
    <x v="1"/>
    <n v="55.05"/>
    <n v="89.17"/>
    <n v="40.82"/>
    <n v="56.79"/>
    <b v="0"/>
    <b v="0"/>
    <b v="0"/>
    <b v="0"/>
    <n v="2.29"/>
    <n v="17.3"/>
    <n v="76.2"/>
    <n v="0"/>
    <s v="Industrial"/>
    <s v="Industrial"/>
    <x v="357"/>
    <b v="0"/>
    <d v="2025-01-02T00:00:00"/>
    <s v="Thursday"/>
    <b v="0"/>
    <s v="Winter"/>
    <x v="0"/>
    <s v="Dry"/>
    <n v="1"/>
    <s v="Thursday"/>
    <s v="Weekday"/>
    <x v="0"/>
  </r>
  <r>
    <d v="2025-01-02T01:00:00"/>
    <x v="1"/>
    <n v="46.8"/>
    <n v="93.43"/>
    <n v="40.79"/>
    <n v="49.6"/>
    <b v="0"/>
    <b v="0"/>
    <b v="0"/>
    <b v="0"/>
    <n v="2.56"/>
    <n v="18.7"/>
    <n v="67.599999999999994"/>
    <n v="0"/>
    <s v="Industrial"/>
    <s v="Industrial"/>
    <x v="358"/>
    <b v="0"/>
    <d v="2025-01-02T00:00:00"/>
    <s v="Thursday"/>
    <b v="0"/>
    <s v="Winter"/>
    <x v="1"/>
    <s v="Dry"/>
    <n v="1"/>
    <s v="Thursday"/>
    <s v="Weekday"/>
    <x v="0"/>
  </r>
  <r>
    <d v="2025-01-02T02:00:00"/>
    <x v="1"/>
    <n v="43.22"/>
    <n v="81.42"/>
    <m/>
    <n v="49.28"/>
    <b v="0"/>
    <b v="0"/>
    <b v="0"/>
    <b v="0"/>
    <n v="3.79"/>
    <n v="20.399999999999999"/>
    <n v="55.8"/>
    <n v="0"/>
    <s v="Industrial"/>
    <s v="Industrial"/>
    <x v="359"/>
    <b v="0"/>
    <d v="2025-01-02T00:00:00"/>
    <s v="Thursday"/>
    <b v="0"/>
    <s v="Winter"/>
    <x v="2"/>
    <s v="Dry"/>
    <n v="1"/>
    <s v="Thursday"/>
    <s v="Weekday"/>
    <x v="0"/>
  </r>
  <r>
    <d v="2025-01-02T03:00:00"/>
    <x v="1"/>
    <n v="41.75"/>
    <n v="93.82"/>
    <n v="37.799999999999997"/>
    <n v="49.3"/>
    <b v="0"/>
    <b v="0"/>
    <b v="0"/>
    <b v="0"/>
    <m/>
    <n v="18.600000000000001"/>
    <n v="56.5"/>
    <n v="0"/>
    <s v="Industrial"/>
    <s v="Industrial"/>
    <x v="113"/>
    <b v="0"/>
    <d v="2025-01-02T00:00:00"/>
    <s v="Thursday"/>
    <b v="0"/>
    <s v="Winter"/>
    <x v="3"/>
    <s v="Dry"/>
    <n v="1"/>
    <s v="Thursday"/>
    <s v="Weekday"/>
    <x v="0"/>
  </r>
  <r>
    <d v="2025-01-02T04:00:00"/>
    <x v="1"/>
    <n v="44.66"/>
    <n v="96.81"/>
    <n v="36.25"/>
    <n v="55.56"/>
    <b v="0"/>
    <b v="0"/>
    <b v="0"/>
    <b v="0"/>
    <n v="3.9"/>
    <n v="17.8"/>
    <n v="56.5"/>
    <n v="0"/>
    <s v="Industrial"/>
    <s v="Industrial"/>
    <x v="271"/>
    <b v="0"/>
    <d v="2025-01-02T00:00:00"/>
    <s v="Thursday"/>
    <b v="0"/>
    <s v="Winter"/>
    <x v="4"/>
    <s v="Dry"/>
    <n v="1"/>
    <s v="Thursday"/>
    <s v="Weekday"/>
    <x v="0"/>
  </r>
  <r>
    <d v="2025-01-02T05:00:00"/>
    <x v="1"/>
    <n v="41.95"/>
    <n v="81.47"/>
    <n v="49.08"/>
    <n v="49.21"/>
    <b v="0"/>
    <b v="0"/>
    <b v="0"/>
    <b v="0"/>
    <n v="3.99"/>
    <n v="17.899999999999999"/>
    <m/>
    <n v="0"/>
    <s v="Industrial"/>
    <s v="Industrial"/>
    <x v="270"/>
    <b v="0"/>
    <d v="2025-01-02T00:00:00"/>
    <s v="Thursday"/>
    <b v="0"/>
    <s v="Winter"/>
    <x v="5"/>
    <s v="Dry"/>
    <n v="1"/>
    <s v="Thursday"/>
    <s v="Weekday"/>
    <x v="0"/>
  </r>
  <r>
    <d v="2025-01-02T06:00:00"/>
    <x v="1"/>
    <n v="59.26"/>
    <n v="77.87"/>
    <n v="39.14"/>
    <n v="62.84"/>
    <b v="0"/>
    <b v="0"/>
    <b v="0"/>
    <b v="0"/>
    <n v="6.07"/>
    <n v="20.7"/>
    <n v="66.8"/>
    <n v="0"/>
    <s v="Industrial"/>
    <s v="Industrial"/>
    <x v="360"/>
    <b v="0"/>
    <d v="2025-01-02T00:00:00"/>
    <s v="Thursday"/>
    <b v="0"/>
    <s v="Winter"/>
    <x v="6"/>
    <s v="Dry"/>
    <n v="1"/>
    <s v="Thursday"/>
    <s v="Weekday"/>
    <x v="0"/>
  </r>
  <r>
    <d v="2025-01-02T07:00:00"/>
    <x v="1"/>
    <n v="45.11"/>
    <n v="74.27"/>
    <n v="42.54"/>
    <n v="50.79"/>
    <b v="0"/>
    <b v="0"/>
    <b v="0"/>
    <b v="0"/>
    <n v="2.99"/>
    <n v="21.5"/>
    <n v="74.400000000000006"/>
    <n v="0"/>
    <s v="Industrial"/>
    <s v="Industrial"/>
    <x v="60"/>
    <b v="1"/>
    <d v="2025-01-02T00:00:00"/>
    <s v="Thursday"/>
    <b v="0"/>
    <s v="Winter"/>
    <x v="7"/>
    <s v="Dry"/>
    <n v="1"/>
    <s v="Thursday"/>
    <s v="Weekday"/>
    <x v="1"/>
  </r>
  <r>
    <d v="2025-01-02T08:00:00"/>
    <x v="1"/>
    <n v="45.74"/>
    <n v="97.61"/>
    <n v="51.92"/>
    <n v="62.21"/>
    <b v="0"/>
    <b v="0"/>
    <b v="0"/>
    <b v="0"/>
    <n v="2.79"/>
    <n v="21.5"/>
    <m/>
    <n v="0"/>
    <s v="Industrial"/>
    <s v="Industrial"/>
    <x v="304"/>
    <b v="1"/>
    <d v="2025-01-02T00:00:00"/>
    <s v="Thursday"/>
    <b v="0"/>
    <s v="Winter"/>
    <x v="8"/>
    <s v="Dry"/>
    <n v="1"/>
    <s v="Thursday"/>
    <s v="Weekday"/>
    <x v="1"/>
  </r>
  <r>
    <d v="2025-01-02T09:00:00"/>
    <x v="1"/>
    <n v="61.84"/>
    <n v="91.44"/>
    <n v="56.31"/>
    <n v="65.010000000000005"/>
    <b v="0"/>
    <b v="0"/>
    <b v="0"/>
    <b v="0"/>
    <n v="2.3199999999999998"/>
    <n v="28.2"/>
    <n v="42.6"/>
    <n v="4.29"/>
    <s v="Industrial"/>
    <s v="Industrial"/>
    <x v="286"/>
    <b v="1"/>
    <d v="2025-01-02T00:00:00"/>
    <s v="Thursday"/>
    <b v="0"/>
    <s v="Winter"/>
    <x v="9"/>
    <s v="Rainy"/>
    <n v="1"/>
    <s v="Thursday"/>
    <s v="Weekday"/>
    <x v="1"/>
  </r>
  <r>
    <d v="2025-01-02T10:00:00"/>
    <x v="1"/>
    <n v="46.7"/>
    <n v="73.430000000000007"/>
    <n v="37.950000000000003"/>
    <n v="47.09"/>
    <b v="0"/>
    <b v="0"/>
    <b v="0"/>
    <b v="0"/>
    <n v="3.89"/>
    <n v="28.7"/>
    <n v="58.7"/>
    <n v="0"/>
    <s v="Industrial"/>
    <s v="Industrial"/>
    <x v="317"/>
    <b v="0"/>
    <d v="2025-01-02T00:00:00"/>
    <s v="Thursday"/>
    <b v="0"/>
    <s v="Winter"/>
    <x v="10"/>
    <s v="Dry"/>
    <n v="1"/>
    <s v="Thursday"/>
    <s v="Weekday"/>
    <x v="0"/>
  </r>
  <r>
    <d v="2025-01-02T11:00:00"/>
    <x v="1"/>
    <n v="49.23"/>
    <n v="62.15"/>
    <n v="38.39"/>
    <n v="46.82"/>
    <b v="0"/>
    <b v="0"/>
    <b v="0"/>
    <b v="0"/>
    <n v="4.34"/>
    <n v="28.4"/>
    <n v="59.2"/>
    <n v="0"/>
    <s v="Industrial"/>
    <s v="Industrial"/>
    <x v="149"/>
    <b v="0"/>
    <d v="2025-01-02T00:00:00"/>
    <s v="Thursday"/>
    <b v="0"/>
    <s v="Winter"/>
    <x v="11"/>
    <s v="Dry"/>
    <n v="1"/>
    <s v="Thursday"/>
    <s v="Weekday"/>
    <x v="0"/>
  </r>
  <r>
    <d v="2025-01-02T12:00:00"/>
    <x v="1"/>
    <n v="56.51"/>
    <n v="102.77"/>
    <n v="43.12"/>
    <n v="55.43"/>
    <b v="0"/>
    <b v="0"/>
    <b v="0"/>
    <b v="0"/>
    <n v="2.66"/>
    <n v="25.2"/>
    <n v="79.5"/>
    <n v="0"/>
    <s v="Industrial"/>
    <s v="Industrial"/>
    <x v="189"/>
    <b v="0"/>
    <d v="2025-01-02T00:00:00"/>
    <s v="Thursday"/>
    <b v="0"/>
    <s v="Winter"/>
    <x v="12"/>
    <s v="Dry"/>
    <n v="1"/>
    <s v="Thursday"/>
    <s v="Weekday"/>
    <x v="0"/>
  </r>
  <r>
    <d v="2025-01-02T13:00:00"/>
    <x v="1"/>
    <n v="42.8"/>
    <n v="95.18"/>
    <n v="38.130000000000003"/>
    <n v="52.53"/>
    <b v="0"/>
    <b v="0"/>
    <b v="0"/>
    <b v="0"/>
    <n v="1.61"/>
    <n v="28.5"/>
    <n v="48.8"/>
    <n v="0"/>
    <s v="Industrial"/>
    <s v="Industrial"/>
    <x v="361"/>
    <b v="0"/>
    <d v="2025-01-02T00:00:00"/>
    <s v="Thursday"/>
    <b v="0"/>
    <s v="Winter"/>
    <x v="13"/>
    <s v="Dry"/>
    <n v="1"/>
    <s v="Thursday"/>
    <s v="Weekday"/>
    <x v="0"/>
  </r>
  <r>
    <d v="2025-01-02T14:00:00"/>
    <x v="1"/>
    <n v="66.06"/>
    <n v="75.97"/>
    <n v="47.39"/>
    <n v="65.599999999999994"/>
    <b v="0"/>
    <b v="0"/>
    <b v="0"/>
    <b v="0"/>
    <n v="1.46"/>
    <n v="28"/>
    <n v="57.7"/>
    <n v="0"/>
    <s v="Industrial"/>
    <s v="Industrial"/>
    <x v="263"/>
    <b v="0"/>
    <d v="2025-01-02T00:00:00"/>
    <s v="Thursday"/>
    <b v="0"/>
    <s v="Winter"/>
    <x v="14"/>
    <s v="Dry"/>
    <n v="1"/>
    <s v="Thursday"/>
    <s v="Weekday"/>
    <x v="0"/>
  </r>
  <r>
    <d v="2025-01-02T15:00:00"/>
    <x v="1"/>
    <n v="58.71"/>
    <n v="67.510000000000005"/>
    <n v="36.44"/>
    <n v="47.34"/>
    <b v="0"/>
    <b v="0"/>
    <b v="0"/>
    <b v="0"/>
    <n v="3.09"/>
    <n v="27.1"/>
    <n v="75.099999999999994"/>
    <n v="0"/>
    <s v="Industrial"/>
    <s v="Industrial"/>
    <x v="218"/>
    <b v="0"/>
    <d v="2025-01-02T00:00:00"/>
    <s v="Thursday"/>
    <b v="0"/>
    <s v="Winter"/>
    <x v="15"/>
    <s v="Dry"/>
    <n v="1"/>
    <s v="Thursday"/>
    <s v="Weekday"/>
    <x v="0"/>
  </r>
  <r>
    <d v="2025-01-02T16:00:00"/>
    <x v="1"/>
    <n v="55.57"/>
    <n v="90.22"/>
    <n v="25.89"/>
    <n v="51.29"/>
    <b v="0"/>
    <b v="0"/>
    <b v="0"/>
    <b v="0"/>
    <n v="3.09"/>
    <n v="27.8"/>
    <n v="64.599999999999994"/>
    <n v="0"/>
    <s v="Industrial"/>
    <s v="Industrial"/>
    <x v="96"/>
    <b v="0"/>
    <d v="2025-01-02T00:00:00"/>
    <s v="Thursday"/>
    <b v="0"/>
    <s v="Winter"/>
    <x v="16"/>
    <s v="Dry"/>
    <n v="1"/>
    <s v="Thursday"/>
    <s v="Weekday"/>
    <x v="0"/>
  </r>
  <r>
    <d v="2025-01-02T17:00:00"/>
    <x v="1"/>
    <n v="62.02"/>
    <n v="92.6"/>
    <n v="48.66"/>
    <n v="60.02"/>
    <b v="0"/>
    <b v="0"/>
    <b v="0"/>
    <b v="0"/>
    <n v="2.78"/>
    <n v="25.6"/>
    <n v="67"/>
    <n v="0"/>
    <s v="Industrial"/>
    <s v="Industrial"/>
    <x v="362"/>
    <b v="1"/>
    <d v="2025-01-02T00:00:00"/>
    <s v="Thursday"/>
    <b v="0"/>
    <s v="Winter"/>
    <x v="17"/>
    <s v="Dry"/>
    <n v="1"/>
    <s v="Thursday"/>
    <s v="Weekday"/>
    <x v="1"/>
  </r>
  <r>
    <d v="2025-01-02T18:00:00"/>
    <x v="1"/>
    <n v="53.51"/>
    <n v="93.93"/>
    <n v="50.75"/>
    <n v="59.97"/>
    <b v="0"/>
    <b v="0"/>
    <b v="0"/>
    <b v="0"/>
    <n v="1.3"/>
    <n v="24.6"/>
    <n v="64.099999999999994"/>
    <n v="0"/>
    <s v="Industrial"/>
    <s v="Industrial"/>
    <x v="203"/>
    <b v="1"/>
    <d v="2025-01-02T00:00:00"/>
    <s v="Thursday"/>
    <b v="0"/>
    <s v="Winter"/>
    <x v="18"/>
    <s v="Dry"/>
    <n v="1"/>
    <s v="Thursday"/>
    <s v="Weekday"/>
    <x v="1"/>
  </r>
  <r>
    <d v="2025-01-02T19:00:00"/>
    <x v="1"/>
    <n v="62.46"/>
    <n v="92.76"/>
    <n v="55.07"/>
    <n v="61.67"/>
    <b v="0"/>
    <b v="0"/>
    <b v="0"/>
    <b v="0"/>
    <n v="2.4"/>
    <n v="23.1"/>
    <m/>
    <n v="0"/>
    <s v="Industrial"/>
    <s v="Industrial"/>
    <x v="76"/>
    <b v="1"/>
    <d v="2025-01-02T00:00:00"/>
    <s v="Thursday"/>
    <b v="0"/>
    <s v="Winter"/>
    <x v="19"/>
    <s v="Dry"/>
    <n v="1"/>
    <s v="Thursday"/>
    <s v="Weekday"/>
    <x v="1"/>
  </r>
  <r>
    <d v="2025-01-02T20:00:00"/>
    <x v="1"/>
    <n v="44.37"/>
    <n v="92.61"/>
    <n v="44.6"/>
    <n v="52.87"/>
    <b v="0"/>
    <b v="0"/>
    <b v="0"/>
    <b v="0"/>
    <n v="2.33"/>
    <n v="21.3"/>
    <n v="71.7"/>
    <n v="0"/>
    <s v="Industrial"/>
    <s v="Industrial"/>
    <x v="19"/>
    <b v="0"/>
    <d v="2025-01-02T00:00:00"/>
    <s v="Thursday"/>
    <b v="0"/>
    <s v="Winter"/>
    <x v="20"/>
    <s v="Dry"/>
    <n v="1"/>
    <s v="Thursday"/>
    <s v="Weekday"/>
    <x v="0"/>
  </r>
  <r>
    <d v="2025-01-02T21:00:00"/>
    <x v="1"/>
    <n v="44.71"/>
    <n v="105.11"/>
    <n v="47.39"/>
    <n v="52.78"/>
    <b v="0"/>
    <b v="0"/>
    <b v="0"/>
    <b v="0"/>
    <n v="2.57"/>
    <n v="16.3"/>
    <n v="62.5"/>
    <n v="0"/>
    <s v="Industrial"/>
    <s v="Industrial"/>
    <x v="250"/>
    <b v="0"/>
    <d v="2025-01-02T00:00:00"/>
    <s v="Thursday"/>
    <b v="0"/>
    <s v="Winter"/>
    <x v="21"/>
    <s v="Dry"/>
    <n v="1"/>
    <s v="Thursday"/>
    <s v="Weekday"/>
    <x v="0"/>
  </r>
  <r>
    <d v="2025-01-02T22:00:00"/>
    <x v="1"/>
    <n v="43.54"/>
    <n v="95.55"/>
    <n v="33.85"/>
    <n v="57.64"/>
    <b v="0"/>
    <b v="0"/>
    <b v="0"/>
    <b v="0"/>
    <n v="3.5"/>
    <n v="18.600000000000001"/>
    <n v="74.400000000000006"/>
    <n v="0"/>
    <s v="Industrial"/>
    <s v="Industrial"/>
    <x v="328"/>
    <b v="0"/>
    <d v="2025-01-02T00:00:00"/>
    <s v="Thursday"/>
    <b v="0"/>
    <s v="Winter"/>
    <x v="22"/>
    <s v="Dry"/>
    <n v="1"/>
    <s v="Thursday"/>
    <s v="Weekday"/>
    <x v="0"/>
  </r>
  <r>
    <d v="2025-01-02T23:00:00"/>
    <x v="1"/>
    <n v="47.44"/>
    <n v="103.03"/>
    <n v="40.1"/>
    <n v="59.78"/>
    <b v="0"/>
    <b v="0"/>
    <b v="0"/>
    <b v="0"/>
    <n v="2.89"/>
    <n v="16.7"/>
    <n v="57.7"/>
    <n v="0"/>
    <s v="Industrial"/>
    <s v="Industrial"/>
    <x v="271"/>
    <b v="0"/>
    <d v="2025-01-02T00:00:00"/>
    <s v="Thursday"/>
    <b v="0"/>
    <s v="Winter"/>
    <x v="23"/>
    <s v="Dry"/>
    <n v="1"/>
    <s v="Thursday"/>
    <s v="Weekday"/>
    <x v="0"/>
  </r>
  <r>
    <d v="2025-01-03T00:00:00"/>
    <x v="1"/>
    <n v="44.32"/>
    <n v="84.51"/>
    <n v="44.65"/>
    <n v="52.06"/>
    <b v="0"/>
    <b v="0"/>
    <b v="0"/>
    <b v="0"/>
    <n v="3.61"/>
    <n v="14.9"/>
    <n v="72.599999999999994"/>
    <n v="0"/>
    <s v="Industrial"/>
    <s v="Industrial"/>
    <x v="363"/>
    <b v="0"/>
    <d v="2025-01-03T00:00:00"/>
    <s v="Friday"/>
    <b v="0"/>
    <s v="Winter"/>
    <x v="0"/>
    <s v="Dry"/>
    <n v="1"/>
    <s v="Friday"/>
    <s v="Weekday"/>
    <x v="0"/>
  </r>
  <r>
    <d v="2025-01-03T01:00:00"/>
    <x v="1"/>
    <n v="59.63"/>
    <n v="81.22"/>
    <n v="42.53"/>
    <n v="61.76"/>
    <b v="0"/>
    <b v="0"/>
    <b v="0"/>
    <b v="0"/>
    <n v="3.06"/>
    <n v="20"/>
    <n v="67.8"/>
    <n v="0"/>
    <s v="Industrial"/>
    <s v="Industrial"/>
    <x v="364"/>
    <b v="0"/>
    <d v="2025-01-03T00:00:00"/>
    <s v="Friday"/>
    <b v="0"/>
    <s v="Winter"/>
    <x v="1"/>
    <s v="Dry"/>
    <n v="1"/>
    <s v="Friday"/>
    <s v="Weekday"/>
    <x v="0"/>
  </r>
  <r>
    <d v="2025-01-03T02:00:00"/>
    <x v="1"/>
    <n v="42.3"/>
    <n v="86.64"/>
    <n v="39.380000000000003"/>
    <n v="48.35"/>
    <b v="0"/>
    <b v="0"/>
    <b v="0"/>
    <b v="0"/>
    <n v="3.5"/>
    <n v="20.3"/>
    <m/>
    <n v="6.21"/>
    <s v="Industrial"/>
    <s v="Industrial"/>
    <x v="361"/>
    <b v="0"/>
    <d v="2025-01-03T00:00:00"/>
    <s v="Friday"/>
    <b v="0"/>
    <s v="Winter"/>
    <x v="2"/>
    <s v="Rainy"/>
    <n v="1"/>
    <s v="Friday"/>
    <s v="Weekday"/>
    <x v="0"/>
  </r>
  <r>
    <d v="2025-01-03T03:00:00"/>
    <x v="1"/>
    <n v="49.34"/>
    <n v="76.08"/>
    <n v="38.44"/>
    <n v="49.87"/>
    <b v="0"/>
    <b v="0"/>
    <b v="0"/>
    <b v="0"/>
    <n v="4.05"/>
    <n v="20.100000000000001"/>
    <n v="66.099999999999994"/>
    <n v="0"/>
    <s v="Industrial"/>
    <s v="Industrial"/>
    <x v="90"/>
    <b v="0"/>
    <d v="2025-01-03T00:00:00"/>
    <s v="Friday"/>
    <b v="0"/>
    <s v="Winter"/>
    <x v="3"/>
    <s v="Dry"/>
    <n v="1"/>
    <s v="Friday"/>
    <s v="Weekday"/>
    <x v="0"/>
  </r>
  <r>
    <d v="2025-01-03T04:00:00"/>
    <x v="1"/>
    <n v="54.28"/>
    <n v="103.61"/>
    <n v="48.72"/>
    <n v="60.38"/>
    <b v="0"/>
    <b v="0"/>
    <b v="0"/>
    <b v="0"/>
    <n v="1.66"/>
    <n v="18.899999999999999"/>
    <n v="62.2"/>
    <n v="0"/>
    <s v="Industrial"/>
    <s v="Industrial"/>
    <x v="70"/>
    <b v="0"/>
    <d v="2025-01-03T00:00:00"/>
    <s v="Friday"/>
    <b v="0"/>
    <s v="Winter"/>
    <x v="4"/>
    <s v="Dry"/>
    <n v="1"/>
    <s v="Friday"/>
    <s v="Weekday"/>
    <x v="0"/>
  </r>
  <r>
    <d v="2025-01-03T05:00:00"/>
    <x v="1"/>
    <n v="46.15"/>
    <n v="77.5"/>
    <n v="53.28"/>
    <n v="47.01"/>
    <b v="0"/>
    <b v="0"/>
    <b v="0"/>
    <b v="0"/>
    <n v="3.09"/>
    <n v="21.9"/>
    <n v="56.5"/>
    <n v="0"/>
    <s v="Industrial"/>
    <s v="Industrial"/>
    <x v="365"/>
    <b v="0"/>
    <d v="2025-01-03T00:00:00"/>
    <s v="Friday"/>
    <b v="0"/>
    <s v="Winter"/>
    <x v="5"/>
    <s v="Dry"/>
    <n v="1"/>
    <s v="Friday"/>
    <s v="Weekday"/>
    <x v="0"/>
  </r>
  <r>
    <d v="2025-01-03T06:00:00"/>
    <x v="1"/>
    <n v="53.19"/>
    <n v="90.03"/>
    <n v="40.53"/>
    <n v="50.37"/>
    <b v="0"/>
    <b v="0"/>
    <b v="0"/>
    <b v="0"/>
    <n v="2.94"/>
    <n v="20.7"/>
    <n v="63.1"/>
    <n v="0"/>
    <s v="Industrial"/>
    <s v="Industrial"/>
    <x v="356"/>
    <b v="0"/>
    <d v="2025-01-03T00:00:00"/>
    <s v="Friday"/>
    <b v="0"/>
    <s v="Winter"/>
    <x v="6"/>
    <s v="Dry"/>
    <n v="1"/>
    <s v="Friday"/>
    <s v="Weekday"/>
    <x v="0"/>
  </r>
  <r>
    <d v="2025-01-03T07:00:00"/>
    <x v="1"/>
    <n v="50.94"/>
    <n v="85.64"/>
    <n v="43.36"/>
    <n v="58.28"/>
    <b v="0"/>
    <b v="0"/>
    <b v="0"/>
    <b v="0"/>
    <n v="2.71"/>
    <n v="22.4"/>
    <n v="55.9"/>
    <n v="0"/>
    <s v="Industrial"/>
    <s v="Industrial"/>
    <x v="230"/>
    <b v="1"/>
    <d v="2025-01-03T00:00:00"/>
    <s v="Friday"/>
    <b v="0"/>
    <s v="Winter"/>
    <x v="7"/>
    <s v="Dry"/>
    <n v="1"/>
    <s v="Friday"/>
    <s v="Weekday"/>
    <x v="1"/>
  </r>
  <r>
    <d v="2025-01-03T08:00:00"/>
    <x v="1"/>
    <n v="55.92"/>
    <n v="85.69"/>
    <n v="48.65"/>
    <n v="59.55"/>
    <b v="0"/>
    <b v="0"/>
    <b v="0"/>
    <b v="0"/>
    <n v="3.08"/>
    <n v="21.3"/>
    <n v="68.099999999999994"/>
    <n v="0"/>
    <s v="Industrial"/>
    <s v="Industrial"/>
    <x v="151"/>
    <b v="1"/>
    <d v="2025-01-03T00:00:00"/>
    <s v="Friday"/>
    <b v="0"/>
    <s v="Winter"/>
    <x v="8"/>
    <s v="Dry"/>
    <n v="1"/>
    <s v="Friday"/>
    <s v="Weekday"/>
    <x v="1"/>
  </r>
  <r>
    <d v="2025-01-03T09:00:00"/>
    <x v="1"/>
    <n v="48.04"/>
    <n v="96.42"/>
    <n v="37.729999999999997"/>
    <n v="56.76"/>
    <b v="0"/>
    <b v="0"/>
    <b v="0"/>
    <b v="0"/>
    <n v="5.09"/>
    <n v="25.2"/>
    <n v="53.5"/>
    <n v="0"/>
    <s v="Industrial"/>
    <s v="Industrial"/>
    <x v="252"/>
    <b v="1"/>
    <d v="2025-01-03T00:00:00"/>
    <s v="Friday"/>
    <b v="0"/>
    <s v="Winter"/>
    <x v="9"/>
    <s v="Dry"/>
    <n v="1"/>
    <s v="Friday"/>
    <s v="Weekday"/>
    <x v="1"/>
  </r>
  <r>
    <d v="2025-01-03T10:00:00"/>
    <x v="1"/>
    <n v="54.27"/>
    <n v="87.1"/>
    <n v="38.799999999999997"/>
    <n v="49.15"/>
    <b v="0"/>
    <b v="0"/>
    <b v="0"/>
    <b v="0"/>
    <n v="2.11"/>
    <n v="25.6"/>
    <n v="68.099999999999994"/>
    <n v="0"/>
    <s v="Industrial"/>
    <s v="Industrial"/>
    <x v="287"/>
    <b v="0"/>
    <d v="2025-01-03T00:00:00"/>
    <s v="Friday"/>
    <b v="0"/>
    <s v="Winter"/>
    <x v="10"/>
    <s v="Dry"/>
    <n v="1"/>
    <s v="Friday"/>
    <s v="Weekday"/>
    <x v="0"/>
  </r>
  <r>
    <d v="2025-01-03T11:00:00"/>
    <x v="1"/>
    <n v="36.61"/>
    <n v="75.989999999999995"/>
    <n v="43.07"/>
    <n v="39.450000000000003"/>
    <b v="0"/>
    <b v="0"/>
    <b v="0"/>
    <b v="0"/>
    <n v="4.1399999999999997"/>
    <n v="24"/>
    <m/>
    <n v="0"/>
    <s v="Industrial"/>
    <s v="Industrial"/>
    <x v="366"/>
    <b v="0"/>
    <d v="2025-01-03T00:00:00"/>
    <s v="Friday"/>
    <b v="0"/>
    <s v="Winter"/>
    <x v="11"/>
    <s v="Dry"/>
    <n v="1"/>
    <s v="Friday"/>
    <s v="Weekday"/>
    <x v="0"/>
  </r>
  <r>
    <d v="2025-01-03T12:00:00"/>
    <x v="1"/>
    <n v="46.76"/>
    <n v="80.489999999999995"/>
    <n v="41.79"/>
    <n v="48.02"/>
    <b v="0"/>
    <b v="0"/>
    <b v="0"/>
    <b v="0"/>
    <n v="0.78"/>
    <n v="26.7"/>
    <n v="57.2"/>
    <n v="0"/>
    <s v="Industrial"/>
    <s v="Industrial"/>
    <x v="367"/>
    <b v="0"/>
    <d v="2025-01-03T00:00:00"/>
    <s v="Friday"/>
    <b v="0"/>
    <s v="Winter"/>
    <x v="12"/>
    <s v="Dry"/>
    <n v="1"/>
    <s v="Friday"/>
    <s v="Weekday"/>
    <x v="0"/>
  </r>
  <r>
    <d v="2025-01-03T13:00:00"/>
    <x v="1"/>
    <n v="53.33"/>
    <n v="97.89"/>
    <n v="50.62"/>
    <n v="66.11"/>
    <b v="0"/>
    <b v="0"/>
    <b v="0"/>
    <b v="0"/>
    <n v="2.2200000000000002"/>
    <n v="26.9"/>
    <n v="56.6"/>
    <n v="0"/>
    <s v="Industrial"/>
    <s v="Industrial"/>
    <x v="198"/>
    <b v="0"/>
    <d v="2025-01-03T00:00:00"/>
    <s v="Friday"/>
    <b v="0"/>
    <s v="Winter"/>
    <x v="13"/>
    <s v="Dry"/>
    <n v="1"/>
    <s v="Friday"/>
    <s v="Weekday"/>
    <x v="0"/>
  </r>
  <r>
    <d v="2025-01-03T14:00:00"/>
    <x v="1"/>
    <n v="41.62"/>
    <n v="78.209999999999994"/>
    <n v="46.67"/>
    <n v="45.42"/>
    <b v="0"/>
    <b v="0"/>
    <b v="0"/>
    <b v="0"/>
    <n v="2.65"/>
    <n v="30.1"/>
    <n v="70"/>
    <n v="0"/>
    <s v="Industrial"/>
    <s v="Industrial"/>
    <x v="245"/>
    <b v="0"/>
    <d v="2025-01-03T00:00:00"/>
    <s v="Friday"/>
    <b v="0"/>
    <s v="Winter"/>
    <x v="14"/>
    <s v="Dry"/>
    <n v="1"/>
    <s v="Friday"/>
    <s v="Weekday"/>
    <x v="0"/>
  </r>
  <r>
    <d v="2025-01-03T15:00:00"/>
    <x v="1"/>
    <n v="57.97"/>
    <n v="88.15"/>
    <n v="51.38"/>
    <n v="63.22"/>
    <b v="0"/>
    <b v="0"/>
    <b v="0"/>
    <b v="0"/>
    <n v="3.01"/>
    <n v="27.9"/>
    <n v="63.5"/>
    <n v="0"/>
    <s v="Industrial"/>
    <s v="Industrial"/>
    <x v="241"/>
    <b v="0"/>
    <d v="2025-01-03T00:00:00"/>
    <s v="Friday"/>
    <b v="0"/>
    <s v="Winter"/>
    <x v="15"/>
    <s v="Dry"/>
    <n v="1"/>
    <s v="Friday"/>
    <s v="Weekday"/>
    <x v="0"/>
  </r>
  <r>
    <d v="2025-01-03T16:00:00"/>
    <x v="1"/>
    <n v="59.71"/>
    <n v="82.28"/>
    <n v="41.98"/>
    <n v="55.66"/>
    <b v="0"/>
    <b v="0"/>
    <b v="0"/>
    <b v="0"/>
    <n v="3.05"/>
    <n v="25.6"/>
    <n v="60.8"/>
    <n v="0"/>
    <s v="Industrial"/>
    <s v="Industrial"/>
    <x v="169"/>
    <b v="0"/>
    <d v="2025-01-03T00:00:00"/>
    <s v="Friday"/>
    <b v="0"/>
    <s v="Winter"/>
    <x v="16"/>
    <s v="Dry"/>
    <n v="1"/>
    <s v="Friday"/>
    <s v="Weekday"/>
    <x v="0"/>
  </r>
  <r>
    <d v="2025-01-03T17:00:00"/>
    <x v="1"/>
    <n v="44.99"/>
    <n v="105.26"/>
    <n v="51.77"/>
    <n v="53.7"/>
    <b v="0"/>
    <b v="0"/>
    <b v="0"/>
    <b v="0"/>
    <n v="3.08"/>
    <n v="24.9"/>
    <n v="66.900000000000006"/>
    <n v="0"/>
    <s v="Industrial"/>
    <s v="Industrial"/>
    <x v="19"/>
    <b v="1"/>
    <d v="2025-01-03T00:00:00"/>
    <s v="Friday"/>
    <b v="0"/>
    <s v="Winter"/>
    <x v="17"/>
    <s v="Dry"/>
    <n v="1"/>
    <s v="Friday"/>
    <s v="Weekday"/>
    <x v="1"/>
  </r>
  <r>
    <d v="2025-01-03T18:00:00"/>
    <x v="1"/>
    <n v="69.2"/>
    <n v="87.29"/>
    <n v="39.21"/>
    <n v="66.430000000000007"/>
    <b v="0"/>
    <b v="0"/>
    <b v="0"/>
    <b v="0"/>
    <n v="1.68"/>
    <n v="23.4"/>
    <n v="47.2"/>
    <n v="0"/>
    <s v="Industrial"/>
    <s v="Industrial"/>
    <x v="6"/>
    <b v="1"/>
    <d v="2025-01-03T00:00:00"/>
    <s v="Friday"/>
    <b v="0"/>
    <s v="Winter"/>
    <x v="18"/>
    <s v="Dry"/>
    <n v="1"/>
    <s v="Friday"/>
    <s v="Weekday"/>
    <x v="1"/>
  </r>
  <r>
    <d v="2025-01-03T19:00:00"/>
    <x v="1"/>
    <n v="47.92"/>
    <n v="87.4"/>
    <n v="50.83"/>
    <n v="54.81"/>
    <b v="0"/>
    <b v="0"/>
    <b v="0"/>
    <b v="0"/>
    <n v="1.57"/>
    <n v="21.6"/>
    <n v="64.900000000000006"/>
    <n v="1.52"/>
    <s v="Industrial"/>
    <s v="Industrial"/>
    <x v="336"/>
    <b v="1"/>
    <d v="2025-01-03T00:00:00"/>
    <s v="Friday"/>
    <b v="0"/>
    <s v="Winter"/>
    <x v="19"/>
    <s v="Rainy"/>
    <n v="1"/>
    <s v="Friday"/>
    <s v="Weekday"/>
    <x v="1"/>
  </r>
  <r>
    <d v="2025-01-03T20:00:00"/>
    <x v="1"/>
    <n v="57.67"/>
    <n v="91.83"/>
    <n v="45.5"/>
    <n v="55.1"/>
    <b v="0"/>
    <b v="0"/>
    <b v="0"/>
    <b v="0"/>
    <n v="3.22"/>
    <n v="18.8"/>
    <n v="83.2"/>
    <n v="0"/>
    <s v="Industrial"/>
    <s v="Industrial"/>
    <x v="112"/>
    <b v="0"/>
    <d v="2025-01-03T00:00:00"/>
    <s v="Friday"/>
    <b v="0"/>
    <s v="Winter"/>
    <x v="20"/>
    <s v="Dry"/>
    <n v="1"/>
    <s v="Friday"/>
    <s v="Weekday"/>
    <x v="0"/>
  </r>
  <r>
    <d v="2025-01-03T21:00:00"/>
    <x v="1"/>
    <n v="56.81"/>
    <n v="72.87"/>
    <n v="52.9"/>
    <n v="50.39"/>
    <b v="0"/>
    <b v="0"/>
    <b v="0"/>
    <b v="0"/>
    <n v="2.08"/>
    <n v="19.2"/>
    <n v="68"/>
    <n v="0"/>
    <s v="Industrial"/>
    <s v="Industrial"/>
    <x v="107"/>
    <b v="0"/>
    <d v="2025-01-03T00:00:00"/>
    <s v="Friday"/>
    <b v="0"/>
    <s v="Winter"/>
    <x v="21"/>
    <s v="Dry"/>
    <n v="1"/>
    <s v="Friday"/>
    <s v="Weekday"/>
    <x v="0"/>
  </r>
  <r>
    <d v="2025-01-03T22:00:00"/>
    <x v="1"/>
    <n v="55.09"/>
    <n v="76.41"/>
    <n v="40.01"/>
    <n v="52.91"/>
    <b v="0"/>
    <b v="0"/>
    <b v="0"/>
    <b v="0"/>
    <n v="0.92"/>
    <n v="17.100000000000001"/>
    <n v="69"/>
    <n v="0"/>
    <s v="Industrial"/>
    <s v="Industrial"/>
    <x v="87"/>
    <b v="0"/>
    <d v="2025-01-03T00:00:00"/>
    <s v="Friday"/>
    <b v="0"/>
    <s v="Winter"/>
    <x v="22"/>
    <s v="Dry"/>
    <n v="1"/>
    <s v="Friday"/>
    <s v="Weekday"/>
    <x v="0"/>
  </r>
  <r>
    <d v="2025-01-03T23:00:00"/>
    <x v="1"/>
    <n v="52.73"/>
    <n v="100.31"/>
    <n v="45.06"/>
    <n v="55.12"/>
    <b v="0"/>
    <b v="0"/>
    <b v="0"/>
    <b v="0"/>
    <n v="1.26"/>
    <n v="15.4"/>
    <n v="74"/>
    <n v="0"/>
    <s v="Industrial"/>
    <s v="Industrial"/>
    <x v="98"/>
    <b v="0"/>
    <d v="2025-01-03T00:00:00"/>
    <s v="Friday"/>
    <b v="0"/>
    <s v="Winter"/>
    <x v="23"/>
    <s v="Dry"/>
    <n v="1"/>
    <s v="Friday"/>
    <s v="Weekday"/>
    <x v="0"/>
  </r>
  <r>
    <d v="2025-01-04T00:00:00"/>
    <x v="1"/>
    <n v="53.77"/>
    <n v="99.86"/>
    <m/>
    <n v="53.51"/>
    <b v="0"/>
    <b v="0"/>
    <b v="0"/>
    <b v="0"/>
    <n v="1.7"/>
    <n v="18.100000000000001"/>
    <n v="74.900000000000006"/>
    <n v="0"/>
    <s v="Industrial"/>
    <s v="Industrial"/>
    <x v="368"/>
    <b v="0"/>
    <d v="2025-01-04T00:00:00"/>
    <s v="Saturday"/>
    <b v="1"/>
    <s v="Winter"/>
    <x v="0"/>
    <s v="Dry"/>
    <n v="1"/>
    <s v="Saturday"/>
    <s v="Weekend"/>
    <x v="0"/>
  </r>
  <r>
    <d v="2025-01-04T01:00:00"/>
    <x v="1"/>
    <n v="44.89"/>
    <n v="89.21"/>
    <n v="42.14"/>
    <n v="45.81"/>
    <b v="0"/>
    <b v="0"/>
    <b v="0"/>
    <b v="0"/>
    <n v="3.58"/>
    <n v="17.7"/>
    <n v="52"/>
    <n v="0"/>
    <s v="Industrial"/>
    <s v="Industrial"/>
    <x v="97"/>
    <b v="0"/>
    <d v="2025-01-04T00:00:00"/>
    <s v="Saturday"/>
    <b v="1"/>
    <s v="Winter"/>
    <x v="1"/>
    <s v="Dry"/>
    <n v="1"/>
    <s v="Saturday"/>
    <s v="Weekend"/>
    <x v="0"/>
  </r>
  <r>
    <d v="2025-01-04T02:00:00"/>
    <x v="1"/>
    <n v="55.85"/>
    <n v="76.209999999999994"/>
    <n v="48.56"/>
    <n v="57.24"/>
    <b v="0"/>
    <b v="0"/>
    <b v="0"/>
    <b v="0"/>
    <n v="3.32"/>
    <n v="14"/>
    <n v="57.2"/>
    <n v="0"/>
    <s v="Industrial"/>
    <s v="Industrial"/>
    <x v="369"/>
    <b v="0"/>
    <d v="2025-01-04T00:00:00"/>
    <s v="Saturday"/>
    <b v="1"/>
    <s v="Winter"/>
    <x v="2"/>
    <s v="Dry"/>
    <n v="1"/>
    <s v="Saturday"/>
    <s v="Weekend"/>
    <x v="0"/>
  </r>
  <r>
    <d v="2025-01-04T03:00:00"/>
    <x v="1"/>
    <n v="40.17"/>
    <n v="78.150000000000006"/>
    <n v="35.9"/>
    <n v="44.7"/>
    <b v="0"/>
    <b v="0"/>
    <b v="0"/>
    <b v="0"/>
    <n v="4.12"/>
    <n v="17.399999999999999"/>
    <n v="69.900000000000006"/>
    <n v="0"/>
    <s v="Industrial"/>
    <s v="Industrial"/>
    <x v="370"/>
    <b v="0"/>
    <d v="2025-01-04T00:00:00"/>
    <s v="Saturday"/>
    <b v="1"/>
    <s v="Winter"/>
    <x v="3"/>
    <s v="Dry"/>
    <n v="1"/>
    <s v="Saturday"/>
    <s v="Weekend"/>
    <x v="0"/>
  </r>
  <r>
    <d v="2025-01-04T04:00:00"/>
    <x v="1"/>
    <n v="50.2"/>
    <n v="74.28"/>
    <n v="32.68"/>
    <n v="50.36"/>
    <b v="0"/>
    <b v="0"/>
    <b v="0"/>
    <b v="0"/>
    <n v="2.89"/>
    <n v="20.3"/>
    <n v="60.5"/>
    <n v="0"/>
    <s v="Industrial"/>
    <s v="Industrial"/>
    <x v="371"/>
    <b v="0"/>
    <d v="2025-01-04T00:00:00"/>
    <s v="Saturday"/>
    <b v="1"/>
    <s v="Winter"/>
    <x v="4"/>
    <s v="Dry"/>
    <n v="1"/>
    <s v="Saturday"/>
    <s v="Weekend"/>
    <x v="0"/>
  </r>
  <r>
    <d v="2025-01-04T05:00:00"/>
    <x v="1"/>
    <n v="51.29"/>
    <n v="85.25"/>
    <n v="41.34"/>
    <n v="50.18"/>
    <b v="0"/>
    <b v="0"/>
    <b v="0"/>
    <b v="0"/>
    <n v="3.67"/>
    <n v="21.4"/>
    <n v="75.900000000000006"/>
    <n v="0"/>
    <s v="Industrial"/>
    <s v="Industrial"/>
    <x v="71"/>
    <b v="0"/>
    <d v="2025-01-04T00:00:00"/>
    <s v="Saturday"/>
    <b v="1"/>
    <s v="Winter"/>
    <x v="5"/>
    <s v="Dry"/>
    <n v="1"/>
    <s v="Saturday"/>
    <s v="Weekend"/>
    <x v="0"/>
  </r>
  <r>
    <d v="2025-01-04T06:00:00"/>
    <x v="1"/>
    <n v="49.08"/>
    <n v="108.65"/>
    <n v="46.16"/>
    <n v="55.56"/>
    <b v="0"/>
    <b v="0"/>
    <b v="0"/>
    <b v="0"/>
    <n v="4.25"/>
    <n v="22.6"/>
    <n v="62.1"/>
    <n v="0"/>
    <s v="Industrial"/>
    <s v="Industrial"/>
    <x v="372"/>
    <b v="0"/>
    <d v="2025-01-04T00:00:00"/>
    <s v="Saturday"/>
    <b v="1"/>
    <s v="Winter"/>
    <x v="6"/>
    <s v="Dry"/>
    <n v="1"/>
    <s v="Saturday"/>
    <s v="Weekend"/>
    <x v="0"/>
  </r>
  <r>
    <d v="2025-01-04T07:00:00"/>
    <x v="1"/>
    <n v="51.22"/>
    <n v="61.4"/>
    <n v="52.76"/>
    <n v="53.98"/>
    <b v="0"/>
    <b v="0"/>
    <b v="0"/>
    <b v="0"/>
    <n v="3.1"/>
    <n v="22.1"/>
    <n v="49.5"/>
    <n v="0"/>
    <s v="Industrial"/>
    <s v="Industrial"/>
    <x v="245"/>
    <b v="0"/>
    <d v="2025-01-04T00:00:00"/>
    <s v="Saturday"/>
    <b v="1"/>
    <s v="Winter"/>
    <x v="7"/>
    <s v="Dry"/>
    <n v="1"/>
    <s v="Saturday"/>
    <s v="Weekend"/>
    <x v="0"/>
  </r>
  <r>
    <d v="2025-01-04T08:00:00"/>
    <x v="1"/>
    <n v="48.74"/>
    <n v="74.19"/>
    <n v="38.299999999999997"/>
    <n v="50.37"/>
    <b v="0"/>
    <b v="0"/>
    <b v="0"/>
    <b v="0"/>
    <n v="3.95"/>
    <n v="21.8"/>
    <n v="55"/>
    <n v="0"/>
    <s v="Industrial"/>
    <s v="Industrial"/>
    <x v="79"/>
    <b v="0"/>
    <d v="2025-01-04T00:00:00"/>
    <s v="Saturday"/>
    <b v="1"/>
    <s v="Winter"/>
    <x v="8"/>
    <s v="Dry"/>
    <n v="1"/>
    <s v="Saturday"/>
    <s v="Weekend"/>
    <x v="0"/>
  </r>
  <r>
    <d v="2025-01-04T09:00:00"/>
    <x v="1"/>
    <n v="55.39"/>
    <n v="97.52"/>
    <n v="46.84"/>
    <n v="62.19"/>
    <b v="0"/>
    <b v="0"/>
    <b v="0"/>
    <b v="0"/>
    <n v="2.5"/>
    <n v="22.5"/>
    <n v="42.6"/>
    <n v="0"/>
    <s v="Industrial"/>
    <s v="Industrial"/>
    <x v="193"/>
    <b v="0"/>
    <d v="2025-01-04T00:00:00"/>
    <s v="Saturday"/>
    <b v="1"/>
    <s v="Winter"/>
    <x v="9"/>
    <s v="Dry"/>
    <n v="1"/>
    <s v="Saturday"/>
    <s v="Weekend"/>
    <x v="0"/>
  </r>
  <r>
    <d v="2025-01-04T10:00:00"/>
    <x v="1"/>
    <n v="54.8"/>
    <n v="94.41"/>
    <n v="28.89"/>
    <n v="48.55"/>
    <b v="0"/>
    <b v="0"/>
    <b v="0"/>
    <b v="0"/>
    <n v="2.71"/>
    <n v="26.2"/>
    <n v="60.2"/>
    <n v="0"/>
    <s v="Industrial"/>
    <s v="Industrial"/>
    <x v="373"/>
    <b v="0"/>
    <d v="2025-01-04T00:00:00"/>
    <s v="Saturday"/>
    <b v="1"/>
    <s v="Winter"/>
    <x v="10"/>
    <s v="Dry"/>
    <n v="1"/>
    <s v="Saturday"/>
    <s v="Weekend"/>
    <x v="0"/>
  </r>
  <r>
    <d v="2025-01-04T11:00:00"/>
    <x v="1"/>
    <n v="49.99"/>
    <n v="97.09"/>
    <n v="52.66"/>
    <n v="55.9"/>
    <b v="0"/>
    <b v="0"/>
    <b v="0"/>
    <b v="0"/>
    <n v="2.52"/>
    <n v="27"/>
    <n v="60"/>
    <n v="0"/>
    <s v="Industrial"/>
    <s v="Industrial"/>
    <x v="69"/>
    <b v="0"/>
    <d v="2025-01-04T00:00:00"/>
    <s v="Saturday"/>
    <b v="1"/>
    <s v="Winter"/>
    <x v="11"/>
    <s v="Dry"/>
    <n v="1"/>
    <s v="Saturday"/>
    <s v="Weekend"/>
    <x v="0"/>
  </r>
  <r>
    <d v="2025-01-04T12:00:00"/>
    <x v="1"/>
    <n v="51.29"/>
    <n v="68.650000000000006"/>
    <n v="47.84"/>
    <n v="48.89"/>
    <b v="0"/>
    <b v="0"/>
    <b v="0"/>
    <b v="0"/>
    <n v="1.36"/>
    <n v="29.1"/>
    <n v="56.6"/>
    <n v="0"/>
    <s v="Industrial"/>
    <s v="Industrial"/>
    <x v="374"/>
    <b v="0"/>
    <d v="2025-01-04T00:00:00"/>
    <s v="Saturday"/>
    <b v="1"/>
    <s v="Winter"/>
    <x v="12"/>
    <s v="Dry"/>
    <n v="1"/>
    <s v="Saturday"/>
    <s v="Weekend"/>
    <x v="0"/>
  </r>
  <r>
    <d v="2025-01-04T13:00:00"/>
    <x v="1"/>
    <n v="71.66"/>
    <n v="82.41"/>
    <n v="53.55"/>
    <n v="69.02"/>
    <b v="0"/>
    <b v="0"/>
    <b v="0"/>
    <b v="0"/>
    <n v="3.2"/>
    <n v="29"/>
    <n v="68.7"/>
    <n v="0"/>
    <s v="Industrial"/>
    <s v="Industrial"/>
    <x v="260"/>
    <b v="0"/>
    <d v="2025-01-04T00:00:00"/>
    <s v="Saturday"/>
    <b v="1"/>
    <s v="Winter"/>
    <x v="13"/>
    <s v="Dry"/>
    <n v="1"/>
    <s v="Saturday"/>
    <s v="Weekend"/>
    <x v="0"/>
  </r>
  <r>
    <d v="2025-01-04T14:00:00"/>
    <x v="1"/>
    <n v="47.25"/>
    <n v="89.88"/>
    <n v="47.11"/>
    <n v="51.63"/>
    <b v="0"/>
    <b v="0"/>
    <b v="0"/>
    <b v="0"/>
    <n v="1.89"/>
    <n v="26.6"/>
    <n v="71.400000000000006"/>
    <n v="0"/>
    <s v="Industrial"/>
    <s v="Industrial"/>
    <x v="375"/>
    <b v="0"/>
    <d v="2025-01-04T00:00:00"/>
    <s v="Saturday"/>
    <b v="1"/>
    <s v="Winter"/>
    <x v="14"/>
    <s v="Dry"/>
    <n v="1"/>
    <s v="Saturday"/>
    <s v="Weekend"/>
    <x v="0"/>
  </r>
  <r>
    <d v="2025-01-04T15:00:00"/>
    <x v="1"/>
    <n v="56.56"/>
    <n v="91.32"/>
    <n v="46.16"/>
    <n v="57.63"/>
    <b v="0"/>
    <b v="0"/>
    <b v="0"/>
    <b v="0"/>
    <n v="2.3199999999999998"/>
    <n v="24.1"/>
    <n v="62.2"/>
    <n v="1.88"/>
    <s v="Industrial"/>
    <s v="Industrial"/>
    <x v="187"/>
    <b v="0"/>
    <d v="2025-01-04T00:00:00"/>
    <s v="Saturday"/>
    <b v="1"/>
    <s v="Winter"/>
    <x v="15"/>
    <s v="Rainy"/>
    <n v="1"/>
    <s v="Saturday"/>
    <s v="Weekend"/>
    <x v="0"/>
  </r>
  <r>
    <d v="2025-01-04T16:00:00"/>
    <x v="1"/>
    <n v="44.23"/>
    <n v="85.61"/>
    <n v="43.05"/>
    <m/>
    <b v="0"/>
    <b v="0"/>
    <b v="0"/>
    <b v="0"/>
    <n v="2.77"/>
    <n v="25"/>
    <n v="45.8"/>
    <n v="0"/>
    <s v="Industrial"/>
    <s v="Industrial"/>
    <x v="376"/>
    <b v="0"/>
    <d v="2025-01-04T00:00:00"/>
    <s v="Saturday"/>
    <b v="1"/>
    <s v="Winter"/>
    <x v="16"/>
    <s v="Dry"/>
    <n v="1"/>
    <s v="Saturday"/>
    <s v="Weekend"/>
    <x v="0"/>
  </r>
  <r>
    <d v="2025-01-04T17:00:00"/>
    <x v="1"/>
    <n v="54.36"/>
    <n v="85.88"/>
    <n v="39.28"/>
    <n v="52.67"/>
    <b v="0"/>
    <b v="0"/>
    <b v="0"/>
    <b v="0"/>
    <n v="2.66"/>
    <n v="24.9"/>
    <n v="67.900000000000006"/>
    <n v="1.45"/>
    <s v="Industrial"/>
    <s v="Industrial"/>
    <x v="140"/>
    <b v="0"/>
    <d v="2025-01-04T00:00:00"/>
    <s v="Saturday"/>
    <b v="1"/>
    <s v="Winter"/>
    <x v="17"/>
    <s v="Rainy"/>
    <n v="1"/>
    <s v="Saturday"/>
    <s v="Weekend"/>
    <x v="0"/>
  </r>
  <r>
    <d v="2025-01-04T18:00:00"/>
    <x v="1"/>
    <n v="50.19"/>
    <n v="105.6"/>
    <n v="47.83"/>
    <n v="61.28"/>
    <b v="0"/>
    <b v="0"/>
    <b v="0"/>
    <b v="0"/>
    <n v="2.9"/>
    <n v="22.9"/>
    <m/>
    <n v="3.29"/>
    <s v="Industrial"/>
    <s v="Industrial"/>
    <x v="0"/>
    <b v="0"/>
    <d v="2025-01-04T00:00:00"/>
    <s v="Saturday"/>
    <b v="1"/>
    <s v="Winter"/>
    <x v="18"/>
    <s v="Rainy"/>
    <n v="1"/>
    <s v="Saturday"/>
    <s v="Weekend"/>
    <x v="0"/>
  </r>
  <r>
    <d v="2025-01-04T19:00:00"/>
    <x v="1"/>
    <m/>
    <n v="73.260000000000005"/>
    <n v="51.98"/>
    <n v="53.43"/>
    <b v="0"/>
    <b v="0"/>
    <b v="0"/>
    <b v="0"/>
    <n v="2.0099999999999998"/>
    <n v="21"/>
    <n v="68.2"/>
    <n v="0"/>
    <s v="Industrial"/>
    <s v="Industrial"/>
    <x v="79"/>
    <b v="0"/>
    <d v="2025-01-04T00:00:00"/>
    <s v="Saturday"/>
    <b v="1"/>
    <s v="Winter"/>
    <x v="19"/>
    <s v="Dry"/>
    <n v="1"/>
    <s v="Saturday"/>
    <s v="Weekend"/>
    <x v="0"/>
  </r>
  <r>
    <d v="2025-01-04T20:00:00"/>
    <x v="1"/>
    <n v="53.06"/>
    <n v="77.73"/>
    <n v="43.83"/>
    <n v="57.08"/>
    <b v="0"/>
    <b v="0"/>
    <b v="0"/>
    <b v="0"/>
    <n v="1.69"/>
    <n v="21.2"/>
    <m/>
    <n v="0"/>
    <s v="Industrial"/>
    <s v="Industrial"/>
    <x v="365"/>
    <b v="0"/>
    <d v="2025-01-04T00:00:00"/>
    <s v="Saturday"/>
    <b v="1"/>
    <s v="Winter"/>
    <x v="20"/>
    <s v="Dry"/>
    <n v="1"/>
    <s v="Saturday"/>
    <s v="Weekend"/>
    <x v="0"/>
  </r>
  <r>
    <d v="2025-01-04T21:00:00"/>
    <x v="1"/>
    <n v="59.8"/>
    <n v="102.6"/>
    <n v="51.97"/>
    <n v="54.61"/>
    <b v="0"/>
    <b v="0"/>
    <b v="0"/>
    <b v="0"/>
    <n v="2.21"/>
    <n v="18.600000000000001"/>
    <n v="58.1"/>
    <n v="0"/>
    <s v="Industrial"/>
    <s v="Industrial"/>
    <x v="377"/>
    <b v="0"/>
    <d v="2025-01-04T00:00:00"/>
    <s v="Saturday"/>
    <b v="1"/>
    <s v="Winter"/>
    <x v="21"/>
    <s v="Dry"/>
    <n v="1"/>
    <s v="Saturday"/>
    <s v="Weekend"/>
    <x v="0"/>
  </r>
  <r>
    <d v="2025-01-04T22:00:00"/>
    <x v="1"/>
    <n v="49.91"/>
    <n v="71.87"/>
    <n v="47.89"/>
    <n v="48.15"/>
    <b v="0"/>
    <b v="0"/>
    <b v="0"/>
    <b v="0"/>
    <n v="0.43"/>
    <n v="17.3"/>
    <n v="84.3"/>
    <n v="0"/>
    <s v="Industrial"/>
    <s v="Industrial"/>
    <x v="368"/>
    <b v="0"/>
    <d v="2025-01-04T00:00:00"/>
    <s v="Saturday"/>
    <b v="1"/>
    <s v="Winter"/>
    <x v="22"/>
    <s v="Dry"/>
    <n v="1"/>
    <s v="Saturday"/>
    <s v="Weekend"/>
    <x v="0"/>
  </r>
  <r>
    <d v="2025-01-04T23:00:00"/>
    <x v="1"/>
    <n v="53.54"/>
    <n v="86.94"/>
    <n v="45.71"/>
    <n v="49.21"/>
    <b v="0"/>
    <b v="0"/>
    <b v="0"/>
    <b v="0"/>
    <n v="0.88"/>
    <n v="18.2"/>
    <n v="60"/>
    <n v="0"/>
    <s v="Industrial"/>
    <s v="Industrial"/>
    <x v="378"/>
    <b v="0"/>
    <d v="2025-01-04T00:00:00"/>
    <s v="Saturday"/>
    <b v="1"/>
    <s v="Winter"/>
    <x v="23"/>
    <s v="Dry"/>
    <n v="1"/>
    <s v="Saturday"/>
    <s v="Weekend"/>
    <x v="0"/>
  </r>
  <r>
    <d v="2025-01-05T00:00:00"/>
    <x v="1"/>
    <n v="47.38"/>
    <n v="88.65"/>
    <n v="50.37"/>
    <n v="52.99"/>
    <b v="0"/>
    <b v="0"/>
    <b v="0"/>
    <b v="0"/>
    <n v="1.21"/>
    <n v="16.399999999999999"/>
    <n v="74.900000000000006"/>
    <n v="0"/>
    <s v="Industrial"/>
    <s v="Industrial"/>
    <x v="363"/>
    <b v="0"/>
    <d v="2025-01-05T00:00:00"/>
    <s v="Sunday"/>
    <b v="1"/>
    <s v="Winter"/>
    <x v="0"/>
    <s v="Dry"/>
    <n v="1"/>
    <s v="Sunday"/>
    <s v="Weekend"/>
    <x v="0"/>
  </r>
  <r>
    <d v="2025-01-05T01:00:00"/>
    <x v="1"/>
    <n v="49.06"/>
    <n v="66.14"/>
    <n v="48.11"/>
    <n v="46.53"/>
    <b v="0"/>
    <b v="0"/>
    <b v="0"/>
    <b v="0"/>
    <n v="1.78"/>
    <n v="17.399999999999999"/>
    <n v="54.7"/>
    <n v="0"/>
    <s v="Industrial"/>
    <s v="Industrial"/>
    <x v="379"/>
    <b v="0"/>
    <d v="2025-01-05T00:00:00"/>
    <s v="Sunday"/>
    <b v="1"/>
    <s v="Winter"/>
    <x v="1"/>
    <s v="Dry"/>
    <n v="1"/>
    <s v="Sunday"/>
    <s v="Weekend"/>
    <x v="0"/>
  </r>
  <r>
    <d v="2025-01-05T02:00:00"/>
    <x v="1"/>
    <n v="41.12"/>
    <n v="66.91"/>
    <n v="30.75"/>
    <n v="37.58"/>
    <b v="0"/>
    <b v="0"/>
    <b v="0"/>
    <b v="0"/>
    <n v="3.63"/>
    <n v="17.7"/>
    <n v="60.6"/>
    <n v="0"/>
    <s v="Industrial"/>
    <s v="Industrial"/>
    <x v="380"/>
    <b v="0"/>
    <d v="2025-01-05T00:00:00"/>
    <s v="Sunday"/>
    <b v="1"/>
    <s v="Winter"/>
    <x v="2"/>
    <s v="Dry"/>
    <n v="1"/>
    <s v="Sunday"/>
    <s v="Weekend"/>
    <x v="0"/>
  </r>
  <r>
    <d v="2025-01-05T03:00:00"/>
    <x v="1"/>
    <n v="51.74"/>
    <n v="74.77"/>
    <n v="42.93"/>
    <n v="50.38"/>
    <b v="0"/>
    <b v="0"/>
    <b v="0"/>
    <b v="0"/>
    <n v="2.21"/>
    <n v="15.6"/>
    <n v="81.599999999999994"/>
    <n v="0"/>
    <s v="Industrial"/>
    <s v="Industrial"/>
    <x v="381"/>
    <b v="0"/>
    <d v="2025-01-05T00:00:00"/>
    <s v="Sunday"/>
    <b v="1"/>
    <s v="Winter"/>
    <x v="3"/>
    <s v="Dry"/>
    <n v="1"/>
    <s v="Sunday"/>
    <s v="Weekend"/>
    <x v="0"/>
  </r>
  <r>
    <d v="2025-01-05T04:00:00"/>
    <x v="1"/>
    <n v="66.75"/>
    <n v="76.760000000000005"/>
    <n v="41.52"/>
    <n v="60.36"/>
    <b v="0"/>
    <b v="0"/>
    <b v="0"/>
    <b v="0"/>
    <n v="2.95"/>
    <n v="17.600000000000001"/>
    <n v="66"/>
    <n v="0"/>
    <s v="Industrial"/>
    <s v="Industrial"/>
    <x v="382"/>
    <b v="0"/>
    <d v="2025-01-05T00:00:00"/>
    <s v="Sunday"/>
    <b v="1"/>
    <s v="Winter"/>
    <x v="4"/>
    <s v="Dry"/>
    <n v="1"/>
    <s v="Sunday"/>
    <s v="Weekend"/>
    <x v="0"/>
  </r>
  <r>
    <d v="2025-01-05T05:00:00"/>
    <x v="1"/>
    <n v="37.53"/>
    <n v="82.08"/>
    <n v="41.3"/>
    <n v="44.89"/>
    <b v="0"/>
    <b v="0"/>
    <b v="0"/>
    <b v="0"/>
    <n v="5.04"/>
    <n v="22.1"/>
    <n v="71.7"/>
    <n v="0"/>
    <s v="Industrial"/>
    <s v="Industrial"/>
    <x v="383"/>
    <b v="0"/>
    <d v="2025-01-05T00:00:00"/>
    <s v="Sunday"/>
    <b v="1"/>
    <s v="Winter"/>
    <x v="5"/>
    <s v="Dry"/>
    <n v="1"/>
    <s v="Sunday"/>
    <s v="Weekend"/>
    <x v="0"/>
  </r>
  <r>
    <d v="2025-01-05T06:00:00"/>
    <x v="1"/>
    <n v="60.85"/>
    <n v="69.98"/>
    <n v="35.799999999999997"/>
    <n v="59.84"/>
    <b v="0"/>
    <b v="0"/>
    <b v="0"/>
    <b v="0"/>
    <n v="3.07"/>
    <n v="18.600000000000001"/>
    <n v="69.3"/>
    <n v="0"/>
    <s v="Industrial"/>
    <s v="Industrial"/>
    <x v="384"/>
    <b v="0"/>
    <d v="2025-01-05T00:00:00"/>
    <s v="Sunday"/>
    <b v="1"/>
    <s v="Winter"/>
    <x v="6"/>
    <s v="Dry"/>
    <n v="1"/>
    <s v="Sunday"/>
    <s v="Weekend"/>
    <x v="0"/>
  </r>
  <r>
    <d v="2025-01-05T07:00:00"/>
    <x v="1"/>
    <n v="54.85"/>
    <n v="89.23"/>
    <n v="52.15"/>
    <n v="50.04"/>
    <b v="0"/>
    <b v="0"/>
    <b v="0"/>
    <b v="0"/>
    <n v="4.3600000000000003"/>
    <n v="18.2"/>
    <n v="66.8"/>
    <n v="3.98"/>
    <s v="Industrial"/>
    <s v="Industrial"/>
    <x v="75"/>
    <b v="0"/>
    <d v="2025-01-05T00:00:00"/>
    <s v="Sunday"/>
    <b v="1"/>
    <s v="Winter"/>
    <x v="7"/>
    <s v="Rainy"/>
    <n v="1"/>
    <s v="Sunday"/>
    <s v="Weekend"/>
    <x v="0"/>
  </r>
  <r>
    <d v="2025-01-05T08:00:00"/>
    <x v="1"/>
    <n v="62.28"/>
    <n v="101.73"/>
    <n v="42.84"/>
    <n v="72.510000000000005"/>
    <b v="0"/>
    <b v="0"/>
    <b v="0"/>
    <b v="0"/>
    <n v="2.29"/>
    <n v="19.899999999999999"/>
    <n v="77.400000000000006"/>
    <n v="0"/>
    <s v="Industrial"/>
    <s v="Industrial"/>
    <x v="301"/>
    <b v="0"/>
    <d v="2025-01-05T00:00:00"/>
    <s v="Sunday"/>
    <b v="1"/>
    <s v="Winter"/>
    <x v="8"/>
    <s v="Dry"/>
    <n v="1"/>
    <s v="Sunday"/>
    <s v="Weekend"/>
    <x v="0"/>
  </r>
  <r>
    <d v="2025-01-05T09:00:00"/>
    <x v="1"/>
    <n v="56.25"/>
    <n v="68.040000000000006"/>
    <n v="48.48"/>
    <n v="50.97"/>
    <b v="0"/>
    <b v="0"/>
    <b v="0"/>
    <b v="0"/>
    <n v="3.05"/>
    <n v="24.6"/>
    <n v="61.3"/>
    <n v="0"/>
    <s v="Industrial"/>
    <s v="Industrial"/>
    <x v="233"/>
    <b v="0"/>
    <d v="2025-01-05T00:00:00"/>
    <s v="Sunday"/>
    <b v="1"/>
    <s v="Winter"/>
    <x v="9"/>
    <s v="Dry"/>
    <n v="1"/>
    <s v="Sunday"/>
    <s v="Weekend"/>
    <x v="0"/>
  </r>
  <r>
    <d v="2025-01-05T10:00:00"/>
    <x v="1"/>
    <n v="62.83"/>
    <n v="93.3"/>
    <n v="39.61"/>
    <n v="66.069999999999993"/>
    <b v="0"/>
    <b v="0"/>
    <b v="0"/>
    <b v="0"/>
    <n v="2.0099999999999998"/>
    <n v="25.6"/>
    <n v="48.2"/>
    <n v="0"/>
    <s v="Industrial"/>
    <s v="Industrial"/>
    <x v="138"/>
    <b v="0"/>
    <d v="2025-01-05T00:00:00"/>
    <s v="Sunday"/>
    <b v="1"/>
    <s v="Winter"/>
    <x v="10"/>
    <s v="Dry"/>
    <n v="1"/>
    <s v="Sunday"/>
    <s v="Weekend"/>
    <x v="0"/>
  </r>
  <r>
    <d v="2025-01-05T11:00:00"/>
    <x v="1"/>
    <n v="58.8"/>
    <n v="77.78"/>
    <n v="40.11"/>
    <n v="57.23"/>
    <b v="0"/>
    <b v="0"/>
    <b v="0"/>
    <b v="0"/>
    <n v="2.57"/>
    <n v="26.1"/>
    <n v="55.7"/>
    <n v="0"/>
    <s v="Industrial"/>
    <s v="Industrial"/>
    <x v="385"/>
    <b v="0"/>
    <d v="2025-01-05T00:00:00"/>
    <s v="Sunday"/>
    <b v="1"/>
    <s v="Winter"/>
    <x v="11"/>
    <s v="Dry"/>
    <n v="1"/>
    <s v="Sunday"/>
    <s v="Weekend"/>
    <x v="0"/>
  </r>
  <r>
    <d v="2025-01-05T12:00:00"/>
    <x v="1"/>
    <n v="46.3"/>
    <n v="80.56"/>
    <n v="39.659999999999997"/>
    <n v="44.43"/>
    <b v="0"/>
    <b v="0"/>
    <b v="0"/>
    <b v="0"/>
    <n v="3.81"/>
    <n v="29"/>
    <n v="64.5"/>
    <n v="0"/>
    <s v="Industrial"/>
    <s v="Industrial"/>
    <x v="386"/>
    <b v="0"/>
    <d v="2025-01-05T00:00:00"/>
    <s v="Sunday"/>
    <b v="1"/>
    <s v="Winter"/>
    <x v="12"/>
    <s v="Dry"/>
    <n v="1"/>
    <s v="Sunday"/>
    <s v="Weekend"/>
    <x v="0"/>
  </r>
  <r>
    <d v="2025-01-05T13:00:00"/>
    <x v="1"/>
    <n v="42"/>
    <n v="91.87"/>
    <n v="31.53"/>
    <n v="42.6"/>
    <b v="0"/>
    <b v="0"/>
    <b v="0"/>
    <b v="0"/>
    <n v="0.55000000000000004"/>
    <n v="22.2"/>
    <n v="68"/>
    <n v="0"/>
    <s v="Industrial"/>
    <s v="Industrial"/>
    <x v="387"/>
    <b v="0"/>
    <d v="2025-01-05T00:00:00"/>
    <s v="Sunday"/>
    <b v="1"/>
    <s v="Winter"/>
    <x v="13"/>
    <s v="Dry"/>
    <n v="1"/>
    <s v="Sunday"/>
    <s v="Weekend"/>
    <x v="0"/>
  </r>
  <r>
    <d v="2025-01-05T14:00:00"/>
    <x v="1"/>
    <n v="39.33"/>
    <n v="69.39"/>
    <n v="44"/>
    <n v="42.91"/>
    <b v="0"/>
    <b v="0"/>
    <b v="0"/>
    <b v="0"/>
    <n v="2.97"/>
    <n v="27.5"/>
    <n v="48.6"/>
    <n v="0"/>
    <s v="Industrial"/>
    <s v="Industrial"/>
    <x v="388"/>
    <b v="0"/>
    <d v="2025-01-05T00:00:00"/>
    <s v="Sunday"/>
    <b v="1"/>
    <s v="Winter"/>
    <x v="14"/>
    <s v="Dry"/>
    <n v="1"/>
    <s v="Sunday"/>
    <s v="Weekend"/>
    <x v="0"/>
  </r>
  <r>
    <d v="2025-01-05T15:00:00"/>
    <x v="1"/>
    <n v="50.74"/>
    <n v="73.19"/>
    <n v="37.67"/>
    <n v="50.88"/>
    <b v="0"/>
    <b v="0"/>
    <b v="0"/>
    <b v="0"/>
    <n v="2.59"/>
    <n v="29.1"/>
    <n v="54.2"/>
    <n v="0"/>
    <s v="Industrial"/>
    <s v="Industrial"/>
    <x v="389"/>
    <b v="0"/>
    <d v="2025-01-05T00:00:00"/>
    <s v="Sunday"/>
    <b v="1"/>
    <s v="Winter"/>
    <x v="15"/>
    <s v="Dry"/>
    <n v="1"/>
    <s v="Sunday"/>
    <s v="Weekend"/>
    <x v="0"/>
  </r>
  <r>
    <d v="2025-01-05T16:00:00"/>
    <x v="1"/>
    <n v="52.64"/>
    <n v="92.87"/>
    <n v="49.49"/>
    <n v="55.55"/>
    <b v="0"/>
    <b v="0"/>
    <b v="0"/>
    <b v="0"/>
    <n v="1.48"/>
    <n v="23.5"/>
    <n v="59.3"/>
    <n v="1.05"/>
    <s v="Industrial"/>
    <s v="Industrial"/>
    <x v="74"/>
    <b v="0"/>
    <d v="2025-01-05T00:00:00"/>
    <s v="Sunday"/>
    <b v="1"/>
    <s v="Winter"/>
    <x v="16"/>
    <s v="Rainy"/>
    <n v="1"/>
    <s v="Sunday"/>
    <s v="Weekend"/>
    <x v="0"/>
  </r>
  <r>
    <d v="2025-01-05T17:00:00"/>
    <x v="1"/>
    <n v="46.9"/>
    <n v="83.66"/>
    <n v="50.18"/>
    <n v="48.79"/>
    <b v="0"/>
    <b v="0"/>
    <b v="0"/>
    <b v="0"/>
    <n v="0.39"/>
    <n v="23.8"/>
    <n v="60.8"/>
    <n v="0.91"/>
    <s v="Industrial"/>
    <s v="Industrial"/>
    <x v="317"/>
    <b v="0"/>
    <d v="2025-01-05T00:00:00"/>
    <s v="Sunday"/>
    <b v="1"/>
    <s v="Winter"/>
    <x v="17"/>
    <s v="Rainy"/>
    <n v="1"/>
    <s v="Sunday"/>
    <s v="Weekend"/>
    <x v="0"/>
  </r>
  <r>
    <d v="2025-01-05T18:00:00"/>
    <x v="1"/>
    <n v="50.4"/>
    <n v="92.64"/>
    <n v="62.75"/>
    <n v="56.24"/>
    <b v="0"/>
    <b v="0"/>
    <b v="0"/>
    <b v="0"/>
    <n v="2.19"/>
    <n v="21.9"/>
    <n v="54"/>
    <n v="0"/>
    <s v="Industrial"/>
    <s v="Industrial"/>
    <x v="267"/>
    <b v="0"/>
    <d v="2025-01-05T00:00:00"/>
    <s v="Sunday"/>
    <b v="1"/>
    <s v="Winter"/>
    <x v="18"/>
    <s v="Dry"/>
    <n v="1"/>
    <s v="Sunday"/>
    <s v="Weekend"/>
    <x v="0"/>
  </r>
  <r>
    <d v="2025-01-05T19:00:00"/>
    <x v="1"/>
    <n v="56.18"/>
    <n v="75.61"/>
    <n v="55.76"/>
    <n v="60.27"/>
    <b v="0"/>
    <b v="0"/>
    <b v="0"/>
    <b v="0"/>
    <n v="1.49"/>
    <n v="20.399999999999999"/>
    <n v="61.1"/>
    <n v="3.47"/>
    <s v="Industrial"/>
    <s v="Industrial"/>
    <x v="390"/>
    <b v="0"/>
    <d v="2025-01-05T00:00:00"/>
    <s v="Sunday"/>
    <b v="1"/>
    <s v="Winter"/>
    <x v="19"/>
    <s v="Rainy"/>
    <n v="1"/>
    <s v="Sunday"/>
    <s v="Weekend"/>
    <x v="0"/>
  </r>
  <r>
    <d v="2025-01-05T20:00:00"/>
    <x v="1"/>
    <n v="58.69"/>
    <n v="100.3"/>
    <n v="39.46"/>
    <n v="57.81"/>
    <b v="0"/>
    <b v="0"/>
    <b v="0"/>
    <b v="0"/>
    <n v="2.4700000000000002"/>
    <n v="20.100000000000001"/>
    <n v="60.5"/>
    <n v="0"/>
    <s v="Industrial"/>
    <s v="Industrial"/>
    <x v="80"/>
    <b v="0"/>
    <d v="2025-01-05T00:00:00"/>
    <s v="Sunday"/>
    <b v="1"/>
    <s v="Winter"/>
    <x v="20"/>
    <s v="Dry"/>
    <n v="1"/>
    <s v="Sunday"/>
    <s v="Weekend"/>
    <x v="0"/>
  </r>
  <r>
    <d v="2025-01-05T21:00:00"/>
    <x v="1"/>
    <n v="65.400000000000006"/>
    <n v="93.27"/>
    <n v="28.89"/>
    <n v="60.93"/>
    <b v="0"/>
    <b v="0"/>
    <b v="0"/>
    <b v="0"/>
    <n v="2.33"/>
    <n v="22.1"/>
    <n v="71.099999999999994"/>
    <n v="0"/>
    <s v="Industrial"/>
    <s v="Industrial"/>
    <x v="98"/>
    <b v="0"/>
    <d v="2025-01-05T00:00:00"/>
    <s v="Sunday"/>
    <b v="1"/>
    <s v="Winter"/>
    <x v="21"/>
    <s v="Dry"/>
    <n v="1"/>
    <s v="Sunday"/>
    <s v="Weekend"/>
    <x v="0"/>
  </r>
  <r>
    <d v="2025-01-05T22:00:00"/>
    <x v="1"/>
    <n v="43.14"/>
    <n v="91.82"/>
    <n v="41"/>
    <n v="42.32"/>
    <b v="0"/>
    <b v="0"/>
    <b v="0"/>
    <b v="0"/>
    <n v="4.37"/>
    <n v="21.8"/>
    <n v="71.599999999999994"/>
    <n v="0"/>
    <s v="Industrial"/>
    <s v="Industrial"/>
    <x v="188"/>
    <b v="0"/>
    <d v="2025-01-05T00:00:00"/>
    <s v="Sunday"/>
    <b v="1"/>
    <s v="Winter"/>
    <x v="22"/>
    <s v="Dry"/>
    <n v="1"/>
    <s v="Sunday"/>
    <s v="Weekend"/>
    <x v="0"/>
  </r>
  <r>
    <d v="2025-01-05T23:00:00"/>
    <x v="1"/>
    <n v="54.31"/>
    <n v="88.19"/>
    <n v="42.81"/>
    <n v="57.47"/>
    <b v="0"/>
    <b v="0"/>
    <b v="0"/>
    <b v="0"/>
    <n v="2.33"/>
    <n v="17.100000000000001"/>
    <n v="67.3"/>
    <n v="0"/>
    <s v="Industrial"/>
    <s v="Industrial"/>
    <x v="391"/>
    <b v="0"/>
    <d v="2025-01-05T00:00:00"/>
    <s v="Sunday"/>
    <b v="1"/>
    <s v="Winter"/>
    <x v="23"/>
    <s v="Dry"/>
    <n v="1"/>
    <s v="Sunday"/>
    <s v="Weekend"/>
    <x v="0"/>
  </r>
  <r>
    <d v="2025-01-06T00:00:00"/>
    <x v="1"/>
    <n v="66.02"/>
    <n v="92.44"/>
    <n v="43.38"/>
    <n v="67.09"/>
    <b v="0"/>
    <b v="0"/>
    <b v="0"/>
    <b v="0"/>
    <n v="1.57"/>
    <n v="20.6"/>
    <n v="62.8"/>
    <n v="0"/>
    <s v="Industrial"/>
    <s v="Industrial"/>
    <x v="392"/>
    <b v="0"/>
    <d v="2025-01-06T00:00:00"/>
    <s v="Monday"/>
    <b v="0"/>
    <s v="Winter"/>
    <x v="0"/>
    <s v="Dry"/>
    <n v="1"/>
    <s v="Monday"/>
    <s v="Weekday"/>
    <x v="0"/>
  </r>
  <r>
    <d v="2025-01-06T01:00:00"/>
    <x v="1"/>
    <m/>
    <n v="94.2"/>
    <n v="41.61"/>
    <n v="64.31"/>
    <b v="0"/>
    <b v="0"/>
    <b v="0"/>
    <b v="0"/>
    <n v="3.2"/>
    <n v="17.100000000000001"/>
    <n v="69.599999999999994"/>
    <n v="0"/>
    <s v="Industrial"/>
    <s v="Industrial"/>
    <x v="71"/>
    <b v="0"/>
    <d v="2025-01-06T00:00:00"/>
    <s v="Monday"/>
    <b v="0"/>
    <s v="Winter"/>
    <x v="1"/>
    <s v="Dry"/>
    <n v="1"/>
    <s v="Monday"/>
    <s v="Weekday"/>
    <x v="0"/>
  </r>
  <r>
    <d v="2025-01-06T02:00:00"/>
    <x v="1"/>
    <n v="52.63"/>
    <n v="85.55"/>
    <n v="54.36"/>
    <n v="53.31"/>
    <b v="0"/>
    <b v="0"/>
    <b v="0"/>
    <b v="0"/>
    <n v="3.41"/>
    <n v="20.3"/>
    <n v="59.6"/>
    <n v="0"/>
    <s v="Industrial"/>
    <s v="Industrial"/>
    <x v="56"/>
    <b v="0"/>
    <d v="2025-01-06T00:00:00"/>
    <s v="Monday"/>
    <b v="0"/>
    <s v="Winter"/>
    <x v="2"/>
    <s v="Dry"/>
    <n v="1"/>
    <s v="Monday"/>
    <s v="Weekday"/>
    <x v="0"/>
  </r>
  <r>
    <d v="2025-01-06T03:00:00"/>
    <x v="1"/>
    <n v="54.29"/>
    <n v="81.06"/>
    <n v="29.77"/>
    <n v="50.25"/>
    <b v="0"/>
    <b v="0"/>
    <b v="0"/>
    <b v="0"/>
    <n v="4.93"/>
    <n v="17.5"/>
    <n v="59"/>
    <n v="0"/>
    <s v="Industrial"/>
    <s v="Industrial"/>
    <x v="93"/>
    <b v="0"/>
    <d v="2025-01-06T00:00:00"/>
    <s v="Monday"/>
    <b v="0"/>
    <s v="Winter"/>
    <x v="3"/>
    <s v="Dry"/>
    <n v="1"/>
    <s v="Monday"/>
    <s v="Weekday"/>
    <x v="0"/>
  </r>
  <r>
    <d v="2025-01-06T04:00:00"/>
    <x v="1"/>
    <n v="43.58"/>
    <n v="88.81"/>
    <n v="39.53"/>
    <n v="44.57"/>
    <b v="0"/>
    <b v="0"/>
    <b v="0"/>
    <b v="0"/>
    <n v="4.41"/>
    <n v="18.7"/>
    <n v="59.8"/>
    <n v="0"/>
    <s v="Industrial"/>
    <s v="Industrial"/>
    <x v="274"/>
    <b v="0"/>
    <d v="2025-01-06T00:00:00"/>
    <s v="Monday"/>
    <b v="0"/>
    <s v="Winter"/>
    <x v="4"/>
    <s v="Dry"/>
    <n v="1"/>
    <s v="Monday"/>
    <s v="Weekday"/>
    <x v="0"/>
  </r>
  <r>
    <d v="2025-01-06T05:00:00"/>
    <x v="1"/>
    <n v="59.34"/>
    <n v="95.03"/>
    <n v="49.53"/>
    <n v="61.59"/>
    <b v="0"/>
    <b v="0"/>
    <b v="0"/>
    <b v="0"/>
    <n v="3.9"/>
    <n v="20.2"/>
    <n v="61.2"/>
    <n v="0"/>
    <s v="Industrial"/>
    <s v="Industrial"/>
    <x v="393"/>
    <b v="0"/>
    <d v="2025-01-06T00:00:00"/>
    <s v="Monday"/>
    <b v="0"/>
    <s v="Winter"/>
    <x v="5"/>
    <s v="Dry"/>
    <n v="1"/>
    <s v="Monday"/>
    <s v="Weekday"/>
    <x v="0"/>
  </r>
  <r>
    <d v="2025-01-06T06:00:00"/>
    <x v="1"/>
    <n v="45.01"/>
    <n v="88.73"/>
    <n v="34.69"/>
    <n v="48.88"/>
    <b v="0"/>
    <b v="0"/>
    <b v="0"/>
    <b v="0"/>
    <n v="5.26"/>
    <n v="26.4"/>
    <n v="52.6"/>
    <n v="0"/>
    <s v="Industrial"/>
    <s v="Industrial"/>
    <x v="265"/>
    <b v="0"/>
    <d v="2025-01-06T00:00:00"/>
    <s v="Monday"/>
    <b v="0"/>
    <s v="Winter"/>
    <x v="6"/>
    <s v="Dry"/>
    <n v="1"/>
    <s v="Monday"/>
    <s v="Weekday"/>
    <x v="0"/>
  </r>
  <r>
    <d v="2025-01-06T07:00:00"/>
    <x v="1"/>
    <n v="56.83"/>
    <n v="77.48"/>
    <n v="48.95"/>
    <n v="54.21"/>
    <b v="0"/>
    <b v="0"/>
    <b v="0"/>
    <b v="0"/>
    <n v="2.0499999999999998"/>
    <n v="23.5"/>
    <n v="65.2"/>
    <n v="0"/>
    <s v="Industrial"/>
    <s v="Industrial"/>
    <x v="83"/>
    <b v="1"/>
    <d v="2025-01-06T00:00:00"/>
    <s v="Monday"/>
    <b v="0"/>
    <s v="Winter"/>
    <x v="7"/>
    <s v="Dry"/>
    <n v="1"/>
    <s v="Monday"/>
    <s v="Weekday"/>
    <x v="1"/>
  </r>
  <r>
    <d v="2025-01-06T08:00:00"/>
    <x v="1"/>
    <n v="55.5"/>
    <n v="95.34"/>
    <n v="56.23"/>
    <n v="56.66"/>
    <b v="0"/>
    <b v="0"/>
    <b v="0"/>
    <b v="0"/>
    <n v="2.64"/>
    <n v="22"/>
    <n v="70.8"/>
    <n v="0"/>
    <s v="Industrial"/>
    <s v="Industrial"/>
    <x v="394"/>
    <b v="1"/>
    <d v="2025-01-06T00:00:00"/>
    <s v="Monday"/>
    <b v="0"/>
    <s v="Winter"/>
    <x v="8"/>
    <s v="Dry"/>
    <n v="1"/>
    <s v="Monday"/>
    <s v="Weekday"/>
    <x v="1"/>
  </r>
  <r>
    <d v="2025-01-06T09:00:00"/>
    <x v="1"/>
    <n v="56.22"/>
    <n v="84.97"/>
    <n v="44.41"/>
    <n v="53.61"/>
    <b v="0"/>
    <b v="0"/>
    <b v="0"/>
    <b v="0"/>
    <n v="2.1800000000000002"/>
    <n v="26.2"/>
    <n v="49.3"/>
    <n v="0"/>
    <s v="Industrial"/>
    <s v="Industrial"/>
    <x v="295"/>
    <b v="1"/>
    <d v="2025-01-06T00:00:00"/>
    <s v="Monday"/>
    <b v="0"/>
    <s v="Winter"/>
    <x v="9"/>
    <s v="Dry"/>
    <n v="1"/>
    <s v="Monday"/>
    <s v="Weekday"/>
    <x v="1"/>
  </r>
  <r>
    <d v="2025-01-06T10:00:00"/>
    <x v="1"/>
    <n v="51.8"/>
    <n v="92.8"/>
    <n v="44.77"/>
    <n v="50.82"/>
    <b v="0"/>
    <b v="0"/>
    <b v="0"/>
    <b v="0"/>
    <n v="2.68"/>
    <n v="24.9"/>
    <n v="63.2"/>
    <n v="0"/>
    <s v="Industrial"/>
    <s v="Industrial"/>
    <x v="5"/>
    <b v="0"/>
    <d v="2025-01-06T00:00:00"/>
    <s v="Monday"/>
    <b v="0"/>
    <s v="Winter"/>
    <x v="10"/>
    <s v="Dry"/>
    <n v="1"/>
    <s v="Monday"/>
    <s v="Weekday"/>
    <x v="0"/>
  </r>
  <r>
    <d v="2025-01-06T11:00:00"/>
    <x v="1"/>
    <n v="62.46"/>
    <n v="94.34"/>
    <n v="38.46"/>
    <n v="64.69"/>
    <b v="0"/>
    <b v="0"/>
    <b v="0"/>
    <b v="0"/>
    <m/>
    <n v="25.4"/>
    <n v="60.8"/>
    <n v="1.05"/>
    <s v="Industrial"/>
    <s v="Industrial"/>
    <x v="189"/>
    <b v="0"/>
    <d v="2025-01-06T00:00:00"/>
    <s v="Monday"/>
    <b v="0"/>
    <s v="Winter"/>
    <x v="11"/>
    <s v="Rainy"/>
    <n v="1"/>
    <s v="Monday"/>
    <s v="Weekday"/>
    <x v="0"/>
  </r>
  <r>
    <d v="2025-01-06T12:00:00"/>
    <x v="1"/>
    <n v="52.22"/>
    <n v="83.12"/>
    <n v="42.54"/>
    <n v="52.94"/>
    <b v="0"/>
    <b v="0"/>
    <b v="0"/>
    <b v="0"/>
    <n v="3.56"/>
    <n v="28.5"/>
    <n v="63.2"/>
    <n v="0"/>
    <s v="Industrial"/>
    <s v="Industrial"/>
    <x v="199"/>
    <b v="0"/>
    <d v="2025-01-06T00:00:00"/>
    <s v="Monday"/>
    <b v="0"/>
    <s v="Winter"/>
    <x v="12"/>
    <s v="Dry"/>
    <n v="1"/>
    <s v="Monday"/>
    <s v="Weekday"/>
    <x v="0"/>
  </r>
  <r>
    <d v="2025-01-06T13:00:00"/>
    <x v="1"/>
    <n v="54"/>
    <n v="84.62"/>
    <n v="39.85"/>
    <n v="45.6"/>
    <b v="0"/>
    <b v="0"/>
    <b v="0"/>
    <b v="0"/>
    <n v="2.35"/>
    <n v="27.1"/>
    <m/>
    <n v="0.57999999999999996"/>
    <s v="Industrial"/>
    <s v="Industrial"/>
    <x v="334"/>
    <b v="0"/>
    <d v="2025-01-06T00:00:00"/>
    <s v="Monday"/>
    <b v="0"/>
    <s v="Winter"/>
    <x v="13"/>
    <s v="Rainy"/>
    <n v="1"/>
    <s v="Monday"/>
    <s v="Weekday"/>
    <x v="0"/>
  </r>
  <r>
    <d v="2025-01-06T14:00:00"/>
    <x v="1"/>
    <n v="62.44"/>
    <n v="86.79"/>
    <n v="50.32"/>
    <n v="62.96"/>
    <b v="0"/>
    <b v="0"/>
    <b v="0"/>
    <b v="0"/>
    <n v="0.69"/>
    <n v="27.3"/>
    <n v="49.6"/>
    <n v="0"/>
    <s v="Industrial"/>
    <s v="Industrial"/>
    <x v="172"/>
    <b v="0"/>
    <d v="2025-01-06T00:00:00"/>
    <s v="Monday"/>
    <b v="0"/>
    <s v="Winter"/>
    <x v="14"/>
    <s v="Dry"/>
    <n v="1"/>
    <s v="Monday"/>
    <s v="Weekday"/>
    <x v="0"/>
  </r>
  <r>
    <d v="2025-01-06T15:00:00"/>
    <x v="1"/>
    <n v="54.87"/>
    <n v="99.75"/>
    <n v="45.8"/>
    <n v="58.87"/>
    <b v="0"/>
    <b v="0"/>
    <b v="0"/>
    <b v="0"/>
    <n v="1.0900000000000001"/>
    <n v="26.4"/>
    <n v="51.9"/>
    <n v="0"/>
    <s v="Industrial"/>
    <s v="Industrial"/>
    <x v="360"/>
    <b v="0"/>
    <d v="2025-01-06T00:00:00"/>
    <s v="Monday"/>
    <b v="0"/>
    <s v="Winter"/>
    <x v="15"/>
    <s v="Dry"/>
    <n v="1"/>
    <s v="Monday"/>
    <s v="Weekday"/>
    <x v="0"/>
  </r>
  <r>
    <d v="2025-01-06T16:00:00"/>
    <x v="1"/>
    <n v="53.21"/>
    <n v="104.56"/>
    <n v="39.81"/>
    <n v="55.56"/>
    <b v="0"/>
    <b v="0"/>
    <b v="0"/>
    <b v="0"/>
    <n v="2.57"/>
    <n v="26.1"/>
    <n v="62.3"/>
    <n v="0"/>
    <s v="Industrial"/>
    <s v="Industrial"/>
    <x v="327"/>
    <b v="0"/>
    <d v="2025-01-06T00:00:00"/>
    <s v="Monday"/>
    <b v="0"/>
    <s v="Winter"/>
    <x v="16"/>
    <s v="Dry"/>
    <n v="1"/>
    <s v="Monday"/>
    <s v="Weekday"/>
    <x v="0"/>
  </r>
  <r>
    <d v="2025-01-06T17:00:00"/>
    <x v="1"/>
    <n v="44.31"/>
    <n v="94.22"/>
    <n v="44.65"/>
    <n v="49.27"/>
    <b v="0"/>
    <b v="0"/>
    <b v="0"/>
    <b v="0"/>
    <n v="3.13"/>
    <n v="25.3"/>
    <n v="70.900000000000006"/>
    <n v="2.64"/>
    <s v="Industrial"/>
    <s v="Industrial"/>
    <x v="395"/>
    <b v="1"/>
    <d v="2025-01-06T00:00:00"/>
    <s v="Monday"/>
    <b v="0"/>
    <s v="Winter"/>
    <x v="17"/>
    <s v="Rainy"/>
    <n v="1"/>
    <s v="Monday"/>
    <s v="Weekday"/>
    <x v="1"/>
  </r>
  <r>
    <d v="2025-01-06T18:00:00"/>
    <x v="1"/>
    <n v="47.86"/>
    <n v="88.55"/>
    <n v="37.69"/>
    <n v="41.58"/>
    <b v="0"/>
    <b v="0"/>
    <b v="0"/>
    <b v="0"/>
    <n v="4.5"/>
    <n v="19.8"/>
    <n v="48.8"/>
    <n v="0"/>
    <s v="Industrial"/>
    <s v="Industrial"/>
    <x v="255"/>
    <b v="1"/>
    <d v="2025-01-06T00:00:00"/>
    <s v="Monday"/>
    <b v="0"/>
    <s v="Winter"/>
    <x v="18"/>
    <s v="Dry"/>
    <n v="1"/>
    <s v="Monday"/>
    <s v="Weekday"/>
    <x v="1"/>
  </r>
  <r>
    <d v="2025-01-06T19:00:00"/>
    <x v="1"/>
    <n v="51.66"/>
    <n v="64.87"/>
    <n v="48.92"/>
    <n v="57.08"/>
    <b v="0"/>
    <b v="0"/>
    <b v="0"/>
    <b v="0"/>
    <n v="5.62"/>
    <n v="23.2"/>
    <n v="66.900000000000006"/>
    <n v="0"/>
    <s v="Industrial"/>
    <s v="Industrial"/>
    <x v="130"/>
    <b v="1"/>
    <d v="2025-01-06T00:00:00"/>
    <s v="Monday"/>
    <b v="0"/>
    <s v="Winter"/>
    <x v="19"/>
    <s v="Dry"/>
    <n v="1"/>
    <s v="Monday"/>
    <s v="Weekday"/>
    <x v="1"/>
  </r>
  <r>
    <d v="2025-01-06T20:00:00"/>
    <x v="1"/>
    <n v="48.95"/>
    <n v="95.88"/>
    <n v="42.62"/>
    <n v="59.96"/>
    <b v="0"/>
    <b v="0"/>
    <b v="0"/>
    <b v="0"/>
    <n v="2.69"/>
    <n v="18.899999999999999"/>
    <n v="76.7"/>
    <n v="2.6"/>
    <s v="Industrial"/>
    <s v="Industrial"/>
    <x v="3"/>
    <b v="0"/>
    <d v="2025-01-06T00:00:00"/>
    <s v="Monday"/>
    <b v="0"/>
    <s v="Winter"/>
    <x v="20"/>
    <s v="Rainy"/>
    <n v="1"/>
    <s v="Monday"/>
    <s v="Weekday"/>
    <x v="0"/>
  </r>
  <r>
    <d v="2025-01-06T21:00:00"/>
    <x v="1"/>
    <n v="51.06"/>
    <n v="61.85"/>
    <n v="44.1"/>
    <n v="55.75"/>
    <b v="0"/>
    <b v="0"/>
    <b v="0"/>
    <b v="0"/>
    <n v="1.1200000000000001"/>
    <n v="16.899999999999999"/>
    <n v="67.3"/>
    <n v="0.78"/>
    <s v="Industrial"/>
    <s v="Industrial"/>
    <x v="142"/>
    <b v="0"/>
    <d v="2025-01-06T00:00:00"/>
    <s v="Monday"/>
    <b v="0"/>
    <s v="Winter"/>
    <x v="21"/>
    <s v="Rainy"/>
    <n v="1"/>
    <s v="Monday"/>
    <s v="Weekday"/>
    <x v="0"/>
  </r>
  <r>
    <d v="2025-01-06T22:00:00"/>
    <x v="1"/>
    <n v="60.59"/>
    <n v="81.95"/>
    <n v="47.57"/>
    <n v="62.42"/>
    <b v="0"/>
    <b v="0"/>
    <b v="0"/>
    <b v="0"/>
    <n v="0.1"/>
    <n v="18.399999999999999"/>
    <n v="72"/>
    <n v="1.85"/>
    <s v="Industrial"/>
    <s v="Industrial"/>
    <x v="189"/>
    <b v="0"/>
    <d v="2025-01-06T00:00:00"/>
    <s v="Monday"/>
    <b v="0"/>
    <s v="Winter"/>
    <x v="22"/>
    <s v="Rainy"/>
    <n v="1"/>
    <s v="Monday"/>
    <s v="Weekday"/>
    <x v="0"/>
  </r>
  <r>
    <d v="2025-01-06T23:00:00"/>
    <x v="1"/>
    <n v="51.97"/>
    <n v="112.84"/>
    <n v="39.58"/>
    <n v="61.62"/>
    <b v="0"/>
    <b v="0"/>
    <b v="0"/>
    <b v="0"/>
    <n v="2.94"/>
    <n v="17.8"/>
    <n v="62.3"/>
    <n v="0"/>
    <s v="Industrial"/>
    <s v="Industrial"/>
    <x v="82"/>
    <b v="0"/>
    <d v="2025-01-06T00:00:00"/>
    <s v="Monday"/>
    <b v="0"/>
    <s v="Winter"/>
    <x v="23"/>
    <s v="Dry"/>
    <n v="1"/>
    <s v="Monday"/>
    <s v="Weekday"/>
    <x v="0"/>
  </r>
  <r>
    <d v="2025-01-07T00:00:00"/>
    <x v="1"/>
    <n v="59.91"/>
    <n v="80.62"/>
    <n v="39.92"/>
    <n v="60.32"/>
    <b v="0"/>
    <b v="0"/>
    <b v="0"/>
    <b v="0"/>
    <n v="1.82"/>
    <n v="15.9"/>
    <n v="68.3"/>
    <n v="0"/>
    <s v="Industrial"/>
    <s v="Industrial"/>
    <x v="104"/>
    <b v="0"/>
    <d v="2025-01-07T00:00:00"/>
    <s v="Tuesday"/>
    <b v="0"/>
    <s v="Winter"/>
    <x v="0"/>
    <s v="Dry"/>
    <n v="1"/>
    <s v="Tuesday"/>
    <s v="Weekday"/>
    <x v="0"/>
  </r>
  <r>
    <d v="2025-01-07T01:00:00"/>
    <x v="1"/>
    <n v="54.09"/>
    <n v="90.11"/>
    <n v="32.28"/>
    <n v="55.69"/>
    <b v="0"/>
    <b v="0"/>
    <b v="0"/>
    <b v="0"/>
    <n v="2.48"/>
    <n v="18.5"/>
    <n v="54.5"/>
    <n v="0"/>
    <s v="Industrial"/>
    <s v="Industrial"/>
    <x v="333"/>
    <b v="0"/>
    <d v="2025-01-07T00:00:00"/>
    <s v="Tuesday"/>
    <b v="0"/>
    <s v="Winter"/>
    <x v="1"/>
    <s v="Dry"/>
    <n v="1"/>
    <s v="Tuesday"/>
    <s v="Weekday"/>
    <x v="0"/>
  </r>
  <r>
    <d v="2025-01-07T02:00:00"/>
    <x v="1"/>
    <n v="55.35"/>
    <n v="86.29"/>
    <n v="44.5"/>
    <n v="54.13"/>
    <b v="0"/>
    <b v="0"/>
    <b v="0"/>
    <b v="0"/>
    <n v="2.42"/>
    <n v="14.8"/>
    <n v="51.3"/>
    <n v="0"/>
    <s v="Industrial"/>
    <s v="Industrial"/>
    <x v="194"/>
    <b v="0"/>
    <d v="2025-01-07T00:00:00"/>
    <s v="Tuesday"/>
    <b v="0"/>
    <s v="Winter"/>
    <x v="2"/>
    <s v="Dry"/>
    <n v="1"/>
    <s v="Tuesday"/>
    <s v="Weekday"/>
    <x v="0"/>
  </r>
  <r>
    <d v="2025-01-07T03:00:00"/>
    <x v="1"/>
    <n v="47.05"/>
    <n v="83.09"/>
    <n v="38.31"/>
    <n v="57.99"/>
    <b v="0"/>
    <b v="0"/>
    <b v="0"/>
    <b v="0"/>
    <n v="3.13"/>
    <n v="16.899999999999999"/>
    <n v="76.099999999999994"/>
    <n v="0"/>
    <s v="Industrial"/>
    <s v="Industrial"/>
    <x v="393"/>
    <b v="0"/>
    <d v="2025-01-07T00:00:00"/>
    <s v="Tuesday"/>
    <b v="0"/>
    <s v="Winter"/>
    <x v="3"/>
    <s v="Dry"/>
    <n v="1"/>
    <s v="Tuesday"/>
    <s v="Weekday"/>
    <x v="0"/>
  </r>
  <r>
    <d v="2025-01-07T04:00:00"/>
    <x v="1"/>
    <n v="53.28"/>
    <n v="73.08"/>
    <n v="51.24"/>
    <n v="52"/>
    <b v="0"/>
    <b v="0"/>
    <b v="0"/>
    <b v="0"/>
    <n v="4.6900000000000004"/>
    <n v="17.399999999999999"/>
    <n v="60.3"/>
    <n v="0"/>
    <s v="Industrial"/>
    <s v="Industrial"/>
    <x v="72"/>
    <b v="0"/>
    <d v="2025-01-07T00:00:00"/>
    <s v="Tuesday"/>
    <b v="0"/>
    <s v="Winter"/>
    <x v="4"/>
    <s v="Dry"/>
    <n v="1"/>
    <s v="Tuesday"/>
    <s v="Weekday"/>
    <x v="0"/>
  </r>
  <r>
    <d v="2025-01-07T05:00:00"/>
    <x v="1"/>
    <n v="49.82"/>
    <n v="93.45"/>
    <n v="28.38"/>
    <n v="49.52"/>
    <b v="0"/>
    <b v="0"/>
    <b v="0"/>
    <b v="0"/>
    <n v="3.66"/>
    <n v="19.399999999999999"/>
    <n v="63.2"/>
    <n v="0"/>
    <s v="Industrial"/>
    <s v="Industrial"/>
    <x v="261"/>
    <b v="0"/>
    <d v="2025-01-07T00:00:00"/>
    <s v="Tuesday"/>
    <b v="0"/>
    <s v="Winter"/>
    <x v="5"/>
    <s v="Dry"/>
    <n v="1"/>
    <s v="Tuesday"/>
    <s v="Weekday"/>
    <x v="0"/>
  </r>
  <r>
    <d v="2025-01-07T06:00:00"/>
    <x v="1"/>
    <n v="47.23"/>
    <n v="87.71"/>
    <n v="43.93"/>
    <n v="51.12"/>
    <b v="0"/>
    <b v="0"/>
    <b v="0"/>
    <b v="0"/>
    <n v="3.31"/>
    <n v="21.2"/>
    <n v="54.5"/>
    <n v="0"/>
    <s v="Industrial"/>
    <s v="Industrial"/>
    <x v="190"/>
    <b v="0"/>
    <d v="2025-01-07T00:00:00"/>
    <s v="Tuesday"/>
    <b v="0"/>
    <s v="Winter"/>
    <x v="6"/>
    <s v="Dry"/>
    <n v="1"/>
    <s v="Tuesday"/>
    <s v="Weekday"/>
    <x v="0"/>
  </r>
  <r>
    <d v="2025-01-07T07:00:00"/>
    <x v="1"/>
    <n v="57.12"/>
    <n v="102.79"/>
    <n v="50.41"/>
    <n v="61.17"/>
    <b v="0"/>
    <b v="0"/>
    <b v="0"/>
    <b v="0"/>
    <n v="2.23"/>
    <n v="20.2"/>
    <n v="55"/>
    <n v="0"/>
    <s v="Industrial"/>
    <s v="Industrial"/>
    <x v="85"/>
    <b v="1"/>
    <d v="2025-01-07T00:00:00"/>
    <s v="Tuesday"/>
    <b v="0"/>
    <s v="Winter"/>
    <x v="7"/>
    <s v="Dry"/>
    <n v="1"/>
    <s v="Tuesday"/>
    <s v="Weekday"/>
    <x v="1"/>
  </r>
  <r>
    <d v="2025-01-07T08:00:00"/>
    <x v="1"/>
    <n v="61.52"/>
    <n v="112.14"/>
    <n v="51.08"/>
    <n v="63.2"/>
    <b v="0"/>
    <b v="0"/>
    <b v="0"/>
    <b v="0"/>
    <n v="1.4"/>
    <n v="24.6"/>
    <n v="61.8"/>
    <n v="0"/>
    <s v="Industrial"/>
    <s v="Industrial"/>
    <x v="9"/>
    <b v="1"/>
    <d v="2025-01-07T00:00:00"/>
    <s v="Tuesday"/>
    <b v="0"/>
    <s v="Winter"/>
    <x v="8"/>
    <s v="Dry"/>
    <n v="1"/>
    <s v="Tuesday"/>
    <s v="Weekday"/>
    <x v="1"/>
  </r>
  <r>
    <d v="2025-01-07T09:00:00"/>
    <x v="1"/>
    <n v="40.29"/>
    <n v="72.95"/>
    <n v="45.16"/>
    <n v="44.79"/>
    <b v="0"/>
    <b v="0"/>
    <b v="0"/>
    <b v="0"/>
    <n v="2.71"/>
    <n v="24.6"/>
    <n v="57.3"/>
    <n v="0.2"/>
    <s v="Industrial"/>
    <s v="Industrial"/>
    <x v="68"/>
    <b v="1"/>
    <d v="2025-01-07T00:00:00"/>
    <s v="Tuesday"/>
    <b v="0"/>
    <s v="Winter"/>
    <x v="9"/>
    <s v="Rainy"/>
    <n v="1"/>
    <s v="Tuesday"/>
    <s v="Weekday"/>
    <x v="1"/>
  </r>
  <r>
    <d v="2025-01-07T10:00:00"/>
    <x v="1"/>
    <n v="48.32"/>
    <n v="89.87"/>
    <n v="39.15"/>
    <n v="47.71"/>
    <b v="0"/>
    <b v="0"/>
    <b v="0"/>
    <b v="0"/>
    <n v="3.09"/>
    <n v="22.1"/>
    <n v="67.900000000000006"/>
    <n v="0"/>
    <s v="Industrial"/>
    <s v="Industrial"/>
    <x v="339"/>
    <b v="0"/>
    <d v="2025-01-07T00:00:00"/>
    <s v="Tuesday"/>
    <b v="0"/>
    <s v="Winter"/>
    <x v="10"/>
    <s v="Dry"/>
    <n v="1"/>
    <s v="Tuesday"/>
    <s v="Weekday"/>
    <x v="0"/>
  </r>
  <r>
    <d v="2025-01-07T11:00:00"/>
    <x v="1"/>
    <n v="50.4"/>
    <n v="96.03"/>
    <n v="32.369999999999997"/>
    <n v="53.11"/>
    <b v="0"/>
    <b v="0"/>
    <b v="0"/>
    <b v="0"/>
    <n v="5.0999999999999996"/>
    <n v="22.8"/>
    <n v="68.099999999999994"/>
    <n v="0"/>
    <s v="Industrial"/>
    <s v="Industrial"/>
    <x v="23"/>
    <b v="0"/>
    <d v="2025-01-07T00:00:00"/>
    <s v="Tuesday"/>
    <b v="0"/>
    <s v="Winter"/>
    <x v="11"/>
    <s v="Dry"/>
    <n v="1"/>
    <s v="Tuesday"/>
    <s v="Weekday"/>
    <x v="0"/>
  </r>
  <r>
    <d v="2025-01-07T12:00:00"/>
    <x v="1"/>
    <n v="38.409999999999997"/>
    <n v="71.13"/>
    <n v="37.909999999999997"/>
    <n v="46.81"/>
    <b v="0"/>
    <b v="0"/>
    <b v="0"/>
    <b v="0"/>
    <n v="2.96"/>
    <n v="26.8"/>
    <n v="64.2"/>
    <n v="0"/>
    <s v="Industrial"/>
    <s v="Industrial"/>
    <x v="72"/>
    <b v="0"/>
    <d v="2025-01-07T00:00:00"/>
    <s v="Tuesday"/>
    <b v="0"/>
    <s v="Winter"/>
    <x v="12"/>
    <s v="Dry"/>
    <n v="1"/>
    <s v="Tuesday"/>
    <s v="Weekday"/>
    <x v="0"/>
  </r>
  <r>
    <d v="2025-01-07T13:00:00"/>
    <x v="1"/>
    <n v="43.62"/>
    <n v="75.930000000000007"/>
    <n v="39.979999999999997"/>
    <n v="46.6"/>
    <b v="0"/>
    <b v="0"/>
    <b v="0"/>
    <b v="0"/>
    <n v="3.8"/>
    <n v="26.6"/>
    <n v="63.7"/>
    <n v="0"/>
    <s v="Industrial"/>
    <s v="Industrial"/>
    <x v="184"/>
    <b v="0"/>
    <d v="2025-01-07T00:00:00"/>
    <s v="Tuesday"/>
    <b v="0"/>
    <s v="Winter"/>
    <x v="13"/>
    <s v="Dry"/>
    <n v="1"/>
    <s v="Tuesday"/>
    <s v="Weekday"/>
    <x v="0"/>
  </r>
  <r>
    <d v="2025-01-07T14:00:00"/>
    <x v="1"/>
    <n v="49.3"/>
    <n v="107.69"/>
    <n v="41.32"/>
    <n v="56.05"/>
    <b v="0"/>
    <b v="0"/>
    <b v="0"/>
    <b v="0"/>
    <n v="1.85"/>
    <n v="26.6"/>
    <n v="74.400000000000006"/>
    <n v="0"/>
    <s v="Industrial"/>
    <s v="Industrial"/>
    <x v="396"/>
    <b v="0"/>
    <d v="2025-01-07T00:00:00"/>
    <s v="Tuesday"/>
    <b v="0"/>
    <s v="Winter"/>
    <x v="14"/>
    <s v="Dry"/>
    <n v="1"/>
    <s v="Tuesday"/>
    <s v="Weekday"/>
    <x v="0"/>
  </r>
  <r>
    <d v="2025-01-07T15:00:00"/>
    <x v="1"/>
    <n v="55.08"/>
    <n v="94.3"/>
    <n v="52.27"/>
    <n v="65.42"/>
    <b v="0"/>
    <b v="0"/>
    <b v="0"/>
    <b v="0"/>
    <n v="0.88"/>
    <n v="26.3"/>
    <n v="53.5"/>
    <n v="0"/>
    <s v="Industrial"/>
    <s v="Industrial"/>
    <x v="176"/>
    <b v="0"/>
    <d v="2025-01-07T00:00:00"/>
    <s v="Tuesday"/>
    <b v="0"/>
    <s v="Winter"/>
    <x v="15"/>
    <s v="Dry"/>
    <n v="1"/>
    <s v="Tuesday"/>
    <s v="Weekday"/>
    <x v="0"/>
  </r>
  <r>
    <d v="2025-01-07T16:00:00"/>
    <x v="1"/>
    <n v="52.63"/>
    <n v="101.07"/>
    <n v="48.76"/>
    <n v="61.77"/>
    <b v="0"/>
    <b v="0"/>
    <b v="0"/>
    <b v="0"/>
    <n v="1.04"/>
    <n v="25.9"/>
    <m/>
    <n v="0"/>
    <s v="Industrial"/>
    <s v="Industrial"/>
    <x v="14"/>
    <b v="0"/>
    <d v="2025-01-07T00:00:00"/>
    <s v="Tuesday"/>
    <b v="0"/>
    <s v="Winter"/>
    <x v="16"/>
    <s v="Dry"/>
    <n v="1"/>
    <s v="Tuesday"/>
    <s v="Weekday"/>
    <x v="0"/>
  </r>
  <r>
    <d v="2025-01-07T17:00:00"/>
    <x v="1"/>
    <n v="60.1"/>
    <n v="92.04"/>
    <n v="55.61"/>
    <n v="65.67"/>
    <b v="0"/>
    <b v="0"/>
    <b v="0"/>
    <b v="0"/>
    <n v="1.25"/>
    <n v="26.2"/>
    <n v="71.099999999999994"/>
    <n v="0"/>
    <s v="Industrial"/>
    <s v="Industrial"/>
    <x v="308"/>
    <b v="1"/>
    <d v="2025-01-07T00:00:00"/>
    <s v="Tuesday"/>
    <b v="0"/>
    <s v="Winter"/>
    <x v="17"/>
    <s v="Dry"/>
    <n v="1"/>
    <s v="Tuesday"/>
    <s v="Weekday"/>
    <x v="1"/>
  </r>
  <r>
    <d v="2025-01-07T18:00:00"/>
    <x v="1"/>
    <n v="62.23"/>
    <n v="89.82"/>
    <n v="44.67"/>
    <n v="50.38"/>
    <b v="0"/>
    <b v="0"/>
    <b v="0"/>
    <b v="0"/>
    <n v="4.6500000000000004"/>
    <n v="21.3"/>
    <n v="75.599999999999994"/>
    <n v="0"/>
    <s v="Industrial"/>
    <s v="Industrial"/>
    <x v="65"/>
    <b v="1"/>
    <d v="2025-01-07T00:00:00"/>
    <s v="Tuesday"/>
    <b v="0"/>
    <s v="Winter"/>
    <x v="18"/>
    <s v="Dry"/>
    <n v="1"/>
    <s v="Tuesday"/>
    <s v="Weekday"/>
    <x v="1"/>
  </r>
  <r>
    <d v="2025-01-07T19:00:00"/>
    <x v="1"/>
    <n v="49.58"/>
    <n v="90.01"/>
    <n v="43.25"/>
    <n v="56.24"/>
    <b v="0"/>
    <b v="0"/>
    <b v="0"/>
    <b v="0"/>
    <n v="1.1399999999999999"/>
    <n v="19.899999999999999"/>
    <n v="55.1"/>
    <n v="0"/>
    <s v="Industrial"/>
    <s v="Industrial"/>
    <x v="318"/>
    <b v="1"/>
    <d v="2025-01-07T00:00:00"/>
    <s v="Tuesday"/>
    <b v="0"/>
    <s v="Winter"/>
    <x v="19"/>
    <s v="Dry"/>
    <n v="1"/>
    <s v="Tuesday"/>
    <s v="Weekday"/>
    <x v="1"/>
  </r>
  <r>
    <d v="2025-01-07T20:00:00"/>
    <x v="1"/>
    <n v="42.25"/>
    <n v="80.73"/>
    <n v="38.880000000000003"/>
    <n v="51.14"/>
    <b v="0"/>
    <b v="0"/>
    <b v="0"/>
    <b v="0"/>
    <n v="3.2"/>
    <n v="18.7"/>
    <n v="64.8"/>
    <n v="0"/>
    <s v="Industrial"/>
    <s v="Industrial"/>
    <x v="232"/>
    <b v="0"/>
    <d v="2025-01-07T00:00:00"/>
    <s v="Tuesday"/>
    <b v="0"/>
    <s v="Winter"/>
    <x v="20"/>
    <s v="Dry"/>
    <n v="1"/>
    <s v="Tuesday"/>
    <s v="Weekday"/>
    <x v="0"/>
  </r>
  <r>
    <d v="2025-01-07T21:00:00"/>
    <x v="1"/>
    <n v="52.67"/>
    <n v="93.8"/>
    <n v="45.55"/>
    <n v="59.49"/>
    <b v="0"/>
    <b v="0"/>
    <b v="0"/>
    <b v="0"/>
    <n v="1.22"/>
    <n v="20"/>
    <n v="77.3"/>
    <n v="0"/>
    <s v="Industrial"/>
    <s v="Industrial"/>
    <x v="397"/>
    <b v="0"/>
    <d v="2025-01-07T00:00:00"/>
    <s v="Tuesday"/>
    <b v="0"/>
    <s v="Winter"/>
    <x v="21"/>
    <s v="Dry"/>
    <n v="1"/>
    <s v="Tuesday"/>
    <s v="Weekday"/>
    <x v="0"/>
  </r>
  <r>
    <d v="2025-01-07T22:00:00"/>
    <x v="1"/>
    <n v="55.71"/>
    <n v="84.21"/>
    <n v="29.97"/>
    <n v="51.46"/>
    <b v="0"/>
    <b v="0"/>
    <b v="0"/>
    <b v="0"/>
    <n v="3.57"/>
    <n v="20.7"/>
    <n v="70"/>
    <n v="0"/>
    <s v="Industrial"/>
    <s v="Industrial"/>
    <x v="384"/>
    <b v="0"/>
    <d v="2025-01-07T00:00:00"/>
    <s v="Tuesday"/>
    <b v="0"/>
    <s v="Winter"/>
    <x v="22"/>
    <s v="Dry"/>
    <n v="1"/>
    <s v="Tuesday"/>
    <s v="Weekday"/>
    <x v="0"/>
  </r>
  <r>
    <d v="2025-01-07T23:00:00"/>
    <x v="1"/>
    <n v="50.98"/>
    <n v="88.28"/>
    <n v="36.4"/>
    <n v="56.5"/>
    <b v="0"/>
    <b v="0"/>
    <b v="0"/>
    <b v="0"/>
    <n v="3.08"/>
    <n v="16.899999999999999"/>
    <n v="70.099999999999994"/>
    <n v="0"/>
    <s v="Industrial"/>
    <s v="Industrial"/>
    <x v="398"/>
    <b v="0"/>
    <d v="2025-01-07T00:00:00"/>
    <s v="Tuesday"/>
    <b v="0"/>
    <s v="Winter"/>
    <x v="23"/>
    <s v="Dry"/>
    <n v="1"/>
    <s v="Tuesday"/>
    <s v="Weekday"/>
    <x v="0"/>
  </r>
  <r>
    <d v="2025-01-08T00:00:00"/>
    <x v="1"/>
    <n v="52.64"/>
    <n v="77.150000000000006"/>
    <n v="38.89"/>
    <n v="59.11"/>
    <b v="0"/>
    <b v="0"/>
    <b v="0"/>
    <b v="0"/>
    <n v="2.61"/>
    <n v="12.7"/>
    <n v="69.8"/>
    <n v="0"/>
    <s v="Industrial"/>
    <s v="Industrial"/>
    <x v="106"/>
    <b v="0"/>
    <d v="2025-01-08T00:00:00"/>
    <s v="Wednesday"/>
    <b v="0"/>
    <s v="Winter"/>
    <x v="0"/>
    <s v="Dry"/>
    <n v="1"/>
    <s v="Wednesday"/>
    <s v="Weekday"/>
    <x v="0"/>
  </r>
  <r>
    <d v="2025-01-08T01:00:00"/>
    <x v="1"/>
    <n v="56.05"/>
    <n v="96.05"/>
    <n v="34.56"/>
    <n v="52.96"/>
    <b v="0"/>
    <b v="0"/>
    <b v="0"/>
    <b v="0"/>
    <n v="2.93"/>
    <n v="13.9"/>
    <n v="67.599999999999994"/>
    <n v="0"/>
    <s v="Industrial"/>
    <s v="Industrial"/>
    <x v="381"/>
    <b v="0"/>
    <d v="2025-01-08T00:00:00"/>
    <s v="Wednesday"/>
    <b v="0"/>
    <s v="Winter"/>
    <x v="1"/>
    <s v="Dry"/>
    <n v="1"/>
    <s v="Wednesday"/>
    <s v="Weekday"/>
    <x v="0"/>
  </r>
  <r>
    <d v="2025-01-08T02:00:00"/>
    <x v="1"/>
    <n v="48.68"/>
    <n v="88.82"/>
    <n v="41.28"/>
    <n v="49.88"/>
    <b v="0"/>
    <b v="0"/>
    <b v="0"/>
    <b v="0"/>
    <n v="2.36"/>
    <n v="15.7"/>
    <n v="71.7"/>
    <n v="0"/>
    <s v="Industrial"/>
    <s v="Industrial"/>
    <x v="48"/>
    <b v="0"/>
    <d v="2025-01-08T00:00:00"/>
    <s v="Wednesday"/>
    <b v="0"/>
    <s v="Winter"/>
    <x v="2"/>
    <s v="Dry"/>
    <n v="1"/>
    <s v="Wednesday"/>
    <s v="Weekday"/>
    <x v="0"/>
  </r>
  <r>
    <d v="2025-01-08T03:00:00"/>
    <x v="1"/>
    <n v="46.88"/>
    <n v="76.48"/>
    <n v="39.340000000000003"/>
    <n v="52.66"/>
    <b v="0"/>
    <b v="0"/>
    <b v="0"/>
    <b v="0"/>
    <n v="3.83"/>
    <n v="16.7"/>
    <n v="66.7"/>
    <n v="0"/>
    <s v="Industrial"/>
    <s v="Industrial"/>
    <x v="149"/>
    <b v="0"/>
    <d v="2025-01-08T00:00:00"/>
    <s v="Wednesday"/>
    <b v="0"/>
    <s v="Winter"/>
    <x v="3"/>
    <s v="Dry"/>
    <n v="1"/>
    <s v="Wednesday"/>
    <s v="Weekday"/>
    <x v="0"/>
  </r>
  <r>
    <d v="2025-01-08T04:00:00"/>
    <x v="1"/>
    <n v="41.25"/>
    <n v="89.37"/>
    <n v="49.58"/>
    <n v="48.95"/>
    <b v="0"/>
    <b v="0"/>
    <b v="0"/>
    <b v="0"/>
    <n v="2.86"/>
    <n v="17.7"/>
    <n v="67.599999999999994"/>
    <n v="0"/>
    <s v="Industrial"/>
    <s v="Industrial"/>
    <x v="101"/>
    <b v="0"/>
    <d v="2025-01-08T00:00:00"/>
    <s v="Wednesday"/>
    <b v="0"/>
    <s v="Winter"/>
    <x v="4"/>
    <s v="Dry"/>
    <n v="1"/>
    <s v="Wednesday"/>
    <s v="Weekday"/>
    <x v="0"/>
  </r>
  <r>
    <d v="2025-01-08T05:00:00"/>
    <x v="1"/>
    <n v="50.7"/>
    <n v="96.83"/>
    <n v="36.86"/>
    <n v="53.33"/>
    <b v="0"/>
    <b v="0"/>
    <b v="0"/>
    <b v="0"/>
    <n v="2.0099999999999998"/>
    <n v="19.600000000000001"/>
    <n v="67.3"/>
    <n v="0"/>
    <s v="Industrial"/>
    <s v="Industrial"/>
    <x v="72"/>
    <b v="0"/>
    <d v="2025-01-08T00:00:00"/>
    <s v="Wednesday"/>
    <b v="0"/>
    <s v="Winter"/>
    <x v="5"/>
    <s v="Dry"/>
    <n v="1"/>
    <s v="Wednesday"/>
    <s v="Weekday"/>
    <x v="0"/>
  </r>
  <r>
    <d v="2025-01-08T06:00:00"/>
    <x v="1"/>
    <n v="47.83"/>
    <n v="69.47"/>
    <n v="42.85"/>
    <n v="43.19"/>
    <b v="0"/>
    <b v="0"/>
    <b v="0"/>
    <b v="0"/>
    <n v="1.97"/>
    <n v="20.100000000000001"/>
    <n v="60.9"/>
    <n v="0"/>
    <s v="Industrial"/>
    <s v="Industrial"/>
    <x v="323"/>
    <b v="0"/>
    <d v="2025-01-08T00:00:00"/>
    <s v="Wednesday"/>
    <b v="0"/>
    <s v="Winter"/>
    <x v="6"/>
    <s v="Dry"/>
    <n v="1"/>
    <s v="Wednesday"/>
    <s v="Weekday"/>
    <x v="0"/>
  </r>
  <r>
    <d v="2025-01-08T07:00:00"/>
    <x v="1"/>
    <n v="50.52"/>
    <n v="96.4"/>
    <n v="57.2"/>
    <n v="58.1"/>
    <b v="0"/>
    <b v="0"/>
    <b v="0"/>
    <b v="0"/>
    <n v="3.68"/>
    <n v="23.9"/>
    <m/>
    <n v="4.71"/>
    <s v="Industrial"/>
    <s v="Industrial"/>
    <x v="250"/>
    <b v="1"/>
    <d v="2025-01-08T00:00:00"/>
    <s v="Wednesday"/>
    <b v="0"/>
    <s v="Winter"/>
    <x v="7"/>
    <s v="Rainy"/>
    <n v="1"/>
    <s v="Wednesday"/>
    <s v="Weekday"/>
    <x v="1"/>
  </r>
  <r>
    <d v="2025-01-08T08:00:00"/>
    <x v="1"/>
    <n v="53.41"/>
    <n v="86.5"/>
    <n v="41.83"/>
    <n v="46.45"/>
    <b v="0"/>
    <b v="0"/>
    <b v="0"/>
    <b v="0"/>
    <n v="5.3"/>
    <n v="22.1"/>
    <n v="88.3"/>
    <n v="2.27"/>
    <s v="Industrial"/>
    <s v="Industrial"/>
    <x v="314"/>
    <b v="1"/>
    <d v="2025-01-08T00:00:00"/>
    <s v="Wednesday"/>
    <b v="0"/>
    <s v="Winter"/>
    <x v="8"/>
    <s v="Rainy"/>
    <n v="1"/>
    <s v="Wednesday"/>
    <s v="Weekday"/>
    <x v="1"/>
  </r>
  <r>
    <d v="2025-01-08T09:00:00"/>
    <x v="1"/>
    <n v="66.02"/>
    <n v="79.53"/>
    <n v="55.42"/>
    <n v="64.97"/>
    <b v="0"/>
    <b v="0"/>
    <b v="0"/>
    <b v="0"/>
    <n v="3.49"/>
    <n v="22.9"/>
    <n v="50.1"/>
    <n v="0"/>
    <s v="Industrial"/>
    <s v="Industrial"/>
    <x v="158"/>
    <b v="1"/>
    <d v="2025-01-08T00:00:00"/>
    <s v="Wednesday"/>
    <b v="0"/>
    <s v="Winter"/>
    <x v="9"/>
    <s v="Dry"/>
    <n v="1"/>
    <s v="Wednesday"/>
    <s v="Weekday"/>
    <x v="1"/>
  </r>
  <r>
    <d v="2025-01-08T10:00:00"/>
    <x v="1"/>
    <n v="45.46"/>
    <n v="89.5"/>
    <n v="55.25"/>
    <n v="59.41"/>
    <b v="0"/>
    <b v="0"/>
    <b v="0"/>
    <b v="0"/>
    <n v="3.01"/>
    <n v="26.4"/>
    <n v="64.5"/>
    <n v="0"/>
    <s v="Industrial"/>
    <s v="Industrial"/>
    <x v="259"/>
    <b v="0"/>
    <d v="2025-01-08T00:00:00"/>
    <s v="Wednesday"/>
    <b v="0"/>
    <s v="Winter"/>
    <x v="10"/>
    <s v="Dry"/>
    <n v="1"/>
    <s v="Wednesday"/>
    <s v="Weekday"/>
    <x v="0"/>
  </r>
  <r>
    <d v="2025-01-08T11:00:00"/>
    <x v="1"/>
    <n v="44.42"/>
    <n v="74.349999999999994"/>
    <n v="41.97"/>
    <n v="46.39"/>
    <b v="0"/>
    <b v="0"/>
    <b v="0"/>
    <b v="0"/>
    <n v="3.32"/>
    <n v="23.6"/>
    <n v="57.8"/>
    <n v="1.98"/>
    <s v="Industrial"/>
    <s v="Industrial"/>
    <x v="399"/>
    <b v="0"/>
    <d v="2025-01-08T00:00:00"/>
    <s v="Wednesday"/>
    <b v="0"/>
    <s v="Winter"/>
    <x v="11"/>
    <s v="Rainy"/>
    <n v="1"/>
    <s v="Wednesday"/>
    <s v="Weekday"/>
    <x v="0"/>
  </r>
  <r>
    <d v="2025-01-08T12:00:00"/>
    <x v="1"/>
    <n v="56.42"/>
    <n v="90.93"/>
    <n v="29.67"/>
    <n v="55.76"/>
    <b v="0"/>
    <b v="0"/>
    <b v="0"/>
    <b v="0"/>
    <n v="4.37"/>
    <n v="27.5"/>
    <n v="65.7"/>
    <n v="0"/>
    <s v="Industrial"/>
    <s v="Industrial"/>
    <x v="49"/>
    <b v="0"/>
    <d v="2025-01-08T00:00:00"/>
    <s v="Wednesday"/>
    <b v="0"/>
    <s v="Winter"/>
    <x v="12"/>
    <s v="Dry"/>
    <n v="1"/>
    <s v="Wednesday"/>
    <s v="Weekday"/>
    <x v="0"/>
  </r>
  <r>
    <d v="2025-01-08T13:00:00"/>
    <x v="1"/>
    <n v="47.18"/>
    <n v="81.93"/>
    <n v="42.2"/>
    <n v="54.78"/>
    <b v="0"/>
    <b v="0"/>
    <b v="0"/>
    <b v="0"/>
    <n v="2.88"/>
    <n v="27.2"/>
    <n v="61.7"/>
    <n v="0.35"/>
    <s v="Industrial"/>
    <s v="Industrial"/>
    <x v="400"/>
    <b v="0"/>
    <d v="2025-01-08T00:00:00"/>
    <s v="Wednesday"/>
    <b v="0"/>
    <s v="Winter"/>
    <x v="13"/>
    <s v="Rainy"/>
    <n v="1"/>
    <s v="Wednesday"/>
    <s v="Weekday"/>
    <x v="0"/>
  </r>
  <r>
    <d v="2025-01-08T14:00:00"/>
    <x v="1"/>
    <n v="61.86"/>
    <n v="80.58"/>
    <n v="43.23"/>
    <n v="56.24"/>
    <b v="0"/>
    <b v="0"/>
    <b v="0"/>
    <b v="0"/>
    <n v="1.96"/>
    <n v="26.6"/>
    <n v="67.900000000000006"/>
    <n v="0"/>
    <s v="Industrial"/>
    <s v="Industrial"/>
    <x v="81"/>
    <b v="0"/>
    <d v="2025-01-08T00:00:00"/>
    <s v="Wednesday"/>
    <b v="0"/>
    <s v="Winter"/>
    <x v="14"/>
    <s v="Dry"/>
    <n v="1"/>
    <s v="Wednesday"/>
    <s v="Weekday"/>
    <x v="0"/>
  </r>
  <r>
    <d v="2025-01-08T15:00:00"/>
    <x v="1"/>
    <n v="38.58"/>
    <n v="83.99"/>
    <n v="52.33"/>
    <n v="41"/>
    <b v="0"/>
    <b v="0"/>
    <b v="0"/>
    <b v="0"/>
    <n v="3.63"/>
    <n v="29.2"/>
    <n v="69.400000000000006"/>
    <n v="0"/>
    <s v="Industrial"/>
    <s v="Industrial"/>
    <x v="190"/>
    <b v="0"/>
    <d v="2025-01-08T00:00:00"/>
    <s v="Wednesday"/>
    <b v="0"/>
    <s v="Winter"/>
    <x v="15"/>
    <s v="Dry"/>
    <n v="1"/>
    <s v="Wednesday"/>
    <s v="Weekday"/>
    <x v="0"/>
  </r>
  <r>
    <d v="2025-01-08T16:00:00"/>
    <x v="1"/>
    <n v="53.33"/>
    <n v="86.67"/>
    <n v="45.17"/>
    <n v="51.02"/>
    <b v="0"/>
    <b v="0"/>
    <b v="0"/>
    <b v="0"/>
    <n v="2.71"/>
    <n v="24.4"/>
    <m/>
    <n v="0"/>
    <s v="Industrial"/>
    <s v="Industrial"/>
    <x v="131"/>
    <b v="0"/>
    <d v="2025-01-08T00:00:00"/>
    <s v="Wednesday"/>
    <b v="0"/>
    <s v="Winter"/>
    <x v="16"/>
    <s v="Dry"/>
    <n v="1"/>
    <s v="Wednesday"/>
    <s v="Weekday"/>
    <x v="0"/>
  </r>
  <r>
    <d v="2025-01-08T17:00:00"/>
    <x v="1"/>
    <n v="40.380000000000003"/>
    <n v="71.430000000000007"/>
    <n v="54.54"/>
    <n v="43.13"/>
    <b v="0"/>
    <b v="0"/>
    <b v="0"/>
    <b v="0"/>
    <n v="3.97"/>
    <n v="28.2"/>
    <n v="69.7"/>
    <n v="3.9"/>
    <s v="Industrial"/>
    <s v="Industrial"/>
    <x v="57"/>
    <b v="1"/>
    <d v="2025-01-08T00:00:00"/>
    <s v="Wednesday"/>
    <b v="0"/>
    <s v="Winter"/>
    <x v="17"/>
    <s v="Rainy"/>
    <n v="1"/>
    <s v="Wednesday"/>
    <s v="Weekday"/>
    <x v="1"/>
  </r>
  <r>
    <d v="2025-01-08T18:00:00"/>
    <x v="1"/>
    <n v="54.56"/>
    <n v="113.3"/>
    <n v="44.59"/>
    <n v="61.58"/>
    <b v="0"/>
    <b v="0"/>
    <b v="0"/>
    <b v="0"/>
    <n v="2.3199999999999998"/>
    <n v="22.9"/>
    <n v="45.6"/>
    <n v="0"/>
    <s v="Industrial"/>
    <s v="Industrial"/>
    <x v="401"/>
    <b v="1"/>
    <d v="2025-01-08T00:00:00"/>
    <s v="Wednesday"/>
    <b v="0"/>
    <s v="Winter"/>
    <x v="18"/>
    <s v="Dry"/>
    <n v="1"/>
    <s v="Wednesday"/>
    <s v="Weekday"/>
    <x v="1"/>
  </r>
  <r>
    <d v="2025-01-08T19:00:00"/>
    <x v="1"/>
    <n v="69.92"/>
    <n v="105.2"/>
    <n v="42.94"/>
    <n v="63.99"/>
    <b v="0"/>
    <b v="0"/>
    <b v="0"/>
    <b v="0"/>
    <n v="0.65"/>
    <n v="19.7"/>
    <n v="79.3"/>
    <n v="0"/>
    <s v="Industrial"/>
    <s v="Industrial"/>
    <x v="402"/>
    <b v="1"/>
    <d v="2025-01-08T00:00:00"/>
    <s v="Wednesday"/>
    <b v="0"/>
    <s v="Winter"/>
    <x v="19"/>
    <s v="Dry"/>
    <n v="1"/>
    <s v="Wednesday"/>
    <s v="Weekday"/>
    <x v="1"/>
  </r>
  <r>
    <d v="2025-01-08T20:00:00"/>
    <x v="1"/>
    <n v="61.49"/>
    <n v="110.26"/>
    <n v="41.63"/>
    <n v="60.85"/>
    <b v="0"/>
    <b v="0"/>
    <b v="0"/>
    <b v="0"/>
    <n v="0.55000000000000004"/>
    <n v="20.8"/>
    <n v="68.8"/>
    <n v="0"/>
    <s v="Industrial"/>
    <s v="Industrial"/>
    <x v="224"/>
    <b v="0"/>
    <d v="2025-01-08T00:00:00"/>
    <s v="Wednesday"/>
    <b v="0"/>
    <s v="Winter"/>
    <x v="20"/>
    <s v="Dry"/>
    <n v="1"/>
    <s v="Wednesday"/>
    <s v="Weekday"/>
    <x v="0"/>
  </r>
  <r>
    <d v="2025-01-08T21:00:00"/>
    <x v="1"/>
    <n v="51.25"/>
    <n v="89.93"/>
    <n v="44.12"/>
    <n v="50.7"/>
    <b v="0"/>
    <b v="0"/>
    <b v="0"/>
    <b v="0"/>
    <n v="4.29"/>
    <n v="17.600000000000001"/>
    <n v="76.7"/>
    <n v="0"/>
    <s v="Industrial"/>
    <s v="Industrial"/>
    <x v="4"/>
    <b v="0"/>
    <d v="2025-01-08T00:00:00"/>
    <s v="Wednesday"/>
    <b v="0"/>
    <s v="Winter"/>
    <x v="21"/>
    <s v="Dry"/>
    <n v="1"/>
    <s v="Wednesday"/>
    <s v="Weekday"/>
    <x v="0"/>
  </r>
  <r>
    <d v="2025-01-08T22:00:00"/>
    <x v="1"/>
    <n v="43.99"/>
    <n v="85.52"/>
    <n v="47.36"/>
    <n v="49.05"/>
    <b v="0"/>
    <b v="0"/>
    <b v="0"/>
    <b v="0"/>
    <n v="4.5199999999999996"/>
    <n v="17.100000000000001"/>
    <n v="58.7"/>
    <n v="0"/>
    <s v="Industrial"/>
    <s v="Industrial"/>
    <x v="241"/>
    <b v="0"/>
    <d v="2025-01-08T00:00:00"/>
    <s v="Wednesday"/>
    <b v="0"/>
    <s v="Winter"/>
    <x v="22"/>
    <s v="Dry"/>
    <n v="1"/>
    <s v="Wednesday"/>
    <s v="Weekday"/>
    <x v="0"/>
  </r>
  <r>
    <d v="2025-01-08T23:00:00"/>
    <x v="1"/>
    <n v="52.72"/>
    <n v="76.25"/>
    <n v="52.72"/>
    <n v="54.94"/>
    <b v="0"/>
    <b v="0"/>
    <b v="0"/>
    <b v="0"/>
    <n v="2.4"/>
    <n v="18.399999999999999"/>
    <n v="60.9"/>
    <n v="0"/>
    <s v="Industrial"/>
    <s v="Industrial"/>
    <x v="69"/>
    <b v="0"/>
    <d v="2025-01-08T00:00:00"/>
    <s v="Wednesday"/>
    <b v="0"/>
    <s v="Winter"/>
    <x v="23"/>
    <s v="Dry"/>
    <n v="1"/>
    <s v="Wednesday"/>
    <s v="Weekday"/>
    <x v="0"/>
  </r>
  <r>
    <d v="2025-01-09T00:00:00"/>
    <x v="1"/>
    <n v="60.8"/>
    <n v="87.1"/>
    <n v="42.47"/>
    <n v="52.46"/>
    <b v="0"/>
    <b v="0"/>
    <b v="0"/>
    <b v="0"/>
    <n v="2.34"/>
    <n v="18.2"/>
    <n v="68.8"/>
    <n v="0"/>
    <s v="Industrial"/>
    <s v="Industrial"/>
    <x v="277"/>
    <b v="0"/>
    <d v="2025-01-09T00:00:00"/>
    <s v="Thursday"/>
    <b v="0"/>
    <s v="Winter"/>
    <x v="0"/>
    <s v="Dry"/>
    <n v="1"/>
    <s v="Thursday"/>
    <s v="Weekday"/>
    <x v="0"/>
  </r>
  <r>
    <d v="2025-01-09T01:00:00"/>
    <x v="1"/>
    <n v="32.200000000000003"/>
    <n v="95.61"/>
    <n v="40.159999999999997"/>
    <n v="44.58"/>
    <b v="0"/>
    <b v="0"/>
    <b v="0"/>
    <b v="0"/>
    <n v="4.7300000000000004"/>
    <n v="15.9"/>
    <n v="69.099999999999994"/>
    <n v="0"/>
    <s v="Industrial"/>
    <s v="Industrial"/>
    <x v="22"/>
    <b v="0"/>
    <d v="2025-01-09T00:00:00"/>
    <s v="Thursday"/>
    <b v="0"/>
    <s v="Winter"/>
    <x v="1"/>
    <s v="Dry"/>
    <n v="1"/>
    <s v="Thursday"/>
    <s v="Weekday"/>
    <x v="0"/>
  </r>
  <r>
    <d v="2025-01-09T02:00:00"/>
    <x v="1"/>
    <n v="45.95"/>
    <n v="78.69"/>
    <n v="49.03"/>
    <n v="57.19"/>
    <b v="0"/>
    <b v="0"/>
    <b v="0"/>
    <b v="0"/>
    <n v="1.82"/>
    <n v="18.899999999999999"/>
    <n v="69.400000000000006"/>
    <n v="0"/>
    <s v="Industrial"/>
    <s v="Industrial"/>
    <x v="204"/>
    <b v="0"/>
    <d v="2025-01-09T00:00:00"/>
    <s v="Thursday"/>
    <b v="0"/>
    <s v="Winter"/>
    <x v="2"/>
    <s v="Dry"/>
    <n v="1"/>
    <s v="Thursday"/>
    <s v="Weekday"/>
    <x v="0"/>
  </r>
  <r>
    <d v="2025-01-09T03:00:00"/>
    <x v="1"/>
    <n v="49.33"/>
    <n v="93.81"/>
    <n v="43.41"/>
    <n v="53.09"/>
    <b v="0"/>
    <b v="0"/>
    <b v="0"/>
    <b v="0"/>
    <n v="2.2200000000000002"/>
    <n v="19.8"/>
    <n v="75.2"/>
    <n v="0"/>
    <s v="Industrial"/>
    <s v="Industrial"/>
    <x v="199"/>
    <b v="0"/>
    <d v="2025-01-09T00:00:00"/>
    <s v="Thursday"/>
    <b v="0"/>
    <s v="Winter"/>
    <x v="3"/>
    <s v="Dry"/>
    <n v="1"/>
    <s v="Thursday"/>
    <s v="Weekday"/>
    <x v="0"/>
  </r>
  <r>
    <d v="2025-01-09T04:00:00"/>
    <x v="1"/>
    <n v="61.03"/>
    <n v="78.92"/>
    <n v="46.76"/>
    <n v="59.58"/>
    <b v="0"/>
    <b v="0"/>
    <b v="0"/>
    <b v="0"/>
    <n v="4.18"/>
    <n v="21"/>
    <n v="51.5"/>
    <n v="0"/>
    <s v="Industrial"/>
    <s v="Industrial"/>
    <x v="334"/>
    <b v="0"/>
    <d v="2025-01-09T00:00:00"/>
    <s v="Thursday"/>
    <b v="0"/>
    <s v="Winter"/>
    <x v="4"/>
    <s v="Dry"/>
    <n v="1"/>
    <s v="Thursday"/>
    <s v="Weekday"/>
    <x v="0"/>
  </r>
  <r>
    <d v="2025-01-09T05:00:00"/>
    <x v="1"/>
    <n v="51.71"/>
    <n v="99.7"/>
    <n v="43.44"/>
    <n v="55.56"/>
    <b v="0"/>
    <b v="0"/>
    <b v="0"/>
    <b v="0"/>
    <n v="3"/>
    <n v="20.5"/>
    <n v="73.900000000000006"/>
    <n v="0"/>
    <s v="Industrial"/>
    <s v="Industrial"/>
    <x v="182"/>
    <b v="0"/>
    <d v="2025-01-09T00:00:00"/>
    <s v="Thursday"/>
    <b v="0"/>
    <s v="Winter"/>
    <x v="5"/>
    <s v="Dry"/>
    <n v="1"/>
    <s v="Thursday"/>
    <s v="Weekday"/>
    <x v="0"/>
  </r>
  <r>
    <d v="2025-01-09T06:00:00"/>
    <x v="1"/>
    <n v="60.17"/>
    <n v="97.64"/>
    <n v="48.32"/>
    <n v="45.75"/>
    <b v="0"/>
    <b v="0"/>
    <b v="0"/>
    <b v="0"/>
    <n v="3.49"/>
    <n v="23.2"/>
    <n v="64.3"/>
    <n v="0"/>
    <s v="Industrial"/>
    <s v="Industrial"/>
    <x v="141"/>
    <b v="0"/>
    <d v="2025-01-09T00:00:00"/>
    <s v="Thursday"/>
    <b v="0"/>
    <s v="Winter"/>
    <x v="6"/>
    <s v="Dry"/>
    <n v="1"/>
    <s v="Thursday"/>
    <s v="Weekday"/>
    <x v="0"/>
  </r>
  <r>
    <d v="2025-01-09T07:00:00"/>
    <x v="1"/>
    <n v="57.94"/>
    <n v="5000"/>
    <n v="46.64"/>
    <n v="61.17"/>
    <b v="0"/>
    <b v="1"/>
    <b v="0"/>
    <b v="0"/>
    <n v="3.28"/>
    <n v="18.600000000000001"/>
    <n v="65.7"/>
    <n v="0"/>
    <s v="Industrial"/>
    <s v="Industrial"/>
    <x v="349"/>
    <b v="1"/>
    <d v="2025-01-09T00:00:00"/>
    <s v="Thursday"/>
    <b v="0"/>
    <s v="Winter"/>
    <x v="7"/>
    <s v="Dry"/>
    <n v="1"/>
    <s v="Thursday"/>
    <s v="Weekday"/>
    <x v="1"/>
  </r>
  <r>
    <d v="2025-01-09T08:00:00"/>
    <x v="1"/>
    <n v="55.7"/>
    <n v="96.34"/>
    <n v="45.28"/>
    <n v="63.93"/>
    <b v="0"/>
    <b v="0"/>
    <b v="0"/>
    <b v="0"/>
    <n v="3.81"/>
    <n v="22.7"/>
    <n v="52.7"/>
    <n v="0"/>
    <s v="Industrial"/>
    <s v="Industrial"/>
    <x v="403"/>
    <b v="1"/>
    <d v="2025-01-09T00:00:00"/>
    <s v="Thursday"/>
    <b v="0"/>
    <s v="Winter"/>
    <x v="8"/>
    <s v="Dry"/>
    <n v="1"/>
    <s v="Thursday"/>
    <s v="Weekday"/>
    <x v="1"/>
  </r>
  <r>
    <d v="2025-01-09T09:00:00"/>
    <x v="1"/>
    <n v="55.41"/>
    <n v="92.34"/>
    <n v="47.21"/>
    <n v="62.11"/>
    <b v="0"/>
    <b v="0"/>
    <b v="0"/>
    <b v="0"/>
    <n v="4.9800000000000004"/>
    <n v="22.9"/>
    <n v="68.400000000000006"/>
    <n v="0"/>
    <s v="Industrial"/>
    <s v="Industrial"/>
    <x v="250"/>
    <b v="1"/>
    <d v="2025-01-09T00:00:00"/>
    <s v="Thursday"/>
    <b v="0"/>
    <s v="Winter"/>
    <x v="9"/>
    <s v="Dry"/>
    <n v="1"/>
    <s v="Thursday"/>
    <s v="Weekday"/>
    <x v="1"/>
  </r>
  <r>
    <d v="2025-01-09T10:00:00"/>
    <x v="1"/>
    <n v="58.72"/>
    <n v="84.78"/>
    <n v="48"/>
    <n v="58.81"/>
    <b v="0"/>
    <b v="0"/>
    <b v="0"/>
    <b v="0"/>
    <n v="3.26"/>
    <n v="25.8"/>
    <n v="43.1"/>
    <n v="0"/>
    <s v="Industrial"/>
    <s v="Industrial"/>
    <x v="192"/>
    <b v="0"/>
    <d v="2025-01-09T00:00:00"/>
    <s v="Thursday"/>
    <b v="0"/>
    <s v="Winter"/>
    <x v="10"/>
    <s v="Dry"/>
    <n v="1"/>
    <s v="Thursday"/>
    <s v="Weekday"/>
    <x v="0"/>
  </r>
  <r>
    <d v="2025-01-09T11:00:00"/>
    <x v="1"/>
    <n v="63.28"/>
    <n v="95.72"/>
    <n v="37.1"/>
    <n v="69.52"/>
    <b v="0"/>
    <b v="0"/>
    <b v="0"/>
    <b v="0"/>
    <n v="3.75"/>
    <n v="25.3"/>
    <n v="67.900000000000006"/>
    <n v="0"/>
    <s v="Industrial"/>
    <s v="Industrial"/>
    <x v="263"/>
    <b v="0"/>
    <d v="2025-01-09T00:00:00"/>
    <s v="Thursday"/>
    <b v="0"/>
    <s v="Winter"/>
    <x v="11"/>
    <s v="Dry"/>
    <n v="1"/>
    <s v="Thursday"/>
    <s v="Weekday"/>
    <x v="0"/>
  </r>
  <r>
    <d v="2025-01-09T12:00:00"/>
    <x v="1"/>
    <m/>
    <n v="97.19"/>
    <n v="41.35"/>
    <n v="58.67"/>
    <b v="0"/>
    <b v="0"/>
    <b v="0"/>
    <b v="0"/>
    <n v="0.34"/>
    <n v="26.5"/>
    <n v="49.9"/>
    <n v="0"/>
    <s v="Industrial"/>
    <s v="Industrial"/>
    <x v="281"/>
    <b v="0"/>
    <d v="2025-01-09T00:00:00"/>
    <s v="Thursday"/>
    <b v="0"/>
    <s v="Winter"/>
    <x v="12"/>
    <s v="Dry"/>
    <n v="1"/>
    <s v="Thursday"/>
    <s v="Weekday"/>
    <x v="0"/>
  </r>
  <r>
    <d v="2025-01-09T13:00:00"/>
    <x v="1"/>
    <n v="54.66"/>
    <n v="78.680000000000007"/>
    <n v="40.44"/>
    <n v="50.27"/>
    <b v="0"/>
    <b v="0"/>
    <b v="0"/>
    <b v="0"/>
    <n v="2.56"/>
    <n v="30.4"/>
    <n v="59.6"/>
    <n v="0"/>
    <s v="Industrial"/>
    <s v="Industrial"/>
    <x v="48"/>
    <b v="0"/>
    <d v="2025-01-09T00:00:00"/>
    <s v="Thursday"/>
    <b v="0"/>
    <s v="Winter"/>
    <x v="13"/>
    <s v="Dry"/>
    <n v="1"/>
    <s v="Thursday"/>
    <s v="Weekday"/>
    <x v="0"/>
  </r>
  <r>
    <d v="2025-01-09T14:00:00"/>
    <x v="1"/>
    <n v="54.83"/>
    <n v="86.16"/>
    <n v="40.590000000000003"/>
    <n v="55.67"/>
    <b v="0"/>
    <b v="0"/>
    <b v="0"/>
    <b v="0"/>
    <n v="1.44"/>
    <n v="26.5"/>
    <n v="60.9"/>
    <n v="0"/>
    <s v="Industrial"/>
    <s v="Industrial"/>
    <x v="19"/>
    <b v="0"/>
    <d v="2025-01-09T00:00:00"/>
    <s v="Thursday"/>
    <b v="0"/>
    <s v="Winter"/>
    <x v="14"/>
    <s v="Dry"/>
    <n v="1"/>
    <s v="Thursday"/>
    <s v="Weekday"/>
    <x v="0"/>
  </r>
  <r>
    <d v="2025-01-09T15:00:00"/>
    <x v="1"/>
    <n v="61.07"/>
    <n v="80.290000000000006"/>
    <n v="35.49"/>
    <n v="57.09"/>
    <b v="0"/>
    <b v="0"/>
    <b v="0"/>
    <b v="0"/>
    <n v="0.84"/>
    <n v="27.1"/>
    <n v="70.8"/>
    <n v="0"/>
    <s v="Industrial"/>
    <s v="Industrial"/>
    <x v="172"/>
    <b v="0"/>
    <d v="2025-01-09T00:00:00"/>
    <s v="Thursday"/>
    <b v="0"/>
    <s v="Winter"/>
    <x v="15"/>
    <s v="Dry"/>
    <n v="1"/>
    <s v="Thursday"/>
    <s v="Weekday"/>
    <x v="0"/>
  </r>
  <r>
    <d v="2025-01-09T16:00:00"/>
    <x v="1"/>
    <n v="61.43"/>
    <n v="97.2"/>
    <n v="48.66"/>
    <n v="68.28"/>
    <b v="0"/>
    <b v="0"/>
    <b v="0"/>
    <b v="0"/>
    <n v="1.1399999999999999"/>
    <n v="25.1"/>
    <n v="61.4"/>
    <n v="0"/>
    <s v="Industrial"/>
    <s v="Industrial"/>
    <x v="318"/>
    <b v="0"/>
    <d v="2025-01-09T00:00:00"/>
    <s v="Thursday"/>
    <b v="0"/>
    <s v="Winter"/>
    <x v="16"/>
    <s v="Dry"/>
    <n v="1"/>
    <s v="Thursday"/>
    <s v="Weekday"/>
    <x v="0"/>
  </r>
  <r>
    <d v="2025-01-09T17:00:00"/>
    <x v="1"/>
    <n v="66.3"/>
    <n v="119.77"/>
    <n v="67.77"/>
    <n v="65.900000000000006"/>
    <b v="0"/>
    <b v="1"/>
    <b v="1"/>
    <b v="0"/>
    <n v="1.72"/>
    <n v="24.6"/>
    <n v="57.6"/>
    <n v="0"/>
    <s v="Industrial"/>
    <s v="Industrial"/>
    <x v="404"/>
    <b v="1"/>
    <d v="2025-01-09T00:00:00"/>
    <s v="Thursday"/>
    <b v="0"/>
    <s v="Winter"/>
    <x v="17"/>
    <s v="Dry"/>
    <n v="1"/>
    <s v="Thursday"/>
    <s v="Weekday"/>
    <x v="1"/>
  </r>
  <r>
    <d v="2025-01-09T18:00:00"/>
    <x v="1"/>
    <n v="37.17"/>
    <n v="86.56"/>
    <n v="50.72"/>
    <n v="46.88"/>
    <b v="0"/>
    <b v="0"/>
    <b v="0"/>
    <b v="0"/>
    <n v="3.2"/>
    <n v="23.3"/>
    <n v="60"/>
    <n v="4.95"/>
    <s v="Industrial"/>
    <s v="Industrial"/>
    <x v="405"/>
    <b v="1"/>
    <d v="2025-01-09T00:00:00"/>
    <s v="Thursday"/>
    <b v="0"/>
    <s v="Winter"/>
    <x v="18"/>
    <s v="Rainy"/>
    <n v="1"/>
    <s v="Thursday"/>
    <s v="Weekday"/>
    <x v="1"/>
  </r>
  <r>
    <d v="2025-01-09T19:00:00"/>
    <x v="1"/>
    <n v="68.180000000000007"/>
    <n v="92.94"/>
    <n v="47.63"/>
    <n v="62.54"/>
    <b v="0"/>
    <b v="0"/>
    <b v="0"/>
    <b v="0"/>
    <n v="0.53"/>
    <n v="22.8"/>
    <n v="74.599999999999994"/>
    <n v="0"/>
    <s v="Industrial"/>
    <s v="Industrial"/>
    <x v="406"/>
    <b v="1"/>
    <d v="2025-01-09T00:00:00"/>
    <s v="Thursday"/>
    <b v="0"/>
    <s v="Winter"/>
    <x v="19"/>
    <s v="Dry"/>
    <n v="1"/>
    <s v="Thursday"/>
    <s v="Weekday"/>
    <x v="1"/>
  </r>
  <r>
    <d v="2025-01-09T20:00:00"/>
    <x v="1"/>
    <n v="53.62"/>
    <n v="96.68"/>
    <n v="41.48"/>
    <n v="54.86"/>
    <b v="0"/>
    <b v="0"/>
    <b v="0"/>
    <b v="0"/>
    <n v="2.23"/>
    <n v="22.8"/>
    <n v="68.7"/>
    <n v="0"/>
    <s v="Industrial"/>
    <s v="Industrial"/>
    <x v="407"/>
    <b v="0"/>
    <d v="2025-01-09T00:00:00"/>
    <s v="Thursday"/>
    <b v="0"/>
    <s v="Winter"/>
    <x v="20"/>
    <s v="Dry"/>
    <n v="1"/>
    <s v="Thursday"/>
    <s v="Weekday"/>
    <x v="0"/>
  </r>
  <r>
    <d v="2025-01-09T21:00:00"/>
    <x v="1"/>
    <n v="59.97"/>
    <n v="86.78"/>
    <n v="51.08"/>
    <n v="56.17"/>
    <b v="0"/>
    <b v="0"/>
    <b v="0"/>
    <b v="0"/>
    <n v="1.72"/>
    <n v="22.5"/>
    <m/>
    <n v="0"/>
    <s v="Industrial"/>
    <s v="Industrial"/>
    <x v="21"/>
    <b v="0"/>
    <d v="2025-01-09T00:00:00"/>
    <s v="Thursday"/>
    <b v="0"/>
    <s v="Winter"/>
    <x v="21"/>
    <s v="Dry"/>
    <n v="1"/>
    <s v="Thursday"/>
    <s v="Weekday"/>
    <x v="0"/>
  </r>
  <r>
    <d v="2025-01-09T22:00:00"/>
    <x v="1"/>
    <n v="46.63"/>
    <n v="90.82"/>
    <n v="45.63"/>
    <n v="48.57"/>
    <b v="0"/>
    <b v="0"/>
    <b v="0"/>
    <b v="0"/>
    <n v="2.06"/>
    <n v="19"/>
    <n v="65.2"/>
    <n v="0"/>
    <s v="Industrial"/>
    <s v="Industrial"/>
    <x v="176"/>
    <b v="0"/>
    <d v="2025-01-09T00:00:00"/>
    <s v="Thursday"/>
    <b v="0"/>
    <s v="Winter"/>
    <x v="22"/>
    <s v="Dry"/>
    <n v="1"/>
    <s v="Thursday"/>
    <s v="Weekday"/>
    <x v="0"/>
  </r>
  <r>
    <d v="2025-01-09T23:00:00"/>
    <x v="1"/>
    <n v="58.39"/>
    <n v="103.28"/>
    <n v="35.92"/>
    <n v="64.56"/>
    <b v="0"/>
    <b v="0"/>
    <b v="0"/>
    <b v="0"/>
    <n v="3.82"/>
    <n v="18.7"/>
    <n v="54.8"/>
    <n v="0"/>
    <s v="Industrial"/>
    <s v="Industrial"/>
    <x v="408"/>
    <b v="0"/>
    <d v="2025-01-09T00:00:00"/>
    <s v="Thursday"/>
    <b v="0"/>
    <s v="Winter"/>
    <x v="23"/>
    <s v="Dry"/>
    <n v="1"/>
    <s v="Thursday"/>
    <s v="Weekday"/>
    <x v="0"/>
  </r>
  <r>
    <d v="2025-01-10T00:00:00"/>
    <x v="1"/>
    <n v="33.75"/>
    <n v="95.8"/>
    <n v="35.69"/>
    <n v="47.56"/>
    <b v="0"/>
    <b v="0"/>
    <b v="0"/>
    <b v="0"/>
    <n v="3.45"/>
    <n v="15.1"/>
    <n v="72.900000000000006"/>
    <n v="0"/>
    <s v="Industrial"/>
    <s v="Industrial"/>
    <x v="409"/>
    <b v="0"/>
    <d v="2025-01-10T00:00:00"/>
    <s v="Friday"/>
    <b v="0"/>
    <s v="Winter"/>
    <x v="0"/>
    <s v="Dry"/>
    <n v="1"/>
    <s v="Friday"/>
    <s v="Weekday"/>
    <x v="0"/>
  </r>
  <r>
    <d v="2025-01-10T01:00:00"/>
    <x v="1"/>
    <n v="40.049999999999997"/>
    <n v="81.91"/>
    <n v="33.659999999999997"/>
    <n v="43.32"/>
    <b v="0"/>
    <b v="0"/>
    <b v="0"/>
    <b v="0"/>
    <n v="4.59"/>
    <n v="16.8"/>
    <n v="54.5"/>
    <n v="0"/>
    <s v="Industrial"/>
    <s v="Industrial"/>
    <x v="370"/>
    <b v="0"/>
    <d v="2025-01-10T00:00:00"/>
    <s v="Friday"/>
    <b v="0"/>
    <s v="Winter"/>
    <x v="1"/>
    <s v="Dry"/>
    <n v="1"/>
    <s v="Friday"/>
    <s v="Weekday"/>
    <x v="0"/>
  </r>
  <r>
    <d v="2025-01-10T02:00:00"/>
    <x v="1"/>
    <n v="61.09"/>
    <n v="80.400000000000006"/>
    <n v="53.37"/>
    <n v="58.27"/>
    <b v="0"/>
    <b v="0"/>
    <b v="0"/>
    <b v="0"/>
    <n v="2.96"/>
    <n v="18.899999999999999"/>
    <n v="73.2"/>
    <n v="3.27"/>
    <s v="Industrial"/>
    <s v="Industrial"/>
    <x v="71"/>
    <b v="0"/>
    <d v="2025-01-10T00:00:00"/>
    <s v="Friday"/>
    <b v="0"/>
    <s v="Winter"/>
    <x v="2"/>
    <s v="Rainy"/>
    <n v="1"/>
    <s v="Friday"/>
    <s v="Weekday"/>
    <x v="0"/>
  </r>
  <r>
    <d v="2025-01-10T03:00:00"/>
    <x v="1"/>
    <n v="63.58"/>
    <n v="73.12"/>
    <n v="40.409999999999997"/>
    <n v="54.87"/>
    <b v="0"/>
    <b v="0"/>
    <b v="0"/>
    <b v="0"/>
    <n v="2.46"/>
    <n v="19.2"/>
    <n v="68"/>
    <n v="0"/>
    <s v="Industrial"/>
    <s v="Industrial"/>
    <x v="329"/>
    <b v="0"/>
    <d v="2025-01-10T00:00:00"/>
    <s v="Friday"/>
    <b v="0"/>
    <s v="Winter"/>
    <x v="3"/>
    <s v="Dry"/>
    <n v="1"/>
    <s v="Friday"/>
    <s v="Weekday"/>
    <x v="0"/>
  </r>
  <r>
    <d v="2025-01-10T04:00:00"/>
    <x v="1"/>
    <n v="62.11"/>
    <n v="87.5"/>
    <n v="28.83"/>
    <n v="51.01"/>
    <b v="0"/>
    <b v="0"/>
    <b v="0"/>
    <b v="0"/>
    <n v="3.14"/>
    <n v="18.8"/>
    <n v="86.3"/>
    <n v="0"/>
    <s v="Industrial"/>
    <s v="Industrial"/>
    <x v="200"/>
    <b v="0"/>
    <d v="2025-01-10T00:00:00"/>
    <s v="Friday"/>
    <b v="0"/>
    <s v="Winter"/>
    <x v="4"/>
    <s v="Dry"/>
    <n v="1"/>
    <s v="Friday"/>
    <s v="Weekday"/>
    <x v="0"/>
  </r>
  <r>
    <d v="2025-01-10T05:00:00"/>
    <x v="1"/>
    <n v="42.74"/>
    <n v="94.06"/>
    <n v="45.69"/>
    <n v="49.29"/>
    <b v="0"/>
    <b v="0"/>
    <b v="0"/>
    <b v="0"/>
    <n v="3.77"/>
    <n v="21.1"/>
    <n v="56.8"/>
    <n v="0"/>
    <s v="Industrial"/>
    <s v="Industrial"/>
    <x v="56"/>
    <b v="0"/>
    <d v="2025-01-10T00:00:00"/>
    <s v="Friday"/>
    <b v="0"/>
    <s v="Winter"/>
    <x v="5"/>
    <s v="Dry"/>
    <n v="1"/>
    <s v="Friday"/>
    <s v="Weekday"/>
    <x v="0"/>
  </r>
  <r>
    <d v="2025-01-10T06:00:00"/>
    <x v="1"/>
    <n v="46.39"/>
    <n v="92.19"/>
    <n v="34.53"/>
    <n v="51.54"/>
    <b v="0"/>
    <b v="0"/>
    <b v="0"/>
    <b v="0"/>
    <n v="3.71"/>
    <n v="21.6"/>
    <n v="64.5"/>
    <n v="0"/>
    <s v="Industrial"/>
    <s v="Industrial"/>
    <x v="1"/>
    <b v="0"/>
    <d v="2025-01-10T00:00:00"/>
    <s v="Friday"/>
    <b v="0"/>
    <s v="Winter"/>
    <x v="6"/>
    <s v="Dry"/>
    <n v="1"/>
    <s v="Friday"/>
    <s v="Weekday"/>
    <x v="0"/>
  </r>
  <r>
    <d v="2025-01-10T07:00:00"/>
    <x v="1"/>
    <n v="60.76"/>
    <n v="89.5"/>
    <n v="51.09"/>
    <n v="61.18"/>
    <b v="0"/>
    <b v="0"/>
    <b v="0"/>
    <b v="0"/>
    <n v="2.17"/>
    <n v="24.2"/>
    <n v="77.900000000000006"/>
    <n v="0"/>
    <s v="Industrial"/>
    <s v="Industrial"/>
    <x v="131"/>
    <b v="1"/>
    <d v="2025-01-10T00:00:00"/>
    <s v="Friday"/>
    <b v="0"/>
    <s v="Winter"/>
    <x v="7"/>
    <s v="Dry"/>
    <n v="1"/>
    <s v="Friday"/>
    <s v="Weekday"/>
    <x v="1"/>
  </r>
  <r>
    <d v="2025-01-10T08:00:00"/>
    <x v="1"/>
    <n v="57.71"/>
    <n v="76.349999999999994"/>
    <n v="50.23"/>
    <n v="60.64"/>
    <b v="0"/>
    <b v="0"/>
    <b v="0"/>
    <b v="0"/>
    <n v="3.51"/>
    <n v="23.8"/>
    <n v="73.3"/>
    <n v="0"/>
    <s v="Industrial"/>
    <s v="Industrial"/>
    <x v="352"/>
    <b v="1"/>
    <d v="2025-01-10T00:00:00"/>
    <s v="Friday"/>
    <b v="0"/>
    <s v="Winter"/>
    <x v="8"/>
    <s v="Dry"/>
    <n v="1"/>
    <s v="Friday"/>
    <s v="Weekday"/>
    <x v="1"/>
  </r>
  <r>
    <d v="2025-01-10T09:00:00"/>
    <x v="1"/>
    <n v="56.31"/>
    <n v="95.6"/>
    <n v="45.81"/>
    <n v="61.82"/>
    <b v="0"/>
    <b v="0"/>
    <b v="0"/>
    <b v="0"/>
    <n v="3.57"/>
    <n v="23.9"/>
    <n v="58.1"/>
    <n v="0"/>
    <s v="Industrial"/>
    <s v="Industrial"/>
    <x v="224"/>
    <b v="1"/>
    <d v="2025-01-10T00:00:00"/>
    <s v="Friday"/>
    <b v="0"/>
    <s v="Winter"/>
    <x v="9"/>
    <s v="Dry"/>
    <n v="1"/>
    <s v="Friday"/>
    <s v="Weekday"/>
    <x v="1"/>
  </r>
  <r>
    <d v="2025-01-10T10:00:00"/>
    <x v="1"/>
    <n v="43.27"/>
    <n v="68.67"/>
    <n v="41.96"/>
    <n v="38.85"/>
    <b v="0"/>
    <b v="0"/>
    <b v="0"/>
    <b v="0"/>
    <n v="6.17"/>
    <n v="26.1"/>
    <n v="63.9"/>
    <n v="0"/>
    <s v="Industrial"/>
    <s v="Industrial"/>
    <x v="90"/>
    <b v="0"/>
    <d v="2025-01-10T00:00:00"/>
    <s v="Friday"/>
    <b v="0"/>
    <s v="Winter"/>
    <x v="10"/>
    <s v="Dry"/>
    <n v="1"/>
    <s v="Friday"/>
    <s v="Weekday"/>
    <x v="0"/>
  </r>
  <r>
    <d v="2025-01-10T11:00:00"/>
    <x v="1"/>
    <n v="46.95"/>
    <n v="77.59"/>
    <n v="34.92"/>
    <n v="48.16"/>
    <b v="0"/>
    <b v="0"/>
    <b v="0"/>
    <b v="0"/>
    <n v="5.23"/>
    <n v="21.1"/>
    <m/>
    <n v="0"/>
    <s v="Industrial"/>
    <s v="Industrial"/>
    <x v="410"/>
    <b v="0"/>
    <d v="2025-01-10T00:00:00"/>
    <s v="Friday"/>
    <b v="0"/>
    <s v="Winter"/>
    <x v="11"/>
    <s v="Dry"/>
    <n v="1"/>
    <s v="Friday"/>
    <s v="Weekday"/>
    <x v="0"/>
  </r>
  <r>
    <d v="2025-01-10T12:00:00"/>
    <x v="1"/>
    <n v="50.26"/>
    <n v="93.27"/>
    <n v="43.71"/>
    <n v="51.58"/>
    <b v="0"/>
    <b v="0"/>
    <b v="0"/>
    <b v="0"/>
    <n v="1.78"/>
    <n v="27.5"/>
    <n v="63.4"/>
    <n v="0"/>
    <s v="Industrial"/>
    <s v="Industrial"/>
    <x v="173"/>
    <b v="0"/>
    <d v="2025-01-10T00:00:00"/>
    <s v="Friday"/>
    <b v="0"/>
    <s v="Winter"/>
    <x v="12"/>
    <s v="Dry"/>
    <n v="1"/>
    <s v="Friday"/>
    <s v="Weekday"/>
    <x v="0"/>
  </r>
  <r>
    <d v="2025-01-10T13:00:00"/>
    <x v="1"/>
    <n v="62.83"/>
    <n v="88.99"/>
    <n v="45.86"/>
    <n v="66.33"/>
    <b v="0"/>
    <b v="0"/>
    <b v="0"/>
    <b v="0"/>
    <n v="2.27"/>
    <n v="20.399999999999999"/>
    <n v="60.5"/>
    <n v="0"/>
    <s v="Industrial"/>
    <s v="Industrial"/>
    <x v="271"/>
    <b v="0"/>
    <d v="2025-01-10T00:00:00"/>
    <s v="Friday"/>
    <b v="0"/>
    <s v="Winter"/>
    <x v="13"/>
    <s v="Dry"/>
    <n v="1"/>
    <s v="Friday"/>
    <s v="Weekday"/>
    <x v="0"/>
  </r>
  <r>
    <d v="2025-01-10T14:00:00"/>
    <x v="1"/>
    <n v="68.239999999999995"/>
    <n v="96.05"/>
    <n v="43.34"/>
    <n v="58.64"/>
    <b v="0"/>
    <b v="0"/>
    <b v="0"/>
    <b v="0"/>
    <n v="0.69"/>
    <n v="23.7"/>
    <n v="63.1"/>
    <n v="0"/>
    <s v="Industrial"/>
    <s v="Industrial"/>
    <x v="241"/>
    <b v="0"/>
    <d v="2025-01-10T00:00:00"/>
    <s v="Friday"/>
    <b v="0"/>
    <s v="Winter"/>
    <x v="14"/>
    <s v="Dry"/>
    <n v="1"/>
    <s v="Friday"/>
    <s v="Weekday"/>
    <x v="0"/>
  </r>
  <r>
    <d v="2025-01-10T15:00:00"/>
    <x v="1"/>
    <n v="57.67"/>
    <n v="99.85"/>
    <n v="46.53"/>
    <n v="46.15"/>
    <b v="0"/>
    <b v="0"/>
    <b v="0"/>
    <b v="0"/>
    <n v="1.6"/>
    <n v="27.1"/>
    <n v="48.6"/>
    <n v="0"/>
    <s v="Industrial"/>
    <s v="Industrial"/>
    <x v="24"/>
    <b v="0"/>
    <d v="2025-01-10T00:00:00"/>
    <s v="Friday"/>
    <b v="0"/>
    <s v="Winter"/>
    <x v="15"/>
    <s v="Dry"/>
    <n v="1"/>
    <s v="Friday"/>
    <s v="Weekday"/>
    <x v="0"/>
  </r>
  <r>
    <d v="2025-01-10T16:00:00"/>
    <x v="1"/>
    <n v="59.55"/>
    <n v="96.43"/>
    <n v="41.16"/>
    <n v="63.12"/>
    <b v="0"/>
    <b v="0"/>
    <b v="0"/>
    <b v="0"/>
    <m/>
    <n v="26.4"/>
    <n v="63"/>
    <n v="0"/>
    <s v="Industrial"/>
    <s v="Industrial"/>
    <x v="213"/>
    <b v="0"/>
    <d v="2025-01-10T00:00:00"/>
    <s v="Friday"/>
    <b v="0"/>
    <s v="Winter"/>
    <x v="16"/>
    <s v="Dry"/>
    <n v="1"/>
    <s v="Friday"/>
    <s v="Weekday"/>
    <x v="0"/>
  </r>
  <r>
    <d v="2025-01-10T17:00:00"/>
    <x v="1"/>
    <n v="58.92"/>
    <n v="83.12"/>
    <n v="54.82"/>
    <n v="54.36"/>
    <b v="0"/>
    <b v="0"/>
    <b v="0"/>
    <b v="0"/>
    <n v="3.57"/>
    <n v="22.4"/>
    <n v="68.3"/>
    <n v="0"/>
    <s v="Industrial"/>
    <s v="Industrial"/>
    <x v="327"/>
    <b v="1"/>
    <d v="2025-01-10T00:00:00"/>
    <s v="Friday"/>
    <b v="0"/>
    <s v="Winter"/>
    <x v="17"/>
    <s v="Dry"/>
    <n v="1"/>
    <s v="Friday"/>
    <s v="Weekday"/>
    <x v="1"/>
  </r>
  <r>
    <d v="2025-01-10T18:00:00"/>
    <x v="1"/>
    <n v="60.52"/>
    <n v="92.49"/>
    <n v="45.27"/>
    <n v="61.11"/>
    <b v="0"/>
    <b v="0"/>
    <b v="0"/>
    <b v="0"/>
    <n v="1.23"/>
    <n v="22"/>
    <n v="63.2"/>
    <n v="0"/>
    <s v="Industrial"/>
    <s v="Industrial"/>
    <x v="342"/>
    <b v="1"/>
    <d v="2025-01-10T00:00:00"/>
    <s v="Friday"/>
    <b v="0"/>
    <s v="Winter"/>
    <x v="18"/>
    <s v="Dry"/>
    <n v="1"/>
    <s v="Friday"/>
    <s v="Weekday"/>
    <x v="1"/>
  </r>
  <r>
    <d v="2025-01-10T19:00:00"/>
    <x v="1"/>
    <n v="69.3"/>
    <n v="105.92"/>
    <n v="53.65"/>
    <n v="62.2"/>
    <b v="0"/>
    <b v="0"/>
    <b v="0"/>
    <b v="0"/>
    <n v="1.34"/>
    <n v="24.5"/>
    <n v="50.4"/>
    <n v="0"/>
    <s v="Industrial"/>
    <s v="Industrial"/>
    <x v="139"/>
    <b v="1"/>
    <d v="2025-01-10T00:00:00"/>
    <s v="Friday"/>
    <b v="0"/>
    <s v="Winter"/>
    <x v="19"/>
    <s v="Dry"/>
    <n v="1"/>
    <s v="Friday"/>
    <s v="Weekday"/>
    <x v="1"/>
  </r>
  <r>
    <d v="2025-01-10T20:00:00"/>
    <x v="1"/>
    <m/>
    <n v="93.39"/>
    <n v="46.53"/>
    <n v="53.22"/>
    <b v="0"/>
    <b v="0"/>
    <b v="0"/>
    <b v="0"/>
    <n v="0.1"/>
    <n v="19.8"/>
    <n v="74.400000000000006"/>
    <n v="0"/>
    <s v="Industrial"/>
    <s v="Industrial"/>
    <x v="197"/>
    <b v="0"/>
    <d v="2025-01-10T00:00:00"/>
    <s v="Friday"/>
    <b v="0"/>
    <s v="Winter"/>
    <x v="20"/>
    <s v="Dry"/>
    <n v="1"/>
    <s v="Friday"/>
    <s v="Weekday"/>
    <x v="0"/>
  </r>
  <r>
    <d v="2025-01-10T21:00:00"/>
    <x v="1"/>
    <n v="67.709999999999994"/>
    <n v="88.68"/>
    <n v="46.28"/>
    <n v="67.34"/>
    <b v="0"/>
    <b v="0"/>
    <b v="0"/>
    <b v="0"/>
    <n v="2.11"/>
    <n v="23.5"/>
    <n v="66.8"/>
    <n v="0"/>
    <s v="Industrial"/>
    <s v="Industrial"/>
    <x v="25"/>
    <b v="0"/>
    <d v="2025-01-10T00:00:00"/>
    <s v="Friday"/>
    <b v="0"/>
    <s v="Winter"/>
    <x v="21"/>
    <s v="Dry"/>
    <n v="1"/>
    <s v="Friday"/>
    <s v="Weekday"/>
    <x v="0"/>
  </r>
  <r>
    <d v="2025-01-10T22:00:00"/>
    <x v="1"/>
    <n v="54.11"/>
    <n v="110.99"/>
    <n v="38.28"/>
    <n v="55.73"/>
    <b v="0"/>
    <b v="0"/>
    <b v="0"/>
    <b v="0"/>
    <n v="1.18"/>
    <n v="18.5"/>
    <n v="61.7"/>
    <n v="1.68"/>
    <s v="Industrial"/>
    <s v="Industrial"/>
    <x v="329"/>
    <b v="0"/>
    <d v="2025-01-10T00:00:00"/>
    <s v="Friday"/>
    <b v="0"/>
    <s v="Winter"/>
    <x v="22"/>
    <s v="Rainy"/>
    <n v="1"/>
    <s v="Friday"/>
    <s v="Weekday"/>
    <x v="0"/>
  </r>
  <r>
    <d v="2025-01-10T23:00:00"/>
    <x v="1"/>
    <n v="48.39"/>
    <n v="103.7"/>
    <n v="48.42"/>
    <n v="53.76"/>
    <b v="0"/>
    <b v="0"/>
    <b v="0"/>
    <b v="0"/>
    <n v="1.98"/>
    <n v="18.399999999999999"/>
    <n v="65.3"/>
    <n v="0"/>
    <s v="Industrial"/>
    <s v="Industrial"/>
    <x v="322"/>
    <b v="0"/>
    <d v="2025-01-10T00:00:00"/>
    <s v="Friday"/>
    <b v="0"/>
    <s v="Winter"/>
    <x v="23"/>
    <s v="Dry"/>
    <n v="1"/>
    <s v="Friday"/>
    <s v="Weekday"/>
    <x v="0"/>
  </r>
  <r>
    <d v="2025-01-11T00:00:00"/>
    <x v="1"/>
    <n v="48.12"/>
    <n v="101.08"/>
    <n v="43.79"/>
    <n v="59.94"/>
    <b v="0"/>
    <b v="0"/>
    <b v="0"/>
    <b v="0"/>
    <n v="1.75"/>
    <n v="20.100000000000001"/>
    <n v="54.3"/>
    <n v="0"/>
    <s v="Industrial"/>
    <s v="Industrial"/>
    <x v="411"/>
    <b v="0"/>
    <d v="2025-01-11T00:00:00"/>
    <s v="Saturday"/>
    <b v="1"/>
    <s v="Winter"/>
    <x v="0"/>
    <s v="Dry"/>
    <n v="1"/>
    <s v="Saturday"/>
    <s v="Weekend"/>
    <x v="0"/>
  </r>
  <r>
    <d v="2025-01-11T01:00:00"/>
    <x v="1"/>
    <n v="51.11"/>
    <n v="90.76"/>
    <n v="42.64"/>
    <n v="51.33"/>
    <b v="0"/>
    <b v="0"/>
    <b v="0"/>
    <b v="0"/>
    <n v="2.87"/>
    <n v="17.2"/>
    <n v="60.1"/>
    <n v="0"/>
    <s v="Industrial"/>
    <s v="Industrial"/>
    <x v="219"/>
    <b v="0"/>
    <d v="2025-01-11T00:00:00"/>
    <s v="Saturday"/>
    <b v="1"/>
    <s v="Winter"/>
    <x v="1"/>
    <s v="Dry"/>
    <n v="1"/>
    <s v="Saturday"/>
    <s v="Weekend"/>
    <x v="0"/>
  </r>
  <r>
    <d v="2025-01-11T02:00:00"/>
    <x v="1"/>
    <n v="55.28"/>
    <n v="76.78"/>
    <n v="45.8"/>
    <n v="57.35"/>
    <b v="0"/>
    <b v="0"/>
    <b v="0"/>
    <b v="0"/>
    <n v="1.04"/>
    <n v="15.4"/>
    <n v="65.3"/>
    <n v="0"/>
    <s v="Industrial"/>
    <s v="Industrial"/>
    <x v="412"/>
    <b v="0"/>
    <d v="2025-01-11T00:00:00"/>
    <s v="Saturday"/>
    <b v="1"/>
    <s v="Winter"/>
    <x v="2"/>
    <s v="Dry"/>
    <n v="1"/>
    <s v="Saturday"/>
    <s v="Weekend"/>
    <x v="0"/>
  </r>
  <r>
    <d v="2025-01-11T03:00:00"/>
    <x v="1"/>
    <n v="62.36"/>
    <n v="94.85"/>
    <n v="42.18"/>
    <n v="66.86"/>
    <b v="0"/>
    <b v="0"/>
    <b v="0"/>
    <b v="0"/>
    <n v="1.53"/>
    <n v="17.5"/>
    <n v="78"/>
    <n v="0"/>
    <s v="Industrial"/>
    <s v="Industrial"/>
    <x v="371"/>
    <b v="0"/>
    <d v="2025-01-11T00:00:00"/>
    <s v="Saturday"/>
    <b v="1"/>
    <s v="Winter"/>
    <x v="3"/>
    <s v="Dry"/>
    <n v="1"/>
    <s v="Saturday"/>
    <s v="Weekend"/>
    <x v="0"/>
  </r>
  <r>
    <d v="2025-01-11T04:00:00"/>
    <x v="1"/>
    <n v="49.14"/>
    <n v="93.98"/>
    <n v="45.24"/>
    <n v="53.4"/>
    <b v="0"/>
    <b v="0"/>
    <b v="0"/>
    <b v="0"/>
    <n v="5.96"/>
    <n v="18.399999999999999"/>
    <n v="62.4"/>
    <n v="0"/>
    <s v="Industrial"/>
    <s v="Industrial"/>
    <x v="413"/>
    <b v="0"/>
    <d v="2025-01-11T00:00:00"/>
    <s v="Saturday"/>
    <b v="1"/>
    <s v="Winter"/>
    <x v="4"/>
    <s v="Dry"/>
    <n v="1"/>
    <s v="Saturday"/>
    <s v="Weekend"/>
    <x v="0"/>
  </r>
  <r>
    <d v="2025-01-11T05:00:00"/>
    <x v="1"/>
    <n v="57.03"/>
    <n v="95.21"/>
    <n v="35.49"/>
    <n v="51.8"/>
    <b v="0"/>
    <b v="0"/>
    <b v="0"/>
    <b v="0"/>
    <n v="1.93"/>
    <n v="17"/>
    <n v="73.599999999999994"/>
    <n v="0"/>
    <s v="Industrial"/>
    <s v="Industrial"/>
    <x v="371"/>
    <b v="0"/>
    <d v="2025-01-11T00:00:00"/>
    <s v="Saturday"/>
    <b v="1"/>
    <s v="Winter"/>
    <x v="5"/>
    <s v="Dry"/>
    <n v="1"/>
    <s v="Saturday"/>
    <s v="Weekend"/>
    <x v="0"/>
  </r>
  <r>
    <d v="2025-01-11T06:00:00"/>
    <x v="1"/>
    <n v="44.43"/>
    <n v="85.86"/>
    <n v="39.909999999999997"/>
    <n v="42.93"/>
    <b v="0"/>
    <b v="0"/>
    <b v="0"/>
    <b v="0"/>
    <n v="2.1800000000000002"/>
    <n v="20.2"/>
    <n v="61.9"/>
    <n v="0"/>
    <s v="Industrial"/>
    <s v="Industrial"/>
    <x v="414"/>
    <b v="0"/>
    <d v="2025-01-11T00:00:00"/>
    <s v="Saturday"/>
    <b v="1"/>
    <s v="Winter"/>
    <x v="6"/>
    <s v="Dry"/>
    <n v="1"/>
    <s v="Saturday"/>
    <s v="Weekend"/>
    <x v="0"/>
  </r>
  <r>
    <d v="2025-01-11T07:00:00"/>
    <x v="1"/>
    <n v="48.33"/>
    <n v="84.08"/>
    <n v="49.24"/>
    <n v="60.6"/>
    <b v="0"/>
    <b v="0"/>
    <b v="0"/>
    <b v="0"/>
    <n v="5.68"/>
    <n v="20.7"/>
    <n v="67.900000000000006"/>
    <n v="0"/>
    <s v="Industrial"/>
    <s v="Industrial"/>
    <x v="361"/>
    <b v="0"/>
    <d v="2025-01-11T00:00:00"/>
    <s v="Saturday"/>
    <b v="1"/>
    <s v="Winter"/>
    <x v="7"/>
    <s v="Dry"/>
    <n v="1"/>
    <s v="Saturday"/>
    <s v="Weekend"/>
    <x v="0"/>
  </r>
  <r>
    <d v="2025-01-11T08:00:00"/>
    <x v="1"/>
    <n v="47.71"/>
    <n v="76.430000000000007"/>
    <n v="45.31"/>
    <n v="50"/>
    <b v="0"/>
    <b v="0"/>
    <b v="0"/>
    <b v="0"/>
    <n v="6.89"/>
    <n v="25"/>
    <n v="61.8"/>
    <n v="0"/>
    <s v="Industrial"/>
    <s v="Industrial"/>
    <x v="148"/>
    <b v="0"/>
    <d v="2025-01-11T00:00:00"/>
    <s v="Saturday"/>
    <b v="1"/>
    <s v="Winter"/>
    <x v="8"/>
    <s v="Dry"/>
    <n v="1"/>
    <s v="Saturday"/>
    <s v="Weekend"/>
    <x v="0"/>
  </r>
  <r>
    <d v="2025-01-11T09:00:00"/>
    <x v="1"/>
    <n v="56.89"/>
    <n v="83.82"/>
    <n v="45.72"/>
    <n v="55.72"/>
    <b v="0"/>
    <b v="0"/>
    <b v="0"/>
    <b v="0"/>
    <n v="1.89"/>
    <n v="24.6"/>
    <n v="70.2"/>
    <n v="0"/>
    <s v="Industrial"/>
    <s v="Industrial"/>
    <x v="94"/>
    <b v="0"/>
    <d v="2025-01-11T00:00:00"/>
    <s v="Saturday"/>
    <b v="1"/>
    <s v="Winter"/>
    <x v="9"/>
    <s v="Dry"/>
    <n v="1"/>
    <s v="Saturday"/>
    <s v="Weekend"/>
    <x v="0"/>
  </r>
  <r>
    <d v="2025-01-11T10:00:00"/>
    <x v="1"/>
    <n v="58.05"/>
    <n v="91.42"/>
    <n v="52.71"/>
    <n v="62.68"/>
    <b v="0"/>
    <b v="0"/>
    <b v="0"/>
    <b v="0"/>
    <n v="2.71"/>
    <n v="25"/>
    <n v="58.6"/>
    <n v="0"/>
    <s v="Industrial"/>
    <s v="Industrial"/>
    <x v="93"/>
    <b v="0"/>
    <d v="2025-01-11T00:00:00"/>
    <s v="Saturday"/>
    <b v="1"/>
    <s v="Winter"/>
    <x v="10"/>
    <s v="Dry"/>
    <n v="1"/>
    <s v="Saturday"/>
    <s v="Weekend"/>
    <x v="0"/>
  </r>
  <r>
    <d v="2025-01-11T11:00:00"/>
    <x v="1"/>
    <n v="52.86"/>
    <n v="81.48"/>
    <n v="33.590000000000003"/>
    <n v="48.85"/>
    <b v="0"/>
    <b v="0"/>
    <b v="0"/>
    <b v="0"/>
    <n v="3.39"/>
    <n v="26.1"/>
    <n v="49.5"/>
    <n v="0"/>
    <s v="Industrial"/>
    <s v="Industrial"/>
    <x v="374"/>
    <b v="0"/>
    <d v="2025-01-11T00:00:00"/>
    <s v="Saturday"/>
    <b v="1"/>
    <s v="Winter"/>
    <x v="11"/>
    <s v="Dry"/>
    <n v="1"/>
    <s v="Saturday"/>
    <s v="Weekend"/>
    <x v="0"/>
  </r>
  <r>
    <d v="2025-01-11T12:00:00"/>
    <x v="1"/>
    <n v="41.07"/>
    <n v="56.47"/>
    <n v="32.049999999999997"/>
    <n v="46.21"/>
    <b v="0"/>
    <b v="0"/>
    <b v="0"/>
    <b v="0"/>
    <n v="4.87"/>
    <n v="27.2"/>
    <n v="50.3"/>
    <n v="0"/>
    <s v="Industrial"/>
    <s v="Industrial"/>
    <x v="415"/>
    <b v="0"/>
    <d v="2025-01-11T00:00:00"/>
    <s v="Saturday"/>
    <b v="1"/>
    <s v="Winter"/>
    <x v="12"/>
    <s v="Dry"/>
    <n v="1"/>
    <s v="Saturday"/>
    <s v="Weekend"/>
    <x v="0"/>
  </r>
  <r>
    <d v="2025-01-11T13:00:00"/>
    <x v="1"/>
    <n v="58.74"/>
    <n v="84.98"/>
    <n v="46.18"/>
    <n v="49.95"/>
    <b v="0"/>
    <b v="0"/>
    <b v="0"/>
    <b v="0"/>
    <n v="1.43"/>
    <n v="28.1"/>
    <n v="56.5"/>
    <n v="0"/>
    <s v="Industrial"/>
    <s v="Industrial"/>
    <x v="86"/>
    <b v="0"/>
    <d v="2025-01-11T00:00:00"/>
    <s v="Saturday"/>
    <b v="1"/>
    <s v="Winter"/>
    <x v="13"/>
    <s v="Dry"/>
    <n v="1"/>
    <s v="Saturday"/>
    <s v="Weekend"/>
    <x v="0"/>
  </r>
  <r>
    <d v="2025-01-11T14:00:00"/>
    <x v="1"/>
    <n v="55.57"/>
    <n v="99.76"/>
    <n v="41.22"/>
    <n v="50.5"/>
    <b v="0"/>
    <b v="0"/>
    <b v="0"/>
    <b v="0"/>
    <n v="2.16"/>
    <n v="25"/>
    <n v="52.9"/>
    <n v="0"/>
    <s v="Industrial"/>
    <s v="Industrial"/>
    <x v="416"/>
    <b v="0"/>
    <d v="2025-01-11T00:00:00"/>
    <s v="Saturday"/>
    <b v="1"/>
    <s v="Winter"/>
    <x v="14"/>
    <s v="Dry"/>
    <n v="1"/>
    <s v="Saturday"/>
    <s v="Weekend"/>
    <x v="0"/>
  </r>
  <r>
    <d v="2025-01-11T15:00:00"/>
    <x v="1"/>
    <n v="48.24"/>
    <n v="98.32"/>
    <n v="42.89"/>
    <n v="47.99"/>
    <b v="0"/>
    <b v="0"/>
    <b v="0"/>
    <b v="0"/>
    <n v="3.24"/>
    <n v="24.5"/>
    <n v="66.599999999999994"/>
    <n v="0"/>
    <s v="Industrial"/>
    <s v="Industrial"/>
    <x v="376"/>
    <b v="0"/>
    <d v="2025-01-11T00:00:00"/>
    <s v="Saturday"/>
    <b v="1"/>
    <s v="Winter"/>
    <x v="15"/>
    <s v="Dry"/>
    <n v="1"/>
    <s v="Saturday"/>
    <s v="Weekend"/>
    <x v="0"/>
  </r>
  <r>
    <d v="2025-01-11T16:00:00"/>
    <x v="1"/>
    <n v="68.900000000000006"/>
    <n v="79.23"/>
    <n v="40.18"/>
    <n v="56.85"/>
    <b v="0"/>
    <b v="0"/>
    <b v="0"/>
    <b v="0"/>
    <n v="2.72"/>
    <n v="27.5"/>
    <n v="57.4"/>
    <n v="0"/>
    <s v="Industrial"/>
    <s v="Industrial"/>
    <x v="392"/>
    <b v="0"/>
    <d v="2025-01-11T00:00:00"/>
    <s v="Saturday"/>
    <b v="1"/>
    <s v="Winter"/>
    <x v="16"/>
    <s v="Dry"/>
    <n v="1"/>
    <s v="Saturday"/>
    <s v="Weekend"/>
    <x v="0"/>
  </r>
  <r>
    <d v="2025-01-11T17:00:00"/>
    <x v="1"/>
    <n v="51.66"/>
    <n v="88.08"/>
    <n v="52.21"/>
    <n v="60.92"/>
    <b v="0"/>
    <b v="0"/>
    <b v="0"/>
    <b v="0"/>
    <n v="1.67"/>
    <n v="23.8"/>
    <n v="82.8"/>
    <n v="0"/>
    <s v="Industrial"/>
    <s v="Industrial"/>
    <x v="206"/>
    <b v="0"/>
    <d v="2025-01-11T00:00:00"/>
    <s v="Saturday"/>
    <b v="1"/>
    <s v="Winter"/>
    <x v="17"/>
    <s v="Dry"/>
    <n v="1"/>
    <s v="Saturday"/>
    <s v="Weekend"/>
    <x v="0"/>
  </r>
  <r>
    <d v="2025-01-11T18:00:00"/>
    <x v="1"/>
    <n v="55.76"/>
    <n v="82.28"/>
    <n v="51.37"/>
    <n v="58.81"/>
    <b v="0"/>
    <b v="0"/>
    <b v="0"/>
    <b v="0"/>
    <n v="1.94"/>
    <n v="20.7"/>
    <n v="52"/>
    <n v="0"/>
    <s v="Industrial"/>
    <s v="Industrial"/>
    <x v="112"/>
    <b v="0"/>
    <d v="2025-01-11T00:00:00"/>
    <s v="Saturday"/>
    <b v="1"/>
    <s v="Winter"/>
    <x v="18"/>
    <s v="Dry"/>
    <n v="1"/>
    <s v="Saturday"/>
    <s v="Weekend"/>
    <x v="0"/>
  </r>
  <r>
    <d v="2025-01-11T19:00:00"/>
    <x v="1"/>
    <n v="64.08"/>
    <n v="97.62"/>
    <n v="49.58"/>
    <n v="64.11"/>
    <b v="0"/>
    <b v="0"/>
    <b v="0"/>
    <b v="0"/>
    <n v="0.47"/>
    <n v="22.8"/>
    <n v="66.099999999999994"/>
    <n v="0"/>
    <s v="Industrial"/>
    <s v="Industrial"/>
    <x v="282"/>
    <b v="0"/>
    <d v="2025-01-11T00:00:00"/>
    <s v="Saturday"/>
    <b v="1"/>
    <s v="Winter"/>
    <x v="19"/>
    <s v="Dry"/>
    <n v="1"/>
    <s v="Saturday"/>
    <s v="Weekend"/>
    <x v="0"/>
  </r>
  <r>
    <d v="2025-01-11T20:00:00"/>
    <x v="1"/>
    <n v="53.32"/>
    <n v="98.39"/>
    <n v="56.13"/>
    <n v="60.1"/>
    <b v="0"/>
    <b v="0"/>
    <b v="0"/>
    <b v="0"/>
    <n v="1.91"/>
    <n v="21.5"/>
    <n v="56.3"/>
    <n v="0"/>
    <s v="Industrial"/>
    <s v="Industrial"/>
    <x v="417"/>
    <b v="0"/>
    <d v="2025-01-11T00:00:00"/>
    <s v="Saturday"/>
    <b v="1"/>
    <s v="Winter"/>
    <x v="20"/>
    <s v="Dry"/>
    <n v="1"/>
    <s v="Saturday"/>
    <s v="Weekend"/>
    <x v="0"/>
  </r>
  <r>
    <d v="2025-01-11T21:00:00"/>
    <x v="1"/>
    <n v="53.99"/>
    <n v="89.82"/>
    <n v="38.19"/>
    <n v="57.32"/>
    <b v="0"/>
    <b v="0"/>
    <b v="0"/>
    <b v="0"/>
    <n v="1.99"/>
    <n v="16.7"/>
    <n v="64.7"/>
    <n v="0"/>
    <s v="Industrial"/>
    <s v="Industrial"/>
    <x v="415"/>
    <b v="0"/>
    <d v="2025-01-11T00:00:00"/>
    <s v="Saturday"/>
    <b v="1"/>
    <s v="Winter"/>
    <x v="21"/>
    <s v="Dry"/>
    <n v="1"/>
    <s v="Saturday"/>
    <s v="Weekend"/>
    <x v="0"/>
  </r>
  <r>
    <d v="2025-01-11T22:00:00"/>
    <x v="1"/>
    <n v="55.32"/>
    <n v="81.96"/>
    <n v="46.94"/>
    <n v="55.58"/>
    <b v="0"/>
    <b v="0"/>
    <b v="0"/>
    <b v="0"/>
    <n v="2.73"/>
    <n v="18.899999999999999"/>
    <n v="68.3"/>
    <n v="0"/>
    <s v="Industrial"/>
    <s v="Industrial"/>
    <x v="357"/>
    <b v="0"/>
    <d v="2025-01-11T00:00:00"/>
    <s v="Saturday"/>
    <b v="1"/>
    <s v="Winter"/>
    <x v="22"/>
    <s v="Dry"/>
    <n v="1"/>
    <s v="Saturday"/>
    <s v="Weekend"/>
    <x v="0"/>
  </r>
  <r>
    <d v="2025-01-11T23:00:00"/>
    <x v="1"/>
    <n v="47.58"/>
    <n v="91.04"/>
    <n v="43.96"/>
    <n v="56.07"/>
    <b v="0"/>
    <b v="0"/>
    <b v="0"/>
    <b v="0"/>
    <n v="1.95"/>
    <n v="19"/>
    <n v="48.5"/>
    <n v="0"/>
    <s v="Industrial"/>
    <s v="Industrial"/>
    <x v="26"/>
    <b v="0"/>
    <d v="2025-01-11T00:00:00"/>
    <s v="Saturday"/>
    <b v="1"/>
    <s v="Winter"/>
    <x v="23"/>
    <s v="Dry"/>
    <n v="1"/>
    <s v="Saturday"/>
    <s v="Weekend"/>
    <x v="0"/>
  </r>
  <r>
    <d v="2025-01-12T00:00:00"/>
    <x v="1"/>
    <n v="56.26"/>
    <n v="83.91"/>
    <n v="37.79"/>
    <n v="54.37"/>
    <b v="0"/>
    <b v="0"/>
    <b v="0"/>
    <b v="0"/>
    <n v="3.37"/>
    <n v="17.8"/>
    <n v="69.8"/>
    <n v="0"/>
    <s v="Industrial"/>
    <s v="Industrial"/>
    <x v="366"/>
    <b v="0"/>
    <d v="2025-01-12T00:00:00"/>
    <s v="Sunday"/>
    <b v="1"/>
    <s v="Winter"/>
    <x v="0"/>
    <s v="Dry"/>
    <n v="1"/>
    <s v="Sunday"/>
    <s v="Weekend"/>
    <x v="0"/>
  </r>
  <r>
    <d v="2025-01-12T01:00:00"/>
    <x v="1"/>
    <n v="50.73"/>
    <n v="88.41"/>
    <n v="41.38"/>
    <n v="52.56"/>
    <b v="0"/>
    <b v="0"/>
    <b v="0"/>
    <b v="0"/>
    <n v="4.2"/>
    <n v="18.100000000000001"/>
    <n v="82.9"/>
    <n v="0"/>
    <s v="Industrial"/>
    <s v="Industrial"/>
    <x v="338"/>
    <b v="0"/>
    <d v="2025-01-12T00:00:00"/>
    <s v="Sunday"/>
    <b v="1"/>
    <s v="Winter"/>
    <x v="1"/>
    <s v="Dry"/>
    <n v="1"/>
    <s v="Sunday"/>
    <s v="Weekend"/>
    <x v="0"/>
  </r>
  <r>
    <d v="2025-01-12T02:00:00"/>
    <x v="1"/>
    <n v="57.13"/>
    <n v="78"/>
    <n v="54.96"/>
    <n v="60.61"/>
    <b v="0"/>
    <b v="0"/>
    <b v="0"/>
    <b v="0"/>
    <n v="3.34"/>
    <n v="14.6"/>
    <n v="66.5"/>
    <n v="0"/>
    <s v="Industrial"/>
    <s v="Industrial"/>
    <x v="418"/>
    <b v="0"/>
    <d v="2025-01-12T00:00:00"/>
    <s v="Sunday"/>
    <b v="1"/>
    <s v="Winter"/>
    <x v="2"/>
    <s v="Dry"/>
    <n v="1"/>
    <s v="Sunday"/>
    <s v="Weekend"/>
    <x v="0"/>
  </r>
  <r>
    <d v="2025-01-12T03:00:00"/>
    <x v="1"/>
    <n v="38.090000000000003"/>
    <n v="81.819999999999993"/>
    <n v="44.01"/>
    <n v="43.96"/>
    <b v="0"/>
    <b v="0"/>
    <b v="0"/>
    <b v="0"/>
    <n v="3.72"/>
    <n v="18.3"/>
    <n v="69.7"/>
    <n v="3.8"/>
    <s v="Industrial"/>
    <s v="Industrial"/>
    <x v="359"/>
    <b v="0"/>
    <d v="2025-01-12T00:00:00"/>
    <s v="Sunday"/>
    <b v="1"/>
    <s v="Winter"/>
    <x v="3"/>
    <s v="Rainy"/>
    <n v="1"/>
    <s v="Sunday"/>
    <s v="Weekend"/>
    <x v="0"/>
  </r>
  <r>
    <d v="2025-01-12T04:00:00"/>
    <x v="1"/>
    <n v="39.68"/>
    <n v="74.42"/>
    <n v="43.71"/>
    <n v="37.82"/>
    <b v="0"/>
    <b v="0"/>
    <b v="0"/>
    <b v="0"/>
    <n v="3.47"/>
    <n v="17.899999999999999"/>
    <n v="76.099999999999994"/>
    <n v="0"/>
    <s v="Industrial"/>
    <s v="Industrial"/>
    <x v="193"/>
    <b v="0"/>
    <d v="2025-01-12T00:00:00"/>
    <s v="Sunday"/>
    <b v="1"/>
    <s v="Winter"/>
    <x v="4"/>
    <s v="Dry"/>
    <n v="1"/>
    <s v="Sunday"/>
    <s v="Weekend"/>
    <x v="0"/>
  </r>
  <r>
    <d v="2025-01-12T05:00:00"/>
    <x v="1"/>
    <n v="39.909999999999997"/>
    <n v="90.11"/>
    <n v="39.020000000000003"/>
    <n v="43.97"/>
    <b v="0"/>
    <b v="0"/>
    <b v="0"/>
    <b v="0"/>
    <n v="3.48"/>
    <n v="18.600000000000001"/>
    <n v="66"/>
    <n v="0"/>
    <s v="Industrial"/>
    <s v="Industrial"/>
    <x v="389"/>
    <b v="0"/>
    <d v="2025-01-12T00:00:00"/>
    <s v="Sunday"/>
    <b v="1"/>
    <s v="Winter"/>
    <x v="5"/>
    <s v="Dry"/>
    <n v="1"/>
    <s v="Sunday"/>
    <s v="Weekend"/>
    <x v="0"/>
  </r>
  <r>
    <d v="2025-01-12T06:00:00"/>
    <x v="1"/>
    <n v="48.79"/>
    <n v="71.41"/>
    <n v="44.17"/>
    <n v="46.18"/>
    <b v="0"/>
    <b v="0"/>
    <b v="0"/>
    <b v="0"/>
    <n v="2.63"/>
    <n v="22.3"/>
    <n v="60.2"/>
    <n v="0"/>
    <s v="Industrial"/>
    <s v="Industrial"/>
    <x v="419"/>
    <b v="0"/>
    <d v="2025-01-12T00:00:00"/>
    <s v="Sunday"/>
    <b v="1"/>
    <s v="Winter"/>
    <x v="6"/>
    <s v="Dry"/>
    <n v="1"/>
    <s v="Sunday"/>
    <s v="Weekend"/>
    <x v="0"/>
  </r>
  <r>
    <d v="2025-01-12T07:00:00"/>
    <x v="1"/>
    <n v="48.56"/>
    <n v="91.72"/>
    <n v="43.04"/>
    <n v="49.87"/>
    <b v="0"/>
    <b v="0"/>
    <b v="0"/>
    <b v="0"/>
    <n v="3.86"/>
    <n v="24.7"/>
    <n v="44.9"/>
    <n v="0"/>
    <s v="Industrial"/>
    <s v="Industrial"/>
    <x v="80"/>
    <b v="0"/>
    <d v="2025-01-12T00:00:00"/>
    <s v="Sunday"/>
    <b v="1"/>
    <s v="Winter"/>
    <x v="7"/>
    <s v="Dry"/>
    <n v="1"/>
    <s v="Sunday"/>
    <s v="Weekend"/>
    <x v="0"/>
  </r>
  <r>
    <d v="2025-01-12T08:00:00"/>
    <x v="1"/>
    <n v="40.56"/>
    <n v="93.45"/>
    <n v="46.76"/>
    <n v="47.35"/>
    <b v="0"/>
    <b v="0"/>
    <b v="0"/>
    <b v="0"/>
    <n v="3.29"/>
    <n v="26.5"/>
    <n v="67"/>
    <n v="0"/>
    <s v="Industrial"/>
    <s v="Industrial"/>
    <x v="36"/>
    <b v="0"/>
    <d v="2025-01-12T00:00:00"/>
    <s v="Sunday"/>
    <b v="1"/>
    <s v="Winter"/>
    <x v="8"/>
    <s v="Dry"/>
    <n v="1"/>
    <s v="Sunday"/>
    <s v="Weekend"/>
    <x v="0"/>
  </r>
  <r>
    <d v="2025-01-12T09:00:00"/>
    <x v="1"/>
    <n v="39.81"/>
    <n v="85.06"/>
    <n v="45.09"/>
    <n v="47.52"/>
    <b v="0"/>
    <b v="0"/>
    <b v="0"/>
    <b v="0"/>
    <n v="5.81"/>
    <n v="26.9"/>
    <n v="60.7"/>
    <n v="0"/>
    <s v="Industrial"/>
    <s v="Industrial"/>
    <x v="205"/>
    <b v="0"/>
    <d v="2025-01-12T00:00:00"/>
    <s v="Sunday"/>
    <b v="1"/>
    <s v="Winter"/>
    <x v="9"/>
    <s v="Dry"/>
    <n v="1"/>
    <s v="Sunday"/>
    <s v="Weekend"/>
    <x v="0"/>
  </r>
  <r>
    <d v="2025-01-12T10:00:00"/>
    <x v="1"/>
    <n v="57.23"/>
    <n v="89.05"/>
    <n v="37.65"/>
    <n v="58.74"/>
    <b v="0"/>
    <b v="0"/>
    <b v="0"/>
    <b v="0"/>
    <n v="5.04"/>
    <n v="25.3"/>
    <m/>
    <n v="0"/>
    <s v="Industrial"/>
    <s v="Industrial"/>
    <x v="357"/>
    <b v="0"/>
    <d v="2025-01-12T00:00:00"/>
    <s v="Sunday"/>
    <b v="1"/>
    <s v="Winter"/>
    <x v="10"/>
    <s v="Dry"/>
    <n v="1"/>
    <s v="Sunday"/>
    <s v="Weekend"/>
    <x v="0"/>
  </r>
  <r>
    <d v="2025-01-12T11:00:00"/>
    <x v="1"/>
    <n v="50.61"/>
    <n v="85.36"/>
    <n v="48.35"/>
    <n v="50.25"/>
    <b v="0"/>
    <b v="0"/>
    <b v="0"/>
    <b v="0"/>
    <n v="3.44"/>
    <n v="27"/>
    <n v="62.5"/>
    <n v="0"/>
    <s v="Industrial"/>
    <s v="Industrial"/>
    <x v="369"/>
    <b v="0"/>
    <d v="2025-01-12T00:00:00"/>
    <s v="Sunday"/>
    <b v="1"/>
    <s v="Winter"/>
    <x v="11"/>
    <s v="Dry"/>
    <n v="1"/>
    <s v="Sunday"/>
    <s v="Weekend"/>
    <x v="0"/>
  </r>
  <r>
    <d v="2025-01-12T12:00:00"/>
    <x v="1"/>
    <n v="54.61"/>
    <n v="99.45"/>
    <n v="44.31"/>
    <n v="56.21"/>
    <b v="0"/>
    <b v="0"/>
    <b v="0"/>
    <b v="0"/>
    <n v="1.88"/>
    <n v="28.2"/>
    <n v="56"/>
    <n v="0"/>
    <s v="Industrial"/>
    <s v="Industrial"/>
    <x v="371"/>
    <b v="0"/>
    <d v="2025-01-12T00:00:00"/>
    <s v="Sunday"/>
    <b v="1"/>
    <s v="Winter"/>
    <x v="12"/>
    <s v="Dry"/>
    <n v="1"/>
    <s v="Sunday"/>
    <s v="Weekend"/>
    <x v="0"/>
  </r>
  <r>
    <d v="2025-01-12T13:00:00"/>
    <x v="1"/>
    <n v="44.35"/>
    <n v="66.06"/>
    <n v="56"/>
    <n v="49.84"/>
    <b v="0"/>
    <b v="0"/>
    <b v="0"/>
    <b v="0"/>
    <n v="1.28"/>
    <n v="27.2"/>
    <n v="57.1"/>
    <n v="0"/>
    <s v="Industrial"/>
    <s v="Industrial"/>
    <x v="366"/>
    <b v="0"/>
    <d v="2025-01-12T00:00:00"/>
    <s v="Sunday"/>
    <b v="1"/>
    <s v="Winter"/>
    <x v="13"/>
    <s v="Dry"/>
    <n v="1"/>
    <s v="Sunday"/>
    <s v="Weekend"/>
    <x v="0"/>
  </r>
  <r>
    <d v="2025-01-12T14:00:00"/>
    <x v="1"/>
    <n v="44.15"/>
    <n v="86.92"/>
    <n v="33.01"/>
    <n v="45.87"/>
    <b v="0"/>
    <b v="0"/>
    <b v="0"/>
    <b v="0"/>
    <n v="3.88"/>
    <n v="27.1"/>
    <n v="66.3"/>
    <n v="0"/>
    <s v="Industrial"/>
    <s v="Industrial"/>
    <x v="420"/>
    <b v="0"/>
    <d v="2025-01-12T00:00:00"/>
    <s v="Sunday"/>
    <b v="1"/>
    <s v="Winter"/>
    <x v="14"/>
    <s v="Dry"/>
    <n v="1"/>
    <s v="Sunday"/>
    <s v="Weekend"/>
    <x v="0"/>
  </r>
  <r>
    <d v="2025-01-12T15:00:00"/>
    <x v="1"/>
    <n v="45.97"/>
    <n v="72.239999999999995"/>
    <n v="29.07"/>
    <n v="38.29"/>
    <b v="0"/>
    <b v="0"/>
    <b v="0"/>
    <b v="0"/>
    <n v="2.62"/>
    <n v="27.8"/>
    <n v="50.2"/>
    <n v="0"/>
    <s v="Industrial"/>
    <s v="Industrial"/>
    <x v="185"/>
    <b v="0"/>
    <d v="2025-01-12T00:00:00"/>
    <s v="Sunday"/>
    <b v="1"/>
    <s v="Winter"/>
    <x v="15"/>
    <s v="Dry"/>
    <n v="1"/>
    <s v="Sunday"/>
    <s v="Weekend"/>
    <x v="0"/>
  </r>
  <r>
    <d v="2025-01-12T16:00:00"/>
    <x v="1"/>
    <n v="59.72"/>
    <n v="76.599999999999994"/>
    <n v="45.38"/>
    <n v="60.44"/>
    <b v="0"/>
    <b v="0"/>
    <b v="0"/>
    <b v="0"/>
    <n v="2.77"/>
    <n v="25.4"/>
    <n v="71"/>
    <n v="0"/>
    <s v="Industrial"/>
    <s v="Industrial"/>
    <x v="4"/>
    <b v="0"/>
    <d v="2025-01-12T00:00:00"/>
    <s v="Sunday"/>
    <b v="1"/>
    <s v="Winter"/>
    <x v="16"/>
    <s v="Dry"/>
    <n v="1"/>
    <s v="Sunday"/>
    <s v="Weekend"/>
    <x v="0"/>
  </r>
  <r>
    <d v="2025-01-12T17:00:00"/>
    <x v="1"/>
    <n v="63.04"/>
    <n v="92.11"/>
    <n v="50.77"/>
    <n v="60.75"/>
    <b v="0"/>
    <b v="0"/>
    <b v="0"/>
    <b v="0"/>
    <n v="0.1"/>
    <n v="23.2"/>
    <n v="53"/>
    <n v="0"/>
    <s v="Industrial"/>
    <s v="Industrial"/>
    <x v="358"/>
    <b v="0"/>
    <d v="2025-01-12T00:00:00"/>
    <s v="Sunday"/>
    <b v="1"/>
    <s v="Winter"/>
    <x v="17"/>
    <s v="Dry"/>
    <n v="1"/>
    <s v="Sunday"/>
    <s v="Weekend"/>
    <x v="0"/>
  </r>
  <r>
    <d v="2025-01-12T18:00:00"/>
    <x v="1"/>
    <n v="63"/>
    <n v="108.57"/>
    <n v="54.89"/>
    <n v="57.67"/>
    <b v="0"/>
    <b v="0"/>
    <b v="0"/>
    <b v="0"/>
    <n v="3.21"/>
    <n v="22.5"/>
    <n v="59.3"/>
    <n v="0"/>
    <s v="Industrial"/>
    <s v="Industrial"/>
    <x v="245"/>
    <b v="0"/>
    <d v="2025-01-12T00:00:00"/>
    <s v="Sunday"/>
    <b v="1"/>
    <s v="Winter"/>
    <x v="18"/>
    <s v="Dry"/>
    <n v="1"/>
    <s v="Sunday"/>
    <s v="Weekend"/>
    <x v="0"/>
  </r>
  <r>
    <d v="2025-01-12T19:00:00"/>
    <x v="1"/>
    <n v="52.85"/>
    <n v="90.66"/>
    <n v="49.44"/>
    <n v="49.35"/>
    <b v="0"/>
    <b v="0"/>
    <b v="0"/>
    <b v="0"/>
    <m/>
    <n v="23.1"/>
    <n v="79.599999999999994"/>
    <n v="0"/>
    <s v="Industrial"/>
    <s v="Industrial"/>
    <x v="182"/>
    <b v="0"/>
    <d v="2025-01-12T00:00:00"/>
    <s v="Sunday"/>
    <b v="1"/>
    <s v="Winter"/>
    <x v="19"/>
    <s v="Dry"/>
    <n v="1"/>
    <s v="Sunday"/>
    <s v="Weekend"/>
    <x v="0"/>
  </r>
  <r>
    <d v="2025-01-12T20:00:00"/>
    <x v="1"/>
    <n v="42.53"/>
    <n v="98.82"/>
    <n v="41.2"/>
    <n v="44.3"/>
    <b v="0"/>
    <b v="0"/>
    <b v="0"/>
    <b v="0"/>
    <n v="0.86"/>
    <n v="20.7"/>
    <n v="74.900000000000006"/>
    <n v="8.7899999999999991"/>
    <s v="Industrial"/>
    <s v="Industrial"/>
    <x v="365"/>
    <b v="0"/>
    <d v="2025-01-12T00:00:00"/>
    <s v="Sunday"/>
    <b v="1"/>
    <s v="Winter"/>
    <x v="20"/>
    <s v="Rainy"/>
    <n v="1"/>
    <s v="Sunday"/>
    <s v="Weekend"/>
    <x v="0"/>
  </r>
  <r>
    <d v="2025-01-12T21:00:00"/>
    <x v="1"/>
    <n v="47.66"/>
    <n v="92.17"/>
    <n v="38.57"/>
    <n v="52.26"/>
    <b v="0"/>
    <b v="0"/>
    <b v="0"/>
    <b v="0"/>
    <m/>
    <n v="20.100000000000001"/>
    <n v="67.099999999999994"/>
    <n v="0"/>
    <s v="Industrial"/>
    <s v="Industrial"/>
    <x v="49"/>
    <b v="0"/>
    <d v="2025-01-12T00:00:00"/>
    <s v="Sunday"/>
    <b v="1"/>
    <s v="Winter"/>
    <x v="21"/>
    <s v="Dry"/>
    <n v="1"/>
    <s v="Sunday"/>
    <s v="Weekend"/>
    <x v="0"/>
  </r>
  <r>
    <d v="2025-01-12T22:00:00"/>
    <x v="1"/>
    <n v="45.54"/>
    <n v="68.88"/>
    <n v="50.44"/>
    <n v="50.14"/>
    <b v="0"/>
    <b v="0"/>
    <b v="0"/>
    <b v="0"/>
    <n v="2.77"/>
    <n v="19.7"/>
    <n v="59.1"/>
    <n v="0"/>
    <s v="Industrial"/>
    <s v="Industrial"/>
    <x v="74"/>
    <b v="0"/>
    <d v="2025-01-12T00:00:00"/>
    <s v="Sunday"/>
    <b v="1"/>
    <s v="Winter"/>
    <x v="22"/>
    <s v="Dry"/>
    <n v="1"/>
    <s v="Sunday"/>
    <s v="Weekend"/>
    <x v="0"/>
  </r>
  <r>
    <d v="2025-01-12T23:00:00"/>
    <x v="1"/>
    <n v="49.46"/>
    <n v="80.540000000000006"/>
    <n v="49.47"/>
    <n v="54.95"/>
    <b v="0"/>
    <b v="0"/>
    <b v="0"/>
    <b v="0"/>
    <n v="2.68"/>
    <n v="17"/>
    <n v="64.3"/>
    <n v="0"/>
    <s v="Industrial"/>
    <s v="Industrial"/>
    <x v="326"/>
    <b v="0"/>
    <d v="2025-01-12T00:00:00"/>
    <s v="Sunday"/>
    <b v="1"/>
    <s v="Winter"/>
    <x v="23"/>
    <s v="Dry"/>
    <n v="1"/>
    <s v="Sunday"/>
    <s v="Weekend"/>
    <x v="0"/>
  </r>
  <r>
    <d v="2025-01-13T00:00:00"/>
    <x v="1"/>
    <n v="61.26"/>
    <n v="81.010000000000005"/>
    <n v="42.56"/>
    <n v="59.25"/>
    <b v="0"/>
    <b v="0"/>
    <b v="0"/>
    <b v="0"/>
    <n v="2.4500000000000002"/>
    <n v="18.5"/>
    <n v="68"/>
    <n v="0"/>
    <s v="Industrial"/>
    <s v="Industrial"/>
    <x v="87"/>
    <b v="0"/>
    <d v="2025-01-13T00:00:00"/>
    <s v="Monday"/>
    <b v="0"/>
    <s v="Winter"/>
    <x v="0"/>
    <s v="Dry"/>
    <n v="1"/>
    <s v="Monday"/>
    <s v="Weekday"/>
    <x v="0"/>
  </r>
  <r>
    <d v="2025-01-13T01:00:00"/>
    <x v="1"/>
    <n v="48.24"/>
    <n v="85.16"/>
    <n v="38.19"/>
    <n v="51.86"/>
    <b v="0"/>
    <b v="0"/>
    <b v="0"/>
    <b v="0"/>
    <n v="2.86"/>
    <n v="17.7"/>
    <n v="68.3"/>
    <n v="0"/>
    <s v="Industrial"/>
    <s v="Industrial"/>
    <x v="421"/>
    <b v="0"/>
    <d v="2025-01-13T00:00:00"/>
    <s v="Monday"/>
    <b v="0"/>
    <s v="Winter"/>
    <x v="1"/>
    <s v="Dry"/>
    <n v="1"/>
    <s v="Monday"/>
    <s v="Weekday"/>
    <x v="0"/>
  </r>
  <r>
    <d v="2025-01-13T02:00:00"/>
    <x v="1"/>
    <n v="42.83"/>
    <n v="91.82"/>
    <n v="43.5"/>
    <n v="48.84"/>
    <b v="0"/>
    <b v="0"/>
    <b v="0"/>
    <b v="0"/>
    <n v="2.85"/>
    <n v="14.9"/>
    <n v="69.2"/>
    <n v="0"/>
    <s v="Industrial"/>
    <s v="Industrial"/>
    <x v="48"/>
    <b v="0"/>
    <d v="2025-01-13T00:00:00"/>
    <s v="Monday"/>
    <b v="0"/>
    <s v="Winter"/>
    <x v="2"/>
    <s v="Dry"/>
    <n v="1"/>
    <s v="Monday"/>
    <s v="Weekday"/>
    <x v="0"/>
  </r>
  <r>
    <d v="2025-01-13T03:00:00"/>
    <x v="1"/>
    <n v="53.47"/>
    <n v="81.319999999999993"/>
    <n v="36.75"/>
    <n v="54.31"/>
    <b v="0"/>
    <b v="0"/>
    <b v="0"/>
    <b v="0"/>
    <n v="3.48"/>
    <n v="20.3"/>
    <n v="66"/>
    <n v="0"/>
    <s v="Industrial"/>
    <s v="Industrial"/>
    <x v="89"/>
    <b v="0"/>
    <d v="2025-01-13T00:00:00"/>
    <s v="Monday"/>
    <b v="0"/>
    <s v="Winter"/>
    <x v="3"/>
    <s v="Dry"/>
    <n v="1"/>
    <s v="Monday"/>
    <s v="Weekday"/>
    <x v="0"/>
  </r>
  <r>
    <d v="2025-01-13T04:00:00"/>
    <x v="1"/>
    <n v="46.71"/>
    <n v="72.87"/>
    <n v="34.869999999999997"/>
    <n v="45.75"/>
    <b v="0"/>
    <b v="0"/>
    <b v="0"/>
    <b v="0"/>
    <n v="5.17"/>
    <n v="17.600000000000001"/>
    <n v="66.400000000000006"/>
    <n v="2.59"/>
    <s v="Industrial"/>
    <s v="Industrial"/>
    <x v="409"/>
    <b v="0"/>
    <d v="2025-01-13T00:00:00"/>
    <s v="Monday"/>
    <b v="0"/>
    <s v="Winter"/>
    <x v="4"/>
    <s v="Rainy"/>
    <n v="1"/>
    <s v="Monday"/>
    <s v="Weekday"/>
    <x v="0"/>
  </r>
  <r>
    <d v="2025-01-13T05:00:00"/>
    <x v="1"/>
    <n v="55.61"/>
    <n v="106.22"/>
    <n v="47.8"/>
    <n v="60.28"/>
    <b v="0"/>
    <b v="0"/>
    <b v="0"/>
    <b v="0"/>
    <n v="0.4"/>
    <n v="16.5"/>
    <n v="57.3"/>
    <n v="0"/>
    <s v="Industrial"/>
    <s v="Industrial"/>
    <x v="290"/>
    <b v="0"/>
    <d v="2025-01-13T00:00:00"/>
    <s v="Monday"/>
    <b v="0"/>
    <s v="Winter"/>
    <x v="5"/>
    <s v="Dry"/>
    <n v="1"/>
    <s v="Monday"/>
    <s v="Weekday"/>
    <x v="0"/>
  </r>
  <r>
    <d v="2025-01-13T06:00:00"/>
    <x v="1"/>
    <n v="45.24"/>
    <n v="93.44"/>
    <n v="38.58"/>
    <n v="47.58"/>
    <b v="0"/>
    <b v="0"/>
    <b v="0"/>
    <b v="0"/>
    <n v="3.22"/>
    <n v="18.8"/>
    <n v="63.1"/>
    <n v="0"/>
    <s v="Industrial"/>
    <s v="Industrial"/>
    <x v="27"/>
    <b v="0"/>
    <d v="2025-01-13T00:00:00"/>
    <s v="Monday"/>
    <b v="0"/>
    <s v="Winter"/>
    <x v="6"/>
    <s v="Dry"/>
    <n v="1"/>
    <s v="Monday"/>
    <s v="Weekday"/>
    <x v="0"/>
  </r>
  <r>
    <d v="2025-01-13T07:00:00"/>
    <x v="1"/>
    <n v="58.89"/>
    <n v="93.03"/>
    <n v="30.89"/>
    <n v="55.3"/>
    <b v="0"/>
    <b v="0"/>
    <b v="0"/>
    <b v="0"/>
    <n v="3.69"/>
    <n v="20.2"/>
    <n v="73.599999999999994"/>
    <n v="0"/>
    <s v="Industrial"/>
    <s v="Industrial"/>
    <x v="148"/>
    <b v="1"/>
    <d v="2025-01-13T00:00:00"/>
    <s v="Monday"/>
    <b v="0"/>
    <s v="Winter"/>
    <x v="7"/>
    <s v="Dry"/>
    <n v="1"/>
    <s v="Monday"/>
    <s v="Weekday"/>
    <x v="1"/>
  </r>
  <r>
    <d v="2025-01-13T08:00:00"/>
    <x v="1"/>
    <n v="54.88"/>
    <n v="86.25"/>
    <n v="47.9"/>
    <n v="49.01"/>
    <b v="0"/>
    <b v="0"/>
    <b v="0"/>
    <b v="0"/>
    <n v="3.76"/>
    <n v="23.4"/>
    <n v="53.1"/>
    <n v="0"/>
    <s v="Industrial"/>
    <s v="Industrial"/>
    <x v="143"/>
    <b v="1"/>
    <d v="2025-01-13T00:00:00"/>
    <s v="Monday"/>
    <b v="0"/>
    <s v="Winter"/>
    <x v="8"/>
    <s v="Dry"/>
    <n v="1"/>
    <s v="Monday"/>
    <s v="Weekday"/>
    <x v="1"/>
  </r>
  <r>
    <d v="2025-01-13T09:00:00"/>
    <x v="1"/>
    <n v="33.53"/>
    <n v="77.349999999999994"/>
    <n v="49.59"/>
    <n v="30.37"/>
    <b v="0"/>
    <b v="0"/>
    <b v="0"/>
    <b v="0"/>
    <n v="2.85"/>
    <n v="24"/>
    <n v="62.1"/>
    <n v="6.02"/>
    <s v="Industrial"/>
    <s v="Industrial"/>
    <x v="422"/>
    <b v="1"/>
    <d v="2025-01-13T00:00:00"/>
    <s v="Monday"/>
    <b v="0"/>
    <s v="Winter"/>
    <x v="9"/>
    <s v="Rainy"/>
    <n v="1"/>
    <s v="Monday"/>
    <s v="Weekday"/>
    <x v="1"/>
  </r>
  <r>
    <d v="2025-01-13T10:00:00"/>
    <x v="1"/>
    <n v="51.76"/>
    <n v="70.569999999999993"/>
    <n v="43.52"/>
    <n v="58.57"/>
    <b v="0"/>
    <b v="0"/>
    <b v="0"/>
    <b v="0"/>
    <n v="1.04"/>
    <n v="24.9"/>
    <n v="56.4"/>
    <n v="0"/>
    <s v="Industrial"/>
    <s v="Industrial"/>
    <x v="107"/>
    <b v="0"/>
    <d v="2025-01-13T00:00:00"/>
    <s v="Monday"/>
    <b v="0"/>
    <s v="Winter"/>
    <x v="10"/>
    <s v="Dry"/>
    <n v="1"/>
    <s v="Monday"/>
    <s v="Weekday"/>
    <x v="0"/>
  </r>
  <r>
    <d v="2025-01-13T11:00:00"/>
    <x v="1"/>
    <n v="49.49"/>
    <n v="84.42"/>
    <n v="46.55"/>
    <n v="52.74"/>
    <b v="0"/>
    <b v="0"/>
    <b v="0"/>
    <b v="0"/>
    <n v="3.37"/>
    <n v="27.4"/>
    <n v="62.1"/>
    <n v="0"/>
    <s v="Industrial"/>
    <s v="Industrial"/>
    <x v="198"/>
    <b v="0"/>
    <d v="2025-01-13T00:00:00"/>
    <s v="Monday"/>
    <b v="0"/>
    <s v="Winter"/>
    <x v="11"/>
    <s v="Dry"/>
    <n v="1"/>
    <s v="Monday"/>
    <s v="Weekday"/>
    <x v="0"/>
  </r>
  <r>
    <d v="2025-01-13T12:00:00"/>
    <x v="1"/>
    <n v="44.92"/>
    <n v="91.73"/>
    <n v="41.65"/>
    <n v="51.54"/>
    <b v="0"/>
    <b v="0"/>
    <b v="0"/>
    <b v="0"/>
    <n v="4.87"/>
    <n v="27.4"/>
    <n v="58.1"/>
    <n v="0"/>
    <s v="Industrial"/>
    <s v="Industrial"/>
    <x v="275"/>
    <b v="0"/>
    <d v="2025-01-13T00:00:00"/>
    <s v="Monday"/>
    <b v="0"/>
    <s v="Winter"/>
    <x v="12"/>
    <s v="Dry"/>
    <n v="1"/>
    <s v="Monday"/>
    <s v="Weekday"/>
    <x v="0"/>
  </r>
  <r>
    <d v="2025-01-13T13:00:00"/>
    <x v="1"/>
    <n v="56.92"/>
    <n v="86.38"/>
    <n v="50.06"/>
    <n v="56.52"/>
    <b v="0"/>
    <b v="0"/>
    <b v="0"/>
    <b v="0"/>
    <n v="0.78"/>
    <n v="27.6"/>
    <n v="72.900000000000006"/>
    <n v="0"/>
    <s v="Industrial"/>
    <s v="Industrial"/>
    <x v="2"/>
    <b v="0"/>
    <d v="2025-01-13T00:00:00"/>
    <s v="Monday"/>
    <b v="0"/>
    <s v="Winter"/>
    <x v="13"/>
    <s v="Dry"/>
    <n v="1"/>
    <s v="Monday"/>
    <s v="Weekday"/>
    <x v="0"/>
  </r>
  <r>
    <d v="2025-01-13T14:00:00"/>
    <x v="1"/>
    <n v="59.02"/>
    <n v="74.58"/>
    <n v="49.53"/>
    <n v="58.67"/>
    <b v="0"/>
    <b v="0"/>
    <b v="0"/>
    <b v="0"/>
    <n v="3.49"/>
    <n v="27.6"/>
    <n v="65.2"/>
    <n v="0"/>
    <s v="Industrial"/>
    <s v="Industrial"/>
    <x v="186"/>
    <b v="0"/>
    <d v="2025-01-13T00:00:00"/>
    <s v="Monday"/>
    <b v="0"/>
    <s v="Winter"/>
    <x v="14"/>
    <s v="Dry"/>
    <n v="1"/>
    <s v="Monday"/>
    <s v="Weekday"/>
    <x v="0"/>
  </r>
  <r>
    <d v="2025-01-13T15:00:00"/>
    <x v="1"/>
    <n v="47.75"/>
    <n v="92.72"/>
    <n v="38.76"/>
    <n v="51.61"/>
    <b v="0"/>
    <b v="0"/>
    <b v="0"/>
    <b v="0"/>
    <n v="1.91"/>
    <n v="27.4"/>
    <n v="50.7"/>
    <n v="0"/>
    <s v="Industrial"/>
    <s v="Industrial"/>
    <x v="366"/>
    <b v="0"/>
    <d v="2025-01-13T00:00:00"/>
    <s v="Monday"/>
    <b v="0"/>
    <s v="Winter"/>
    <x v="15"/>
    <s v="Dry"/>
    <n v="1"/>
    <s v="Monday"/>
    <s v="Weekday"/>
    <x v="0"/>
  </r>
  <r>
    <d v="2025-01-13T16:00:00"/>
    <x v="1"/>
    <n v="51.45"/>
    <n v="86.71"/>
    <n v="49.46"/>
    <n v="56.86"/>
    <b v="0"/>
    <b v="0"/>
    <b v="0"/>
    <b v="0"/>
    <n v="2.12"/>
    <n v="21.7"/>
    <n v="70.599999999999994"/>
    <n v="0"/>
    <s v="Industrial"/>
    <s v="Industrial"/>
    <x v="77"/>
    <b v="0"/>
    <d v="2025-01-13T00:00:00"/>
    <s v="Monday"/>
    <b v="0"/>
    <s v="Winter"/>
    <x v="16"/>
    <s v="Dry"/>
    <n v="1"/>
    <s v="Monday"/>
    <s v="Weekday"/>
    <x v="0"/>
  </r>
  <r>
    <d v="2025-01-13T17:00:00"/>
    <x v="1"/>
    <n v="53.9"/>
    <n v="83.89"/>
    <n v="52.09"/>
    <n v="57.58"/>
    <b v="0"/>
    <b v="0"/>
    <b v="0"/>
    <b v="0"/>
    <n v="0.86"/>
    <n v="23.8"/>
    <n v="57.5"/>
    <n v="0"/>
    <s v="Industrial"/>
    <s v="Industrial"/>
    <x v="130"/>
    <b v="1"/>
    <d v="2025-01-13T00:00:00"/>
    <s v="Monday"/>
    <b v="0"/>
    <s v="Winter"/>
    <x v="17"/>
    <s v="Dry"/>
    <n v="1"/>
    <s v="Monday"/>
    <s v="Weekday"/>
    <x v="1"/>
  </r>
  <r>
    <d v="2025-01-13T18:00:00"/>
    <x v="1"/>
    <n v="54.75"/>
    <n v="109"/>
    <n v="54.23"/>
    <n v="59.16"/>
    <b v="0"/>
    <b v="0"/>
    <b v="0"/>
    <b v="0"/>
    <n v="1.7"/>
    <n v="19.399999999999999"/>
    <n v="62.2"/>
    <n v="0"/>
    <s v="Industrial"/>
    <s v="Industrial"/>
    <x v="85"/>
    <b v="1"/>
    <d v="2025-01-13T00:00:00"/>
    <s v="Monday"/>
    <b v="0"/>
    <s v="Winter"/>
    <x v="18"/>
    <s v="Dry"/>
    <n v="1"/>
    <s v="Monday"/>
    <s v="Weekday"/>
    <x v="1"/>
  </r>
  <r>
    <d v="2025-01-13T19:00:00"/>
    <x v="1"/>
    <n v="49.38"/>
    <n v="87.69"/>
    <n v="45.4"/>
    <n v="57.96"/>
    <b v="0"/>
    <b v="0"/>
    <b v="0"/>
    <b v="0"/>
    <n v="3.68"/>
    <n v="22.1"/>
    <n v="67.5"/>
    <n v="0"/>
    <s v="Industrial"/>
    <s v="Industrial"/>
    <x v="406"/>
    <b v="1"/>
    <d v="2025-01-13T00:00:00"/>
    <s v="Monday"/>
    <b v="0"/>
    <s v="Winter"/>
    <x v="19"/>
    <s v="Dry"/>
    <n v="1"/>
    <s v="Monday"/>
    <s v="Weekday"/>
    <x v="1"/>
  </r>
  <r>
    <d v="2025-01-13T20:00:00"/>
    <x v="1"/>
    <n v="59.75"/>
    <n v="87.14"/>
    <n v="47.05"/>
    <n v="62.19"/>
    <b v="0"/>
    <b v="0"/>
    <b v="0"/>
    <b v="0"/>
    <n v="2.89"/>
    <n v="20.7"/>
    <n v="62"/>
    <n v="0"/>
    <s v="Industrial"/>
    <s v="Industrial"/>
    <x v="35"/>
    <b v="0"/>
    <d v="2025-01-13T00:00:00"/>
    <s v="Monday"/>
    <b v="0"/>
    <s v="Winter"/>
    <x v="20"/>
    <s v="Dry"/>
    <n v="1"/>
    <s v="Monday"/>
    <s v="Weekday"/>
    <x v="0"/>
  </r>
  <r>
    <d v="2025-01-13T21:00:00"/>
    <x v="1"/>
    <n v="48.55"/>
    <n v="87.67"/>
    <n v="43.6"/>
    <n v="54.02"/>
    <b v="0"/>
    <b v="0"/>
    <b v="0"/>
    <b v="0"/>
    <n v="4.38"/>
    <n v="21.4"/>
    <n v="72.599999999999994"/>
    <n v="0"/>
    <s v="Industrial"/>
    <s v="Industrial"/>
    <x v="91"/>
    <b v="0"/>
    <d v="2025-01-13T00:00:00"/>
    <s v="Monday"/>
    <b v="0"/>
    <s v="Winter"/>
    <x v="21"/>
    <s v="Dry"/>
    <n v="1"/>
    <s v="Monday"/>
    <s v="Weekday"/>
    <x v="0"/>
  </r>
  <r>
    <d v="2025-01-13T22:00:00"/>
    <x v="1"/>
    <n v="43.73"/>
    <n v="77.45"/>
    <n v="38.39"/>
    <n v="43.61"/>
    <b v="0"/>
    <b v="0"/>
    <b v="0"/>
    <b v="0"/>
    <n v="3.86"/>
    <n v="20.6"/>
    <n v="59.8"/>
    <n v="0"/>
    <s v="Industrial"/>
    <s v="Industrial"/>
    <x v="73"/>
    <b v="0"/>
    <d v="2025-01-13T00:00:00"/>
    <s v="Monday"/>
    <b v="0"/>
    <s v="Winter"/>
    <x v="22"/>
    <s v="Dry"/>
    <n v="1"/>
    <s v="Monday"/>
    <s v="Weekday"/>
    <x v="0"/>
  </r>
  <r>
    <d v="2025-01-13T23:00:00"/>
    <x v="1"/>
    <n v="40.96"/>
    <n v="92.35"/>
    <n v="43.35"/>
    <n v="43.33"/>
    <b v="0"/>
    <b v="0"/>
    <b v="0"/>
    <b v="0"/>
    <n v="3.15"/>
    <n v="18"/>
    <n v="62.8"/>
    <n v="0"/>
    <s v="Industrial"/>
    <s v="Industrial"/>
    <x v="87"/>
    <b v="0"/>
    <d v="2025-01-13T00:00:00"/>
    <s v="Monday"/>
    <b v="0"/>
    <s v="Winter"/>
    <x v="23"/>
    <s v="Dry"/>
    <n v="1"/>
    <s v="Monday"/>
    <s v="Weekday"/>
    <x v="0"/>
  </r>
  <r>
    <d v="2025-01-14T00:00:00"/>
    <x v="1"/>
    <n v="44.84"/>
    <n v="80.72"/>
    <n v="40.130000000000003"/>
    <n v="43.69"/>
    <b v="0"/>
    <b v="0"/>
    <b v="0"/>
    <b v="0"/>
    <n v="4.8899999999999997"/>
    <n v="16.3"/>
    <n v="63.8"/>
    <n v="0"/>
    <s v="Industrial"/>
    <s v="Industrial"/>
    <x v="390"/>
    <b v="0"/>
    <d v="2025-01-14T00:00:00"/>
    <s v="Tuesday"/>
    <b v="0"/>
    <s v="Winter"/>
    <x v="0"/>
    <s v="Dry"/>
    <n v="1"/>
    <s v="Tuesday"/>
    <s v="Weekday"/>
    <x v="0"/>
  </r>
  <r>
    <d v="2025-01-14T01:00:00"/>
    <x v="1"/>
    <n v="40.43"/>
    <n v="89.83"/>
    <n v="31"/>
    <n v="44.29"/>
    <b v="0"/>
    <b v="0"/>
    <b v="0"/>
    <b v="0"/>
    <n v="3.51"/>
    <n v="17.899999999999999"/>
    <n v="63.4"/>
    <n v="0"/>
    <s v="Industrial"/>
    <s v="Industrial"/>
    <x v="353"/>
    <b v="0"/>
    <d v="2025-01-14T00:00:00"/>
    <s v="Tuesday"/>
    <b v="0"/>
    <s v="Winter"/>
    <x v="1"/>
    <s v="Dry"/>
    <n v="1"/>
    <s v="Tuesday"/>
    <s v="Weekday"/>
    <x v="0"/>
  </r>
  <r>
    <d v="2025-01-14T02:00:00"/>
    <x v="1"/>
    <n v="46.08"/>
    <n v="82.46"/>
    <n v="41.19"/>
    <n v="55.64"/>
    <b v="0"/>
    <b v="0"/>
    <b v="0"/>
    <b v="0"/>
    <n v="4.1399999999999997"/>
    <n v="16.2"/>
    <n v="77.8"/>
    <n v="0"/>
    <s v="Industrial"/>
    <s v="Industrial"/>
    <x v="98"/>
    <b v="0"/>
    <d v="2025-01-14T00:00:00"/>
    <s v="Tuesday"/>
    <b v="0"/>
    <s v="Winter"/>
    <x v="2"/>
    <s v="Dry"/>
    <n v="1"/>
    <s v="Tuesday"/>
    <s v="Weekday"/>
    <x v="0"/>
  </r>
  <r>
    <d v="2025-01-14T03:00:00"/>
    <x v="1"/>
    <n v="40.770000000000003"/>
    <n v="94.82"/>
    <m/>
    <n v="50.93"/>
    <b v="0"/>
    <b v="0"/>
    <b v="0"/>
    <b v="0"/>
    <n v="2.94"/>
    <n v="17.7"/>
    <n v="73.099999999999994"/>
    <n v="0"/>
    <s v="Industrial"/>
    <s v="Industrial"/>
    <x v="205"/>
    <b v="0"/>
    <d v="2025-01-14T00:00:00"/>
    <s v="Tuesday"/>
    <b v="0"/>
    <s v="Winter"/>
    <x v="3"/>
    <s v="Dry"/>
    <n v="1"/>
    <s v="Tuesday"/>
    <s v="Weekday"/>
    <x v="0"/>
  </r>
  <r>
    <d v="2025-01-14T04:00:00"/>
    <x v="1"/>
    <n v="35.42"/>
    <n v="108.82"/>
    <n v="37.51"/>
    <n v="52.48"/>
    <b v="0"/>
    <b v="0"/>
    <b v="0"/>
    <b v="0"/>
    <n v="3.49"/>
    <n v="20.2"/>
    <n v="79.900000000000006"/>
    <n v="0"/>
    <s v="Industrial"/>
    <s v="Industrial"/>
    <x v="423"/>
    <b v="0"/>
    <d v="2025-01-14T00:00:00"/>
    <s v="Tuesday"/>
    <b v="0"/>
    <s v="Winter"/>
    <x v="4"/>
    <s v="Dry"/>
    <n v="1"/>
    <s v="Tuesday"/>
    <s v="Weekday"/>
    <x v="0"/>
  </r>
  <r>
    <d v="2025-01-14T05:00:00"/>
    <x v="1"/>
    <n v="60.33"/>
    <n v="82.17"/>
    <n v="39.89"/>
    <n v="53.4"/>
    <b v="0"/>
    <b v="0"/>
    <b v="0"/>
    <b v="0"/>
    <n v="2.64"/>
    <n v="18.5"/>
    <n v="85.6"/>
    <n v="0"/>
    <s v="Industrial"/>
    <s v="Industrial"/>
    <x v="100"/>
    <b v="0"/>
    <d v="2025-01-14T00:00:00"/>
    <s v="Tuesday"/>
    <b v="0"/>
    <s v="Winter"/>
    <x v="5"/>
    <s v="Dry"/>
    <n v="1"/>
    <s v="Tuesday"/>
    <s v="Weekday"/>
    <x v="0"/>
  </r>
  <r>
    <d v="2025-01-14T06:00:00"/>
    <x v="1"/>
    <n v="52.75"/>
    <n v="78.819999999999993"/>
    <n v="34.64"/>
    <n v="52.97"/>
    <b v="0"/>
    <b v="0"/>
    <b v="0"/>
    <b v="0"/>
    <n v="4.6900000000000004"/>
    <n v="22.2"/>
    <n v="56.6"/>
    <n v="0"/>
    <s v="Industrial"/>
    <s v="Industrial"/>
    <x v="241"/>
    <b v="0"/>
    <d v="2025-01-14T00:00:00"/>
    <s v="Tuesday"/>
    <b v="0"/>
    <s v="Winter"/>
    <x v="6"/>
    <s v="Dry"/>
    <n v="1"/>
    <s v="Tuesday"/>
    <s v="Weekday"/>
    <x v="0"/>
  </r>
  <r>
    <d v="2025-01-14T07:00:00"/>
    <x v="1"/>
    <n v="52.01"/>
    <n v="89.01"/>
    <n v="49.22"/>
    <n v="52.88"/>
    <b v="0"/>
    <b v="0"/>
    <b v="0"/>
    <b v="0"/>
    <n v="2.06"/>
    <n v="23.2"/>
    <n v="64.7"/>
    <n v="0"/>
    <s v="Industrial"/>
    <s v="Industrial"/>
    <x v="352"/>
    <b v="1"/>
    <d v="2025-01-14T00:00:00"/>
    <s v="Tuesday"/>
    <b v="0"/>
    <s v="Winter"/>
    <x v="7"/>
    <s v="Dry"/>
    <n v="1"/>
    <s v="Tuesday"/>
    <s v="Weekday"/>
    <x v="1"/>
  </r>
  <r>
    <d v="2025-01-14T08:00:00"/>
    <x v="1"/>
    <n v="48.56"/>
    <n v="103.63"/>
    <n v="44.34"/>
    <n v="53.68"/>
    <b v="0"/>
    <b v="0"/>
    <b v="0"/>
    <b v="0"/>
    <n v="4.3499999999999996"/>
    <n v="21.6"/>
    <n v="55.9"/>
    <n v="0"/>
    <s v="Industrial"/>
    <s v="Industrial"/>
    <x v="212"/>
    <b v="1"/>
    <d v="2025-01-14T00:00:00"/>
    <s v="Tuesday"/>
    <b v="0"/>
    <s v="Winter"/>
    <x v="8"/>
    <s v="Dry"/>
    <n v="1"/>
    <s v="Tuesday"/>
    <s v="Weekday"/>
    <x v="1"/>
  </r>
  <r>
    <d v="2025-01-14T09:00:00"/>
    <x v="1"/>
    <n v="54.3"/>
    <n v="95.08"/>
    <n v="41.07"/>
    <n v="57.73"/>
    <b v="0"/>
    <b v="0"/>
    <b v="0"/>
    <b v="0"/>
    <n v="3.07"/>
    <n v="26.3"/>
    <n v="55.8"/>
    <n v="0"/>
    <s v="Industrial"/>
    <s v="Industrial"/>
    <x v="44"/>
    <b v="1"/>
    <d v="2025-01-14T00:00:00"/>
    <s v="Tuesday"/>
    <b v="0"/>
    <s v="Winter"/>
    <x v="9"/>
    <s v="Dry"/>
    <n v="1"/>
    <s v="Tuesday"/>
    <s v="Weekday"/>
    <x v="1"/>
  </r>
  <r>
    <d v="2025-01-14T10:00:00"/>
    <x v="1"/>
    <n v="50.02"/>
    <n v="65.94"/>
    <n v="51.48"/>
    <n v="56.55"/>
    <b v="0"/>
    <b v="0"/>
    <b v="0"/>
    <b v="0"/>
    <n v="4.5599999999999996"/>
    <n v="26.8"/>
    <n v="56.6"/>
    <n v="0"/>
    <s v="Industrial"/>
    <s v="Industrial"/>
    <x v="424"/>
    <b v="0"/>
    <d v="2025-01-14T00:00:00"/>
    <s v="Tuesday"/>
    <b v="0"/>
    <s v="Winter"/>
    <x v="10"/>
    <s v="Dry"/>
    <n v="1"/>
    <s v="Tuesday"/>
    <s v="Weekday"/>
    <x v="0"/>
  </r>
  <r>
    <d v="2025-01-14T11:00:00"/>
    <x v="1"/>
    <n v="43.59"/>
    <n v="73.02"/>
    <n v="41.57"/>
    <n v="40.56"/>
    <b v="0"/>
    <b v="0"/>
    <b v="0"/>
    <b v="0"/>
    <n v="3.88"/>
    <n v="26.5"/>
    <n v="53.4"/>
    <n v="0"/>
    <s v="Industrial"/>
    <s v="Industrial"/>
    <x v="275"/>
    <b v="0"/>
    <d v="2025-01-14T00:00:00"/>
    <s v="Tuesday"/>
    <b v="0"/>
    <s v="Winter"/>
    <x v="11"/>
    <s v="Dry"/>
    <n v="1"/>
    <s v="Tuesday"/>
    <s v="Weekday"/>
    <x v="0"/>
  </r>
  <r>
    <d v="2025-01-14T12:00:00"/>
    <x v="1"/>
    <n v="55.7"/>
    <n v="77.61"/>
    <n v="48.44"/>
    <n v="51.96"/>
    <b v="0"/>
    <b v="0"/>
    <b v="0"/>
    <b v="0"/>
    <n v="4.9800000000000004"/>
    <n v="25.5"/>
    <n v="54.2"/>
    <n v="0"/>
    <s v="Industrial"/>
    <s v="Industrial"/>
    <x v="87"/>
    <b v="0"/>
    <d v="2025-01-14T00:00:00"/>
    <s v="Tuesday"/>
    <b v="0"/>
    <s v="Winter"/>
    <x v="12"/>
    <s v="Dry"/>
    <n v="1"/>
    <s v="Tuesday"/>
    <s v="Weekday"/>
    <x v="0"/>
  </r>
  <r>
    <d v="2025-01-14T13:00:00"/>
    <x v="1"/>
    <n v="46.96"/>
    <n v="94.02"/>
    <n v="39.56"/>
    <n v="52.54"/>
    <b v="0"/>
    <b v="0"/>
    <b v="0"/>
    <b v="0"/>
    <n v="3.5"/>
    <n v="25.5"/>
    <n v="61.4"/>
    <n v="1.55"/>
    <s v="Industrial"/>
    <s v="Industrial"/>
    <x v="36"/>
    <b v="0"/>
    <d v="2025-01-14T00:00:00"/>
    <s v="Tuesday"/>
    <b v="0"/>
    <s v="Winter"/>
    <x v="13"/>
    <s v="Rainy"/>
    <n v="1"/>
    <s v="Tuesday"/>
    <s v="Weekday"/>
    <x v="0"/>
  </r>
  <r>
    <d v="2025-01-14T14:00:00"/>
    <x v="1"/>
    <n v="66.08"/>
    <n v="84.61"/>
    <n v="37.18"/>
    <n v="53.92"/>
    <b v="0"/>
    <b v="0"/>
    <b v="0"/>
    <b v="0"/>
    <n v="0.56000000000000005"/>
    <n v="25.9"/>
    <n v="52.6"/>
    <n v="0"/>
    <s v="Industrial"/>
    <s v="Industrial"/>
    <x v="425"/>
    <b v="0"/>
    <d v="2025-01-14T00:00:00"/>
    <s v="Tuesday"/>
    <b v="0"/>
    <s v="Winter"/>
    <x v="14"/>
    <s v="Dry"/>
    <n v="1"/>
    <s v="Tuesday"/>
    <s v="Weekday"/>
    <x v="0"/>
  </r>
  <r>
    <d v="2025-01-14T15:00:00"/>
    <x v="1"/>
    <n v="58.76"/>
    <n v="91.83"/>
    <n v="50.19"/>
    <n v="58.79"/>
    <b v="0"/>
    <b v="0"/>
    <b v="0"/>
    <b v="0"/>
    <n v="2.2200000000000002"/>
    <n v="27.3"/>
    <n v="68"/>
    <n v="0"/>
    <s v="Industrial"/>
    <s v="Industrial"/>
    <x v="67"/>
    <b v="0"/>
    <d v="2025-01-14T00:00:00"/>
    <s v="Tuesday"/>
    <b v="0"/>
    <s v="Winter"/>
    <x v="15"/>
    <s v="Dry"/>
    <n v="1"/>
    <s v="Tuesday"/>
    <s v="Weekday"/>
    <x v="0"/>
  </r>
  <r>
    <d v="2025-01-14T16:00:00"/>
    <x v="1"/>
    <n v="48.59"/>
    <n v="66.930000000000007"/>
    <n v="62.92"/>
    <n v="54.72"/>
    <b v="0"/>
    <b v="0"/>
    <b v="0"/>
    <b v="0"/>
    <n v="0.79"/>
    <n v="23.8"/>
    <n v="56.4"/>
    <n v="0"/>
    <s v="Industrial"/>
    <s v="Industrial"/>
    <x v="217"/>
    <b v="0"/>
    <d v="2025-01-14T00:00:00"/>
    <s v="Tuesday"/>
    <b v="0"/>
    <s v="Winter"/>
    <x v="16"/>
    <s v="Dry"/>
    <n v="1"/>
    <s v="Tuesday"/>
    <s v="Weekday"/>
    <x v="0"/>
  </r>
  <r>
    <d v="2025-01-14T17:00:00"/>
    <x v="1"/>
    <n v="61.6"/>
    <n v="96.76"/>
    <n v="42"/>
    <n v="57.35"/>
    <b v="0"/>
    <b v="0"/>
    <b v="0"/>
    <b v="0"/>
    <n v="1.5"/>
    <n v="25.3"/>
    <n v="85.2"/>
    <n v="0"/>
    <s v="Industrial"/>
    <s v="Industrial"/>
    <x v="331"/>
    <b v="1"/>
    <d v="2025-01-14T00:00:00"/>
    <s v="Tuesday"/>
    <b v="0"/>
    <s v="Winter"/>
    <x v="17"/>
    <s v="Dry"/>
    <n v="1"/>
    <s v="Tuesday"/>
    <s v="Weekday"/>
    <x v="1"/>
  </r>
  <r>
    <d v="2025-01-14T18:00:00"/>
    <x v="1"/>
    <n v="62.99"/>
    <n v="92.13"/>
    <n v="42.47"/>
    <n v="55.67"/>
    <b v="0"/>
    <b v="0"/>
    <b v="0"/>
    <b v="0"/>
    <n v="3.91"/>
    <n v="21.1"/>
    <n v="62"/>
    <n v="5.8"/>
    <s v="Industrial"/>
    <s v="Industrial"/>
    <x v="395"/>
    <b v="1"/>
    <d v="2025-01-14T00:00:00"/>
    <s v="Tuesday"/>
    <b v="0"/>
    <s v="Winter"/>
    <x v="18"/>
    <s v="Rainy"/>
    <n v="1"/>
    <s v="Tuesday"/>
    <s v="Weekday"/>
    <x v="1"/>
  </r>
  <r>
    <d v="2025-01-14T19:00:00"/>
    <x v="1"/>
    <n v="52.75"/>
    <n v="87.98"/>
    <n v="60.32"/>
    <n v="57.36"/>
    <b v="0"/>
    <b v="0"/>
    <b v="0"/>
    <b v="0"/>
    <n v="2.89"/>
    <n v="21.6"/>
    <n v="65.8"/>
    <n v="0"/>
    <s v="Industrial"/>
    <s v="Industrial"/>
    <x v="426"/>
    <b v="1"/>
    <d v="2025-01-14T00:00:00"/>
    <s v="Tuesday"/>
    <b v="0"/>
    <s v="Winter"/>
    <x v="19"/>
    <s v="Dry"/>
    <n v="1"/>
    <s v="Tuesday"/>
    <s v="Weekday"/>
    <x v="1"/>
  </r>
  <r>
    <d v="2025-01-14T20:00:00"/>
    <x v="1"/>
    <n v="48.66"/>
    <n v="88.83"/>
    <n v="46.47"/>
    <n v="47.86"/>
    <b v="0"/>
    <b v="0"/>
    <b v="0"/>
    <b v="0"/>
    <n v="1.36"/>
    <n v="20.9"/>
    <n v="55.4"/>
    <n v="0"/>
    <s v="Industrial"/>
    <s v="Industrial"/>
    <x v="21"/>
    <b v="0"/>
    <d v="2025-01-14T00:00:00"/>
    <s v="Tuesday"/>
    <b v="0"/>
    <s v="Winter"/>
    <x v="20"/>
    <s v="Dry"/>
    <n v="1"/>
    <s v="Tuesday"/>
    <s v="Weekday"/>
    <x v="0"/>
  </r>
  <r>
    <d v="2025-01-14T21:00:00"/>
    <x v="1"/>
    <n v="60.01"/>
    <n v="101.52"/>
    <n v="45.23"/>
    <n v="58.04"/>
    <b v="0"/>
    <b v="0"/>
    <b v="0"/>
    <b v="0"/>
    <n v="1.0900000000000001"/>
    <n v="23.9"/>
    <n v="77.3"/>
    <n v="0"/>
    <s v="Industrial"/>
    <s v="Industrial"/>
    <x v="108"/>
    <b v="0"/>
    <d v="2025-01-14T00:00:00"/>
    <s v="Tuesday"/>
    <b v="0"/>
    <s v="Winter"/>
    <x v="21"/>
    <s v="Dry"/>
    <n v="1"/>
    <s v="Tuesday"/>
    <s v="Weekday"/>
    <x v="0"/>
  </r>
  <r>
    <d v="2025-01-14T22:00:00"/>
    <x v="1"/>
    <n v="49.49"/>
    <n v="70.25"/>
    <n v="41.5"/>
    <n v="50.24"/>
    <b v="0"/>
    <b v="0"/>
    <b v="0"/>
    <b v="0"/>
    <n v="2.4900000000000002"/>
    <n v="16"/>
    <n v="78.2"/>
    <n v="0"/>
    <s v="Industrial"/>
    <s v="Industrial"/>
    <x v="86"/>
    <b v="0"/>
    <d v="2025-01-14T00:00:00"/>
    <s v="Tuesday"/>
    <b v="0"/>
    <s v="Winter"/>
    <x v="22"/>
    <s v="Dry"/>
    <n v="1"/>
    <s v="Tuesday"/>
    <s v="Weekday"/>
    <x v="0"/>
  </r>
  <r>
    <d v="2025-01-14T23:00:00"/>
    <x v="1"/>
    <n v="50.73"/>
    <n v="108.7"/>
    <n v="49.06"/>
    <n v="51.09"/>
    <b v="0"/>
    <b v="0"/>
    <b v="0"/>
    <b v="0"/>
    <n v="1.1599999999999999"/>
    <n v="20.3"/>
    <n v="68.599999999999994"/>
    <n v="0"/>
    <s v="Industrial"/>
    <s v="Industrial"/>
    <x v="427"/>
    <b v="0"/>
    <d v="2025-01-14T00:00:00"/>
    <s v="Tuesday"/>
    <b v="0"/>
    <s v="Winter"/>
    <x v="23"/>
    <s v="Dry"/>
    <n v="1"/>
    <s v="Tuesday"/>
    <s v="Weekday"/>
    <x v="0"/>
  </r>
  <r>
    <d v="2025-01-15T00:00:00"/>
    <x v="1"/>
    <n v="41.97"/>
    <n v="77.709999999999994"/>
    <n v="52.11"/>
    <n v="52.1"/>
    <b v="0"/>
    <b v="0"/>
    <b v="0"/>
    <b v="0"/>
    <n v="1.99"/>
    <n v="17.399999999999999"/>
    <n v="57.4"/>
    <n v="0"/>
    <s v="Industrial"/>
    <s v="Industrial"/>
    <x v="338"/>
    <b v="0"/>
    <d v="2025-01-15T00:00:00"/>
    <s v="Wednesday"/>
    <b v="0"/>
    <s v="Winter"/>
    <x v="0"/>
    <s v="Dry"/>
    <n v="1"/>
    <s v="Wednesday"/>
    <s v="Weekday"/>
    <x v="0"/>
  </r>
  <r>
    <d v="2025-01-15T01:00:00"/>
    <x v="1"/>
    <n v="61.83"/>
    <n v="85.12"/>
    <n v="39.380000000000003"/>
    <n v="53"/>
    <b v="0"/>
    <b v="0"/>
    <b v="0"/>
    <b v="0"/>
    <n v="3.36"/>
    <n v="17.7"/>
    <n v="69.7"/>
    <n v="0"/>
    <s v="Industrial"/>
    <s v="Industrial"/>
    <x v="366"/>
    <b v="0"/>
    <d v="2025-01-15T00:00:00"/>
    <s v="Wednesday"/>
    <b v="0"/>
    <s v="Winter"/>
    <x v="1"/>
    <s v="Dry"/>
    <n v="1"/>
    <s v="Wednesday"/>
    <s v="Weekday"/>
    <x v="0"/>
  </r>
  <r>
    <d v="2025-01-15T02:00:00"/>
    <x v="1"/>
    <n v="49.63"/>
    <n v="80.95"/>
    <n v="37.6"/>
    <n v="56.61"/>
    <b v="0"/>
    <b v="0"/>
    <b v="0"/>
    <b v="0"/>
    <n v="4.54"/>
    <n v="17.399999999999999"/>
    <n v="59.3"/>
    <n v="0"/>
    <s v="Industrial"/>
    <s v="Industrial"/>
    <x v="185"/>
    <b v="0"/>
    <d v="2025-01-15T00:00:00"/>
    <s v="Wednesday"/>
    <b v="0"/>
    <s v="Winter"/>
    <x v="2"/>
    <s v="Dry"/>
    <n v="1"/>
    <s v="Wednesday"/>
    <s v="Weekday"/>
    <x v="0"/>
  </r>
  <r>
    <d v="2025-01-15T03:00:00"/>
    <x v="1"/>
    <n v="48.06"/>
    <n v="97.43"/>
    <n v="30.72"/>
    <n v="61.48"/>
    <b v="0"/>
    <b v="0"/>
    <b v="0"/>
    <b v="0"/>
    <n v="4.03"/>
    <n v="18.5"/>
    <n v="79.2"/>
    <n v="0"/>
    <s v="Industrial"/>
    <s v="Industrial"/>
    <x v="218"/>
    <b v="0"/>
    <d v="2025-01-15T00:00:00"/>
    <s v="Wednesday"/>
    <b v="0"/>
    <s v="Winter"/>
    <x v="3"/>
    <s v="Dry"/>
    <n v="1"/>
    <s v="Wednesday"/>
    <s v="Weekday"/>
    <x v="0"/>
  </r>
  <r>
    <d v="2025-01-15T04:00:00"/>
    <x v="1"/>
    <n v="55.87"/>
    <n v="97.34"/>
    <n v="50.32"/>
    <n v="57.33"/>
    <b v="0"/>
    <b v="0"/>
    <b v="0"/>
    <b v="0"/>
    <n v="0.66"/>
    <n v="18.2"/>
    <n v="74.099999999999994"/>
    <n v="0"/>
    <s v="Industrial"/>
    <s v="Industrial"/>
    <x v="4"/>
    <b v="0"/>
    <d v="2025-01-15T00:00:00"/>
    <s v="Wednesday"/>
    <b v="0"/>
    <s v="Winter"/>
    <x v="4"/>
    <s v="Dry"/>
    <n v="1"/>
    <s v="Wednesday"/>
    <s v="Weekday"/>
    <x v="0"/>
  </r>
  <r>
    <d v="2025-01-15T05:00:00"/>
    <x v="1"/>
    <n v="54.95"/>
    <n v="92.95"/>
    <m/>
    <n v="52.03"/>
    <b v="0"/>
    <b v="0"/>
    <b v="0"/>
    <b v="0"/>
    <n v="3.84"/>
    <n v="22.1"/>
    <n v="65.7"/>
    <n v="0"/>
    <s v="Industrial"/>
    <s v="Industrial"/>
    <x v="80"/>
    <b v="0"/>
    <d v="2025-01-15T00:00:00"/>
    <s v="Wednesday"/>
    <b v="0"/>
    <s v="Winter"/>
    <x v="5"/>
    <s v="Dry"/>
    <n v="1"/>
    <s v="Wednesday"/>
    <s v="Weekday"/>
    <x v="0"/>
  </r>
  <r>
    <d v="2025-01-15T06:00:00"/>
    <x v="1"/>
    <n v="50.57"/>
    <n v="83.83"/>
    <n v="49.35"/>
    <n v="56.57"/>
    <b v="0"/>
    <b v="0"/>
    <b v="0"/>
    <b v="0"/>
    <n v="3.59"/>
    <n v="19.899999999999999"/>
    <n v="47"/>
    <n v="0"/>
    <s v="Industrial"/>
    <s v="Industrial"/>
    <x v="399"/>
    <b v="0"/>
    <d v="2025-01-15T00:00:00"/>
    <s v="Wednesday"/>
    <b v="0"/>
    <s v="Winter"/>
    <x v="6"/>
    <s v="Dry"/>
    <n v="1"/>
    <s v="Wednesday"/>
    <s v="Weekday"/>
    <x v="0"/>
  </r>
  <r>
    <d v="2025-01-15T07:00:00"/>
    <x v="1"/>
    <n v="52.59"/>
    <n v="95.04"/>
    <n v="33.840000000000003"/>
    <n v="51.01"/>
    <b v="0"/>
    <b v="0"/>
    <b v="0"/>
    <b v="0"/>
    <n v="3.97"/>
    <n v="24"/>
    <n v="55.7"/>
    <n v="0"/>
    <s v="Industrial"/>
    <s v="Industrial"/>
    <x v="362"/>
    <b v="1"/>
    <d v="2025-01-15T00:00:00"/>
    <s v="Wednesday"/>
    <b v="0"/>
    <s v="Winter"/>
    <x v="7"/>
    <s v="Dry"/>
    <n v="1"/>
    <s v="Wednesday"/>
    <s v="Weekday"/>
    <x v="1"/>
  </r>
  <r>
    <d v="2025-01-15T08:00:00"/>
    <x v="1"/>
    <n v="51.76"/>
    <n v="98.1"/>
    <n v="46.22"/>
    <n v="62.13"/>
    <b v="0"/>
    <b v="0"/>
    <b v="0"/>
    <b v="0"/>
    <n v="5.35"/>
    <n v="22.1"/>
    <n v="70.400000000000006"/>
    <n v="0"/>
    <s v="Industrial"/>
    <s v="Industrial"/>
    <x v="300"/>
    <b v="1"/>
    <d v="2025-01-15T00:00:00"/>
    <s v="Wednesday"/>
    <b v="0"/>
    <s v="Winter"/>
    <x v="8"/>
    <s v="Dry"/>
    <n v="1"/>
    <s v="Wednesday"/>
    <s v="Weekday"/>
    <x v="1"/>
  </r>
  <r>
    <d v="2025-01-15T09:00:00"/>
    <x v="1"/>
    <n v="68.180000000000007"/>
    <n v="89.94"/>
    <n v="50.01"/>
    <n v="66.319999999999993"/>
    <b v="0"/>
    <b v="0"/>
    <b v="0"/>
    <b v="0"/>
    <n v="0.82"/>
    <n v="24.4"/>
    <n v="73"/>
    <n v="0"/>
    <s v="Industrial"/>
    <s v="Industrial"/>
    <x v="283"/>
    <b v="1"/>
    <d v="2025-01-15T00:00:00"/>
    <s v="Wednesday"/>
    <b v="0"/>
    <s v="Winter"/>
    <x v="9"/>
    <s v="Dry"/>
    <n v="1"/>
    <s v="Wednesday"/>
    <s v="Weekday"/>
    <x v="1"/>
  </r>
  <r>
    <d v="2025-01-15T10:00:00"/>
    <x v="1"/>
    <n v="50.18"/>
    <n v="102.23"/>
    <n v="35.71"/>
    <n v="55.12"/>
    <b v="0"/>
    <b v="0"/>
    <b v="0"/>
    <b v="0"/>
    <n v="2.44"/>
    <n v="23.6"/>
    <n v="72.7"/>
    <n v="0"/>
    <s v="Industrial"/>
    <s v="Industrial"/>
    <x v="149"/>
    <b v="0"/>
    <d v="2025-01-15T00:00:00"/>
    <s v="Wednesday"/>
    <b v="0"/>
    <s v="Winter"/>
    <x v="10"/>
    <s v="Dry"/>
    <n v="1"/>
    <s v="Wednesday"/>
    <s v="Weekday"/>
    <x v="0"/>
  </r>
  <r>
    <d v="2025-01-15T11:00:00"/>
    <x v="1"/>
    <n v="54.89"/>
    <n v="81.47"/>
    <n v="37.25"/>
    <n v="52.75"/>
    <b v="0"/>
    <b v="0"/>
    <b v="0"/>
    <b v="0"/>
    <n v="3.69"/>
    <n v="27.1"/>
    <n v="48.7"/>
    <n v="0"/>
    <s v="Industrial"/>
    <s v="Industrial"/>
    <x v="2"/>
    <b v="0"/>
    <d v="2025-01-15T00:00:00"/>
    <s v="Wednesday"/>
    <b v="0"/>
    <s v="Winter"/>
    <x v="11"/>
    <s v="Dry"/>
    <n v="1"/>
    <s v="Wednesday"/>
    <s v="Weekday"/>
    <x v="0"/>
  </r>
  <r>
    <d v="2025-01-15T12:00:00"/>
    <x v="1"/>
    <n v="59.93"/>
    <n v="80.36"/>
    <n v="37.49"/>
    <n v="60.28"/>
    <b v="0"/>
    <b v="0"/>
    <b v="0"/>
    <b v="0"/>
    <n v="0.9"/>
    <n v="29.4"/>
    <n v="62.2"/>
    <n v="3.85"/>
    <s v="Industrial"/>
    <s v="Industrial"/>
    <x v="334"/>
    <b v="0"/>
    <d v="2025-01-15T00:00:00"/>
    <s v="Wednesday"/>
    <b v="0"/>
    <s v="Winter"/>
    <x v="12"/>
    <s v="Rainy"/>
    <n v="1"/>
    <s v="Wednesday"/>
    <s v="Weekday"/>
    <x v="0"/>
  </r>
  <r>
    <d v="2025-01-15T13:00:00"/>
    <x v="1"/>
    <n v="50.45"/>
    <n v="93.31"/>
    <n v="43.87"/>
    <n v="62.91"/>
    <b v="0"/>
    <b v="0"/>
    <b v="0"/>
    <b v="0"/>
    <n v="4.3899999999999997"/>
    <n v="26.9"/>
    <n v="69.7"/>
    <n v="0"/>
    <s v="Industrial"/>
    <s v="Industrial"/>
    <x v="338"/>
    <b v="0"/>
    <d v="2025-01-15T00:00:00"/>
    <s v="Wednesday"/>
    <b v="0"/>
    <s v="Winter"/>
    <x v="13"/>
    <s v="Dry"/>
    <n v="1"/>
    <s v="Wednesday"/>
    <s v="Weekday"/>
    <x v="0"/>
  </r>
  <r>
    <d v="2025-01-15T14:00:00"/>
    <x v="1"/>
    <n v="60.28"/>
    <n v="79.22"/>
    <n v="45.2"/>
    <n v="55.13"/>
    <b v="0"/>
    <b v="0"/>
    <b v="0"/>
    <b v="0"/>
    <m/>
    <n v="26.5"/>
    <m/>
    <n v="0"/>
    <s v="Industrial"/>
    <s v="Industrial"/>
    <x v="428"/>
    <b v="0"/>
    <d v="2025-01-15T00:00:00"/>
    <s v="Wednesday"/>
    <b v="0"/>
    <s v="Winter"/>
    <x v="14"/>
    <s v="Dry"/>
    <n v="1"/>
    <s v="Wednesday"/>
    <s v="Weekday"/>
    <x v="0"/>
  </r>
  <r>
    <d v="2025-01-15T15:00:00"/>
    <x v="1"/>
    <n v="44.56"/>
    <n v="67.099999999999994"/>
    <n v="39.22"/>
    <n v="47.39"/>
    <b v="0"/>
    <b v="0"/>
    <b v="0"/>
    <b v="0"/>
    <n v="3.32"/>
    <n v="24.3"/>
    <n v="63.3"/>
    <n v="2.48"/>
    <s v="Industrial"/>
    <s v="Industrial"/>
    <x v="72"/>
    <b v="0"/>
    <d v="2025-01-15T00:00:00"/>
    <s v="Wednesday"/>
    <b v="0"/>
    <s v="Winter"/>
    <x v="15"/>
    <s v="Rainy"/>
    <n v="1"/>
    <s v="Wednesday"/>
    <s v="Weekday"/>
    <x v="0"/>
  </r>
  <r>
    <d v="2025-01-15T16:00:00"/>
    <x v="1"/>
    <n v="55.7"/>
    <n v="77.8"/>
    <n v="34.9"/>
    <n v="60.76"/>
    <b v="0"/>
    <b v="0"/>
    <b v="0"/>
    <b v="0"/>
    <n v="1.51"/>
    <n v="25.1"/>
    <n v="65"/>
    <n v="0"/>
    <s v="Industrial"/>
    <s v="Industrial"/>
    <x v="142"/>
    <b v="0"/>
    <d v="2025-01-15T00:00:00"/>
    <s v="Wednesday"/>
    <b v="0"/>
    <s v="Winter"/>
    <x v="16"/>
    <s v="Dry"/>
    <n v="1"/>
    <s v="Wednesday"/>
    <s v="Weekday"/>
    <x v="0"/>
  </r>
  <r>
    <d v="2025-01-15T17:00:00"/>
    <x v="1"/>
    <n v="57.74"/>
    <n v="82.26"/>
    <n v="50.03"/>
    <n v="66.33"/>
    <b v="0"/>
    <b v="0"/>
    <b v="0"/>
    <b v="0"/>
    <n v="3.1"/>
    <n v="21.6"/>
    <n v="62.9"/>
    <n v="0"/>
    <s v="Industrial"/>
    <s v="Industrial"/>
    <x v="424"/>
    <b v="1"/>
    <d v="2025-01-15T00:00:00"/>
    <s v="Wednesday"/>
    <b v="0"/>
    <s v="Winter"/>
    <x v="17"/>
    <s v="Dry"/>
    <n v="1"/>
    <s v="Wednesday"/>
    <s v="Weekday"/>
    <x v="1"/>
  </r>
  <r>
    <d v="2025-01-15T18:00:00"/>
    <x v="1"/>
    <n v="59.5"/>
    <n v="68.42"/>
    <n v="63.52"/>
    <n v="51.62"/>
    <b v="0"/>
    <b v="0"/>
    <b v="0"/>
    <b v="0"/>
    <n v="3.38"/>
    <n v="21.7"/>
    <n v="50.4"/>
    <n v="0"/>
    <s v="Industrial"/>
    <s v="Industrial"/>
    <x v="125"/>
    <b v="1"/>
    <d v="2025-01-15T00:00:00"/>
    <s v="Wednesday"/>
    <b v="0"/>
    <s v="Winter"/>
    <x v="18"/>
    <s v="Dry"/>
    <n v="1"/>
    <s v="Wednesday"/>
    <s v="Weekday"/>
    <x v="1"/>
  </r>
  <r>
    <d v="2025-01-15T19:00:00"/>
    <x v="1"/>
    <n v="56.37"/>
    <n v="80.760000000000005"/>
    <n v="44.4"/>
    <n v="56.44"/>
    <b v="0"/>
    <b v="0"/>
    <b v="0"/>
    <b v="0"/>
    <n v="2.4"/>
    <n v="22.4"/>
    <n v="62.1"/>
    <n v="0"/>
    <s v="Industrial"/>
    <s v="Industrial"/>
    <x v="143"/>
    <b v="1"/>
    <d v="2025-01-15T00:00:00"/>
    <s v="Wednesday"/>
    <b v="0"/>
    <s v="Winter"/>
    <x v="19"/>
    <s v="Dry"/>
    <n v="1"/>
    <s v="Wednesday"/>
    <s v="Weekday"/>
    <x v="1"/>
  </r>
  <r>
    <d v="2025-01-15T20:00:00"/>
    <x v="1"/>
    <n v="39.49"/>
    <n v="86.61"/>
    <n v="50.41"/>
    <n v="45.03"/>
    <b v="0"/>
    <b v="0"/>
    <b v="0"/>
    <b v="0"/>
    <n v="2.48"/>
    <n v="23.1"/>
    <n v="61.6"/>
    <n v="0"/>
    <s v="Industrial"/>
    <s v="Industrial"/>
    <x v="60"/>
    <b v="0"/>
    <d v="2025-01-15T00:00:00"/>
    <s v="Wednesday"/>
    <b v="0"/>
    <s v="Winter"/>
    <x v="20"/>
    <s v="Dry"/>
    <n v="1"/>
    <s v="Wednesday"/>
    <s v="Weekday"/>
    <x v="0"/>
  </r>
  <r>
    <d v="2025-01-15T21:00:00"/>
    <x v="1"/>
    <n v="43.63"/>
    <n v="85.67"/>
    <n v="40.96"/>
    <n v="46.05"/>
    <b v="0"/>
    <b v="0"/>
    <b v="0"/>
    <b v="0"/>
    <n v="2.63"/>
    <n v="24.6"/>
    <n v="62"/>
    <n v="0"/>
    <s v="Industrial"/>
    <s v="Industrial"/>
    <x v="313"/>
    <b v="0"/>
    <d v="2025-01-15T00:00:00"/>
    <s v="Wednesday"/>
    <b v="0"/>
    <s v="Winter"/>
    <x v="21"/>
    <s v="Dry"/>
    <n v="1"/>
    <s v="Wednesday"/>
    <s v="Weekday"/>
    <x v="0"/>
  </r>
  <r>
    <d v="2025-01-15T22:00:00"/>
    <x v="1"/>
    <n v="44.41"/>
    <n v="89.56"/>
    <n v="46.63"/>
    <n v="46.54"/>
    <b v="0"/>
    <b v="0"/>
    <b v="0"/>
    <b v="0"/>
    <n v="1.41"/>
    <n v="17.399999999999999"/>
    <n v="63.7"/>
    <n v="5.96"/>
    <s v="Industrial"/>
    <s v="Industrial"/>
    <x v="97"/>
    <b v="0"/>
    <d v="2025-01-15T00:00:00"/>
    <s v="Wednesday"/>
    <b v="0"/>
    <s v="Winter"/>
    <x v="22"/>
    <s v="Rainy"/>
    <n v="1"/>
    <s v="Wednesday"/>
    <s v="Weekday"/>
    <x v="0"/>
  </r>
  <r>
    <d v="2025-01-15T23:00:00"/>
    <x v="1"/>
    <n v="47"/>
    <n v="88.43"/>
    <n v="36.840000000000003"/>
    <n v="50.59"/>
    <b v="0"/>
    <b v="0"/>
    <b v="0"/>
    <b v="0"/>
    <n v="2.44"/>
    <n v="20.3"/>
    <n v="62.7"/>
    <n v="0"/>
    <s v="Industrial"/>
    <s v="Industrial"/>
    <x v="4"/>
    <b v="0"/>
    <d v="2025-01-15T00:00:00"/>
    <s v="Wednesday"/>
    <b v="0"/>
    <s v="Winter"/>
    <x v="23"/>
    <s v="Dry"/>
    <n v="1"/>
    <s v="Wednesday"/>
    <s v="Weekday"/>
    <x v="0"/>
  </r>
  <r>
    <d v="2025-01-16T00:00:00"/>
    <x v="1"/>
    <n v="62.81"/>
    <n v="85.76"/>
    <n v="34.39"/>
    <n v="59.12"/>
    <b v="0"/>
    <b v="0"/>
    <b v="0"/>
    <b v="0"/>
    <n v="2.62"/>
    <n v="17.600000000000001"/>
    <n v="67.8"/>
    <n v="0"/>
    <s v="Industrial"/>
    <s v="Industrial"/>
    <x v="366"/>
    <b v="0"/>
    <d v="2025-01-16T00:00:00"/>
    <s v="Thursday"/>
    <b v="0"/>
    <s v="Winter"/>
    <x v="0"/>
    <s v="Dry"/>
    <n v="1"/>
    <s v="Thursday"/>
    <s v="Weekday"/>
    <x v="0"/>
  </r>
  <r>
    <d v="2025-01-16T01:00:00"/>
    <x v="1"/>
    <n v="49.27"/>
    <n v="83.61"/>
    <n v="43.81"/>
    <n v="54.55"/>
    <b v="0"/>
    <b v="0"/>
    <b v="0"/>
    <b v="0"/>
    <n v="3.44"/>
    <n v="16.7"/>
    <n v="72.2"/>
    <n v="0"/>
    <s v="Industrial"/>
    <s v="Industrial"/>
    <x v="74"/>
    <b v="0"/>
    <d v="2025-01-16T00:00:00"/>
    <s v="Thursday"/>
    <b v="0"/>
    <s v="Winter"/>
    <x v="1"/>
    <s v="Dry"/>
    <n v="1"/>
    <s v="Thursday"/>
    <s v="Weekday"/>
    <x v="0"/>
  </r>
  <r>
    <d v="2025-01-16T02:00:00"/>
    <x v="1"/>
    <n v="44.68"/>
    <n v="78.41"/>
    <n v="51.21"/>
    <n v="54.75"/>
    <b v="0"/>
    <b v="0"/>
    <b v="0"/>
    <b v="0"/>
    <n v="4.3499999999999996"/>
    <n v="17.899999999999999"/>
    <n v="65.400000000000006"/>
    <n v="6.15"/>
    <s v="Industrial"/>
    <s v="Industrial"/>
    <x v="415"/>
    <b v="0"/>
    <d v="2025-01-16T00:00:00"/>
    <s v="Thursday"/>
    <b v="0"/>
    <s v="Winter"/>
    <x v="2"/>
    <s v="Rainy"/>
    <n v="1"/>
    <s v="Thursday"/>
    <s v="Weekday"/>
    <x v="0"/>
  </r>
  <r>
    <d v="2025-01-16T03:00:00"/>
    <x v="1"/>
    <n v="60.14"/>
    <n v="88.82"/>
    <n v="36.61"/>
    <n v="61.63"/>
    <b v="0"/>
    <b v="0"/>
    <b v="0"/>
    <b v="0"/>
    <n v="2.02"/>
    <n v="17.8"/>
    <n v="64.7"/>
    <n v="0"/>
    <s v="Industrial"/>
    <s v="Industrial"/>
    <x v="393"/>
    <b v="0"/>
    <d v="2025-01-16T00:00:00"/>
    <s v="Thursday"/>
    <b v="0"/>
    <s v="Winter"/>
    <x v="3"/>
    <s v="Dry"/>
    <n v="1"/>
    <s v="Thursday"/>
    <s v="Weekday"/>
    <x v="0"/>
  </r>
  <r>
    <d v="2025-01-16T04:00:00"/>
    <x v="1"/>
    <n v="51.94"/>
    <n v="79.59"/>
    <n v="39.61"/>
    <n v="47.75"/>
    <b v="0"/>
    <b v="0"/>
    <b v="0"/>
    <b v="0"/>
    <n v="3.26"/>
    <n v="18.7"/>
    <n v="68.099999999999994"/>
    <n v="0"/>
    <s v="Industrial"/>
    <s v="Industrial"/>
    <x v="275"/>
    <b v="0"/>
    <d v="2025-01-16T00:00:00"/>
    <s v="Thursday"/>
    <b v="0"/>
    <s v="Winter"/>
    <x v="4"/>
    <s v="Dry"/>
    <n v="1"/>
    <s v="Thursday"/>
    <s v="Weekday"/>
    <x v="0"/>
  </r>
  <r>
    <d v="2025-01-16T05:00:00"/>
    <x v="1"/>
    <n v="53.15"/>
    <n v="88.95"/>
    <n v="39.99"/>
    <n v="53.87"/>
    <b v="0"/>
    <b v="0"/>
    <b v="0"/>
    <b v="0"/>
    <n v="5.25"/>
    <n v="18.8"/>
    <n v="51.9"/>
    <n v="0"/>
    <s v="Industrial"/>
    <s v="Industrial"/>
    <x v="122"/>
    <b v="0"/>
    <d v="2025-01-16T00:00:00"/>
    <s v="Thursday"/>
    <b v="0"/>
    <s v="Winter"/>
    <x v="5"/>
    <s v="Dry"/>
    <n v="1"/>
    <s v="Thursday"/>
    <s v="Weekday"/>
    <x v="0"/>
  </r>
  <r>
    <d v="2025-01-16T06:00:00"/>
    <x v="1"/>
    <n v="48"/>
    <n v="65.239999999999995"/>
    <n v="33.51"/>
    <n v="42.54"/>
    <b v="0"/>
    <b v="0"/>
    <b v="0"/>
    <b v="0"/>
    <n v="2.61"/>
    <n v="18.2"/>
    <n v="71.5"/>
    <n v="0"/>
    <s v="Industrial"/>
    <s v="Industrial"/>
    <x v="89"/>
    <b v="0"/>
    <d v="2025-01-16T00:00:00"/>
    <s v="Thursday"/>
    <b v="0"/>
    <s v="Winter"/>
    <x v="6"/>
    <s v="Dry"/>
    <n v="1"/>
    <s v="Thursday"/>
    <s v="Weekday"/>
    <x v="0"/>
  </r>
  <r>
    <d v="2025-01-16T07:00:00"/>
    <x v="1"/>
    <n v="50.88"/>
    <n v="94.45"/>
    <n v="52.91"/>
    <n v="56.11"/>
    <b v="0"/>
    <b v="0"/>
    <b v="0"/>
    <b v="0"/>
    <n v="2.4900000000000002"/>
    <n v="19.2"/>
    <n v="66.900000000000006"/>
    <n v="0"/>
    <s v="Industrial"/>
    <s v="Industrial"/>
    <x v="35"/>
    <b v="1"/>
    <d v="2025-01-16T00:00:00"/>
    <s v="Thursday"/>
    <b v="0"/>
    <s v="Winter"/>
    <x v="7"/>
    <s v="Dry"/>
    <n v="1"/>
    <s v="Thursday"/>
    <s v="Weekday"/>
    <x v="1"/>
  </r>
  <r>
    <d v="2025-01-16T08:00:00"/>
    <x v="1"/>
    <n v="63.67"/>
    <n v="81.58"/>
    <n v="45.5"/>
    <n v="59.51"/>
    <b v="0"/>
    <b v="0"/>
    <b v="0"/>
    <b v="0"/>
    <n v="3.65"/>
    <n v="24.5"/>
    <n v="63.6"/>
    <n v="0"/>
    <s v="Industrial"/>
    <s v="Industrial"/>
    <x v="14"/>
    <b v="1"/>
    <d v="2025-01-16T00:00:00"/>
    <s v="Thursday"/>
    <b v="0"/>
    <s v="Winter"/>
    <x v="8"/>
    <s v="Dry"/>
    <n v="1"/>
    <s v="Thursday"/>
    <s v="Weekday"/>
    <x v="1"/>
  </r>
  <r>
    <d v="2025-01-16T09:00:00"/>
    <x v="1"/>
    <n v="59.8"/>
    <n v="89.45"/>
    <n v="46.49"/>
    <n v="52.6"/>
    <b v="0"/>
    <b v="0"/>
    <b v="0"/>
    <b v="0"/>
    <n v="4.3099999999999996"/>
    <n v="24"/>
    <n v="71.3"/>
    <n v="0"/>
    <s v="Industrial"/>
    <s v="Industrial"/>
    <x v="85"/>
    <b v="1"/>
    <d v="2025-01-16T00:00:00"/>
    <s v="Thursday"/>
    <b v="0"/>
    <s v="Winter"/>
    <x v="9"/>
    <s v="Dry"/>
    <n v="1"/>
    <s v="Thursday"/>
    <s v="Weekday"/>
    <x v="1"/>
  </r>
  <r>
    <d v="2025-01-16T10:00:00"/>
    <x v="1"/>
    <n v="45.54"/>
    <n v="97.04"/>
    <n v="29.75"/>
    <n v="54.43"/>
    <b v="0"/>
    <b v="0"/>
    <b v="0"/>
    <b v="0"/>
    <n v="3.16"/>
    <n v="24.5"/>
    <n v="47.7"/>
    <n v="0"/>
    <s v="Industrial"/>
    <s v="Industrial"/>
    <x v="192"/>
    <b v="0"/>
    <d v="2025-01-16T00:00:00"/>
    <s v="Thursday"/>
    <b v="0"/>
    <s v="Winter"/>
    <x v="10"/>
    <s v="Dry"/>
    <n v="1"/>
    <s v="Thursday"/>
    <s v="Weekday"/>
    <x v="0"/>
  </r>
  <r>
    <d v="2025-01-16T11:00:00"/>
    <x v="1"/>
    <n v="51.16"/>
    <n v="75.87"/>
    <n v="34.89"/>
    <n v="57.05"/>
    <b v="0"/>
    <b v="0"/>
    <b v="0"/>
    <b v="0"/>
    <n v="4.58"/>
    <n v="26.3"/>
    <n v="46.2"/>
    <n v="0"/>
    <s v="Industrial"/>
    <s v="Industrial"/>
    <x v="124"/>
    <b v="0"/>
    <d v="2025-01-16T00:00:00"/>
    <s v="Thursday"/>
    <b v="0"/>
    <s v="Winter"/>
    <x v="11"/>
    <s v="Dry"/>
    <n v="1"/>
    <s v="Thursday"/>
    <s v="Weekday"/>
    <x v="0"/>
  </r>
  <r>
    <d v="2025-01-16T12:00:00"/>
    <x v="1"/>
    <m/>
    <n v="78.98"/>
    <n v="40.78"/>
    <n v="51.42"/>
    <b v="0"/>
    <b v="0"/>
    <b v="0"/>
    <b v="0"/>
    <n v="3.83"/>
    <n v="28.3"/>
    <n v="62.8"/>
    <n v="1.62"/>
    <s v="Industrial"/>
    <s v="Industrial"/>
    <x v="366"/>
    <b v="0"/>
    <d v="2025-01-16T00:00:00"/>
    <s v="Thursday"/>
    <b v="0"/>
    <s v="Winter"/>
    <x v="12"/>
    <s v="Rainy"/>
    <n v="1"/>
    <s v="Thursday"/>
    <s v="Weekday"/>
    <x v="0"/>
  </r>
  <r>
    <d v="2025-01-16T13:00:00"/>
    <x v="1"/>
    <n v="51.04"/>
    <n v="78.13"/>
    <n v="40.4"/>
    <n v="58.27"/>
    <b v="0"/>
    <b v="0"/>
    <b v="0"/>
    <b v="0"/>
    <n v="3.63"/>
    <n v="27.3"/>
    <n v="61.2"/>
    <n v="0"/>
    <s v="Industrial"/>
    <s v="Industrial"/>
    <x v="78"/>
    <b v="0"/>
    <d v="2025-01-16T00:00:00"/>
    <s v="Thursday"/>
    <b v="0"/>
    <s v="Winter"/>
    <x v="13"/>
    <s v="Dry"/>
    <n v="1"/>
    <s v="Thursday"/>
    <s v="Weekday"/>
    <x v="0"/>
  </r>
  <r>
    <d v="2025-01-16T14:00:00"/>
    <x v="1"/>
    <n v="48.13"/>
    <n v="71.53"/>
    <n v="33.770000000000003"/>
    <n v="47.28"/>
    <b v="0"/>
    <b v="0"/>
    <b v="0"/>
    <b v="0"/>
    <n v="3.11"/>
    <n v="25.6"/>
    <n v="63.8"/>
    <n v="4.88"/>
    <s v="Industrial"/>
    <s v="Industrial"/>
    <x v="81"/>
    <b v="0"/>
    <d v="2025-01-16T00:00:00"/>
    <s v="Thursday"/>
    <b v="0"/>
    <s v="Winter"/>
    <x v="14"/>
    <s v="Rainy"/>
    <n v="1"/>
    <s v="Thursday"/>
    <s v="Weekday"/>
    <x v="0"/>
  </r>
  <r>
    <d v="2025-01-16T15:00:00"/>
    <x v="1"/>
    <n v="40.369999999999997"/>
    <n v="84.44"/>
    <n v="28.64"/>
    <n v="46.46"/>
    <b v="0"/>
    <b v="0"/>
    <b v="0"/>
    <b v="0"/>
    <n v="5.0999999999999996"/>
    <n v="28.5"/>
    <n v="56.7"/>
    <n v="0"/>
    <s v="Industrial"/>
    <s v="Industrial"/>
    <x v="301"/>
    <b v="0"/>
    <d v="2025-01-16T00:00:00"/>
    <s v="Thursday"/>
    <b v="0"/>
    <s v="Winter"/>
    <x v="15"/>
    <s v="Dry"/>
    <n v="1"/>
    <s v="Thursday"/>
    <s v="Weekday"/>
    <x v="0"/>
  </r>
  <r>
    <d v="2025-01-16T16:00:00"/>
    <x v="1"/>
    <n v="45.09"/>
    <n v="84.97"/>
    <n v="42.31"/>
    <n v="56.28"/>
    <b v="0"/>
    <b v="0"/>
    <b v="0"/>
    <b v="0"/>
    <n v="1.95"/>
    <n v="28.4"/>
    <n v="65.900000000000006"/>
    <n v="0.77"/>
    <s v="Industrial"/>
    <s v="Industrial"/>
    <x v="44"/>
    <b v="0"/>
    <d v="2025-01-16T00:00:00"/>
    <s v="Thursday"/>
    <b v="0"/>
    <s v="Winter"/>
    <x v="16"/>
    <s v="Rainy"/>
    <n v="1"/>
    <s v="Thursday"/>
    <s v="Weekday"/>
    <x v="0"/>
  </r>
  <r>
    <d v="2025-01-16T17:00:00"/>
    <x v="1"/>
    <n v="65.540000000000006"/>
    <n v="115.77"/>
    <n v="55.58"/>
    <n v="74.819999999999993"/>
    <b v="0"/>
    <b v="1"/>
    <b v="0"/>
    <b v="0"/>
    <n v="0.1"/>
    <n v="25.4"/>
    <n v="70.099999999999994"/>
    <n v="0"/>
    <s v="Industrial"/>
    <s v="Industrial"/>
    <x v="196"/>
    <b v="1"/>
    <d v="2025-01-16T00:00:00"/>
    <s v="Thursday"/>
    <b v="0"/>
    <s v="Winter"/>
    <x v="17"/>
    <s v="Dry"/>
    <n v="1"/>
    <s v="Thursday"/>
    <s v="Weekday"/>
    <x v="1"/>
  </r>
  <r>
    <d v="2025-01-16T18:00:00"/>
    <x v="1"/>
    <n v="51.73"/>
    <n v="92.56"/>
    <n v="53.78"/>
    <n v="60.56"/>
    <b v="0"/>
    <b v="0"/>
    <b v="0"/>
    <b v="0"/>
    <n v="4.03"/>
    <n v="25"/>
    <n v="66.7"/>
    <n v="0"/>
    <s v="Industrial"/>
    <s v="Industrial"/>
    <x v="57"/>
    <b v="1"/>
    <d v="2025-01-16T00:00:00"/>
    <s v="Thursday"/>
    <b v="0"/>
    <s v="Winter"/>
    <x v="18"/>
    <s v="Dry"/>
    <n v="1"/>
    <s v="Thursday"/>
    <s v="Weekday"/>
    <x v="1"/>
  </r>
  <r>
    <d v="2025-01-16T19:00:00"/>
    <x v="1"/>
    <n v="63.36"/>
    <n v="89.89"/>
    <n v="48.29"/>
    <n v="66.2"/>
    <b v="0"/>
    <b v="0"/>
    <b v="0"/>
    <b v="0"/>
    <n v="1.57"/>
    <n v="24.2"/>
    <n v="61.3"/>
    <n v="0"/>
    <s v="Industrial"/>
    <s v="Industrial"/>
    <x v="349"/>
    <b v="1"/>
    <d v="2025-01-16T00:00:00"/>
    <s v="Thursday"/>
    <b v="0"/>
    <s v="Winter"/>
    <x v="19"/>
    <s v="Dry"/>
    <n v="1"/>
    <s v="Thursday"/>
    <s v="Weekday"/>
    <x v="1"/>
  </r>
  <r>
    <d v="2025-01-16T20:00:00"/>
    <x v="1"/>
    <n v="63.99"/>
    <n v="81.99"/>
    <n v="39.5"/>
    <n v="55.02"/>
    <b v="0"/>
    <b v="0"/>
    <b v="0"/>
    <b v="0"/>
    <n v="2.3199999999999998"/>
    <n v="22.7"/>
    <n v="47.6"/>
    <n v="0"/>
    <s v="Industrial"/>
    <s v="Industrial"/>
    <x v="429"/>
    <b v="0"/>
    <d v="2025-01-16T00:00:00"/>
    <s v="Thursday"/>
    <b v="0"/>
    <s v="Winter"/>
    <x v="20"/>
    <s v="Dry"/>
    <n v="1"/>
    <s v="Thursday"/>
    <s v="Weekday"/>
    <x v="0"/>
  </r>
  <r>
    <d v="2025-01-16T21:00:00"/>
    <x v="1"/>
    <n v="55.04"/>
    <n v="74.98"/>
    <n v="45.16"/>
    <n v="55.88"/>
    <b v="0"/>
    <b v="0"/>
    <b v="0"/>
    <b v="0"/>
    <n v="3.88"/>
    <n v="20.6"/>
    <n v="72.099999999999994"/>
    <n v="0"/>
    <s v="Industrial"/>
    <s v="Industrial"/>
    <x v="87"/>
    <b v="0"/>
    <d v="2025-01-16T00:00:00"/>
    <s v="Thursday"/>
    <b v="0"/>
    <s v="Winter"/>
    <x v="21"/>
    <s v="Dry"/>
    <n v="1"/>
    <s v="Thursday"/>
    <s v="Weekday"/>
    <x v="0"/>
  </r>
  <r>
    <d v="2025-01-16T22:00:00"/>
    <x v="1"/>
    <n v="54.79"/>
    <n v="105.94"/>
    <n v="36.17"/>
    <n v="63.8"/>
    <b v="0"/>
    <b v="0"/>
    <b v="0"/>
    <b v="0"/>
    <n v="0.53"/>
    <n v="19.5"/>
    <n v="76.5"/>
    <n v="0"/>
    <s v="Industrial"/>
    <s v="Industrial"/>
    <x v="87"/>
    <b v="0"/>
    <d v="2025-01-16T00:00:00"/>
    <s v="Thursday"/>
    <b v="0"/>
    <s v="Winter"/>
    <x v="22"/>
    <s v="Dry"/>
    <n v="1"/>
    <s v="Thursday"/>
    <s v="Weekday"/>
    <x v="0"/>
  </r>
  <r>
    <d v="2025-01-16T23:00:00"/>
    <x v="1"/>
    <n v="59.1"/>
    <n v="68.430000000000007"/>
    <n v="53.53"/>
    <n v="60.49"/>
    <b v="0"/>
    <b v="0"/>
    <b v="0"/>
    <b v="0"/>
    <n v="1.1200000000000001"/>
    <n v="18.600000000000001"/>
    <n v="72.5"/>
    <n v="0"/>
    <s v="Industrial"/>
    <s v="Industrial"/>
    <x v="430"/>
    <b v="0"/>
    <d v="2025-01-16T00:00:00"/>
    <s v="Thursday"/>
    <b v="0"/>
    <s v="Winter"/>
    <x v="23"/>
    <s v="Dry"/>
    <n v="1"/>
    <s v="Thursday"/>
    <s v="Weekday"/>
    <x v="0"/>
  </r>
  <r>
    <d v="2025-01-17T00:00:00"/>
    <x v="1"/>
    <n v="54.68"/>
    <n v="80.069999999999993"/>
    <n v="35.119999999999997"/>
    <n v="61.88"/>
    <b v="0"/>
    <b v="0"/>
    <b v="0"/>
    <b v="0"/>
    <n v="0.88"/>
    <n v="15.2"/>
    <n v="62.7"/>
    <n v="0"/>
    <s v="Industrial"/>
    <s v="Industrial"/>
    <x v="365"/>
    <b v="0"/>
    <d v="2025-01-17T00:00:00"/>
    <s v="Friday"/>
    <b v="0"/>
    <s v="Winter"/>
    <x v="0"/>
    <s v="Dry"/>
    <n v="1"/>
    <s v="Friday"/>
    <s v="Weekday"/>
    <x v="0"/>
  </r>
  <r>
    <d v="2025-01-17T01:00:00"/>
    <x v="1"/>
    <n v="47.64"/>
    <n v="74.709999999999994"/>
    <n v="43.97"/>
    <n v="42.77"/>
    <b v="0"/>
    <b v="0"/>
    <b v="0"/>
    <b v="0"/>
    <n v="2.0299999999999998"/>
    <n v="18.3"/>
    <n v="73"/>
    <n v="0"/>
    <s v="Industrial"/>
    <s v="Industrial"/>
    <x v="204"/>
    <b v="0"/>
    <d v="2025-01-17T00:00:00"/>
    <s v="Friday"/>
    <b v="0"/>
    <s v="Winter"/>
    <x v="1"/>
    <s v="Dry"/>
    <n v="1"/>
    <s v="Friday"/>
    <s v="Weekday"/>
    <x v="0"/>
  </r>
  <r>
    <d v="2025-01-17T02:00:00"/>
    <x v="1"/>
    <n v="42.6"/>
    <n v="94.31"/>
    <n v="42.81"/>
    <n v="48.28"/>
    <b v="0"/>
    <b v="0"/>
    <b v="0"/>
    <b v="0"/>
    <n v="3.68"/>
    <n v="14.7"/>
    <n v="77"/>
    <n v="0"/>
    <s v="Industrial"/>
    <s v="Industrial"/>
    <x v="431"/>
    <b v="0"/>
    <d v="2025-01-17T00:00:00"/>
    <s v="Friday"/>
    <b v="0"/>
    <s v="Winter"/>
    <x v="2"/>
    <s v="Dry"/>
    <n v="1"/>
    <s v="Friday"/>
    <s v="Weekday"/>
    <x v="0"/>
  </r>
  <r>
    <d v="2025-01-17T03:00:00"/>
    <x v="1"/>
    <n v="49.14"/>
    <n v="79.69"/>
    <n v="39.65"/>
    <n v="47.05"/>
    <b v="0"/>
    <b v="0"/>
    <b v="0"/>
    <b v="0"/>
    <n v="3.92"/>
    <n v="16.2"/>
    <n v="81.5"/>
    <n v="0"/>
    <s v="Industrial"/>
    <s v="Industrial"/>
    <x v="265"/>
    <b v="0"/>
    <d v="2025-01-17T00:00:00"/>
    <s v="Friday"/>
    <b v="0"/>
    <s v="Winter"/>
    <x v="3"/>
    <s v="Dry"/>
    <n v="1"/>
    <s v="Friday"/>
    <s v="Weekday"/>
    <x v="0"/>
  </r>
  <r>
    <d v="2025-01-17T04:00:00"/>
    <x v="1"/>
    <n v="42.73"/>
    <n v="74.569999999999993"/>
    <n v="36.36"/>
    <n v="49.1"/>
    <b v="0"/>
    <b v="0"/>
    <b v="0"/>
    <b v="0"/>
    <n v="3.74"/>
    <n v="20.8"/>
    <n v="58.8"/>
    <n v="2.64"/>
    <s v="Industrial"/>
    <s v="Industrial"/>
    <x v="78"/>
    <b v="0"/>
    <d v="2025-01-17T00:00:00"/>
    <s v="Friday"/>
    <b v="0"/>
    <s v="Winter"/>
    <x v="4"/>
    <s v="Rainy"/>
    <n v="1"/>
    <s v="Friday"/>
    <s v="Weekday"/>
    <x v="0"/>
  </r>
  <r>
    <d v="2025-01-17T05:00:00"/>
    <x v="1"/>
    <n v="61.16"/>
    <n v="79.290000000000006"/>
    <n v="37.049999999999997"/>
    <n v="55.43"/>
    <b v="0"/>
    <b v="0"/>
    <b v="0"/>
    <b v="0"/>
    <n v="1.78"/>
    <n v="21"/>
    <n v="63.9"/>
    <n v="0"/>
    <s v="Industrial"/>
    <s v="Industrial"/>
    <x v="112"/>
    <b v="0"/>
    <d v="2025-01-17T00:00:00"/>
    <s v="Friday"/>
    <b v="0"/>
    <s v="Winter"/>
    <x v="5"/>
    <s v="Dry"/>
    <n v="1"/>
    <s v="Friday"/>
    <s v="Weekday"/>
    <x v="0"/>
  </r>
  <r>
    <d v="2025-01-17T06:00:00"/>
    <x v="1"/>
    <n v="73.13"/>
    <n v="84.1"/>
    <n v="43.68"/>
    <n v="65.319999999999993"/>
    <b v="0"/>
    <b v="0"/>
    <b v="0"/>
    <b v="0"/>
    <n v="0.73"/>
    <n v="23.4"/>
    <m/>
    <n v="0"/>
    <s v="Industrial"/>
    <s v="Industrial"/>
    <x v="90"/>
    <b v="0"/>
    <d v="2025-01-17T00:00:00"/>
    <s v="Friday"/>
    <b v="0"/>
    <s v="Winter"/>
    <x v="6"/>
    <s v="Dry"/>
    <n v="1"/>
    <s v="Friday"/>
    <s v="Weekday"/>
    <x v="0"/>
  </r>
  <r>
    <d v="2025-01-17T07:00:00"/>
    <x v="1"/>
    <n v="53.5"/>
    <n v="85.15"/>
    <n v="53.62"/>
    <n v="58.37"/>
    <b v="0"/>
    <b v="0"/>
    <b v="0"/>
    <b v="0"/>
    <n v="3.54"/>
    <n v="21.5"/>
    <n v="65.8"/>
    <n v="0"/>
    <s v="Industrial"/>
    <s v="Industrial"/>
    <x v="114"/>
    <b v="1"/>
    <d v="2025-01-17T00:00:00"/>
    <s v="Friday"/>
    <b v="0"/>
    <s v="Winter"/>
    <x v="7"/>
    <s v="Dry"/>
    <n v="1"/>
    <s v="Friday"/>
    <s v="Weekday"/>
    <x v="1"/>
  </r>
  <r>
    <d v="2025-01-17T08:00:00"/>
    <x v="1"/>
    <n v="62"/>
    <n v="96.77"/>
    <n v="52.81"/>
    <n v="69.47"/>
    <b v="0"/>
    <b v="0"/>
    <b v="0"/>
    <b v="0"/>
    <n v="2.84"/>
    <n v="21.2"/>
    <n v="56.6"/>
    <n v="0"/>
    <s v="Industrial"/>
    <s v="Industrial"/>
    <x v="14"/>
    <b v="1"/>
    <d v="2025-01-17T00:00:00"/>
    <s v="Friday"/>
    <b v="0"/>
    <s v="Winter"/>
    <x v="8"/>
    <s v="Dry"/>
    <n v="1"/>
    <s v="Friday"/>
    <s v="Weekday"/>
    <x v="1"/>
  </r>
  <r>
    <d v="2025-01-17T09:00:00"/>
    <x v="1"/>
    <n v="62.9"/>
    <n v="112.58"/>
    <n v="53.85"/>
    <n v="64.03"/>
    <b v="0"/>
    <b v="0"/>
    <b v="0"/>
    <b v="0"/>
    <n v="3.85"/>
    <n v="24.1"/>
    <n v="66.900000000000006"/>
    <n v="0"/>
    <s v="Industrial"/>
    <s v="Industrial"/>
    <x v="348"/>
    <b v="1"/>
    <d v="2025-01-17T00:00:00"/>
    <s v="Friday"/>
    <b v="0"/>
    <s v="Winter"/>
    <x v="9"/>
    <s v="Dry"/>
    <n v="1"/>
    <s v="Friday"/>
    <s v="Weekday"/>
    <x v="1"/>
  </r>
  <r>
    <d v="2025-01-17T10:00:00"/>
    <x v="1"/>
    <n v="55"/>
    <n v="91.31"/>
    <n v="51.85"/>
    <n v="54.22"/>
    <b v="0"/>
    <b v="0"/>
    <b v="0"/>
    <b v="0"/>
    <n v="3.99"/>
    <n v="25.7"/>
    <m/>
    <n v="0"/>
    <s v="Industrial"/>
    <s v="Industrial"/>
    <x v="287"/>
    <b v="0"/>
    <d v="2025-01-17T00:00:00"/>
    <s v="Friday"/>
    <b v="0"/>
    <s v="Winter"/>
    <x v="10"/>
    <s v="Dry"/>
    <n v="1"/>
    <s v="Friday"/>
    <s v="Weekday"/>
    <x v="0"/>
  </r>
  <r>
    <d v="2025-01-17T11:00:00"/>
    <x v="1"/>
    <n v="55.05"/>
    <n v="78.67"/>
    <n v="44.15"/>
    <n v="53.29"/>
    <b v="0"/>
    <b v="0"/>
    <b v="0"/>
    <b v="0"/>
    <n v="3.15"/>
    <n v="26.5"/>
    <n v="62.6"/>
    <n v="0"/>
    <s v="Industrial"/>
    <s v="Industrial"/>
    <x v="80"/>
    <b v="0"/>
    <d v="2025-01-17T00:00:00"/>
    <s v="Friday"/>
    <b v="0"/>
    <s v="Winter"/>
    <x v="11"/>
    <s v="Dry"/>
    <n v="1"/>
    <s v="Friday"/>
    <s v="Weekday"/>
    <x v="0"/>
  </r>
  <r>
    <d v="2025-01-17T12:00:00"/>
    <x v="1"/>
    <n v="49.83"/>
    <n v="66.28"/>
    <n v="44.88"/>
    <n v="50.03"/>
    <b v="0"/>
    <b v="0"/>
    <b v="0"/>
    <b v="0"/>
    <n v="3.71"/>
    <n v="28.9"/>
    <n v="61.9"/>
    <n v="0.6"/>
    <s v="Industrial"/>
    <s v="Industrial"/>
    <x v="193"/>
    <b v="0"/>
    <d v="2025-01-17T00:00:00"/>
    <s v="Friday"/>
    <b v="0"/>
    <s v="Winter"/>
    <x v="12"/>
    <s v="Rainy"/>
    <n v="1"/>
    <s v="Friday"/>
    <s v="Weekday"/>
    <x v="0"/>
  </r>
  <r>
    <d v="2025-01-17T13:00:00"/>
    <x v="1"/>
    <n v="52.97"/>
    <n v="105.48"/>
    <n v="39.19"/>
    <n v="58.11"/>
    <b v="0"/>
    <b v="0"/>
    <b v="0"/>
    <b v="0"/>
    <n v="2.89"/>
    <n v="26.3"/>
    <n v="59.9"/>
    <n v="0"/>
    <s v="Industrial"/>
    <s v="Industrial"/>
    <x v="425"/>
    <b v="0"/>
    <d v="2025-01-17T00:00:00"/>
    <s v="Friday"/>
    <b v="0"/>
    <s v="Winter"/>
    <x v="13"/>
    <s v="Dry"/>
    <n v="1"/>
    <s v="Friday"/>
    <s v="Weekday"/>
    <x v="0"/>
  </r>
  <r>
    <d v="2025-01-17T14:00:00"/>
    <x v="1"/>
    <n v="52.28"/>
    <n v="87.79"/>
    <n v="54.9"/>
    <n v="56.89"/>
    <b v="0"/>
    <b v="0"/>
    <b v="0"/>
    <b v="0"/>
    <n v="3.09"/>
    <n v="27.5"/>
    <n v="73"/>
    <n v="0"/>
    <s v="Industrial"/>
    <s v="Industrial"/>
    <x v="218"/>
    <b v="0"/>
    <d v="2025-01-17T00:00:00"/>
    <s v="Friday"/>
    <b v="0"/>
    <s v="Winter"/>
    <x v="14"/>
    <s v="Dry"/>
    <n v="1"/>
    <s v="Friday"/>
    <s v="Weekday"/>
    <x v="0"/>
  </r>
  <r>
    <d v="2025-01-17T15:00:00"/>
    <x v="1"/>
    <n v="52.48"/>
    <n v="107.72"/>
    <n v="42.5"/>
    <n v="51.18"/>
    <b v="0"/>
    <b v="0"/>
    <b v="0"/>
    <b v="0"/>
    <n v="1.46"/>
    <n v="24.6"/>
    <n v="56"/>
    <n v="0"/>
    <s v="Industrial"/>
    <s v="Industrial"/>
    <x v="46"/>
    <b v="0"/>
    <d v="2025-01-17T00:00:00"/>
    <s v="Friday"/>
    <b v="0"/>
    <s v="Winter"/>
    <x v="15"/>
    <s v="Dry"/>
    <n v="1"/>
    <s v="Friday"/>
    <s v="Weekday"/>
    <x v="0"/>
  </r>
  <r>
    <d v="2025-01-17T16:00:00"/>
    <x v="1"/>
    <n v="50.08"/>
    <n v="75.84"/>
    <n v="33.24"/>
    <n v="47.06"/>
    <b v="0"/>
    <b v="0"/>
    <b v="0"/>
    <b v="0"/>
    <n v="1.98"/>
    <n v="26.3"/>
    <n v="57.3"/>
    <n v="0"/>
    <s v="Industrial"/>
    <s v="Industrial"/>
    <x v="317"/>
    <b v="0"/>
    <d v="2025-01-17T00:00:00"/>
    <s v="Friday"/>
    <b v="0"/>
    <s v="Winter"/>
    <x v="16"/>
    <s v="Dry"/>
    <n v="1"/>
    <s v="Friday"/>
    <s v="Weekday"/>
    <x v="0"/>
  </r>
  <r>
    <d v="2025-01-17T17:00:00"/>
    <x v="1"/>
    <n v="56.91"/>
    <n v="103.52"/>
    <n v="51.86"/>
    <n v="63.68"/>
    <b v="0"/>
    <b v="0"/>
    <b v="0"/>
    <b v="0"/>
    <n v="2.36"/>
    <n v="24.5"/>
    <n v="63.3"/>
    <n v="0"/>
    <s v="Industrial"/>
    <s v="Industrial"/>
    <x v="339"/>
    <b v="1"/>
    <d v="2025-01-17T00:00:00"/>
    <s v="Friday"/>
    <b v="0"/>
    <s v="Winter"/>
    <x v="17"/>
    <s v="Dry"/>
    <n v="1"/>
    <s v="Friday"/>
    <s v="Weekday"/>
    <x v="1"/>
  </r>
  <r>
    <d v="2025-01-17T18:00:00"/>
    <x v="1"/>
    <n v="49.85"/>
    <n v="99.89"/>
    <n v="56.55"/>
    <n v="59.42"/>
    <b v="0"/>
    <b v="0"/>
    <b v="0"/>
    <b v="0"/>
    <n v="3.08"/>
    <n v="21.9"/>
    <n v="72.099999999999994"/>
    <n v="0"/>
    <s v="Industrial"/>
    <s v="Industrial"/>
    <x v="432"/>
    <b v="1"/>
    <d v="2025-01-17T00:00:00"/>
    <s v="Friday"/>
    <b v="0"/>
    <s v="Winter"/>
    <x v="18"/>
    <s v="Dry"/>
    <n v="1"/>
    <s v="Friday"/>
    <s v="Weekday"/>
    <x v="1"/>
  </r>
  <r>
    <d v="2025-01-17T19:00:00"/>
    <x v="1"/>
    <n v="62.69"/>
    <n v="80.64"/>
    <n v="55.94"/>
    <n v="68.430000000000007"/>
    <b v="0"/>
    <b v="0"/>
    <b v="0"/>
    <b v="0"/>
    <n v="1.65"/>
    <n v="21.6"/>
    <n v="53.3"/>
    <n v="0"/>
    <s v="Industrial"/>
    <s v="Industrial"/>
    <x v="29"/>
    <b v="1"/>
    <d v="2025-01-17T00:00:00"/>
    <s v="Friday"/>
    <b v="0"/>
    <s v="Winter"/>
    <x v="19"/>
    <s v="Dry"/>
    <n v="1"/>
    <s v="Friday"/>
    <s v="Weekday"/>
    <x v="1"/>
  </r>
  <r>
    <d v="2025-01-17T20:00:00"/>
    <x v="1"/>
    <n v="55.49"/>
    <n v="81.12"/>
    <n v="42.38"/>
    <n v="52.76"/>
    <b v="0"/>
    <b v="0"/>
    <b v="0"/>
    <b v="0"/>
    <n v="2.82"/>
    <n v="20.399999999999999"/>
    <n v="55.7"/>
    <n v="0"/>
    <s v="Industrial"/>
    <s v="Industrial"/>
    <x v="146"/>
    <b v="0"/>
    <d v="2025-01-17T00:00:00"/>
    <s v="Friday"/>
    <b v="0"/>
    <s v="Winter"/>
    <x v="20"/>
    <s v="Dry"/>
    <n v="1"/>
    <s v="Friday"/>
    <s v="Weekday"/>
    <x v="0"/>
  </r>
  <r>
    <d v="2025-01-17T21:00:00"/>
    <x v="1"/>
    <n v="52.12"/>
    <n v="94.26"/>
    <n v="44.77"/>
    <n v="59.5"/>
    <b v="0"/>
    <b v="0"/>
    <b v="0"/>
    <b v="0"/>
    <n v="1.99"/>
    <n v="19"/>
    <n v="50.8"/>
    <n v="0"/>
    <s v="Industrial"/>
    <s v="Industrial"/>
    <x v="390"/>
    <b v="0"/>
    <d v="2025-01-17T00:00:00"/>
    <s v="Friday"/>
    <b v="0"/>
    <s v="Winter"/>
    <x v="21"/>
    <s v="Dry"/>
    <n v="1"/>
    <s v="Friday"/>
    <s v="Weekday"/>
    <x v="0"/>
  </r>
  <r>
    <d v="2025-01-17T22:00:00"/>
    <x v="1"/>
    <n v="55.84"/>
    <n v="78.14"/>
    <n v="38.85"/>
    <n v="51.07"/>
    <b v="0"/>
    <b v="0"/>
    <b v="0"/>
    <b v="0"/>
    <n v="2.31"/>
    <n v="21.7"/>
    <n v="65.5"/>
    <n v="0"/>
    <s v="Industrial"/>
    <s v="Industrial"/>
    <x v="371"/>
    <b v="0"/>
    <d v="2025-01-17T00:00:00"/>
    <s v="Friday"/>
    <b v="0"/>
    <s v="Winter"/>
    <x v="22"/>
    <s v="Dry"/>
    <n v="1"/>
    <s v="Friday"/>
    <s v="Weekday"/>
    <x v="0"/>
  </r>
  <r>
    <d v="2025-01-17T23:00:00"/>
    <x v="1"/>
    <n v="48.59"/>
    <n v="102.63"/>
    <n v="52.22"/>
    <n v="60.03"/>
    <b v="0"/>
    <b v="0"/>
    <b v="0"/>
    <b v="0"/>
    <n v="3.61"/>
    <n v="17.5"/>
    <n v="59.2"/>
    <n v="0"/>
    <s v="Industrial"/>
    <s v="Industrial"/>
    <x v="430"/>
    <b v="0"/>
    <d v="2025-01-17T00:00:00"/>
    <s v="Friday"/>
    <b v="0"/>
    <s v="Winter"/>
    <x v="23"/>
    <s v="Dry"/>
    <n v="1"/>
    <s v="Friday"/>
    <s v="Weekday"/>
    <x v="0"/>
  </r>
  <r>
    <d v="2025-01-18T00:00:00"/>
    <x v="1"/>
    <n v="59.49"/>
    <n v="76.66"/>
    <n v="45.98"/>
    <n v="53.48"/>
    <b v="0"/>
    <b v="0"/>
    <b v="0"/>
    <b v="0"/>
    <n v="0.41"/>
    <n v="16.7"/>
    <n v="65.599999999999994"/>
    <n v="0"/>
    <s v="Industrial"/>
    <s v="Industrial"/>
    <x v="277"/>
    <b v="0"/>
    <d v="2025-01-18T00:00:00"/>
    <s v="Saturday"/>
    <b v="1"/>
    <s v="Winter"/>
    <x v="0"/>
    <s v="Dry"/>
    <n v="1"/>
    <s v="Saturday"/>
    <s v="Weekend"/>
    <x v="0"/>
  </r>
  <r>
    <d v="2025-01-18T01:00:00"/>
    <x v="1"/>
    <n v="66.92"/>
    <n v="76.959999999999994"/>
    <n v="45.08"/>
    <n v="57.08"/>
    <b v="0"/>
    <b v="0"/>
    <b v="0"/>
    <b v="0"/>
    <n v="1.43"/>
    <n v="13.2"/>
    <n v="76.400000000000006"/>
    <n v="0"/>
    <s v="Industrial"/>
    <s v="Industrial"/>
    <x v="386"/>
    <b v="0"/>
    <d v="2025-01-18T00:00:00"/>
    <s v="Saturday"/>
    <b v="1"/>
    <s v="Winter"/>
    <x v="1"/>
    <s v="Dry"/>
    <n v="1"/>
    <s v="Saturday"/>
    <s v="Weekend"/>
    <x v="0"/>
  </r>
  <r>
    <d v="2025-01-18T02:00:00"/>
    <x v="1"/>
    <n v="55.52"/>
    <n v="94.88"/>
    <n v="48.84"/>
    <n v="58.11"/>
    <b v="0"/>
    <b v="0"/>
    <b v="0"/>
    <b v="0"/>
    <n v="1.37"/>
    <n v="15.6"/>
    <n v="64.400000000000006"/>
    <n v="0"/>
    <s v="Industrial"/>
    <s v="Industrial"/>
    <x v="385"/>
    <b v="0"/>
    <d v="2025-01-18T00:00:00"/>
    <s v="Saturday"/>
    <b v="1"/>
    <s v="Winter"/>
    <x v="2"/>
    <s v="Dry"/>
    <n v="1"/>
    <s v="Saturday"/>
    <s v="Weekend"/>
    <x v="0"/>
  </r>
  <r>
    <d v="2025-01-18T03:00:00"/>
    <x v="1"/>
    <n v="63.2"/>
    <n v="83.02"/>
    <n v="45.13"/>
    <n v="63.64"/>
    <b v="0"/>
    <b v="0"/>
    <b v="0"/>
    <b v="0"/>
    <n v="0.49"/>
    <n v="17.2"/>
    <n v="70.2"/>
    <n v="0"/>
    <s v="Industrial"/>
    <s v="Industrial"/>
    <x v="433"/>
    <b v="0"/>
    <d v="2025-01-18T00:00:00"/>
    <s v="Saturday"/>
    <b v="1"/>
    <s v="Winter"/>
    <x v="3"/>
    <s v="Dry"/>
    <n v="1"/>
    <s v="Saturday"/>
    <s v="Weekend"/>
    <x v="0"/>
  </r>
  <r>
    <d v="2025-01-18T04:00:00"/>
    <x v="1"/>
    <n v="55.04"/>
    <n v="81.2"/>
    <n v="40.18"/>
    <n v="57.79"/>
    <b v="0"/>
    <b v="0"/>
    <b v="0"/>
    <b v="0"/>
    <n v="2.59"/>
    <n v="17.2"/>
    <n v="65.900000000000006"/>
    <n v="0"/>
    <s v="Industrial"/>
    <s v="Industrial"/>
    <x v="80"/>
    <b v="0"/>
    <d v="2025-01-18T00:00:00"/>
    <s v="Saturday"/>
    <b v="1"/>
    <s v="Winter"/>
    <x v="4"/>
    <s v="Dry"/>
    <n v="1"/>
    <s v="Saturday"/>
    <s v="Weekend"/>
    <x v="0"/>
  </r>
  <r>
    <d v="2025-01-18T05:00:00"/>
    <x v="1"/>
    <n v="39.44"/>
    <n v="73.290000000000006"/>
    <n v="41.98"/>
    <n v="42.36"/>
    <b v="0"/>
    <b v="0"/>
    <b v="0"/>
    <b v="0"/>
    <n v="4.38"/>
    <n v="22"/>
    <n v="70.400000000000006"/>
    <n v="0"/>
    <s v="Industrial"/>
    <s v="Industrial"/>
    <x v="434"/>
    <b v="0"/>
    <d v="2025-01-18T00:00:00"/>
    <s v="Saturday"/>
    <b v="1"/>
    <s v="Winter"/>
    <x v="5"/>
    <s v="Dry"/>
    <n v="1"/>
    <s v="Saturday"/>
    <s v="Weekend"/>
    <x v="0"/>
  </r>
  <r>
    <d v="2025-01-18T06:00:00"/>
    <x v="1"/>
    <n v="40.67"/>
    <n v="98.73"/>
    <n v="34.03"/>
    <n v="46.83"/>
    <b v="0"/>
    <b v="0"/>
    <b v="0"/>
    <b v="0"/>
    <n v="3.16"/>
    <n v="20.399999999999999"/>
    <n v="69.900000000000006"/>
    <n v="0"/>
    <s v="Industrial"/>
    <s v="Industrial"/>
    <x v="105"/>
    <b v="0"/>
    <d v="2025-01-18T00:00:00"/>
    <s v="Saturday"/>
    <b v="1"/>
    <s v="Winter"/>
    <x v="6"/>
    <s v="Dry"/>
    <n v="1"/>
    <s v="Saturday"/>
    <s v="Weekend"/>
    <x v="0"/>
  </r>
  <r>
    <d v="2025-01-18T07:00:00"/>
    <x v="1"/>
    <n v="48.82"/>
    <n v="85.91"/>
    <n v="40.15"/>
    <n v="54"/>
    <b v="0"/>
    <b v="0"/>
    <b v="0"/>
    <b v="0"/>
    <n v="3.71"/>
    <n v="24.3"/>
    <n v="57.8"/>
    <n v="0"/>
    <s v="Industrial"/>
    <s v="Industrial"/>
    <x v="142"/>
    <b v="0"/>
    <d v="2025-01-18T00:00:00"/>
    <s v="Saturday"/>
    <b v="1"/>
    <s v="Winter"/>
    <x v="7"/>
    <s v="Dry"/>
    <n v="1"/>
    <s v="Saturday"/>
    <s v="Weekend"/>
    <x v="0"/>
  </r>
  <r>
    <d v="2025-01-18T08:00:00"/>
    <x v="1"/>
    <n v="50.66"/>
    <n v="96.52"/>
    <n v="39.67"/>
    <n v="62.5"/>
    <b v="0"/>
    <b v="0"/>
    <b v="0"/>
    <b v="0"/>
    <n v="4.71"/>
    <n v="23.4"/>
    <n v="62.7"/>
    <n v="0"/>
    <s v="Industrial"/>
    <s v="Industrial"/>
    <x v="435"/>
    <b v="0"/>
    <d v="2025-01-18T00:00:00"/>
    <s v="Saturday"/>
    <b v="1"/>
    <s v="Winter"/>
    <x v="8"/>
    <s v="Dry"/>
    <n v="1"/>
    <s v="Saturday"/>
    <s v="Weekend"/>
    <x v="0"/>
  </r>
  <r>
    <d v="2025-01-18T09:00:00"/>
    <x v="1"/>
    <n v="36.700000000000003"/>
    <n v="71.069999999999993"/>
    <n v="54.62"/>
    <n v="46.89"/>
    <b v="0"/>
    <b v="0"/>
    <b v="0"/>
    <b v="0"/>
    <m/>
    <n v="24.6"/>
    <n v="71.599999999999994"/>
    <n v="0"/>
    <s v="Industrial"/>
    <s v="Industrial"/>
    <x v="34"/>
    <b v="0"/>
    <d v="2025-01-18T00:00:00"/>
    <s v="Saturday"/>
    <b v="1"/>
    <s v="Winter"/>
    <x v="9"/>
    <s v="Dry"/>
    <n v="1"/>
    <s v="Saturday"/>
    <s v="Weekend"/>
    <x v="0"/>
  </r>
  <r>
    <d v="2025-01-18T10:00:00"/>
    <x v="1"/>
    <n v="53.84"/>
    <n v="90.01"/>
    <n v="44.74"/>
    <n v="56.86"/>
    <b v="0"/>
    <b v="0"/>
    <b v="0"/>
    <b v="0"/>
    <n v="3.07"/>
    <n v="25.4"/>
    <n v="65.8"/>
    <n v="0"/>
    <s v="Industrial"/>
    <s v="Industrial"/>
    <x v="358"/>
    <b v="0"/>
    <d v="2025-01-18T00:00:00"/>
    <s v="Saturday"/>
    <b v="1"/>
    <s v="Winter"/>
    <x v="10"/>
    <s v="Dry"/>
    <n v="1"/>
    <s v="Saturday"/>
    <s v="Weekend"/>
    <x v="0"/>
  </r>
  <r>
    <d v="2025-01-18T11:00:00"/>
    <x v="1"/>
    <n v="40.18"/>
    <n v="90.94"/>
    <n v="42.82"/>
    <n v="53.6"/>
    <b v="0"/>
    <b v="0"/>
    <b v="0"/>
    <b v="0"/>
    <n v="4.6100000000000003"/>
    <n v="26.3"/>
    <n v="50.8"/>
    <n v="0"/>
    <s v="Industrial"/>
    <s v="Industrial"/>
    <x v="101"/>
    <b v="0"/>
    <d v="2025-01-18T00:00:00"/>
    <s v="Saturday"/>
    <b v="1"/>
    <s v="Winter"/>
    <x v="11"/>
    <s v="Dry"/>
    <n v="1"/>
    <s v="Saturday"/>
    <s v="Weekend"/>
    <x v="0"/>
  </r>
  <r>
    <d v="2025-01-18T12:00:00"/>
    <x v="1"/>
    <n v="63.87"/>
    <n v="88.96"/>
    <n v="33.57"/>
    <n v="65.61"/>
    <b v="0"/>
    <b v="0"/>
    <b v="0"/>
    <b v="0"/>
    <n v="2.91"/>
    <n v="29.9"/>
    <n v="64.7"/>
    <n v="0"/>
    <s v="Industrial"/>
    <s v="Industrial"/>
    <x v="436"/>
    <b v="0"/>
    <d v="2025-01-18T00:00:00"/>
    <s v="Saturday"/>
    <b v="1"/>
    <s v="Winter"/>
    <x v="12"/>
    <s v="Dry"/>
    <n v="1"/>
    <s v="Saturday"/>
    <s v="Weekend"/>
    <x v="0"/>
  </r>
  <r>
    <d v="2025-01-18T13:00:00"/>
    <x v="1"/>
    <n v="47.84"/>
    <n v="91.21"/>
    <n v="40.92"/>
    <n v="50.01"/>
    <b v="0"/>
    <b v="0"/>
    <b v="0"/>
    <b v="0"/>
    <n v="1.61"/>
    <n v="22.8"/>
    <n v="55.7"/>
    <n v="0"/>
    <s v="Industrial"/>
    <s v="Industrial"/>
    <x v="273"/>
    <b v="0"/>
    <d v="2025-01-18T00:00:00"/>
    <s v="Saturday"/>
    <b v="1"/>
    <s v="Winter"/>
    <x v="13"/>
    <s v="Dry"/>
    <n v="1"/>
    <s v="Saturday"/>
    <s v="Weekend"/>
    <x v="0"/>
  </r>
  <r>
    <d v="2025-01-18T14:00:00"/>
    <x v="1"/>
    <n v="56.81"/>
    <n v="85.92"/>
    <n v="45.13"/>
    <n v="53.38"/>
    <b v="0"/>
    <b v="0"/>
    <b v="0"/>
    <b v="0"/>
    <n v="1.74"/>
    <n v="23.2"/>
    <n v="75.400000000000006"/>
    <n v="2.69"/>
    <s v="Industrial"/>
    <s v="Industrial"/>
    <x v="437"/>
    <b v="0"/>
    <d v="2025-01-18T00:00:00"/>
    <s v="Saturday"/>
    <b v="1"/>
    <s v="Winter"/>
    <x v="14"/>
    <s v="Rainy"/>
    <n v="1"/>
    <s v="Saturday"/>
    <s v="Weekend"/>
    <x v="0"/>
  </r>
  <r>
    <d v="2025-01-18T15:00:00"/>
    <x v="1"/>
    <n v="57.08"/>
    <n v="82.34"/>
    <n v="43.26"/>
    <n v="55.26"/>
    <b v="0"/>
    <b v="0"/>
    <b v="0"/>
    <b v="0"/>
    <n v="0.53"/>
    <n v="25.4"/>
    <n v="70.8"/>
    <n v="0"/>
    <s v="Industrial"/>
    <s v="Industrial"/>
    <x v="438"/>
    <b v="0"/>
    <d v="2025-01-18T00:00:00"/>
    <s v="Saturday"/>
    <b v="1"/>
    <s v="Winter"/>
    <x v="15"/>
    <s v="Dry"/>
    <n v="1"/>
    <s v="Saturday"/>
    <s v="Weekend"/>
    <x v="0"/>
  </r>
  <r>
    <d v="2025-01-18T16:00:00"/>
    <x v="1"/>
    <n v="69.63"/>
    <n v="86.45"/>
    <n v="31.02"/>
    <n v="66.260000000000005"/>
    <b v="0"/>
    <b v="0"/>
    <b v="0"/>
    <b v="0"/>
    <n v="1.1299999999999999"/>
    <n v="25.6"/>
    <n v="64.8"/>
    <n v="0"/>
    <s v="Industrial"/>
    <s v="Industrial"/>
    <x v="328"/>
    <b v="0"/>
    <d v="2025-01-18T00:00:00"/>
    <s v="Saturday"/>
    <b v="1"/>
    <s v="Winter"/>
    <x v="16"/>
    <s v="Dry"/>
    <n v="1"/>
    <s v="Saturday"/>
    <s v="Weekend"/>
    <x v="0"/>
  </r>
  <r>
    <d v="2025-01-18T17:00:00"/>
    <x v="1"/>
    <n v="62.15"/>
    <n v="91.38"/>
    <n v="45.97"/>
    <n v="56.95"/>
    <b v="0"/>
    <b v="0"/>
    <b v="0"/>
    <b v="0"/>
    <n v="1.69"/>
    <n v="25.7"/>
    <n v="63.6"/>
    <n v="0"/>
    <s v="Industrial"/>
    <s v="Industrial"/>
    <x v="243"/>
    <b v="0"/>
    <d v="2025-01-18T00:00:00"/>
    <s v="Saturday"/>
    <b v="1"/>
    <s v="Winter"/>
    <x v="17"/>
    <s v="Dry"/>
    <n v="1"/>
    <s v="Saturday"/>
    <s v="Weekend"/>
    <x v="0"/>
  </r>
  <r>
    <d v="2025-01-18T18:00:00"/>
    <x v="1"/>
    <n v="68.95"/>
    <n v="90.92"/>
    <n v="36.58"/>
    <n v="63.65"/>
    <b v="0"/>
    <b v="0"/>
    <b v="0"/>
    <b v="0"/>
    <n v="3.06"/>
    <n v="24.1"/>
    <m/>
    <n v="0"/>
    <s v="Industrial"/>
    <s v="Industrial"/>
    <x v="21"/>
    <b v="0"/>
    <d v="2025-01-18T00:00:00"/>
    <s v="Saturday"/>
    <b v="1"/>
    <s v="Winter"/>
    <x v="18"/>
    <s v="Dry"/>
    <n v="1"/>
    <s v="Saturday"/>
    <s v="Weekend"/>
    <x v="0"/>
  </r>
  <r>
    <d v="2025-01-18T19:00:00"/>
    <x v="1"/>
    <n v="60.7"/>
    <n v="89.97"/>
    <n v="40.090000000000003"/>
    <n v="54.44"/>
    <b v="0"/>
    <b v="0"/>
    <b v="0"/>
    <b v="0"/>
    <n v="4.1900000000000004"/>
    <n v="21.3"/>
    <n v="70.900000000000006"/>
    <n v="0"/>
    <s v="Industrial"/>
    <s v="Industrial"/>
    <x v="297"/>
    <b v="0"/>
    <d v="2025-01-18T00:00:00"/>
    <s v="Saturday"/>
    <b v="1"/>
    <s v="Winter"/>
    <x v="19"/>
    <s v="Dry"/>
    <n v="1"/>
    <s v="Saturday"/>
    <s v="Weekend"/>
    <x v="0"/>
  </r>
  <r>
    <d v="2025-01-18T20:00:00"/>
    <x v="1"/>
    <n v="52.31"/>
    <n v="105.63"/>
    <n v="44.72"/>
    <n v="50.91"/>
    <b v="0"/>
    <b v="0"/>
    <b v="0"/>
    <b v="0"/>
    <n v="0.54"/>
    <n v="22.5"/>
    <n v="61.7"/>
    <n v="0"/>
    <s v="Industrial"/>
    <s v="Industrial"/>
    <x v="287"/>
    <b v="0"/>
    <d v="2025-01-18T00:00:00"/>
    <s v="Saturday"/>
    <b v="1"/>
    <s v="Winter"/>
    <x v="20"/>
    <s v="Dry"/>
    <n v="1"/>
    <s v="Saturday"/>
    <s v="Weekend"/>
    <x v="0"/>
  </r>
  <r>
    <d v="2025-01-18T21:00:00"/>
    <x v="1"/>
    <n v="54.97"/>
    <n v="87.64"/>
    <n v="39.06"/>
    <n v="50.52"/>
    <b v="0"/>
    <b v="0"/>
    <b v="0"/>
    <b v="0"/>
    <n v="2.78"/>
    <n v="21.4"/>
    <n v="67.3"/>
    <n v="0"/>
    <s v="Industrial"/>
    <s v="Industrial"/>
    <x v="89"/>
    <b v="0"/>
    <d v="2025-01-18T00:00:00"/>
    <s v="Saturday"/>
    <b v="1"/>
    <s v="Winter"/>
    <x v="21"/>
    <s v="Dry"/>
    <n v="1"/>
    <s v="Saturday"/>
    <s v="Weekend"/>
    <x v="0"/>
  </r>
  <r>
    <d v="2025-01-18T22:00:00"/>
    <x v="1"/>
    <n v="48.73"/>
    <n v="99.49"/>
    <n v="44.62"/>
    <n v="56.44"/>
    <b v="0"/>
    <b v="0"/>
    <b v="0"/>
    <b v="0"/>
    <n v="1.2"/>
    <n v="18.8"/>
    <n v="74.2"/>
    <n v="0"/>
    <s v="Industrial"/>
    <s v="Industrial"/>
    <x v="439"/>
    <b v="0"/>
    <d v="2025-01-18T00:00:00"/>
    <s v="Saturday"/>
    <b v="1"/>
    <s v="Winter"/>
    <x v="22"/>
    <s v="Dry"/>
    <n v="1"/>
    <s v="Saturday"/>
    <s v="Weekend"/>
    <x v="0"/>
  </r>
  <r>
    <d v="2025-01-18T23:00:00"/>
    <x v="1"/>
    <n v="52.17"/>
    <n v="88.19"/>
    <n v="37.299999999999997"/>
    <n v="51.95"/>
    <b v="0"/>
    <b v="0"/>
    <b v="0"/>
    <b v="0"/>
    <n v="3.19"/>
    <n v="19.399999999999999"/>
    <n v="62.3"/>
    <n v="0"/>
    <s v="Industrial"/>
    <s v="Industrial"/>
    <x v="262"/>
    <b v="0"/>
    <d v="2025-01-18T00:00:00"/>
    <s v="Saturday"/>
    <b v="1"/>
    <s v="Winter"/>
    <x v="23"/>
    <s v="Dry"/>
    <n v="1"/>
    <s v="Saturday"/>
    <s v="Weekend"/>
    <x v="0"/>
  </r>
  <r>
    <d v="2025-01-19T00:00:00"/>
    <x v="1"/>
    <n v="60.36"/>
    <n v="100.23"/>
    <n v="33.869999999999997"/>
    <n v="57.86"/>
    <b v="0"/>
    <b v="0"/>
    <b v="0"/>
    <b v="0"/>
    <n v="2.64"/>
    <n v="17.7"/>
    <n v="63.1"/>
    <n v="0"/>
    <s v="Industrial"/>
    <s v="Industrial"/>
    <x v="69"/>
    <b v="0"/>
    <d v="2025-01-19T00:00:00"/>
    <s v="Sunday"/>
    <b v="1"/>
    <s v="Winter"/>
    <x v="0"/>
    <s v="Dry"/>
    <n v="1"/>
    <s v="Sunday"/>
    <s v="Weekend"/>
    <x v="0"/>
  </r>
  <r>
    <d v="2025-01-19T01:00:00"/>
    <x v="1"/>
    <n v="63.06"/>
    <n v="108.05"/>
    <n v="54.14"/>
    <n v="62.86"/>
    <b v="0"/>
    <b v="0"/>
    <b v="0"/>
    <b v="0"/>
    <n v="0.78"/>
    <n v="16"/>
    <n v="59.7"/>
    <n v="0"/>
    <s v="Industrial"/>
    <s v="Industrial"/>
    <x v="440"/>
    <b v="0"/>
    <d v="2025-01-19T00:00:00"/>
    <s v="Sunday"/>
    <b v="1"/>
    <s v="Winter"/>
    <x v="1"/>
    <s v="Dry"/>
    <n v="1"/>
    <s v="Sunday"/>
    <s v="Weekend"/>
    <x v="0"/>
  </r>
  <r>
    <d v="2025-01-19T02:00:00"/>
    <x v="1"/>
    <n v="56.54"/>
    <n v="83.7"/>
    <n v="45.11"/>
    <n v="59.24"/>
    <b v="0"/>
    <b v="0"/>
    <b v="0"/>
    <b v="0"/>
    <n v="4.26"/>
    <n v="18.399999999999999"/>
    <n v="59"/>
    <n v="0"/>
    <s v="Industrial"/>
    <s v="Industrial"/>
    <x v="439"/>
    <b v="0"/>
    <d v="2025-01-19T00:00:00"/>
    <s v="Sunday"/>
    <b v="1"/>
    <s v="Winter"/>
    <x v="2"/>
    <s v="Dry"/>
    <n v="1"/>
    <s v="Sunday"/>
    <s v="Weekend"/>
    <x v="0"/>
  </r>
  <r>
    <d v="2025-01-19T03:00:00"/>
    <x v="1"/>
    <n v="43.15"/>
    <n v="91.36"/>
    <n v="46.7"/>
    <n v="50.37"/>
    <b v="0"/>
    <b v="0"/>
    <b v="0"/>
    <b v="0"/>
    <n v="2.57"/>
    <n v="17.899999999999999"/>
    <n v="53.3"/>
    <n v="0"/>
    <s v="Industrial"/>
    <s v="Industrial"/>
    <x v="441"/>
    <b v="0"/>
    <d v="2025-01-19T00:00:00"/>
    <s v="Sunday"/>
    <b v="1"/>
    <s v="Winter"/>
    <x v="3"/>
    <s v="Dry"/>
    <n v="1"/>
    <s v="Sunday"/>
    <s v="Weekend"/>
    <x v="0"/>
  </r>
  <r>
    <d v="2025-01-19T04:00:00"/>
    <x v="1"/>
    <n v="49.79"/>
    <n v="69.849999999999994"/>
    <n v="44.61"/>
    <n v="50.61"/>
    <b v="0"/>
    <b v="0"/>
    <b v="0"/>
    <b v="0"/>
    <n v="2.77"/>
    <n v="18.5"/>
    <n v="73.3"/>
    <n v="0"/>
    <s v="Industrial"/>
    <s v="Industrial"/>
    <x v="442"/>
    <b v="0"/>
    <d v="2025-01-19T00:00:00"/>
    <s v="Sunday"/>
    <b v="1"/>
    <s v="Winter"/>
    <x v="4"/>
    <s v="Dry"/>
    <n v="1"/>
    <s v="Sunday"/>
    <s v="Weekend"/>
    <x v="0"/>
  </r>
  <r>
    <d v="2025-01-19T05:00:00"/>
    <x v="1"/>
    <n v="47.2"/>
    <n v="83.79"/>
    <n v="43.06"/>
    <n v="48.28"/>
    <b v="0"/>
    <b v="0"/>
    <b v="0"/>
    <b v="0"/>
    <n v="2.19"/>
    <n v="22.2"/>
    <n v="79.400000000000006"/>
    <n v="0"/>
    <s v="Industrial"/>
    <s v="Industrial"/>
    <x v="438"/>
    <b v="0"/>
    <d v="2025-01-19T00:00:00"/>
    <s v="Sunday"/>
    <b v="1"/>
    <s v="Winter"/>
    <x v="5"/>
    <s v="Dry"/>
    <n v="1"/>
    <s v="Sunday"/>
    <s v="Weekend"/>
    <x v="0"/>
  </r>
  <r>
    <d v="2025-01-19T06:00:00"/>
    <x v="1"/>
    <n v="52.55"/>
    <n v="68.900000000000006"/>
    <n v="50.02"/>
    <n v="52.37"/>
    <b v="0"/>
    <b v="0"/>
    <b v="0"/>
    <b v="0"/>
    <n v="2.71"/>
    <n v="16.3"/>
    <n v="80.400000000000006"/>
    <n v="0"/>
    <s v="Industrial"/>
    <s v="Industrial"/>
    <x v="194"/>
    <b v="0"/>
    <d v="2025-01-19T00:00:00"/>
    <s v="Sunday"/>
    <b v="1"/>
    <s v="Winter"/>
    <x v="6"/>
    <s v="Dry"/>
    <n v="1"/>
    <s v="Sunday"/>
    <s v="Weekend"/>
    <x v="0"/>
  </r>
  <r>
    <d v="2025-01-19T07:00:00"/>
    <x v="1"/>
    <m/>
    <n v="63.43"/>
    <n v="50.59"/>
    <n v="49.13"/>
    <b v="0"/>
    <b v="0"/>
    <b v="0"/>
    <b v="0"/>
    <n v="3.99"/>
    <n v="19.399999999999999"/>
    <n v="53.8"/>
    <n v="0"/>
    <s v="Industrial"/>
    <s v="Industrial"/>
    <x v="396"/>
    <b v="0"/>
    <d v="2025-01-19T00:00:00"/>
    <s v="Sunday"/>
    <b v="1"/>
    <s v="Winter"/>
    <x v="7"/>
    <s v="Dry"/>
    <n v="1"/>
    <s v="Sunday"/>
    <s v="Weekend"/>
    <x v="0"/>
  </r>
  <r>
    <d v="2025-01-19T08:00:00"/>
    <x v="1"/>
    <n v="56.31"/>
    <n v="98.65"/>
    <n v="51.68"/>
    <n v="60.88"/>
    <b v="0"/>
    <b v="0"/>
    <b v="0"/>
    <b v="0"/>
    <n v="3.18"/>
    <n v="21.2"/>
    <n v="71.400000000000006"/>
    <n v="0"/>
    <s v="Industrial"/>
    <s v="Industrial"/>
    <x v="290"/>
    <b v="0"/>
    <d v="2025-01-19T00:00:00"/>
    <s v="Sunday"/>
    <b v="1"/>
    <s v="Winter"/>
    <x v="8"/>
    <s v="Dry"/>
    <n v="1"/>
    <s v="Sunday"/>
    <s v="Weekend"/>
    <x v="0"/>
  </r>
  <r>
    <d v="2025-01-19T09:00:00"/>
    <x v="1"/>
    <n v="51.14"/>
    <n v="84.5"/>
    <n v="47.55"/>
    <n v="59.39"/>
    <b v="0"/>
    <b v="0"/>
    <b v="0"/>
    <b v="0"/>
    <n v="3.69"/>
    <n v="23.8"/>
    <n v="75.099999999999994"/>
    <n v="0"/>
    <s v="Industrial"/>
    <s v="Industrial"/>
    <x v="421"/>
    <b v="0"/>
    <d v="2025-01-19T00:00:00"/>
    <s v="Sunday"/>
    <b v="1"/>
    <s v="Winter"/>
    <x v="9"/>
    <s v="Dry"/>
    <n v="1"/>
    <s v="Sunday"/>
    <s v="Weekend"/>
    <x v="0"/>
  </r>
  <r>
    <d v="2025-01-19T10:00:00"/>
    <x v="1"/>
    <n v="49.14"/>
    <n v="99.4"/>
    <n v="42.58"/>
    <n v="55.81"/>
    <b v="0"/>
    <b v="0"/>
    <b v="0"/>
    <b v="0"/>
    <n v="3.58"/>
    <n v="25.1"/>
    <n v="59.2"/>
    <n v="0"/>
    <s v="Industrial"/>
    <s v="Industrial"/>
    <x v="328"/>
    <b v="0"/>
    <d v="2025-01-19T00:00:00"/>
    <s v="Sunday"/>
    <b v="1"/>
    <s v="Winter"/>
    <x v="10"/>
    <s v="Dry"/>
    <n v="1"/>
    <s v="Sunday"/>
    <s v="Weekend"/>
    <x v="0"/>
  </r>
  <r>
    <d v="2025-01-19T11:00:00"/>
    <x v="1"/>
    <n v="64.03"/>
    <n v="99.47"/>
    <n v="49.2"/>
    <n v="60.76"/>
    <b v="0"/>
    <b v="0"/>
    <b v="0"/>
    <b v="0"/>
    <n v="4.57"/>
    <n v="23.6"/>
    <n v="64.7"/>
    <n v="0"/>
    <s v="Industrial"/>
    <s v="Industrial"/>
    <x v="73"/>
    <b v="0"/>
    <d v="2025-01-19T00:00:00"/>
    <s v="Sunday"/>
    <b v="1"/>
    <s v="Winter"/>
    <x v="11"/>
    <s v="Dry"/>
    <n v="1"/>
    <s v="Sunday"/>
    <s v="Weekend"/>
    <x v="0"/>
  </r>
  <r>
    <d v="2025-01-19T12:00:00"/>
    <x v="1"/>
    <n v="68.38"/>
    <n v="85.82"/>
    <n v="40.4"/>
    <n v="53.31"/>
    <b v="0"/>
    <b v="0"/>
    <b v="0"/>
    <b v="0"/>
    <n v="2.39"/>
    <n v="25.1"/>
    <n v="46.8"/>
    <n v="0"/>
    <s v="Industrial"/>
    <s v="Industrial"/>
    <x v="88"/>
    <b v="0"/>
    <d v="2025-01-19T00:00:00"/>
    <s v="Sunday"/>
    <b v="1"/>
    <s v="Winter"/>
    <x v="12"/>
    <s v="Dry"/>
    <n v="1"/>
    <s v="Sunday"/>
    <s v="Weekend"/>
    <x v="0"/>
  </r>
  <r>
    <d v="2025-01-19T13:00:00"/>
    <x v="1"/>
    <n v="59.64"/>
    <n v="78.59"/>
    <n v="46.38"/>
    <n v="52.5"/>
    <b v="0"/>
    <b v="0"/>
    <b v="0"/>
    <b v="0"/>
    <n v="0.85"/>
    <n v="25.5"/>
    <n v="64.7"/>
    <n v="0"/>
    <s v="Industrial"/>
    <s v="Industrial"/>
    <x v="353"/>
    <b v="0"/>
    <d v="2025-01-19T00:00:00"/>
    <s v="Sunday"/>
    <b v="1"/>
    <s v="Winter"/>
    <x v="13"/>
    <s v="Dry"/>
    <n v="1"/>
    <s v="Sunday"/>
    <s v="Weekend"/>
    <x v="0"/>
  </r>
  <r>
    <d v="2025-01-19T14:00:00"/>
    <x v="1"/>
    <n v="62.26"/>
    <n v="90.08"/>
    <n v="54.18"/>
    <n v="58.28"/>
    <b v="0"/>
    <b v="0"/>
    <b v="0"/>
    <b v="0"/>
    <n v="3.73"/>
    <n v="31.3"/>
    <n v="50"/>
    <n v="0"/>
    <s v="Industrial"/>
    <s v="Industrial"/>
    <x v="194"/>
    <b v="0"/>
    <d v="2025-01-19T00:00:00"/>
    <s v="Sunday"/>
    <b v="1"/>
    <s v="Winter"/>
    <x v="14"/>
    <s v="Dry"/>
    <n v="1"/>
    <s v="Sunday"/>
    <s v="Weekend"/>
    <x v="0"/>
  </r>
  <r>
    <d v="2025-01-19T15:00:00"/>
    <x v="1"/>
    <n v="65.14"/>
    <n v="74.91"/>
    <n v="43.54"/>
    <n v="56.36"/>
    <b v="0"/>
    <b v="0"/>
    <b v="0"/>
    <b v="0"/>
    <n v="1.91"/>
    <n v="29.6"/>
    <n v="61.3"/>
    <n v="0"/>
    <s v="Industrial"/>
    <s v="Industrial"/>
    <x v="416"/>
    <b v="0"/>
    <d v="2025-01-19T00:00:00"/>
    <s v="Sunday"/>
    <b v="1"/>
    <s v="Winter"/>
    <x v="15"/>
    <s v="Dry"/>
    <n v="1"/>
    <s v="Sunday"/>
    <s v="Weekend"/>
    <x v="0"/>
  </r>
  <r>
    <d v="2025-01-19T16:00:00"/>
    <x v="1"/>
    <n v="46.86"/>
    <n v="79.56"/>
    <n v="34.92"/>
    <n v="42.74"/>
    <b v="0"/>
    <b v="0"/>
    <b v="0"/>
    <b v="0"/>
    <n v="3.53"/>
    <n v="24.8"/>
    <n v="50.6"/>
    <n v="0"/>
    <s v="Industrial"/>
    <s v="Industrial"/>
    <x v="357"/>
    <b v="0"/>
    <d v="2025-01-19T00:00:00"/>
    <s v="Sunday"/>
    <b v="1"/>
    <s v="Winter"/>
    <x v="16"/>
    <s v="Dry"/>
    <n v="1"/>
    <s v="Sunday"/>
    <s v="Weekend"/>
    <x v="0"/>
  </r>
  <r>
    <d v="2025-01-19T17:00:00"/>
    <x v="1"/>
    <n v="53.09"/>
    <n v="91.97"/>
    <n v="53.82"/>
    <n v="58.78"/>
    <b v="0"/>
    <b v="0"/>
    <b v="0"/>
    <b v="0"/>
    <n v="2.58"/>
    <n v="23.8"/>
    <n v="68.099999999999994"/>
    <n v="0"/>
    <s v="Industrial"/>
    <s v="Industrial"/>
    <x v="78"/>
    <b v="0"/>
    <d v="2025-01-19T00:00:00"/>
    <s v="Sunday"/>
    <b v="1"/>
    <s v="Winter"/>
    <x v="17"/>
    <s v="Dry"/>
    <n v="1"/>
    <s v="Sunday"/>
    <s v="Weekend"/>
    <x v="0"/>
  </r>
  <r>
    <d v="2025-01-19T18:00:00"/>
    <x v="1"/>
    <n v="66.41"/>
    <n v="77.400000000000006"/>
    <n v="45.54"/>
    <n v="63.32"/>
    <b v="0"/>
    <b v="0"/>
    <b v="0"/>
    <b v="0"/>
    <n v="1.94"/>
    <n v="21.2"/>
    <n v="73.7"/>
    <n v="0"/>
    <s v="Industrial"/>
    <s v="Industrial"/>
    <x v="75"/>
    <b v="0"/>
    <d v="2025-01-19T00:00:00"/>
    <s v="Sunday"/>
    <b v="1"/>
    <s v="Winter"/>
    <x v="18"/>
    <s v="Dry"/>
    <n v="1"/>
    <s v="Sunday"/>
    <s v="Weekend"/>
    <x v="0"/>
  </r>
  <r>
    <d v="2025-01-19T19:00:00"/>
    <x v="1"/>
    <n v="58.27"/>
    <n v="81.900000000000006"/>
    <n v="51.82"/>
    <n v="56.06"/>
    <b v="0"/>
    <b v="0"/>
    <b v="0"/>
    <b v="0"/>
    <n v="2.54"/>
    <n v="18.600000000000001"/>
    <n v="61.1"/>
    <n v="0"/>
    <s v="Industrial"/>
    <s v="Industrial"/>
    <x v="26"/>
    <b v="0"/>
    <d v="2025-01-19T00:00:00"/>
    <s v="Sunday"/>
    <b v="1"/>
    <s v="Winter"/>
    <x v="19"/>
    <s v="Dry"/>
    <n v="1"/>
    <s v="Sunday"/>
    <s v="Weekend"/>
    <x v="0"/>
  </r>
  <r>
    <d v="2025-01-19T20:00:00"/>
    <x v="1"/>
    <n v="41.96"/>
    <n v="87.97"/>
    <n v="39.369999999999997"/>
    <n v="45.48"/>
    <b v="0"/>
    <b v="0"/>
    <b v="0"/>
    <b v="0"/>
    <n v="4.53"/>
    <n v="20.5"/>
    <n v="57"/>
    <n v="0"/>
    <s v="Industrial"/>
    <s v="Industrial"/>
    <x v="90"/>
    <b v="0"/>
    <d v="2025-01-19T00:00:00"/>
    <s v="Sunday"/>
    <b v="1"/>
    <s v="Winter"/>
    <x v="20"/>
    <s v="Dry"/>
    <n v="1"/>
    <s v="Sunday"/>
    <s v="Weekend"/>
    <x v="0"/>
  </r>
  <r>
    <d v="2025-01-19T21:00:00"/>
    <x v="1"/>
    <n v="42.34"/>
    <n v="71.56"/>
    <n v="35.93"/>
    <n v="48.47"/>
    <b v="0"/>
    <b v="0"/>
    <b v="0"/>
    <b v="0"/>
    <n v="4.8"/>
    <n v="17.7"/>
    <n v="50.8"/>
    <n v="0"/>
    <s v="Industrial"/>
    <s v="Industrial"/>
    <x v="97"/>
    <b v="0"/>
    <d v="2025-01-19T00:00:00"/>
    <s v="Sunday"/>
    <b v="1"/>
    <s v="Winter"/>
    <x v="21"/>
    <s v="Dry"/>
    <n v="1"/>
    <s v="Sunday"/>
    <s v="Weekend"/>
    <x v="0"/>
  </r>
  <r>
    <d v="2025-01-19T22:00:00"/>
    <x v="1"/>
    <n v="54.45"/>
    <n v="96.06"/>
    <n v="44.81"/>
    <n v="54.65"/>
    <b v="0"/>
    <b v="0"/>
    <b v="0"/>
    <b v="0"/>
    <n v="2.5299999999999998"/>
    <n v="18.3"/>
    <n v="65.5"/>
    <n v="0"/>
    <s v="Industrial"/>
    <s v="Industrial"/>
    <x v="271"/>
    <b v="0"/>
    <d v="2025-01-19T00:00:00"/>
    <s v="Sunday"/>
    <b v="1"/>
    <s v="Winter"/>
    <x v="22"/>
    <s v="Dry"/>
    <n v="1"/>
    <s v="Sunday"/>
    <s v="Weekend"/>
    <x v="0"/>
  </r>
  <r>
    <d v="2025-01-19T23:00:00"/>
    <x v="1"/>
    <n v="40.200000000000003"/>
    <n v="76.52"/>
    <n v="36.96"/>
    <n v="41.02"/>
    <b v="0"/>
    <b v="0"/>
    <b v="0"/>
    <b v="0"/>
    <n v="2.81"/>
    <n v="14.8"/>
    <n v="65.400000000000006"/>
    <n v="0"/>
    <s v="Industrial"/>
    <s v="Industrial"/>
    <x v="415"/>
    <b v="0"/>
    <d v="2025-01-19T00:00:00"/>
    <s v="Sunday"/>
    <b v="1"/>
    <s v="Winter"/>
    <x v="23"/>
    <s v="Dry"/>
    <n v="1"/>
    <s v="Sunday"/>
    <s v="Weekend"/>
    <x v="0"/>
  </r>
  <r>
    <d v="2025-01-20T00:00:00"/>
    <x v="1"/>
    <n v="55.21"/>
    <n v="93.35"/>
    <n v="52.76"/>
    <n v="55.72"/>
    <b v="0"/>
    <b v="0"/>
    <b v="0"/>
    <b v="0"/>
    <n v="4.09"/>
    <n v="15.8"/>
    <n v="56.9"/>
    <n v="0"/>
    <s v="Industrial"/>
    <s v="Industrial"/>
    <x v="373"/>
    <b v="0"/>
    <d v="2025-01-20T00:00:00"/>
    <s v="Monday"/>
    <b v="0"/>
    <s v="Winter"/>
    <x v="0"/>
    <s v="Dry"/>
    <n v="1"/>
    <s v="Monday"/>
    <s v="Weekday"/>
    <x v="0"/>
  </r>
  <r>
    <d v="2025-01-20T01:00:00"/>
    <x v="1"/>
    <n v="65.78"/>
    <n v="103.64"/>
    <n v="41.56"/>
    <n v="65.87"/>
    <b v="0"/>
    <b v="0"/>
    <b v="0"/>
    <b v="0"/>
    <n v="1.97"/>
    <n v="17.3"/>
    <n v="71.900000000000006"/>
    <n v="0"/>
    <s v="Industrial"/>
    <s v="Industrial"/>
    <x v="266"/>
    <b v="0"/>
    <d v="2025-01-20T00:00:00"/>
    <s v="Monday"/>
    <b v="0"/>
    <s v="Winter"/>
    <x v="1"/>
    <s v="Dry"/>
    <n v="1"/>
    <s v="Monday"/>
    <s v="Weekday"/>
    <x v="0"/>
  </r>
  <r>
    <d v="2025-01-20T02:00:00"/>
    <x v="1"/>
    <n v="58.89"/>
    <n v="84.32"/>
    <n v="39.97"/>
    <n v="53.85"/>
    <b v="0"/>
    <b v="0"/>
    <b v="0"/>
    <b v="0"/>
    <n v="3.55"/>
    <n v="17.8"/>
    <n v="64.3"/>
    <n v="0"/>
    <s v="Industrial"/>
    <s v="Industrial"/>
    <x v="365"/>
    <b v="0"/>
    <d v="2025-01-20T00:00:00"/>
    <s v="Monday"/>
    <b v="0"/>
    <s v="Winter"/>
    <x v="2"/>
    <s v="Dry"/>
    <n v="1"/>
    <s v="Monday"/>
    <s v="Weekday"/>
    <x v="0"/>
  </r>
  <r>
    <d v="2025-01-20T03:00:00"/>
    <x v="1"/>
    <n v="31.11"/>
    <n v="81.81"/>
    <n v="36.33"/>
    <n v="35.53"/>
    <b v="0"/>
    <b v="0"/>
    <b v="0"/>
    <b v="0"/>
    <n v="3.26"/>
    <n v="18.399999999999999"/>
    <n v="58.9"/>
    <n v="3.55"/>
    <s v="Industrial"/>
    <s v="Industrial"/>
    <x v="274"/>
    <b v="0"/>
    <d v="2025-01-20T00:00:00"/>
    <s v="Monday"/>
    <b v="0"/>
    <s v="Winter"/>
    <x v="3"/>
    <s v="Rainy"/>
    <n v="1"/>
    <s v="Monday"/>
    <s v="Weekday"/>
    <x v="0"/>
  </r>
  <r>
    <d v="2025-01-20T04:00:00"/>
    <x v="1"/>
    <n v="52.24"/>
    <n v="69.75"/>
    <n v="44.87"/>
    <n v="53.09"/>
    <b v="0"/>
    <b v="0"/>
    <b v="0"/>
    <b v="0"/>
    <n v="3.78"/>
    <n v="16.100000000000001"/>
    <n v="64.7"/>
    <n v="0"/>
    <s v="Industrial"/>
    <s v="Industrial"/>
    <x v="261"/>
    <b v="0"/>
    <d v="2025-01-20T00:00:00"/>
    <s v="Monday"/>
    <b v="0"/>
    <s v="Winter"/>
    <x v="4"/>
    <s v="Dry"/>
    <n v="1"/>
    <s v="Monday"/>
    <s v="Weekday"/>
    <x v="0"/>
  </r>
  <r>
    <d v="2025-01-20T05:00:00"/>
    <x v="1"/>
    <n v="49.81"/>
    <n v="85.7"/>
    <n v="34.229999999999997"/>
    <n v="53.36"/>
    <b v="0"/>
    <b v="0"/>
    <b v="0"/>
    <b v="0"/>
    <n v="2.48"/>
    <n v="21"/>
    <n v="74.2"/>
    <n v="0"/>
    <s v="Industrial"/>
    <s v="Industrial"/>
    <x v="443"/>
    <b v="0"/>
    <d v="2025-01-20T00:00:00"/>
    <s v="Monday"/>
    <b v="0"/>
    <s v="Winter"/>
    <x v="5"/>
    <s v="Dry"/>
    <n v="1"/>
    <s v="Monday"/>
    <s v="Weekday"/>
    <x v="0"/>
  </r>
  <r>
    <d v="2025-01-20T06:00:00"/>
    <x v="1"/>
    <n v="57.05"/>
    <n v="91.1"/>
    <n v="46.63"/>
    <n v="55.47"/>
    <b v="0"/>
    <b v="0"/>
    <b v="0"/>
    <b v="0"/>
    <n v="1.59"/>
    <n v="19.3"/>
    <n v="71.7"/>
    <n v="0"/>
    <s v="Industrial"/>
    <s v="Industrial"/>
    <x v="205"/>
    <b v="0"/>
    <d v="2025-01-20T00:00:00"/>
    <s v="Monday"/>
    <b v="0"/>
    <s v="Winter"/>
    <x v="6"/>
    <s v="Dry"/>
    <n v="1"/>
    <s v="Monday"/>
    <s v="Weekday"/>
    <x v="0"/>
  </r>
  <r>
    <d v="2025-01-20T07:00:00"/>
    <x v="1"/>
    <n v="50.49"/>
    <n v="103.66"/>
    <n v="53.95"/>
    <n v="56.15"/>
    <b v="0"/>
    <b v="0"/>
    <b v="0"/>
    <b v="0"/>
    <n v="0.99"/>
    <n v="23.1"/>
    <n v="63.2"/>
    <n v="0"/>
    <s v="Industrial"/>
    <s v="Industrial"/>
    <x v="164"/>
    <b v="1"/>
    <d v="2025-01-20T00:00:00"/>
    <s v="Monday"/>
    <b v="0"/>
    <s v="Winter"/>
    <x v="7"/>
    <s v="Dry"/>
    <n v="1"/>
    <s v="Monday"/>
    <s v="Weekday"/>
    <x v="1"/>
  </r>
  <r>
    <d v="2025-01-20T08:00:00"/>
    <x v="1"/>
    <n v="61.41"/>
    <n v="105.1"/>
    <n v="55.84"/>
    <n v="62.72"/>
    <b v="0"/>
    <b v="0"/>
    <b v="0"/>
    <b v="0"/>
    <n v="2.0699999999999998"/>
    <n v="23.3"/>
    <n v="69.099999999999994"/>
    <n v="0"/>
    <s v="Industrial"/>
    <s v="Industrial"/>
    <x v="209"/>
    <b v="1"/>
    <d v="2025-01-20T00:00:00"/>
    <s v="Monday"/>
    <b v="0"/>
    <s v="Winter"/>
    <x v="8"/>
    <s v="Dry"/>
    <n v="1"/>
    <s v="Monday"/>
    <s v="Weekday"/>
    <x v="1"/>
  </r>
  <r>
    <d v="2025-01-20T09:00:00"/>
    <x v="1"/>
    <n v="45.75"/>
    <n v="77.72"/>
    <n v="45.42"/>
    <n v="54.99"/>
    <b v="0"/>
    <b v="0"/>
    <b v="0"/>
    <b v="0"/>
    <n v="2.74"/>
    <n v="22"/>
    <n v="55.7"/>
    <n v="0"/>
    <s v="Industrial"/>
    <s v="Industrial"/>
    <x v="192"/>
    <b v="1"/>
    <d v="2025-01-20T00:00:00"/>
    <s v="Monday"/>
    <b v="0"/>
    <s v="Winter"/>
    <x v="9"/>
    <s v="Dry"/>
    <n v="1"/>
    <s v="Monday"/>
    <s v="Weekday"/>
    <x v="1"/>
  </r>
  <r>
    <d v="2025-01-20T10:00:00"/>
    <x v="1"/>
    <n v="47.41"/>
    <n v="80.48"/>
    <n v="38.47"/>
    <n v="46.9"/>
    <b v="0"/>
    <b v="0"/>
    <b v="0"/>
    <b v="0"/>
    <n v="2.8"/>
    <n v="25"/>
    <n v="63.2"/>
    <n v="0"/>
    <s v="Industrial"/>
    <s v="Industrial"/>
    <x v="176"/>
    <b v="0"/>
    <d v="2025-01-20T00:00:00"/>
    <s v="Monday"/>
    <b v="0"/>
    <s v="Winter"/>
    <x v="10"/>
    <s v="Dry"/>
    <n v="1"/>
    <s v="Monday"/>
    <s v="Weekday"/>
    <x v="0"/>
  </r>
  <r>
    <d v="2025-01-20T11:00:00"/>
    <x v="1"/>
    <n v="44.88"/>
    <n v="68.67"/>
    <n v="44.33"/>
    <n v="46.22"/>
    <b v="0"/>
    <b v="0"/>
    <b v="0"/>
    <b v="0"/>
    <n v="5.31"/>
    <n v="27"/>
    <n v="62.7"/>
    <n v="0"/>
    <s v="Industrial"/>
    <s v="Industrial"/>
    <x v="271"/>
    <b v="0"/>
    <d v="2025-01-20T00:00:00"/>
    <s v="Monday"/>
    <b v="0"/>
    <s v="Winter"/>
    <x v="11"/>
    <s v="Dry"/>
    <n v="1"/>
    <s v="Monday"/>
    <s v="Weekday"/>
    <x v="0"/>
  </r>
  <r>
    <d v="2025-01-20T12:00:00"/>
    <x v="1"/>
    <n v="65.849999999999994"/>
    <n v="75.73"/>
    <n v="49.39"/>
    <n v="66.28"/>
    <b v="0"/>
    <b v="0"/>
    <b v="0"/>
    <b v="0"/>
    <n v="4.13"/>
    <n v="27.9"/>
    <n v="57.1"/>
    <n v="0"/>
    <s v="Industrial"/>
    <s v="Industrial"/>
    <x v="275"/>
    <b v="0"/>
    <d v="2025-01-20T00:00:00"/>
    <s v="Monday"/>
    <b v="0"/>
    <s v="Winter"/>
    <x v="12"/>
    <s v="Dry"/>
    <n v="1"/>
    <s v="Monday"/>
    <s v="Weekday"/>
    <x v="0"/>
  </r>
  <r>
    <d v="2025-01-20T13:00:00"/>
    <x v="1"/>
    <n v="53.16"/>
    <n v="84.71"/>
    <n v="38.17"/>
    <n v="49.25"/>
    <b v="0"/>
    <b v="0"/>
    <b v="0"/>
    <b v="0"/>
    <n v="1.46"/>
    <n v="26.7"/>
    <n v="65.2"/>
    <n v="0"/>
    <s v="Industrial"/>
    <s v="Industrial"/>
    <x v="100"/>
    <b v="0"/>
    <d v="2025-01-20T00:00:00"/>
    <s v="Monday"/>
    <b v="0"/>
    <s v="Winter"/>
    <x v="13"/>
    <s v="Dry"/>
    <n v="1"/>
    <s v="Monday"/>
    <s v="Weekday"/>
    <x v="0"/>
  </r>
  <r>
    <d v="2025-01-20T14:00:00"/>
    <x v="1"/>
    <n v="52.21"/>
    <n v="86.43"/>
    <n v="32.299999999999997"/>
    <n v="60.55"/>
    <b v="0"/>
    <b v="0"/>
    <b v="0"/>
    <b v="0"/>
    <n v="2.87"/>
    <n v="29.6"/>
    <n v="53.4"/>
    <n v="0"/>
    <s v="Industrial"/>
    <s v="Industrial"/>
    <x v="427"/>
    <b v="0"/>
    <d v="2025-01-20T00:00:00"/>
    <s v="Monday"/>
    <b v="0"/>
    <s v="Winter"/>
    <x v="14"/>
    <s v="Dry"/>
    <n v="1"/>
    <s v="Monday"/>
    <s v="Weekday"/>
    <x v="0"/>
  </r>
  <r>
    <d v="2025-01-20T15:00:00"/>
    <x v="1"/>
    <n v="53.5"/>
    <n v="88.91"/>
    <n v="39.880000000000003"/>
    <n v="53.14"/>
    <b v="0"/>
    <b v="0"/>
    <b v="0"/>
    <b v="0"/>
    <n v="1.82"/>
    <n v="28.1"/>
    <n v="64.8"/>
    <n v="0"/>
    <s v="Industrial"/>
    <s v="Industrial"/>
    <x v="245"/>
    <b v="0"/>
    <d v="2025-01-20T00:00:00"/>
    <s v="Monday"/>
    <b v="0"/>
    <s v="Winter"/>
    <x v="15"/>
    <s v="Dry"/>
    <n v="1"/>
    <s v="Monday"/>
    <s v="Weekday"/>
    <x v="0"/>
  </r>
  <r>
    <d v="2025-01-20T16:00:00"/>
    <x v="1"/>
    <n v="52.72"/>
    <n v="88.17"/>
    <n v="43.5"/>
    <n v="57.66"/>
    <b v="0"/>
    <b v="0"/>
    <b v="0"/>
    <b v="0"/>
    <n v="1.85"/>
    <n v="25.1"/>
    <n v="67.3"/>
    <n v="0"/>
    <s v="Industrial"/>
    <s v="Industrial"/>
    <x v="92"/>
    <b v="0"/>
    <d v="2025-01-20T00:00:00"/>
    <s v="Monday"/>
    <b v="0"/>
    <s v="Winter"/>
    <x v="16"/>
    <s v="Dry"/>
    <n v="1"/>
    <s v="Monday"/>
    <s v="Weekday"/>
    <x v="0"/>
  </r>
  <r>
    <d v="2025-01-20T17:00:00"/>
    <x v="1"/>
    <n v="59.21"/>
    <n v="98.94"/>
    <n v="48.34"/>
    <n v="61.94"/>
    <b v="0"/>
    <b v="0"/>
    <b v="0"/>
    <b v="0"/>
    <n v="2.35"/>
    <n v="25.9"/>
    <n v="39"/>
    <n v="0"/>
    <s v="Industrial"/>
    <s v="Industrial"/>
    <x v="309"/>
    <b v="1"/>
    <d v="2025-01-20T00:00:00"/>
    <s v="Monday"/>
    <b v="0"/>
    <s v="Winter"/>
    <x v="17"/>
    <s v="Dry"/>
    <n v="1"/>
    <s v="Monday"/>
    <s v="Weekday"/>
    <x v="1"/>
  </r>
  <r>
    <d v="2025-01-20T18:00:00"/>
    <x v="1"/>
    <n v="54.79"/>
    <n v="101.24"/>
    <n v="50"/>
    <n v="58.73"/>
    <b v="0"/>
    <b v="0"/>
    <b v="0"/>
    <b v="0"/>
    <n v="2.84"/>
    <n v="26.8"/>
    <n v="71.2"/>
    <n v="0"/>
    <s v="Industrial"/>
    <s v="Industrial"/>
    <x v="444"/>
    <b v="1"/>
    <d v="2025-01-20T00:00:00"/>
    <s v="Monday"/>
    <b v="0"/>
    <s v="Winter"/>
    <x v="18"/>
    <s v="Dry"/>
    <n v="1"/>
    <s v="Monday"/>
    <s v="Weekday"/>
    <x v="1"/>
  </r>
  <r>
    <d v="2025-01-20T19:00:00"/>
    <x v="1"/>
    <n v="58.13"/>
    <n v="91.99"/>
    <n v="49.55"/>
    <n v="59.2"/>
    <b v="0"/>
    <b v="0"/>
    <b v="0"/>
    <b v="0"/>
    <n v="1.72"/>
    <n v="25.5"/>
    <n v="38.1"/>
    <n v="0"/>
    <s v="Industrial"/>
    <s v="Industrial"/>
    <x v="55"/>
    <b v="1"/>
    <d v="2025-01-20T00:00:00"/>
    <s v="Monday"/>
    <b v="0"/>
    <s v="Winter"/>
    <x v="19"/>
    <s v="Dry"/>
    <n v="1"/>
    <s v="Monday"/>
    <s v="Weekday"/>
    <x v="1"/>
  </r>
  <r>
    <d v="2025-01-20T20:00:00"/>
    <x v="1"/>
    <n v="47.21"/>
    <n v="93.3"/>
    <n v="46.96"/>
    <n v="60.23"/>
    <b v="0"/>
    <b v="0"/>
    <b v="0"/>
    <b v="0"/>
    <n v="3.47"/>
    <n v="18.5"/>
    <n v="62.5"/>
    <n v="0"/>
    <s v="Industrial"/>
    <s v="Industrial"/>
    <x v="47"/>
    <b v="0"/>
    <d v="2025-01-20T00:00:00"/>
    <s v="Monday"/>
    <b v="0"/>
    <s v="Winter"/>
    <x v="20"/>
    <s v="Dry"/>
    <n v="1"/>
    <s v="Monday"/>
    <s v="Weekday"/>
    <x v="0"/>
  </r>
  <r>
    <d v="2025-01-20T21:00:00"/>
    <x v="1"/>
    <n v="53.96"/>
    <n v="96.84"/>
    <n v="34.01"/>
    <n v="57.91"/>
    <b v="0"/>
    <b v="0"/>
    <b v="0"/>
    <b v="0"/>
    <n v="0.93"/>
    <n v="17.8"/>
    <n v="76.099999999999994"/>
    <n v="0"/>
    <s v="Industrial"/>
    <s v="Industrial"/>
    <x v="170"/>
    <b v="0"/>
    <d v="2025-01-20T00:00:00"/>
    <s v="Monday"/>
    <b v="0"/>
    <s v="Winter"/>
    <x v="21"/>
    <s v="Dry"/>
    <n v="1"/>
    <s v="Monday"/>
    <s v="Weekday"/>
    <x v="0"/>
  </r>
  <r>
    <d v="2025-01-20T22:00:00"/>
    <x v="1"/>
    <n v="43.27"/>
    <n v="77.209999999999994"/>
    <n v="44.65"/>
    <n v="45.04"/>
    <b v="0"/>
    <b v="0"/>
    <b v="0"/>
    <b v="0"/>
    <n v="2.46"/>
    <n v="21.1"/>
    <n v="63.1"/>
    <n v="0"/>
    <s v="Industrial"/>
    <s v="Industrial"/>
    <x v="360"/>
    <b v="0"/>
    <d v="2025-01-20T00:00:00"/>
    <s v="Monday"/>
    <b v="0"/>
    <s v="Winter"/>
    <x v="22"/>
    <s v="Dry"/>
    <n v="1"/>
    <s v="Monday"/>
    <s v="Weekday"/>
    <x v="0"/>
  </r>
  <r>
    <d v="2025-01-20T23:00:00"/>
    <x v="1"/>
    <n v="38.369999999999997"/>
    <n v="75.790000000000006"/>
    <n v="41.49"/>
    <n v="40.14"/>
    <b v="0"/>
    <b v="0"/>
    <b v="0"/>
    <b v="0"/>
    <n v="5.74"/>
    <n v="15.8"/>
    <n v="57.6"/>
    <n v="0"/>
    <s v="Industrial"/>
    <s v="Industrial"/>
    <x v="384"/>
    <b v="0"/>
    <d v="2025-01-20T00:00:00"/>
    <s v="Monday"/>
    <b v="0"/>
    <s v="Winter"/>
    <x v="23"/>
    <s v="Dry"/>
    <n v="1"/>
    <s v="Monday"/>
    <s v="Weekday"/>
    <x v="0"/>
  </r>
  <r>
    <d v="2025-01-21T00:00:00"/>
    <x v="1"/>
    <n v="51.16"/>
    <n v="81.98"/>
    <n v="46.36"/>
    <n v="56.48"/>
    <b v="0"/>
    <b v="0"/>
    <b v="0"/>
    <b v="0"/>
    <n v="3.07"/>
    <n v="14.8"/>
    <n v="61.3"/>
    <n v="0"/>
    <s v="Industrial"/>
    <s v="Industrial"/>
    <x v="100"/>
    <b v="0"/>
    <d v="2025-01-21T00:00:00"/>
    <s v="Tuesday"/>
    <b v="0"/>
    <s v="Winter"/>
    <x v="0"/>
    <s v="Dry"/>
    <n v="1"/>
    <s v="Tuesday"/>
    <s v="Weekday"/>
    <x v="0"/>
  </r>
  <r>
    <d v="2025-01-21T01:00:00"/>
    <x v="1"/>
    <n v="34.119999999999997"/>
    <n v="93.28"/>
    <n v="35.49"/>
    <m/>
    <b v="0"/>
    <b v="0"/>
    <b v="0"/>
    <b v="0"/>
    <n v="4.7"/>
    <n v="16.100000000000001"/>
    <n v="77.3"/>
    <n v="0"/>
    <s v="Industrial"/>
    <s v="Industrial"/>
    <x v="189"/>
    <b v="0"/>
    <d v="2025-01-21T00:00:00"/>
    <s v="Tuesday"/>
    <b v="0"/>
    <s v="Winter"/>
    <x v="1"/>
    <s v="Dry"/>
    <n v="1"/>
    <s v="Tuesday"/>
    <s v="Weekday"/>
    <x v="0"/>
  </r>
  <r>
    <d v="2025-01-21T02:00:00"/>
    <x v="1"/>
    <n v="44.04"/>
    <n v="88.8"/>
    <n v="55.87"/>
    <n v="53.01"/>
    <b v="0"/>
    <b v="0"/>
    <b v="0"/>
    <b v="0"/>
    <n v="3.26"/>
    <n v="17.899999999999999"/>
    <n v="52.5"/>
    <n v="0"/>
    <s v="Industrial"/>
    <s v="Industrial"/>
    <x v="375"/>
    <b v="0"/>
    <d v="2025-01-21T00:00:00"/>
    <s v="Tuesday"/>
    <b v="0"/>
    <s v="Winter"/>
    <x v="2"/>
    <s v="Dry"/>
    <n v="1"/>
    <s v="Tuesday"/>
    <s v="Weekday"/>
    <x v="0"/>
  </r>
  <r>
    <d v="2025-01-21T03:00:00"/>
    <x v="1"/>
    <n v="45.8"/>
    <n v="81.84"/>
    <n v="31.43"/>
    <n v="52.63"/>
    <b v="0"/>
    <b v="0"/>
    <b v="0"/>
    <b v="0"/>
    <n v="3.99"/>
    <n v="17.5"/>
    <n v="77.2"/>
    <n v="0"/>
    <s v="Industrial"/>
    <s v="Industrial"/>
    <x v="187"/>
    <b v="0"/>
    <d v="2025-01-21T00:00:00"/>
    <s v="Tuesday"/>
    <b v="0"/>
    <s v="Winter"/>
    <x v="3"/>
    <s v="Dry"/>
    <n v="1"/>
    <s v="Tuesday"/>
    <s v="Weekday"/>
    <x v="0"/>
  </r>
  <r>
    <d v="2025-01-21T04:00:00"/>
    <x v="1"/>
    <n v="52.79"/>
    <n v="74.64"/>
    <n v="34.69"/>
    <n v="50.16"/>
    <b v="0"/>
    <b v="0"/>
    <b v="0"/>
    <b v="0"/>
    <n v="3.34"/>
    <n v="17.3"/>
    <n v="67.900000000000006"/>
    <n v="0"/>
    <s v="Industrial"/>
    <s v="Industrial"/>
    <x v="98"/>
    <b v="0"/>
    <d v="2025-01-21T00:00:00"/>
    <s v="Tuesday"/>
    <b v="0"/>
    <s v="Winter"/>
    <x v="4"/>
    <s v="Dry"/>
    <n v="1"/>
    <s v="Tuesday"/>
    <s v="Weekday"/>
    <x v="0"/>
  </r>
  <r>
    <d v="2025-01-21T05:00:00"/>
    <x v="1"/>
    <n v="57.14"/>
    <n v="73.59"/>
    <n v="47.28"/>
    <n v="54.71"/>
    <b v="0"/>
    <b v="0"/>
    <b v="0"/>
    <b v="0"/>
    <n v="3.27"/>
    <n v="18.3"/>
    <n v="58.1"/>
    <n v="0"/>
    <s v="Industrial"/>
    <s v="Industrial"/>
    <x v="431"/>
    <b v="0"/>
    <d v="2025-01-21T00:00:00"/>
    <s v="Tuesday"/>
    <b v="0"/>
    <s v="Winter"/>
    <x v="5"/>
    <s v="Dry"/>
    <n v="1"/>
    <s v="Tuesday"/>
    <s v="Weekday"/>
    <x v="0"/>
  </r>
  <r>
    <d v="2025-01-21T06:00:00"/>
    <x v="1"/>
    <n v="46.92"/>
    <n v="82.41"/>
    <n v="53.39"/>
    <n v="46.84"/>
    <b v="0"/>
    <b v="0"/>
    <b v="0"/>
    <b v="0"/>
    <n v="2.56"/>
    <n v="19.399999999999999"/>
    <n v="62.1"/>
    <n v="0"/>
    <s v="Industrial"/>
    <s v="Industrial"/>
    <x v="155"/>
    <b v="0"/>
    <d v="2025-01-21T00:00:00"/>
    <s v="Tuesday"/>
    <b v="0"/>
    <s v="Winter"/>
    <x v="6"/>
    <s v="Dry"/>
    <n v="1"/>
    <s v="Tuesday"/>
    <s v="Weekday"/>
    <x v="0"/>
  </r>
  <r>
    <d v="2025-01-21T07:00:00"/>
    <x v="1"/>
    <n v="47.86"/>
    <n v="98.43"/>
    <n v="47.32"/>
    <n v="51.28"/>
    <b v="0"/>
    <b v="0"/>
    <b v="0"/>
    <b v="0"/>
    <n v="3.99"/>
    <n v="20.399999999999999"/>
    <n v="58"/>
    <n v="0"/>
    <s v="Industrial"/>
    <s v="Industrial"/>
    <x v="19"/>
    <b v="1"/>
    <d v="2025-01-21T00:00:00"/>
    <s v="Tuesday"/>
    <b v="0"/>
    <s v="Winter"/>
    <x v="7"/>
    <s v="Dry"/>
    <n v="1"/>
    <s v="Tuesday"/>
    <s v="Weekday"/>
    <x v="1"/>
  </r>
  <r>
    <d v="2025-01-21T08:00:00"/>
    <x v="1"/>
    <n v="64.349999999999994"/>
    <n v="102.02"/>
    <n v="50.43"/>
    <n v="62.4"/>
    <b v="0"/>
    <b v="0"/>
    <b v="0"/>
    <b v="0"/>
    <n v="2.38"/>
    <n v="27.4"/>
    <n v="68.099999999999994"/>
    <n v="0"/>
    <s v="Industrial"/>
    <s v="Industrial"/>
    <x v="55"/>
    <b v="1"/>
    <d v="2025-01-21T00:00:00"/>
    <s v="Tuesday"/>
    <b v="0"/>
    <s v="Winter"/>
    <x v="8"/>
    <s v="Dry"/>
    <n v="1"/>
    <s v="Tuesday"/>
    <s v="Weekday"/>
    <x v="1"/>
  </r>
  <r>
    <d v="2025-01-21T09:00:00"/>
    <x v="1"/>
    <n v="46.42"/>
    <n v="87.51"/>
    <n v="37.9"/>
    <n v="54.93"/>
    <b v="0"/>
    <b v="0"/>
    <b v="0"/>
    <b v="0"/>
    <m/>
    <n v="25"/>
    <n v="68.7"/>
    <n v="0.56000000000000005"/>
    <s v="Industrial"/>
    <s v="Industrial"/>
    <x v="60"/>
    <b v="1"/>
    <d v="2025-01-21T00:00:00"/>
    <s v="Tuesday"/>
    <b v="0"/>
    <s v="Winter"/>
    <x v="9"/>
    <s v="Rainy"/>
    <n v="1"/>
    <s v="Tuesday"/>
    <s v="Weekday"/>
    <x v="1"/>
  </r>
  <r>
    <d v="2025-01-21T10:00:00"/>
    <x v="1"/>
    <n v="59.74"/>
    <n v="81.06"/>
    <n v="41.91"/>
    <n v="61.41"/>
    <b v="0"/>
    <b v="0"/>
    <b v="0"/>
    <b v="0"/>
    <n v="4.45"/>
    <n v="27.1"/>
    <n v="47.7"/>
    <n v="0"/>
    <s v="Industrial"/>
    <s v="Industrial"/>
    <x v="281"/>
    <b v="0"/>
    <d v="2025-01-21T00:00:00"/>
    <s v="Tuesday"/>
    <b v="0"/>
    <s v="Winter"/>
    <x v="10"/>
    <s v="Dry"/>
    <n v="1"/>
    <s v="Tuesday"/>
    <s v="Weekday"/>
    <x v="0"/>
  </r>
  <r>
    <d v="2025-01-21T11:00:00"/>
    <x v="1"/>
    <n v="64.42"/>
    <n v="100.86"/>
    <n v="30.82"/>
    <n v="59.1"/>
    <b v="0"/>
    <b v="0"/>
    <b v="0"/>
    <b v="0"/>
    <n v="3.42"/>
    <n v="25.4"/>
    <n v="59.4"/>
    <n v="0"/>
    <s v="Industrial"/>
    <s v="Industrial"/>
    <x v="399"/>
    <b v="0"/>
    <d v="2025-01-21T00:00:00"/>
    <s v="Tuesday"/>
    <b v="0"/>
    <s v="Winter"/>
    <x v="11"/>
    <s v="Dry"/>
    <n v="1"/>
    <s v="Tuesday"/>
    <s v="Weekday"/>
    <x v="0"/>
  </r>
  <r>
    <d v="2025-01-21T12:00:00"/>
    <x v="1"/>
    <n v="56.62"/>
    <n v="81.81"/>
    <n v="52.8"/>
    <n v="64"/>
    <b v="0"/>
    <b v="0"/>
    <b v="0"/>
    <b v="0"/>
    <n v="2.46"/>
    <n v="26.5"/>
    <n v="54.9"/>
    <n v="0"/>
    <s v="Industrial"/>
    <s v="Industrial"/>
    <x v="430"/>
    <b v="0"/>
    <d v="2025-01-21T00:00:00"/>
    <s v="Tuesday"/>
    <b v="0"/>
    <s v="Winter"/>
    <x v="12"/>
    <s v="Dry"/>
    <n v="1"/>
    <s v="Tuesday"/>
    <s v="Weekday"/>
    <x v="0"/>
  </r>
  <r>
    <d v="2025-01-21T13:00:00"/>
    <x v="1"/>
    <n v="45.5"/>
    <n v="83.92"/>
    <n v="36.71"/>
    <n v="47.43"/>
    <b v="0"/>
    <b v="0"/>
    <b v="0"/>
    <b v="0"/>
    <n v="3.16"/>
    <n v="25.7"/>
    <n v="72.7"/>
    <n v="0"/>
    <s v="Industrial"/>
    <s v="Industrial"/>
    <x v="275"/>
    <b v="0"/>
    <d v="2025-01-21T00:00:00"/>
    <s v="Tuesday"/>
    <b v="0"/>
    <s v="Winter"/>
    <x v="13"/>
    <s v="Dry"/>
    <n v="1"/>
    <s v="Tuesday"/>
    <s v="Weekday"/>
    <x v="0"/>
  </r>
  <r>
    <d v="2025-01-21T14:00:00"/>
    <x v="1"/>
    <n v="52.84"/>
    <n v="97.18"/>
    <n v="37.67"/>
    <n v="44.37"/>
    <b v="0"/>
    <b v="0"/>
    <b v="0"/>
    <b v="0"/>
    <n v="2.08"/>
    <n v="22.1"/>
    <n v="54.2"/>
    <n v="0"/>
    <s v="Industrial"/>
    <s v="Industrial"/>
    <x v="287"/>
    <b v="0"/>
    <d v="2025-01-21T00:00:00"/>
    <s v="Tuesday"/>
    <b v="0"/>
    <s v="Winter"/>
    <x v="14"/>
    <s v="Dry"/>
    <n v="1"/>
    <s v="Tuesday"/>
    <s v="Weekday"/>
    <x v="0"/>
  </r>
  <r>
    <d v="2025-01-21T15:00:00"/>
    <x v="1"/>
    <n v="39.270000000000003"/>
    <n v="74.81"/>
    <n v="36.97"/>
    <n v="43.95"/>
    <b v="0"/>
    <b v="0"/>
    <b v="0"/>
    <b v="0"/>
    <n v="3.43"/>
    <n v="23.8"/>
    <n v="76.5"/>
    <n v="0"/>
    <s v="Industrial"/>
    <s v="Industrial"/>
    <x v="272"/>
    <b v="0"/>
    <d v="2025-01-21T00:00:00"/>
    <s v="Tuesday"/>
    <b v="0"/>
    <s v="Winter"/>
    <x v="15"/>
    <s v="Dry"/>
    <n v="1"/>
    <s v="Tuesday"/>
    <s v="Weekday"/>
    <x v="0"/>
  </r>
  <r>
    <d v="2025-01-21T16:00:00"/>
    <x v="1"/>
    <n v="52.74"/>
    <n v="79.38"/>
    <n v="40.729999999999997"/>
    <n v="47.79"/>
    <b v="0"/>
    <b v="0"/>
    <b v="0"/>
    <b v="0"/>
    <n v="0.1"/>
    <n v="22.3"/>
    <n v="64.5"/>
    <n v="0"/>
    <s v="Industrial"/>
    <s v="Industrial"/>
    <x v="34"/>
    <b v="0"/>
    <d v="2025-01-21T00:00:00"/>
    <s v="Tuesday"/>
    <b v="0"/>
    <s v="Winter"/>
    <x v="16"/>
    <s v="Dry"/>
    <n v="1"/>
    <s v="Tuesday"/>
    <s v="Weekday"/>
    <x v="0"/>
  </r>
  <r>
    <d v="2025-01-21T17:00:00"/>
    <x v="1"/>
    <n v="55.08"/>
    <n v="86.7"/>
    <n v="52.75"/>
    <n v="53.55"/>
    <b v="0"/>
    <b v="0"/>
    <b v="0"/>
    <b v="0"/>
    <n v="1.72"/>
    <n v="20.5"/>
    <n v="56.8"/>
    <n v="0"/>
    <s v="Industrial"/>
    <s v="Industrial"/>
    <x v="323"/>
    <b v="1"/>
    <d v="2025-01-21T00:00:00"/>
    <s v="Tuesday"/>
    <b v="0"/>
    <s v="Winter"/>
    <x v="17"/>
    <s v="Dry"/>
    <n v="1"/>
    <s v="Tuesday"/>
    <s v="Weekday"/>
    <x v="1"/>
  </r>
  <r>
    <d v="2025-01-21T18:00:00"/>
    <x v="1"/>
    <n v="61.9"/>
    <n v="90.92"/>
    <n v="57.16"/>
    <n v="62.37"/>
    <b v="0"/>
    <b v="0"/>
    <b v="0"/>
    <b v="0"/>
    <n v="0.1"/>
    <n v="21.1"/>
    <n v="60.2"/>
    <n v="0"/>
    <s v="Industrial"/>
    <s v="Industrial"/>
    <x v="337"/>
    <b v="1"/>
    <d v="2025-01-21T00:00:00"/>
    <s v="Tuesday"/>
    <b v="0"/>
    <s v="Winter"/>
    <x v="18"/>
    <s v="Dry"/>
    <n v="1"/>
    <s v="Tuesday"/>
    <s v="Weekday"/>
    <x v="1"/>
  </r>
  <r>
    <d v="2025-01-21T19:00:00"/>
    <x v="1"/>
    <m/>
    <n v="83.88"/>
    <n v="50.68"/>
    <n v="62.71"/>
    <b v="0"/>
    <b v="0"/>
    <b v="0"/>
    <b v="0"/>
    <n v="0.33"/>
    <n v="24.4"/>
    <n v="56.9"/>
    <n v="0"/>
    <s v="Industrial"/>
    <s v="Industrial"/>
    <x v="349"/>
    <b v="1"/>
    <d v="2025-01-21T00:00:00"/>
    <s v="Tuesday"/>
    <b v="0"/>
    <s v="Winter"/>
    <x v="19"/>
    <s v="Dry"/>
    <n v="1"/>
    <s v="Tuesday"/>
    <s v="Weekday"/>
    <x v="1"/>
  </r>
  <r>
    <d v="2025-01-21T20:00:00"/>
    <x v="1"/>
    <n v="41.54"/>
    <n v="84.34"/>
    <n v="51.91"/>
    <n v="46.04"/>
    <b v="0"/>
    <b v="0"/>
    <b v="0"/>
    <b v="0"/>
    <n v="3.83"/>
    <n v="20.6"/>
    <n v="55.8"/>
    <n v="0"/>
    <s v="Industrial"/>
    <s v="Industrial"/>
    <x v="197"/>
    <b v="0"/>
    <d v="2025-01-21T00:00:00"/>
    <s v="Tuesday"/>
    <b v="0"/>
    <s v="Winter"/>
    <x v="20"/>
    <s v="Dry"/>
    <n v="1"/>
    <s v="Tuesday"/>
    <s v="Weekday"/>
    <x v="0"/>
  </r>
  <r>
    <d v="2025-01-21T21:00:00"/>
    <x v="1"/>
    <n v="50.15"/>
    <n v="72.41"/>
    <n v="32.85"/>
    <n v="44.7"/>
    <b v="0"/>
    <b v="0"/>
    <b v="0"/>
    <b v="0"/>
    <n v="3.38"/>
    <n v="21.8"/>
    <n v="65.900000000000006"/>
    <n v="0"/>
    <s v="Industrial"/>
    <s v="Industrial"/>
    <x v="299"/>
    <b v="0"/>
    <d v="2025-01-21T00:00:00"/>
    <s v="Tuesday"/>
    <b v="0"/>
    <s v="Winter"/>
    <x v="21"/>
    <s v="Dry"/>
    <n v="1"/>
    <s v="Tuesday"/>
    <s v="Weekday"/>
    <x v="0"/>
  </r>
  <r>
    <d v="2025-01-21T22:00:00"/>
    <x v="1"/>
    <n v="52.7"/>
    <n v="84.52"/>
    <n v="42.43"/>
    <n v="46.94"/>
    <b v="0"/>
    <b v="0"/>
    <b v="0"/>
    <b v="0"/>
    <n v="1.59"/>
    <n v="19.2"/>
    <n v="57.1"/>
    <n v="0"/>
    <s v="Industrial"/>
    <s v="Industrial"/>
    <x v="138"/>
    <b v="0"/>
    <d v="2025-01-21T00:00:00"/>
    <s v="Tuesday"/>
    <b v="0"/>
    <s v="Winter"/>
    <x v="22"/>
    <s v="Dry"/>
    <n v="1"/>
    <s v="Tuesday"/>
    <s v="Weekday"/>
    <x v="0"/>
  </r>
  <r>
    <d v="2025-01-21T23:00:00"/>
    <x v="1"/>
    <n v="53.02"/>
    <n v="94.46"/>
    <n v="35.76"/>
    <n v="52.61"/>
    <b v="0"/>
    <b v="0"/>
    <b v="0"/>
    <b v="0"/>
    <n v="0.82"/>
    <n v="19.100000000000001"/>
    <n v="49.6"/>
    <n v="0"/>
    <s v="Industrial"/>
    <s v="Industrial"/>
    <x v="372"/>
    <b v="0"/>
    <d v="2025-01-21T00:00:00"/>
    <s v="Tuesday"/>
    <b v="0"/>
    <s v="Winter"/>
    <x v="23"/>
    <s v="Dry"/>
    <n v="1"/>
    <s v="Tuesday"/>
    <s v="Weekday"/>
    <x v="0"/>
  </r>
  <r>
    <d v="2025-01-22T00:00:00"/>
    <x v="1"/>
    <n v="61.71"/>
    <n v="83.12"/>
    <n v="47.34"/>
    <n v="53.23"/>
    <b v="0"/>
    <b v="0"/>
    <b v="0"/>
    <b v="0"/>
    <n v="0.1"/>
    <n v="15.5"/>
    <n v="66.5"/>
    <n v="0"/>
    <s v="Industrial"/>
    <s v="Industrial"/>
    <x v="417"/>
    <b v="0"/>
    <d v="2025-01-22T00:00:00"/>
    <s v="Wednesday"/>
    <b v="0"/>
    <s v="Winter"/>
    <x v="0"/>
    <s v="Dry"/>
    <n v="1"/>
    <s v="Wednesday"/>
    <s v="Weekday"/>
    <x v="0"/>
  </r>
  <r>
    <d v="2025-01-22T01:00:00"/>
    <x v="1"/>
    <n v="60.09"/>
    <n v="90.98"/>
    <n v="43.23"/>
    <n v="63.44"/>
    <b v="0"/>
    <b v="0"/>
    <b v="0"/>
    <b v="0"/>
    <n v="2.33"/>
    <n v="17.899999999999999"/>
    <n v="53.4"/>
    <n v="0"/>
    <s v="Industrial"/>
    <s v="Industrial"/>
    <x v="23"/>
    <b v="0"/>
    <d v="2025-01-22T00:00:00"/>
    <s v="Wednesday"/>
    <b v="0"/>
    <s v="Winter"/>
    <x v="1"/>
    <s v="Dry"/>
    <n v="1"/>
    <s v="Wednesday"/>
    <s v="Weekday"/>
    <x v="0"/>
  </r>
  <r>
    <d v="2025-01-22T02:00:00"/>
    <x v="1"/>
    <n v="41.16"/>
    <n v="74.459999999999994"/>
    <n v="45.94"/>
    <n v="53.51"/>
    <b v="0"/>
    <b v="0"/>
    <b v="0"/>
    <b v="0"/>
    <n v="6.05"/>
    <n v="18.5"/>
    <n v="61.4"/>
    <n v="0"/>
    <s v="Industrial"/>
    <s v="Industrial"/>
    <x v="92"/>
    <b v="0"/>
    <d v="2025-01-22T00:00:00"/>
    <s v="Wednesday"/>
    <b v="0"/>
    <s v="Winter"/>
    <x v="2"/>
    <s v="Dry"/>
    <n v="1"/>
    <s v="Wednesday"/>
    <s v="Weekday"/>
    <x v="0"/>
  </r>
  <r>
    <d v="2025-01-22T03:00:00"/>
    <x v="1"/>
    <n v="44.68"/>
    <n v="83.36"/>
    <n v="46.81"/>
    <n v="49.56"/>
    <b v="0"/>
    <b v="0"/>
    <b v="0"/>
    <b v="0"/>
    <n v="3.82"/>
    <n v="16.600000000000001"/>
    <n v="61.5"/>
    <n v="0"/>
    <s v="Industrial"/>
    <s v="Industrial"/>
    <x v="218"/>
    <b v="0"/>
    <d v="2025-01-22T00:00:00"/>
    <s v="Wednesday"/>
    <b v="0"/>
    <s v="Winter"/>
    <x v="3"/>
    <s v="Dry"/>
    <n v="1"/>
    <s v="Wednesday"/>
    <s v="Weekday"/>
    <x v="0"/>
  </r>
  <r>
    <d v="2025-01-22T04:00:00"/>
    <x v="1"/>
    <n v="56.61"/>
    <n v="94.14"/>
    <n v="38.479999999999997"/>
    <n v="58.22"/>
    <b v="0"/>
    <b v="0"/>
    <b v="0"/>
    <b v="0"/>
    <n v="2.73"/>
    <n v="19.5"/>
    <n v="59.8"/>
    <n v="0"/>
    <s v="Industrial"/>
    <s v="Industrial"/>
    <x v="90"/>
    <b v="0"/>
    <d v="2025-01-22T00:00:00"/>
    <s v="Wednesday"/>
    <b v="0"/>
    <s v="Winter"/>
    <x v="4"/>
    <s v="Dry"/>
    <n v="1"/>
    <s v="Wednesday"/>
    <s v="Weekday"/>
    <x v="0"/>
  </r>
  <r>
    <d v="2025-01-22T05:00:00"/>
    <x v="1"/>
    <n v="48.55"/>
    <n v="71.650000000000006"/>
    <n v="33.770000000000003"/>
    <n v="44.42"/>
    <b v="0"/>
    <b v="0"/>
    <b v="0"/>
    <b v="0"/>
    <n v="4.03"/>
    <n v="20.5"/>
    <n v="82"/>
    <n v="0"/>
    <s v="Industrial"/>
    <s v="Industrial"/>
    <x v="357"/>
    <b v="0"/>
    <d v="2025-01-22T00:00:00"/>
    <s v="Wednesday"/>
    <b v="0"/>
    <s v="Winter"/>
    <x v="5"/>
    <s v="Dry"/>
    <n v="1"/>
    <s v="Wednesday"/>
    <s v="Weekday"/>
    <x v="0"/>
  </r>
  <r>
    <d v="2025-01-22T06:00:00"/>
    <x v="1"/>
    <n v="59.61"/>
    <n v="94.44"/>
    <n v="48.81"/>
    <n v="62.28"/>
    <b v="0"/>
    <b v="0"/>
    <b v="0"/>
    <b v="0"/>
    <n v="1.63"/>
    <n v="19.7"/>
    <n v="67"/>
    <n v="1.68"/>
    <s v="Industrial"/>
    <s v="Industrial"/>
    <x v="37"/>
    <b v="0"/>
    <d v="2025-01-22T00:00:00"/>
    <s v="Wednesday"/>
    <b v="0"/>
    <s v="Winter"/>
    <x v="6"/>
    <s v="Rainy"/>
    <n v="1"/>
    <s v="Wednesday"/>
    <s v="Weekday"/>
    <x v="0"/>
  </r>
  <r>
    <d v="2025-01-22T07:00:00"/>
    <x v="1"/>
    <n v="58.2"/>
    <n v="93.16"/>
    <n v="49.53"/>
    <n v="61.58"/>
    <b v="0"/>
    <b v="0"/>
    <b v="0"/>
    <b v="0"/>
    <n v="3.12"/>
    <n v="20"/>
    <n v="68.400000000000006"/>
    <n v="0"/>
    <s v="Industrial"/>
    <s v="Industrial"/>
    <x v="318"/>
    <b v="1"/>
    <d v="2025-01-22T00:00:00"/>
    <s v="Wednesday"/>
    <b v="0"/>
    <s v="Winter"/>
    <x v="7"/>
    <s v="Dry"/>
    <n v="1"/>
    <s v="Wednesday"/>
    <s v="Weekday"/>
    <x v="1"/>
  </r>
  <r>
    <d v="2025-01-22T08:00:00"/>
    <x v="1"/>
    <n v="44.75"/>
    <n v="82.1"/>
    <n v="40.99"/>
    <n v="52.84"/>
    <b v="0"/>
    <b v="0"/>
    <b v="0"/>
    <b v="0"/>
    <n v="3.53"/>
    <n v="21.2"/>
    <n v="51.4"/>
    <n v="0"/>
    <s v="Industrial"/>
    <s v="Industrial"/>
    <x v="321"/>
    <b v="1"/>
    <d v="2025-01-22T00:00:00"/>
    <s v="Wednesday"/>
    <b v="0"/>
    <s v="Winter"/>
    <x v="8"/>
    <s v="Dry"/>
    <n v="1"/>
    <s v="Wednesday"/>
    <s v="Weekday"/>
    <x v="1"/>
  </r>
  <r>
    <d v="2025-01-22T09:00:00"/>
    <x v="1"/>
    <n v="66.569999999999993"/>
    <n v="76.56"/>
    <n v="56.17"/>
    <n v="63.1"/>
    <b v="0"/>
    <b v="0"/>
    <b v="0"/>
    <b v="0"/>
    <n v="3.19"/>
    <n v="24.7"/>
    <n v="57.9"/>
    <n v="0"/>
    <s v="Industrial"/>
    <s v="Industrial"/>
    <x v="58"/>
    <b v="1"/>
    <d v="2025-01-22T00:00:00"/>
    <s v="Wednesday"/>
    <b v="0"/>
    <s v="Winter"/>
    <x v="9"/>
    <s v="Dry"/>
    <n v="1"/>
    <s v="Wednesday"/>
    <s v="Weekday"/>
    <x v="1"/>
  </r>
  <r>
    <d v="2025-01-22T10:00:00"/>
    <x v="1"/>
    <n v="56.05"/>
    <n v="89.24"/>
    <n v="49.13"/>
    <n v="58.54"/>
    <b v="0"/>
    <b v="0"/>
    <b v="0"/>
    <b v="0"/>
    <n v="4.0999999999999996"/>
    <n v="26.1"/>
    <n v="63.8"/>
    <n v="0"/>
    <s v="Industrial"/>
    <s v="Industrial"/>
    <x v="206"/>
    <b v="0"/>
    <d v="2025-01-22T00:00:00"/>
    <s v="Wednesday"/>
    <b v="0"/>
    <s v="Winter"/>
    <x v="10"/>
    <s v="Dry"/>
    <n v="1"/>
    <s v="Wednesday"/>
    <s v="Weekday"/>
    <x v="0"/>
  </r>
  <r>
    <d v="2025-01-22T11:00:00"/>
    <x v="1"/>
    <n v="41.15"/>
    <n v="84.18"/>
    <n v="44.18"/>
    <n v="46.64"/>
    <b v="0"/>
    <b v="0"/>
    <b v="0"/>
    <b v="0"/>
    <n v="3.39"/>
    <n v="24.9"/>
    <n v="54.8"/>
    <n v="0"/>
    <s v="Industrial"/>
    <s v="Industrial"/>
    <x v="187"/>
    <b v="0"/>
    <d v="2025-01-22T00:00:00"/>
    <s v="Wednesday"/>
    <b v="0"/>
    <s v="Winter"/>
    <x v="11"/>
    <s v="Dry"/>
    <n v="1"/>
    <s v="Wednesday"/>
    <s v="Weekday"/>
    <x v="0"/>
  </r>
  <r>
    <d v="2025-01-22T12:00:00"/>
    <x v="1"/>
    <n v="54.61"/>
    <n v="84.11"/>
    <n v="37.049999999999997"/>
    <n v="48.98"/>
    <b v="0"/>
    <b v="0"/>
    <b v="0"/>
    <b v="0"/>
    <n v="3.6"/>
    <n v="26.9"/>
    <n v="68.900000000000006"/>
    <n v="0"/>
    <s v="Industrial"/>
    <s v="Industrial"/>
    <x v="409"/>
    <b v="0"/>
    <d v="2025-01-22T00:00:00"/>
    <s v="Wednesday"/>
    <b v="0"/>
    <s v="Winter"/>
    <x v="12"/>
    <s v="Dry"/>
    <n v="1"/>
    <s v="Wednesday"/>
    <s v="Weekday"/>
    <x v="0"/>
  </r>
  <r>
    <d v="2025-01-22T13:00:00"/>
    <x v="1"/>
    <n v="52.4"/>
    <n v="90.13"/>
    <n v="31.51"/>
    <n v="48.85"/>
    <b v="0"/>
    <b v="0"/>
    <b v="0"/>
    <b v="0"/>
    <n v="1.79"/>
    <n v="28"/>
    <n v="51.2"/>
    <n v="0"/>
    <s v="Industrial"/>
    <s v="Industrial"/>
    <x v="74"/>
    <b v="0"/>
    <d v="2025-01-22T00:00:00"/>
    <s v="Wednesday"/>
    <b v="0"/>
    <s v="Winter"/>
    <x v="13"/>
    <s v="Dry"/>
    <n v="1"/>
    <s v="Wednesday"/>
    <s v="Weekday"/>
    <x v="0"/>
  </r>
  <r>
    <d v="2025-01-22T14:00:00"/>
    <x v="1"/>
    <n v="36.130000000000003"/>
    <n v="78.64"/>
    <n v="47.76"/>
    <n v="39.79"/>
    <b v="0"/>
    <b v="0"/>
    <b v="0"/>
    <b v="0"/>
    <n v="3.53"/>
    <n v="27.9"/>
    <n v="58.5"/>
    <n v="0"/>
    <s v="Industrial"/>
    <s v="Industrial"/>
    <x v="265"/>
    <b v="0"/>
    <d v="2025-01-22T00:00:00"/>
    <s v="Wednesday"/>
    <b v="0"/>
    <s v="Winter"/>
    <x v="14"/>
    <s v="Dry"/>
    <n v="1"/>
    <s v="Wednesday"/>
    <s v="Weekday"/>
    <x v="0"/>
  </r>
  <r>
    <d v="2025-01-22T15:00:00"/>
    <x v="1"/>
    <n v="53.05"/>
    <n v="112.05"/>
    <n v="48.38"/>
    <n v="60.52"/>
    <b v="0"/>
    <b v="0"/>
    <b v="0"/>
    <b v="0"/>
    <n v="4.26"/>
    <n v="29.1"/>
    <n v="55.3"/>
    <n v="0"/>
    <s v="Industrial"/>
    <s v="Industrial"/>
    <x v="48"/>
    <b v="0"/>
    <d v="2025-01-22T00:00:00"/>
    <s v="Wednesday"/>
    <b v="0"/>
    <s v="Winter"/>
    <x v="15"/>
    <s v="Dry"/>
    <n v="1"/>
    <s v="Wednesday"/>
    <s v="Weekday"/>
    <x v="0"/>
  </r>
  <r>
    <d v="2025-01-22T16:00:00"/>
    <x v="1"/>
    <n v="64.37"/>
    <n v="76.7"/>
    <n v="36.61"/>
    <n v="57.38"/>
    <b v="0"/>
    <b v="0"/>
    <b v="0"/>
    <b v="0"/>
    <n v="1.03"/>
    <n v="27.8"/>
    <n v="62.2"/>
    <n v="0"/>
    <s v="Industrial"/>
    <s v="Industrial"/>
    <x v="283"/>
    <b v="0"/>
    <d v="2025-01-22T00:00:00"/>
    <s v="Wednesday"/>
    <b v="0"/>
    <s v="Winter"/>
    <x v="16"/>
    <s v="Dry"/>
    <n v="1"/>
    <s v="Wednesday"/>
    <s v="Weekday"/>
    <x v="0"/>
  </r>
  <r>
    <d v="2025-01-22T17:00:00"/>
    <x v="1"/>
    <n v="64.849999999999994"/>
    <n v="105.87"/>
    <n v="48.09"/>
    <n v="66.08"/>
    <b v="0"/>
    <b v="0"/>
    <b v="0"/>
    <b v="0"/>
    <n v="1.06"/>
    <n v="22.7"/>
    <n v="59.4"/>
    <n v="0"/>
    <s v="Industrial"/>
    <s v="Industrial"/>
    <x v="445"/>
    <b v="1"/>
    <d v="2025-01-22T00:00:00"/>
    <s v="Wednesday"/>
    <b v="0"/>
    <s v="Winter"/>
    <x v="17"/>
    <s v="Dry"/>
    <n v="1"/>
    <s v="Wednesday"/>
    <s v="Weekday"/>
    <x v="1"/>
  </r>
  <r>
    <d v="2025-01-22T18:00:00"/>
    <x v="1"/>
    <n v="52.41"/>
    <n v="84.54"/>
    <n v="46.79"/>
    <n v="50.92"/>
    <b v="0"/>
    <b v="0"/>
    <b v="0"/>
    <b v="0"/>
    <n v="3.7"/>
    <n v="26.3"/>
    <n v="59.8"/>
    <n v="0.37"/>
    <s v="Industrial"/>
    <s v="Industrial"/>
    <x v="446"/>
    <b v="1"/>
    <d v="2025-01-22T00:00:00"/>
    <s v="Wednesday"/>
    <b v="0"/>
    <s v="Winter"/>
    <x v="18"/>
    <s v="Rainy"/>
    <n v="1"/>
    <s v="Wednesday"/>
    <s v="Weekday"/>
    <x v="1"/>
  </r>
  <r>
    <d v="2025-01-22T19:00:00"/>
    <x v="1"/>
    <n v="60.68"/>
    <n v="94.52"/>
    <n v="46.11"/>
    <n v="63.2"/>
    <b v="0"/>
    <b v="0"/>
    <b v="0"/>
    <b v="0"/>
    <n v="1.89"/>
    <n v="21"/>
    <n v="63.8"/>
    <n v="0"/>
    <s v="Industrial"/>
    <s v="Industrial"/>
    <x v="286"/>
    <b v="1"/>
    <d v="2025-01-22T00:00:00"/>
    <s v="Wednesday"/>
    <b v="0"/>
    <s v="Winter"/>
    <x v="19"/>
    <s v="Dry"/>
    <n v="1"/>
    <s v="Wednesday"/>
    <s v="Weekday"/>
    <x v="1"/>
  </r>
  <r>
    <d v="2025-01-22T20:00:00"/>
    <x v="1"/>
    <n v="56.94"/>
    <n v="91.49"/>
    <n v="34.81"/>
    <n v="55.84"/>
    <b v="0"/>
    <b v="0"/>
    <b v="0"/>
    <b v="0"/>
    <n v="3.88"/>
    <n v="22.6"/>
    <n v="58.7"/>
    <n v="0"/>
    <s v="Industrial"/>
    <s v="Industrial"/>
    <x v="231"/>
    <b v="0"/>
    <d v="2025-01-22T00:00:00"/>
    <s v="Wednesday"/>
    <b v="0"/>
    <s v="Winter"/>
    <x v="20"/>
    <s v="Dry"/>
    <n v="1"/>
    <s v="Wednesday"/>
    <s v="Weekday"/>
    <x v="0"/>
  </r>
  <r>
    <d v="2025-01-22T21:00:00"/>
    <x v="1"/>
    <n v="49.21"/>
    <n v="89.43"/>
    <n v="38.47"/>
    <n v="56.74"/>
    <b v="0"/>
    <b v="0"/>
    <b v="0"/>
    <b v="0"/>
    <n v="1.77"/>
    <n v="19.600000000000001"/>
    <n v="70.5"/>
    <n v="0"/>
    <s v="Industrial"/>
    <s v="Industrial"/>
    <x v="36"/>
    <b v="0"/>
    <d v="2025-01-22T00:00:00"/>
    <s v="Wednesday"/>
    <b v="0"/>
    <s v="Winter"/>
    <x v="21"/>
    <s v="Dry"/>
    <n v="1"/>
    <s v="Wednesday"/>
    <s v="Weekday"/>
    <x v="0"/>
  </r>
  <r>
    <d v="2025-01-22T22:00:00"/>
    <x v="1"/>
    <n v="54.22"/>
    <n v="95.57"/>
    <n v="46.75"/>
    <n v="56.23"/>
    <b v="0"/>
    <b v="0"/>
    <b v="0"/>
    <b v="0"/>
    <n v="4.2"/>
    <n v="17.7"/>
    <n v="69.900000000000006"/>
    <n v="0"/>
    <s v="Industrial"/>
    <s v="Industrial"/>
    <x v="22"/>
    <b v="0"/>
    <d v="2025-01-22T00:00:00"/>
    <s v="Wednesday"/>
    <b v="0"/>
    <s v="Winter"/>
    <x v="22"/>
    <s v="Dry"/>
    <n v="1"/>
    <s v="Wednesday"/>
    <s v="Weekday"/>
    <x v="0"/>
  </r>
  <r>
    <d v="2025-01-22T23:00:00"/>
    <x v="1"/>
    <n v="48.93"/>
    <n v="103.33"/>
    <n v="40.17"/>
    <n v="48.93"/>
    <b v="0"/>
    <b v="0"/>
    <b v="0"/>
    <b v="0"/>
    <n v="2.78"/>
    <n v="14.4"/>
    <n v="69.599999999999994"/>
    <n v="0"/>
    <s v="Industrial"/>
    <s v="Industrial"/>
    <x v="105"/>
    <b v="0"/>
    <d v="2025-01-22T00:00:00"/>
    <s v="Wednesday"/>
    <b v="0"/>
    <s v="Winter"/>
    <x v="23"/>
    <s v="Dry"/>
    <n v="1"/>
    <s v="Wednesday"/>
    <s v="Weekday"/>
    <x v="0"/>
  </r>
  <r>
    <d v="2025-01-23T00:00:00"/>
    <x v="1"/>
    <n v="58.27"/>
    <n v="86.95"/>
    <n v="50.1"/>
    <n v="59.69"/>
    <b v="0"/>
    <b v="0"/>
    <b v="0"/>
    <b v="0"/>
    <n v="3.11"/>
    <n v="16.899999999999999"/>
    <n v="65.2"/>
    <n v="0"/>
    <s v="Industrial"/>
    <s v="Industrial"/>
    <x v="435"/>
    <b v="0"/>
    <d v="2025-01-23T00:00:00"/>
    <s v="Thursday"/>
    <b v="0"/>
    <s v="Winter"/>
    <x v="0"/>
    <s v="Dry"/>
    <n v="1"/>
    <s v="Thursday"/>
    <s v="Weekday"/>
    <x v="0"/>
  </r>
  <r>
    <d v="2025-01-23T01:00:00"/>
    <x v="1"/>
    <n v="46.26"/>
    <n v="97.7"/>
    <n v="29.51"/>
    <n v="47.18"/>
    <b v="0"/>
    <b v="0"/>
    <b v="0"/>
    <b v="0"/>
    <n v="4.8600000000000003"/>
    <n v="14.2"/>
    <n v="76.8"/>
    <n v="0"/>
    <s v="Industrial"/>
    <s v="Industrial"/>
    <x v="430"/>
    <b v="0"/>
    <d v="2025-01-23T00:00:00"/>
    <s v="Thursday"/>
    <b v="0"/>
    <s v="Winter"/>
    <x v="1"/>
    <s v="Dry"/>
    <n v="1"/>
    <s v="Thursday"/>
    <s v="Weekday"/>
    <x v="0"/>
  </r>
  <r>
    <d v="2025-01-23T02:00:00"/>
    <x v="1"/>
    <n v="46.35"/>
    <n v="64.489999999999995"/>
    <n v="47.25"/>
    <n v="45.27"/>
    <b v="0"/>
    <b v="0"/>
    <b v="0"/>
    <b v="0"/>
    <n v="2.72"/>
    <n v="18.899999999999999"/>
    <n v="65.3"/>
    <n v="0"/>
    <s v="Industrial"/>
    <s v="Industrial"/>
    <x v="183"/>
    <b v="0"/>
    <d v="2025-01-23T00:00:00"/>
    <s v="Thursday"/>
    <b v="0"/>
    <s v="Winter"/>
    <x v="2"/>
    <s v="Dry"/>
    <n v="1"/>
    <s v="Thursday"/>
    <s v="Weekday"/>
    <x v="0"/>
  </r>
  <r>
    <d v="2025-01-23T03:00:00"/>
    <x v="1"/>
    <n v="60.13"/>
    <n v="91.05"/>
    <n v="45.94"/>
    <n v="57.75"/>
    <b v="0"/>
    <b v="0"/>
    <b v="0"/>
    <b v="0"/>
    <n v="2.17"/>
    <n v="20.399999999999999"/>
    <n v="63.7"/>
    <n v="0"/>
    <s v="Industrial"/>
    <s v="Industrial"/>
    <x v="366"/>
    <b v="0"/>
    <d v="2025-01-23T00:00:00"/>
    <s v="Thursday"/>
    <b v="0"/>
    <s v="Winter"/>
    <x v="3"/>
    <s v="Dry"/>
    <n v="1"/>
    <s v="Thursday"/>
    <s v="Weekday"/>
    <x v="0"/>
  </r>
  <r>
    <d v="2025-01-23T04:00:00"/>
    <x v="1"/>
    <n v="46.2"/>
    <n v="86.55"/>
    <n v="46.38"/>
    <n v="50.99"/>
    <b v="0"/>
    <b v="0"/>
    <b v="0"/>
    <b v="0"/>
    <n v="2.87"/>
    <n v="17"/>
    <n v="69.3"/>
    <n v="0"/>
    <s v="Industrial"/>
    <s v="Industrial"/>
    <x v="413"/>
    <b v="0"/>
    <d v="2025-01-23T00:00:00"/>
    <s v="Thursday"/>
    <b v="0"/>
    <s v="Winter"/>
    <x v="4"/>
    <s v="Dry"/>
    <n v="1"/>
    <s v="Thursday"/>
    <s v="Weekday"/>
    <x v="0"/>
  </r>
  <r>
    <d v="2025-01-23T05:00:00"/>
    <x v="1"/>
    <n v="44.14"/>
    <n v="72.22"/>
    <n v="41.62"/>
    <n v="44.21"/>
    <b v="0"/>
    <b v="0"/>
    <b v="0"/>
    <b v="0"/>
    <n v="4.0199999999999996"/>
    <n v="20"/>
    <n v="79.900000000000006"/>
    <n v="0"/>
    <s v="Industrial"/>
    <s v="Industrial"/>
    <x v="399"/>
    <b v="0"/>
    <d v="2025-01-23T00:00:00"/>
    <s v="Thursday"/>
    <b v="0"/>
    <s v="Winter"/>
    <x v="5"/>
    <s v="Dry"/>
    <n v="1"/>
    <s v="Thursday"/>
    <s v="Weekday"/>
    <x v="0"/>
  </r>
  <r>
    <d v="2025-01-23T06:00:00"/>
    <x v="1"/>
    <n v="55.74"/>
    <n v="86.54"/>
    <n v="41.83"/>
    <n v="56.61"/>
    <b v="0"/>
    <b v="0"/>
    <b v="0"/>
    <b v="0"/>
    <n v="1.62"/>
    <n v="19.399999999999999"/>
    <n v="56.1"/>
    <n v="0"/>
    <s v="Industrial"/>
    <s v="Industrial"/>
    <x v="27"/>
    <b v="0"/>
    <d v="2025-01-23T00:00:00"/>
    <s v="Thursday"/>
    <b v="0"/>
    <s v="Winter"/>
    <x v="6"/>
    <s v="Dry"/>
    <n v="1"/>
    <s v="Thursday"/>
    <s v="Weekday"/>
    <x v="0"/>
  </r>
  <r>
    <d v="2025-01-23T07:00:00"/>
    <x v="1"/>
    <n v="56.08"/>
    <n v="108.04"/>
    <n v="50.09"/>
    <n v="67.680000000000007"/>
    <b v="0"/>
    <b v="0"/>
    <b v="0"/>
    <b v="0"/>
    <n v="4.24"/>
    <n v="20.9"/>
    <n v="72"/>
    <n v="0"/>
    <s v="Industrial"/>
    <s v="Industrial"/>
    <x v="33"/>
    <b v="1"/>
    <d v="2025-01-23T00:00:00"/>
    <s v="Thursday"/>
    <b v="0"/>
    <s v="Winter"/>
    <x v="7"/>
    <s v="Dry"/>
    <n v="1"/>
    <s v="Thursday"/>
    <s v="Weekday"/>
    <x v="1"/>
  </r>
  <r>
    <d v="2025-01-23T08:00:00"/>
    <x v="1"/>
    <n v="50.97"/>
    <n v="75.349999999999994"/>
    <n v="48.09"/>
    <n v="55.61"/>
    <b v="0"/>
    <b v="0"/>
    <b v="0"/>
    <b v="0"/>
    <n v="2.76"/>
    <n v="24.7"/>
    <n v="48"/>
    <n v="0"/>
    <s v="Industrial"/>
    <s v="Industrial"/>
    <x v="444"/>
    <b v="1"/>
    <d v="2025-01-23T00:00:00"/>
    <s v="Thursday"/>
    <b v="0"/>
    <s v="Winter"/>
    <x v="8"/>
    <s v="Dry"/>
    <n v="1"/>
    <s v="Thursday"/>
    <s v="Weekday"/>
    <x v="1"/>
  </r>
  <r>
    <d v="2025-01-23T09:00:00"/>
    <x v="1"/>
    <n v="55.8"/>
    <n v="99.64"/>
    <n v="29.56"/>
    <n v="60.14"/>
    <b v="0"/>
    <b v="0"/>
    <b v="0"/>
    <b v="0"/>
    <n v="4.67"/>
    <n v="24.4"/>
    <n v="65"/>
    <n v="0"/>
    <s v="Industrial"/>
    <s v="Industrial"/>
    <x v="217"/>
    <b v="1"/>
    <d v="2025-01-23T00:00:00"/>
    <s v="Thursday"/>
    <b v="0"/>
    <s v="Winter"/>
    <x v="9"/>
    <s v="Dry"/>
    <n v="1"/>
    <s v="Thursday"/>
    <s v="Weekday"/>
    <x v="1"/>
  </r>
  <r>
    <d v="2025-01-23T10:00:00"/>
    <x v="1"/>
    <n v="61.83"/>
    <n v="75.459999999999994"/>
    <n v="49.9"/>
    <n v="59.24"/>
    <b v="0"/>
    <b v="0"/>
    <b v="0"/>
    <b v="0"/>
    <n v="0.28000000000000003"/>
    <n v="28.7"/>
    <n v="72.900000000000006"/>
    <n v="0"/>
    <s v="Industrial"/>
    <s v="Industrial"/>
    <x v="78"/>
    <b v="0"/>
    <d v="2025-01-23T00:00:00"/>
    <s v="Thursday"/>
    <b v="0"/>
    <s v="Winter"/>
    <x v="10"/>
    <s v="Dry"/>
    <n v="1"/>
    <s v="Thursday"/>
    <s v="Weekday"/>
    <x v="0"/>
  </r>
  <r>
    <d v="2025-01-23T11:00:00"/>
    <x v="1"/>
    <n v="57.38"/>
    <n v="97.86"/>
    <n v="45.92"/>
    <n v="53.38"/>
    <b v="0"/>
    <b v="0"/>
    <b v="0"/>
    <b v="0"/>
    <n v="2.04"/>
    <n v="25.5"/>
    <n v="66.5"/>
    <n v="0"/>
    <s v="Industrial"/>
    <s v="Industrial"/>
    <x v="242"/>
    <b v="0"/>
    <d v="2025-01-23T00:00:00"/>
    <s v="Thursday"/>
    <b v="0"/>
    <s v="Winter"/>
    <x v="11"/>
    <s v="Dry"/>
    <n v="1"/>
    <s v="Thursday"/>
    <s v="Weekday"/>
    <x v="0"/>
  </r>
  <r>
    <d v="2025-01-23T12:00:00"/>
    <x v="1"/>
    <n v="56.93"/>
    <n v="73.7"/>
    <n v="48.52"/>
    <n v="60.85"/>
    <b v="0"/>
    <b v="0"/>
    <b v="0"/>
    <b v="0"/>
    <n v="0.78"/>
    <n v="28.6"/>
    <n v="61.7"/>
    <n v="0"/>
    <s v="Industrial"/>
    <s v="Industrial"/>
    <x v="194"/>
    <b v="0"/>
    <d v="2025-01-23T00:00:00"/>
    <s v="Thursday"/>
    <b v="0"/>
    <s v="Winter"/>
    <x v="12"/>
    <s v="Dry"/>
    <n v="1"/>
    <s v="Thursday"/>
    <s v="Weekday"/>
    <x v="0"/>
  </r>
  <r>
    <d v="2025-01-23T13:00:00"/>
    <x v="1"/>
    <n v="43.9"/>
    <n v="77.66"/>
    <n v="38.200000000000003"/>
    <n v="44.71"/>
    <b v="0"/>
    <b v="0"/>
    <b v="0"/>
    <b v="0"/>
    <n v="1.63"/>
    <n v="27.2"/>
    <n v="56.9"/>
    <n v="1.67"/>
    <s v="Industrial"/>
    <s v="Industrial"/>
    <x v="74"/>
    <b v="0"/>
    <d v="2025-01-23T00:00:00"/>
    <s v="Thursday"/>
    <b v="0"/>
    <s v="Winter"/>
    <x v="13"/>
    <s v="Rainy"/>
    <n v="1"/>
    <s v="Thursday"/>
    <s v="Weekday"/>
    <x v="0"/>
  </r>
  <r>
    <d v="2025-01-23T14:00:00"/>
    <x v="1"/>
    <n v="55.73"/>
    <n v="82.26"/>
    <n v="46.45"/>
    <n v="59.94"/>
    <b v="0"/>
    <b v="0"/>
    <b v="0"/>
    <b v="0"/>
    <n v="2.75"/>
    <n v="28.3"/>
    <n v="60.9"/>
    <n v="0"/>
    <s v="Industrial"/>
    <s v="Industrial"/>
    <x v="46"/>
    <b v="0"/>
    <d v="2025-01-23T00:00:00"/>
    <s v="Thursday"/>
    <b v="0"/>
    <s v="Winter"/>
    <x v="14"/>
    <s v="Dry"/>
    <n v="1"/>
    <s v="Thursday"/>
    <s v="Weekday"/>
    <x v="0"/>
  </r>
  <r>
    <d v="2025-01-23T15:00:00"/>
    <x v="1"/>
    <n v="61.99"/>
    <n v="76.349999999999994"/>
    <n v="51.13"/>
    <n v="64.95"/>
    <b v="0"/>
    <b v="0"/>
    <b v="0"/>
    <b v="0"/>
    <n v="2.09"/>
    <n v="25.5"/>
    <n v="60.5"/>
    <n v="0"/>
    <s v="Industrial"/>
    <s v="Industrial"/>
    <x v="100"/>
    <b v="0"/>
    <d v="2025-01-23T00:00:00"/>
    <s v="Thursday"/>
    <b v="0"/>
    <s v="Winter"/>
    <x v="15"/>
    <s v="Dry"/>
    <n v="1"/>
    <s v="Thursday"/>
    <s v="Weekday"/>
    <x v="0"/>
  </r>
  <r>
    <d v="2025-01-23T16:00:00"/>
    <x v="1"/>
    <n v="66.239999999999995"/>
    <n v="86.77"/>
    <n v="39.43"/>
    <n v="56.79"/>
    <b v="0"/>
    <b v="0"/>
    <b v="0"/>
    <b v="0"/>
    <n v="1.89"/>
    <n v="25.4"/>
    <n v="56.3"/>
    <n v="0"/>
    <s v="Industrial"/>
    <s v="Industrial"/>
    <x v="447"/>
    <b v="0"/>
    <d v="2025-01-23T00:00:00"/>
    <s v="Thursday"/>
    <b v="0"/>
    <s v="Winter"/>
    <x v="16"/>
    <s v="Dry"/>
    <n v="1"/>
    <s v="Thursday"/>
    <s v="Weekday"/>
    <x v="0"/>
  </r>
  <r>
    <d v="2025-01-23T17:00:00"/>
    <x v="1"/>
    <n v="48.29"/>
    <n v="88.95"/>
    <n v="54.4"/>
    <n v="59.77"/>
    <b v="0"/>
    <b v="0"/>
    <b v="0"/>
    <b v="0"/>
    <n v="1.93"/>
    <n v="24.3"/>
    <n v="61.1"/>
    <n v="2.59"/>
    <s v="Industrial"/>
    <s v="Industrial"/>
    <x v="158"/>
    <b v="1"/>
    <d v="2025-01-23T00:00:00"/>
    <s v="Thursday"/>
    <b v="0"/>
    <s v="Winter"/>
    <x v="17"/>
    <s v="Rainy"/>
    <n v="1"/>
    <s v="Thursday"/>
    <s v="Weekday"/>
    <x v="1"/>
  </r>
  <r>
    <d v="2025-01-23T18:00:00"/>
    <x v="1"/>
    <n v="54.44"/>
    <n v="91.69"/>
    <n v="48.08"/>
    <n v="54.48"/>
    <b v="0"/>
    <b v="0"/>
    <b v="0"/>
    <b v="0"/>
    <n v="2.34"/>
    <n v="21.8"/>
    <n v="66.7"/>
    <n v="0"/>
    <s v="Industrial"/>
    <s v="Industrial"/>
    <x v="202"/>
    <b v="1"/>
    <d v="2025-01-23T00:00:00"/>
    <s v="Thursday"/>
    <b v="0"/>
    <s v="Winter"/>
    <x v="18"/>
    <s v="Dry"/>
    <n v="1"/>
    <s v="Thursday"/>
    <s v="Weekday"/>
    <x v="1"/>
  </r>
  <r>
    <d v="2025-01-23T19:00:00"/>
    <x v="1"/>
    <n v="67.180000000000007"/>
    <n v="98.44"/>
    <n v="51.85"/>
    <n v="67.510000000000005"/>
    <b v="0"/>
    <b v="0"/>
    <b v="0"/>
    <b v="0"/>
    <n v="0.91"/>
    <n v="23.2"/>
    <n v="58"/>
    <n v="0"/>
    <s v="Industrial"/>
    <s v="Industrial"/>
    <x v="448"/>
    <b v="1"/>
    <d v="2025-01-23T00:00:00"/>
    <s v="Thursday"/>
    <b v="0"/>
    <s v="Winter"/>
    <x v="19"/>
    <s v="Dry"/>
    <n v="1"/>
    <s v="Thursday"/>
    <s v="Weekday"/>
    <x v="1"/>
  </r>
  <r>
    <d v="2025-01-23T20:00:00"/>
    <x v="1"/>
    <n v="56.56"/>
    <n v="92.42"/>
    <n v="37.46"/>
    <n v="59.57"/>
    <b v="0"/>
    <b v="0"/>
    <b v="0"/>
    <b v="0"/>
    <n v="3.04"/>
    <n v="21.9"/>
    <n v="58.6"/>
    <n v="0"/>
    <s v="Industrial"/>
    <s v="Industrial"/>
    <x v="123"/>
    <b v="0"/>
    <d v="2025-01-23T00:00:00"/>
    <s v="Thursday"/>
    <b v="0"/>
    <s v="Winter"/>
    <x v="20"/>
    <s v="Dry"/>
    <n v="1"/>
    <s v="Thursday"/>
    <s v="Weekday"/>
    <x v="0"/>
  </r>
  <r>
    <d v="2025-01-23T21:00:00"/>
    <x v="1"/>
    <n v="53.25"/>
    <n v="81.38"/>
    <n v="42.83"/>
    <n v="54.74"/>
    <b v="0"/>
    <b v="0"/>
    <b v="0"/>
    <b v="0"/>
    <n v="3.1"/>
    <n v="20.6"/>
    <n v="55.1"/>
    <n v="0"/>
    <s v="Industrial"/>
    <s v="Industrial"/>
    <x v="365"/>
    <b v="0"/>
    <d v="2025-01-23T00:00:00"/>
    <s v="Thursday"/>
    <b v="0"/>
    <s v="Winter"/>
    <x v="21"/>
    <s v="Dry"/>
    <n v="1"/>
    <s v="Thursday"/>
    <s v="Weekday"/>
    <x v="0"/>
  </r>
  <r>
    <d v="2025-01-23T22:00:00"/>
    <x v="1"/>
    <n v="59.58"/>
    <n v="75.61"/>
    <n v="49.66"/>
    <n v="57.4"/>
    <b v="0"/>
    <b v="0"/>
    <b v="0"/>
    <b v="0"/>
    <n v="2.91"/>
    <n v="21.2"/>
    <n v="68.7"/>
    <n v="0"/>
    <s v="Industrial"/>
    <s v="Industrial"/>
    <x v="149"/>
    <b v="0"/>
    <d v="2025-01-23T00:00:00"/>
    <s v="Thursday"/>
    <b v="0"/>
    <s v="Winter"/>
    <x v="22"/>
    <s v="Dry"/>
    <n v="1"/>
    <s v="Thursday"/>
    <s v="Weekday"/>
    <x v="0"/>
  </r>
  <r>
    <d v="2025-01-23T23:00:00"/>
    <x v="1"/>
    <n v="47.31"/>
    <n v="79.94"/>
    <n v="35.020000000000003"/>
    <n v="41.15"/>
    <b v="0"/>
    <b v="0"/>
    <b v="0"/>
    <b v="0"/>
    <n v="3.29"/>
    <n v="20.3"/>
    <n v="70.599999999999994"/>
    <n v="0"/>
    <s v="Industrial"/>
    <s v="Industrial"/>
    <x v="275"/>
    <b v="0"/>
    <d v="2025-01-23T00:00:00"/>
    <s v="Thursday"/>
    <b v="0"/>
    <s v="Winter"/>
    <x v="23"/>
    <s v="Dry"/>
    <n v="1"/>
    <s v="Thursday"/>
    <s v="Weekday"/>
    <x v="0"/>
  </r>
  <r>
    <d v="2025-01-24T00:00:00"/>
    <x v="1"/>
    <n v="56.09"/>
    <n v="105.47"/>
    <n v="31.72"/>
    <n v="53.01"/>
    <b v="0"/>
    <b v="0"/>
    <b v="0"/>
    <b v="0"/>
    <n v="3.16"/>
    <n v="16.5"/>
    <n v="70.7"/>
    <n v="0"/>
    <s v="Industrial"/>
    <s v="Industrial"/>
    <x v="113"/>
    <b v="0"/>
    <d v="2025-01-24T00:00:00"/>
    <s v="Friday"/>
    <b v="0"/>
    <s v="Winter"/>
    <x v="0"/>
    <s v="Dry"/>
    <n v="1"/>
    <s v="Friday"/>
    <s v="Weekday"/>
    <x v="0"/>
  </r>
  <r>
    <d v="2025-01-24T01:00:00"/>
    <x v="1"/>
    <n v="50.15"/>
    <n v="81.02"/>
    <n v="43.05"/>
    <n v="51.23"/>
    <b v="0"/>
    <b v="0"/>
    <b v="0"/>
    <b v="0"/>
    <n v="5.42"/>
    <n v="17.7"/>
    <n v="75.8"/>
    <n v="0"/>
    <s v="Industrial"/>
    <s v="Industrial"/>
    <x v="275"/>
    <b v="0"/>
    <d v="2025-01-24T00:00:00"/>
    <s v="Friday"/>
    <b v="0"/>
    <s v="Winter"/>
    <x v="1"/>
    <s v="Dry"/>
    <n v="1"/>
    <s v="Friday"/>
    <s v="Weekday"/>
    <x v="0"/>
  </r>
  <r>
    <d v="2025-01-24T02:00:00"/>
    <x v="1"/>
    <n v="47.47"/>
    <n v="83.49"/>
    <n v="27.09"/>
    <n v="42.52"/>
    <b v="0"/>
    <b v="0"/>
    <b v="0"/>
    <b v="0"/>
    <n v="3.05"/>
    <n v="16"/>
    <n v="69.900000000000006"/>
    <n v="0"/>
    <s v="Industrial"/>
    <s v="Industrial"/>
    <x v="2"/>
    <b v="0"/>
    <d v="2025-01-24T00:00:00"/>
    <s v="Friday"/>
    <b v="0"/>
    <s v="Winter"/>
    <x v="2"/>
    <s v="Dry"/>
    <n v="1"/>
    <s v="Friday"/>
    <s v="Weekday"/>
    <x v="0"/>
  </r>
  <r>
    <d v="2025-01-24T03:00:00"/>
    <x v="1"/>
    <n v="58.48"/>
    <n v="97.87"/>
    <n v="49.95"/>
    <n v="62.53"/>
    <b v="0"/>
    <b v="0"/>
    <b v="0"/>
    <b v="0"/>
    <n v="2.93"/>
    <n v="17.7"/>
    <n v="71.099999999999994"/>
    <n v="0"/>
    <s v="Industrial"/>
    <s v="Industrial"/>
    <x v="358"/>
    <b v="0"/>
    <d v="2025-01-24T00:00:00"/>
    <s v="Friday"/>
    <b v="0"/>
    <s v="Winter"/>
    <x v="3"/>
    <s v="Dry"/>
    <n v="1"/>
    <s v="Friday"/>
    <s v="Weekday"/>
    <x v="0"/>
  </r>
  <r>
    <d v="2025-01-24T04:00:00"/>
    <x v="1"/>
    <n v="34.159999999999997"/>
    <n v="76.28"/>
    <n v="49.9"/>
    <n v="49.99"/>
    <b v="0"/>
    <b v="0"/>
    <b v="0"/>
    <b v="0"/>
    <n v="2.5"/>
    <n v="17.399999999999999"/>
    <n v="70.7"/>
    <n v="3.5"/>
    <s v="Industrial"/>
    <s v="Industrial"/>
    <x v="338"/>
    <b v="0"/>
    <d v="2025-01-24T00:00:00"/>
    <s v="Friday"/>
    <b v="0"/>
    <s v="Winter"/>
    <x v="4"/>
    <s v="Rainy"/>
    <n v="1"/>
    <s v="Friday"/>
    <s v="Weekday"/>
    <x v="0"/>
  </r>
  <r>
    <d v="2025-01-24T05:00:00"/>
    <x v="1"/>
    <n v="63.22"/>
    <n v="84.75"/>
    <n v="34.49"/>
    <n v="57.45"/>
    <b v="0"/>
    <b v="0"/>
    <b v="0"/>
    <b v="0"/>
    <n v="2.2400000000000002"/>
    <n v="22.4"/>
    <n v="64"/>
    <n v="0"/>
    <s v="Industrial"/>
    <s v="Industrial"/>
    <x v="98"/>
    <b v="0"/>
    <d v="2025-01-24T00:00:00"/>
    <s v="Friday"/>
    <b v="0"/>
    <s v="Winter"/>
    <x v="5"/>
    <s v="Dry"/>
    <n v="1"/>
    <s v="Friday"/>
    <s v="Weekday"/>
    <x v="0"/>
  </r>
  <r>
    <d v="2025-01-24T06:00:00"/>
    <x v="1"/>
    <n v="55.04"/>
    <n v="103.7"/>
    <n v="44.97"/>
    <n v="58.89"/>
    <b v="0"/>
    <b v="0"/>
    <b v="0"/>
    <b v="0"/>
    <n v="2.0099999999999998"/>
    <n v="21.4"/>
    <n v="61.2"/>
    <n v="0"/>
    <s v="Industrial"/>
    <s v="Industrial"/>
    <x v="282"/>
    <b v="0"/>
    <d v="2025-01-24T00:00:00"/>
    <s v="Friday"/>
    <b v="0"/>
    <s v="Winter"/>
    <x v="6"/>
    <s v="Dry"/>
    <n v="1"/>
    <s v="Friday"/>
    <s v="Weekday"/>
    <x v="0"/>
  </r>
  <r>
    <d v="2025-01-24T07:00:00"/>
    <x v="1"/>
    <n v="57.77"/>
    <n v="95.62"/>
    <n v="51.77"/>
    <n v="57.48"/>
    <b v="0"/>
    <b v="0"/>
    <b v="0"/>
    <b v="0"/>
    <n v="2.41"/>
    <n v="21.6"/>
    <n v="83"/>
    <n v="0"/>
    <s v="Industrial"/>
    <s v="Industrial"/>
    <x v="162"/>
    <b v="1"/>
    <d v="2025-01-24T00:00:00"/>
    <s v="Friday"/>
    <b v="0"/>
    <s v="Winter"/>
    <x v="7"/>
    <s v="Dry"/>
    <n v="1"/>
    <s v="Friday"/>
    <s v="Weekday"/>
    <x v="1"/>
  </r>
  <r>
    <d v="2025-01-24T08:00:00"/>
    <x v="1"/>
    <n v="48.06"/>
    <n v="104.34"/>
    <n v="38.07"/>
    <n v="60.14"/>
    <b v="0"/>
    <b v="0"/>
    <b v="0"/>
    <b v="0"/>
    <n v="3.32"/>
    <n v="25.4"/>
    <n v="59"/>
    <n v="0"/>
    <s v="Industrial"/>
    <s v="Industrial"/>
    <x v="449"/>
    <b v="1"/>
    <d v="2025-01-24T00:00:00"/>
    <s v="Friday"/>
    <b v="0"/>
    <s v="Winter"/>
    <x v="8"/>
    <s v="Dry"/>
    <n v="1"/>
    <s v="Friday"/>
    <s v="Weekday"/>
    <x v="1"/>
  </r>
  <r>
    <d v="2025-01-24T09:00:00"/>
    <x v="1"/>
    <n v="40.71"/>
    <n v="83.83"/>
    <n v="52.72"/>
    <n v="49.08"/>
    <b v="0"/>
    <b v="0"/>
    <b v="0"/>
    <b v="0"/>
    <n v="3.7"/>
    <n v="20.6"/>
    <n v="60.7"/>
    <n v="0"/>
    <s v="Industrial"/>
    <s v="Industrial"/>
    <x v="426"/>
    <b v="1"/>
    <d v="2025-01-24T00:00:00"/>
    <s v="Friday"/>
    <b v="0"/>
    <s v="Winter"/>
    <x v="9"/>
    <s v="Dry"/>
    <n v="1"/>
    <s v="Friday"/>
    <s v="Weekday"/>
    <x v="1"/>
  </r>
  <r>
    <d v="2025-01-24T10:00:00"/>
    <x v="1"/>
    <n v="42.45"/>
    <n v="90.23"/>
    <n v="42.47"/>
    <n v="48.07"/>
    <b v="0"/>
    <b v="0"/>
    <b v="0"/>
    <b v="0"/>
    <n v="3.21"/>
    <n v="21.9"/>
    <n v="68.5"/>
    <n v="0"/>
    <s v="Industrial"/>
    <s v="Industrial"/>
    <x v="213"/>
    <b v="0"/>
    <d v="2025-01-24T00:00:00"/>
    <s v="Friday"/>
    <b v="0"/>
    <s v="Winter"/>
    <x v="10"/>
    <s v="Dry"/>
    <n v="1"/>
    <s v="Friday"/>
    <s v="Weekday"/>
    <x v="0"/>
  </r>
  <r>
    <d v="2025-01-24T11:00:00"/>
    <x v="1"/>
    <n v="50.11"/>
    <n v="87.33"/>
    <n v="39.54"/>
    <n v="61.72"/>
    <b v="0"/>
    <b v="0"/>
    <b v="0"/>
    <b v="0"/>
    <n v="2.06"/>
    <n v="27.8"/>
    <n v="63"/>
    <n v="0"/>
    <s v="Industrial"/>
    <s v="Industrial"/>
    <x v="108"/>
    <b v="0"/>
    <d v="2025-01-24T00:00:00"/>
    <s v="Friday"/>
    <b v="0"/>
    <s v="Winter"/>
    <x v="11"/>
    <s v="Dry"/>
    <n v="1"/>
    <s v="Friday"/>
    <s v="Weekday"/>
    <x v="0"/>
  </r>
  <r>
    <d v="2025-01-24T12:00:00"/>
    <x v="1"/>
    <n v="47.45"/>
    <n v="80.45"/>
    <m/>
    <n v="55.79"/>
    <b v="0"/>
    <b v="0"/>
    <b v="0"/>
    <b v="0"/>
    <n v="3.88"/>
    <n v="26.9"/>
    <n v="50.3"/>
    <n v="0"/>
    <s v="Industrial"/>
    <s v="Industrial"/>
    <x v="73"/>
    <b v="0"/>
    <d v="2025-01-24T00:00:00"/>
    <s v="Friday"/>
    <b v="0"/>
    <s v="Winter"/>
    <x v="12"/>
    <s v="Dry"/>
    <n v="1"/>
    <s v="Friday"/>
    <s v="Weekday"/>
    <x v="0"/>
  </r>
  <r>
    <d v="2025-01-24T13:00:00"/>
    <x v="1"/>
    <n v="35.39"/>
    <n v="84.19"/>
    <n v="38.700000000000003"/>
    <n v="37.44"/>
    <b v="0"/>
    <b v="0"/>
    <b v="0"/>
    <b v="0"/>
    <n v="3.51"/>
    <n v="27.5"/>
    <n v="70.2"/>
    <n v="3.74"/>
    <s v="Industrial"/>
    <s v="Industrial"/>
    <x v="105"/>
    <b v="0"/>
    <d v="2025-01-24T00:00:00"/>
    <s v="Friday"/>
    <b v="0"/>
    <s v="Winter"/>
    <x v="13"/>
    <s v="Rainy"/>
    <n v="1"/>
    <s v="Friday"/>
    <s v="Weekday"/>
    <x v="0"/>
  </r>
  <r>
    <d v="2025-01-24T14:00:00"/>
    <x v="1"/>
    <n v="48.03"/>
    <n v="90.35"/>
    <n v="37.32"/>
    <n v="51.93"/>
    <b v="0"/>
    <b v="0"/>
    <b v="0"/>
    <b v="0"/>
    <n v="2.2599999999999998"/>
    <n v="24.4"/>
    <n v="62.5"/>
    <n v="0"/>
    <s v="Industrial"/>
    <s v="Industrial"/>
    <x v="90"/>
    <b v="0"/>
    <d v="2025-01-24T00:00:00"/>
    <s v="Friday"/>
    <b v="0"/>
    <s v="Winter"/>
    <x v="14"/>
    <s v="Dry"/>
    <n v="1"/>
    <s v="Friday"/>
    <s v="Weekday"/>
    <x v="0"/>
  </r>
  <r>
    <d v="2025-01-24T15:00:00"/>
    <x v="1"/>
    <n v="68.28"/>
    <n v="90.52"/>
    <n v="35.369999999999997"/>
    <n v="58.24"/>
    <b v="0"/>
    <b v="0"/>
    <b v="0"/>
    <b v="0"/>
    <n v="1.52"/>
    <n v="26.3"/>
    <n v="53.1"/>
    <n v="0"/>
    <s v="Industrial"/>
    <s v="Industrial"/>
    <x v="298"/>
    <b v="0"/>
    <d v="2025-01-24T00:00:00"/>
    <s v="Friday"/>
    <b v="0"/>
    <s v="Winter"/>
    <x v="15"/>
    <s v="Dry"/>
    <n v="1"/>
    <s v="Friday"/>
    <s v="Weekday"/>
    <x v="0"/>
  </r>
  <r>
    <d v="2025-01-24T16:00:00"/>
    <x v="1"/>
    <n v="50.9"/>
    <n v="83.28"/>
    <n v="43.83"/>
    <n v="53.88"/>
    <b v="0"/>
    <b v="0"/>
    <b v="0"/>
    <b v="0"/>
    <n v="2.85"/>
    <n v="29.1"/>
    <n v="69.5"/>
    <n v="0"/>
    <s v="Industrial"/>
    <s v="Industrial"/>
    <x v="230"/>
    <b v="0"/>
    <d v="2025-01-24T00:00:00"/>
    <s v="Friday"/>
    <b v="0"/>
    <s v="Winter"/>
    <x v="16"/>
    <s v="Dry"/>
    <n v="1"/>
    <s v="Friday"/>
    <s v="Weekday"/>
    <x v="0"/>
  </r>
  <r>
    <d v="2025-01-24T17:00:00"/>
    <x v="1"/>
    <n v="70.02"/>
    <n v="92.11"/>
    <n v="41.94"/>
    <n v="68.94"/>
    <b v="0"/>
    <b v="0"/>
    <b v="0"/>
    <b v="0"/>
    <n v="2.35"/>
    <n v="26"/>
    <n v="67.2"/>
    <n v="0"/>
    <s v="Industrial"/>
    <s v="Industrial"/>
    <x v="244"/>
    <b v="1"/>
    <d v="2025-01-24T00:00:00"/>
    <s v="Friday"/>
    <b v="0"/>
    <s v="Winter"/>
    <x v="17"/>
    <s v="Dry"/>
    <n v="1"/>
    <s v="Friday"/>
    <s v="Weekday"/>
    <x v="1"/>
  </r>
  <r>
    <d v="2025-01-24T18:00:00"/>
    <x v="1"/>
    <n v="72.61"/>
    <n v="98.3"/>
    <n v="50.62"/>
    <n v="71.260000000000005"/>
    <b v="0"/>
    <b v="0"/>
    <b v="0"/>
    <b v="0"/>
    <n v="0.36"/>
    <n v="23.6"/>
    <n v="53.8"/>
    <n v="0"/>
    <s v="Industrial"/>
    <s v="Industrial"/>
    <x v="53"/>
    <b v="1"/>
    <d v="2025-01-24T00:00:00"/>
    <s v="Friday"/>
    <b v="0"/>
    <s v="Winter"/>
    <x v="18"/>
    <s v="Dry"/>
    <n v="1"/>
    <s v="Friday"/>
    <s v="Weekday"/>
    <x v="1"/>
  </r>
  <r>
    <d v="2025-01-24T19:00:00"/>
    <x v="1"/>
    <n v="56.99"/>
    <n v="71.88"/>
    <n v="52.18"/>
    <n v="59.33"/>
    <b v="0"/>
    <b v="0"/>
    <b v="0"/>
    <b v="0"/>
    <n v="2.04"/>
    <n v="21.2"/>
    <n v="79.8"/>
    <n v="0"/>
    <s v="Industrial"/>
    <s v="Industrial"/>
    <x v="212"/>
    <b v="1"/>
    <d v="2025-01-24T00:00:00"/>
    <s v="Friday"/>
    <b v="0"/>
    <s v="Winter"/>
    <x v="19"/>
    <s v="Dry"/>
    <n v="1"/>
    <s v="Friday"/>
    <s v="Weekday"/>
    <x v="1"/>
  </r>
  <r>
    <d v="2025-01-24T20:00:00"/>
    <x v="1"/>
    <n v="63.7"/>
    <n v="79.900000000000006"/>
    <n v="44.38"/>
    <n v="60.17"/>
    <b v="0"/>
    <b v="0"/>
    <b v="0"/>
    <b v="0"/>
    <n v="2.5099999999999998"/>
    <n v="20"/>
    <n v="71.7"/>
    <n v="0"/>
    <s v="Industrial"/>
    <s v="Industrial"/>
    <x v="3"/>
    <b v="0"/>
    <d v="2025-01-24T00:00:00"/>
    <s v="Friday"/>
    <b v="0"/>
    <s v="Winter"/>
    <x v="20"/>
    <s v="Dry"/>
    <n v="1"/>
    <s v="Friday"/>
    <s v="Weekday"/>
    <x v="0"/>
  </r>
  <r>
    <d v="2025-01-24T21:00:00"/>
    <x v="1"/>
    <n v="57.95"/>
    <n v="90.79"/>
    <n v="45.28"/>
    <n v="59.02"/>
    <b v="0"/>
    <b v="0"/>
    <b v="0"/>
    <b v="0"/>
    <n v="1.23"/>
    <n v="15.7"/>
    <n v="69.400000000000006"/>
    <n v="0"/>
    <s v="Industrial"/>
    <s v="Industrial"/>
    <x v="77"/>
    <b v="0"/>
    <d v="2025-01-24T00:00:00"/>
    <s v="Friday"/>
    <b v="0"/>
    <s v="Winter"/>
    <x v="21"/>
    <s v="Dry"/>
    <n v="1"/>
    <s v="Friday"/>
    <s v="Weekday"/>
    <x v="0"/>
  </r>
  <r>
    <d v="2025-01-24T22:00:00"/>
    <x v="1"/>
    <n v="58.03"/>
    <n v="98.85"/>
    <n v="37.79"/>
    <n v="57.33"/>
    <b v="0"/>
    <b v="0"/>
    <b v="0"/>
    <b v="0"/>
    <n v="2.68"/>
    <n v="18.899999999999999"/>
    <n v="79.900000000000006"/>
    <n v="0"/>
    <s v="Industrial"/>
    <s v="Industrial"/>
    <x v="397"/>
    <b v="0"/>
    <d v="2025-01-24T00:00:00"/>
    <s v="Friday"/>
    <b v="0"/>
    <s v="Winter"/>
    <x v="22"/>
    <s v="Dry"/>
    <n v="1"/>
    <s v="Friday"/>
    <s v="Weekday"/>
    <x v="0"/>
  </r>
  <r>
    <d v="2025-01-24T23:00:00"/>
    <x v="1"/>
    <n v="54.52"/>
    <n v="83.88"/>
    <n v="34.479999999999997"/>
    <n v="52.77"/>
    <b v="0"/>
    <b v="0"/>
    <b v="0"/>
    <b v="0"/>
    <n v="0.87"/>
    <n v="19.2"/>
    <n v="68.2"/>
    <n v="0"/>
    <s v="Industrial"/>
    <s v="Industrial"/>
    <x v="260"/>
    <b v="0"/>
    <d v="2025-01-24T00:00:00"/>
    <s v="Friday"/>
    <b v="0"/>
    <s v="Winter"/>
    <x v="23"/>
    <s v="Dry"/>
    <n v="1"/>
    <s v="Friday"/>
    <s v="Weekday"/>
    <x v="0"/>
  </r>
  <r>
    <d v="2025-01-25T00:00:00"/>
    <x v="1"/>
    <n v="50.47"/>
    <n v="81.23"/>
    <n v="38.44"/>
    <n v="52.51"/>
    <b v="0"/>
    <b v="0"/>
    <b v="0"/>
    <b v="0"/>
    <n v="4.4000000000000004"/>
    <n v="14.3"/>
    <n v="70.099999999999994"/>
    <n v="0"/>
    <s v="Industrial"/>
    <s v="Industrial"/>
    <x v="355"/>
    <b v="0"/>
    <d v="2025-01-25T00:00:00"/>
    <s v="Saturday"/>
    <b v="1"/>
    <s v="Winter"/>
    <x v="0"/>
    <s v="Dry"/>
    <n v="1"/>
    <s v="Saturday"/>
    <s v="Weekend"/>
    <x v="0"/>
  </r>
  <r>
    <d v="2025-01-25T01:00:00"/>
    <x v="1"/>
    <n v="56.78"/>
    <n v="78.44"/>
    <n v="31.36"/>
    <n v="51.89"/>
    <b v="0"/>
    <b v="0"/>
    <b v="0"/>
    <b v="0"/>
    <n v="4.4800000000000004"/>
    <n v="15.8"/>
    <n v="64.099999999999994"/>
    <n v="0"/>
    <s v="Industrial"/>
    <s v="Industrial"/>
    <x v="450"/>
    <b v="0"/>
    <d v="2025-01-25T00:00:00"/>
    <s v="Saturday"/>
    <b v="1"/>
    <s v="Winter"/>
    <x v="1"/>
    <s v="Dry"/>
    <n v="1"/>
    <s v="Saturday"/>
    <s v="Weekend"/>
    <x v="0"/>
  </r>
  <r>
    <d v="2025-01-25T02:00:00"/>
    <x v="1"/>
    <n v="64.680000000000007"/>
    <n v="74.38"/>
    <n v="44.62"/>
    <n v="63.41"/>
    <b v="0"/>
    <b v="0"/>
    <b v="0"/>
    <b v="0"/>
    <n v="2.85"/>
    <n v="15.1"/>
    <n v="74.5"/>
    <n v="0"/>
    <s v="Industrial"/>
    <s v="Industrial"/>
    <x v="273"/>
    <b v="0"/>
    <d v="2025-01-25T00:00:00"/>
    <s v="Saturday"/>
    <b v="1"/>
    <s v="Winter"/>
    <x v="2"/>
    <s v="Dry"/>
    <n v="1"/>
    <s v="Saturday"/>
    <s v="Weekend"/>
    <x v="0"/>
  </r>
  <r>
    <d v="2025-01-25T03:00:00"/>
    <x v="1"/>
    <n v="32.6"/>
    <n v="88.23"/>
    <n v="43.31"/>
    <n v="42.27"/>
    <b v="0"/>
    <b v="0"/>
    <b v="0"/>
    <b v="0"/>
    <m/>
    <n v="15.9"/>
    <n v="73.099999999999994"/>
    <n v="0"/>
    <s v="Industrial"/>
    <s v="Industrial"/>
    <x v="381"/>
    <b v="0"/>
    <d v="2025-01-25T00:00:00"/>
    <s v="Saturday"/>
    <b v="1"/>
    <s v="Winter"/>
    <x v="3"/>
    <s v="Dry"/>
    <n v="1"/>
    <s v="Saturday"/>
    <s v="Weekend"/>
    <x v="0"/>
  </r>
  <r>
    <d v="2025-01-25T04:00:00"/>
    <x v="1"/>
    <n v="54.22"/>
    <n v="84.5"/>
    <n v="43.13"/>
    <n v="53.31"/>
    <b v="0"/>
    <b v="0"/>
    <b v="0"/>
    <b v="0"/>
    <n v="0.51"/>
    <n v="18.600000000000001"/>
    <n v="67.5"/>
    <n v="0"/>
    <s v="Industrial"/>
    <s v="Industrial"/>
    <x v="186"/>
    <b v="0"/>
    <d v="2025-01-25T00:00:00"/>
    <s v="Saturday"/>
    <b v="1"/>
    <s v="Winter"/>
    <x v="4"/>
    <s v="Dry"/>
    <n v="1"/>
    <s v="Saturday"/>
    <s v="Weekend"/>
    <x v="0"/>
  </r>
  <r>
    <d v="2025-01-25T05:00:00"/>
    <x v="1"/>
    <n v="50.38"/>
    <n v="83.68"/>
    <n v="49.23"/>
    <n v="48.74"/>
    <b v="0"/>
    <b v="0"/>
    <b v="0"/>
    <b v="0"/>
    <n v="2.09"/>
    <n v="15.7"/>
    <n v="63.1"/>
    <n v="0"/>
    <s v="Industrial"/>
    <s v="Industrial"/>
    <x v="436"/>
    <b v="0"/>
    <d v="2025-01-25T00:00:00"/>
    <s v="Saturday"/>
    <b v="1"/>
    <s v="Winter"/>
    <x v="5"/>
    <s v="Dry"/>
    <n v="1"/>
    <s v="Saturday"/>
    <s v="Weekend"/>
    <x v="0"/>
  </r>
  <r>
    <d v="2025-01-25T06:00:00"/>
    <x v="1"/>
    <n v="39"/>
    <n v="97.63"/>
    <n v="40.07"/>
    <n v="46.29"/>
    <b v="0"/>
    <b v="0"/>
    <b v="0"/>
    <b v="0"/>
    <n v="3.15"/>
    <n v="21.8"/>
    <n v="66.2"/>
    <n v="0"/>
    <s v="Industrial"/>
    <s v="Industrial"/>
    <x v="275"/>
    <b v="0"/>
    <d v="2025-01-25T00:00:00"/>
    <s v="Saturday"/>
    <b v="1"/>
    <s v="Winter"/>
    <x v="6"/>
    <s v="Dry"/>
    <n v="1"/>
    <s v="Saturday"/>
    <s v="Weekend"/>
    <x v="0"/>
  </r>
  <r>
    <d v="2025-01-25T07:00:00"/>
    <x v="1"/>
    <n v="53.03"/>
    <n v="89.2"/>
    <n v="43.5"/>
    <n v="56.82"/>
    <b v="0"/>
    <b v="0"/>
    <b v="0"/>
    <b v="0"/>
    <n v="2.19"/>
    <n v="23.4"/>
    <n v="63.5"/>
    <n v="1.77"/>
    <s v="Industrial"/>
    <s v="Industrial"/>
    <x v="204"/>
    <b v="0"/>
    <d v="2025-01-25T00:00:00"/>
    <s v="Saturday"/>
    <b v="1"/>
    <s v="Winter"/>
    <x v="7"/>
    <s v="Rainy"/>
    <n v="1"/>
    <s v="Saturday"/>
    <s v="Weekend"/>
    <x v="0"/>
  </r>
  <r>
    <d v="2025-01-25T08:00:00"/>
    <x v="1"/>
    <n v="44.78"/>
    <n v="84.79"/>
    <n v="31.24"/>
    <n v="51.45"/>
    <b v="0"/>
    <b v="0"/>
    <b v="0"/>
    <b v="0"/>
    <n v="4.26"/>
    <n v="22.8"/>
    <n v="53.7"/>
    <n v="0"/>
    <s v="Industrial"/>
    <s v="Industrial"/>
    <x v="141"/>
    <b v="0"/>
    <d v="2025-01-25T00:00:00"/>
    <s v="Saturday"/>
    <b v="1"/>
    <s v="Winter"/>
    <x v="8"/>
    <s v="Dry"/>
    <n v="1"/>
    <s v="Saturday"/>
    <s v="Weekend"/>
    <x v="0"/>
  </r>
  <r>
    <d v="2025-01-25T09:00:00"/>
    <x v="1"/>
    <n v="46.55"/>
    <n v="92.17"/>
    <n v="45.82"/>
    <n v="54.47"/>
    <b v="0"/>
    <b v="0"/>
    <b v="0"/>
    <b v="0"/>
    <n v="5.69"/>
    <n v="20"/>
    <n v="54.6"/>
    <n v="0"/>
    <s v="Industrial"/>
    <s v="Industrial"/>
    <x v="428"/>
    <b v="0"/>
    <d v="2025-01-25T00:00:00"/>
    <s v="Saturday"/>
    <b v="1"/>
    <s v="Winter"/>
    <x v="9"/>
    <s v="Dry"/>
    <n v="1"/>
    <s v="Saturday"/>
    <s v="Weekend"/>
    <x v="0"/>
  </r>
  <r>
    <d v="2025-01-25T10:00:00"/>
    <x v="1"/>
    <n v="55.07"/>
    <n v="91.92"/>
    <n v="37.32"/>
    <n v="50.36"/>
    <b v="0"/>
    <b v="0"/>
    <b v="0"/>
    <b v="0"/>
    <n v="1.74"/>
    <n v="23.7"/>
    <n v="68.3"/>
    <n v="0"/>
    <s v="Industrial"/>
    <s v="Industrial"/>
    <x v="73"/>
    <b v="0"/>
    <d v="2025-01-25T00:00:00"/>
    <s v="Saturday"/>
    <b v="1"/>
    <s v="Winter"/>
    <x v="10"/>
    <s v="Dry"/>
    <n v="1"/>
    <s v="Saturday"/>
    <s v="Weekend"/>
    <x v="0"/>
  </r>
  <r>
    <d v="2025-01-25T11:00:00"/>
    <x v="1"/>
    <n v="52.2"/>
    <n v="79.489999999999995"/>
    <n v="48.89"/>
    <n v="55.28"/>
    <b v="0"/>
    <b v="0"/>
    <b v="0"/>
    <b v="0"/>
    <n v="1.98"/>
    <n v="28.5"/>
    <n v="39.6"/>
    <n v="0"/>
    <s v="Industrial"/>
    <s v="Industrial"/>
    <x v="451"/>
    <b v="0"/>
    <d v="2025-01-25T00:00:00"/>
    <s v="Saturday"/>
    <b v="1"/>
    <s v="Winter"/>
    <x v="11"/>
    <s v="Dry"/>
    <n v="1"/>
    <s v="Saturday"/>
    <s v="Weekend"/>
    <x v="0"/>
  </r>
  <r>
    <d v="2025-01-25T12:00:00"/>
    <x v="1"/>
    <n v="46.06"/>
    <n v="82.66"/>
    <n v="41.55"/>
    <n v="49.08"/>
    <b v="0"/>
    <b v="0"/>
    <b v="0"/>
    <b v="0"/>
    <n v="3.08"/>
    <n v="21.8"/>
    <n v="66.8"/>
    <n v="0"/>
    <s v="Industrial"/>
    <s v="Industrial"/>
    <x v="372"/>
    <b v="0"/>
    <d v="2025-01-25T00:00:00"/>
    <s v="Saturday"/>
    <b v="1"/>
    <s v="Winter"/>
    <x v="12"/>
    <s v="Dry"/>
    <n v="1"/>
    <s v="Saturday"/>
    <s v="Weekend"/>
    <x v="0"/>
  </r>
  <r>
    <d v="2025-01-25T13:00:00"/>
    <x v="1"/>
    <n v="49.19"/>
    <n v="83.7"/>
    <n v="30.87"/>
    <n v="40.31"/>
    <b v="0"/>
    <b v="0"/>
    <b v="0"/>
    <b v="0"/>
    <n v="4.55"/>
    <n v="26.4"/>
    <n v="58.1"/>
    <n v="0"/>
    <s v="Industrial"/>
    <s v="Industrial"/>
    <x v="72"/>
    <b v="0"/>
    <d v="2025-01-25T00:00:00"/>
    <s v="Saturday"/>
    <b v="1"/>
    <s v="Winter"/>
    <x v="13"/>
    <s v="Dry"/>
    <n v="1"/>
    <s v="Saturday"/>
    <s v="Weekend"/>
    <x v="0"/>
  </r>
  <r>
    <d v="2025-01-25T14:00:00"/>
    <x v="1"/>
    <n v="53.73"/>
    <n v="94.24"/>
    <n v="40.549999999999997"/>
    <n v="60.38"/>
    <b v="0"/>
    <b v="0"/>
    <b v="0"/>
    <b v="0"/>
    <n v="0.98"/>
    <n v="24.7"/>
    <n v="73.599999999999994"/>
    <n v="0"/>
    <s v="Industrial"/>
    <s v="Industrial"/>
    <x v="452"/>
    <b v="0"/>
    <d v="2025-01-25T00:00:00"/>
    <s v="Saturday"/>
    <b v="1"/>
    <s v="Winter"/>
    <x v="14"/>
    <s v="Dry"/>
    <n v="1"/>
    <s v="Saturday"/>
    <s v="Weekend"/>
    <x v="0"/>
  </r>
  <r>
    <d v="2025-01-25T15:00:00"/>
    <x v="1"/>
    <n v="52.62"/>
    <n v="100.26"/>
    <n v="49.16"/>
    <n v="62.01"/>
    <b v="0"/>
    <b v="0"/>
    <b v="0"/>
    <b v="0"/>
    <n v="2.6"/>
    <n v="27.8"/>
    <n v="57"/>
    <n v="0"/>
    <s v="Industrial"/>
    <s v="Industrial"/>
    <x v="218"/>
    <b v="0"/>
    <d v="2025-01-25T00:00:00"/>
    <s v="Saturday"/>
    <b v="1"/>
    <s v="Winter"/>
    <x v="15"/>
    <s v="Dry"/>
    <n v="1"/>
    <s v="Saturday"/>
    <s v="Weekend"/>
    <x v="0"/>
  </r>
  <r>
    <d v="2025-01-25T16:00:00"/>
    <x v="1"/>
    <n v="38.72"/>
    <n v="82.96"/>
    <n v="45.81"/>
    <n v="47.39"/>
    <b v="0"/>
    <b v="0"/>
    <b v="0"/>
    <b v="0"/>
    <n v="4.38"/>
    <n v="24.3"/>
    <n v="68.7"/>
    <n v="0"/>
    <s v="Industrial"/>
    <s v="Industrial"/>
    <x v="453"/>
    <b v="0"/>
    <d v="2025-01-25T00:00:00"/>
    <s v="Saturday"/>
    <b v="1"/>
    <s v="Winter"/>
    <x v="16"/>
    <s v="Dry"/>
    <n v="1"/>
    <s v="Saturday"/>
    <s v="Weekend"/>
    <x v="0"/>
  </r>
  <r>
    <d v="2025-01-25T17:00:00"/>
    <x v="1"/>
    <n v="67.34"/>
    <n v="81.7"/>
    <n v="62.46"/>
    <n v="62.32"/>
    <b v="0"/>
    <b v="0"/>
    <b v="0"/>
    <b v="0"/>
    <n v="0.14000000000000001"/>
    <n v="25.2"/>
    <n v="59.6"/>
    <n v="0"/>
    <s v="Industrial"/>
    <s v="Industrial"/>
    <x v="24"/>
    <b v="0"/>
    <d v="2025-01-25T00:00:00"/>
    <s v="Saturday"/>
    <b v="1"/>
    <s v="Winter"/>
    <x v="17"/>
    <s v="Dry"/>
    <n v="1"/>
    <s v="Saturday"/>
    <s v="Weekend"/>
    <x v="0"/>
  </r>
  <r>
    <d v="2025-01-25T18:00:00"/>
    <x v="1"/>
    <n v="45.21"/>
    <n v="87.21"/>
    <n v="35.49"/>
    <n v="44.03"/>
    <b v="0"/>
    <b v="0"/>
    <b v="0"/>
    <b v="0"/>
    <n v="0.56000000000000005"/>
    <n v="24.3"/>
    <n v="64.3"/>
    <n v="1.7"/>
    <s v="Industrial"/>
    <s v="Industrial"/>
    <x v="243"/>
    <b v="0"/>
    <d v="2025-01-25T00:00:00"/>
    <s v="Saturday"/>
    <b v="1"/>
    <s v="Winter"/>
    <x v="18"/>
    <s v="Rainy"/>
    <n v="1"/>
    <s v="Saturday"/>
    <s v="Weekend"/>
    <x v="0"/>
  </r>
  <r>
    <d v="2025-01-25T19:00:00"/>
    <x v="1"/>
    <n v="76.36"/>
    <n v="88.37"/>
    <n v="38.94"/>
    <n v="66.569999999999993"/>
    <b v="1"/>
    <b v="0"/>
    <b v="0"/>
    <b v="0"/>
    <n v="1.62"/>
    <n v="25.3"/>
    <n v="68.599999999999994"/>
    <n v="0"/>
    <s v="Industrial"/>
    <s v="Industrial"/>
    <x v="454"/>
    <b v="0"/>
    <d v="2025-01-25T00:00:00"/>
    <s v="Saturday"/>
    <b v="1"/>
    <s v="Winter"/>
    <x v="19"/>
    <s v="Dry"/>
    <n v="1"/>
    <s v="Saturday"/>
    <s v="Weekend"/>
    <x v="0"/>
  </r>
  <r>
    <d v="2025-01-25T20:00:00"/>
    <x v="1"/>
    <n v="49.58"/>
    <n v="97.22"/>
    <n v="38.4"/>
    <n v="54.3"/>
    <b v="0"/>
    <b v="0"/>
    <b v="0"/>
    <b v="0"/>
    <n v="1.57"/>
    <n v="20.3"/>
    <n v="62.5"/>
    <n v="0"/>
    <s v="Industrial"/>
    <s v="Industrial"/>
    <x v="49"/>
    <b v="0"/>
    <d v="2025-01-25T00:00:00"/>
    <s v="Saturday"/>
    <b v="1"/>
    <s v="Winter"/>
    <x v="20"/>
    <s v="Dry"/>
    <n v="1"/>
    <s v="Saturday"/>
    <s v="Weekend"/>
    <x v="0"/>
  </r>
  <r>
    <d v="2025-01-25T21:00:00"/>
    <x v="1"/>
    <n v="42.92"/>
    <n v="111.38"/>
    <n v="44.17"/>
    <n v="52.79"/>
    <b v="0"/>
    <b v="0"/>
    <b v="0"/>
    <b v="0"/>
    <n v="3.28"/>
    <n v="20.2"/>
    <n v="74.2"/>
    <n v="0"/>
    <s v="Industrial"/>
    <s v="Industrial"/>
    <x v="100"/>
    <b v="0"/>
    <d v="2025-01-25T00:00:00"/>
    <s v="Saturday"/>
    <b v="1"/>
    <s v="Winter"/>
    <x v="21"/>
    <s v="Dry"/>
    <n v="1"/>
    <s v="Saturday"/>
    <s v="Weekend"/>
    <x v="0"/>
  </r>
  <r>
    <d v="2025-01-25T22:00:00"/>
    <x v="1"/>
    <n v="49.99"/>
    <n v="80.459999999999994"/>
    <n v="36.68"/>
    <n v="46.89"/>
    <b v="0"/>
    <b v="0"/>
    <b v="0"/>
    <b v="0"/>
    <n v="2.74"/>
    <n v="15.8"/>
    <n v="61.4"/>
    <n v="0"/>
    <s v="Industrial"/>
    <s v="Industrial"/>
    <x v="184"/>
    <b v="0"/>
    <d v="2025-01-25T00:00:00"/>
    <s v="Saturday"/>
    <b v="1"/>
    <s v="Winter"/>
    <x v="22"/>
    <s v="Dry"/>
    <n v="1"/>
    <s v="Saturday"/>
    <s v="Weekend"/>
    <x v="0"/>
  </r>
  <r>
    <d v="2025-01-25T23:00:00"/>
    <x v="1"/>
    <n v="70.05"/>
    <n v="84.49"/>
    <n v="31.56"/>
    <n v="56.01"/>
    <b v="0"/>
    <b v="0"/>
    <b v="0"/>
    <b v="0"/>
    <n v="0.49"/>
    <n v="19.8"/>
    <n v="68.900000000000006"/>
    <n v="0"/>
    <s v="Industrial"/>
    <s v="Industrial"/>
    <x v="104"/>
    <b v="0"/>
    <d v="2025-01-25T00:00:00"/>
    <s v="Saturday"/>
    <b v="1"/>
    <s v="Winter"/>
    <x v="23"/>
    <s v="Dry"/>
    <n v="1"/>
    <s v="Saturday"/>
    <s v="Weekend"/>
    <x v="0"/>
  </r>
  <r>
    <d v="2025-01-26T00:00:00"/>
    <x v="1"/>
    <n v="56.28"/>
    <n v="81.95"/>
    <n v="38.94"/>
    <n v="58.95"/>
    <b v="0"/>
    <b v="0"/>
    <b v="0"/>
    <b v="0"/>
    <n v="3.42"/>
    <n v="15.8"/>
    <n v="76.7"/>
    <n v="0"/>
    <s v="Industrial"/>
    <s v="Industrial"/>
    <x v="455"/>
    <b v="0"/>
    <d v="2025-01-26T00:00:00"/>
    <s v="Sunday"/>
    <b v="1"/>
    <s v="Winter"/>
    <x v="0"/>
    <s v="Dry"/>
    <n v="1"/>
    <s v="Sunday"/>
    <s v="Weekend"/>
    <x v="0"/>
  </r>
  <r>
    <d v="2025-01-26T01:00:00"/>
    <x v="1"/>
    <n v="47.13"/>
    <n v="92.51"/>
    <n v="36.72"/>
    <n v="52.95"/>
    <b v="0"/>
    <b v="0"/>
    <b v="0"/>
    <b v="0"/>
    <n v="2.29"/>
    <n v="16"/>
    <n v="74.5"/>
    <n v="0"/>
    <s v="Industrial"/>
    <s v="Industrial"/>
    <x v="456"/>
    <b v="0"/>
    <d v="2025-01-26T00:00:00"/>
    <s v="Sunday"/>
    <b v="1"/>
    <s v="Winter"/>
    <x v="1"/>
    <s v="Dry"/>
    <n v="1"/>
    <s v="Sunday"/>
    <s v="Weekend"/>
    <x v="0"/>
  </r>
  <r>
    <d v="2025-01-26T02:00:00"/>
    <x v="1"/>
    <n v="40.81"/>
    <n v="76.040000000000006"/>
    <n v="43.36"/>
    <n v="48.66"/>
    <b v="0"/>
    <b v="0"/>
    <b v="0"/>
    <b v="0"/>
    <n v="4.68"/>
    <n v="17.100000000000001"/>
    <n v="83.7"/>
    <n v="0.88"/>
    <s v="Industrial"/>
    <s v="Industrial"/>
    <x v="457"/>
    <b v="0"/>
    <d v="2025-01-26T00:00:00"/>
    <s v="Sunday"/>
    <b v="1"/>
    <s v="Winter"/>
    <x v="2"/>
    <s v="Rainy"/>
    <n v="1"/>
    <s v="Sunday"/>
    <s v="Weekend"/>
    <x v="0"/>
  </r>
  <r>
    <d v="2025-01-26T03:00:00"/>
    <x v="1"/>
    <n v="51.67"/>
    <n v="81.84"/>
    <n v="51.47"/>
    <n v="56.83"/>
    <b v="0"/>
    <b v="0"/>
    <b v="0"/>
    <b v="0"/>
    <n v="2.54"/>
    <n v="14.9"/>
    <m/>
    <n v="0"/>
    <s v="Industrial"/>
    <s v="Industrial"/>
    <x v="417"/>
    <b v="0"/>
    <d v="2025-01-26T00:00:00"/>
    <s v="Sunday"/>
    <b v="1"/>
    <s v="Winter"/>
    <x v="3"/>
    <s v="Dry"/>
    <n v="1"/>
    <s v="Sunday"/>
    <s v="Weekend"/>
    <x v="0"/>
  </r>
  <r>
    <d v="2025-01-26T04:00:00"/>
    <x v="1"/>
    <n v="49.67"/>
    <n v="79.73"/>
    <n v="47.68"/>
    <n v="52.62"/>
    <b v="0"/>
    <b v="0"/>
    <b v="0"/>
    <b v="0"/>
    <n v="2.64"/>
    <n v="18.899999999999999"/>
    <n v="56.2"/>
    <n v="0"/>
    <s v="Industrial"/>
    <s v="Industrial"/>
    <x v="389"/>
    <b v="0"/>
    <d v="2025-01-26T00:00:00"/>
    <s v="Sunday"/>
    <b v="1"/>
    <s v="Winter"/>
    <x v="4"/>
    <s v="Dry"/>
    <n v="1"/>
    <s v="Sunday"/>
    <s v="Weekend"/>
    <x v="0"/>
  </r>
  <r>
    <d v="2025-01-26T05:00:00"/>
    <x v="1"/>
    <n v="43.38"/>
    <n v="80.12"/>
    <n v="40.35"/>
    <n v="46.93"/>
    <b v="0"/>
    <b v="0"/>
    <b v="0"/>
    <b v="0"/>
    <n v="4.13"/>
    <n v="21.2"/>
    <n v="57.6"/>
    <n v="0.94"/>
    <s v="Industrial"/>
    <s v="Industrial"/>
    <x v="458"/>
    <b v="0"/>
    <d v="2025-01-26T00:00:00"/>
    <s v="Sunday"/>
    <b v="1"/>
    <s v="Winter"/>
    <x v="5"/>
    <s v="Rainy"/>
    <n v="1"/>
    <s v="Sunday"/>
    <s v="Weekend"/>
    <x v="0"/>
  </r>
  <r>
    <d v="2025-01-26T06:00:00"/>
    <x v="1"/>
    <n v="52.53"/>
    <n v="91.37"/>
    <n v="41.73"/>
    <n v="60.02"/>
    <b v="0"/>
    <b v="0"/>
    <b v="0"/>
    <b v="0"/>
    <n v="4.42"/>
    <n v="21.2"/>
    <n v="70.8"/>
    <n v="3.37"/>
    <s v="Industrial"/>
    <s v="Industrial"/>
    <x v="354"/>
    <b v="0"/>
    <d v="2025-01-26T00:00:00"/>
    <s v="Sunday"/>
    <b v="1"/>
    <s v="Winter"/>
    <x v="6"/>
    <s v="Rainy"/>
    <n v="1"/>
    <s v="Sunday"/>
    <s v="Weekend"/>
    <x v="0"/>
  </r>
  <r>
    <d v="2025-01-26T07:00:00"/>
    <x v="1"/>
    <n v="52"/>
    <n v="94.93"/>
    <m/>
    <n v="60.87"/>
    <b v="0"/>
    <b v="0"/>
    <b v="0"/>
    <b v="0"/>
    <n v="4.01"/>
    <n v="19.100000000000001"/>
    <n v="71"/>
    <n v="0"/>
    <s v="Industrial"/>
    <s v="Industrial"/>
    <x v="333"/>
    <b v="0"/>
    <d v="2025-01-26T00:00:00"/>
    <s v="Sunday"/>
    <b v="1"/>
    <s v="Winter"/>
    <x v="7"/>
    <s v="Dry"/>
    <n v="1"/>
    <s v="Sunday"/>
    <s v="Weekend"/>
    <x v="0"/>
  </r>
  <r>
    <d v="2025-01-26T08:00:00"/>
    <x v="1"/>
    <n v="65.69"/>
    <n v="99.05"/>
    <n v="59.84"/>
    <n v="64.959999999999994"/>
    <b v="0"/>
    <b v="0"/>
    <b v="0"/>
    <b v="0"/>
    <n v="1.38"/>
    <n v="23.1"/>
    <n v="65.099999999999994"/>
    <n v="0"/>
    <s v="Industrial"/>
    <s v="Industrial"/>
    <x v="73"/>
    <b v="0"/>
    <d v="2025-01-26T00:00:00"/>
    <s v="Sunday"/>
    <b v="1"/>
    <s v="Winter"/>
    <x v="8"/>
    <s v="Dry"/>
    <n v="1"/>
    <s v="Sunday"/>
    <s v="Weekend"/>
    <x v="0"/>
  </r>
  <r>
    <d v="2025-01-26T09:00:00"/>
    <x v="1"/>
    <n v="51.28"/>
    <n v="86.21"/>
    <n v="42.71"/>
    <n v="45.16"/>
    <b v="0"/>
    <b v="0"/>
    <b v="0"/>
    <b v="0"/>
    <n v="3.94"/>
    <n v="25.8"/>
    <n v="53.3"/>
    <n v="0"/>
    <s v="Industrial"/>
    <s v="Industrial"/>
    <x v="427"/>
    <b v="0"/>
    <d v="2025-01-26T00:00:00"/>
    <s v="Sunday"/>
    <b v="1"/>
    <s v="Winter"/>
    <x v="9"/>
    <s v="Dry"/>
    <n v="1"/>
    <s v="Sunday"/>
    <s v="Weekend"/>
    <x v="0"/>
  </r>
  <r>
    <d v="2025-01-26T10:00:00"/>
    <x v="1"/>
    <n v="64.260000000000005"/>
    <n v="77.47"/>
    <n v="43.86"/>
    <n v="53.25"/>
    <b v="0"/>
    <b v="0"/>
    <b v="0"/>
    <b v="0"/>
    <n v="1.91"/>
    <n v="22.2"/>
    <n v="71"/>
    <n v="0"/>
    <s v="Industrial"/>
    <s v="Industrial"/>
    <x v="265"/>
    <b v="0"/>
    <d v="2025-01-26T00:00:00"/>
    <s v="Sunday"/>
    <b v="1"/>
    <s v="Winter"/>
    <x v="10"/>
    <s v="Dry"/>
    <n v="1"/>
    <s v="Sunday"/>
    <s v="Weekend"/>
    <x v="0"/>
  </r>
  <r>
    <d v="2025-01-26T11:00:00"/>
    <x v="1"/>
    <n v="54.46"/>
    <n v="76.81"/>
    <n v="32.97"/>
    <n v="51.81"/>
    <b v="0"/>
    <b v="0"/>
    <b v="0"/>
    <b v="0"/>
    <n v="3.26"/>
    <n v="24.4"/>
    <n v="53.5"/>
    <n v="0"/>
    <s v="Industrial"/>
    <s v="Industrial"/>
    <x v="433"/>
    <b v="0"/>
    <d v="2025-01-26T00:00:00"/>
    <s v="Sunday"/>
    <b v="1"/>
    <s v="Winter"/>
    <x v="11"/>
    <s v="Dry"/>
    <n v="1"/>
    <s v="Sunday"/>
    <s v="Weekend"/>
    <x v="0"/>
  </r>
  <r>
    <d v="2025-01-26T12:00:00"/>
    <x v="1"/>
    <n v="51.76"/>
    <n v="83.24"/>
    <n v="44.6"/>
    <n v="56.47"/>
    <b v="0"/>
    <b v="0"/>
    <b v="0"/>
    <b v="0"/>
    <n v="1.0900000000000001"/>
    <n v="28.4"/>
    <n v="69.8"/>
    <n v="0"/>
    <s v="Industrial"/>
    <s v="Industrial"/>
    <x v="459"/>
    <b v="0"/>
    <d v="2025-01-26T00:00:00"/>
    <s v="Sunday"/>
    <b v="1"/>
    <s v="Winter"/>
    <x v="12"/>
    <s v="Dry"/>
    <n v="1"/>
    <s v="Sunday"/>
    <s v="Weekend"/>
    <x v="0"/>
  </r>
  <r>
    <d v="2025-01-26T13:00:00"/>
    <x v="1"/>
    <n v="45.13"/>
    <n v="75.319999999999993"/>
    <n v="40.76"/>
    <n v="49.5"/>
    <b v="0"/>
    <b v="0"/>
    <b v="0"/>
    <b v="0"/>
    <n v="3.15"/>
    <n v="27.5"/>
    <n v="84"/>
    <n v="0"/>
    <s v="Industrial"/>
    <s v="Industrial"/>
    <x v="97"/>
    <b v="0"/>
    <d v="2025-01-26T00:00:00"/>
    <s v="Sunday"/>
    <b v="1"/>
    <s v="Winter"/>
    <x v="13"/>
    <s v="Dry"/>
    <n v="1"/>
    <s v="Sunday"/>
    <s v="Weekend"/>
    <x v="0"/>
  </r>
  <r>
    <d v="2025-01-26T14:00:00"/>
    <x v="1"/>
    <n v="62.57"/>
    <n v="73.349999999999994"/>
    <n v="40.72"/>
    <n v="61.28"/>
    <b v="0"/>
    <b v="0"/>
    <b v="0"/>
    <b v="0"/>
    <n v="1.48"/>
    <n v="27.6"/>
    <n v="64"/>
    <n v="1.08"/>
    <s v="Industrial"/>
    <s v="Industrial"/>
    <x v="368"/>
    <b v="0"/>
    <d v="2025-01-26T00:00:00"/>
    <s v="Sunday"/>
    <b v="1"/>
    <s v="Winter"/>
    <x v="14"/>
    <s v="Rainy"/>
    <n v="1"/>
    <s v="Sunday"/>
    <s v="Weekend"/>
    <x v="0"/>
  </r>
  <r>
    <d v="2025-01-26T15:00:00"/>
    <x v="1"/>
    <n v="71.430000000000007"/>
    <n v="82.15"/>
    <n v="39.68"/>
    <n v="64.33"/>
    <b v="0"/>
    <b v="0"/>
    <b v="0"/>
    <b v="0"/>
    <n v="0.77"/>
    <n v="29.7"/>
    <n v="64.3"/>
    <n v="0"/>
    <s v="Industrial"/>
    <s v="Industrial"/>
    <x v="367"/>
    <b v="0"/>
    <d v="2025-01-26T00:00:00"/>
    <s v="Sunday"/>
    <b v="1"/>
    <s v="Winter"/>
    <x v="15"/>
    <s v="Dry"/>
    <n v="1"/>
    <s v="Sunday"/>
    <s v="Weekend"/>
    <x v="0"/>
  </r>
  <r>
    <d v="2025-01-26T16:00:00"/>
    <x v="1"/>
    <n v="47.04"/>
    <n v="77.78"/>
    <n v="42.15"/>
    <n v="55.34"/>
    <b v="0"/>
    <b v="0"/>
    <b v="0"/>
    <b v="0"/>
    <n v="3.05"/>
    <n v="26.4"/>
    <n v="58"/>
    <n v="0"/>
    <s v="Industrial"/>
    <s v="Industrial"/>
    <x v="370"/>
    <b v="0"/>
    <d v="2025-01-26T00:00:00"/>
    <s v="Sunday"/>
    <b v="1"/>
    <s v="Winter"/>
    <x v="16"/>
    <s v="Dry"/>
    <n v="1"/>
    <s v="Sunday"/>
    <s v="Weekend"/>
    <x v="0"/>
  </r>
  <r>
    <d v="2025-01-26T17:00:00"/>
    <x v="1"/>
    <n v="47.6"/>
    <n v="106.19"/>
    <n v="43.79"/>
    <n v="56.31"/>
    <b v="0"/>
    <b v="0"/>
    <b v="0"/>
    <b v="0"/>
    <n v="2.41"/>
    <n v="25.7"/>
    <n v="47.9"/>
    <n v="0"/>
    <s v="Industrial"/>
    <s v="Industrial"/>
    <x v="263"/>
    <b v="0"/>
    <d v="2025-01-26T00:00:00"/>
    <s v="Sunday"/>
    <b v="1"/>
    <s v="Winter"/>
    <x v="17"/>
    <s v="Dry"/>
    <n v="1"/>
    <s v="Sunday"/>
    <s v="Weekend"/>
    <x v="0"/>
  </r>
  <r>
    <d v="2025-01-26T18:00:00"/>
    <x v="1"/>
    <n v="71.069999999999993"/>
    <n v="96.54"/>
    <n v="47.28"/>
    <n v="69.739999999999995"/>
    <b v="0"/>
    <b v="0"/>
    <b v="0"/>
    <b v="0"/>
    <n v="1.36"/>
    <n v="28.2"/>
    <n v="55.9"/>
    <n v="0"/>
    <s v="Industrial"/>
    <s v="Industrial"/>
    <x v="290"/>
    <b v="0"/>
    <d v="2025-01-26T00:00:00"/>
    <s v="Sunday"/>
    <b v="1"/>
    <s v="Winter"/>
    <x v="18"/>
    <s v="Dry"/>
    <n v="1"/>
    <s v="Sunday"/>
    <s v="Weekend"/>
    <x v="0"/>
  </r>
  <r>
    <d v="2025-01-26T19:00:00"/>
    <x v="1"/>
    <n v="51.6"/>
    <n v="93.9"/>
    <n v="44.17"/>
    <n v="58.44"/>
    <b v="0"/>
    <b v="0"/>
    <b v="0"/>
    <b v="0"/>
    <n v="3.87"/>
    <n v="21.6"/>
    <n v="56.5"/>
    <n v="0"/>
    <s v="Industrial"/>
    <s v="Industrial"/>
    <x v="22"/>
    <b v="0"/>
    <d v="2025-01-26T00:00:00"/>
    <s v="Sunday"/>
    <b v="1"/>
    <s v="Winter"/>
    <x v="19"/>
    <s v="Dry"/>
    <n v="1"/>
    <s v="Sunday"/>
    <s v="Weekend"/>
    <x v="0"/>
  </r>
  <r>
    <d v="2025-01-26T20:00:00"/>
    <x v="1"/>
    <n v="45.83"/>
    <n v="78.260000000000005"/>
    <n v="35.130000000000003"/>
    <n v="46.8"/>
    <b v="0"/>
    <b v="0"/>
    <b v="0"/>
    <b v="0"/>
    <n v="1.66"/>
    <n v="19.3"/>
    <n v="55.3"/>
    <n v="0"/>
    <s v="Industrial"/>
    <s v="Industrial"/>
    <x v="287"/>
    <b v="0"/>
    <d v="2025-01-26T00:00:00"/>
    <s v="Sunday"/>
    <b v="1"/>
    <s v="Winter"/>
    <x v="20"/>
    <s v="Dry"/>
    <n v="1"/>
    <s v="Sunday"/>
    <s v="Weekend"/>
    <x v="0"/>
  </r>
  <r>
    <d v="2025-01-26T21:00:00"/>
    <x v="1"/>
    <n v="42.63"/>
    <n v="79.959999999999994"/>
    <n v="35.44"/>
    <n v="51.56"/>
    <b v="0"/>
    <b v="0"/>
    <b v="0"/>
    <b v="0"/>
    <n v="2.34"/>
    <n v="20.3"/>
    <n v="80"/>
    <n v="0"/>
    <s v="Industrial"/>
    <s v="Industrial"/>
    <x v="185"/>
    <b v="0"/>
    <d v="2025-01-26T00:00:00"/>
    <s v="Sunday"/>
    <b v="1"/>
    <s v="Winter"/>
    <x v="21"/>
    <s v="Dry"/>
    <n v="1"/>
    <s v="Sunday"/>
    <s v="Weekend"/>
    <x v="0"/>
  </r>
  <r>
    <d v="2025-01-26T22:00:00"/>
    <x v="1"/>
    <n v="44.85"/>
    <n v="72.94"/>
    <n v="42.43"/>
    <n v="53.88"/>
    <b v="0"/>
    <b v="0"/>
    <b v="0"/>
    <b v="0"/>
    <n v="2.77"/>
    <n v="19.3"/>
    <n v="69.099999999999994"/>
    <n v="0"/>
    <s v="Industrial"/>
    <s v="Industrial"/>
    <x v="460"/>
    <b v="0"/>
    <d v="2025-01-26T00:00:00"/>
    <s v="Sunday"/>
    <b v="1"/>
    <s v="Winter"/>
    <x v="22"/>
    <s v="Dry"/>
    <n v="1"/>
    <s v="Sunday"/>
    <s v="Weekend"/>
    <x v="0"/>
  </r>
  <r>
    <d v="2025-01-26T23:00:00"/>
    <x v="1"/>
    <n v="53.51"/>
    <n v="87.06"/>
    <n v="50"/>
    <n v="59.62"/>
    <b v="0"/>
    <b v="0"/>
    <b v="0"/>
    <b v="0"/>
    <n v="1.88"/>
    <n v="16.7"/>
    <n v="71.7"/>
    <n v="0"/>
    <s v="Industrial"/>
    <s v="Industrial"/>
    <x v="379"/>
    <b v="0"/>
    <d v="2025-01-26T00:00:00"/>
    <s v="Sunday"/>
    <b v="1"/>
    <s v="Winter"/>
    <x v="23"/>
    <s v="Dry"/>
    <n v="1"/>
    <s v="Sunday"/>
    <s v="Weekend"/>
    <x v="0"/>
  </r>
  <r>
    <d v="2025-01-27T00:00:00"/>
    <x v="1"/>
    <n v="53.76"/>
    <n v="79.48"/>
    <n v="43.9"/>
    <n v="48.09"/>
    <b v="0"/>
    <b v="0"/>
    <b v="0"/>
    <b v="0"/>
    <n v="3.37"/>
    <n v="15.3"/>
    <n v="67.2"/>
    <n v="0"/>
    <s v="Industrial"/>
    <s v="Industrial"/>
    <x v="390"/>
    <b v="0"/>
    <d v="2025-01-27T00:00:00"/>
    <s v="Monday"/>
    <b v="0"/>
    <s v="Winter"/>
    <x v="0"/>
    <s v="Dry"/>
    <n v="1"/>
    <s v="Monday"/>
    <s v="Weekday"/>
    <x v="0"/>
  </r>
  <r>
    <d v="2025-01-27T01:00:00"/>
    <x v="1"/>
    <n v="49.01"/>
    <n v="101.22"/>
    <n v="49.96"/>
    <n v="57.92"/>
    <b v="0"/>
    <b v="0"/>
    <b v="0"/>
    <b v="0"/>
    <n v="2.34"/>
    <n v="21.2"/>
    <n v="64.2"/>
    <n v="0"/>
    <s v="Industrial"/>
    <s v="Industrial"/>
    <x v="264"/>
    <b v="0"/>
    <d v="2025-01-27T00:00:00"/>
    <s v="Monday"/>
    <b v="0"/>
    <s v="Winter"/>
    <x v="1"/>
    <s v="Dry"/>
    <n v="1"/>
    <s v="Monday"/>
    <s v="Weekday"/>
    <x v="0"/>
  </r>
  <r>
    <d v="2025-01-27T02:00:00"/>
    <x v="1"/>
    <n v="39.08"/>
    <n v="74.34"/>
    <n v="37.79"/>
    <n v="42.5"/>
    <b v="0"/>
    <b v="0"/>
    <b v="0"/>
    <b v="0"/>
    <n v="2.66"/>
    <n v="17.8"/>
    <n v="75.7"/>
    <n v="0"/>
    <s v="Industrial"/>
    <s v="Industrial"/>
    <x v="361"/>
    <b v="0"/>
    <d v="2025-01-27T00:00:00"/>
    <s v="Monday"/>
    <b v="0"/>
    <s v="Winter"/>
    <x v="2"/>
    <s v="Dry"/>
    <n v="1"/>
    <s v="Monday"/>
    <s v="Weekday"/>
    <x v="0"/>
  </r>
  <r>
    <d v="2025-01-27T03:00:00"/>
    <x v="1"/>
    <n v="37.35"/>
    <n v="79.77"/>
    <n v="49.1"/>
    <n v="47.31"/>
    <b v="0"/>
    <b v="0"/>
    <b v="0"/>
    <b v="0"/>
    <n v="4.93"/>
    <n v="16.399999999999999"/>
    <n v="68.7"/>
    <n v="0"/>
    <s v="Industrial"/>
    <s v="Industrial"/>
    <x v="260"/>
    <b v="0"/>
    <d v="2025-01-27T00:00:00"/>
    <s v="Monday"/>
    <b v="0"/>
    <s v="Winter"/>
    <x v="3"/>
    <s v="Dry"/>
    <n v="1"/>
    <s v="Monday"/>
    <s v="Weekday"/>
    <x v="0"/>
  </r>
  <r>
    <d v="2025-01-27T04:00:00"/>
    <x v="1"/>
    <n v="55.31"/>
    <n v="76.97"/>
    <n v="32.409999999999997"/>
    <n v="46.49"/>
    <b v="0"/>
    <b v="0"/>
    <b v="0"/>
    <b v="0"/>
    <n v="2.16"/>
    <n v="20.100000000000001"/>
    <n v="70.599999999999994"/>
    <n v="0"/>
    <s v="Industrial"/>
    <s v="Industrial"/>
    <x v="26"/>
    <b v="0"/>
    <d v="2025-01-27T00:00:00"/>
    <s v="Monday"/>
    <b v="0"/>
    <s v="Winter"/>
    <x v="4"/>
    <s v="Dry"/>
    <n v="1"/>
    <s v="Monday"/>
    <s v="Weekday"/>
    <x v="0"/>
  </r>
  <r>
    <d v="2025-01-27T05:00:00"/>
    <x v="1"/>
    <n v="46.9"/>
    <n v="91.13"/>
    <n v="47.47"/>
    <n v="48.78"/>
    <b v="0"/>
    <b v="0"/>
    <b v="0"/>
    <b v="0"/>
    <n v="0.57999999999999996"/>
    <n v="19.3"/>
    <n v="65.3"/>
    <n v="0"/>
    <s v="Industrial"/>
    <s v="Industrial"/>
    <x v="25"/>
    <b v="0"/>
    <d v="2025-01-27T00:00:00"/>
    <s v="Monday"/>
    <b v="0"/>
    <s v="Winter"/>
    <x v="5"/>
    <s v="Dry"/>
    <n v="1"/>
    <s v="Monday"/>
    <s v="Weekday"/>
    <x v="0"/>
  </r>
  <r>
    <d v="2025-01-27T06:00:00"/>
    <x v="1"/>
    <n v="46.17"/>
    <n v="96.39"/>
    <n v="50.21"/>
    <n v="56.87"/>
    <b v="0"/>
    <b v="0"/>
    <b v="0"/>
    <b v="0"/>
    <n v="5.43"/>
    <n v="20.3"/>
    <n v="63.5"/>
    <n v="0"/>
    <s v="Industrial"/>
    <s v="Industrial"/>
    <x v="0"/>
    <b v="0"/>
    <d v="2025-01-27T00:00:00"/>
    <s v="Monday"/>
    <b v="0"/>
    <s v="Winter"/>
    <x v="6"/>
    <s v="Dry"/>
    <n v="1"/>
    <s v="Monday"/>
    <s v="Weekday"/>
    <x v="0"/>
  </r>
  <r>
    <d v="2025-01-27T07:00:00"/>
    <x v="1"/>
    <n v="41.66"/>
    <n v="87.73"/>
    <n v="50.63"/>
    <m/>
    <b v="0"/>
    <b v="0"/>
    <b v="0"/>
    <b v="0"/>
    <n v="6.54"/>
    <n v="23"/>
    <n v="53"/>
    <n v="0.17"/>
    <s v="Industrial"/>
    <s v="Industrial"/>
    <x v="362"/>
    <b v="1"/>
    <d v="2025-01-27T00:00:00"/>
    <s v="Monday"/>
    <b v="0"/>
    <s v="Winter"/>
    <x v="7"/>
    <s v="Rainy"/>
    <n v="1"/>
    <s v="Monday"/>
    <s v="Weekday"/>
    <x v="1"/>
  </r>
  <r>
    <d v="2025-01-27T08:00:00"/>
    <x v="1"/>
    <n v="66.53"/>
    <n v="85.54"/>
    <n v="44.59"/>
    <n v="60.38"/>
    <b v="0"/>
    <b v="0"/>
    <b v="0"/>
    <b v="0"/>
    <n v="2.92"/>
    <n v="21"/>
    <n v="49.9"/>
    <n v="0"/>
    <s v="Industrial"/>
    <s v="Industrial"/>
    <x v="422"/>
    <b v="1"/>
    <d v="2025-01-27T00:00:00"/>
    <s v="Monday"/>
    <b v="0"/>
    <s v="Winter"/>
    <x v="8"/>
    <s v="Dry"/>
    <n v="1"/>
    <s v="Monday"/>
    <s v="Weekday"/>
    <x v="1"/>
  </r>
  <r>
    <d v="2025-01-27T09:00:00"/>
    <x v="1"/>
    <n v="63.54"/>
    <n v="83.11"/>
    <n v="48.32"/>
    <n v="62.64"/>
    <b v="0"/>
    <b v="0"/>
    <b v="0"/>
    <b v="0"/>
    <n v="0.97"/>
    <n v="25.1"/>
    <n v="60.7"/>
    <n v="0"/>
    <s v="Industrial"/>
    <s v="Industrial"/>
    <x v="339"/>
    <b v="1"/>
    <d v="2025-01-27T00:00:00"/>
    <s v="Monday"/>
    <b v="0"/>
    <s v="Winter"/>
    <x v="9"/>
    <s v="Dry"/>
    <n v="1"/>
    <s v="Monday"/>
    <s v="Weekday"/>
    <x v="1"/>
  </r>
  <r>
    <d v="2025-01-27T10:00:00"/>
    <x v="1"/>
    <n v="54.15"/>
    <n v="90.33"/>
    <n v="40.33"/>
    <n v="57.69"/>
    <b v="0"/>
    <b v="0"/>
    <b v="0"/>
    <b v="0"/>
    <n v="2.78"/>
    <n v="29"/>
    <n v="60.6"/>
    <n v="0"/>
    <s v="Industrial"/>
    <s v="Industrial"/>
    <x v="91"/>
    <b v="0"/>
    <d v="2025-01-27T00:00:00"/>
    <s v="Monday"/>
    <b v="0"/>
    <s v="Winter"/>
    <x v="10"/>
    <s v="Dry"/>
    <n v="1"/>
    <s v="Monday"/>
    <s v="Weekday"/>
    <x v="0"/>
  </r>
  <r>
    <d v="2025-01-27T11:00:00"/>
    <x v="1"/>
    <n v="60.01"/>
    <n v="96.4"/>
    <n v="44.42"/>
    <n v="63.89"/>
    <b v="0"/>
    <b v="0"/>
    <b v="0"/>
    <b v="0"/>
    <n v="2.64"/>
    <n v="27.2"/>
    <n v="51.1"/>
    <n v="0"/>
    <s v="Industrial"/>
    <s v="Industrial"/>
    <x v="93"/>
    <b v="0"/>
    <d v="2025-01-27T00:00:00"/>
    <s v="Monday"/>
    <b v="0"/>
    <s v="Winter"/>
    <x v="11"/>
    <s v="Dry"/>
    <n v="1"/>
    <s v="Monday"/>
    <s v="Weekday"/>
    <x v="0"/>
  </r>
  <r>
    <d v="2025-01-27T12:00:00"/>
    <x v="1"/>
    <n v="58.48"/>
    <n v="112.96"/>
    <n v="48.58"/>
    <n v="62.83"/>
    <b v="0"/>
    <b v="0"/>
    <b v="0"/>
    <b v="0"/>
    <n v="2.57"/>
    <n v="26.2"/>
    <n v="61.8"/>
    <n v="0"/>
    <s v="Industrial"/>
    <s v="Industrial"/>
    <x v="363"/>
    <b v="0"/>
    <d v="2025-01-27T00:00:00"/>
    <s v="Monday"/>
    <b v="0"/>
    <s v="Winter"/>
    <x v="12"/>
    <s v="Dry"/>
    <n v="1"/>
    <s v="Monday"/>
    <s v="Weekday"/>
    <x v="0"/>
  </r>
  <r>
    <d v="2025-01-27T13:00:00"/>
    <x v="1"/>
    <n v="50.16"/>
    <n v="86.37"/>
    <n v="41.95"/>
    <n v="54.41"/>
    <b v="0"/>
    <b v="0"/>
    <b v="0"/>
    <b v="0"/>
    <n v="1.28"/>
    <n v="26.1"/>
    <m/>
    <n v="0"/>
    <s v="Industrial"/>
    <s v="Industrial"/>
    <x v="189"/>
    <b v="0"/>
    <d v="2025-01-27T00:00:00"/>
    <s v="Monday"/>
    <b v="0"/>
    <s v="Winter"/>
    <x v="13"/>
    <s v="Dry"/>
    <n v="1"/>
    <s v="Monday"/>
    <s v="Weekday"/>
    <x v="0"/>
  </r>
  <r>
    <d v="2025-01-27T14:00:00"/>
    <x v="1"/>
    <n v="46.48"/>
    <n v="97.6"/>
    <n v="33.1"/>
    <n v="43.88"/>
    <b v="0"/>
    <b v="0"/>
    <b v="0"/>
    <b v="0"/>
    <n v="3.15"/>
    <n v="26.1"/>
    <n v="44.9"/>
    <n v="0"/>
    <s v="Industrial"/>
    <s v="Industrial"/>
    <x v="113"/>
    <b v="0"/>
    <d v="2025-01-27T00:00:00"/>
    <s v="Monday"/>
    <b v="0"/>
    <s v="Winter"/>
    <x v="14"/>
    <s v="Dry"/>
    <n v="1"/>
    <s v="Monday"/>
    <s v="Weekday"/>
    <x v="0"/>
  </r>
  <r>
    <d v="2025-01-27T15:00:00"/>
    <x v="1"/>
    <n v="48.49"/>
    <n v="74.02"/>
    <n v="34.880000000000003"/>
    <n v="45.12"/>
    <b v="0"/>
    <b v="0"/>
    <b v="0"/>
    <b v="0"/>
    <n v="2.93"/>
    <n v="25.9"/>
    <n v="55"/>
    <n v="0.43"/>
    <s v="Industrial"/>
    <s v="Industrial"/>
    <x v="3"/>
    <b v="0"/>
    <d v="2025-01-27T00:00:00"/>
    <s v="Monday"/>
    <b v="0"/>
    <s v="Winter"/>
    <x v="15"/>
    <s v="Rainy"/>
    <n v="1"/>
    <s v="Monday"/>
    <s v="Weekday"/>
    <x v="0"/>
  </r>
  <r>
    <d v="2025-01-27T16:00:00"/>
    <x v="1"/>
    <n v="54.22"/>
    <n v="91.14"/>
    <n v="42.31"/>
    <n v="53.38"/>
    <b v="0"/>
    <b v="0"/>
    <b v="0"/>
    <b v="0"/>
    <n v="0.4"/>
    <n v="24.9"/>
    <n v="66.3"/>
    <n v="0"/>
    <s v="Industrial"/>
    <s v="Industrial"/>
    <x v="37"/>
    <b v="0"/>
    <d v="2025-01-27T00:00:00"/>
    <s v="Monday"/>
    <b v="0"/>
    <s v="Winter"/>
    <x v="16"/>
    <s v="Dry"/>
    <n v="1"/>
    <s v="Monday"/>
    <s v="Weekday"/>
    <x v="0"/>
  </r>
  <r>
    <d v="2025-01-27T17:00:00"/>
    <x v="1"/>
    <n v="56.55"/>
    <n v="101.52"/>
    <n v="57.42"/>
    <n v="62.6"/>
    <b v="0"/>
    <b v="0"/>
    <b v="0"/>
    <b v="0"/>
    <n v="2.96"/>
    <n v="26.1"/>
    <n v="65.2"/>
    <n v="0"/>
    <s v="Industrial"/>
    <s v="Industrial"/>
    <x v="461"/>
    <b v="1"/>
    <d v="2025-01-27T00:00:00"/>
    <s v="Monday"/>
    <b v="0"/>
    <s v="Winter"/>
    <x v="17"/>
    <s v="Dry"/>
    <n v="1"/>
    <s v="Monday"/>
    <s v="Weekday"/>
    <x v="1"/>
  </r>
  <r>
    <d v="2025-01-27T18:00:00"/>
    <x v="1"/>
    <n v="53.25"/>
    <n v="86.29"/>
    <n v="48.57"/>
    <n v="57.07"/>
    <b v="0"/>
    <b v="0"/>
    <b v="0"/>
    <b v="0"/>
    <n v="4.5599999999999996"/>
    <n v="20.2"/>
    <n v="57"/>
    <n v="0"/>
    <s v="Industrial"/>
    <s v="Industrial"/>
    <x v="236"/>
    <b v="1"/>
    <d v="2025-01-27T00:00:00"/>
    <s v="Monday"/>
    <b v="0"/>
    <s v="Winter"/>
    <x v="18"/>
    <s v="Dry"/>
    <n v="1"/>
    <s v="Monday"/>
    <s v="Weekday"/>
    <x v="1"/>
  </r>
  <r>
    <d v="2025-01-27T19:00:00"/>
    <x v="1"/>
    <n v="66.900000000000006"/>
    <n v="76.930000000000007"/>
    <n v="46.92"/>
    <n v="62.32"/>
    <b v="0"/>
    <b v="0"/>
    <b v="0"/>
    <b v="0"/>
    <n v="2.33"/>
    <n v="23.6"/>
    <n v="65.2"/>
    <n v="0"/>
    <s v="Industrial"/>
    <s v="Industrial"/>
    <x v="59"/>
    <b v="1"/>
    <d v="2025-01-27T00:00:00"/>
    <s v="Monday"/>
    <b v="0"/>
    <s v="Winter"/>
    <x v="19"/>
    <s v="Dry"/>
    <n v="1"/>
    <s v="Monday"/>
    <s v="Weekday"/>
    <x v="1"/>
  </r>
  <r>
    <d v="2025-01-27T20:00:00"/>
    <x v="1"/>
    <n v="55.36"/>
    <n v="79.040000000000006"/>
    <n v="36.1"/>
    <n v="55.84"/>
    <b v="0"/>
    <b v="0"/>
    <b v="0"/>
    <b v="0"/>
    <n v="1.79"/>
    <n v="20"/>
    <n v="74.599999999999994"/>
    <n v="0"/>
    <s v="Industrial"/>
    <s v="Industrial"/>
    <x v="96"/>
    <b v="0"/>
    <d v="2025-01-27T00:00:00"/>
    <s v="Monday"/>
    <b v="0"/>
    <s v="Winter"/>
    <x v="20"/>
    <s v="Dry"/>
    <n v="1"/>
    <s v="Monday"/>
    <s v="Weekday"/>
    <x v="0"/>
  </r>
  <r>
    <d v="2025-01-27T21:00:00"/>
    <x v="1"/>
    <n v="48.69"/>
    <n v="69.75"/>
    <n v="47.61"/>
    <n v="51.64"/>
    <b v="0"/>
    <b v="0"/>
    <b v="0"/>
    <b v="0"/>
    <n v="2.13"/>
    <n v="20.2"/>
    <n v="72.5"/>
    <n v="0"/>
    <s v="Industrial"/>
    <s v="Industrial"/>
    <x v="338"/>
    <b v="0"/>
    <d v="2025-01-27T00:00:00"/>
    <s v="Monday"/>
    <b v="0"/>
    <s v="Winter"/>
    <x v="21"/>
    <s v="Dry"/>
    <n v="1"/>
    <s v="Monday"/>
    <s v="Weekday"/>
    <x v="0"/>
  </r>
  <r>
    <d v="2025-01-27T22:00:00"/>
    <x v="1"/>
    <n v="50.8"/>
    <n v="76.760000000000005"/>
    <n v="41.25"/>
    <n v="55.7"/>
    <b v="0"/>
    <b v="0"/>
    <b v="0"/>
    <b v="0"/>
    <n v="3.19"/>
    <n v="16.399999999999999"/>
    <n v="68.099999999999994"/>
    <n v="0"/>
    <s v="Industrial"/>
    <s v="Industrial"/>
    <x v="36"/>
    <b v="0"/>
    <d v="2025-01-27T00:00:00"/>
    <s v="Monday"/>
    <b v="0"/>
    <s v="Winter"/>
    <x v="22"/>
    <s v="Dry"/>
    <n v="1"/>
    <s v="Monday"/>
    <s v="Weekday"/>
    <x v="0"/>
  </r>
  <r>
    <d v="2025-01-27T23:00:00"/>
    <x v="1"/>
    <n v="47.56"/>
    <n v="74.89"/>
    <n v="41.61"/>
    <n v="48.69"/>
    <b v="0"/>
    <b v="0"/>
    <b v="0"/>
    <b v="0"/>
    <n v="0.54"/>
    <n v="20.100000000000001"/>
    <n v="62.6"/>
    <n v="0"/>
    <s v="Industrial"/>
    <s v="Industrial"/>
    <x v="232"/>
    <b v="0"/>
    <d v="2025-01-27T00:00:00"/>
    <s v="Monday"/>
    <b v="0"/>
    <s v="Winter"/>
    <x v="23"/>
    <s v="Dry"/>
    <n v="1"/>
    <s v="Monday"/>
    <s v="Weekday"/>
    <x v="0"/>
  </r>
  <r>
    <d v="2025-01-28T00:00:00"/>
    <x v="1"/>
    <n v="48.24"/>
    <n v="92.3"/>
    <n v="48.05"/>
    <n v="54.83"/>
    <b v="0"/>
    <b v="0"/>
    <b v="0"/>
    <b v="0"/>
    <n v="3"/>
    <n v="19.399999999999999"/>
    <n v="61.8"/>
    <n v="0"/>
    <s v="Industrial"/>
    <s v="Industrial"/>
    <x v="266"/>
    <b v="0"/>
    <d v="2025-01-28T00:00:00"/>
    <s v="Tuesday"/>
    <b v="0"/>
    <s v="Winter"/>
    <x v="0"/>
    <s v="Dry"/>
    <n v="1"/>
    <s v="Tuesday"/>
    <s v="Weekday"/>
    <x v="0"/>
  </r>
  <r>
    <d v="2025-01-28T01:00:00"/>
    <x v="1"/>
    <n v="56.61"/>
    <n v="89.14"/>
    <n v="41.63"/>
    <n v="51.17"/>
    <b v="0"/>
    <b v="0"/>
    <b v="0"/>
    <b v="0"/>
    <n v="2.5099999999999998"/>
    <n v="18.7"/>
    <n v="71"/>
    <n v="0"/>
    <s v="Industrial"/>
    <s v="Industrial"/>
    <x v="371"/>
    <b v="0"/>
    <d v="2025-01-28T00:00:00"/>
    <s v="Tuesday"/>
    <b v="0"/>
    <s v="Winter"/>
    <x v="1"/>
    <s v="Dry"/>
    <n v="1"/>
    <s v="Tuesday"/>
    <s v="Weekday"/>
    <x v="0"/>
  </r>
  <r>
    <d v="2025-01-28T02:00:00"/>
    <x v="1"/>
    <n v="38.200000000000003"/>
    <n v="68.38"/>
    <n v="37.81"/>
    <n v="42.57"/>
    <b v="0"/>
    <b v="0"/>
    <b v="0"/>
    <b v="0"/>
    <n v="5.37"/>
    <n v="14.4"/>
    <n v="71.900000000000006"/>
    <n v="0"/>
    <s v="Industrial"/>
    <s v="Industrial"/>
    <x v="298"/>
    <b v="0"/>
    <d v="2025-01-28T00:00:00"/>
    <s v="Tuesday"/>
    <b v="0"/>
    <s v="Winter"/>
    <x v="2"/>
    <s v="Dry"/>
    <n v="1"/>
    <s v="Tuesday"/>
    <s v="Weekday"/>
    <x v="0"/>
  </r>
  <r>
    <d v="2025-01-28T03:00:00"/>
    <x v="1"/>
    <n v="41.07"/>
    <n v="86.23"/>
    <n v="35.75"/>
    <n v="41.7"/>
    <b v="0"/>
    <b v="0"/>
    <b v="0"/>
    <b v="0"/>
    <n v="3.09"/>
    <n v="19.2"/>
    <m/>
    <n v="0"/>
    <s v="Industrial"/>
    <s v="Industrial"/>
    <x v="261"/>
    <b v="0"/>
    <d v="2025-01-28T00:00:00"/>
    <s v="Tuesday"/>
    <b v="0"/>
    <s v="Winter"/>
    <x v="3"/>
    <s v="Dry"/>
    <n v="1"/>
    <s v="Tuesday"/>
    <s v="Weekday"/>
    <x v="0"/>
  </r>
  <r>
    <d v="2025-01-28T04:00:00"/>
    <x v="1"/>
    <n v="40.4"/>
    <n v="70.180000000000007"/>
    <n v="41.49"/>
    <n v="43.31"/>
    <b v="0"/>
    <b v="0"/>
    <b v="0"/>
    <b v="0"/>
    <n v="5.41"/>
    <n v="19.2"/>
    <n v="68"/>
    <n v="0"/>
    <s v="Industrial"/>
    <s v="Industrial"/>
    <x v="264"/>
    <b v="0"/>
    <d v="2025-01-28T00:00:00"/>
    <s v="Tuesday"/>
    <b v="0"/>
    <s v="Winter"/>
    <x v="4"/>
    <s v="Dry"/>
    <n v="1"/>
    <s v="Tuesday"/>
    <s v="Weekday"/>
    <x v="0"/>
  </r>
  <r>
    <d v="2025-01-28T05:00:00"/>
    <x v="1"/>
    <n v="60.21"/>
    <n v="83.32"/>
    <n v="40.909999999999997"/>
    <n v="64.61"/>
    <b v="0"/>
    <b v="0"/>
    <b v="0"/>
    <b v="0"/>
    <n v="2.15"/>
    <n v="16.600000000000001"/>
    <n v="75.3"/>
    <n v="0"/>
    <s v="Industrial"/>
    <s v="Industrial"/>
    <x v="75"/>
    <b v="0"/>
    <d v="2025-01-28T00:00:00"/>
    <s v="Tuesday"/>
    <b v="0"/>
    <s v="Winter"/>
    <x v="5"/>
    <s v="Dry"/>
    <n v="1"/>
    <s v="Tuesday"/>
    <s v="Weekday"/>
    <x v="0"/>
  </r>
  <r>
    <d v="2025-01-28T06:00:00"/>
    <x v="1"/>
    <n v="37.54"/>
    <n v="97.03"/>
    <n v="50.62"/>
    <n v="52.31"/>
    <b v="0"/>
    <b v="0"/>
    <b v="0"/>
    <b v="0"/>
    <n v="4.2"/>
    <n v="20.7"/>
    <n v="66.7"/>
    <n v="0"/>
    <s v="Industrial"/>
    <s v="Industrial"/>
    <x v="148"/>
    <b v="0"/>
    <d v="2025-01-28T00:00:00"/>
    <s v="Tuesday"/>
    <b v="0"/>
    <s v="Winter"/>
    <x v="6"/>
    <s v="Dry"/>
    <n v="1"/>
    <s v="Tuesday"/>
    <s v="Weekday"/>
    <x v="0"/>
  </r>
  <r>
    <d v="2025-01-28T07:00:00"/>
    <x v="1"/>
    <n v="51.55"/>
    <n v="103.86"/>
    <n v="45.1"/>
    <n v="54.15"/>
    <b v="0"/>
    <b v="0"/>
    <b v="0"/>
    <b v="0"/>
    <n v="3.86"/>
    <n v="22.7"/>
    <n v="70.8"/>
    <n v="0"/>
    <s v="Industrial"/>
    <s v="Industrial"/>
    <x v="175"/>
    <b v="1"/>
    <d v="2025-01-28T00:00:00"/>
    <s v="Tuesday"/>
    <b v="0"/>
    <s v="Winter"/>
    <x v="7"/>
    <s v="Dry"/>
    <n v="1"/>
    <s v="Tuesday"/>
    <s v="Weekday"/>
    <x v="1"/>
  </r>
  <r>
    <d v="2025-01-28T08:00:00"/>
    <x v="1"/>
    <n v="55.06"/>
    <n v="86.34"/>
    <n v="42.99"/>
    <n v="59.72"/>
    <b v="0"/>
    <b v="0"/>
    <b v="0"/>
    <b v="0"/>
    <n v="2.36"/>
    <n v="24.3"/>
    <n v="70.400000000000006"/>
    <n v="0"/>
    <s v="Industrial"/>
    <s v="Industrial"/>
    <x v="165"/>
    <b v="1"/>
    <d v="2025-01-28T00:00:00"/>
    <s v="Tuesday"/>
    <b v="0"/>
    <s v="Winter"/>
    <x v="8"/>
    <s v="Dry"/>
    <n v="1"/>
    <s v="Tuesday"/>
    <s v="Weekday"/>
    <x v="1"/>
  </r>
  <r>
    <d v="2025-01-28T09:00:00"/>
    <x v="1"/>
    <n v="48.74"/>
    <n v="89.33"/>
    <n v="37.770000000000003"/>
    <n v="51.32"/>
    <b v="0"/>
    <b v="0"/>
    <b v="0"/>
    <b v="0"/>
    <n v="3.51"/>
    <n v="24.8"/>
    <n v="56.6"/>
    <n v="0"/>
    <s v="Industrial"/>
    <s v="Industrial"/>
    <x v="47"/>
    <b v="1"/>
    <d v="2025-01-28T00:00:00"/>
    <s v="Tuesday"/>
    <b v="0"/>
    <s v="Winter"/>
    <x v="9"/>
    <s v="Dry"/>
    <n v="1"/>
    <s v="Tuesday"/>
    <s v="Weekday"/>
    <x v="1"/>
  </r>
  <r>
    <d v="2025-01-28T10:00:00"/>
    <x v="1"/>
    <n v="39.33"/>
    <n v="71.36"/>
    <n v="38.94"/>
    <n v="47.27"/>
    <b v="0"/>
    <b v="0"/>
    <b v="0"/>
    <b v="0"/>
    <n v="4.6100000000000003"/>
    <n v="26.1"/>
    <n v="47.7"/>
    <n v="0"/>
    <s v="Industrial"/>
    <s v="Industrial"/>
    <x v="4"/>
    <b v="0"/>
    <d v="2025-01-28T00:00:00"/>
    <s v="Tuesday"/>
    <b v="0"/>
    <s v="Winter"/>
    <x v="10"/>
    <s v="Dry"/>
    <n v="1"/>
    <s v="Tuesday"/>
    <s v="Weekday"/>
    <x v="0"/>
  </r>
  <r>
    <d v="2025-01-28T11:00:00"/>
    <x v="1"/>
    <n v="55.49"/>
    <n v="91.32"/>
    <n v="40.590000000000003"/>
    <n v="54.54"/>
    <b v="0"/>
    <b v="0"/>
    <b v="0"/>
    <b v="0"/>
    <n v="2.59"/>
    <n v="29"/>
    <m/>
    <n v="0"/>
    <s v="Industrial"/>
    <s v="Industrial"/>
    <x v="462"/>
    <b v="0"/>
    <d v="2025-01-28T00:00:00"/>
    <s v="Tuesday"/>
    <b v="0"/>
    <s v="Winter"/>
    <x v="11"/>
    <s v="Dry"/>
    <n v="1"/>
    <s v="Tuesday"/>
    <s v="Weekday"/>
    <x v="0"/>
  </r>
  <r>
    <d v="2025-01-28T12:00:00"/>
    <x v="1"/>
    <n v="63.32"/>
    <n v="84.11"/>
    <n v="49.37"/>
    <m/>
    <b v="0"/>
    <b v="0"/>
    <b v="0"/>
    <b v="0"/>
    <n v="0.77"/>
    <n v="29"/>
    <n v="62.1"/>
    <n v="0"/>
    <s v="Industrial"/>
    <s v="Industrial"/>
    <x v="392"/>
    <b v="0"/>
    <d v="2025-01-28T00:00:00"/>
    <s v="Tuesday"/>
    <b v="0"/>
    <s v="Winter"/>
    <x v="12"/>
    <s v="Dry"/>
    <n v="1"/>
    <s v="Tuesday"/>
    <s v="Weekday"/>
    <x v="0"/>
  </r>
  <r>
    <d v="2025-01-28T13:00:00"/>
    <x v="1"/>
    <n v="44.16"/>
    <n v="75.83"/>
    <n v="39.130000000000003"/>
    <n v="40.68"/>
    <b v="0"/>
    <b v="0"/>
    <b v="0"/>
    <b v="0"/>
    <n v="2.6"/>
    <n v="21.8"/>
    <n v="51.4"/>
    <n v="1.64"/>
    <s v="Industrial"/>
    <s v="Industrial"/>
    <x v="4"/>
    <b v="0"/>
    <d v="2025-01-28T00:00:00"/>
    <s v="Tuesday"/>
    <b v="0"/>
    <s v="Winter"/>
    <x v="13"/>
    <s v="Rainy"/>
    <n v="1"/>
    <s v="Tuesday"/>
    <s v="Weekday"/>
    <x v="0"/>
  </r>
  <r>
    <d v="2025-01-28T14:00:00"/>
    <x v="1"/>
    <n v="53.18"/>
    <n v="101.99"/>
    <n v="37.82"/>
    <n v="61.23"/>
    <b v="0"/>
    <b v="0"/>
    <b v="0"/>
    <b v="0"/>
    <n v="1.37"/>
    <n v="26.3"/>
    <n v="56.3"/>
    <n v="0"/>
    <s v="Industrial"/>
    <s v="Industrial"/>
    <x v="138"/>
    <b v="0"/>
    <d v="2025-01-28T00:00:00"/>
    <s v="Tuesday"/>
    <b v="0"/>
    <s v="Winter"/>
    <x v="14"/>
    <s v="Dry"/>
    <n v="1"/>
    <s v="Tuesday"/>
    <s v="Weekday"/>
    <x v="0"/>
  </r>
  <r>
    <d v="2025-01-28T15:00:00"/>
    <x v="1"/>
    <n v="52.09"/>
    <n v="109.27"/>
    <n v="39.450000000000003"/>
    <n v="56.42"/>
    <b v="0"/>
    <b v="0"/>
    <b v="0"/>
    <b v="0"/>
    <n v="1.89"/>
    <n v="26"/>
    <n v="68.400000000000006"/>
    <n v="0"/>
    <s v="Industrial"/>
    <s v="Industrial"/>
    <x v="245"/>
    <b v="0"/>
    <d v="2025-01-28T00:00:00"/>
    <s v="Tuesday"/>
    <b v="0"/>
    <s v="Winter"/>
    <x v="15"/>
    <s v="Dry"/>
    <n v="1"/>
    <s v="Tuesday"/>
    <s v="Weekday"/>
    <x v="0"/>
  </r>
  <r>
    <d v="2025-01-28T16:00:00"/>
    <x v="1"/>
    <n v="45.3"/>
    <n v="77"/>
    <n v="51.49"/>
    <n v="52"/>
    <b v="0"/>
    <b v="0"/>
    <b v="0"/>
    <b v="0"/>
    <n v="2.1"/>
    <n v="22.4"/>
    <n v="62.5"/>
    <n v="2.74"/>
    <s v="Industrial"/>
    <s v="Industrial"/>
    <x v="96"/>
    <b v="0"/>
    <d v="2025-01-28T00:00:00"/>
    <s v="Tuesday"/>
    <b v="0"/>
    <s v="Winter"/>
    <x v="16"/>
    <s v="Rainy"/>
    <n v="1"/>
    <s v="Tuesday"/>
    <s v="Weekday"/>
    <x v="0"/>
  </r>
  <r>
    <d v="2025-01-28T17:00:00"/>
    <x v="1"/>
    <n v="71.349999999999994"/>
    <n v="82.99"/>
    <n v="55.83"/>
    <n v="62.58"/>
    <b v="0"/>
    <b v="0"/>
    <b v="0"/>
    <b v="0"/>
    <n v="0.1"/>
    <n v="24.7"/>
    <n v="59"/>
    <n v="0"/>
    <s v="Industrial"/>
    <s v="Industrial"/>
    <x v="444"/>
    <b v="1"/>
    <d v="2025-01-28T00:00:00"/>
    <s v="Tuesday"/>
    <b v="0"/>
    <s v="Winter"/>
    <x v="17"/>
    <s v="Dry"/>
    <n v="1"/>
    <s v="Tuesday"/>
    <s v="Weekday"/>
    <x v="1"/>
  </r>
  <r>
    <d v="2025-01-28T18:00:00"/>
    <x v="1"/>
    <n v="55"/>
    <n v="98.75"/>
    <n v="53.79"/>
    <n v="60.07"/>
    <b v="0"/>
    <b v="0"/>
    <b v="0"/>
    <b v="0"/>
    <n v="0.16"/>
    <n v="25.5"/>
    <n v="73.7"/>
    <n v="0"/>
    <s v="Industrial"/>
    <s v="Industrial"/>
    <x v="269"/>
    <b v="1"/>
    <d v="2025-01-28T00:00:00"/>
    <s v="Tuesday"/>
    <b v="0"/>
    <s v="Winter"/>
    <x v="18"/>
    <s v="Dry"/>
    <n v="1"/>
    <s v="Tuesday"/>
    <s v="Weekday"/>
    <x v="1"/>
  </r>
  <r>
    <d v="2025-01-28T19:00:00"/>
    <x v="1"/>
    <n v="61.94"/>
    <n v="100.24"/>
    <n v="57.16"/>
    <n v="59.93"/>
    <b v="0"/>
    <b v="0"/>
    <b v="0"/>
    <b v="0"/>
    <n v="2.7"/>
    <n v="20"/>
    <n v="58"/>
    <n v="0"/>
    <s v="Industrial"/>
    <s v="Industrial"/>
    <x v="181"/>
    <b v="1"/>
    <d v="2025-01-28T00:00:00"/>
    <s v="Tuesday"/>
    <b v="0"/>
    <s v="Winter"/>
    <x v="19"/>
    <s v="Dry"/>
    <n v="1"/>
    <s v="Tuesday"/>
    <s v="Weekday"/>
    <x v="1"/>
  </r>
  <r>
    <d v="2025-01-28T20:00:00"/>
    <x v="1"/>
    <n v="66.98"/>
    <n v="107.91"/>
    <n v="42.5"/>
    <n v="58.94"/>
    <b v="0"/>
    <b v="0"/>
    <b v="0"/>
    <b v="0"/>
    <n v="1.57"/>
    <n v="21.3"/>
    <n v="59.1"/>
    <n v="0"/>
    <s v="Industrial"/>
    <s v="Industrial"/>
    <x v="339"/>
    <b v="0"/>
    <d v="2025-01-28T00:00:00"/>
    <s v="Tuesday"/>
    <b v="0"/>
    <s v="Winter"/>
    <x v="20"/>
    <s v="Dry"/>
    <n v="1"/>
    <s v="Tuesday"/>
    <s v="Weekday"/>
    <x v="0"/>
  </r>
  <r>
    <d v="2025-01-28T21:00:00"/>
    <x v="1"/>
    <n v="50.24"/>
    <n v="86.55"/>
    <n v="57.8"/>
    <n v="55.99"/>
    <b v="0"/>
    <b v="0"/>
    <b v="0"/>
    <b v="0"/>
    <n v="0.1"/>
    <n v="17.899999999999999"/>
    <n v="69.599999999999994"/>
    <n v="0"/>
    <s v="Industrial"/>
    <s v="Industrial"/>
    <x v="113"/>
    <b v="0"/>
    <d v="2025-01-28T00:00:00"/>
    <s v="Tuesday"/>
    <b v="0"/>
    <s v="Winter"/>
    <x v="21"/>
    <s v="Dry"/>
    <n v="1"/>
    <s v="Tuesday"/>
    <s v="Weekday"/>
    <x v="0"/>
  </r>
  <r>
    <d v="2025-01-28T22:00:00"/>
    <x v="1"/>
    <n v="46.56"/>
    <n v="78.540000000000006"/>
    <n v="33.44"/>
    <n v="50.6"/>
    <b v="0"/>
    <b v="0"/>
    <b v="0"/>
    <b v="0"/>
    <n v="3.39"/>
    <n v="17.3"/>
    <n v="71.400000000000006"/>
    <n v="0"/>
    <s v="Industrial"/>
    <s v="Industrial"/>
    <x v="241"/>
    <b v="0"/>
    <d v="2025-01-28T00:00:00"/>
    <s v="Tuesday"/>
    <b v="0"/>
    <s v="Winter"/>
    <x v="22"/>
    <s v="Dry"/>
    <n v="1"/>
    <s v="Tuesday"/>
    <s v="Weekday"/>
    <x v="0"/>
  </r>
  <r>
    <d v="2025-01-28T23:00:00"/>
    <x v="1"/>
    <m/>
    <n v="102.17"/>
    <m/>
    <n v="57.37"/>
    <b v="0"/>
    <b v="0"/>
    <b v="0"/>
    <b v="0"/>
    <n v="2.95"/>
    <n v="20.3"/>
    <n v="70.099999999999994"/>
    <n v="1.02"/>
    <s v="Industrial"/>
    <s v="Industrial"/>
    <x v="463"/>
    <b v="0"/>
    <d v="2025-01-28T00:00:00"/>
    <s v="Tuesday"/>
    <b v="0"/>
    <s v="Winter"/>
    <x v="23"/>
    <s v="Rainy"/>
    <n v="1"/>
    <s v="Tuesday"/>
    <s v="Weekday"/>
    <x v="0"/>
  </r>
  <r>
    <d v="2025-01-29T00:00:00"/>
    <x v="1"/>
    <n v="52.93"/>
    <n v="76.819999999999993"/>
    <n v="37.67"/>
    <n v="45.75"/>
    <b v="0"/>
    <b v="0"/>
    <b v="0"/>
    <b v="0"/>
    <n v="1.94"/>
    <n v="16.2"/>
    <n v="76.400000000000006"/>
    <n v="0"/>
    <s v="Industrial"/>
    <s v="Industrial"/>
    <x v="48"/>
    <b v="0"/>
    <d v="2025-01-29T00:00:00"/>
    <s v="Wednesday"/>
    <b v="0"/>
    <s v="Winter"/>
    <x v="0"/>
    <s v="Dry"/>
    <n v="1"/>
    <s v="Wednesday"/>
    <s v="Weekday"/>
    <x v="0"/>
  </r>
  <r>
    <d v="2025-01-29T01:00:00"/>
    <x v="1"/>
    <n v="63.09"/>
    <n v="85.35"/>
    <n v="50.29"/>
    <n v="61.67"/>
    <b v="0"/>
    <b v="0"/>
    <b v="0"/>
    <b v="0"/>
    <n v="1.4"/>
    <n v="17.8"/>
    <n v="69.5"/>
    <n v="0"/>
    <s v="Industrial"/>
    <s v="Industrial"/>
    <x v="3"/>
    <b v="0"/>
    <d v="2025-01-29T00:00:00"/>
    <s v="Wednesday"/>
    <b v="0"/>
    <s v="Winter"/>
    <x v="1"/>
    <s v="Dry"/>
    <n v="1"/>
    <s v="Wednesday"/>
    <s v="Weekday"/>
    <x v="0"/>
  </r>
  <r>
    <d v="2025-01-29T02:00:00"/>
    <x v="1"/>
    <n v="45.89"/>
    <n v="71.63"/>
    <n v="40.840000000000003"/>
    <n v="46.24"/>
    <b v="0"/>
    <b v="0"/>
    <b v="0"/>
    <b v="0"/>
    <n v="4.1500000000000004"/>
    <n v="13.8"/>
    <n v="74.7"/>
    <n v="0"/>
    <s v="Industrial"/>
    <s v="Industrial"/>
    <x v="443"/>
    <b v="0"/>
    <d v="2025-01-29T00:00:00"/>
    <s v="Wednesday"/>
    <b v="0"/>
    <s v="Winter"/>
    <x v="2"/>
    <s v="Dry"/>
    <n v="1"/>
    <s v="Wednesday"/>
    <s v="Weekday"/>
    <x v="0"/>
  </r>
  <r>
    <d v="2025-01-29T03:00:00"/>
    <x v="1"/>
    <n v="55.83"/>
    <n v="77.260000000000005"/>
    <n v="43.88"/>
    <n v="60.83"/>
    <b v="0"/>
    <b v="0"/>
    <b v="0"/>
    <b v="0"/>
    <n v="3.71"/>
    <n v="21"/>
    <n v="63.6"/>
    <n v="0"/>
    <s v="Industrial"/>
    <s v="Industrial"/>
    <x v="199"/>
    <b v="0"/>
    <d v="2025-01-29T00:00:00"/>
    <s v="Wednesday"/>
    <b v="0"/>
    <s v="Winter"/>
    <x v="3"/>
    <s v="Dry"/>
    <n v="1"/>
    <s v="Wednesday"/>
    <s v="Weekday"/>
    <x v="0"/>
  </r>
  <r>
    <d v="2025-01-29T04:00:00"/>
    <x v="1"/>
    <n v="44.35"/>
    <n v="87.74"/>
    <n v="40.19"/>
    <n v="56.62"/>
    <b v="0"/>
    <b v="0"/>
    <b v="0"/>
    <b v="0"/>
    <n v="6.27"/>
    <n v="19.5"/>
    <n v="67.2"/>
    <n v="0"/>
    <s v="Industrial"/>
    <s v="Industrial"/>
    <x v="425"/>
    <b v="0"/>
    <d v="2025-01-29T00:00:00"/>
    <s v="Wednesday"/>
    <b v="0"/>
    <s v="Winter"/>
    <x v="4"/>
    <s v="Dry"/>
    <n v="1"/>
    <s v="Wednesday"/>
    <s v="Weekday"/>
    <x v="0"/>
  </r>
  <r>
    <d v="2025-01-29T05:00:00"/>
    <x v="1"/>
    <n v="51.48"/>
    <n v="91.03"/>
    <n v="39.78"/>
    <n v="50.36"/>
    <b v="0"/>
    <b v="0"/>
    <b v="0"/>
    <b v="0"/>
    <n v="3.98"/>
    <n v="19.2"/>
    <n v="67.8"/>
    <n v="0"/>
    <s v="Industrial"/>
    <s v="Industrial"/>
    <x v="329"/>
    <b v="0"/>
    <d v="2025-01-29T00:00:00"/>
    <s v="Wednesday"/>
    <b v="0"/>
    <s v="Winter"/>
    <x v="5"/>
    <s v="Dry"/>
    <n v="1"/>
    <s v="Wednesday"/>
    <s v="Weekday"/>
    <x v="0"/>
  </r>
  <r>
    <d v="2025-01-29T06:00:00"/>
    <x v="1"/>
    <n v="38.19"/>
    <n v="93.35"/>
    <n v="35.119999999999997"/>
    <n v="48.52"/>
    <b v="0"/>
    <b v="0"/>
    <b v="0"/>
    <b v="0"/>
    <n v="3.97"/>
    <n v="21.7"/>
    <n v="66.900000000000006"/>
    <n v="1.95"/>
    <s v="Industrial"/>
    <s v="Industrial"/>
    <x v="267"/>
    <b v="0"/>
    <d v="2025-01-29T00:00:00"/>
    <s v="Wednesday"/>
    <b v="0"/>
    <s v="Winter"/>
    <x v="6"/>
    <s v="Rainy"/>
    <n v="1"/>
    <s v="Wednesday"/>
    <s v="Weekday"/>
    <x v="0"/>
  </r>
  <r>
    <d v="2025-01-29T07:00:00"/>
    <x v="1"/>
    <n v="57.94"/>
    <n v="99.41"/>
    <n v="44.03"/>
    <n v="56.29"/>
    <b v="0"/>
    <b v="0"/>
    <b v="0"/>
    <b v="0"/>
    <n v="3.28"/>
    <n v="19.5"/>
    <n v="73"/>
    <n v="0"/>
    <s v="Industrial"/>
    <s v="Industrial"/>
    <x v="429"/>
    <b v="1"/>
    <d v="2025-01-29T00:00:00"/>
    <s v="Wednesday"/>
    <b v="0"/>
    <s v="Winter"/>
    <x v="7"/>
    <s v="Dry"/>
    <n v="1"/>
    <s v="Wednesday"/>
    <s v="Weekday"/>
    <x v="1"/>
  </r>
  <r>
    <d v="2025-01-29T08:00:00"/>
    <x v="1"/>
    <n v="54.72"/>
    <n v="85.44"/>
    <n v="38.4"/>
    <n v="61.68"/>
    <b v="0"/>
    <b v="0"/>
    <b v="0"/>
    <b v="0"/>
    <n v="4.3899999999999997"/>
    <n v="25.4"/>
    <n v="67"/>
    <n v="0"/>
    <s v="Industrial"/>
    <s v="Industrial"/>
    <x v="348"/>
    <b v="1"/>
    <d v="2025-01-29T00:00:00"/>
    <s v="Wednesday"/>
    <b v="0"/>
    <s v="Winter"/>
    <x v="8"/>
    <s v="Dry"/>
    <n v="1"/>
    <s v="Wednesday"/>
    <s v="Weekday"/>
    <x v="1"/>
  </r>
  <r>
    <d v="2025-01-29T09:00:00"/>
    <x v="1"/>
    <n v="47.42"/>
    <n v="78.989999999999995"/>
    <n v="44.72"/>
    <n v="55.15"/>
    <b v="0"/>
    <b v="0"/>
    <b v="0"/>
    <b v="0"/>
    <n v="4.05"/>
    <n v="23.9"/>
    <n v="64"/>
    <n v="0"/>
    <s v="Industrial"/>
    <s v="Industrial"/>
    <x v="121"/>
    <b v="1"/>
    <d v="2025-01-29T00:00:00"/>
    <s v="Wednesday"/>
    <b v="0"/>
    <s v="Winter"/>
    <x v="9"/>
    <s v="Dry"/>
    <n v="1"/>
    <s v="Wednesday"/>
    <s v="Weekday"/>
    <x v="1"/>
  </r>
  <r>
    <d v="2025-01-29T10:00:00"/>
    <x v="1"/>
    <n v="32.299999999999997"/>
    <n v="94.93"/>
    <n v="34.33"/>
    <n v="43.46"/>
    <b v="0"/>
    <b v="0"/>
    <b v="0"/>
    <b v="0"/>
    <n v="4.6500000000000004"/>
    <n v="25.2"/>
    <n v="56.3"/>
    <n v="0"/>
    <s v="Industrial"/>
    <s v="Industrial"/>
    <x v="364"/>
    <b v="0"/>
    <d v="2025-01-29T00:00:00"/>
    <s v="Wednesday"/>
    <b v="0"/>
    <s v="Winter"/>
    <x v="10"/>
    <s v="Dry"/>
    <n v="1"/>
    <s v="Wednesday"/>
    <s v="Weekday"/>
    <x v="0"/>
  </r>
  <r>
    <d v="2025-01-29T11:00:00"/>
    <x v="1"/>
    <n v="49.65"/>
    <n v="107.7"/>
    <n v="44.53"/>
    <n v="53.66"/>
    <b v="0"/>
    <b v="0"/>
    <b v="0"/>
    <b v="0"/>
    <n v="2.36"/>
    <n v="25.4"/>
    <n v="63.1"/>
    <n v="0"/>
    <s v="Industrial"/>
    <s v="Industrial"/>
    <x v="59"/>
    <b v="0"/>
    <d v="2025-01-29T00:00:00"/>
    <s v="Wednesday"/>
    <b v="0"/>
    <s v="Winter"/>
    <x v="11"/>
    <s v="Dry"/>
    <n v="1"/>
    <s v="Wednesday"/>
    <s v="Weekday"/>
    <x v="0"/>
  </r>
  <r>
    <d v="2025-01-29T12:00:00"/>
    <x v="1"/>
    <n v="51.56"/>
    <n v="88.02"/>
    <n v="43.5"/>
    <n v="55.53"/>
    <b v="0"/>
    <b v="0"/>
    <b v="0"/>
    <b v="0"/>
    <n v="2.2799999999999998"/>
    <n v="25.8"/>
    <n v="62.1"/>
    <n v="0"/>
    <s v="Industrial"/>
    <s v="Industrial"/>
    <x v="48"/>
    <b v="0"/>
    <d v="2025-01-29T00:00:00"/>
    <s v="Wednesday"/>
    <b v="0"/>
    <s v="Winter"/>
    <x v="12"/>
    <s v="Dry"/>
    <n v="1"/>
    <s v="Wednesday"/>
    <s v="Weekday"/>
    <x v="0"/>
  </r>
  <r>
    <d v="2025-01-29T13:00:00"/>
    <x v="1"/>
    <n v="54.35"/>
    <n v="73.8"/>
    <n v="40.76"/>
    <n v="54.57"/>
    <b v="0"/>
    <b v="0"/>
    <b v="0"/>
    <b v="0"/>
    <n v="2.04"/>
    <n v="28.3"/>
    <n v="62.2"/>
    <n v="0"/>
    <s v="Industrial"/>
    <s v="Industrial"/>
    <x v="2"/>
    <b v="0"/>
    <d v="2025-01-29T00:00:00"/>
    <s v="Wednesday"/>
    <b v="0"/>
    <s v="Winter"/>
    <x v="13"/>
    <s v="Dry"/>
    <n v="1"/>
    <s v="Wednesday"/>
    <s v="Weekday"/>
    <x v="0"/>
  </r>
  <r>
    <d v="2025-01-29T14:00:00"/>
    <x v="1"/>
    <n v="45.48"/>
    <n v="91.52"/>
    <n v="40.479999999999997"/>
    <n v="49.52"/>
    <b v="0"/>
    <b v="0"/>
    <b v="0"/>
    <b v="0"/>
    <n v="3.4"/>
    <n v="27.3"/>
    <n v="78.900000000000006"/>
    <n v="0"/>
    <s v="Industrial"/>
    <s v="Industrial"/>
    <x v="105"/>
    <b v="0"/>
    <d v="2025-01-29T00:00:00"/>
    <s v="Wednesday"/>
    <b v="0"/>
    <s v="Winter"/>
    <x v="14"/>
    <s v="Dry"/>
    <n v="1"/>
    <s v="Wednesday"/>
    <s v="Weekday"/>
    <x v="0"/>
  </r>
  <r>
    <d v="2025-01-29T15:00:00"/>
    <x v="1"/>
    <n v="54.14"/>
    <n v="62.64"/>
    <n v="36.159999999999997"/>
    <n v="53.94"/>
    <b v="0"/>
    <b v="0"/>
    <b v="0"/>
    <b v="0"/>
    <n v="4.0999999999999996"/>
    <n v="27.5"/>
    <n v="57"/>
    <n v="0.91"/>
    <s v="Industrial"/>
    <s v="Industrial"/>
    <x v="78"/>
    <b v="0"/>
    <d v="2025-01-29T00:00:00"/>
    <s v="Wednesday"/>
    <b v="0"/>
    <s v="Winter"/>
    <x v="15"/>
    <s v="Rainy"/>
    <n v="1"/>
    <s v="Wednesday"/>
    <s v="Weekday"/>
    <x v="0"/>
  </r>
  <r>
    <d v="2025-01-29T16:00:00"/>
    <x v="1"/>
    <n v="69.34"/>
    <n v="112.05"/>
    <n v="45.3"/>
    <n v="70.099999999999994"/>
    <b v="0"/>
    <b v="0"/>
    <b v="0"/>
    <b v="0"/>
    <n v="1.64"/>
    <n v="25.5"/>
    <n v="65.900000000000006"/>
    <n v="0"/>
    <s v="Industrial"/>
    <s v="Industrial"/>
    <x v="146"/>
    <b v="0"/>
    <d v="2025-01-29T00:00:00"/>
    <s v="Wednesday"/>
    <b v="0"/>
    <s v="Winter"/>
    <x v="16"/>
    <s v="Dry"/>
    <n v="1"/>
    <s v="Wednesday"/>
    <s v="Weekday"/>
    <x v="0"/>
  </r>
  <r>
    <d v="2025-01-29T17:00:00"/>
    <x v="1"/>
    <n v="65.23"/>
    <n v="105.82"/>
    <n v="51.02"/>
    <n v="69.849999999999994"/>
    <b v="0"/>
    <b v="0"/>
    <b v="0"/>
    <b v="0"/>
    <n v="1.61"/>
    <n v="25.4"/>
    <n v="71.2"/>
    <n v="0"/>
    <s v="Industrial"/>
    <s v="Industrial"/>
    <x v="339"/>
    <b v="1"/>
    <d v="2025-01-29T00:00:00"/>
    <s v="Wednesday"/>
    <b v="0"/>
    <s v="Winter"/>
    <x v="17"/>
    <s v="Dry"/>
    <n v="1"/>
    <s v="Wednesday"/>
    <s v="Weekday"/>
    <x v="1"/>
  </r>
  <r>
    <d v="2025-01-29T18:00:00"/>
    <x v="1"/>
    <n v="60.24"/>
    <n v="96.69"/>
    <n v="42.34"/>
    <n v="58.53"/>
    <b v="0"/>
    <b v="0"/>
    <b v="0"/>
    <b v="0"/>
    <n v="2.48"/>
    <n v="22.5"/>
    <n v="65.400000000000006"/>
    <n v="0"/>
    <s v="Industrial"/>
    <s v="Industrial"/>
    <x v="217"/>
    <b v="1"/>
    <d v="2025-01-29T00:00:00"/>
    <s v="Wednesday"/>
    <b v="0"/>
    <s v="Winter"/>
    <x v="18"/>
    <s v="Dry"/>
    <n v="1"/>
    <s v="Wednesday"/>
    <s v="Weekday"/>
    <x v="1"/>
  </r>
  <r>
    <d v="2025-01-29T19:00:00"/>
    <x v="1"/>
    <n v="55.59"/>
    <n v="81.099999999999994"/>
    <n v="39.49"/>
    <n v="52.17"/>
    <b v="0"/>
    <b v="0"/>
    <b v="0"/>
    <b v="0"/>
    <n v="1.83"/>
    <n v="26"/>
    <n v="80.900000000000006"/>
    <n v="0"/>
    <s v="Industrial"/>
    <s v="Industrial"/>
    <x v="335"/>
    <b v="1"/>
    <d v="2025-01-29T00:00:00"/>
    <s v="Wednesday"/>
    <b v="0"/>
    <s v="Winter"/>
    <x v="19"/>
    <s v="Dry"/>
    <n v="1"/>
    <s v="Wednesday"/>
    <s v="Weekday"/>
    <x v="1"/>
  </r>
  <r>
    <d v="2025-01-29T20:00:00"/>
    <x v="1"/>
    <n v="49.98"/>
    <n v="87.23"/>
    <n v="46.04"/>
    <n v="54.07"/>
    <b v="0"/>
    <b v="0"/>
    <b v="0"/>
    <b v="0"/>
    <n v="3.34"/>
    <n v="17.899999999999999"/>
    <n v="64.900000000000006"/>
    <n v="0"/>
    <s v="Industrial"/>
    <s v="Industrial"/>
    <x v="422"/>
    <b v="0"/>
    <d v="2025-01-29T00:00:00"/>
    <s v="Wednesday"/>
    <b v="0"/>
    <s v="Winter"/>
    <x v="20"/>
    <s v="Dry"/>
    <n v="1"/>
    <s v="Wednesday"/>
    <s v="Weekday"/>
    <x v="0"/>
  </r>
  <r>
    <d v="2025-01-29T21:00:00"/>
    <x v="1"/>
    <n v="58.34"/>
    <n v="82.21"/>
    <n v="51.32"/>
    <n v="57.77"/>
    <b v="0"/>
    <b v="0"/>
    <b v="0"/>
    <b v="0"/>
    <n v="0.1"/>
    <n v="21.8"/>
    <n v="67.8"/>
    <n v="0"/>
    <s v="Industrial"/>
    <s v="Industrial"/>
    <x v="242"/>
    <b v="0"/>
    <d v="2025-01-29T00:00:00"/>
    <s v="Wednesday"/>
    <b v="0"/>
    <s v="Winter"/>
    <x v="21"/>
    <s v="Dry"/>
    <n v="1"/>
    <s v="Wednesday"/>
    <s v="Weekday"/>
    <x v="0"/>
  </r>
  <r>
    <d v="2025-01-29T22:00:00"/>
    <x v="1"/>
    <n v="52.92"/>
    <n v="86.73"/>
    <n v="39.17"/>
    <n v="51.22"/>
    <b v="0"/>
    <b v="0"/>
    <b v="0"/>
    <b v="0"/>
    <n v="1.46"/>
    <n v="20.9"/>
    <n v="59.4"/>
    <n v="0"/>
    <s v="Industrial"/>
    <s v="Industrial"/>
    <x v="358"/>
    <b v="0"/>
    <d v="2025-01-29T00:00:00"/>
    <s v="Wednesday"/>
    <b v="0"/>
    <s v="Winter"/>
    <x v="22"/>
    <s v="Dry"/>
    <n v="1"/>
    <s v="Wednesday"/>
    <s v="Weekday"/>
    <x v="0"/>
  </r>
  <r>
    <d v="2025-01-29T23:00:00"/>
    <x v="1"/>
    <n v="50.88"/>
    <n v="84.87"/>
    <n v="46.36"/>
    <n v="55.09"/>
    <b v="0"/>
    <b v="0"/>
    <b v="0"/>
    <b v="0"/>
    <n v="1.68"/>
    <n v="16.100000000000001"/>
    <n v="66.3"/>
    <n v="0"/>
    <s v="Industrial"/>
    <s v="Industrial"/>
    <x v="99"/>
    <b v="0"/>
    <d v="2025-01-29T00:00:00"/>
    <s v="Wednesday"/>
    <b v="0"/>
    <s v="Winter"/>
    <x v="23"/>
    <s v="Dry"/>
    <n v="1"/>
    <s v="Wednesday"/>
    <s v="Weekday"/>
    <x v="0"/>
  </r>
  <r>
    <d v="2025-01-30T00:00:00"/>
    <x v="1"/>
    <n v="70.62"/>
    <n v="103.18"/>
    <n v="57.25"/>
    <n v="72.25"/>
    <b v="0"/>
    <b v="0"/>
    <b v="0"/>
    <b v="0"/>
    <n v="0.1"/>
    <n v="21.2"/>
    <n v="67.599999999999994"/>
    <n v="0"/>
    <s v="Industrial"/>
    <s v="Industrial"/>
    <x v="2"/>
    <b v="0"/>
    <d v="2025-01-30T00:00:00"/>
    <s v="Thursday"/>
    <b v="0"/>
    <s v="Winter"/>
    <x v="0"/>
    <s v="Dry"/>
    <n v="1"/>
    <s v="Thursday"/>
    <s v="Weekday"/>
    <x v="0"/>
  </r>
  <r>
    <d v="2025-01-30T01:00:00"/>
    <x v="1"/>
    <n v="58.84"/>
    <n v="83.14"/>
    <n v="48.15"/>
    <n v="55.29"/>
    <b v="0"/>
    <b v="0"/>
    <b v="0"/>
    <b v="0"/>
    <n v="1.82"/>
    <n v="18.8"/>
    <n v="74"/>
    <n v="0"/>
    <s v="Industrial"/>
    <s v="Industrial"/>
    <x v="100"/>
    <b v="0"/>
    <d v="2025-01-30T00:00:00"/>
    <s v="Thursday"/>
    <b v="0"/>
    <s v="Winter"/>
    <x v="1"/>
    <s v="Dry"/>
    <n v="1"/>
    <s v="Thursday"/>
    <s v="Weekday"/>
    <x v="0"/>
  </r>
  <r>
    <d v="2025-01-30T02:00:00"/>
    <x v="1"/>
    <n v="43.45"/>
    <n v="102.31"/>
    <n v="34.36"/>
    <n v="51.63"/>
    <b v="0"/>
    <b v="0"/>
    <b v="0"/>
    <b v="0"/>
    <n v="2.0499999999999998"/>
    <n v="18.899999999999999"/>
    <n v="69.7"/>
    <n v="0"/>
    <s v="Industrial"/>
    <s v="Industrial"/>
    <x v="354"/>
    <b v="0"/>
    <d v="2025-01-30T00:00:00"/>
    <s v="Thursday"/>
    <b v="0"/>
    <s v="Winter"/>
    <x v="2"/>
    <s v="Dry"/>
    <n v="1"/>
    <s v="Thursday"/>
    <s v="Weekday"/>
    <x v="0"/>
  </r>
  <r>
    <d v="2025-01-30T03:00:00"/>
    <x v="1"/>
    <n v="42.56"/>
    <n v="93.18"/>
    <n v="49.26"/>
    <n v="53.13"/>
    <b v="0"/>
    <b v="0"/>
    <b v="0"/>
    <b v="0"/>
    <n v="3.05"/>
    <n v="17.7"/>
    <m/>
    <n v="1.45"/>
    <s v="Industrial"/>
    <s v="Industrial"/>
    <x v="78"/>
    <b v="0"/>
    <d v="2025-01-30T00:00:00"/>
    <s v="Thursday"/>
    <b v="0"/>
    <s v="Winter"/>
    <x v="3"/>
    <s v="Rainy"/>
    <n v="1"/>
    <s v="Thursday"/>
    <s v="Weekday"/>
    <x v="0"/>
  </r>
  <r>
    <d v="2025-01-30T04:00:00"/>
    <x v="1"/>
    <n v="139.125"/>
    <n v="82.89"/>
    <n v="52.62"/>
    <n v="60.09"/>
    <b v="1"/>
    <b v="0"/>
    <b v="0"/>
    <b v="0"/>
    <n v="4.74"/>
    <n v="18.100000000000001"/>
    <n v="67"/>
    <n v="0"/>
    <s v="Industrial"/>
    <s v="Industrial"/>
    <x v="113"/>
    <b v="0"/>
    <d v="2025-01-30T00:00:00"/>
    <s v="Thursday"/>
    <b v="0"/>
    <s v="Winter"/>
    <x v="4"/>
    <s v="Dry"/>
    <n v="1"/>
    <s v="Thursday"/>
    <s v="Weekday"/>
    <x v="0"/>
  </r>
  <r>
    <d v="2025-01-30T05:00:00"/>
    <x v="1"/>
    <n v="45.24"/>
    <n v="86.53"/>
    <n v="40.869999999999997"/>
    <n v="48.45"/>
    <b v="0"/>
    <b v="0"/>
    <b v="0"/>
    <b v="0"/>
    <n v="3.18"/>
    <n v="19.100000000000001"/>
    <n v="64.400000000000006"/>
    <n v="0"/>
    <s v="Industrial"/>
    <s v="Industrial"/>
    <x v="198"/>
    <b v="0"/>
    <d v="2025-01-30T00:00:00"/>
    <s v="Thursday"/>
    <b v="0"/>
    <s v="Winter"/>
    <x v="5"/>
    <s v="Dry"/>
    <n v="1"/>
    <s v="Thursday"/>
    <s v="Weekday"/>
    <x v="0"/>
  </r>
  <r>
    <d v="2025-01-30T06:00:00"/>
    <x v="1"/>
    <n v="42.71"/>
    <n v="91.53"/>
    <n v="35.07"/>
    <n v="37.58"/>
    <b v="0"/>
    <b v="0"/>
    <b v="0"/>
    <b v="0"/>
    <n v="2.2599999999999998"/>
    <n v="21.4"/>
    <n v="87"/>
    <n v="0"/>
    <s v="Industrial"/>
    <s v="Industrial"/>
    <x v="280"/>
    <b v="0"/>
    <d v="2025-01-30T00:00:00"/>
    <s v="Thursday"/>
    <b v="0"/>
    <s v="Winter"/>
    <x v="6"/>
    <s v="Dry"/>
    <n v="1"/>
    <s v="Thursday"/>
    <s v="Weekday"/>
    <x v="0"/>
  </r>
  <r>
    <d v="2025-01-30T07:00:00"/>
    <x v="1"/>
    <n v="52.31"/>
    <n v="82.49"/>
    <n v="41.84"/>
    <n v="40.409999999999997"/>
    <b v="0"/>
    <b v="0"/>
    <b v="0"/>
    <b v="0"/>
    <n v="3.41"/>
    <n v="24.5"/>
    <n v="66.400000000000006"/>
    <n v="0"/>
    <s v="Industrial"/>
    <s v="Industrial"/>
    <x v="336"/>
    <b v="1"/>
    <d v="2025-01-30T00:00:00"/>
    <s v="Thursday"/>
    <b v="0"/>
    <s v="Winter"/>
    <x v="7"/>
    <s v="Dry"/>
    <n v="1"/>
    <s v="Thursday"/>
    <s v="Weekday"/>
    <x v="1"/>
  </r>
  <r>
    <d v="2025-01-30T08:00:00"/>
    <x v="1"/>
    <n v="45.42"/>
    <n v="86.2"/>
    <n v="41.74"/>
    <n v="51.23"/>
    <b v="0"/>
    <b v="0"/>
    <b v="0"/>
    <b v="0"/>
    <n v="4.67"/>
    <n v="23.6"/>
    <n v="58.1"/>
    <n v="0"/>
    <s v="Industrial"/>
    <s v="Industrial"/>
    <x v="132"/>
    <b v="1"/>
    <d v="2025-01-30T00:00:00"/>
    <s v="Thursday"/>
    <b v="0"/>
    <s v="Winter"/>
    <x v="8"/>
    <s v="Dry"/>
    <n v="1"/>
    <s v="Thursday"/>
    <s v="Weekday"/>
    <x v="1"/>
  </r>
  <r>
    <d v="2025-01-30T09:00:00"/>
    <x v="1"/>
    <n v="68.13"/>
    <n v="97.58"/>
    <n v="55.07"/>
    <n v="71.59"/>
    <b v="0"/>
    <b v="0"/>
    <b v="0"/>
    <b v="0"/>
    <n v="2.12"/>
    <n v="22.9"/>
    <n v="58.8"/>
    <n v="0"/>
    <s v="Industrial"/>
    <s v="Industrial"/>
    <x v="157"/>
    <b v="1"/>
    <d v="2025-01-30T00:00:00"/>
    <s v="Thursday"/>
    <b v="0"/>
    <s v="Winter"/>
    <x v="9"/>
    <s v="Dry"/>
    <n v="1"/>
    <s v="Thursday"/>
    <s v="Weekday"/>
    <x v="1"/>
  </r>
  <r>
    <d v="2025-01-30T10:00:00"/>
    <x v="1"/>
    <n v="47.11"/>
    <n v="91.87"/>
    <n v="48.63"/>
    <n v="51.4"/>
    <b v="0"/>
    <b v="0"/>
    <b v="0"/>
    <b v="0"/>
    <n v="2.06"/>
    <n v="27"/>
    <n v="53.9"/>
    <n v="0"/>
    <s v="Industrial"/>
    <s v="Industrial"/>
    <x v="430"/>
    <b v="0"/>
    <d v="2025-01-30T00:00:00"/>
    <s v="Thursday"/>
    <b v="0"/>
    <s v="Winter"/>
    <x v="10"/>
    <s v="Dry"/>
    <n v="1"/>
    <s v="Thursday"/>
    <s v="Weekday"/>
    <x v="0"/>
  </r>
  <r>
    <d v="2025-01-30T11:00:00"/>
    <x v="1"/>
    <n v="43.99"/>
    <n v="89.7"/>
    <n v="31.14"/>
    <n v="42.84"/>
    <b v="0"/>
    <b v="0"/>
    <b v="0"/>
    <b v="0"/>
    <n v="3.65"/>
    <n v="28"/>
    <n v="68.3"/>
    <n v="0"/>
    <s v="Industrial"/>
    <s v="Industrial"/>
    <x v="398"/>
    <b v="0"/>
    <d v="2025-01-30T00:00:00"/>
    <s v="Thursday"/>
    <b v="0"/>
    <s v="Winter"/>
    <x v="11"/>
    <s v="Dry"/>
    <n v="1"/>
    <s v="Thursday"/>
    <s v="Weekday"/>
    <x v="0"/>
  </r>
  <r>
    <d v="2025-01-30T12:00:00"/>
    <x v="1"/>
    <n v="48.07"/>
    <n v="90.97"/>
    <n v="43.02"/>
    <n v="56.4"/>
    <b v="0"/>
    <b v="0"/>
    <b v="0"/>
    <b v="0"/>
    <n v="2.5299999999999998"/>
    <n v="28"/>
    <n v="57.9"/>
    <n v="0"/>
    <s v="Industrial"/>
    <s v="Industrial"/>
    <x v="325"/>
    <b v="0"/>
    <d v="2025-01-30T00:00:00"/>
    <s v="Thursday"/>
    <b v="0"/>
    <s v="Winter"/>
    <x v="12"/>
    <s v="Dry"/>
    <n v="1"/>
    <s v="Thursday"/>
    <s v="Weekday"/>
    <x v="0"/>
  </r>
  <r>
    <d v="2025-01-30T13:00:00"/>
    <x v="1"/>
    <n v="44.01"/>
    <n v="75.290000000000006"/>
    <n v="43.9"/>
    <n v="44.22"/>
    <b v="0"/>
    <b v="0"/>
    <b v="0"/>
    <b v="0"/>
    <n v="3.4"/>
    <n v="28.3"/>
    <n v="61.6"/>
    <n v="0"/>
    <s v="Industrial"/>
    <s v="Industrial"/>
    <x v="265"/>
    <b v="0"/>
    <d v="2025-01-30T00:00:00"/>
    <s v="Thursday"/>
    <b v="0"/>
    <s v="Winter"/>
    <x v="13"/>
    <s v="Dry"/>
    <n v="1"/>
    <s v="Thursday"/>
    <s v="Weekday"/>
    <x v="0"/>
  </r>
  <r>
    <d v="2025-01-30T14:00:00"/>
    <x v="1"/>
    <n v="46.22"/>
    <n v="64.45"/>
    <n v="44.26"/>
    <n v="52.92"/>
    <b v="0"/>
    <b v="0"/>
    <b v="0"/>
    <b v="0"/>
    <n v="2.4300000000000002"/>
    <n v="26.3"/>
    <n v="61.5"/>
    <n v="1.35"/>
    <s v="Industrial"/>
    <s v="Industrial"/>
    <x v="108"/>
    <b v="0"/>
    <d v="2025-01-30T00:00:00"/>
    <s v="Thursday"/>
    <b v="0"/>
    <s v="Winter"/>
    <x v="14"/>
    <s v="Rainy"/>
    <n v="1"/>
    <s v="Thursday"/>
    <s v="Weekday"/>
    <x v="0"/>
  </r>
  <r>
    <d v="2025-01-30T15:00:00"/>
    <x v="1"/>
    <n v="44.47"/>
    <n v="96.15"/>
    <n v="41.55"/>
    <n v="43.85"/>
    <b v="0"/>
    <b v="0"/>
    <b v="0"/>
    <b v="0"/>
    <n v="3.15"/>
    <n v="24.7"/>
    <n v="69"/>
    <n v="0"/>
    <s v="Industrial"/>
    <s v="Industrial"/>
    <x v="22"/>
    <b v="0"/>
    <d v="2025-01-30T00:00:00"/>
    <s v="Thursday"/>
    <b v="0"/>
    <s v="Winter"/>
    <x v="15"/>
    <s v="Dry"/>
    <n v="1"/>
    <s v="Thursday"/>
    <s v="Weekday"/>
    <x v="0"/>
  </r>
  <r>
    <d v="2025-01-30T16:00:00"/>
    <x v="1"/>
    <n v="52.19"/>
    <n v="80.86"/>
    <n v="44.06"/>
    <n v="54.63"/>
    <b v="0"/>
    <b v="0"/>
    <b v="0"/>
    <b v="0"/>
    <n v="0.95"/>
    <n v="24"/>
    <n v="56.8"/>
    <n v="0"/>
    <s v="Industrial"/>
    <s v="Industrial"/>
    <x v="336"/>
    <b v="0"/>
    <d v="2025-01-30T00:00:00"/>
    <s v="Thursday"/>
    <b v="0"/>
    <s v="Winter"/>
    <x v="16"/>
    <s v="Dry"/>
    <n v="1"/>
    <s v="Thursday"/>
    <s v="Weekday"/>
    <x v="0"/>
  </r>
  <r>
    <d v="2025-01-30T17:00:00"/>
    <x v="1"/>
    <n v="68.7"/>
    <n v="79.010000000000005"/>
    <n v="46.56"/>
    <n v="58.67"/>
    <b v="0"/>
    <b v="0"/>
    <b v="0"/>
    <b v="0"/>
    <n v="2.11"/>
    <n v="21.6"/>
    <m/>
    <n v="2.65"/>
    <s v="Industrial"/>
    <s v="Industrial"/>
    <x v="102"/>
    <b v="1"/>
    <d v="2025-01-30T00:00:00"/>
    <s v="Thursday"/>
    <b v="0"/>
    <s v="Winter"/>
    <x v="17"/>
    <s v="Rainy"/>
    <n v="1"/>
    <s v="Thursday"/>
    <s v="Weekday"/>
    <x v="1"/>
  </r>
  <r>
    <d v="2025-01-30T18:00:00"/>
    <x v="1"/>
    <n v="50.25"/>
    <n v="93.85"/>
    <n v="49.27"/>
    <n v="48.12"/>
    <b v="0"/>
    <b v="0"/>
    <b v="0"/>
    <b v="0"/>
    <n v="1.85"/>
    <n v="23.7"/>
    <n v="65.599999999999994"/>
    <n v="0"/>
    <s v="Industrial"/>
    <s v="Industrial"/>
    <x v="76"/>
    <b v="1"/>
    <d v="2025-01-30T00:00:00"/>
    <s v="Thursday"/>
    <b v="0"/>
    <s v="Winter"/>
    <x v="18"/>
    <s v="Dry"/>
    <n v="1"/>
    <s v="Thursday"/>
    <s v="Weekday"/>
    <x v="1"/>
  </r>
  <r>
    <d v="2025-01-30T19:00:00"/>
    <x v="1"/>
    <n v="62.71"/>
    <n v="83.08"/>
    <n v="51.19"/>
    <n v="65.78"/>
    <b v="0"/>
    <b v="0"/>
    <b v="0"/>
    <b v="0"/>
    <n v="0.66"/>
    <n v="21.8"/>
    <n v="69.900000000000006"/>
    <n v="0"/>
    <s v="Industrial"/>
    <s v="Industrial"/>
    <x v="444"/>
    <b v="1"/>
    <d v="2025-01-30T00:00:00"/>
    <s v="Thursday"/>
    <b v="0"/>
    <s v="Winter"/>
    <x v="19"/>
    <s v="Dry"/>
    <n v="1"/>
    <s v="Thursday"/>
    <s v="Weekday"/>
    <x v="1"/>
  </r>
  <r>
    <d v="2025-01-30T20:00:00"/>
    <x v="1"/>
    <n v="59.94"/>
    <n v="88.88"/>
    <n v="42.84"/>
    <n v="58.66"/>
    <b v="0"/>
    <b v="0"/>
    <b v="0"/>
    <b v="0"/>
    <n v="0.32"/>
    <n v="19.899999999999999"/>
    <n v="69.099999999999994"/>
    <n v="2.19"/>
    <s v="Industrial"/>
    <s v="Industrial"/>
    <x v="290"/>
    <b v="0"/>
    <d v="2025-01-30T00:00:00"/>
    <s v="Thursday"/>
    <b v="0"/>
    <s v="Winter"/>
    <x v="20"/>
    <s v="Rainy"/>
    <n v="1"/>
    <s v="Thursday"/>
    <s v="Weekday"/>
    <x v="0"/>
  </r>
  <r>
    <d v="2025-01-30T21:00:00"/>
    <x v="1"/>
    <n v="55.54"/>
    <n v="90.49"/>
    <n v="41.12"/>
    <n v="56.75"/>
    <b v="0"/>
    <b v="0"/>
    <b v="0"/>
    <b v="0"/>
    <n v="3.13"/>
    <n v="14.2"/>
    <n v="64"/>
    <n v="0"/>
    <s v="Industrial"/>
    <s v="Industrial"/>
    <x v="360"/>
    <b v="0"/>
    <d v="2025-01-30T00:00:00"/>
    <s v="Thursday"/>
    <b v="0"/>
    <s v="Winter"/>
    <x v="21"/>
    <s v="Dry"/>
    <n v="1"/>
    <s v="Thursday"/>
    <s v="Weekday"/>
    <x v="0"/>
  </r>
  <r>
    <d v="2025-01-30T22:00:00"/>
    <x v="1"/>
    <n v="45.33"/>
    <n v="80.37"/>
    <n v="47.29"/>
    <n v="53.17"/>
    <b v="0"/>
    <b v="0"/>
    <b v="0"/>
    <b v="0"/>
    <n v="2.0299999999999998"/>
    <n v="16.2"/>
    <n v="74.5"/>
    <n v="0"/>
    <s v="Industrial"/>
    <s v="Industrial"/>
    <x v="218"/>
    <b v="0"/>
    <d v="2025-01-30T00:00:00"/>
    <s v="Thursday"/>
    <b v="0"/>
    <s v="Winter"/>
    <x v="22"/>
    <s v="Dry"/>
    <n v="1"/>
    <s v="Thursday"/>
    <s v="Weekday"/>
    <x v="0"/>
  </r>
  <r>
    <d v="2025-01-30T23:00:00"/>
    <x v="1"/>
    <n v="55.87"/>
    <n v="102.7"/>
    <n v="45.24"/>
    <n v="58.24"/>
    <b v="0"/>
    <b v="0"/>
    <b v="0"/>
    <b v="0"/>
    <n v="1.39"/>
    <n v="19.7"/>
    <n v="60.7"/>
    <n v="0"/>
    <s v="Industrial"/>
    <s v="Industrial"/>
    <x v="464"/>
    <b v="0"/>
    <d v="2025-01-30T00:00:00"/>
    <s v="Thursday"/>
    <b v="0"/>
    <s v="Winter"/>
    <x v="23"/>
    <s v="Dry"/>
    <n v="1"/>
    <s v="Thursday"/>
    <s v="Weekday"/>
    <x v="0"/>
  </r>
  <r>
    <d v="2025-01-01T00:00:00"/>
    <x v="2"/>
    <n v="8.8000000000000007"/>
    <n v="48.18"/>
    <n v="20.48"/>
    <n v="25.21"/>
    <b v="0"/>
    <b v="0"/>
    <b v="0"/>
    <b v="0"/>
    <n v="3.17"/>
    <n v="17"/>
    <n v="63.2"/>
    <n v="0"/>
    <s v="Residential_North"/>
    <s v="Residential"/>
    <x v="465"/>
    <b v="0"/>
    <d v="2025-01-01T00:00:00"/>
    <s v="Wednesday"/>
    <b v="0"/>
    <s v="Winter"/>
    <x v="0"/>
    <s v="Dry"/>
    <n v="1"/>
    <s v="Wednesday"/>
    <s v="Weekday"/>
    <x v="0"/>
  </r>
  <r>
    <d v="2025-01-01T01:00:00"/>
    <x v="2"/>
    <n v="36.28"/>
    <n v="41.73"/>
    <n v="9.77"/>
    <n v="18.16"/>
    <b v="0"/>
    <b v="0"/>
    <b v="0"/>
    <b v="0"/>
    <n v="1.73"/>
    <n v="19"/>
    <n v="70"/>
    <n v="0"/>
    <s v="Residential_North"/>
    <s v="Residential"/>
    <x v="466"/>
    <b v="0"/>
    <d v="2025-01-01T00:00:00"/>
    <s v="Wednesday"/>
    <b v="0"/>
    <s v="Winter"/>
    <x v="1"/>
    <s v="Dry"/>
    <n v="1"/>
    <s v="Wednesday"/>
    <s v="Weekday"/>
    <x v="0"/>
  </r>
  <r>
    <d v="2025-01-01T02:00:00"/>
    <x v="2"/>
    <n v="20.89"/>
    <n v="38.43"/>
    <n v="14.57"/>
    <n v="16.71"/>
    <b v="0"/>
    <b v="0"/>
    <b v="0"/>
    <b v="0"/>
    <n v="4.05"/>
    <n v="13.1"/>
    <n v="60.1"/>
    <n v="0"/>
    <s v="Residential_North"/>
    <s v="Residential"/>
    <x v="467"/>
    <b v="0"/>
    <d v="2025-01-01T00:00:00"/>
    <s v="Wednesday"/>
    <b v="0"/>
    <s v="Winter"/>
    <x v="2"/>
    <s v="Dry"/>
    <n v="1"/>
    <s v="Wednesday"/>
    <s v="Weekday"/>
    <x v="0"/>
  </r>
  <r>
    <d v="2025-01-01T03:00:00"/>
    <x v="2"/>
    <n v="13.15"/>
    <n v="33.340000000000003"/>
    <n v="18.71"/>
    <n v="18.440000000000001"/>
    <b v="0"/>
    <b v="0"/>
    <b v="0"/>
    <b v="0"/>
    <n v="4.42"/>
    <n v="15"/>
    <n v="81.400000000000006"/>
    <n v="0"/>
    <s v="Residential_North"/>
    <s v="Residential"/>
    <x v="468"/>
    <b v="0"/>
    <d v="2025-01-01T00:00:00"/>
    <s v="Wednesday"/>
    <b v="0"/>
    <s v="Winter"/>
    <x v="3"/>
    <s v="Dry"/>
    <n v="1"/>
    <s v="Wednesday"/>
    <s v="Weekday"/>
    <x v="0"/>
  </r>
  <r>
    <d v="2025-01-01T04:00:00"/>
    <x v="2"/>
    <n v="27.54"/>
    <n v="36.049999999999997"/>
    <n v="25.35"/>
    <n v="29.74"/>
    <b v="0"/>
    <b v="0"/>
    <b v="0"/>
    <b v="0"/>
    <n v="1.06"/>
    <n v="16.8"/>
    <n v="67.5"/>
    <n v="0"/>
    <s v="Residential_North"/>
    <s v="Residential"/>
    <x v="383"/>
    <b v="0"/>
    <d v="2025-01-01T00:00:00"/>
    <s v="Wednesday"/>
    <b v="0"/>
    <s v="Winter"/>
    <x v="4"/>
    <s v="Dry"/>
    <n v="1"/>
    <s v="Wednesday"/>
    <s v="Weekday"/>
    <x v="0"/>
  </r>
  <r>
    <d v="2025-01-01T05:00:00"/>
    <x v="2"/>
    <n v="12.34"/>
    <n v="49.77"/>
    <n v="24.64"/>
    <n v="23.03"/>
    <b v="0"/>
    <b v="0"/>
    <b v="0"/>
    <b v="0"/>
    <n v="1.91"/>
    <n v="22.1"/>
    <n v="67.2"/>
    <n v="0"/>
    <s v="Residential_North"/>
    <s v="Residential"/>
    <x v="469"/>
    <b v="0"/>
    <d v="2025-01-01T00:00:00"/>
    <s v="Wednesday"/>
    <b v="0"/>
    <s v="Winter"/>
    <x v="5"/>
    <s v="Dry"/>
    <n v="1"/>
    <s v="Wednesday"/>
    <s v="Weekday"/>
    <x v="0"/>
  </r>
  <r>
    <d v="2025-01-01T06:00:00"/>
    <x v="2"/>
    <n v="17.84"/>
    <n v="49.42"/>
    <n v="5.2"/>
    <n v="24.81"/>
    <b v="0"/>
    <b v="0"/>
    <b v="0"/>
    <b v="0"/>
    <n v="3.65"/>
    <n v="21.2"/>
    <n v="84.2"/>
    <n v="0"/>
    <s v="Residential_North"/>
    <s v="Residential"/>
    <x v="458"/>
    <b v="0"/>
    <d v="2025-01-01T00:00:00"/>
    <s v="Wednesday"/>
    <b v="0"/>
    <s v="Winter"/>
    <x v="6"/>
    <s v="Dry"/>
    <n v="1"/>
    <s v="Wednesday"/>
    <s v="Weekday"/>
    <x v="0"/>
  </r>
  <r>
    <d v="2025-01-01T07:00:00"/>
    <x v="2"/>
    <n v="14.75"/>
    <n v="45.27"/>
    <n v="21.81"/>
    <n v="16.09"/>
    <b v="0"/>
    <b v="0"/>
    <b v="0"/>
    <b v="0"/>
    <n v="3.1"/>
    <n v="23.4"/>
    <n v="76.2"/>
    <n v="2.97"/>
    <s v="Residential_North"/>
    <s v="Residential"/>
    <x v="410"/>
    <b v="1"/>
    <d v="2025-01-01T00:00:00"/>
    <s v="Wednesday"/>
    <b v="0"/>
    <s v="Winter"/>
    <x v="7"/>
    <s v="Rainy"/>
    <n v="1"/>
    <s v="Wednesday"/>
    <s v="Weekday"/>
    <x v="1"/>
  </r>
  <r>
    <d v="2025-01-01T08:00:00"/>
    <x v="2"/>
    <n v="16.68"/>
    <n v="47.91"/>
    <n v="19.239999999999998"/>
    <n v="19.54"/>
    <b v="0"/>
    <b v="0"/>
    <b v="0"/>
    <b v="0"/>
    <n v="3.39"/>
    <n v="21.2"/>
    <n v="63.1"/>
    <n v="0"/>
    <s v="Residential_North"/>
    <s v="Residential"/>
    <x v="400"/>
    <b v="1"/>
    <d v="2025-01-01T00:00:00"/>
    <s v="Wednesday"/>
    <b v="0"/>
    <s v="Winter"/>
    <x v="8"/>
    <s v="Dry"/>
    <n v="1"/>
    <s v="Wednesday"/>
    <s v="Weekday"/>
    <x v="1"/>
  </r>
  <r>
    <d v="2025-01-01T09:00:00"/>
    <x v="2"/>
    <n v="18.809999999999999"/>
    <n v="46.06"/>
    <n v="32.44"/>
    <n v="17.21"/>
    <b v="0"/>
    <b v="0"/>
    <b v="0"/>
    <b v="0"/>
    <n v="2.27"/>
    <n v="22.5"/>
    <n v="59.9"/>
    <n v="0"/>
    <s v="Residential_North"/>
    <s v="Residential"/>
    <x v="470"/>
    <b v="1"/>
    <d v="2025-01-01T00:00:00"/>
    <s v="Wednesday"/>
    <b v="0"/>
    <s v="Winter"/>
    <x v="9"/>
    <s v="Dry"/>
    <n v="1"/>
    <s v="Wednesday"/>
    <s v="Weekday"/>
    <x v="1"/>
  </r>
  <r>
    <d v="2025-01-01T10:00:00"/>
    <x v="2"/>
    <n v="34.14"/>
    <n v="39.26"/>
    <n v="18.05"/>
    <n v="28.07"/>
    <b v="0"/>
    <b v="0"/>
    <b v="0"/>
    <b v="0"/>
    <m/>
    <n v="26.3"/>
    <n v="59.4"/>
    <n v="0"/>
    <s v="Residential_North"/>
    <s v="Residential"/>
    <x v="380"/>
    <b v="0"/>
    <d v="2025-01-01T00:00:00"/>
    <s v="Wednesday"/>
    <b v="0"/>
    <s v="Winter"/>
    <x v="10"/>
    <s v="Dry"/>
    <n v="1"/>
    <s v="Wednesday"/>
    <s v="Weekday"/>
    <x v="0"/>
  </r>
  <r>
    <d v="2025-01-01T11:00:00"/>
    <x v="2"/>
    <n v="15.09"/>
    <n v="34.26"/>
    <n v="8.2899999999999991"/>
    <n v="13.07"/>
    <b v="0"/>
    <b v="0"/>
    <b v="0"/>
    <b v="0"/>
    <n v="3.91"/>
    <n v="26.4"/>
    <n v="66"/>
    <n v="0"/>
    <s v="Residential_North"/>
    <s v="Residential"/>
    <x v="471"/>
    <b v="0"/>
    <d v="2025-01-01T00:00:00"/>
    <s v="Wednesday"/>
    <b v="0"/>
    <s v="Winter"/>
    <x v="11"/>
    <s v="Dry"/>
    <n v="1"/>
    <s v="Wednesday"/>
    <s v="Weekday"/>
    <x v="0"/>
  </r>
  <r>
    <d v="2025-01-01T12:00:00"/>
    <x v="2"/>
    <n v="26.14"/>
    <n v="30.06"/>
    <n v="18.440000000000001"/>
    <n v="22.36"/>
    <b v="0"/>
    <b v="0"/>
    <b v="0"/>
    <b v="0"/>
    <n v="2.88"/>
    <n v="27.8"/>
    <n v="60.1"/>
    <n v="0"/>
    <s v="Residential_North"/>
    <s v="Residential"/>
    <x v="472"/>
    <b v="0"/>
    <d v="2025-01-01T00:00:00"/>
    <s v="Wednesday"/>
    <b v="0"/>
    <s v="Winter"/>
    <x v="12"/>
    <s v="Dry"/>
    <n v="1"/>
    <s v="Wednesday"/>
    <s v="Weekday"/>
    <x v="0"/>
  </r>
  <r>
    <d v="2025-01-01T13:00:00"/>
    <x v="2"/>
    <n v="8.23"/>
    <n v="51.95"/>
    <n v="8.7799999999999994"/>
    <n v="11.29"/>
    <b v="0"/>
    <b v="0"/>
    <b v="0"/>
    <b v="0"/>
    <n v="3.97"/>
    <n v="26.7"/>
    <n v="58.6"/>
    <n v="0"/>
    <s v="Residential_North"/>
    <s v="Residential"/>
    <x v="411"/>
    <b v="0"/>
    <d v="2025-01-01T00:00:00"/>
    <s v="Wednesday"/>
    <b v="0"/>
    <s v="Winter"/>
    <x v="13"/>
    <s v="Dry"/>
    <n v="1"/>
    <s v="Wednesday"/>
    <s v="Weekday"/>
    <x v="0"/>
  </r>
  <r>
    <d v="2025-01-01T14:00:00"/>
    <x v="2"/>
    <n v="16.59"/>
    <n v="26.5"/>
    <n v="16.3"/>
    <n v="18.100000000000001"/>
    <b v="0"/>
    <b v="0"/>
    <b v="0"/>
    <b v="0"/>
    <n v="3.01"/>
    <n v="27.3"/>
    <n v="73"/>
    <n v="0"/>
    <s v="Residential_North"/>
    <s v="Residential"/>
    <x v="473"/>
    <b v="0"/>
    <d v="2025-01-01T00:00:00"/>
    <s v="Wednesday"/>
    <b v="0"/>
    <s v="Winter"/>
    <x v="14"/>
    <s v="Dry"/>
    <n v="1"/>
    <s v="Wednesday"/>
    <s v="Weekday"/>
    <x v="0"/>
  </r>
  <r>
    <d v="2025-01-01T15:00:00"/>
    <x v="2"/>
    <n v="24.25"/>
    <n v="35.93"/>
    <n v="14.23"/>
    <n v="25.51"/>
    <b v="0"/>
    <b v="0"/>
    <b v="0"/>
    <b v="0"/>
    <n v="1.27"/>
    <n v="26.6"/>
    <n v="60.9"/>
    <n v="0"/>
    <s v="Residential_North"/>
    <s v="Residential"/>
    <x v="474"/>
    <b v="0"/>
    <d v="2025-01-01T00:00:00"/>
    <s v="Wednesday"/>
    <b v="0"/>
    <s v="Winter"/>
    <x v="15"/>
    <s v="Dry"/>
    <n v="1"/>
    <s v="Wednesday"/>
    <s v="Weekday"/>
    <x v="0"/>
  </r>
  <r>
    <d v="2025-01-01T16:00:00"/>
    <x v="2"/>
    <n v="18.170000000000002"/>
    <n v="29.91"/>
    <n v="25.69"/>
    <n v="20.54"/>
    <b v="0"/>
    <b v="0"/>
    <b v="0"/>
    <b v="0"/>
    <n v="2.64"/>
    <n v="26.9"/>
    <n v="79.900000000000006"/>
    <n v="0"/>
    <s v="Residential_North"/>
    <s v="Residential"/>
    <x v="434"/>
    <b v="0"/>
    <d v="2025-01-01T00:00:00"/>
    <s v="Wednesday"/>
    <b v="0"/>
    <s v="Winter"/>
    <x v="16"/>
    <s v="Dry"/>
    <n v="1"/>
    <s v="Wednesday"/>
    <s v="Weekday"/>
    <x v="0"/>
  </r>
  <r>
    <d v="2025-01-01T17:00:00"/>
    <x v="2"/>
    <n v="34.64"/>
    <n v="54.37"/>
    <n v="31.71"/>
    <n v="38.58"/>
    <b v="0"/>
    <b v="0"/>
    <b v="0"/>
    <b v="0"/>
    <n v="0.97"/>
    <n v="26"/>
    <n v="63"/>
    <n v="0"/>
    <s v="Residential_North"/>
    <s v="Residential"/>
    <x v="443"/>
    <b v="1"/>
    <d v="2025-01-01T00:00:00"/>
    <s v="Wednesday"/>
    <b v="0"/>
    <s v="Winter"/>
    <x v="17"/>
    <s v="Dry"/>
    <n v="1"/>
    <s v="Wednesday"/>
    <s v="Weekday"/>
    <x v="1"/>
  </r>
  <r>
    <d v="2025-01-01T18:00:00"/>
    <x v="2"/>
    <n v="21.12"/>
    <n v="37.74"/>
    <n v="19.84"/>
    <n v="14.11"/>
    <b v="0"/>
    <b v="0"/>
    <b v="0"/>
    <b v="0"/>
    <n v="3.15"/>
    <n v="20.399999999999999"/>
    <n v="80.400000000000006"/>
    <n v="0"/>
    <s v="Residential_North"/>
    <s v="Residential"/>
    <x v="373"/>
    <b v="1"/>
    <d v="2025-01-01T00:00:00"/>
    <s v="Wednesday"/>
    <b v="0"/>
    <s v="Winter"/>
    <x v="18"/>
    <s v="Dry"/>
    <n v="1"/>
    <s v="Wednesday"/>
    <s v="Weekday"/>
    <x v="1"/>
  </r>
  <r>
    <d v="2025-01-01T19:00:00"/>
    <x v="2"/>
    <n v="25.86"/>
    <n v="38.49"/>
    <n v="27.24"/>
    <n v="26.68"/>
    <b v="0"/>
    <b v="0"/>
    <b v="0"/>
    <b v="0"/>
    <n v="2.06"/>
    <n v="18"/>
    <n v="70.7"/>
    <n v="1.22"/>
    <s v="Residential_North"/>
    <s v="Residential"/>
    <x v="188"/>
    <b v="1"/>
    <d v="2025-01-01T00:00:00"/>
    <s v="Wednesday"/>
    <b v="0"/>
    <s v="Winter"/>
    <x v="19"/>
    <s v="Rainy"/>
    <n v="1"/>
    <s v="Wednesday"/>
    <s v="Weekday"/>
    <x v="1"/>
  </r>
  <r>
    <d v="2025-01-01T20:00:00"/>
    <x v="2"/>
    <n v="22.42"/>
    <n v="25.79"/>
    <n v="10.64"/>
    <n v="9.41"/>
    <b v="0"/>
    <b v="0"/>
    <b v="0"/>
    <b v="0"/>
    <n v="1.97"/>
    <n v="22.5"/>
    <n v="72.3"/>
    <n v="2.1800000000000002"/>
    <s v="Residential_North"/>
    <s v="Residential"/>
    <x v="475"/>
    <b v="0"/>
    <d v="2025-01-01T00:00:00"/>
    <s v="Wednesday"/>
    <b v="0"/>
    <s v="Winter"/>
    <x v="20"/>
    <s v="Rainy"/>
    <n v="1"/>
    <s v="Wednesday"/>
    <s v="Weekday"/>
    <x v="0"/>
  </r>
  <r>
    <d v="2025-01-01T21:00:00"/>
    <x v="2"/>
    <n v="20.8"/>
    <n v="28.84"/>
    <n v="12.32"/>
    <n v="20.68"/>
    <b v="0"/>
    <b v="0"/>
    <b v="0"/>
    <b v="0"/>
    <n v="1.49"/>
    <n v="21.6"/>
    <n v="59.5"/>
    <n v="0"/>
    <s v="Residential_North"/>
    <s v="Residential"/>
    <x v="472"/>
    <b v="0"/>
    <d v="2025-01-01T00:00:00"/>
    <s v="Wednesday"/>
    <b v="0"/>
    <s v="Winter"/>
    <x v="21"/>
    <s v="Dry"/>
    <n v="1"/>
    <s v="Wednesday"/>
    <s v="Weekday"/>
    <x v="0"/>
  </r>
  <r>
    <d v="2025-01-01T22:00:00"/>
    <x v="2"/>
    <n v="11.87"/>
    <n v="17.78"/>
    <n v="29.46"/>
    <n v="16.059999999999999"/>
    <b v="0"/>
    <b v="0"/>
    <b v="0"/>
    <b v="0"/>
    <n v="3.92"/>
    <n v="16.600000000000001"/>
    <n v="61.9"/>
    <n v="0"/>
    <s v="Residential_North"/>
    <s v="Residential"/>
    <x v="476"/>
    <b v="0"/>
    <d v="2025-01-01T00:00:00"/>
    <s v="Wednesday"/>
    <b v="0"/>
    <s v="Winter"/>
    <x v="22"/>
    <s v="Dry"/>
    <n v="1"/>
    <s v="Wednesday"/>
    <s v="Weekday"/>
    <x v="0"/>
  </r>
  <r>
    <d v="2025-01-01T23:00:00"/>
    <x v="2"/>
    <n v="11.46"/>
    <n v="28.12"/>
    <n v="15.28"/>
    <n v="14.03"/>
    <b v="0"/>
    <b v="0"/>
    <b v="0"/>
    <b v="0"/>
    <n v="2.4300000000000002"/>
    <n v="14.3"/>
    <n v="74.099999999999994"/>
    <n v="0"/>
    <s v="Residential_North"/>
    <s v="Residential"/>
    <x v="477"/>
    <b v="0"/>
    <d v="2025-01-01T00:00:00"/>
    <s v="Wednesday"/>
    <b v="0"/>
    <s v="Winter"/>
    <x v="23"/>
    <s v="Dry"/>
    <n v="1"/>
    <s v="Wednesday"/>
    <s v="Weekday"/>
    <x v="0"/>
  </r>
  <r>
    <d v="2025-01-02T00:00:00"/>
    <x v="2"/>
    <n v="28.58"/>
    <n v="34.299999999999997"/>
    <n v="27.7"/>
    <n v="26.26"/>
    <b v="0"/>
    <b v="0"/>
    <b v="0"/>
    <b v="0"/>
    <n v="2.29"/>
    <n v="17.3"/>
    <n v="76.2"/>
    <n v="0"/>
    <s v="Residential_North"/>
    <s v="Residential"/>
    <x v="478"/>
    <b v="0"/>
    <d v="2025-01-02T00:00:00"/>
    <s v="Thursday"/>
    <b v="0"/>
    <s v="Winter"/>
    <x v="0"/>
    <s v="Dry"/>
    <n v="1"/>
    <s v="Thursday"/>
    <s v="Weekday"/>
    <x v="0"/>
  </r>
  <r>
    <d v="2025-01-02T01:00:00"/>
    <x v="2"/>
    <n v="21.94"/>
    <n v="45.04"/>
    <n v="23.75"/>
    <n v="30.65"/>
    <b v="0"/>
    <b v="0"/>
    <b v="0"/>
    <b v="0"/>
    <n v="2.56"/>
    <n v="18.7"/>
    <n v="67.599999999999994"/>
    <n v="0"/>
    <s v="Residential_North"/>
    <s v="Residential"/>
    <x v="479"/>
    <b v="0"/>
    <d v="2025-01-02T00:00:00"/>
    <s v="Thursday"/>
    <b v="0"/>
    <s v="Winter"/>
    <x v="1"/>
    <s v="Dry"/>
    <n v="1"/>
    <s v="Thursday"/>
    <s v="Weekday"/>
    <x v="0"/>
  </r>
  <r>
    <d v="2025-01-02T02:00:00"/>
    <x v="2"/>
    <n v="13.44"/>
    <n v="32.409999999999997"/>
    <n v="1"/>
    <n v="12.66"/>
    <b v="0"/>
    <b v="0"/>
    <b v="0"/>
    <b v="0"/>
    <n v="3.79"/>
    <n v="20.399999999999999"/>
    <n v="55.8"/>
    <n v="0"/>
    <s v="Residential_North"/>
    <s v="Residential"/>
    <x v="466"/>
    <b v="0"/>
    <d v="2025-01-02T00:00:00"/>
    <s v="Thursday"/>
    <b v="0"/>
    <s v="Winter"/>
    <x v="2"/>
    <s v="Dry"/>
    <n v="1"/>
    <s v="Thursday"/>
    <s v="Weekday"/>
    <x v="0"/>
  </r>
  <r>
    <d v="2025-01-02T03:00:00"/>
    <x v="2"/>
    <n v="22.96"/>
    <n v="41.37"/>
    <n v="13.85"/>
    <n v="29.92"/>
    <b v="0"/>
    <b v="0"/>
    <b v="0"/>
    <b v="0"/>
    <m/>
    <n v="18.600000000000001"/>
    <n v="56.5"/>
    <n v="0"/>
    <s v="Residential_North"/>
    <s v="Residential"/>
    <x v="480"/>
    <b v="0"/>
    <d v="2025-01-02T00:00:00"/>
    <s v="Thursday"/>
    <b v="0"/>
    <s v="Winter"/>
    <x v="3"/>
    <s v="Dry"/>
    <n v="1"/>
    <s v="Thursday"/>
    <s v="Weekday"/>
    <x v="0"/>
  </r>
  <r>
    <d v="2025-01-02T04:00:00"/>
    <x v="2"/>
    <m/>
    <n v="24.98"/>
    <n v="11.39"/>
    <n v="9.2200000000000006"/>
    <b v="0"/>
    <b v="0"/>
    <b v="0"/>
    <b v="0"/>
    <n v="3.9"/>
    <n v="17.8"/>
    <n v="56.5"/>
    <n v="0"/>
    <s v="Residential_North"/>
    <s v="Residential"/>
    <x v="481"/>
    <b v="0"/>
    <d v="2025-01-02T00:00:00"/>
    <s v="Thursday"/>
    <b v="0"/>
    <s v="Winter"/>
    <x v="4"/>
    <s v="Dry"/>
    <n v="1"/>
    <s v="Thursday"/>
    <s v="Weekday"/>
    <x v="0"/>
  </r>
  <r>
    <d v="2025-01-02T05:00:00"/>
    <x v="2"/>
    <n v="19.350000000000001"/>
    <n v="35.17"/>
    <n v="18.3"/>
    <n v="19.34"/>
    <b v="0"/>
    <b v="0"/>
    <b v="0"/>
    <b v="0"/>
    <n v="3.99"/>
    <n v="17.899999999999999"/>
    <m/>
    <n v="0"/>
    <s v="Residential_North"/>
    <s v="Residential"/>
    <x v="482"/>
    <b v="0"/>
    <d v="2025-01-02T00:00:00"/>
    <s v="Thursday"/>
    <b v="0"/>
    <s v="Winter"/>
    <x v="5"/>
    <s v="Dry"/>
    <n v="1"/>
    <s v="Thursday"/>
    <s v="Weekday"/>
    <x v="0"/>
  </r>
  <r>
    <d v="2025-01-02T06:00:00"/>
    <x v="2"/>
    <n v="8.91"/>
    <n v="10.25"/>
    <n v="14.21"/>
    <n v="10.27"/>
    <b v="0"/>
    <b v="0"/>
    <b v="0"/>
    <b v="0"/>
    <n v="6.07"/>
    <n v="20.7"/>
    <n v="66.8"/>
    <n v="0"/>
    <s v="Residential_North"/>
    <s v="Residential"/>
    <x v="483"/>
    <b v="0"/>
    <d v="2025-01-02T00:00:00"/>
    <s v="Thursday"/>
    <b v="0"/>
    <s v="Winter"/>
    <x v="6"/>
    <s v="Dry"/>
    <n v="1"/>
    <s v="Thursday"/>
    <s v="Weekday"/>
    <x v="0"/>
  </r>
  <r>
    <d v="2025-01-02T07:00:00"/>
    <x v="2"/>
    <n v="13.47"/>
    <n v="37.28"/>
    <n v="19.350000000000001"/>
    <n v="25.43"/>
    <b v="0"/>
    <b v="0"/>
    <b v="0"/>
    <b v="0"/>
    <n v="2.99"/>
    <n v="21.5"/>
    <n v="74.400000000000006"/>
    <n v="0"/>
    <s v="Residential_North"/>
    <s v="Residential"/>
    <x v="359"/>
    <b v="1"/>
    <d v="2025-01-02T00:00:00"/>
    <s v="Thursday"/>
    <b v="0"/>
    <s v="Winter"/>
    <x v="7"/>
    <s v="Dry"/>
    <n v="1"/>
    <s v="Thursday"/>
    <s v="Weekday"/>
    <x v="1"/>
  </r>
  <r>
    <d v="2025-01-02T08:00:00"/>
    <x v="2"/>
    <n v="14.35"/>
    <n v="42.04"/>
    <n v="14.71"/>
    <n v="16.47"/>
    <b v="0"/>
    <b v="0"/>
    <b v="0"/>
    <b v="0"/>
    <n v="2.79"/>
    <n v="21.5"/>
    <m/>
    <n v="0"/>
    <s v="Residential_North"/>
    <s v="Residential"/>
    <x v="450"/>
    <b v="1"/>
    <d v="2025-01-02T00:00:00"/>
    <s v="Thursday"/>
    <b v="0"/>
    <s v="Winter"/>
    <x v="8"/>
    <s v="Dry"/>
    <n v="1"/>
    <s v="Thursday"/>
    <s v="Weekday"/>
    <x v="1"/>
  </r>
  <r>
    <d v="2025-01-02T09:00:00"/>
    <x v="2"/>
    <n v="22.14"/>
    <n v="33.549999999999997"/>
    <n v="22.04"/>
    <n v="24.39"/>
    <b v="0"/>
    <b v="0"/>
    <b v="0"/>
    <b v="0"/>
    <n v="2.3199999999999998"/>
    <n v="28.2"/>
    <n v="42.6"/>
    <n v="4.29"/>
    <s v="Residential_North"/>
    <s v="Residential"/>
    <x v="460"/>
    <b v="1"/>
    <d v="2025-01-02T00:00:00"/>
    <s v="Thursday"/>
    <b v="0"/>
    <s v="Winter"/>
    <x v="9"/>
    <s v="Rainy"/>
    <n v="1"/>
    <s v="Thursday"/>
    <s v="Weekday"/>
    <x v="1"/>
  </r>
  <r>
    <d v="2025-01-02T10:00:00"/>
    <x v="2"/>
    <n v="11.67"/>
    <n v="41.18"/>
    <n v="12.72"/>
    <n v="16.239999999999998"/>
    <b v="0"/>
    <b v="0"/>
    <b v="0"/>
    <b v="0"/>
    <n v="3.89"/>
    <n v="28.7"/>
    <n v="58.7"/>
    <n v="0"/>
    <s v="Residential_North"/>
    <s v="Residential"/>
    <x v="484"/>
    <b v="0"/>
    <d v="2025-01-02T00:00:00"/>
    <s v="Thursday"/>
    <b v="0"/>
    <s v="Winter"/>
    <x v="10"/>
    <s v="Dry"/>
    <n v="1"/>
    <s v="Thursday"/>
    <s v="Weekday"/>
    <x v="0"/>
  </r>
  <r>
    <d v="2025-01-02T11:00:00"/>
    <x v="2"/>
    <n v="16.41"/>
    <n v="33.81"/>
    <n v="17.809999999999999"/>
    <n v="20.3"/>
    <b v="0"/>
    <b v="0"/>
    <b v="0"/>
    <b v="0"/>
    <n v="4.34"/>
    <n v="28.4"/>
    <n v="59.2"/>
    <n v="0"/>
    <s v="Residential_North"/>
    <s v="Residential"/>
    <x v="485"/>
    <b v="0"/>
    <d v="2025-01-02T00:00:00"/>
    <s v="Thursday"/>
    <b v="0"/>
    <s v="Winter"/>
    <x v="11"/>
    <s v="Dry"/>
    <n v="1"/>
    <s v="Thursday"/>
    <s v="Weekday"/>
    <x v="0"/>
  </r>
  <r>
    <d v="2025-01-02T12:00:00"/>
    <x v="2"/>
    <n v="22.06"/>
    <n v="31.47"/>
    <n v="10.18"/>
    <n v="14.33"/>
    <b v="0"/>
    <b v="0"/>
    <b v="0"/>
    <b v="0"/>
    <n v="2.66"/>
    <n v="25.2"/>
    <n v="79.5"/>
    <n v="0"/>
    <s v="Residential_North"/>
    <s v="Residential"/>
    <x v="486"/>
    <b v="0"/>
    <d v="2025-01-02T00:00:00"/>
    <s v="Thursday"/>
    <b v="0"/>
    <s v="Winter"/>
    <x v="12"/>
    <s v="Dry"/>
    <n v="1"/>
    <s v="Thursday"/>
    <s v="Weekday"/>
    <x v="0"/>
  </r>
  <r>
    <d v="2025-01-02T13:00:00"/>
    <x v="2"/>
    <n v="9.74"/>
    <n v="54.01"/>
    <n v="4.3499999999999996"/>
    <n v="20.81"/>
    <b v="0"/>
    <b v="0"/>
    <b v="0"/>
    <b v="0"/>
    <n v="1.61"/>
    <n v="28.5"/>
    <n v="48.8"/>
    <n v="0"/>
    <s v="Residential_North"/>
    <s v="Residential"/>
    <x v="487"/>
    <b v="0"/>
    <d v="2025-01-02T00:00:00"/>
    <s v="Thursday"/>
    <b v="0"/>
    <s v="Winter"/>
    <x v="13"/>
    <s v="Dry"/>
    <n v="1"/>
    <s v="Thursday"/>
    <s v="Weekday"/>
    <x v="0"/>
  </r>
  <r>
    <d v="2025-01-02T14:00:00"/>
    <x v="2"/>
    <n v="16.04"/>
    <n v="48.45"/>
    <n v="4.51"/>
    <n v="17.600000000000001"/>
    <b v="0"/>
    <b v="0"/>
    <b v="0"/>
    <b v="0"/>
    <n v="1.46"/>
    <n v="28"/>
    <n v="57.7"/>
    <n v="0"/>
    <s v="Residential_North"/>
    <s v="Residential"/>
    <x v="478"/>
    <b v="0"/>
    <d v="2025-01-02T00:00:00"/>
    <s v="Thursday"/>
    <b v="0"/>
    <s v="Winter"/>
    <x v="14"/>
    <s v="Dry"/>
    <n v="1"/>
    <s v="Thursday"/>
    <s v="Weekday"/>
    <x v="0"/>
  </r>
  <r>
    <d v="2025-01-02T15:00:00"/>
    <x v="2"/>
    <n v="27.7"/>
    <n v="41.04"/>
    <n v="13.89"/>
    <n v="17.91"/>
    <b v="0"/>
    <b v="0"/>
    <b v="0"/>
    <b v="0"/>
    <n v="3.09"/>
    <n v="27.1"/>
    <n v="75.099999999999994"/>
    <n v="0"/>
    <s v="Residential_North"/>
    <s v="Residential"/>
    <x v="387"/>
    <b v="0"/>
    <d v="2025-01-02T00:00:00"/>
    <s v="Thursday"/>
    <b v="0"/>
    <s v="Winter"/>
    <x v="15"/>
    <s v="Dry"/>
    <n v="1"/>
    <s v="Thursday"/>
    <s v="Weekday"/>
    <x v="0"/>
  </r>
  <r>
    <d v="2025-01-02T16:00:00"/>
    <x v="2"/>
    <n v="8.35"/>
    <n v="47.88"/>
    <n v="13.96"/>
    <n v="16"/>
    <b v="0"/>
    <b v="0"/>
    <b v="0"/>
    <b v="0"/>
    <n v="3.09"/>
    <n v="27.8"/>
    <n v="64.599999999999994"/>
    <n v="0"/>
    <s v="Residential_North"/>
    <s v="Residential"/>
    <x v="488"/>
    <b v="0"/>
    <d v="2025-01-02T00:00:00"/>
    <s v="Thursday"/>
    <b v="0"/>
    <s v="Winter"/>
    <x v="16"/>
    <s v="Dry"/>
    <n v="1"/>
    <s v="Thursday"/>
    <s v="Weekday"/>
    <x v="0"/>
  </r>
  <r>
    <d v="2025-01-02T17:00:00"/>
    <x v="2"/>
    <n v="23.69"/>
    <n v="27.25"/>
    <n v="23.56"/>
    <n v="21.44"/>
    <b v="0"/>
    <b v="0"/>
    <b v="0"/>
    <b v="0"/>
    <n v="2.78"/>
    <n v="25.6"/>
    <n v="67"/>
    <n v="0"/>
    <s v="Residential_North"/>
    <s v="Residential"/>
    <x v="434"/>
    <b v="1"/>
    <d v="2025-01-02T00:00:00"/>
    <s v="Thursday"/>
    <b v="0"/>
    <s v="Winter"/>
    <x v="17"/>
    <s v="Dry"/>
    <n v="1"/>
    <s v="Thursday"/>
    <s v="Weekday"/>
    <x v="1"/>
  </r>
  <r>
    <d v="2025-01-02T18:00:00"/>
    <x v="2"/>
    <n v="28.28"/>
    <n v="35.86"/>
    <n v="14.33"/>
    <n v="23.45"/>
    <b v="0"/>
    <b v="0"/>
    <b v="0"/>
    <b v="0"/>
    <n v="1.3"/>
    <n v="24.6"/>
    <n v="64.099999999999994"/>
    <n v="0"/>
    <s v="Residential_North"/>
    <s v="Residential"/>
    <x v="371"/>
    <b v="1"/>
    <d v="2025-01-02T00:00:00"/>
    <s v="Thursday"/>
    <b v="0"/>
    <s v="Winter"/>
    <x v="18"/>
    <s v="Dry"/>
    <n v="1"/>
    <s v="Thursday"/>
    <s v="Weekday"/>
    <x v="1"/>
  </r>
  <r>
    <d v="2025-01-02T19:00:00"/>
    <x v="2"/>
    <n v="27.6"/>
    <n v="43.58"/>
    <n v="22.36"/>
    <n v="31.54"/>
    <b v="0"/>
    <b v="0"/>
    <b v="0"/>
    <b v="0"/>
    <n v="2.4"/>
    <n v="23.1"/>
    <m/>
    <n v="0"/>
    <s v="Residential_North"/>
    <s v="Residential"/>
    <x v="408"/>
    <b v="1"/>
    <d v="2025-01-02T00:00:00"/>
    <s v="Thursday"/>
    <b v="0"/>
    <s v="Winter"/>
    <x v="19"/>
    <s v="Dry"/>
    <n v="1"/>
    <s v="Thursday"/>
    <s v="Weekday"/>
    <x v="1"/>
  </r>
  <r>
    <d v="2025-01-02T20:00:00"/>
    <x v="2"/>
    <n v="18.34"/>
    <n v="35.94"/>
    <n v="14.27"/>
    <n v="23.52"/>
    <b v="0"/>
    <b v="0"/>
    <b v="0"/>
    <b v="0"/>
    <n v="2.33"/>
    <n v="21.3"/>
    <n v="71.7"/>
    <n v="0"/>
    <s v="Residential_North"/>
    <s v="Residential"/>
    <x v="475"/>
    <b v="0"/>
    <d v="2025-01-02T00:00:00"/>
    <s v="Thursday"/>
    <b v="0"/>
    <s v="Winter"/>
    <x v="20"/>
    <s v="Dry"/>
    <n v="1"/>
    <s v="Thursday"/>
    <s v="Weekday"/>
    <x v="0"/>
  </r>
  <r>
    <d v="2025-01-02T21:00:00"/>
    <x v="2"/>
    <n v="20.91"/>
    <n v="29.18"/>
    <n v="7.54"/>
    <n v="22.83"/>
    <b v="0"/>
    <b v="0"/>
    <b v="0"/>
    <b v="0"/>
    <n v="2.57"/>
    <n v="16.3"/>
    <n v="62.5"/>
    <n v="0"/>
    <s v="Residential_North"/>
    <s v="Residential"/>
    <x v="411"/>
    <b v="0"/>
    <d v="2025-01-02T00:00:00"/>
    <s v="Thursday"/>
    <b v="0"/>
    <s v="Winter"/>
    <x v="21"/>
    <s v="Dry"/>
    <n v="1"/>
    <s v="Thursday"/>
    <s v="Weekday"/>
    <x v="0"/>
  </r>
  <r>
    <d v="2025-01-02T22:00:00"/>
    <x v="2"/>
    <n v="10.84"/>
    <n v="33.61"/>
    <n v="28.94"/>
    <n v="21.58"/>
    <b v="0"/>
    <b v="0"/>
    <b v="0"/>
    <b v="0"/>
    <n v="3.5"/>
    <n v="18.600000000000001"/>
    <n v="74.400000000000006"/>
    <n v="0"/>
    <s v="Residential_North"/>
    <s v="Residential"/>
    <x v="477"/>
    <b v="0"/>
    <d v="2025-01-02T00:00:00"/>
    <s v="Thursday"/>
    <b v="0"/>
    <s v="Winter"/>
    <x v="22"/>
    <s v="Dry"/>
    <n v="1"/>
    <s v="Thursday"/>
    <s v="Weekday"/>
    <x v="0"/>
  </r>
  <r>
    <d v="2025-01-02T23:00:00"/>
    <x v="2"/>
    <n v="29.08"/>
    <n v="33.450000000000003"/>
    <n v="22.18"/>
    <n v="27"/>
    <b v="0"/>
    <b v="0"/>
    <b v="0"/>
    <b v="0"/>
    <n v="2.89"/>
    <n v="16.7"/>
    <n v="57.7"/>
    <n v="0"/>
    <s v="Residential_North"/>
    <s v="Residential"/>
    <x v="489"/>
    <b v="0"/>
    <d v="2025-01-02T00:00:00"/>
    <s v="Thursday"/>
    <b v="0"/>
    <s v="Winter"/>
    <x v="23"/>
    <s v="Dry"/>
    <n v="1"/>
    <s v="Thursday"/>
    <s v="Weekday"/>
    <x v="0"/>
  </r>
  <r>
    <d v="2025-01-03T00:00:00"/>
    <x v="2"/>
    <n v="18.260000000000002"/>
    <n v="52.87"/>
    <n v="12.94"/>
    <n v="22.48"/>
    <b v="0"/>
    <b v="0"/>
    <b v="0"/>
    <b v="0"/>
    <n v="3.61"/>
    <n v="14.9"/>
    <n v="72.599999999999994"/>
    <n v="0"/>
    <s v="Residential_North"/>
    <s v="Residential"/>
    <x v="481"/>
    <b v="0"/>
    <d v="2025-01-03T00:00:00"/>
    <s v="Friday"/>
    <b v="0"/>
    <s v="Winter"/>
    <x v="0"/>
    <s v="Dry"/>
    <n v="1"/>
    <s v="Friday"/>
    <s v="Weekday"/>
    <x v="0"/>
  </r>
  <r>
    <d v="2025-01-03T01:00:00"/>
    <x v="2"/>
    <n v="10.85"/>
    <n v="42.48"/>
    <n v="11.92"/>
    <n v="20.329999999999998"/>
    <b v="0"/>
    <b v="0"/>
    <b v="0"/>
    <b v="0"/>
    <n v="3.06"/>
    <n v="20"/>
    <n v="67.8"/>
    <n v="0"/>
    <s v="Residential_North"/>
    <s v="Residential"/>
    <x v="490"/>
    <b v="0"/>
    <d v="2025-01-03T00:00:00"/>
    <s v="Friday"/>
    <b v="0"/>
    <s v="Winter"/>
    <x v="1"/>
    <s v="Dry"/>
    <n v="1"/>
    <s v="Friday"/>
    <s v="Weekday"/>
    <x v="0"/>
  </r>
  <r>
    <d v="2025-01-03T02:00:00"/>
    <x v="2"/>
    <n v="2"/>
    <n v="34.630000000000003"/>
    <n v="11.43"/>
    <n v="12.77"/>
    <b v="0"/>
    <b v="0"/>
    <b v="0"/>
    <b v="0"/>
    <n v="3.5"/>
    <n v="20.3"/>
    <m/>
    <n v="6.21"/>
    <s v="Residential_North"/>
    <s v="Residential"/>
    <x v="491"/>
    <b v="0"/>
    <d v="2025-01-03T00:00:00"/>
    <s v="Friday"/>
    <b v="0"/>
    <s v="Winter"/>
    <x v="2"/>
    <s v="Rainy"/>
    <n v="1"/>
    <s v="Friday"/>
    <s v="Weekday"/>
    <x v="0"/>
  </r>
  <r>
    <d v="2025-01-03T03:00:00"/>
    <x v="2"/>
    <n v="14.52"/>
    <n v="26.64"/>
    <n v="11.9"/>
    <n v="12"/>
    <b v="0"/>
    <b v="0"/>
    <b v="0"/>
    <b v="0"/>
    <n v="4.05"/>
    <n v="20.100000000000001"/>
    <n v="66.099999999999994"/>
    <n v="0"/>
    <s v="Residential_North"/>
    <s v="Residential"/>
    <x v="391"/>
    <b v="0"/>
    <d v="2025-01-03T00:00:00"/>
    <s v="Friday"/>
    <b v="0"/>
    <s v="Winter"/>
    <x v="3"/>
    <s v="Dry"/>
    <n v="1"/>
    <s v="Friday"/>
    <s v="Weekday"/>
    <x v="0"/>
  </r>
  <r>
    <d v="2025-01-03T04:00:00"/>
    <x v="2"/>
    <n v="27.2"/>
    <n v="31.28"/>
    <n v="16.010000000000002"/>
    <n v="25.5"/>
    <b v="0"/>
    <b v="0"/>
    <b v="0"/>
    <b v="0"/>
    <n v="1.66"/>
    <n v="18.899999999999999"/>
    <n v="62.2"/>
    <n v="0"/>
    <s v="Residential_North"/>
    <s v="Residential"/>
    <x v="492"/>
    <b v="0"/>
    <d v="2025-01-03T00:00:00"/>
    <s v="Friday"/>
    <b v="0"/>
    <s v="Winter"/>
    <x v="4"/>
    <s v="Dry"/>
    <n v="1"/>
    <s v="Friday"/>
    <s v="Weekday"/>
    <x v="0"/>
  </r>
  <r>
    <d v="2025-01-03T05:00:00"/>
    <x v="2"/>
    <n v="28.75"/>
    <n v="33.76"/>
    <n v="14.35"/>
    <n v="26.14"/>
    <b v="0"/>
    <b v="0"/>
    <b v="0"/>
    <b v="0"/>
    <n v="3.09"/>
    <n v="21.9"/>
    <n v="56.5"/>
    <n v="0"/>
    <s v="Residential_North"/>
    <s v="Residential"/>
    <x v="420"/>
    <b v="0"/>
    <d v="2025-01-03T00:00:00"/>
    <s v="Friday"/>
    <b v="0"/>
    <s v="Winter"/>
    <x v="5"/>
    <s v="Dry"/>
    <n v="1"/>
    <s v="Friday"/>
    <s v="Weekday"/>
    <x v="0"/>
  </r>
  <r>
    <d v="2025-01-03T06:00:00"/>
    <x v="2"/>
    <n v="3.52"/>
    <n v="22.27"/>
    <n v="14.01"/>
    <n v="6.17"/>
    <b v="0"/>
    <b v="0"/>
    <b v="0"/>
    <b v="0"/>
    <n v="2.94"/>
    <n v="20.7"/>
    <n v="63.1"/>
    <n v="0"/>
    <s v="Residential_North"/>
    <s v="Residential"/>
    <x v="488"/>
    <b v="0"/>
    <d v="2025-01-03T00:00:00"/>
    <s v="Friday"/>
    <b v="0"/>
    <s v="Winter"/>
    <x v="6"/>
    <s v="Dry"/>
    <n v="1"/>
    <s v="Friday"/>
    <s v="Weekday"/>
    <x v="0"/>
  </r>
  <r>
    <d v="2025-01-03T07:00:00"/>
    <x v="2"/>
    <n v="10.69"/>
    <n v="47.36"/>
    <n v="22.76"/>
    <n v="19.97"/>
    <b v="0"/>
    <b v="0"/>
    <b v="0"/>
    <b v="0"/>
    <n v="2.71"/>
    <n v="22.4"/>
    <n v="55.9"/>
    <n v="0"/>
    <s v="Residential_North"/>
    <s v="Residential"/>
    <x v="493"/>
    <b v="1"/>
    <d v="2025-01-03T00:00:00"/>
    <s v="Friday"/>
    <b v="0"/>
    <s v="Winter"/>
    <x v="7"/>
    <s v="Dry"/>
    <n v="1"/>
    <s v="Friday"/>
    <s v="Weekday"/>
    <x v="1"/>
  </r>
  <r>
    <d v="2025-01-03T08:00:00"/>
    <x v="2"/>
    <n v="16.21"/>
    <n v="39.090000000000003"/>
    <n v="24.1"/>
    <n v="20.2"/>
    <b v="0"/>
    <b v="0"/>
    <b v="0"/>
    <b v="0"/>
    <n v="3.08"/>
    <n v="21.3"/>
    <n v="68.099999999999994"/>
    <n v="0"/>
    <s v="Residential_North"/>
    <s v="Residential"/>
    <x v="460"/>
    <b v="1"/>
    <d v="2025-01-03T00:00:00"/>
    <s v="Friday"/>
    <b v="0"/>
    <s v="Winter"/>
    <x v="8"/>
    <s v="Dry"/>
    <n v="1"/>
    <s v="Friday"/>
    <s v="Weekday"/>
    <x v="1"/>
  </r>
  <r>
    <d v="2025-01-03T09:00:00"/>
    <x v="2"/>
    <n v="18.37"/>
    <n v="26.55"/>
    <n v="18.48"/>
    <n v="23.52"/>
    <b v="0"/>
    <b v="0"/>
    <b v="0"/>
    <b v="0"/>
    <n v="5.09"/>
    <n v="25.2"/>
    <n v="53.5"/>
    <n v="0"/>
    <s v="Residential_North"/>
    <s v="Residential"/>
    <x v="494"/>
    <b v="1"/>
    <d v="2025-01-03T00:00:00"/>
    <s v="Friday"/>
    <b v="0"/>
    <s v="Winter"/>
    <x v="9"/>
    <s v="Dry"/>
    <n v="1"/>
    <s v="Friday"/>
    <s v="Weekday"/>
    <x v="1"/>
  </r>
  <r>
    <d v="2025-01-03T10:00:00"/>
    <x v="2"/>
    <n v="28.93"/>
    <n v="48.99"/>
    <n v="19.07"/>
    <n v="29.05"/>
    <b v="0"/>
    <b v="0"/>
    <b v="0"/>
    <b v="0"/>
    <n v="2.11"/>
    <n v="25.6"/>
    <n v="68.099999999999994"/>
    <n v="0"/>
    <s v="Residential_North"/>
    <s v="Residential"/>
    <x v="495"/>
    <b v="0"/>
    <d v="2025-01-03T00:00:00"/>
    <s v="Friday"/>
    <b v="0"/>
    <s v="Winter"/>
    <x v="10"/>
    <s v="Dry"/>
    <n v="1"/>
    <s v="Friday"/>
    <s v="Weekday"/>
    <x v="0"/>
  </r>
  <r>
    <d v="2025-01-03T11:00:00"/>
    <x v="2"/>
    <n v="11.3"/>
    <n v="13.82"/>
    <n v="6.14"/>
    <n v="9.3800000000000008"/>
    <b v="0"/>
    <b v="0"/>
    <b v="0"/>
    <b v="0"/>
    <n v="4.1399999999999997"/>
    <n v="24"/>
    <m/>
    <n v="0"/>
    <s v="Residential_North"/>
    <s v="Residential"/>
    <x v="496"/>
    <b v="0"/>
    <d v="2025-01-03T00:00:00"/>
    <s v="Friday"/>
    <b v="0"/>
    <s v="Winter"/>
    <x v="11"/>
    <s v="Dry"/>
    <n v="1"/>
    <s v="Friday"/>
    <s v="Weekday"/>
    <x v="0"/>
  </r>
  <r>
    <d v="2025-01-03T12:00:00"/>
    <x v="2"/>
    <n v="22.92"/>
    <n v="51.92"/>
    <n v="26.55"/>
    <n v="25.05"/>
    <b v="0"/>
    <b v="0"/>
    <b v="0"/>
    <b v="0"/>
    <n v="0.78"/>
    <n v="26.7"/>
    <n v="57.2"/>
    <n v="0"/>
    <s v="Residential_North"/>
    <s v="Residential"/>
    <x v="497"/>
    <b v="0"/>
    <d v="2025-01-03T00:00:00"/>
    <s v="Friday"/>
    <b v="0"/>
    <s v="Winter"/>
    <x v="12"/>
    <s v="Dry"/>
    <n v="1"/>
    <s v="Friday"/>
    <s v="Weekday"/>
    <x v="0"/>
  </r>
  <r>
    <d v="2025-01-03T13:00:00"/>
    <x v="2"/>
    <n v="25.25"/>
    <n v="30.33"/>
    <n v="20.54"/>
    <n v="27.09"/>
    <b v="0"/>
    <b v="0"/>
    <b v="0"/>
    <b v="0"/>
    <n v="2.2200000000000002"/>
    <n v="26.9"/>
    <n v="56.6"/>
    <n v="0"/>
    <s v="Residential_North"/>
    <s v="Residential"/>
    <x v="498"/>
    <b v="0"/>
    <d v="2025-01-03T00:00:00"/>
    <s v="Friday"/>
    <b v="0"/>
    <s v="Winter"/>
    <x v="13"/>
    <s v="Dry"/>
    <n v="1"/>
    <s v="Friday"/>
    <s v="Weekday"/>
    <x v="0"/>
  </r>
  <r>
    <d v="2025-01-03T14:00:00"/>
    <x v="2"/>
    <n v="27.27"/>
    <n v="31.36"/>
    <n v="22.34"/>
    <n v="18.07"/>
    <b v="0"/>
    <b v="0"/>
    <b v="0"/>
    <b v="0"/>
    <n v="2.65"/>
    <n v="30.1"/>
    <n v="70"/>
    <n v="0"/>
    <s v="Residential_North"/>
    <s v="Residential"/>
    <x v="469"/>
    <b v="0"/>
    <d v="2025-01-03T00:00:00"/>
    <s v="Friday"/>
    <b v="0"/>
    <s v="Winter"/>
    <x v="14"/>
    <s v="Dry"/>
    <n v="1"/>
    <s v="Friday"/>
    <s v="Weekday"/>
    <x v="0"/>
  </r>
  <r>
    <d v="2025-01-03T15:00:00"/>
    <x v="2"/>
    <n v="26.74"/>
    <n v="33.729999999999997"/>
    <n v="15.87"/>
    <n v="16.12"/>
    <b v="0"/>
    <b v="0"/>
    <b v="0"/>
    <b v="0"/>
    <n v="3.01"/>
    <n v="27.9"/>
    <n v="63.5"/>
    <n v="0"/>
    <s v="Residential_North"/>
    <s v="Residential"/>
    <x v="458"/>
    <b v="0"/>
    <d v="2025-01-03T00:00:00"/>
    <s v="Friday"/>
    <b v="0"/>
    <s v="Winter"/>
    <x v="15"/>
    <s v="Dry"/>
    <n v="1"/>
    <s v="Friday"/>
    <s v="Weekday"/>
    <x v="0"/>
  </r>
  <r>
    <d v="2025-01-03T16:00:00"/>
    <x v="2"/>
    <n v="14.81"/>
    <n v="47.44"/>
    <n v="13.24"/>
    <n v="22.45"/>
    <b v="0"/>
    <b v="0"/>
    <b v="0"/>
    <b v="0"/>
    <n v="3.05"/>
    <n v="25.6"/>
    <n v="60.8"/>
    <n v="0"/>
    <s v="Residential_North"/>
    <s v="Residential"/>
    <x v="411"/>
    <b v="0"/>
    <d v="2025-01-03T00:00:00"/>
    <s v="Friday"/>
    <b v="0"/>
    <s v="Winter"/>
    <x v="16"/>
    <s v="Dry"/>
    <n v="1"/>
    <s v="Friday"/>
    <s v="Weekday"/>
    <x v="0"/>
  </r>
  <r>
    <d v="2025-01-03T17:00:00"/>
    <x v="2"/>
    <n v="21.37"/>
    <n v="48.97"/>
    <n v="22.25"/>
    <n v="21.74"/>
    <b v="0"/>
    <b v="0"/>
    <b v="0"/>
    <b v="0"/>
    <n v="3.08"/>
    <n v="24.9"/>
    <n v="66.900000000000006"/>
    <n v="0"/>
    <s v="Residential_North"/>
    <s v="Residential"/>
    <x v="381"/>
    <b v="1"/>
    <d v="2025-01-03T00:00:00"/>
    <s v="Friday"/>
    <b v="0"/>
    <s v="Winter"/>
    <x v="17"/>
    <s v="Dry"/>
    <n v="1"/>
    <s v="Friday"/>
    <s v="Weekday"/>
    <x v="1"/>
  </r>
  <r>
    <d v="2025-01-03T18:00:00"/>
    <x v="2"/>
    <n v="25.59"/>
    <n v="57.01"/>
    <n v="26.28"/>
    <n v="29.65"/>
    <b v="0"/>
    <b v="0"/>
    <b v="0"/>
    <b v="0"/>
    <n v="1.68"/>
    <n v="23.4"/>
    <n v="47.2"/>
    <n v="0"/>
    <s v="Residential_North"/>
    <s v="Residential"/>
    <x v="384"/>
    <b v="1"/>
    <d v="2025-01-03T00:00:00"/>
    <s v="Friday"/>
    <b v="0"/>
    <s v="Winter"/>
    <x v="18"/>
    <s v="Dry"/>
    <n v="1"/>
    <s v="Friday"/>
    <s v="Weekday"/>
    <x v="1"/>
  </r>
  <r>
    <d v="2025-01-03T19:00:00"/>
    <x v="2"/>
    <n v="38.42"/>
    <n v="48.89"/>
    <n v="28.55"/>
    <n v="37.479999999999997"/>
    <b v="0"/>
    <b v="0"/>
    <b v="0"/>
    <b v="0"/>
    <n v="1.57"/>
    <n v="21.6"/>
    <n v="64.900000000000006"/>
    <n v="1.52"/>
    <s v="Residential_North"/>
    <s v="Residential"/>
    <x v="357"/>
    <b v="1"/>
    <d v="2025-01-03T00:00:00"/>
    <s v="Friday"/>
    <b v="0"/>
    <s v="Winter"/>
    <x v="19"/>
    <s v="Rainy"/>
    <n v="1"/>
    <s v="Friday"/>
    <s v="Weekday"/>
    <x v="1"/>
  </r>
  <r>
    <d v="2025-01-03T20:00:00"/>
    <x v="2"/>
    <n v="22.37"/>
    <n v="41.39"/>
    <n v="2.79"/>
    <n v="21.95"/>
    <b v="0"/>
    <b v="0"/>
    <b v="0"/>
    <b v="0"/>
    <n v="3.22"/>
    <n v="18.8"/>
    <n v="83.2"/>
    <n v="0"/>
    <s v="Residential_North"/>
    <s v="Residential"/>
    <x v="499"/>
    <b v="0"/>
    <d v="2025-01-03T00:00:00"/>
    <s v="Friday"/>
    <b v="0"/>
    <s v="Winter"/>
    <x v="20"/>
    <s v="Dry"/>
    <n v="1"/>
    <s v="Friday"/>
    <s v="Weekday"/>
    <x v="0"/>
  </r>
  <r>
    <d v="2025-01-03T21:00:00"/>
    <x v="2"/>
    <n v="19.09"/>
    <n v="30.62"/>
    <n v="15.94"/>
    <n v="13.3"/>
    <b v="0"/>
    <b v="0"/>
    <b v="0"/>
    <b v="0"/>
    <n v="2.08"/>
    <n v="19.2"/>
    <n v="68"/>
    <n v="0"/>
    <s v="Residential_North"/>
    <s v="Residential"/>
    <x v="500"/>
    <b v="0"/>
    <d v="2025-01-03T00:00:00"/>
    <s v="Friday"/>
    <b v="0"/>
    <s v="Winter"/>
    <x v="21"/>
    <s v="Dry"/>
    <n v="1"/>
    <s v="Friday"/>
    <s v="Weekday"/>
    <x v="0"/>
  </r>
  <r>
    <d v="2025-01-03T22:00:00"/>
    <x v="2"/>
    <n v="10.62"/>
    <n v="49.98"/>
    <n v="21.18"/>
    <n v="9.84"/>
    <b v="0"/>
    <b v="0"/>
    <b v="0"/>
    <b v="0"/>
    <n v="0.92"/>
    <n v="17.100000000000001"/>
    <n v="69"/>
    <n v="0"/>
    <s v="Residential_North"/>
    <s v="Residential"/>
    <x v="501"/>
    <b v="0"/>
    <d v="2025-01-03T00:00:00"/>
    <s v="Friday"/>
    <b v="0"/>
    <s v="Winter"/>
    <x v="22"/>
    <s v="Dry"/>
    <n v="1"/>
    <s v="Friday"/>
    <s v="Weekday"/>
    <x v="0"/>
  </r>
  <r>
    <d v="2025-01-03T23:00:00"/>
    <x v="2"/>
    <n v="18.38"/>
    <n v="45.81"/>
    <n v="16.43"/>
    <n v="26.95"/>
    <b v="0"/>
    <b v="0"/>
    <b v="0"/>
    <b v="0"/>
    <n v="1.26"/>
    <n v="15.4"/>
    <n v="74"/>
    <n v="0"/>
    <s v="Residential_North"/>
    <s v="Residential"/>
    <x v="502"/>
    <b v="0"/>
    <d v="2025-01-03T00:00:00"/>
    <s v="Friday"/>
    <b v="0"/>
    <s v="Winter"/>
    <x v="23"/>
    <s v="Dry"/>
    <n v="1"/>
    <s v="Friday"/>
    <s v="Weekday"/>
    <x v="0"/>
  </r>
  <r>
    <d v="2025-01-04T00:00:00"/>
    <x v="2"/>
    <n v="28.25"/>
    <n v="32.49"/>
    <n v="16.2"/>
    <n v="23.16"/>
    <b v="0"/>
    <b v="0"/>
    <b v="0"/>
    <b v="0"/>
    <n v="1.7"/>
    <n v="18.100000000000001"/>
    <n v="74.900000000000006"/>
    <n v="0"/>
    <s v="Residential_North"/>
    <s v="Residential"/>
    <x v="503"/>
    <b v="0"/>
    <d v="2025-01-04T00:00:00"/>
    <s v="Saturday"/>
    <b v="1"/>
    <s v="Winter"/>
    <x v="0"/>
    <s v="Dry"/>
    <n v="1"/>
    <s v="Saturday"/>
    <s v="Weekend"/>
    <x v="0"/>
  </r>
  <r>
    <d v="2025-01-04T01:00:00"/>
    <x v="2"/>
    <n v="5.78"/>
    <n v="17.93"/>
    <n v="9.3699999999999992"/>
    <n v="5.9"/>
    <b v="0"/>
    <b v="0"/>
    <b v="0"/>
    <b v="0"/>
    <n v="3.58"/>
    <n v="17.7"/>
    <n v="52"/>
    <n v="0"/>
    <s v="Residential_North"/>
    <s v="Residential"/>
    <x v="504"/>
    <b v="0"/>
    <d v="2025-01-04T00:00:00"/>
    <s v="Saturday"/>
    <b v="1"/>
    <s v="Winter"/>
    <x v="1"/>
    <s v="Dry"/>
    <n v="1"/>
    <s v="Saturday"/>
    <s v="Weekend"/>
    <x v="0"/>
  </r>
  <r>
    <d v="2025-01-04T02:00:00"/>
    <x v="2"/>
    <n v="18.3"/>
    <n v="43.46"/>
    <n v="17.79"/>
    <n v="24.8"/>
    <b v="0"/>
    <b v="0"/>
    <b v="0"/>
    <b v="0"/>
    <n v="3.32"/>
    <n v="14"/>
    <n v="57.2"/>
    <n v="0"/>
    <s v="Residential_North"/>
    <s v="Residential"/>
    <x v="505"/>
    <b v="0"/>
    <d v="2025-01-04T00:00:00"/>
    <s v="Saturday"/>
    <b v="1"/>
    <s v="Winter"/>
    <x v="2"/>
    <s v="Dry"/>
    <n v="1"/>
    <s v="Saturday"/>
    <s v="Weekend"/>
    <x v="0"/>
  </r>
  <r>
    <d v="2025-01-04T03:00:00"/>
    <x v="2"/>
    <n v="11.97"/>
    <n v="37.39"/>
    <n v="12.31"/>
    <n v="14.25"/>
    <b v="0"/>
    <b v="0"/>
    <b v="0"/>
    <b v="0"/>
    <n v="4.12"/>
    <n v="17.399999999999999"/>
    <n v="69.900000000000006"/>
    <n v="0"/>
    <s v="Residential_North"/>
    <s v="Residential"/>
    <x v="506"/>
    <b v="0"/>
    <d v="2025-01-04T00:00:00"/>
    <s v="Saturday"/>
    <b v="1"/>
    <s v="Winter"/>
    <x v="3"/>
    <s v="Dry"/>
    <n v="1"/>
    <s v="Saturday"/>
    <s v="Weekend"/>
    <x v="0"/>
  </r>
  <r>
    <d v="2025-01-04T04:00:00"/>
    <x v="2"/>
    <n v="30.96"/>
    <n v="35.61"/>
    <n v="4.33"/>
    <n v="25.92"/>
    <b v="0"/>
    <b v="0"/>
    <b v="0"/>
    <b v="0"/>
    <n v="2.89"/>
    <n v="20.3"/>
    <n v="60.5"/>
    <n v="0"/>
    <s v="Residential_North"/>
    <s v="Residential"/>
    <x v="507"/>
    <b v="0"/>
    <d v="2025-01-04T00:00:00"/>
    <s v="Saturday"/>
    <b v="1"/>
    <s v="Winter"/>
    <x v="4"/>
    <s v="Dry"/>
    <n v="1"/>
    <s v="Saturday"/>
    <s v="Weekend"/>
    <x v="0"/>
  </r>
  <r>
    <d v="2025-01-04T05:00:00"/>
    <x v="2"/>
    <n v="13.48"/>
    <n v="18.010000000000002"/>
    <n v="7.88"/>
    <n v="8.69"/>
    <b v="0"/>
    <b v="0"/>
    <b v="0"/>
    <b v="0"/>
    <n v="3.67"/>
    <n v="21.4"/>
    <n v="75.900000000000006"/>
    <n v="0"/>
    <s v="Residential_North"/>
    <s v="Residential"/>
    <x v="508"/>
    <b v="0"/>
    <d v="2025-01-04T00:00:00"/>
    <s v="Saturday"/>
    <b v="1"/>
    <s v="Winter"/>
    <x v="5"/>
    <s v="Dry"/>
    <n v="1"/>
    <s v="Saturday"/>
    <s v="Weekend"/>
    <x v="0"/>
  </r>
  <r>
    <d v="2025-01-04T06:00:00"/>
    <x v="2"/>
    <n v="20.190000000000001"/>
    <n v="43.66"/>
    <n v="23.6"/>
    <n v="17.8"/>
    <b v="0"/>
    <b v="0"/>
    <b v="0"/>
    <b v="0"/>
    <n v="4.25"/>
    <n v="22.6"/>
    <n v="62.1"/>
    <n v="0"/>
    <s v="Residential_North"/>
    <s v="Residential"/>
    <x v="509"/>
    <b v="0"/>
    <d v="2025-01-04T00:00:00"/>
    <s v="Saturday"/>
    <b v="1"/>
    <s v="Winter"/>
    <x v="6"/>
    <s v="Dry"/>
    <n v="1"/>
    <s v="Saturday"/>
    <s v="Weekend"/>
    <x v="0"/>
  </r>
  <r>
    <d v="2025-01-04T07:00:00"/>
    <x v="2"/>
    <n v="10.73"/>
    <n v="23.29"/>
    <n v="27.6"/>
    <n v="17.84"/>
    <b v="0"/>
    <b v="0"/>
    <b v="0"/>
    <b v="0"/>
    <n v="3.1"/>
    <n v="22.1"/>
    <n v="49.5"/>
    <n v="0"/>
    <s v="Residential_North"/>
    <s v="Residential"/>
    <x v="510"/>
    <b v="0"/>
    <d v="2025-01-04T00:00:00"/>
    <s v="Saturday"/>
    <b v="1"/>
    <s v="Winter"/>
    <x v="7"/>
    <s v="Dry"/>
    <n v="1"/>
    <s v="Saturday"/>
    <s v="Weekend"/>
    <x v="0"/>
  </r>
  <r>
    <d v="2025-01-04T08:00:00"/>
    <x v="2"/>
    <n v="18.690000000000001"/>
    <n v="38.590000000000003"/>
    <n v="18.66"/>
    <n v="16.850000000000001"/>
    <b v="0"/>
    <b v="0"/>
    <b v="0"/>
    <b v="0"/>
    <n v="3.95"/>
    <n v="21.8"/>
    <n v="55"/>
    <n v="0"/>
    <s v="Residential_North"/>
    <s v="Residential"/>
    <x v="500"/>
    <b v="0"/>
    <d v="2025-01-04T00:00:00"/>
    <s v="Saturday"/>
    <b v="1"/>
    <s v="Winter"/>
    <x v="8"/>
    <s v="Dry"/>
    <n v="1"/>
    <s v="Saturday"/>
    <s v="Weekend"/>
    <x v="0"/>
  </r>
  <r>
    <d v="2025-01-04T09:00:00"/>
    <x v="2"/>
    <n v="25.73"/>
    <n v="37"/>
    <n v="13.75"/>
    <n v="26.14"/>
    <b v="0"/>
    <b v="0"/>
    <b v="0"/>
    <b v="0"/>
    <n v="2.5"/>
    <n v="22.5"/>
    <n v="42.6"/>
    <n v="0"/>
    <s v="Residential_North"/>
    <s v="Residential"/>
    <x v="511"/>
    <b v="0"/>
    <d v="2025-01-04T00:00:00"/>
    <s v="Saturday"/>
    <b v="1"/>
    <s v="Winter"/>
    <x v="9"/>
    <s v="Dry"/>
    <n v="1"/>
    <s v="Saturday"/>
    <s v="Weekend"/>
    <x v="0"/>
  </r>
  <r>
    <d v="2025-01-04T10:00:00"/>
    <x v="2"/>
    <n v="15.28"/>
    <n v="36.590000000000003"/>
    <n v="15.18"/>
    <n v="21.89"/>
    <b v="0"/>
    <b v="0"/>
    <b v="0"/>
    <b v="0"/>
    <n v="2.71"/>
    <n v="26.2"/>
    <n v="60.2"/>
    <n v="0"/>
    <s v="Residential_North"/>
    <s v="Residential"/>
    <x v="477"/>
    <b v="0"/>
    <d v="2025-01-04T00:00:00"/>
    <s v="Saturday"/>
    <b v="1"/>
    <s v="Winter"/>
    <x v="10"/>
    <s v="Dry"/>
    <n v="1"/>
    <s v="Saturday"/>
    <s v="Weekend"/>
    <x v="0"/>
  </r>
  <r>
    <d v="2025-01-04T11:00:00"/>
    <x v="2"/>
    <n v="20.260000000000002"/>
    <n v="25.76"/>
    <n v="18.02"/>
    <n v="21.16"/>
    <b v="0"/>
    <b v="0"/>
    <b v="0"/>
    <b v="0"/>
    <n v="2.52"/>
    <n v="27"/>
    <n v="60"/>
    <n v="0"/>
    <s v="Residential_North"/>
    <s v="Residential"/>
    <x v="507"/>
    <b v="0"/>
    <d v="2025-01-04T00:00:00"/>
    <s v="Saturday"/>
    <b v="1"/>
    <s v="Winter"/>
    <x v="11"/>
    <s v="Dry"/>
    <n v="1"/>
    <s v="Saturday"/>
    <s v="Weekend"/>
    <x v="0"/>
  </r>
  <r>
    <d v="2025-01-04T12:00:00"/>
    <x v="2"/>
    <n v="25.62"/>
    <n v="47.11"/>
    <n v="14.13"/>
    <n v="28.35"/>
    <b v="0"/>
    <b v="0"/>
    <b v="0"/>
    <b v="0"/>
    <n v="1.36"/>
    <n v="29.1"/>
    <n v="56.6"/>
    <n v="0"/>
    <s v="Residential_North"/>
    <s v="Residential"/>
    <x v="512"/>
    <b v="0"/>
    <d v="2025-01-04T00:00:00"/>
    <s v="Saturday"/>
    <b v="1"/>
    <s v="Winter"/>
    <x v="12"/>
    <s v="Dry"/>
    <n v="1"/>
    <s v="Saturday"/>
    <s v="Weekend"/>
    <x v="0"/>
  </r>
  <r>
    <d v="2025-01-04T13:00:00"/>
    <x v="2"/>
    <n v="4.72"/>
    <n v="32.15"/>
    <n v="13.46"/>
    <n v="17.14"/>
    <b v="0"/>
    <b v="0"/>
    <b v="0"/>
    <b v="0"/>
    <n v="3.2"/>
    <n v="29"/>
    <n v="68.7"/>
    <n v="0"/>
    <s v="Residential_North"/>
    <s v="Residential"/>
    <x v="513"/>
    <b v="0"/>
    <d v="2025-01-04T00:00:00"/>
    <s v="Saturday"/>
    <b v="1"/>
    <s v="Winter"/>
    <x v="13"/>
    <s v="Dry"/>
    <n v="1"/>
    <s v="Saturday"/>
    <s v="Weekend"/>
    <x v="0"/>
  </r>
  <r>
    <d v="2025-01-04T14:00:00"/>
    <x v="2"/>
    <n v="19.45"/>
    <n v="41.86"/>
    <n v="6.5"/>
    <n v="18.260000000000002"/>
    <b v="0"/>
    <b v="0"/>
    <b v="0"/>
    <b v="0"/>
    <n v="1.89"/>
    <n v="26.6"/>
    <n v="71.400000000000006"/>
    <n v="0"/>
    <s v="Residential_North"/>
    <s v="Residential"/>
    <x v="509"/>
    <b v="0"/>
    <d v="2025-01-04T00:00:00"/>
    <s v="Saturday"/>
    <b v="1"/>
    <s v="Winter"/>
    <x v="14"/>
    <s v="Dry"/>
    <n v="1"/>
    <s v="Saturday"/>
    <s v="Weekend"/>
    <x v="0"/>
  </r>
  <r>
    <d v="2025-01-04T15:00:00"/>
    <x v="2"/>
    <n v="10.6"/>
    <n v="55.91"/>
    <n v="12.74"/>
    <n v="18.989999999999998"/>
    <b v="0"/>
    <b v="0"/>
    <b v="0"/>
    <b v="0"/>
    <n v="2.3199999999999998"/>
    <n v="24.1"/>
    <n v="62.2"/>
    <n v="1.88"/>
    <s v="Residential_North"/>
    <s v="Residential"/>
    <x v="514"/>
    <b v="0"/>
    <d v="2025-01-04T00:00:00"/>
    <s v="Saturday"/>
    <b v="1"/>
    <s v="Winter"/>
    <x v="15"/>
    <s v="Rainy"/>
    <n v="1"/>
    <s v="Saturday"/>
    <s v="Weekend"/>
    <x v="0"/>
  </r>
  <r>
    <d v="2025-01-04T16:00:00"/>
    <x v="2"/>
    <n v="19.18"/>
    <n v="22.06"/>
    <n v="13.02"/>
    <n v="19"/>
    <b v="0"/>
    <b v="0"/>
    <b v="0"/>
    <b v="0"/>
    <n v="2.77"/>
    <n v="25"/>
    <n v="45.8"/>
    <n v="0"/>
    <s v="Residential_North"/>
    <s v="Residential"/>
    <x v="515"/>
    <b v="0"/>
    <d v="2025-01-04T00:00:00"/>
    <s v="Saturday"/>
    <b v="1"/>
    <s v="Winter"/>
    <x v="16"/>
    <s v="Dry"/>
    <n v="1"/>
    <s v="Saturday"/>
    <s v="Weekend"/>
    <x v="0"/>
  </r>
  <r>
    <d v="2025-01-04T17:00:00"/>
    <x v="2"/>
    <n v="19.440000000000001"/>
    <n v="22.35"/>
    <n v="17.55"/>
    <n v="22.66"/>
    <b v="0"/>
    <b v="0"/>
    <b v="0"/>
    <b v="0"/>
    <n v="2.66"/>
    <n v="24.9"/>
    <n v="67.900000000000006"/>
    <n v="1.45"/>
    <s v="Residential_North"/>
    <s v="Residential"/>
    <x v="516"/>
    <b v="0"/>
    <d v="2025-01-04T00:00:00"/>
    <s v="Saturday"/>
    <b v="1"/>
    <s v="Winter"/>
    <x v="17"/>
    <s v="Rainy"/>
    <n v="1"/>
    <s v="Saturday"/>
    <s v="Weekend"/>
    <x v="0"/>
  </r>
  <r>
    <d v="2025-01-04T18:00:00"/>
    <x v="2"/>
    <n v="22.49"/>
    <n v="46.63"/>
    <n v="15.03"/>
    <n v="29.19"/>
    <b v="0"/>
    <b v="0"/>
    <b v="0"/>
    <b v="0"/>
    <n v="2.9"/>
    <n v="22.9"/>
    <m/>
    <n v="3.29"/>
    <s v="Residential_North"/>
    <s v="Residential"/>
    <x v="434"/>
    <b v="0"/>
    <d v="2025-01-04T00:00:00"/>
    <s v="Saturday"/>
    <b v="1"/>
    <s v="Winter"/>
    <x v="18"/>
    <s v="Rainy"/>
    <n v="1"/>
    <s v="Saturday"/>
    <s v="Weekend"/>
    <x v="0"/>
  </r>
  <r>
    <d v="2025-01-04T19:00:00"/>
    <x v="2"/>
    <n v="23.5"/>
    <n v="55.92"/>
    <n v="22.12"/>
    <n v="19.670000000000002"/>
    <b v="0"/>
    <b v="0"/>
    <b v="0"/>
    <b v="0"/>
    <n v="2.0099999999999998"/>
    <n v="21"/>
    <n v="68.2"/>
    <n v="0"/>
    <s v="Residential_North"/>
    <s v="Residential"/>
    <x v="475"/>
    <b v="0"/>
    <d v="2025-01-04T00:00:00"/>
    <s v="Saturday"/>
    <b v="1"/>
    <s v="Winter"/>
    <x v="19"/>
    <s v="Dry"/>
    <n v="1"/>
    <s v="Saturday"/>
    <s v="Weekend"/>
    <x v="0"/>
  </r>
  <r>
    <d v="2025-01-04T20:00:00"/>
    <x v="2"/>
    <n v="27.28"/>
    <n v="31.9"/>
    <n v="15.45"/>
    <n v="18.329999999999998"/>
    <b v="0"/>
    <b v="0"/>
    <b v="0"/>
    <b v="0"/>
    <n v="1.69"/>
    <n v="21.2"/>
    <m/>
    <n v="0"/>
    <s v="Residential_North"/>
    <s v="Residential"/>
    <x v="411"/>
    <b v="0"/>
    <d v="2025-01-04T00:00:00"/>
    <s v="Saturday"/>
    <b v="1"/>
    <s v="Winter"/>
    <x v="20"/>
    <s v="Dry"/>
    <n v="1"/>
    <s v="Saturday"/>
    <s v="Weekend"/>
    <x v="0"/>
  </r>
  <r>
    <d v="2025-01-04T21:00:00"/>
    <x v="2"/>
    <n v="30.79"/>
    <n v="35.4"/>
    <n v="25.72"/>
    <n v="27.24"/>
    <b v="0"/>
    <b v="0"/>
    <b v="0"/>
    <b v="0"/>
    <n v="2.21"/>
    <n v="18.600000000000001"/>
    <n v="58.1"/>
    <n v="0"/>
    <s v="Residential_North"/>
    <s v="Residential"/>
    <x v="517"/>
    <b v="0"/>
    <d v="2025-01-04T00:00:00"/>
    <s v="Saturday"/>
    <b v="1"/>
    <s v="Winter"/>
    <x v="21"/>
    <s v="Dry"/>
    <n v="1"/>
    <s v="Saturday"/>
    <s v="Weekend"/>
    <x v="0"/>
  </r>
  <r>
    <d v="2025-01-04T22:00:00"/>
    <x v="2"/>
    <n v="17.899999999999999"/>
    <n v="51.39"/>
    <n v="18.28"/>
    <n v="22.86"/>
    <b v="0"/>
    <b v="0"/>
    <b v="0"/>
    <b v="0"/>
    <n v="0.43"/>
    <n v="17.3"/>
    <n v="84.3"/>
    <n v="0"/>
    <s v="Residential_North"/>
    <s v="Residential"/>
    <x v="518"/>
    <b v="0"/>
    <d v="2025-01-04T00:00:00"/>
    <s v="Saturday"/>
    <b v="1"/>
    <s v="Winter"/>
    <x v="22"/>
    <s v="Dry"/>
    <n v="1"/>
    <s v="Saturday"/>
    <s v="Weekend"/>
    <x v="0"/>
  </r>
  <r>
    <d v="2025-01-04T23:00:00"/>
    <x v="2"/>
    <n v="14.18"/>
    <n v="32.83"/>
    <n v="20.71"/>
    <n v="13.07"/>
    <b v="0"/>
    <b v="0"/>
    <b v="0"/>
    <b v="0"/>
    <n v="0.88"/>
    <n v="18.2"/>
    <n v="60"/>
    <n v="0"/>
    <s v="Residential_North"/>
    <s v="Residential"/>
    <x v="517"/>
    <b v="0"/>
    <d v="2025-01-04T00:00:00"/>
    <s v="Saturday"/>
    <b v="1"/>
    <s v="Winter"/>
    <x v="23"/>
    <s v="Dry"/>
    <n v="1"/>
    <s v="Saturday"/>
    <s v="Weekend"/>
    <x v="0"/>
  </r>
  <r>
    <d v="2025-01-05T00:00:00"/>
    <x v="2"/>
    <n v="18.579999999999998"/>
    <n v="32.72"/>
    <n v="18.260000000000002"/>
    <n v="26.04"/>
    <b v="0"/>
    <b v="0"/>
    <b v="0"/>
    <b v="0"/>
    <n v="1.21"/>
    <n v="16.399999999999999"/>
    <n v="74.900000000000006"/>
    <n v="0"/>
    <s v="Residential_North"/>
    <s v="Residential"/>
    <x v="498"/>
    <b v="0"/>
    <d v="2025-01-05T00:00:00"/>
    <s v="Sunday"/>
    <b v="1"/>
    <s v="Winter"/>
    <x v="0"/>
    <s v="Dry"/>
    <n v="1"/>
    <s v="Sunday"/>
    <s v="Weekend"/>
    <x v="0"/>
  </r>
  <r>
    <d v="2025-01-05T01:00:00"/>
    <x v="2"/>
    <n v="18.55"/>
    <n v="28.9"/>
    <n v="33.369999999999997"/>
    <n v="21.01"/>
    <b v="0"/>
    <b v="0"/>
    <b v="0"/>
    <b v="0"/>
    <n v="1.78"/>
    <n v="17.399999999999999"/>
    <n v="54.7"/>
    <n v="0"/>
    <s v="Residential_North"/>
    <s v="Residential"/>
    <x v="519"/>
    <b v="0"/>
    <d v="2025-01-05T00:00:00"/>
    <s v="Sunday"/>
    <b v="1"/>
    <s v="Winter"/>
    <x v="1"/>
    <s v="Dry"/>
    <n v="1"/>
    <s v="Sunday"/>
    <s v="Weekend"/>
    <x v="0"/>
  </r>
  <r>
    <d v="2025-01-05T02:00:00"/>
    <x v="2"/>
    <n v="14.29"/>
    <n v="29.03"/>
    <n v="12.89"/>
    <n v="16.23"/>
    <b v="0"/>
    <b v="0"/>
    <b v="0"/>
    <b v="0"/>
    <n v="3.63"/>
    <n v="17.7"/>
    <n v="60.6"/>
    <n v="0"/>
    <s v="Residential_North"/>
    <s v="Residential"/>
    <x v="520"/>
    <b v="0"/>
    <d v="2025-01-05T00:00:00"/>
    <s v="Sunday"/>
    <b v="1"/>
    <s v="Winter"/>
    <x v="2"/>
    <s v="Dry"/>
    <n v="1"/>
    <s v="Sunday"/>
    <s v="Weekend"/>
    <x v="0"/>
  </r>
  <r>
    <d v="2025-01-05T03:00:00"/>
    <x v="2"/>
    <n v="26.07"/>
    <n v="39.22"/>
    <n v="23.04"/>
    <n v="30.65"/>
    <b v="0"/>
    <b v="0"/>
    <b v="0"/>
    <b v="0"/>
    <n v="2.21"/>
    <n v="15.6"/>
    <n v="81.599999999999994"/>
    <n v="0"/>
    <s v="Residential_North"/>
    <s v="Residential"/>
    <x v="521"/>
    <b v="0"/>
    <d v="2025-01-05T00:00:00"/>
    <s v="Sunday"/>
    <b v="1"/>
    <s v="Winter"/>
    <x v="3"/>
    <s v="Dry"/>
    <n v="1"/>
    <s v="Sunday"/>
    <s v="Weekend"/>
    <x v="0"/>
  </r>
  <r>
    <d v="2025-01-05T04:00:00"/>
    <x v="2"/>
    <n v="19.010000000000002"/>
    <n v="37.619999999999997"/>
    <n v="22.2"/>
    <n v="17.670000000000002"/>
    <b v="0"/>
    <b v="0"/>
    <b v="0"/>
    <b v="0"/>
    <n v="2.95"/>
    <n v="17.600000000000001"/>
    <n v="66"/>
    <n v="0"/>
    <s v="Residential_North"/>
    <s v="Residential"/>
    <x v="521"/>
    <b v="0"/>
    <d v="2025-01-05T00:00:00"/>
    <s v="Sunday"/>
    <b v="1"/>
    <s v="Winter"/>
    <x v="4"/>
    <s v="Dry"/>
    <n v="1"/>
    <s v="Sunday"/>
    <s v="Weekend"/>
    <x v="0"/>
  </r>
  <r>
    <d v="2025-01-05T05:00:00"/>
    <x v="2"/>
    <n v="29.25"/>
    <n v="33.630000000000003"/>
    <n v="10.6"/>
    <n v="19.62"/>
    <b v="0"/>
    <b v="0"/>
    <b v="0"/>
    <b v="0"/>
    <n v="5.04"/>
    <n v="22.1"/>
    <n v="71.7"/>
    <n v="0"/>
    <s v="Residential_North"/>
    <s v="Residential"/>
    <x v="522"/>
    <b v="0"/>
    <d v="2025-01-05T00:00:00"/>
    <s v="Sunday"/>
    <b v="1"/>
    <s v="Winter"/>
    <x v="5"/>
    <s v="Dry"/>
    <n v="1"/>
    <s v="Sunday"/>
    <s v="Weekend"/>
    <x v="0"/>
  </r>
  <r>
    <d v="2025-01-05T06:00:00"/>
    <x v="2"/>
    <n v="8.84"/>
    <n v="43.29"/>
    <n v="28.83"/>
    <n v="16.72"/>
    <b v="0"/>
    <b v="0"/>
    <b v="0"/>
    <b v="0"/>
    <n v="3.07"/>
    <n v="18.600000000000001"/>
    <n v="69.3"/>
    <n v="0"/>
    <s v="Residential_North"/>
    <s v="Residential"/>
    <x v="523"/>
    <b v="0"/>
    <d v="2025-01-05T00:00:00"/>
    <s v="Sunday"/>
    <b v="1"/>
    <s v="Winter"/>
    <x v="6"/>
    <s v="Dry"/>
    <n v="1"/>
    <s v="Sunday"/>
    <s v="Weekend"/>
    <x v="0"/>
  </r>
  <r>
    <d v="2025-01-05T07:00:00"/>
    <x v="2"/>
    <n v="16.47"/>
    <n v="33.81"/>
    <n v="24.52"/>
    <n v="29.41"/>
    <b v="0"/>
    <b v="0"/>
    <b v="0"/>
    <b v="0"/>
    <n v="4.3600000000000003"/>
    <n v="18.2"/>
    <n v="66.8"/>
    <n v="3.98"/>
    <s v="Residential_North"/>
    <s v="Residential"/>
    <x v="524"/>
    <b v="0"/>
    <d v="2025-01-05T00:00:00"/>
    <s v="Sunday"/>
    <b v="1"/>
    <s v="Winter"/>
    <x v="7"/>
    <s v="Rainy"/>
    <n v="1"/>
    <s v="Sunday"/>
    <s v="Weekend"/>
    <x v="0"/>
  </r>
  <r>
    <d v="2025-01-05T08:00:00"/>
    <x v="2"/>
    <n v="33.42"/>
    <n v="38.43"/>
    <n v="24.49"/>
    <n v="33.200000000000003"/>
    <b v="0"/>
    <b v="0"/>
    <b v="0"/>
    <b v="0"/>
    <n v="2.29"/>
    <n v="19.899999999999999"/>
    <n v="77.400000000000006"/>
    <n v="0"/>
    <s v="Residential_North"/>
    <s v="Residential"/>
    <x v="485"/>
    <b v="0"/>
    <d v="2025-01-05T00:00:00"/>
    <s v="Sunday"/>
    <b v="1"/>
    <s v="Winter"/>
    <x v="8"/>
    <s v="Dry"/>
    <n v="1"/>
    <s v="Sunday"/>
    <s v="Weekend"/>
    <x v="0"/>
  </r>
  <r>
    <d v="2025-01-05T09:00:00"/>
    <x v="2"/>
    <n v="20.28"/>
    <n v="26.76"/>
    <n v="15.1"/>
    <n v="23.88"/>
    <b v="0"/>
    <b v="0"/>
    <b v="0"/>
    <b v="0"/>
    <n v="3.05"/>
    <n v="24.6"/>
    <n v="61.3"/>
    <n v="0"/>
    <s v="Residential_North"/>
    <s v="Residential"/>
    <x v="481"/>
    <b v="0"/>
    <d v="2025-01-05T00:00:00"/>
    <s v="Sunday"/>
    <b v="1"/>
    <s v="Winter"/>
    <x v="9"/>
    <s v="Dry"/>
    <n v="1"/>
    <s v="Sunday"/>
    <s v="Weekend"/>
    <x v="0"/>
  </r>
  <r>
    <d v="2025-01-05T10:00:00"/>
    <x v="2"/>
    <n v="28.94"/>
    <n v="33.46"/>
    <n v="18.420000000000002"/>
    <n v="30.78"/>
    <b v="0"/>
    <b v="0"/>
    <b v="0"/>
    <b v="0"/>
    <n v="2.0099999999999998"/>
    <n v="25.6"/>
    <n v="48.2"/>
    <n v="0"/>
    <s v="Residential_North"/>
    <s v="Residential"/>
    <x v="481"/>
    <b v="0"/>
    <d v="2025-01-05T00:00:00"/>
    <s v="Sunday"/>
    <b v="1"/>
    <s v="Winter"/>
    <x v="10"/>
    <s v="Dry"/>
    <n v="1"/>
    <s v="Sunday"/>
    <s v="Weekend"/>
    <x v="0"/>
  </r>
  <r>
    <d v="2025-01-05T11:00:00"/>
    <x v="2"/>
    <n v="6.76"/>
    <n v="30.14"/>
    <n v="28.3"/>
    <n v="16.57"/>
    <b v="0"/>
    <b v="0"/>
    <b v="0"/>
    <b v="0"/>
    <n v="2.57"/>
    <n v="26.1"/>
    <n v="55.7"/>
    <n v="0"/>
    <s v="Residential_North"/>
    <s v="Residential"/>
    <x v="525"/>
    <b v="0"/>
    <d v="2025-01-05T00:00:00"/>
    <s v="Sunday"/>
    <b v="1"/>
    <s v="Winter"/>
    <x v="11"/>
    <s v="Dry"/>
    <n v="1"/>
    <s v="Sunday"/>
    <s v="Weekend"/>
    <x v="0"/>
  </r>
  <r>
    <d v="2025-01-05T12:00:00"/>
    <x v="2"/>
    <n v="7.15"/>
    <n v="33.4"/>
    <n v="20.32"/>
    <n v="5"/>
    <b v="0"/>
    <b v="0"/>
    <b v="0"/>
    <b v="0"/>
    <n v="3.81"/>
    <n v="29"/>
    <n v="64.5"/>
    <n v="0"/>
    <s v="Residential_North"/>
    <s v="Residential"/>
    <x v="526"/>
    <b v="0"/>
    <d v="2025-01-05T00:00:00"/>
    <s v="Sunday"/>
    <b v="1"/>
    <s v="Winter"/>
    <x v="12"/>
    <s v="Dry"/>
    <n v="1"/>
    <s v="Sunday"/>
    <s v="Weekend"/>
    <x v="0"/>
  </r>
  <r>
    <d v="2025-01-05T13:00:00"/>
    <x v="2"/>
    <n v="25.63"/>
    <n v="34.549999999999997"/>
    <n v="9.24"/>
    <n v="22.68"/>
    <b v="0"/>
    <b v="0"/>
    <b v="0"/>
    <b v="0"/>
    <n v="0.55000000000000004"/>
    <n v="22.2"/>
    <n v="68"/>
    <n v="0"/>
    <s v="Residential_North"/>
    <s v="Residential"/>
    <x v="527"/>
    <b v="0"/>
    <d v="2025-01-05T00:00:00"/>
    <s v="Sunday"/>
    <b v="1"/>
    <s v="Winter"/>
    <x v="13"/>
    <s v="Dry"/>
    <n v="1"/>
    <s v="Sunday"/>
    <s v="Weekend"/>
    <x v="0"/>
  </r>
  <r>
    <d v="2025-01-05T14:00:00"/>
    <x v="2"/>
    <n v="16.46"/>
    <n v="33.51"/>
    <n v="13.3"/>
    <n v="13.92"/>
    <b v="0"/>
    <b v="0"/>
    <b v="0"/>
    <b v="0"/>
    <n v="2.97"/>
    <n v="27.5"/>
    <n v="48.6"/>
    <n v="0"/>
    <s v="Residential_North"/>
    <s v="Residential"/>
    <x v="528"/>
    <b v="0"/>
    <d v="2025-01-05T00:00:00"/>
    <s v="Sunday"/>
    <b v="1"/>
    <s v="Winter"/>
    <x v="14"/>
    <s v="Dry"/>
    <n v="1"/>
    <s v="Sunday"/>
    <s v="Weekend"/>
    <x v="0"/>
  </r>
  <r>
    <d v="2025-01-05T15:00:00"/>
    <x v="2"/>
    <n v="8.7100000000000009"/>
    <n v="27.88"/>
    <n v="21.73"/>
    <n v="15.52"/>
    <b v="0"/>
    <b v="0"/>
    <b v="0"/>
    <b v="0"/>
    <n v="2.59"/>
    <n v="29.1"/>
    <n v="54.2"/>
    <n v="0"/>
    <s v="Residential_North"/>
    <s v="Residential"/>
    <x v="468"/>
    <b v="0"/>
    <d v="2025-01-05T00:00:00"/>
    <s v="Sunday"/>
    <b v="1"/>
    <s v="Winter"/>
    <x v="15"/>
    <s v="Dry"/>
    <n v="1"/>
    <s v="Sunday"/>
    <s v="Weekend"/>
    <x v="0"/>
  </r>
  <r>
    <d v="2025-01-05T16:00:00"/>
    <x v="2"/>
    <n v="18.38"/>
    <n v="22.26"/>
    <n v="15.65"/>
    <n v="20.51"/>
    <b v="0"/>
    <b v="0"/>
    <b v="0"/>
    <b v="0"/>
    <n v="1.48"/>
    <n v="23.5"/>
    <n v="59.3"/>
    <n v="1.05"/>
    <s v="Residential_North"/>
    <s v="Residential"/>
    <x v="529"/>
    <b v="0"/>
    <d v="2025-01-05T00:00:00"/>
    <s v="Sunday"/>
    <b v="1"/>
    <s v="Winter"/>
    <x v="16"/>
    <s v="Rainy"/>
    <n v="1"/>
    <s v="Sunday"/>
    <s v="Weekend"/>
    <x v="0"/>
  </r>
  <r>
    <d v="2025-01-05T17:00:00"/>
    <x v="2"/>
    <n v="28.73"/>
    <n v="34.020000000000003"/>
    <n v="8.4700000000000006"/>
    <n v="21.09"/>
    <b v="0"/>
    <b v="0"/>
    <b v="0"/>
    <b v="0"/>
    <n v="0.39"/>
    <n v="23.8"/>
    <n v="60.8"/>
    <n v="0.91"/>
    <s v="Residential_North"/>
    <s v="Residential"/>
    <x v="491"/>
    <b v="0"/>
    <d v="2025-01-05T00:00:00"/>
    <s v="Sunday"/>
    <b v="1"/>
    <s v="Winter"/>
    <x v="17"/>
    <s v="Rainy"/>
    <n v="1"/>
    <s v="Sunday"/>
    <s v="Weekend"/>
    <x v="0"/>
  </r>
  <r>
    <d v="2025-01-05T18:00:00"/>
    <x v="2"/>
    <n v="19.670000000000002"/>
    <n v="30.39"/>
    <n v="18.97"/>
    <n v="23.73"/>
    <b v="0"/>
    <b v="0"/>
    <b v="0"/>
    <b v="0"/>
    <n v="2.19"/>
    <n v="21.9"/>
    <n v="54"/>
    <n v="0"/>
    <s v="Residential_North"/>
    <s v="Residential"/>
    <x v="485"/>
    <b v="0"/>
    <d v="2025-01-05T00:00:00"/>
    <s v="Sunday"/>
    <b v="1"/>
    <s v="Winter"/>
    <x v="18"/>
    <s v="Dry"/>
    <n v="1"/>
    <s v="Sunday"/>
    <s v="Weekend"/>
    <x v="0"/>
  </r>
  <r>
    <d v="2025-01-05T19:00:00"/>
    <x v="2"/>
    <n v="22.01"/>
    <n v="46.84"/>
    <n v="13.79"/>
    <n v="22.35"/>
    <b v="0"/>
    <b v="0"/>
    <b v="0"/>
    <b v="0"/>
    <n v="1.49"/>
    <n v="20.399999999999999"/>
    <n v="61.1"/>
    <n v="3.47"/>
    <s v="Residential_North"/>
    <s v="Residential"/>
    <x v="530"/>
    <b v="0"/>
    <d v="2025-01-05T00:00:00"/>
    <s v="Sunday"/>
    <b v="1"/>
    <s v="Winter"/>
    <x v="19"/>
    <s v="Rainy"/>
    <n v="1"/>
    <s v="Sunday"/>
    <s v="Weekend"/>
    <x v="0"/>
  </r>
  <r>
    <d v="2025-01-05T20:00:00"/>
    <x v="2"/>
    <n v="5.42"/>
    <n v="30.53"/>
    <n v="10.09"/>
    <n v="15.82"/>
    <b v="0"/>
    <b v="0"/>
    <b v="0"/>
    <b v="0"/>
    <n v="2.4700000000000002"/>
    <n v="20.100000000000001"/>
    <n v="60.5"/>
    <n v="0"/>
    <s v="Residential_North"/>
    <s v="Residential"/>
    <x v="472"/>
    <b v="0"/>
    <d v="2025-01-05T00:00:00"/>
    <s v="Sunday"/>
    <b v="1"/>
    <s v="Winter"/>
    <x v="20"/>
    <s v="Dry"/>
    <n v="1"/>
    <s v="Sunday"/>
    <s v="Weekend"/>
    <x v="0"/>
  </r>
  <r>
    <d v="2025-01-05T21:00:00"/>
    <x v="2"/>
    <n v="22.07"/>
    <n v="45.04"/>
    <n v="13.7"/>
    <n v="19.18"/>
    <b v="0"/>
    <b v="0"/>
    <b v="0"/>
    <b v="0"/>
    <n v="2.33"/>
    <n v="22.1"/>
    <n v="71.099999999999994"/>
    <n v="0"/>
    <s v="Residential_North"/>
    <s v="Residential"/>
    <x v="531"/>
    <b v="0"/>
    <d v="2025-01-05T00:00:00"/>
    <s v="Sunday"/>
    <b v="1"/>
    <s v="Winter"/>
    <x v="21"/>
    <s v="Dry"/>
    <n v="1"/>
    <s v="Sunday"/>
    <s v="Weekend"/>
    <x v="0"/>
  </r>
  <r>
    <d v="2025-01-05T22:00:00"/>
    <x v="2"/>
    <n v="6.29"/>
    <n v="34.01"/>
    <n v="24.52"/>
    <n v="16.62"/>
    <b v="0"/>
    <b v="0"/>
    <b v="0"/>
    <b v="0"/>
    <n v="4.37"/>
    <n v="21.8"/>
    <n v="71.599999999999994"/>
    <n v="0"/>
    <s v="Residential_North"/>
    <s v="Residential"/>
    <x v="532"/>
    <b v="0"/>
    <d v="2025-01-05T00:00:00"/>
    <s v="Sunday"/>
    <b v="1"/>
    <s v="Winter"/>
    <x v="22"/>
    <s v="Dry"/>
    <n v="1"/>
    <s v="Sunday"/>
    <s v="Weekend"/>
    <x v="0"/>
  </r>
  <r>
    <d v="2025-01-05T23:00:00"/>
    <x v="2"/>
    <n v="16.670000000000002"/>
    <n v="33.08"/>
    <n v="16.22"/>
    <n v="26.8"/>
    <b v="0"/>
    <b v="0"/>
    <b v="0"/>
    <b v="0"/>
    <n v="2.33"/>
    <n v="17.100000000000001"/>
    <n v="67.3"/>
    <n v="0"/>
    <s v="Residential_North"/>
    <s v="Residential"/>
    <x v="521"/>
    <b v="0"/>
    <d v="2025-01-05T00:00:00"/>
    <s v="Sunday"/>
    <b v="1"/>
    <s v="Winter"/>
    <x v="23"/>
    <s v="Dry"/>
    <n v="1"/>
    <s v="Sunday"/>
    <s v="Weekend"/>
    <x v="0"/>
  </r>
  <r>
    <d v="2025-01-06T00:00:00"/>
    <x v="2"/>
    <n v="30.27"/>
    <n v="39.130000000000003"/>
    <n v="18.48"/>
    <n v="28.96"/>
    <b v="0"/>
    <b v="0"/>
    <b v="0"/>
    <b v="0"/>
    <n v="1.57"/>
    <n v="20.6"/>
    <n v="62.8"/>
    <n v="0"/>
    <s v="Residential_North"/>
    <s v="Residential"/>
    <x v="485"/>
    <b v="0"/>
    <d v="2025-01-06T00:00:00"/>
    <s v="Monday"/>
    <b v="0"/>
    <s v="Winter"/>
    <x v="0"/>
    <s v="Dry"/>
    <n v="1"/>
    <s v="Monday"/>
    <s v="Weekday"/>
    <x v="0"/>
  </r>
  <r>
    <d v="2025-01-06T01:00:00"/>
    <x v="2"/>
    <n v="20.329999999999998"/>
    <n v="29.29"/>
    <n v="10.16"/>
    <n v="22.82"/>
    <b v="0"/>
    <b v="0"/>
    <b v="0"/>
    <b v="0"/>
    <n v="3.2"/>
    <n v="17.100000000000001"/>
    <n v="69.599999999999994"/>
    <n v="0"/>
    <s v="Residential_North"/>
    <s v="Residential"/>
    <x v="510"/>
    <b v="0"/>
    <d v="2025-01-06T00:00:00"/>
    <s v="Monday"/>
    <b v="0"/>
    <s v="Winter"/>
    <x v="1"/>
    <s v="Dry"/>
    <n v="1"/>
    <s v="Monday"/>
    <s v="Weekday"/>
    <x v="0"/>
  </r>
  <r>
    <d v="2025-01-06T02:00:00"/>
    <x v="2"/>
    <n v="16.48"/>
    <n v="42.57"/>
    <n v="24.88"/>
    <n v="24.28"/>
    <b v="0"/>
    <b v="0"/>
    <b v="0"/>
    <b v="0"/>
    <n v="3.41"/>
    <n v="20.3"/>
    <n v="59.6"/>
    <n v="0"/>
    <s v="Residential_North"/>
    <s v="Residential"/>
    <x v="478"/>
    <b v="0"/>
    <d v="2025-01-06T00:00:00"/>
    <s v="Monday"/>
    <b v="0"/>
    <s v="Winter"/>
    <x v="2"/>
    <s v="Dry"/>
    <n v="1"/>
    <s v="Monday"/>
    <s v="Weekday"/>
    <x v="0"/>
  </r>
  <r>
    <d v="2025-01-06T03:00:00"/>
    <x v="2"/>
    <n v="14.58"/>
    <n v="62.35"/>
    <n v="14.11"/>
    <n v="17.989999999999998"/>
    <b v="0"/>
    <b v="0"/>
    <b v="0"/>
    <b v="0"/>
    <n v="4.93"/>
    <n v="17.5"/>
    <n v="59"/>
    <n v="0"/>
    <s v="Residential_North"/>
    <s v="Residential"/>
    <x v="478"/>
    <b v="0"/>
    <d v="2025-01-06T00:00:00"/>
    <s v="Monday"/>
    <b v="0"/>
    <s v="Winter"/>
    <x v="3"/>
    <s v="Dry"/>
    <n v="1"/>
    <s v="Monday"/>
    <s v="Weekday"/>
    <x v="0"/>
  </r>
  <r>
    <d v="2025-01-06T04:00:00"/>
    <x v="2"/>
    <n v="11.7"/>
    <n v="46.91"/>
    <n v="6.05"/>
    <n v="13.2"/>
    <b v="0"/>
    <b v="0"/>
    <b v="0"/>
    <b v="0"/>
    <n v="4.41"/>
    <n v="18.7"/>
    <n v="59.8"/>
    <n v="0"/>
    <s v="Residential_North"/>
    <s v="Residential"/>
    <x v="514"/>
    <b v="0"/>
    <d v="2025-01-06T00:00:00"/>
    <s v="Monday"/>
    <b v="0"/>
    <s v="Winter"/>
    <x v="4"/>
    <s v="Dry"/>
    <n v="1"/>
    <s v="Monday"/>
    <s v="Weekday"/>
    <x v="0"/>
  </r>
  <r>
    <d v="2025-01-06T05:00:00"/>
    <x v="2"/>
    <n v="23.02"/>
    <n v="29.75"/>
    <n v="14.15"/>
    <n v="25.42"/>
    <b v="0"/>
    <b v="0"/>
    <b v="0"/>
    <b v="0"/>
    <n v="3.9"/>
    <n v="20.2"/>
    <n v="61.2"/>
    <n v="0"/>
    <s v="Residential_North"/>
    <s v="Residential"/>
    <x v="441"/>
    <b v="0"/>
    <d v="2025-01-06T00:00:00"/>
    <s v="Monday"/>
    <b v="0"/>
    <s v="Winter"/>
    <x v="5"/>
    <s v="Dry"/>
    <n v="1"/>
    <s v="Monday"/>
    <s v="Weekday"/>
    <x v="0"/>
  </r>
  <r>
    <d v="2025-01-06T06:00:00"/>
    <x v="2"/>
    <n v="6.46"/>
    <n v="15.34"/>
    <n v="4.59"/>
    <n v="9.65"/>
    <b v="0"/>
    <b v="0"/>
    <b v="0"/>
    <b v="0"/>
    <n v="5.26"/>
    <n v="26.4"/>
    <n v="52.6"/>
    <n v="0"/>
    <s v="Residential_North"/>
    <s v="Residential"/>
    <x v="412"/>
    <b v="0"/>
    <d v="2025-01-06T00:00:00"/>
    <s v="Monday"/>
    <b v="0"/>
    <s v="Winter"/>
    <x v="6"/>
    <s v="Dry"/>
    <n v="1"/>
    <s v="Monday"/>
    <s v="Weekday"/>
    <x v="0"/>
  </r>
  <r>
    <d v="2025-01-06T07:00:00"/>
    <x v="2"/>
    <m/>
    <n v="33.32"/>
    <n v="15.68"/>
    <n v="22.6"/>
    <b v="0"/>
    <b v="0"/>
    <b v="0"/>
    <b v="0"/>
    <n v="2.0499999999999998"/>
    <n v="23.5"/>
    <n v="65.2"/>
    <n v="0"/>
    <s v="Residential_North"/>
    <s v="Residential"/>
    <x v="462"/>
    <b v="1"/>
    <d v="2025-01-06T00:00:00"/>
    <s v="Monday"/>
    <b v="0"/>
    <s v="Winter"/>
    <x v="7"/>
    <s v="Dry"/>
    <n v="1"/>
    <s v="Monday"/>
    <s v="Weekday"/>
    <x v="1"/>
  </r>
  <r>
    <d v="2025-01-06T08:00:00"/>
    <x v="2"/>
    <n v="30.2"/>
    <n v="34.729999999999997"/>
    <n v="17.78"/>
    <n v="22.01"/>
    <b v="0"/>
    <b v="0"/>
    <b v="0"/>
    <b v="0"/>
    <n v="2.64"/>
    <n v="22"/>
    <n v="70.8"/>
    <n v="0"/>
    <s v="Residential_North"/>
    <s v="Residential"/>
    <x v="370"/>
    <b v="1"/>
    <d v="2025-01-06T00:00:00"/>
    <s v="Monday"/>
    <b v="0"/>
    <s v="Winter"/>
    <x v="8"/>
    <s v="Dry"/>
    <n v="1"/>
    <s v="Monday"/>
    <s v="Weekday"/>
    <x v="1"/>
  </r>
  <r>
    <d v="2025-01-06T09:00:00"/>
    <x v="2"/>
    <n v="20.83"/>
    <n v="43.13"/>
    <n v="34.659999999999997"/>
    <n v="27.72"/>
    <b v="0"/>
    <b v="0"/>
    <b v="0"/>
    <b v="0"/>
    <n v="2.1800000000000002"/>
    <n v="26.2"/>
    <n v="49.3"/>
    <n v="0"/>
    <s v="Residential_North"/>
    <s v="Residential"/>
    <x v="494"/>
    <b v="1"/>
    <d v="2025-01-06T00:00:00"/>
    <s v="Monday"/>
    <b v="0"/>
    <s v="Winter"/>
    <x v="9"/>
    <s v="Dry"/>
    <n v="1"/>
    <s v="Monday"/>
    <s v="Weekday"/>
    <x v="1"/>
  </r>
  <r>
    <d v="2025-01-06T10:00:00"/>
    <x v="2"/>
    <n v="18.39"/>
    <n v="43.36"/>
    <n v="20.81"/>
    <n v="20.190000000000001"/>
    <b v="0"/>
    <b v="0"/>
    <b v="0"/>
    <b v="0"/>
    <n v="2.68"/>
    <n v="24.9"/>
    <n v="63.2"/>
    <n v="0"/>
    <s v="Residential_North"/>
    <s v="Residential"/>
    <x v="442"/>
    <b v="0"/>
    <d v="2025-01-06T00:00:00"/>
    <s v="Monday"/>
    <b v="0"/>
    <s v="Winter"/>
    <x v="10"/>
    <s v="Dry"/>
    <n v="1"/>
    <s v="Monday"/>
    <s v="Weekday"/>
    <x v="0"/>
  </r>
  <r>
    <d v="2025-01-06T11:00:00"/>
    <x v="2"/>
    <n v="35.6"/>
    <n v="40.94"/>
    <n v="19.850000000000001"/>
    <n v="33.520000000000003"/>
    <b v="0"/>
    <b v="0"/>
    <b v="0"/>
    <b v="0"/>
    <m/>
    <n v="25.4"/>
    <n v="60.8"/>
    <n v="1.05"/>
    <s v="Residential_North"/>
    <s v="Residential"/>
    <x v="465"/>
    <b v="0"/>
    <d v="2025-01-06T00:00:00"/>
    <s v="Monday"/>
    <b v="0"/>
    <s v="Winter"/>
    <x v="11"/>
    <s v="Rainy"/>
    <n v="1"/>
    <s v="Monday"/>
    <s v="Weekday"/>
    <x v="0"/>
  </r>
  <r>
    <d v="2025-01-06T12:00:00"/>
    <x v="2"/>
    <n v="18.64"/>
    <n v="48.33"/>
    <n v="11.73"/>
    <n v="24.67"/>
    <b v="0"/>
    <b v="0"/>
    <b v="0"/>
    <b v="0"/>
    <n v="3.56"/>
    <n v="28.5"/>
    <n v="63.2"/>
    <n v="0"/>
    <s v="Residential_North"/>
    <s v="Residential"/>
    <x v="463"/>
    <b v="0"/>
    <d v="2025-01-06T00:00:00"/>
    <s v="Monday"/>
    <b v="0"/>
    <s v="Winter"/>
    <x v="12"/>
    <s v="Dry"/>
    <n v="1"/>
    <s v="Monday"/>
    <s v="Weekday"/>
    <x v="0"/>
  </r>
  <r>
    <d v="2025-01-06T13:00:00"/>
    <x v="2"/>
    <n v="17.649999999999999"/>
    <n v="40.99"/>
    <n v="15.51"/>
    <n v="19.100000000000001"/>
    <b v="0"/>
    <b v="0"/>
    <b v="0"/>
    <b v="0"/>
    <n v="2.35"/>
    <n v="27.1"/>
    <m/>
    <n v="0.57999999999999996"/>
    <s v="Residential_North"/>
    <s v="Residential"/>
    <x v="533"/>
    <b v="0"/>
    <d v="2025-01-06T00:00:00"/>
    <s v="Monday"/>
    <b v="0"/>
    <s v="Winter"/>
    <x v="13"/>
    <s v="Rainy"/>
    <n v="1"/>
    <s v="Monday"/>
    <s v="Weekday"/>
    <x v="0"/>
  </r>
  <r>
    <d v="2025-01-06T14:00:00"/>
    <x v="2"/>
    <n v="29.18"/>
    <n v="41.65"/>
    <n v="14.05"/>
    <n v="32.020000000000003"/>
    <b v="0"/>
    <b v="0"/>
    <b v="0"/>
    <b v="0"/>
    <n v="0.69"/>
    <n v="27.3"/>
    <n v="49.6"/>
    <n v="0"/>
    <s v="Residential_North"/>
    <s v="Residential"/>
    <x v="492"/>
    <b v="0"/>
    <d v="2025-01-06T00:00:00"/>
    <s v="Monday"/>
    <b v="0"/>
    <s v="Winter"/>
    <x v="14"/>
    <s v="Dry"/>
    <n v="1"/>
    <s v="Monday"/>
    <s v="Weekday"/>
    <x v="0"/>
  </r>
  <r>
    <d v="2025-01-06T15:00:00"/>
    <x v="2"/>
    <n v="28.16"/>
    <n v="36.69"/>
    <n v="15.76"/>
    <n v="27.02"/>
    <b v="0"/>
    <b v="0"/>
    <b v="0"/>
    <b v="0"/>
    <n v="1.0900000000000001"/>
    <n v="26.4"/>
    <n v="51.9"/>
    <n v="0"/>
    <s v="Residential_North"/>
    <s v="Residential"/>
    <x v="452"/>
    <b v="0"/>
    <d v="2025-01-06T00:00:00"/>
    <s v="Monday"/>
    <b v="0"/>
    <s v="Winter"/>
    <x v="15"/>
    <s v="Dry"/>
    <n v="1"/>
    <s v="Monday"/>
    <s v="Weekday"/>
    <x v="0"/>
  </r>
  <r>
    <d v="2025-01-06T16:00:00"/>
    <x v="2"/>
    <n v="23.83"/>
    <n v="27.41"/>
    <n v="19.260000000000002"/>
    <n v="24.89"/>
    <b v="0"/>
    <b v="0"/>
    <b v="0"/>
    <b v="0"/>
    <n v="2.57"/>
    <n v="26.1"/>
    <n v="62.3"/>
    <n v="0"/>
    <s v="Residential_North"/>
    <s v="Residential"/>
    <x v="453"/>
    <b v="0"/>
    <d v="2025-01-06T00:00:00"/>
    <s v="Monday"/>
    <b v="0"/>
    <s v="Winter"/>
    <x v="16"/>
    <s v="Dry"/>
    <n v="1"/>
    <s v="Monday"/>
    <s v="Weekday"/>
    <x v="0"/>
  </r>
  <r>
    <d v="2025-01-06T17:00:00"/>
    <x v="2"/>
    <n v="2"/>
    <n v="36.35"/>
    <n v="25.44"/>
    <n v="15.56"/>
    <b v="0"/>
    <b v="0"/>
    <b v="0"/>
    <b v="0"/>
    <n v="3.13"/>
    <n v="25.3"/>
    <n v="70.900000000000006"/>
    <n v="2.64"/>
    <s v="Residential_North"/>
    <s v="Residential"/>
    <x v="274"/>
    <b v="1"/>
    <d v="2025-01-06T00:00:00"/>
    <s v="Monday"/>
    <b v="0"/>
    <s v="Winter"/>
    <x v="17"/>
    <s v="Rainy"/>
    <n v="1"/>
    <s v="Monday"/>
    <s v="Weekday"/>
    <x v="1"/>
  </r>
  <r>
    <d v="2025-01-06T18:00:00"/>
    <x v="2"/>
    <n v="22.84"/>
    <n v="32.58"/>
    <n v="12.99"/>
    <n v="14.09"/>
    <b v="0"/>
    <b v="0"/>
    <b v="0"/>
    <b v="0"/>
    <n v="4.5"/>
    <n v="19.8"/>
    <n v="48.8"/>
    <n v="0"/>
    <s v="Residential_North"/>
    <s v="Residential"/>
    <x v="97"/>
    <b v="1"/>
    <d v="2025-01-06T00:00:00"/>
    <s v="Monday"/>
    <b v="0"/>
    <s v="Winter"/>
    <x v="18"/>
    <s v="Dry"/>
    <n v="1"/>
    <s v="Monday"/>
    <s v="Weekday"/>
    <x v="1"/>
  </r>
  <r>
    <d v="2025-01-06T19:00:00"/>
    <x v="2"/>
    <n v="21.66"/>
    <n v="40.799999999999997"/>
    <n v="24.54"/>
    <n v="21.75"/>
    <b v="0"/>
    <b v="0"/>
    <b v="0"/>
    <b v="0"/>
    <n v="5.62"/>
    <n v="23.2"/>
    <n v="66.900000000000006"/>
    <n v="0"/>
    <s v="Residential_North"/>
    <s v="Residential"/>
    <x v="69"/>
    <b v="1"/>
    <d v="2025-01-06T00:00:00"/>
    <s v="Monday"/>
    <b v="0"/>
    <s v="Winter"/>
    <x v="19"/>
    <s v="Dry"/>
    <n v="1"/>
    <s v="Monday"/>
    <s v="Weekday"/>
    <x v="1"/>
  </r>
  <r>
    <d v="2025-01-06T20:00:00"/>
    <x v="2"/>
    <n v="21.43"/>
    <n v="24.64"/>
    <n v="11.5"/>
    <n v="19.25"/>
    <b v="0"/>
    <b v="0"/>
    <b v="0"/>
    <b v="0"/>
    <n v="2.69"/>
    <n v="18.899999999999999"/>
    <n v="76.7"/>
    <n v="2.6"/>
    <s v="Residential_North"/>
    <s v="Residential"/>
    <x v="437"/>
    <b v="0"/>
    <d v="2025-01-06T00:00:00"/>
    <s v="Monday"/>
    <b v="0"/>
    <s v="Winter"/>
    <x v="20"/>
    <s v="Rainy"/>
    <n v="1"/>
    <s v="Monday"/>
    <s v="Weekday"/>
    <x v="0"/>
  </r>
  <r>
    <d v="2025-01-06T21:00:00"/>
    <x v="2"/>
    <n v="24.58"/>
    <n v="50.16"/>
    <n v="17.07"/>
    <n v="22.84"/>
    <b v="0"/>
    <b v="0"/>
    <b v="0"/>
    <b v="0"/>
    <n v="1.1200000000000001"/>
    <n v="16.899999999999999"/>
    <n v="67.3"/>
    <n v="0.78"/>
    <s v="Residential_North"/>
    <s v="Residential"/>
    <x v="534"/>
    <b v="0"/>
    <d v="2025-01-06T00:00:00"/>
    <s v="Monday"/>
    <b v="0"/>
    <s v="Winter"/>
    <x v="21"/>
    <s v="Rainy"/>
    <n v="1"/>
    <s v="Monday"/>
    <s v="Weekday"/>
    <x v="0"/>
  </r>
  <r>
    <d v="2025-01-06T22:00:00"/>
    <x v="2"/>
    <n v="16.260000000000002"/>
    <n v="28.23"/>
    <n v="33.090000000000003"/>
    <n v="24.33"/>
    <b v="0"/>
    <b v="0"/>
    <b v="0"/>
    <b v="0"/>
    <n v="0.1"/>
    <n v="18.399999999999999"/>
    <n v="72"/>
    <n v="1.85"/>
    <s v="Residential_North"/>
    <s v="Residential"/>
    <x v="466"/>
    <b v="0"/>
    <d v="2025-01-06T00:00:00"/>
    <s v="Monday"/>
    <b v="0"/>
    <s v="Winter"/>
    <x v="22"/>
    <s v="Rainy"/>
    <n v="1"/>
    <s v="Monday"/>
    <s v="Weekday"/>
    <x v="0"/>
  </r>
  <r>
    <d v="2025-01-06T23:00:00"/>
    <x v="2"/>
    <n v="25.49"/>
    <n v="31.58"/>
    <n v="15.74"/>
    <n v="25.96"/>
    <b v="0"/>
    <b v="0"/>
    <b v="0"/>
    <b v="0"/>
    <n v="2.94"/>
    <n v="17.8"/>
    <n v="62.3"/>
    <n v="0"/>
    <s v="Residential_North"/>
    <s v="Residential"/>
    <x v="527"/>
    <b v="0"/>
    <d v="2025-01-06T00:00:00"/>
    <s v="Monday"/>
    <b v="0"/>
    <s v="Winter"/>
    <x v="23"/>
    <s v="Dry"/>
    <n v="1"/>
    <s v="Monday"/>
    <s v="Weekday"/>
    <x v="0"/>
  </r>
  <r>
    <d v="2025-01-07T00:00:00"/>
    <x v="2"/>
    <n v="17.48"/>
    <n v="33.229999999999997"/>
    <n v="13.55"/>
    <n v="16.79"/>
    <b v="0"/>
    <b v="0"/>
    <b v="0"/>
    <b v="0"/>
    <n v="1.82"/>
    <n v="15.9"/>
    <n v="68.3"/>
    <n v="0"/>
    <s v="Residential_North"/>
    <s v="Residential"/>
    <x v="535"/>
    <b v="0"/>
    <d v="2025-01-07T00:00:00"/>
    <s v="Tuesday"/>
    <b v="0"/>
    <s v="Winter"/>
    <x v="0"/>
    <s v="Dry"/>
    <n v="1"/>
    <s v="Tuesday"/>
    <s v="Weekday"/>
    <x v="0"/>
  </r>
  <r>
    <d v="2025-01-07T01:00:00"/>
    <x v="2"/>
    <n v="19.25"/>
    <n v="26.51"/>
    <n v="17.98"/>
    <n v="20.45"/>
    <b v="0"/>
    <b v="0"/>
    <b v="0"/>
    <b v="0"/>
    <n v="2.48"/>
    <n v="18.5"/>
    <n v="54.5"/>
    <n v="0"/>
    <s v="Residential_North"/>
    <s v="Residential"/>
    <x v="512"/>
    <b v="0"/>
    <d v="2025-01-07T00:00:00"/>
    <s v="Tuesday"/>
    <b v="0"/>
    <s v="Winter"/>
    <x v="1"/>
    <s v="Dry"/>
    <n v="1"/>
    <s v="Tuesday"/>
    <s v="Weekday"/>
    <x v="0"/>
  </r>
  <r>
    <d v="2025-01-07T02:00:00"/>
    <x v="2"/>
    <n v="17.86"/>
    <n v="26.6"/>
    <n v="17.03"/>
    <n v="16.34"/>
    <b v="0"/>
    <b v="0"/>
    <b v="0"/>
    <b v="0"/>
    <n v="2.42"/>
    <n v="14.8"/>
    <n v="51.3"/>
    <n v="0"/>
    <s v="Residential_North"/>
    <s v="Residential"/>
    <x v="525"/>
    <b v="0"/>
    <d v="2025-01-07T00:00:00"/>
    <s v="Tuesday"/>
    <b v="0"/>
    <s v="Winter"/>
    <x v="2"/>
    <s v="Dry"/>
    <n v="1"/>
    <s v="Tuesday"/>
    <s v="Weekday"/>
    <x v="0"/>
  </r>
  <r>
    <d v="2025-01-07T03:00:00"/>
    <x v="2"/>
    <n v="17.329999999999998"/>
    <n v="44.47"/>
    <n v="7.7"/>
    <n v="27.93"/>
    <b v="0"/>
    <b v="0"/>
    <b v="0"/>
    <b v="0"/>
    <n v="3.13"/>
    <n v="16.899999999999999"/>
    <n v="76.099999999999994"/>
    <n v="0"/>
    <s v="Residential_North"/>
    <s v="Residential"/>
    <x v="536"/>
    <b v="0"/>
    <d v="2025-01-07T00:00:00"/>
    <s v="Tuesday"/>
    <b v="0"/>
    <s v="Winter"/>
    <x v="3"/>
    <s v="Dry"/>
    <n v="1"/>
    <s v="Tuesday"/>
    <s v="Weekday"/>
    <x v="0"/>
  </r>
  <r>
    <d v="2025-01-07T04:00:00"/>
    <x v="2"/>
    <n v="12.36"/>
    <n v="35"/>
    <n v="8.89"/>
    <n v="19.62"/>
    <b v="0"/>
    <b v="0"/>
    <b v="0"/>
    <b v="0"/>
    <n v="4.6900000000000004"/>
    <n v="17.399999999999999"/>
    <n v="60.3"/>
    <n v="0"/>
    <s v="Residential_North"/>
    <s v="Residential"/>
    <x v="529"/>
    <b v="0"/>
    <d v="2025-01-07T00:00:00"/>
    <s v="Tuesday"/>
    <b v="0"/>
    <s v="Winter"/>
    <x v="4"/>
    <s v="Dry"/>
    <n v="1"/>
    <s v="Tuesday"/>
    <s v="Weekday"/>
    <x v="0"/>
  </r>
  <r>
    <d v="2025-01-07T05:00:00"/>
    <x v="2"/>
    <n v="15.04"/>
    <n v="28.94"/>
    <n v="11.65"/>
    <n v="14.97"/>
    <b v="0"/>
    <b v="0"/>
    <b v="0"/>
    <b v="0"/>
    <n v="3.66"/>
    <n v="19.399999999999999"/>
    <n v="63.2"/>
    <n v="0"/>
    <s v="Residential_North"/>
    <s v="Residential"/>
    <x v="482"/>
    <b v="0"/>
    <d v="2025-01-07T00:00:00"/>
    <s v="Tuesday"/>
    <b v="0"/>
    <s v="Winter"/>
    <x v="5"/>
    <s v="Dry"/>
    <n v="1"/>
    <s v="Tuesday"/>
    <s v="Weekday"/>
    <x v="0"/>
  </r>
  <r>
    <d v="2025-01-07T06:00:00"/>
    <x v="2"/>
    <n v="20.04"/>
    <n v="35.409999999999997"/>
    <n v="15.68"/>
    <n v="18"/>
    <b v="0"/>
    <b v="0"/>
    <b v="0"/>
    <b v="0"/>
    <n v="3.31"/>
    <n v="21.2"/>
    <n v="54.5"/>
    <n v="0"/>
    <s v="Residential_North"/>
    <s v="Residential"/>
    <x v="537"/>
    <b v="0"/>
    <d v="2025-01-07T00:00:00"/>
    <s v="Tuesday"/>
    <b v="0"/>
    <s v="Winter"/>
    <x v="6"/>
    <s v="Dry"/>
    <n v="1"/>
    <s v="Tuesday"/>
    <s v="Weekday"/>
    <x v="0"/>
  </r>
  <r>
    <d v="2025-01-07T07:00:00"/>
    <x v="2"/>
    <n v="17.940000000000001"/>
    <n v="35.11"/>
    <n v="24.76"/>
    <n v="24.28"/>
    <b v="0"/>
    <b v="0"/>
    <b v="0"/>
    <b v="0"/>
    <n v="2.23"/>
    <n v="20.2"/>
    <n v="55"/>
    <n v="0"/>
    <s v="Residential_North"/>
    <s v="Residential"/>
    <x v="385"/>
    <b v="1"/>
    <d v="2025-01-07T00:00:00"/>
    <s v="Tuesday"/>
    <b v="0"/>
    <s v="Winter"/>
    <x v="7"/>
    <s v="Dry"/>
    <n v="1"/>
    <s v="Tuesday"/>
    <s v="Weekday"/>
    <x v="1"/>
  </r>
  <r>
    <d v="2025-01-07T08:00:00"/>
    <x v="2"/>
    <n v="31.39"/>
    <n v="41.34"/>
    <n v="25.72"/>
    <n v="29.69"/>
    <b v="0"/>
    <b v="0"/>
    <b v="0"/>
    <b v="0"/>
    <n v="1.4"/>
    <n v="24.6"/>
    <n v="61.8"/>
    <n v="0"/>
    <s v="Residential_North"/>
    <s v="Residential"/>
    <x v="413"/>
    <b v="1"/>
    <d v="2025-01-07T00:00:00"/>
    <s v="Tuesday"/>
    <b v="0"/>
    <s v="Winter"/>
    <x v="8"/>
    <s v="Dry"/>
    <n v="1"/>
    <s v="Tuesday"/>
    <s v="Weekday"/>
    <x v="1"/>
  </r>
  <r>
    <d v="2025-01-07T09:00:00"/>
    <x v="2"/>
    <n v="6.74"/>
    <n v="32.65"/>
    <n v="19"/>
    <n v="9.6"/>
    <b v="0"/>
    <b v="0"/>
    <b v="0"/>
    <b v="0"/>
    <n v="2.71"/>
    <n v="24.6"/>
    <n v="57.3"/>
    <n v="0.2"/>
    <s v="Residential_North"/>
    <s v="Residential"/>
    <x v="440"/>
    <b v="1"/>
    <d v="2025-01-07T00:00:00"/>
    <s v="Tuesday"/>
    <b v="0"/>
    <s v="Winter"/>
    <x v="9"/>
    <s v="Rainy"/>
    <n v="1"/>
    <s v="Tuesday"/>
    <s v="Weekday"/>
    <x v="1"/>
  </r>
  <r>
    <d v="2025-01-07T10:00:00"/>
    <x v="2"/>
    <n v="13.61"/>
    <n v="35.31"/>
    <n v="9.1999999999999993"/>
    <n v="13.02"/>
    <b v="0"/>
    <b v="0"/>
    <b v="0"/>
    <b v="0"/>
    <n v="3.09"/>
    <n v="22.1"/>
    <n v="67.900000000000006"/>
    <n v="0"/>
    <s v="Residential_North"/>
    <s v="Residential"/>
    <x v="538"/>
    <b v="0"/>
    <d v="2025-01-07T00:00:00"/>
    <s v="Tuesday"/>
    <b v="0"/>
    <s v="Winter"/>
    <x v="10"/>
    <s v="Dry"/>
    <n v="1"/>
    <s v="Tuesday"/>
    <s v="Weekday"/>
    <x v="0"/>
  </r>
  <r>
    <d v="2025-01-07T11:00:00"/>
    <x v="2"/>
    <n v="22.58"/>
    <n v="25.96"/>
    <n v="11.76"/>
    <n v="15.01"/>
    <b v="0"/>
    <b v="0"/>
    <b v="0"/>
    <b v="0"/>
    <n v="5.0999999999999996"/>
    <n v="22.8"/>
    <n v="68.099999999999994"/>
    <n v="0"/>
    <s v="Residential_North"/>
    <s v="Residential"/>
    <x v="484"/>
    <b v="0"/>
    <d v="2025-01-07T00:00:00"/>
    <s v="Tuesday"/>
    <b v="0"/>
    <s v="Winter"/>
    <x v="11"/>
    <s v="Dry"/>
    <n v="1"/>
    <s v="Tuesday"/>
    <s v="Weekday"/>
    <x v="0"/>
  </r>
  <r>
    <d v="2025-01-07T12:00:00"/>
    <x v="2"/>
    <n v="12.37"/>
    <n v="31.95"/>
    <n v="9.77"/>
    <n v="17"/>
    <b v="0"/>
    <b v="0"/>
    <b v="0"/>
    <b v="0"/>
    <n v="2.96"/>
    <n v="26.8"/>
    <n v="64.2"/>
    <n v="0"/>
    <s v="Residential_North"/>
    <s v="Residential"/>
    <x v="539"/>
    <b v="0"/>
    <d v="2025-01-07T00:00:00"/>
    <s v="Tuesday"/>
    <b v="0"/>
    <s v="Winter"/>
    <x v="12"/>
    <s v="Dry"/>
    <n v="1"/>
    <s v="Tuesday"/>
    <s v="Weekday"/>
    <x v="0"/>
  </r>
  <r>
    <d v="2025-01-07T13:00:00"/>
    <x v="2"/>
    <n v="24.75"/>
    <n v="40.840000000000003"/>
    <n v="20.69"/>
    <n v="20"/>
    <b v="0"/>
    <b v="0"/>
    <b v="0"/>
    <b v="0"/>
    <n v="3.8"/>
    <n v="26.6"/>
    <n v="63.7"/>
    <n v="0"/>
    <s v="Residential_North"/>
    <s v="Residential"/>
    <x v="527"/>
    <b v="0"/>
    <d v="2025-01-07T00:00:00"/>
    <s v="Tuesday"/>
    <b v="0"/>
    <s v="Winter"/>
    <x v="13"/>
    <s v="Dry"/>
    <n v="1"/>
    <s v="Tuesday"/>
    <s v="Weekday"/>
    <x v="0"/>
  </r>
  <r>
    <d v="2025-01-07T14:00:00"/>
    <x v="2"/>
    <n v="19.16"/>
    <n v="40.700000000000003"/>
    <n v="22.67"/>
    <n v="29.86"/>
    <b v="0"/>
    <b v="0"/>
    <b v="0"/>
    <b v="0"/>
    <n v="1.85"/>
    <n v="26.6"/>
    <n v="74.400000000000006"/>
    <n v="0"/>
    <s v="Residential_North"/>
    <s v="Residential"/>
    <x v="500"/>
    <b v="0"/>
    <d v="2025-01-07T00:00:00"/>
    <s v="Tuesday"/>
    <b v="0"/>
    <s v="Winter"/>
    <x v="14"/>
    <s v="Dry"/>
    <n v="1"/>
    <s v="Tuesday"/>
    <s v="Weekday"/>
    <x v="0"/>
  </r>
  <r>
    <d v="2025-01-07T15:00:00"/>
    <x v="2"/>
    <n v="31.1"/>
    <n v="46.77"/>
    <n v="34.659999999999997"/>
    <n v="33.53"/>
    <b v="0"/>
    <b v="0"/>
    <b v="0"/>
    <b v="0"/>
    <n v="0.88"/>
    <n v="26.3"/>
    <n v="53.5"/>
    <n v="0"/>
    <s v="Residential_North"/>
    <s v="Residential"/>
    <x v="533"/>
    <b v="0"/>
    <d v="2025-01-07T00:00:00"/>
    <s v="Tuesday"/>
    <b v="0"/>
    <s v="Winter"/>
    <x v="15"/>
    <s v="Dry"/>
    <n v="1"/>
    <s v="Tuesday"/>
    <s v="Weekday"/>
    <x v="0"/>
  </r>
  <r>
    <d v="2025-01-07T16:00:00"/>
    <x v="2"/>
    <n v="21.36"/>
    <n v="39.47"/>
    <n v="13.48"/>
    <n v="22.09"/>
    <b v="0"/>
    <b v="0"/>
    <b v="0"/>
    <b v="0"/>
    <n v="1.04"/>
    <n v="25.9"/>
    <m/>
    <n v="0"/>
    <s v="Residential_North"/>
    <s v="Residential"/>
    <x v="530"/>
    <b v="0"/>
    <d v="2025-01-07T00:00:00"/>
    <s v="Tuesday"/>
    <b v="0"/>
    <s v="Winter"/>
    <x v="16"/>
    <s v="Dry"/>
    <n v="1"/>
    <s v="Tuesday"/>
    <s v="Weekday"/>
    <x v="0"/>
  </r>
  <r>
    <d v="2025-01-07T17:00:00"/>
    <x v="2"/>
    <n v="14.33"/>
    <n v="36.479999999999997"/>
    <n v="23.23"/>
    <n v="23.36"/>
    <b v="0"/>
    <b v="0"/>
    <b v="0"/>
    <b v="0"/>
    <n v="1.25"/>
    <n v="26.2"/>
    <n v="71.099999999999994"/>
    <n v="0"/>
    <s v="Residential_North"/>
    <s v="Residential"/>
    <x v="334"/>
    <b v="1"/>
    <d v="2025-01-07T00:00:00"/>
    <s v="Tuesday"/>
    <b v="0"/>
    <s v="Winter"/>
    <x v="17"/>
    <s v="Dry"/>
    <n v="1"/>
    <s v="Tuesday"/>
    <s v="Weekday"/>
    <x v="1"/>
  </r>
  <r>
    <d v="2025-01-07T18:00:00"/>
    <x v="2"/>
    <n v="24.9"/>
    <n v="28.64"/>
    <n v="31.97"/>
    <n v="26.48"/>
    <b v="0"/>
    <b v="0"/>
    <b v="0"/>
    <b v="0"/>
    <n v="4.6500000000000004"/>
    <n v="21.3"/>
    <n v="75.599999999999994"/>
    <n v="0"/>
    <s v="Residential_North"/>
    <s v="Residential"/>
    <x v="73"/>
    <b v="1"/>
    <d v="2025-01-07T00:00:00"/>
    <s v="Tuesday"/>
    <b v="0"/>
    <s v="Winter"/>
    <x v="18"/>
    <s v="Dry"/>
    <n v="1"/>
    <s v="Tuesday"/>
    <s v="Weekday"/>
    <x v="1"/>
  </r>
  <r>
    <d v="2025-01-07T19:00:00"/>
    <x v="2"/>
    <n v="28.01"/>
    <n v="32.21"/>
    <n v="19.73"/>
    <n v="29.74"/>
    <b v="0"/>
    <b v="0"/>
    <b v="0"/>
    <b v="0"/>
    <n v="1.1399999999999999"/>
    <n v="19.899999999999999"/>
    <n v="55.1"/>
    <n v="0"/>
    <s v="Residential_North"/>
    <s v="Residential"/>
    <x v="440"/>
    <b v="1"/>
    <d v="2025-01-07T00:00:00"/>
    <s v="Tuesday"/>
    <b v="0"/>
    <s v="Winter"/>
    <x v="19"/>
    <s v="Dry"/>
    <n v="1"/>
    <s v="Tuesday"/>
    <s v="Weekday"/>
    <x v="1"/>
  </r>
  <r>
    <d v="2025-01-07T20:00:00"/>
    <x v="2"/>
    <n v="18.38"/>
    <n v="34.770000000000003"/>
    <n v="17.09"/>
    <n v="14.36"/>
    <b v="0"/>
    <b v="0"/>
    <b v="0"/>
    <b v="0"/>
    <n v="3.2"/>
    <n v="18.7"/>
    <n v="64.8"/>
    <n v="0"/>
    <s v="Residential_North"/>
    <s v="Residential"/>
    <x v="540"/>
    <b v="0"/>
    <d v="2025-01-07T00:00:00"/>
    <s v="Tuesday"/>
    <b v="0"/>
    <s v="Winter"/>
    <x v="20"/>
    <s v="Dry"/>
    <n v="1"/>
    <s v="Tuesday"/>
    <s v="Weekday"/>
    <x v="0"/>
  </r>
  <r>
    <d v="2025-01-07T21:00:00"/>
    <x v="2"/>
    <n v="21.89"/>
    <n v="51.2"/>
    <n v="24.75"/>
    <n v="26.2"/>
    <b v="0"/>
    <b v="0"/>
    <b v="0"/>
    <b v="0"/>
    <n v="1.22"/>
    <n v="20"/>
    <n v="77.3"/>
    <n v="0"/>
    <s v="Residential_North"/>
    <s v="Residential"/>
    <x v="492"/>
    <b v="0"/>
    <d v="2025-01-07T00:00:00"/>
    <s v="Tuesday"/>
    <b v="0"/>
    <s v="Winter"/>
    <x v="21"/>
    <s v="Dry"/>
    <n v="1"/>
    <s v="Tuesday"/>
    <s v="Weekday"/>
    <x v="0"/>
  </r>
  <r>
    <d v="2025-01-07T22:00:00"/>
    <x v="2"/>
    <n v="26.92"/>
    <n v="30.95"/>
    <n v="9.08"/>
    <n v="29.83"/>
    <b v="0"/>
    <b v="0"/>
    <b v="0"/>
    <b v="0"/>
    <n v="3.57"/>
    <n v="20.7"/>
    <n v="70"/>
    <n v="0"/>
    <s v="Residential_North"/>
    <s v="Residential"/>
    <x v="541"/>
    <b v="0"/>
    <d v="2025-01-07T00:00:00"/>
    <s v="Tuesday"/>
    <b v="0"/>
    <s v="Winter"/>
    <x v="22"/>
    <s v="Dry"/>
    <n v="1"/>
    <s v="Tuesday"/>
    <s v="Weekday"/>
    <x v="0"/>
  </r>
  <r>
    <d v="2025-01-07T23:00:00"/>
    <x v="2"/>
    <n v="21.46"/>
    <n v="30.92"/>
    <n v="15.38"/>
    <n v="17.52"/>
    <b v="0"/>
    <b v="0"/>
    <b v="0"/>
    <b v="0"/>
    <n v="3.08"/>
    <n v="16.899999999999999"/>
    <n v="70.099999999999994"/>
    <n v="0"/>
    <s v="Residential_North"/>
    <s v="Residential"/>
    <x v="485"/>
    <b v="0"/>
    <d v="2025-01-07T00:00:00"/>
    <s v="Tuesday"/>
    <b v="0"/>
    <s v="Winter"/>
    <x v="23"/>
    <s v="Dry"/>
    <n v="1"/>
    <s v="Tuesday"/>
    <s v="Weekday"/>
    <x v="0"/>
  </r>
  <r>
    <d v="2025-01-08T00:00:00"/>
    <x v="2"/>
    <n v="20.59"/>
    <n v="36.57"/>
    <n v="16.38"/>
    <n v="16.87"/>
    <b v="0"/>
    <b v="0"/>
    <b v="0"/>
    <b v="0"/>
    <n v="2.61"/>
    <n v="12.7"/>
    <n v="69.8"/>
    <n v="0"/>
    <s v="Residential_North"/>
    <s v="Residential"/>
    <x v="541"/>
    <b v="0"/>
    <d v="2025-01-08T00:00:00"/>
    <s v="Wednesday"/>
    <b v="0"/>
    <s v="Winter"/>
    <x v="0"/>
    <s v="Dry"/>
    <n v="1"/>
    <s v="Wednesday"/>
    <s v="Weekday"/>
    <x v="0"/>
  </r>
  <r>
    <d v="2025-01-08T01:00:00"/>
    <x v="2"/>
    <n v="19.559999999999999"/>
    <n v="28.67"/>
    <n v="9.8000000000000007"/>
    <n v="23.14"/>
    <b v="0"/>
    <b v="0"/>
    <b v="0"/>
    <b v="0"/>
    <n v="2.93"/>
    <n v="13.9"/>
    <n v="67.599999999999994"/>
    <n v="0"/>
    <s v="Residential_North"/>
    <s v="Residential"/>
    <x v="472"/>
    <b v="0"/>
    <d v="2025-01-08T00:00:00"/>
    <s v="Wednesday"/>
    <b v="0"/>
    <s v="Winter"/>
    <x v="1"/>
    <s v="Dry"/>
    <n v="1"/>
    <s v="Wednesday"/>
    <s v="Weekday"/>
    <x v="0"/>
  </r>
  <r>
    <d v="2025-01-08T02:00:00"/>
    <x v="2"/>
    <n v="34.53"/>
    <n v="54.46"/>
    <n v="20.49"/>
    <n v="32.24"/>
    <b v="0"/>
    <b v="0"/>
    <b v="0"/>
    <b v="0"/>
    <n v="2.36"/>
    <n v="15.7"/>
    <n v="71.7"/>
    <n v="0"/>
    <s v="Residential_North"/>
    <s v="Residential"/>
    <x v="391"/>
    <b v="0"/>
    <d v="2025-01-08T00:00:00"/>
    <s v="Wednesday"/>
    <b v="0"/>
    <s v="Winter"/>
    <x v="2"/>
    <s v="Dry"/>
    <n v="1"/>
    <s v="Wednesday"/>
    <s v="Weekday"/>
    <x v="0"/>
  </r>
  <r>
    <d v="2025-01-08T03:00:00"/>
    <x v="2"/>
    <n v="14.58"/>
    <n v="36.31"/>
    <n v="11.76"/>
    <n v="22.42"/>
    <b v="0"/>
    <b v="0"/>
    <b v="0"/>
    <b v="0"/>
    <n v="3.83"/>
    <n v="16.7"/>
    <n v="66.7"/>
    <n v="0"/>
    <s v="Residential_North"/>
    <s v="Residential"/>
    <x v="542"/>
    <b v="0"/>
    <d v="2025-01-08T00:00:00"/>
    <s v="Wednesday"/>
    <b v="0"/>
    <s v="Winter"/>
    <x v="3"/>
    <s v="Dry"/>
    <n v="1"/>
    <s v="Wednesday"/>
    <s v="Weekday"/>
    <x v="0"/>
  </r>
  <r>
    <d v="2025-01-08T04:00:00"/>
    <x v="2"/>
    <n v="3.61"/>
    <n v="31.11"/>
    <n v="20.56"/>
    <n v="8.73"/>
    <b v="0"/>
    <b v="0"/>
    <b v="0"/>
    <b v="0"/>
    <n v="2.86"/>
    <n v="17.7"/>
    <n v="67.599999999999994"/>
    <n v="0"/>
    <s v="Residential_North"/>
    <s v="Residential"/>
    <x v="522"/>
    <b v="0"/>
    <d v="2025-01-08T00:00:00"/>
    <s v="Wednesday"/>
    <b v="0"/>
    <s v="Winter"/>
    <x v="4"/>
    <s v="Dry"/>
    <n v="1"/>
    <s v="Wednesday"/>
    <s v="Weekday"/>
    <x v="0"/>
  </r>
  <r>
    <d v="2025-01-08T05:00:00"/>
    <x v="2"/>
    <m/>
    <n v="41.62"/>
    <n v="26.23"/>
    <n v="18.350000000000001"/>
    <b v="0"/>
    <b v="0"/>
    <b v="0"/>
    <b v="0"/>
    <n v="2.0099999999999998"/>
    <n v="19.600000000000001"/>
    <n v="67.3"/>
    <n v="0"/>
    <s v="Residential_North"/>
    <s v="Residential"/>
    <x v="456"/>
    <b v="0"/>
    <d v="2025-01-08T00:00:00"/>
    <s v="Wednesday"/>
    <b v="0"/>
    <s v="Winter"/>
    <x v="5"/>
    <s v="Dry"/>
    <n v="1"/>
    <s v="Wednesday"/>
    <s v="Weekday"/>
    <x v="0"/>
  </r>
  <r>
    <d v="2025-01-08T06:00:00"/>
    <x v="2"/>
    <n v="10.85"/>
    <n v="26.26"/>
    <n v="7.89"/>
    <n v="6.56"/>
    <b v="0"/>
    <b v="0"/>
    <b v="0"/>
    <b v="0"/>
    <n v="1.97"/>
    <n v="20.100000000000001"/>
    <n v="60.9"/>
    <n v="0"/>
    <s v="Residential_North"/>
    <s v="Residential"/>
    <x v="502"/>
    <b v="0"/>
    <d v="2025-01-08T00:00:00"/>
    <s v="Wednesday"/>
    <b v="0"/>
    <s v="Winter"/>
    <x v="6"/>
    <s v="Dry"/>
    <n v="1"/>
    <s v="Wednesday"/>
    <s v="Weekday"/>
    <x v="0"/>
  </r>
  <r>
    <d v="2025-01-08T07:00:00"/>
    <x v="2"/>
    <n v="9.27"/>
    <n v="45.28"/>
    <n v="17.8"/>
    <n v="17.29"/>
    <b v="0"/>
    <b v="0"/>
    <b v="0"/>
    <b v="0"/>
    <n v="3.68"/>
    <n v="23.9"/>
    <m/>
    <n v="4.71"/>
    <s v="Residential_North"/>
    <s v="Residential"/>
    <x v="538"/>
    <b v="1"/>
    <d v="2025-01-08T00:00:00"/>
    <s v="Wednesday"/>
    <b v="0"/>
    <s v="Winter"/>
    <x v="7"/>
    <s v="Rainy"/>
    <n v="1"/>
    <s v="Wednesday"/>
    <s v="Weekday"/>
    <x v="1"/>
  </r>
  <r>
    <d v="2025-01-08T08:00:00"/>
    <x v="2"/>
    <n v="4.9800000000000004"/>
    <n v="36.47"/>
    <n v="28.86"/>
    <n v="12.1"/>
    <b v="0"/>
    <b v="0"/>
    <b v="0"/>
    <b v="0"/>
    <n v="5.3"/>
    <n v="22.1"/>
    <n v="88.3"/>
    <n v="2.27"/>
    <s v="Residential_North"/>
    <s v="Residential"/>
    <x v="494"/>
    <b v="1"/>
    <d v="2025-01-08T00:00:00"/>
    <s v="Wednesday"/>
    <b v="0"/>
    <s v="Winter"/>
    <x v="8"/>
    <s v="Rainy"/>
    <n v="1"/>
    <s v="Wednesday"/>
    <s v="Weekday"/>
    <x v="1"/>
  </r>
  <r>
    <d v="2025-01-08T09:00:00"/>
    <x v="2"/>
    <n v="31.95"/>
    <n v="41.16"/>
    <n v="20.46"/>
    <n v="31.08"/>
    <b v="0"/>
    <b v="0"/>
    <b v="0"/>
    <b v="0"/>
    <n v="3.49"/>
    <n v="22.9"/>
    <n v="50.1"/>
    <n v="0"/>
    <s v="Residential_North"/>
    <s v="Residential"/>
    <x v="400"/>
    <b v="1"/>
    <d v="2025-01-08T00:00:00"/>
    <s v="Wednesday"/>
    <b v="0"/>
    <s v="Winter"/>
    <x v="9"/>
    <s v="Dry"/>
    <n v="1"/>
    <s v="Wednesday"/>
    <s v="Weekday"/>
    <x v="1"/>
  </r>
  <r>
    <d v="2025-01-08T10:00:00"/>
    <x v="2"/>
    <n v="20.5"/>
    <n v="52.64"/>
    <n v="19.170000000000002"/>
    <n v="27.13"/>
    <b v="0"/>
    <b v="0"/>
    <b v="0"/>
    <b v="0"/>
    <n v="3.01"/>
    <n v="26.4"/>
    <n v="64.5"/>
    <n v="0"/>
    <s v="Residential_North"/>
    <s v="Residential"/>
    <x v="441"/>
    <b v="0"/>
    <d v="2025-01-08T00:00:00"/>
    <s v="Wednesday"/>
    <b v="0"/>
    <s v="Winter"/>
    <x v="10"/>
    <s v="Dry"/>
    <n v="1"/>
    <s v="Wednesday"/>
    <s v="Weekday"/>
    <x v="0"/>
  </r>
  <r>
    <d v="2025-01-08T11:00:00"/>
    <x v="2"/>
    <n v="10.82"/>
    <n v="37.79"/>
    <n v="9.68"/>
    <n v="15.32"/>
    <b v="0"/>
    <b v="0"/>
    <b v="0"/>
    <b v="0"/>
    <n v="3.32"/>
    <n v="23.6"/>
    <n v="57.8"/>
    <n v="1.98"/>
    <s v="Residential_North"/>
    <s v="Residential"/>
    <x v="411"/>
    <b v="0"/>
    <d v="2025-01-08T00:00:00"/>
    <s v="Wednesday"/>
    <b v="0"/>
    <s v="Winter"/>
    <x v="11"/>
    <s v="Rainy"/>
    <n v="1"/>
    <s v="Wednesday"/>
    <s v="Weekday"/>
    <x v="0"/>
  </r>
  <r>
    <d v="2025-01-08T12:00:00"/>
    <x v="2"/>
    <n v="33.61"/>
    <n v="38.65"/>
    <n v="14.72"/>
    <n v="29.77"/>
    <b v="0"/>
    <b v="0"/>
    <b v="0"/>
    <b v="0"/>
    <n v="4.37"/>
    <n v="27.5"/>
    <n v="65.7"/>
    <n v="0"/>
    <s v="Residential_North"/>
    <s v="Residential"/>
    <x v="503"/>
    <b v="0"/>
    <d v="2025-01-08T00:00:00"/>
    <s v="Wednesday"/>
    <b v="0"/>
    <s v="Winter"/>
    <x v="12"/>
    <s v="Dry"/>
    <n v="1"/>
    <s v="Wednesday"/>
    <s v="Weekday"/>
    <x v="0"/>
  </r>
  <r>
    <d v="2025-01-08T13:00:00"/>
    <x v="2"/>
    <n v="13.05"/>
    <n v="27.85"/>
    <n v="16.03"/>
    <n v="14.71"/>
    <b v="0"/>
    <b v="0"/>
    <b v="0"/>
    <b v="0"/>
    <n v="2.88"/>
    <n v="27.2"/>
    <n v="61.7"/>
    <n v="0.35"/>
    <s v="Residential_North"/>
    <s v="Residential"/>
    <x v="543"/>
    <b v="0"/>
    <d v="2025-01-08T00:00:00"/>
    <s v="Wednesday"/>
    <b v="0"/>
    <s v="Winter"/>
    <x v="13"/>
    <s v="Rainy"/>
    <n v="1"/>
    <s v="Wednesday"/>
    <s v="Weekday"/>
    <x v="0"/>
  </r>
  <r>
    <d v="2025-01-08T14:00:00"/>
    <x v="2"/>
    <n v="22.14"/>
    <n v="30.98"/>
    <n v="29.47"/>
    <n v="23.23"/>
    <b v="0"/>
    <b v="0"/>
    <b v="0"/>
    <b v="0"/>
    <n v="1.96"/>
    <n v="26.6"/>
    <n v="67.900000000000006"/>
    <n v="0"/>
    <s v="Residential_North"/>
    <s v="Residential"/>
    <x v="534"/>
    <b v="0"/>
    <d v="2025-01-08T00:00:00"/>
    <s v="Wednesday"/>
    <b v="0"/>
    <s v="Winter"/>
    <x v="14"/>
    <s v="Dry"/>
    <n v="1"/>
    <s v="Wednesday"/>
    <s v="Weekday"/>
    <x v="0"/>
  </r>
  <r>
    <d v="2025-01-08T15:00:00"/>
    <x v="2"/>
    <n v="19.559999999999999"/>
    <n v="25.87"/>
    <n v="20.07"/>
    <n v="22.77"/>
    <b v="0"/>
    <b v="0"/>
    <b v="0"/>
    <b v="0"/>
    <n v="3.63"/>
    <n v="29.2"/>
    <n v="69.400000000000006"/>
    <n v="0"/>
    <s v="Residential_North"/>
    <s v="Residential"/>
    <x v="498"/>
    <b v="0"/>
    <d v="2025-01-08T00:00:00"/>
    <s v="Wednesday"/>
    <b v="0"/>
    <s v="Winter"/>
    <x v="15"/>
    <s v="Dry"/>
    <n v="1"/>
    <s v="Wednesday"/>
    <s v="Weekday"/>
    <x v="0"/>
  </r>
  <r>
    <d v="2025-01-08T16:00:00"/>
    <x v="2"/>
    <n v="21.84"/>
    <n v="25.12"/>
    <n v="12.43"/>
    <n v="26.01"/>
    <b v="0"/>
    <b v="0"/>
    <b v="0"/>
    <b v="0"/>
    <n v="2.71"/>
    <n v="24.4"/>
    <m/>
    <n v="0"/>
    <s v="Residential_North"/>
    <s v="Residential"/>
    <x v="400"/>
    <b v="0"/>
    <d v="2025-01-08T00:00:00"/>
    <s v="Wednesday"/>
    <b v="0"/>
    <s v="Winter"/>
    <x v="16"/>
    <s v="Dry"/>
    <n v="1"/>
    <s v="Wednesday"/>
    <s v="Weekday"/>
    <x v="0"/>
  </r>
  <r>
    <d v="2025-01-08T17:00:00"/>
    <x v="2"/>
    <n v="9.98"/>
    <n v="38.880000000000003"/>
    <n v="13.69"/>
    <n v="19.53"/>
    <b v="0"/>
    <b v="0"/>
    <b v="0"/>
    <b v="0"/>
    <n v="3.97"/>
    <n v="28.2"/>
    <n v="69.7"/>
    <n v="3.9"/>
    <s v="Residential_North"/>
    <s v="Residential"/>
    <x v="475"/>
    <b v="1"/>
    <d v="2025-01-08T00:00:00"/>
    <s v="Wednesday"/>
    <b v="0"/>
    <s v="Winter"/>
    <x v="17"/>
    <s v="Rainy"/>
    <n v="1"/>
    <s v="Wednesday"/>
    <s v="Weekday"/>
    <x v="1"/>
  </r>
  <r>
    <d v="2025-01-08T18:00:00"/>
    <x v="2"/>
    <n v="18.579999999999998"/>
    <n v="30.19"/>
    <n v="18.100000000000001"/>
    <n v="17.420000000000002"/>
    <b v="0"/>
    <b v="0"/>
    <b v="0"/>
    <b v="0"/>
    <n v="2.3199999999999998"/>
    <n v="22.9"/>
    <n v="45.6"/>
    <n v="0"/>
    <s v="Residential_North"/>
    <s v="Residential"/>
    <x v="353"/>
    <b v="1"/>
    <d v="2025-01-08T00:00:00"/>
    <s v="Wednesday"/>
    <b v="0"/>
    <s v="Winter"/>
    <x v="18"/>
    <s v="Dry"/>
    <n v="1"/>
    <s v="Wednesday"/>
    <s v="Weekday"/>
    <x v="1"/>
  </r>
  <r>
    <d v="2025-01-08T19:00:00"/>
    <x v="2"/>
    <m/>
    <n v="43.25"/>
    <n v="17.63"/>
    <n v="28.37"/>
    <b v="0"/>
    <b v="0"/>
    <b v="0"/>
    <b v="0"/>
    <n v="0.65"/>
    <n v="19.7"/>
    <n v="79.3"/>
    <n v="0"/>
    <s v="Residential_North"/>
    <s v="Residential"/>
    <x v="470"/>
    <b v="1"/>
    <d v="2025-01-08T00:00:00"/>
    <s v="Wednesday"/>
    <b v="0"/>
    <s v="Winter"/>
    <x v="19"/>
    <s v="Dry"/>
    <n v="1"/>
    <s v="Wednesday"/>
    <s v="Weekday"/>
    <x v="1"/>
  </r>
  <r>
    <d v="2025-01-08T20:00:00"/>
    <x v="2"/>
    <n v="16.93"/>
    <n v="45.17"/>
    <n v="24.89"/>
    <n v="22.82"/>
    <b v="0"/>
    <b v="0"/>
    <b v="0"/>
    <b v="0"/>
    <n v="0.55000000000000004"/>
    <n v="20.8"/>
    <n v="68.8"/>
    <n v="0"/>
    <s v="Residential_North"/>
    <s v="Residential"/>
    <x v="368"/>
    <b v="0"/>
    <d v="2025-01-08T00:00:00"/>
    <s v="Wednesday"/>
    <b v="0"/>
    <s v="Winter"/>
    <x v="20"/>
    <s v="Dry"/>
    <n v="1"/>
    <s v="Wednesday"/>
    <s v="Weekday"/>
    <x v="0"/>
  </r>
  <r>
    <d v="2025-01-08T21:00:00"/>
    <x v="2"/>
    <n v="16.440000000000001"/>
    <n v="49.59"/>
    <n v="13.88"/>
    <n v="17.25"/>
    <b v="0"/>
    <b v="0"/>
    <b v="0"/>
    <b v="0"/>
    <n v="4.29"/>
    <n v="17.600000000000001"/>
    <n v="76.7"/>
    <n v="0"/>
    <s v="Residential_North"/>
    <s v="Residential"/>
    <x v="544"/>
    <b v="0"/>
    <d v="2025-01-08T00:00:00"/>
    <s v="Wednesday"/>
    <b v="0"/>
    <s v="Winter"/>
    <x v="21"/>
    <s v="Dry"/>
    <n v="1"/>
    <s v="Wednesday"/>
    <s v="Weekday"/>
    <x v="0"/>
  </r>
  <r>
    <d v="2025-01-08T22:00:00"/>
    <x v="2"/>
    <n v="17.07"/>
    <n v="19.63"/>
    <n v="11.85"/>
    <n v="13.13"/>
    <b v="0"/>
    <b v="0"/>
    <b v="0"/>
    <b v="0"/>
    <n v="4.5199999999999996"/>
    <n v="17.100000000000001"/>
    <n v="58.7"/>
    <n v="0"/>
    <s v="Residential_North"/>
    <s v="Residential"/>
    <x v="545"/>
    <b v="0"/>
    <d v="2025-01-08T00:00:00"/>
    <s v="Wednesday"/>
    <b v="0"/>
    <s v="Winter"/>
    <x v="22"/>
    <s v="Dry"/>
    <n v="1"/>
    <s v="Wednesday"/>
    <s v="Weekday"/>
    <x v="0"/>
  </r>
  <r>
    <d v="2025-01-08T23:00:00"/>
    <x v="2"/>
    <n v="14.38"/>
    <n v="32.51"/>
    <n v="22.02"/>
    <n v="23.03"/>
    <b v="0"/>
    <b v="0"/>
    <b v="0"/>
    <b v="0"/>
    <n v="2.4"/>
    <n v="18.399999999999999"/>
    <n v="60.9"/>
    <n v="0"/>
    <s v="Residential_North"/>
    <s v="Residential"/>
    <x v="546"/>
    <b v="0"/>
    <d v="2025-01-08T00:00:00"/>
    <s v="Wednesday"/>
    <b v="0"/>
    <s v="Winter"/>
    <x v="23"/>
    <s v="Dry"/>
    <n v="1"/>
    <s v="Wednesday"/>
    <s v="Weekday"/>
    <x v="0"/>
  </r>
  <r>
    <d v="2025-01-09T00:00:00"/>
    <x v="2"/>
    <n v="25.57"/>
    <n v="38.159999999999997"/>
    <n v="14.57"/>
    <n v="14.71"/>
    <b v="0"/>
    <b v="0"/>
    <b v="0"/>
    <b v="0"/>
    <n v="2.34"/>
    <n v="18.2"/>
    <n v="68.8"/>
    <n v="0"/>
    <s v="Residential_North"/>
    <s v="Residential"/>
    <x v="547"/>
    <b v="0"/>
    <d v="2025-01-09T00:00:00"/>
    <s v="Thursday"/>
    <b v="0"/>
    <s v="Winter"/>
    <x v="0"/>
    <s v="Dry"/>
    <n v="1"/>
    <s v="Thursday"/>
    <s v="Weekday"/>
    <x v="0"/>
  </r>
  <r>
    <d v="2025-01-09T01:00:00"/>
    <x v="2"/>
    <n v="15.27"/>
    <n v="17.559999999999999"/>
    <n v="1.71"/>
    <n v="11.29"/>
    <b v="0"/>
    <b v="0"/>
    <b v="0"/>
    <b v="0"/>
    <n v="4.7300000000000004"/>
    <n v="15.9"/>
    <n v="69.099999999999994"/>
    <n v="0"/>
    <s v="Residential_North"/>
    <s v="Residential"/>
    <x v="502"/>
    <b v="0"/>
    <d v="2025-01-09T00:00:00"/>
    <s v="Thursday"/>
    <b v="0"/>
    <s v="Winter"/>
    <x v="1"/>
    <s v="Dry"/>
    <n v="1"/>
    <s v="Thursday"/>
    <s v="Weekday"/>
    <x v="0"/>
  </r>
  <r>
    <d v="2025-01-09T02:00:00"/>
    <x v="2"/>
    <n v="22.61"/>
    <n v="31.41"/>
    <n v="26.41"/>
    <n v="25.75"/>
    <b v="0"/>
    <b v="0"/>
    <b v="0"/>
    <b v="0"/>
    <n v="1.82"/>
    <n v="18.899999999999999"/>
    <n v="69.400000000000006"/>
    <n v="0"/>
    <s v="Residential_North"/>
    <s v="Residential"/>
    <x v="383"/>
    <b v="0"/>
    <d v="2025-01-09T00:00:00"/>
    <s v="Thursday"/>
    <b v="0"/>
    <s v="Winter"/>
    <x v="2"/>
    <s v="Dry"/>
    <n v="1"/>
    <s v="Thursday"/>
    <s v="Weekday"/>
    <x v="0"/>
  </r>
  <r>
    <d v="2025-01-09T03:00:00"/>
    <x v="2"/>
    <n v="17.940000000000001"/>
    <n v="49.11"/>
    <n v="26.09"/>
    <n v="26.5"/>
    <b v="0"/>
    <b v="0"/>
    <b v="0"/>
    <b v="0"/>
    <n v="2.2200000000000002"/>
    <n v="19.8"/>
    <n v="75.2"/>
    <n v="0"/>
    <s v="Residential_North"/>
    <s v="Residential"/>
    <x v="548"/>
    <b v="0"/>
    <d v="2025-01-09T00:00:00"/>
    <s v="Thursday"/>
    <b v="0"/>
    <s v="Winter"/>
    <x v="3"/>
    <s v="Dry"/>
    <n v="1"/>
    <s v="Thursday"/>
    <s v="Weekday"/>
    <x v="0"/>
  </r>
  <r>
    <d v="2025-01-09T04:00:00"/>
    <x v="2"/>
    <n v="8.65"/>
    <n v="26.11"/>
    <n v="5.09"/>
    <n v="10.41"/>
    <b v="0"/>
    <b v="0"/>
    <b v="0"/>
    <b v="0"/>
    <n v="4.18"/>
    <n v="21"/>
    <n v="51.5"/>
    <n v="0"/>
    <s v="Residential_North"/>
    <s v="Residential"/>
    <x v="549"/>
    <b v="0"/>
    <d v="2025-01-09T00:00:00"/>
    <s v="Thursday"/>
    <b v="0"/>
    <s v="Winter"/>
    <x v="4"/>
    <s v="Dry"/>
    <n v="1"/>
    <s v="Thursday"/>
    <s v="Weekday"/>
    <x v="0"/>
  </r>
  <r>
    <d v="2025-01-09T05:00:00"/>
    <x v="2"/>
    <n v="10.34"/>
    <n v="30.7"/>
    <n v="17.46"/>
    <n v="7.12"/>
    <b v="0"/>
    <b v="0"/>
    <b v="0"/>
    <b v="0"/>
    <n v="3"/>
    <n v="20.5"/>
    <n v="73.900000000000006"/>
    <n v="0"/>
    <s v="Residential_North"/>
    <s v="Residential"/>
    <x v="452"/>
    <b v="0"/>
    <d v="2025-01-09T00:00:00"/>
    <s v="Thursday"/>
    <b v="0"/>
    <s v="Winter"/>
    <x v="5"/>
    <s v="Dry"/>
    <n v="1"/>
    <s v="Thursday"/>
    <s v="Weekday"/>
    <x v="0"/>
  </r>
  <r>
    <d v="2025-01-09T06:00:00"/>
    <x v="2"/>
    <n v="7.34"/>
    <n v="27.94"/>
    <n v="14.7"/>
    <n v="10.32"/>
    <b v="0"/>
    <b v="0"/>
    <b v="0"/>
    <b v="0"/>
    <n v="3.49"/>
    <n v="23.2"/>
    <n v="64.3"/>
    <n v="0"/>
    <s v="Residential_North"/>
    <s v="Residential"/>
    <x v="466"/>
    <b v="0"/>
    <d v="2025-01-09T00:00:00"/>
    <s v="Thursday"/>
    <b v="0"/>
    <s v="Winter"/>
    <x v="6"/>
    <s v="Dry"/>
    <n v="1"/>
    <s v="Thursday"/>
    <s v="Weekday"/>
    <x v="0"/>
  </r>
  <r>
    <d v="2025-01-09T07:00:00"/>
    <x v="2"/>
    <n v="18.63"/>
    <n v="30.88"/>
    <n v="12.05"/>
    <n v="16.32"/>
    <b v="0"/>
    <b v="0"/>
    <b v="0"/>
    <b v="0"/>
    <n v="3.28"/>
    <n v="18.600000000000001"/>
    <n v="65.7"/>
    <n v="0"/>
    <s v="Residential_North"/>
    <s v="Residential"/>
    <x v="443"/>
    <b v="1"/>
    <d v="2025-01-09T00:00:00"/>
    <s v="Thursday"/>
    <b v="0"/>
    <s v="Winter"/>
    <x v="7"/>
    <s v="Dry"/>
    <n v="1"/>
    <s v="Thursday"/>
    <s v="Weekday"/>
    <x v="1"/>
  </r>
  <r>
    <d v="2025-01-09T08:00:00"/>
    <x v="2"/>
    <n v="17.440000000000001"/>
    <n v="33.799999999999997"/>
    <n v="20.51"/>
    <n v="21.86"/>
    <b v="0"/>
    <b v="0"/>
    <b v="0"/>
    <b v="0"/>
    <n v="3.81"/>
    <n v="22.7"/>
    <n v="52.7"/>
    <n v="0"/>
    <s v="Residential_North"/>
    <s v="Residential"/>
    <x v="188"/>
    <b v="1"/>
    <d v="2025-01-09T00:00:00"/>
    <s v="Thursday"/>
    <b v="0"/>
    <s v="Winter"/>
    <x v="8"/>
    <s v="Dry"/>
    <n v="1"/>
    <s v="Thursday"/>
    <s v="Weekday"/>
    <x v="1"/>
  </r>
  <r>
    <d v="2025-01-09T09:00:00"/>
    <x v="2"/>
    <n v="20.18"/>
    <n v="28.24"/>
    <n v="8.35"/>
    <n v="23.1"/>
    <b v="0"/>
    <b v="0"/>
    <b v="0"/>
    <b v="0"/>
    <n v="4.9800000000000004"/>
    <n v="22.9"/>
    <n v="68.400000000000006"/>
    <n v="0"/>
    <s v="Residential_North"/>
    <s v="Residential"/>
    <x v="550"/>
    <b v="1"/>
    <d v="2025-01-09T00:00:00"/>
    <s v="Thursday"/>
    <b v="0"/>
    <s v="Winter"/>
    <x v="9"/>
    <s v="Dry"/>
    <n v="1"/>
    <s v="Thursday"/>
    <s v="Weekday"/>
    <x v="1"/>
  </r>
  <r>
    <d v="2025-01-09T10:00:00"/>
    <x v="2"/>
    <n v="19.95"/>
    <n v="24.23"/>
    <n v="17.66"/>
    <n v="23.49"/>
    <b v="0"/>
    <b v="0"/>
    <b v="0"/>
    <b v="0"/>
    <n v="3.26"/>
    <n v="25.8"/>
    <n v="43.1"/>
    <n v="0"/>
    <s v="Residential_North"/>
    <s v="Residential"/>
    <x v="537"/>
    <b v="0"/>
    <d v="2025-01-09T00:00:00"/>
    <s v="Thursday"/>
    <b v="0"/>
    <s v="Winter"/>
    <x v="10"/>
    <s v="Dry"/>
    <n v="1"/>
    <s v="Thursday"/>
    <s v="Weekday"/>
    <x v="0"/>
  </r>
  <r>
    <d v="2025-01-09T11:00:00"/>
    <x v="2"/>
    <n v="27.58"/>
    <n v="35.049999999999997"/>
    <n v="21.03"/>
    <n v="21.26"/>
    <b v="0"/>
    <b v="0"/>
    <b v="0"/>
    <b v="0"/>
    <n v="3.75"/>
    <n v="25.3"/>
    <n v="67.900000000000006"/>
    <n v="0"/>
    <s v="Residential_North"/>
    <s v="Residential"/>
    <x v="551"/>
    <b v="0"/>
    <d v="2025-01-09T00:00:00"/>
    <s v="Thursday"/>
    <b v="0"/>
    <s v="Winter"/>
    <x v="11"/>
    <s v="Dry"/>
    <n v="1"/>
    <s v="Thursday"/>
    <s v="Weekday"/>
    <x v="0"/>
  </r>
  <r>
    <d v="2025-01-09T12:00:00"/>
    <x v="2"/>
    <n v="24.97"/>
    <n v="35.51"/>
    <n v="21.82"/>
    <n v="31.37"/>
    <b v="0"/>
    <b v="0"/>
    <b v="0"/>
    <b v="0"/>
    <n v="0.34"/>
    <n v="26.5"/>
    <n v="49.9"/>
    <n v="0"/>
    <s v="Residential_North"/>
    <s v="Residential"/>
    <x v="387"/>
    <b v="0"/>
    <d v="2025-01-09T00:00:00"/>
    <s v="Thursday"/>
    <b v="0"/>
    <s v="Winter"/>
    <x v="12"/>
    <s v="Dry"/>
    <n v="1"/>
    <s v="Thursday"/>
    <s v="Weekday"/>
    <x v="0"/>
  </r>
  <r>
    <d v="2025-01-09T13:00:00"/>
    <x v="2"/>
    <n v="20.67"/>
    <n v="25.41"/>
    <n v="8.93"/>
    <n v="24.49"/>
    <b v="0"/>
    <b v="0"/>
    <b v="0"/>
    <b v="0"/>
    <n v="2.56"/>
    <n v="30.4"/>
    <n v="59.6"/>
    <n v="0"/>
    <s v="Residential_North"/>
    <s v="Residential"/>
    <x v="452"/>
    <b v="0"/>
    <d v="2025-01-09T00:00:00"/>
    <s v="Thursday"/>
    <b v="0"/>
    <s v="Winter"/>
    <x v="13"/>
    <s v="Dry"/>
    <n v="1"/>
    <s v="Thursday"/>
    <s v="Weekday"/>
    <x v="0"/>
  </r>
  <r>
    <d v="2025-01-09T14:00:00"/>
    <x v="2"/>
    <n v="25.44"/>
    <n v="41.1"/>
    <n v="15.68"/>
    <n v="25.91"/>
    <b v="0"/>
    <b v="0"/>
    <b v="0"/>
    <b v="0"/>
    <n v="1.44"/>
    <n v="26.5"/>
    <n v="60.9"/>
    <n v="0"/>
    <s v="Residential_North"/>
    <s v="Residential"/>
    <x v="522"/>
    <b v="0"/>
    <d v="2025-01-09T00:00:00"/>
    <s v="Thursday"/>
    <b v="0"/>
    <s v="Winter"/>
    <x v="14"/>
    <s v="Dry"/>
    <n v="1"/>
    <s v="Thursday"/>
    <s v="Weekday"/>
    <x v="0"/>
  </r>
  <r>
    <d v="2025-01-09T15:00:00"/>
    <x v="2"/>
    <n v="16.84"/>
    <n v="41.77"/>
    <n v="11.9"/>
    <n v="17.96"/>
    <b v="0"/>
    <b v="0"/>
    <b v="0"/>
    <b v="0"/>
    <n v="0.84"/>
    <n v="27.1"/>
    <n v="70.8"/>
    <n v="0"/>
    <s v="Residential_North"/>
    <s v="Residential"/>
    <x v="420"/>
    <b v="0"/>
    <d v="2025-01-09T00:00:00"/>
    <s v="Thursday"/>
    <b v="0"/>
    <s v="Winter"/>
    <x v="15"/>
    <s v="Dry"/>
    <n v="1"/>
    <s v="Thursday"/>
    <s v="Weekday"/>
    <x v="0"/>
  </r>
  <r>
    <d v="2025-01-09T16:00:00"/>
    <x v="2"/>
    <n v="18.649999999999999"/>
    <n v="21.45"/>
    <n v="16.829999999999998"/>
    <n v="14.23"/>
    <b v="0"/>
    <b v="0"/>
    <b v="0"/>
    <b v="0"/>
    <n v="1.1399999999999999"/>
    <n v="25.1"/>
    <n v="61.4"/>
    <n v="0"/>
    <s v="Residential_North"/>
    <s v="Residential"/>
    <x v="434"/>
    <b v="0"/>
    <d v="2025-01-09T00:00:00"/>
    <s v="Thursday"/>
    <b v="0"/>
    <s v="Winter"/>
    <x v="16"/>
    <s v="Dry"/>
    <n v="1"/>
    <s v="Thursday"/>
    <s v="Weekday"/>
    <x v="0"/>
  </r>
  <r>
    <d v="2025-01-09T17:00:00"/>
    <x v="2"/>
    <n v="23.6"/>
    <n v="40.93"/>
    <n v="33.83"/>
    <n v="29.01"/>
    <b v="0"/>
    <b v="0"/>
    <b v="0"/>
    <b v="0"/>
    <n v="1.72"/>
    <n v="24.6"/>
    <n v="57.6"/>
    <n v="0"/>
    <s v="Residential_North"/>
    <s v="Residential"/>
    <x v="375"/>
    <b v="1"/>
    <d v="2025-01-09T00:00:00"/>
    <s v="Thursday"/>
    <b v="0"/>
    <s v="Winter"/>
    <x v="17"/>
    <s v="Dry"/>
    <n v="1"/>
    <s v="Thursday"/>
    <s v="Weekday"/>
    <x v="1"/>
  </r>
  <r>
    <d v="2025-01-09T18:00:00"/>
    <x v="2"/>
    <n v="20.21"/>
    <n v="39.15"/>
    <n v="26.28"/>
    <n v="25.76"/>
    <b v="0"/>
    <b v="0"/>
    <b v="0"/>
    <b v="0"/>
    <n v="3.2"/>
    <n v="23.3"/>
    <n v="60"/>
    <n v="4.95"/>
    <s v="Residential_North"/>
    <s v="Residential"/>
    <x v="97"/>
    <b v="1"/>
    <d v="2025-01-09T00:00:00"/>
    <s v="Thursday"/>
    <b v="0"/>
    <s v="Winter"/>
    <x v="18"/>
    <s v="Rainy"/>
    <n v="1"/>
    <s v="Thursday"/>
    <s v="Weekday"/>
    <x v="1"/>
  </r>
  <r>
    <d v="2025-01-09T19:00:00"/>
    <x v="2"/>
    <n v="30.2"/>
    <n v="50.01"/>
    <n v="10.039999999999999"/>
    <n v="36.17"/>
    <b v="0"/>
    <b v="0"/>
    <b v="0"/>
    <b v="0"/>
    <n v="0.53"/>
    <n v="22.8"/>
    <n v="74.599999999999994"/>
    <n v="0"/>
    <s v="Residential_North"/>
    <s v="Residential"/>
    <x v="443"/>
    <b v="1"/>
    <d v="2025-01-09T00:00:00"/>
    <s v="Thursday"/>
    <b v="0"/>
    <s v="Winter"/>
    <x v="19"/>
    <s v="Dry"/>
    <n v="1"/>
    <s v="Thursday"/>
    <s v="Weekday"/>
    <x v="1"/>
  </r>
  <r>
    <d v="2025-01-09T20:00:00"/>
    <x v="2"/>
    <n v="31.18"/>
    <n v="37.74"/>
    <n v="8.84"/>
    <n v="30.73"/>
    <b v="0"/>
    <b v="0"/>
    <b v="0"/>
    <b v="0"/>
    <n v="2.23"/>
    <n v="22.8"/>
    <n v="68.7"/>
    <n v="0"/>
    <s v="Residential_North"/>
    <s v="Residential"/>
    <x v="326"/>
    <b v="0"/>
    <d v="2025-01-09T00:00:00"/>
    <s v="Thursday"/>
    <b v="0"/>
    <s v="Winter"/>
    <x v="20"/>
    <s v="Dry"/>
    <n v="1"/>
    <s v="Thursday"/>
    <s v="Weekday"/>
    <x v="0"/>
  </r>
  <r>
    <d v="2025-01-09T21:00:00"/>
    <x v="2"/>
    <n v="16.440000000000001"/>
    <n v="41.66"/>
    <n v="10.029999999999999"/>
    <n v="27.65"/>
    <b v="0"/>
    <b v="0"/>
    <b v="0"/>
    <b v="0"/>
    <n v="1.72"/>
    <n v="22.5"/>
    <m/>
    <n v="0"/>
    <s v="Residential_North"/>
    <s v="Residential"/>
    <x v="464"/>
    <b v="0"/>
    <d v="2025-01-09T00:00:00"/>
    <s v="Thursday"/>
    <b v="0"/>
    <s v="Winter"/>
    <x v="21"/>
    <s v="Dry"/>
    <n v="1"/>
    <s v="Thursday"/>
    <s v="Weekday"/>
    <x v="0"/>
  </r>
  <r>
    <d v="2025-01-09T22:00:00"/>
    <x v="2"/>
    <n v="10.29"/>
    <n v="36.44"/>
    <n v="4.59"/>
    <n v="13.06"/>
    <b v="0"/>
    <b v="0"/>
    <b v="0"/>
    <b v="0"/>
    <n v="2.06"/>
    <n v="19"/>
    <n v="65.2"/>
    <n v="0"/>
    <s v="Residential_North"/>
    <s v="Residential"/>
    <x v="540"/>
    <b v="0"/>
    <d v="2025-01-09T00:00:00"/>
    <s v="Thursday"/>
    <b v="0"/>
    <s v="Winter"/>
    <x v="22"/>
    <s v="Dry"/>
    <n v="1"/>
    <s v="Thursday"/>
    <s v="Weekday"/>
    <x v="0"/>
  </r>
  <r>
    <d v="2025-01-09T23:00:00"/>
    <x v="2"/>
    <n v="12.24"/>
    <n v="43.74"/>
    <n v="11.93"/>
    <n v="21.79"/>
    <b v="0"/>
    <b v="0"/>
    <b v="0"/>
    <b v="0"/>
    <n v="3.82"/>
    <n v="18.7"/>
    <n v="54.8"/>
    <n v="0"/>
    <s v="Residential_North"/>
    <s v="Residential"/>
    <x v="552"/>
    <b v="0"/>
    <d v="2025-01-09T00:00:00"/>
    <s v="Thursday"/>
    <b v="0"/>
    <s v="Winter"/>
    <x v="23"/>
    <s v="Dry"/>
    <n v="1"/>
    <s v="Thursday"/>
    <s v="Weekday"/>
    <x v="0"/>
  </r>
  <r>
    <d v="2025-01-10T00:00:00"/>
    <x v="2"/>
    <n v="9"/>
    <n v="30.14"/>
    <n v="13.29"/>
    <n v="15.28"/>
    <b v="0"/>
    <b v="0"/>
    <b v="0"/>
    <b v="0"/>
    <n v="3.45"/>
    <n v="15.1"/>
    <n v="72.900000000000006"/>
    <n v="0"/>
    <s v="Residential_North"/>
    <s v="Residential"/>
    <x v="501"/>
    <b v="0"/>
    <d v="2025-01-10T00:00:00"/>
    <s v="Friday"/>
    <b v="0"/>
    <s v="Winter"/>
    <x v="0"/>
    <s v="Dry"/>
    <n v="1"/>
    <s v="Friday"/>
    <s v="Weekday"/>
    <x v="0"/>
  </r>
  <r>
    <d v="2025-01-10T01:00:00"/>
    <x v="2"/>
    <n v="15.54"/>
    <n v="38.119999999999997"/>
    <n v="14.84"/>
    <n v="21.32"/>
    <b v="0"/>
    <b v="0"/>
    <b v="0"/>
    <b v="0"/>
    <n v="4.59"/>
    <n v="16.8"/>
    <n v="54.5"/>
    <n v="0"/>
    <s v="Residential_North"/>
    <s v="Residential"/>
    <x v="481"/>
    <b v="0"/>
    <d v="2025-01-10T00:00:00"/>
    <s v="Friday"/>
    <b v="0"/>
    <s v="Winter"/>
    <x v="1"/>
    <s v="Dry"/>
    <n v="1"/>
    <s v="Friday"/>
    <s v="Weekday"/>
    <x v="0"/>
  </r>
  <r>
    <d v="2025-01-10T02:00:00"/>
    <x v="2"/>
    <n v="8.24"/>
    <n v="33.72"/>
    <m/>
    <n v="9.42"/>
    <b v="0"/>
    <b v="0"/>
    <b v="0"/>
    <b v="0"/>
    <n v="2.96"/>
    <n v="18.899999999999999"/>
    <n v="73.2"/>
    <n v="3.27"/>
    <s v="Residential_North"/>
    <s v="Residential"/>
    <x v="481"/>
    <b v="0"/>
    <d v="2025-01-10T00:00:00"/>
    <s v="Friday"/>
    <b v="0"/>
    <s v="Winter"/>
    <x v="2"/>
    <s v="Rainy"/>
    <n v="1"/>
    <s v="Friday"/>
    <s v="Weekday"/>
    <x v="0"/>
  </r>
  <r>
    <d v="2025-01-10T03:00:00"/>
    <x v="2"/>
    <n v="22.23"/>
    <n v="41.4"/>
    <n v="24.81"/>
    <n v="28.04"/>
    <b v="0"/>
    <b v="0"/>
    <b v="0"/>
    <b v="0"/>
    <n v="2.46"/>
    <n v="19.2"/>
    <n v="68"/>
    <n v="0"/>
    <s v="Residential_North"/>
    <s v="Residential"/>
    <x v="553"/>
    <b v="0"/>
    <d v="2025-01-10T00:00:00"/>
    <s v="Friday"/>
    <b v="0"/>
    <s v="Winter"/>
    <x v="3"/>
    <s v="Dry"/>
    <n v="1"/>
    <s v="Friday"/>
    <s v="Weekday"/>
    <x v="0"/>
  </r>
  <r>
    <d v="2025-01-10T04:00:00"/>
    <x v="2"/>
    <n v="44.275000000000006"/>
    <n v="37.799999999999997"/>
    <n v="10.85"/>
    <n v="17.38"/>
    <b v="0"/>
    <b v="0"/>
    <b v="0"/>
    <b v="0"/>
    <n v="3.14"/>
    <n v="18.8"/>
    <n v="86.3"/>
    <n v="0"/>
    <s v="Residential_North"/>
    <s v="Residential"/>
    <x v="467"/>
    <b v="0"/>
    <d v="2025-01-10T00:00:00"/>
    <s v="Friday"/>
    <b v="0"/>
    <s v="Winter"/>
    <x v="4"/>
    <s v="Dry"/>
    <n v="1"/>
    <s v="Friday"/>
    <s v="Weekday"/>
    <x v="0"/>
  </r>
  <r>
    <d v="2025-01-10T05:00:00"/>
    <x v="2"/>
    <n v="6.28"/>
    <n v="47.57"/>
    <n v="17.68"/>
    <n v="12.24"/>
    <b v="0"/>
    <b v="0"/>
    <b v="0"/>
    <b v="0"/>
    <n v="3.77"/>
    <n v="21.1"/>
    <n v="56.8"/>
    <n v="0"/>
    <s v="Residential_North"/>
    <s v="Residential"/>
    <x v="463"/>
    <b v="0"/>
    <d v="2025-01-10T00:00:00"/>
    <s v="Friday"/>
    <b v="0"/>
    <s v="Winter"/>
    <x v="5"/>
    <s v="Dry"/>
    <n v="1"/>
    <s v="Friday"/>
    <s v="Weekday"/>
    <x v="0"/>
  </r>
  <r>
    <d v="2025-01-10T06:00:00"/>
    <x v="2"/>
    <n v="17.64"/>
    <n v="44.35"/>
    <n v="20.93"/>
    <n v="18.579999999999998"/>
    <b v="0"/>
    <b v="0"/>
    <b v="0"/>
    <b v="0"/>
    <n v="3.71"/>
    <n v="21.6"/>
    <n v="64.5"/>
    <n v="0"/>
    <s v="Residential_North"/>
    <s v="Residential"/>
    <x v="554"/>
    <b v="0"/>
    <d v="2025-01-10T00:00:00"/>
    <s v="Friday"/>
    <b v="0"/>
    <s v="Winter"/>
    <x v="6"/>
    <s v="Dry"/>
    <n v="1"/>
    <s v="Friday"/>
    <s v="Weekday"/>
    <x v="0"/>
  </r>
  <r>
    <d v="2025-01-10T07:00:00"/>
    <x v="2"/>
    <n v="2"/>
    <n v="43.84"/>
    <n v="16.87"/>
    <n v="15.19"/>
    <b v="0"/>
    <b v="0"/>
    <b v="0"/>
    <b v="0"/>
    <n v="2.17"/>
    <n v="24.2"/>
    <n v="77.900000000000006"/>
    <n v="0"/>
    <s v="Residential_North"/>
    <s v="Residential"/>
    <x v="423"/>
    <b v="1"/>
    <d v="2025-01-10T00:00:00"/>
    <s v="Friday"/>
    <b v="0"/>
    <s v="Winter"/>
    <x v="7"/>
    <s v="Dry"/>
    <n v="1"/>
    <s v="Friday"/>
    <s v="Weekday"/>
    <x v="1"/>
  </r>
  <r>
    <d v="2025-01-10T08:00:00"/>
    <x v="2"/>
    <n v="26.14"/>
    <n v="48.33"/>
    <n v="30.28"/>
    <n v="34.69"/>
    <b v="0"/>
    <b v="0"/>
    <b v="0"/>
    <b v="0"/>
    <n v="3.51"/>
    <n v="23.8"/>
    <n v="73.3"/>
    <n v="0"/>
    <s v="Residential_North"/>
    <s v="Residential"/>
    <x v="482"/>
    <b v="1"/>
    <d v="2025-01-10T00:00:00"/>
    <s v="Friday"/>
    <b v="0"/>
    <s v="Winter"/>
    <x v="8"/>
    <s v="Dry"/>
    <n v="1"/>
    <s v="Friday"/>
    <s v="Weekday"/>
    <x v="1"/>
  </r>
  <r>
    <d v="2025-01-10T09:00:00"/>
    <x v="2"/>
    <n v="31.87"/>
    <n v="51.14"/>
    <n v="29"/>
    <n v="32.950000000000003"/>
    <b v="0"/>
    <b v="0"/>
    <b v="0"/>
    <b v="0"/>
    <n v="3.57"/>
    <n v="23.9"/>
    <n v="58.1"/>
    <n v="0"/>
    <s v="Residential_North"/>
    <s v="Residential"/>
    <x v="368"/>
    <b v="1"/>
    <d v="2025-01-10T00:00:00"/>
    <s v="Friday"/>
    <b v="0"/>
    <s v="Winter"/>
    <x v="9"/>
    <s v="Dry"/>
    <n v="1"/>
    <s v="Friday"/>
    <s v="Weekday"/>
    <x v="1"/>
  </r>
  <r>
    <d v="2025-01-10T10:00:00"/>
    <x v="2"/>
    <n v="2"/>
    <n v="53.15"/>
    <n v="11.92"/>
    <n v="18.2"/>
    <b v="0"/>
    <b v="0"/>
    <b v="0"/>
    <b v="0"/>
    <n v="6.17"/>
    <n v="26.1"/>
    <n v="63.9"/>
    <n v="0"/>
    <s v="Residential_North"/>
    <s v="Residential"/>
    <x v="516"/>
    <b v="0"/>
    <d v="2025-01-10T00:00:00"/>
    <s v="Friday"/>
    <b v="0"/>
    <s v="Winter"/>
    <x v="10"/>
    <s v="Dry"/>
    <n v="1"/>
    <s v="Friday"/>
    <s v="Weekday"/>
    <x v="0"/>
  </r>
  <r>
    <d v="2025-01-10T11:00:00"/>
    <x v="2"/>
    <n v="7.42"/>
    <n v="39.47"/>
    <n v="1"/>
    <n v="9.76"/>
    <b v="0"/>
    <b v="0"/>
    <b v="0"/>
    <b v="0"/>
    <n v="5.23"/>
    <n v="21.1"/>
    <m/>
    <n v="0"/>
    <s v="Residential_North"/>
    <s v="Residential"/>
    <x v="552"/>
    <b v="0"/>
    <d v="2025-01-10T00:00:00"/>
    <s v="Friday"/>
    <b v="0"/>
    <s v="Winter"/>
    <x v="11"/>
    <s v="Dry"/>
    <n v="1"/>
    <s v="Friday"/>
    <s v="Weekday"/>
    <x v="0"/>
  </r>
  <r>
    <d v="2025-01-10T12:00:00"/>
    <x v="2"/>
    <n v="20.27"/>
    <n v="40.69"/>
    <n v="23.81"/>
    <n v="19.329999999999998"/>
    <b v="0"/>
    <b v="0"/>
    <b v="0"/>
    <b v="0"/>
    <n v="1.78"/>
    <n v="27.5"/>
    <n v="63.4"/>
    <n v="0"/>
    <s v="Residential_North"/>
    <s v="Residential"/>
    <x v="502"/>
    <b v="0"/>
    <d v="2025-01-10T00:00:00"/>
    <s v="Friday"/>
    <b v="0"/>
    <s v="Winter"/>
    <x v="12"/>
    <s v="Dry"/>
    <n v="1"/>
    <s v="Friday"/>
    <s v="Weekday"/>
    <x v="0"/>
  </r>
  <r>
    <d v="2025-01-10T13:00:00"/>
    <x v="2"/>
    <n v="24.12"/>
    <n v="47.38"/>
    <n v="30.63"/>
    <n v="31.36"/>
    <b v="0"/>
    <b v="0"/>
    <b v="0"/>
    <b v="0"/>
    <n v="2.27"/>
    <n v="20.399999999999999"/>
    <n v="60.5"/>
    <n v="0"/>
    <s v="Residential_North"/>
    <s v="Residential"/>
    <x v="512"/>
    <b v="0"/>
    <d v="2025-01-10T00:00:00"/>
    <s v="Friday"/>
    <b v="0"/>
    <s v="Winter"/>
    <x v="13"/>
    <s v="Dry"/>
    <n v="1"/>
    <s v="Friday"/>
    <s v="Weekday"/>
    <x v="0"/>
  </r>
  <r>
    <d v="2025-01-10T14:00:00"/>
    <x v="2"/>
    <n v="20.54"/>
    <n v="25.09"/>
    <n v="29.48"/>
    <n v="25.25"/>
    <b v="0"/>
    <b v="0"/>
    <b v="0"/>
    <b v="0"/>
    <n v="0.69"/>
    <n v="23.7"/>
    <n v="63.1"/>
    <n v="0"/>
    <s v="Residential_North"/>
    <s v="Residential"/>
    <x v="555"/>
    <b v="0"/>
    <d v="2025-01-10T00:00:00"/>
    <s v="Friday"/>
    <b v="0"/>
    <s v="Winter"/>
    <x v="14"/>
    <s v="Dry"/>
    <n v="1"/>
    <s v="Friday"/>
    <s v="Weekday"/>
    <x v="0"/>
  </r>
  <r>
    <d v="2025-01-10T15:00:00"/>
    <x v="2"/>
    <n v="21.61"/>
    <n v="24.85"/>
    <n v="12.52"/>
    <n v="21.64"/>
    <b v="0"/>
    <b v="0"/>
    <b v="0"/>
    <b v="0"/>
    <n v="1.6"/>
    <n v="27.1"/>
    <n v="48.6"/>
    <n v="0"/>
    <s v="Residential_North"/>
    <s v="Residential"/>
    <x v="433"/>
    <b v="0"/>
    <d v="2025-01-10T00:00:00"/>
    <s v="Friday"/>
    <b v="0"/>
    <s v="Winter"/>
    <x v="15"/>
    <s v="Dry"/>
    <n v="1"/>
    <s v="Friday"/>
    <s v="Weekday"/>
    <x v="0"/>
  </r>
  <r>
    <d v="2025-01-10T16:00:00"/>
    <x v="2"/>
    <n v="21.64"/>
    <n v="24.88"/>
    <n v="20.72"/>
    <n v="14.66"/>
    <b v="0"/>
    <b v="0"/>
    <b v="0"/>
    <b v="0"/>
    <m/>
    <n v="26.4"/>
    <n v="63"/>
    <n v="0"/>
    <s v="Residential_North"/>
    <s v="Residential"/>
    <x v="494"/>
    <b v="0"/>
    <d v="2025-01-10T00:00:00"/>
    <s v="Friday"/>
    <b v="0"/>
    <s v="Winter"/>
    <x v="16"/>
    <s v="Dry"/>
    <n v="1"/>
    <s v="Friday"/>
    <s v="Weekday"/>
    <x v="0"/>
  </r>
  <r>
    <d v="2025-01-10T17:00:00"/>
    <x v="2"/>
    <n v="29.12"/>
    <n v="39.450000000000003"/>
    <n v="17.45"/>
    <n v="30.92"/>
    <b v="0"/>
    <b v="0"/>
    <b v="0"/>
    <b v="0"/>
    <n v="3.57"/>
    <n v="22.4"/>
    <n v="68.3"/>
    <n v="0"/>
    <s v="Residential_North"/>
    <s v="Residential"/>
    <x v="423"/>
    <b v="1"/>
    <d v="2025-01-10T00:00:00"/>
    <s v="Friday"/>
    <b v="0"/>
    <s v="Winter"/>
    <x v="17"/>
    <s v="Dry"/>
    <n v="1"/>
    <s v="Friday"/>
    <s v="Weekday"/>
    <x v="1"/>
  </r>
  <r>
    <d v="2025-01-10T18:00:00"/>
    <x v="2"/>
    <n v="28.67"/>
    <n v="54.83"/>
    <n v="23.99"/>
    <n v="31.47"/>
    <b v="0"/>
    <b v="0"/>
    <b v="0"/>
    <b v="0"/>
    <n v="1.23"/>
    <n v="22"/>
    <n v="63.2"/>
    <n v="0"/>
    <s v="Residential_North"/>
    <s v="Residential"/>
    <x v="423"/>
    <b v="1"/>
    <d v="2025-01-10T00:00:00"/>
    <s v="Friday"/>
    <b v="0"/>
    <s v="Winter"/>
    <x v="18"/>
    <s v="Dry"/>
    <n v="1"/>
    <s v="Friday"/>
    <s v="Weekday"/>
    <x v="1"/>
  </r>
  <r>
    <d v="2025-01-10T19:00:00"/>
    <x v="2"/>
    <n v="23.73"/>
    <n v="43.87"/>
    <n v="33.299999999999997"/>
    <n v="26.26"/>
    <b v="0"/>
    <b v="0"/>
    <b v="0"/>
    <b v="0"/>
    <n v="1.34"/>
    <n v="24.5"/>
    <n v="50.4"/>
    <n v="0"/>
    <s v="Residential_North"/>
    <s v="Residential"/>
    <x v="437"/>
    <b v="1"/>
    <d v="2025-01-10T00:00:00"/>
    <s v="Friday"/>
    <b v="0"/>
    <s v="Winter"/>
    <x v="19"/>
    <s v="Dry"/>
    <n v="1"/>
    <s v="Friday"/>
    <s v="Weekday"/>
    <x v="1"/>
  </r>
  <r>
    <d v="2025-01-10T20:00:00"/>
    <x v="2"/>
    <n v="30.61"/>
    <n v="35.200000000000003"/>
    <n v="7.98"/>
    <n v="25.76"/>
    <b v="0"/>
    <b v="0"/>
    <b v="0"/>
    <b v="0"/>
    <n v="0.1"/>
    <n v="19.8"/>
    <n v="74.400000000000006"/>
    <n v="0"/>
    <s v="Residential_North"/>
    <s v="Residential"/>
    <x v="494"/>
    <b v="0"/>
    <d v="2025-01-10T00:00:00"/>
    <s v="Friday"/>
    <b v="0"/>
    <s v="Winter"/>
    <x v="20"/>
    <s v="Dry"/>
    <n v="1"/>
    <s v="Friday"/>
    <s v="Weekday"/>
    <x v="0"/>
  </r>
  <r>
    <d v="2025-01-10T21:00:00"/>
    <x v="2"/>
    <n v="23.02"/>
    <n v="34.71"/>
    <n v="8.56"/>
    <n v="22.01"/>
    <b v="0"/>
    <b v="0"/>
    <b v="0"/>
    <b v="0"/>
    <n v="2.11"/>
    <n v="23.5"/>
    <n v="66.8"/>
    <n v="0"/>
    <s v="Residential_North"/>
    <s v="Residential"/>
    <x v="493"/>
    <b v="0"/>
    <d v="2025-01-10T00:00:00"/>
    <s v="Friday"/>
    <b v="0"/>
    <s v="Winter"/>
    <x v="21"/>
    <s v="Dry"/>
    <n v="1"/>
    <s v="Friday"/>
    <s v="Weekday"/>
    <x v="0"/>
  </r>
  <r>
    <d v="2025-01-10T22:00:00"/>
    <x v="2"/>
    <n v="21.57"/>
    <n v="24.81"/>
    <n v="10.210000000000001"/>
    <n v="17.559999999999999"/>
    <b v="0"/>
    <b v="0"/>
    <b v="0"/>
    <b v="0"/>
    <n v="1.18"/>
    <n v="18.5"/>
    <n v="61.7"/>
    <n v="1.68"/>
    <s v="Residential_North"/>
    <s v="Residential"/>
    <x v="546"/>
    <b v="0"/>
    <d v="2025-01-10T00:00:00"/>
    <s v="Friday"/>
    <b v="0"/>
    <s v="Winter"/>
    <x v="22"/>
    <s v="Rainy"/>
    <n v="1"/>
    <s v="Friday"/>
    <s v="Weekday"/>
    <x v="0"/>
  </r>
  <r>
    <d v="2025-01-10T23:00:00"/>
    <x v="2"/>
    <n v="24.75"/>
    <n v="39.69"/>
    <n v="11.48"/>
    <n v="23.83"/>
    <b v="0"/>
    <b v="0"/>
    <b v="0"/>
    <b v="0"/>
    <n v="1.98"/>
    <n v="18.399999999999999"/>
    <n v="65.3"/>
    <n v="0"/>
    <s v="Residential_North"/>
    <s v="Residential"/>
    <x v="531"/>
    <b v="0"/>
    <d v="2025-01-10T00:00:00"/>
    <s v="Friday"/>
    <b v="0"/>
    <s v="Winter"/>
    <x v="23"/>
    <s v="Dry"/>
    <n v="1"/>
    <s v="Friday"/>
    <s v="Weekday"/>
    <x v="0"/>
  </r>
  <r>
    <d v="2025-01-11T00:00:00"/>
    <x v="2"/>
    <n v="26.97"/>
    <n v="31.02"/>
    <n v="17.36"/>
    <n v="29.6"/>
    <b v="0"/>
    <b v="0"/>
    <b v="0"/>
    <b v="0"/>
    <n v="1.75"/>
    <n v="20.100000000000001"/>
    <n v="54.3"/>
    <n v="0"/>
    <s v="Residential_North"/>
    <s v="Residential"/>
    <x v="503"/>
    <b v="0"/>
    <d v="2025-01-11T00:00:00"/>
    <s v="Saturday"/>
    <b v="1"/>
    <s v="Winter"/>
    <x v="0"/>
    <s v="Dry"/>
    <n v="1"/>
    <s v="Saturday"/>
    <s v="Weekend"/>
    <x v="0"/>
  </r>
  <r>
    <d v="2025-01-11T01:00:00"/>
    <x v="2"/>
    <m/>
    <n v="45.39"/>
    <n v="25.07"/>
    <n v="17.559999999999999"/>
    <b v="0"/>
    <b v="0"/>
    <b v="0"/>
    <b v="0"/>
    <n v="2.87"/>
    <n v="17.2"/>
    <n v="60.1"/>
    <n v="0"/>
    <s v="Residential_North"/>
    <s v="Residential"/>
    <x v="556"/>
    <b v="0"/>
    <d v="2025-01-11T00:00:00"/>
    <s v="Saturday"/>
    <b v="1"/>
    <s v="Winter"/>
    <x v="1"/>
    <s v="Dry"/>
    <n v="1"/>
    <s v="Saturday"/>
    <s v="Weekend"/>
    <x v="0"/>
  </r>
  <r>
    <d v="2025-01-11T02:00:00"/>
    <x v="2"/>
    <n v="20.440000000000001"/>
    <n v="47.57"/>
    <n v="17"/>
    <n v="14.13"/>
    <b v="0"/>
    <b v="0"/>
    <b v="0"/>
    <b v="0"/>
    <n v="1.04"/>
    <n v="15.4"/>
    <n v="65.3"/>
    <n v="0"/>
    <s v="Residential_North"/>
    <s v="Residential"/>
    <x v="557"/>
    <b v="0"/>
    <d v="2025-01-11T00:00:00"/>
    <s v="Saturday"/>
    <b v="1"/>
    <s v="Winter"/>
    <x v="2"/>
    <s v="Dry"/>
    <n v="1"/>
    <s v="Saturday"/>
    <s v="Weekend"/>
    <x v="0"/>
  </r>
  <r>
    <d v="2025-01-11T03:00:00"/>
    <x v="2"/>
    <n v="20.74"/>
    <n v="41.03"/>
    <n v="21.82"/>
    <n v="20.07"/>
    <b v="0"/>
    <b v="0"/>
    <b v="0"/>
    <b v="0"/>
    <n v="1.53"/>
    <n v="17.5"/>
    <n v="78"/>
    <n v="0"/>
    <s v="Residential_North"/>
    <s v="Residential"/>
    <x v="526"/>
    <b v="0"/>
    <d v="2025-01-11T00:00:00"/>
    <s v="Saturday"/>
    <b v="1"/>
    <s v="Winter"/>
    <x v="3"/>
    <s v="Dry"/>
    <n v="1"/>
    <s v="Saturday"/>
    <s v="Weekend"/>
    <x v="0"/>
  </r>
  <r>
    <d v="2025-01-11T04:00:00"/>
    <x v="2"/>
    <n v="6.67"/>
    <n v="37.72"/>
    <n v="10.08"/>
    <n v="6.56"/>
    <b v="0"/>
    <b v="0"/>
    <b v="0"/>
    <b v="0"/>
    <n v="5.96"/>
    <n v="18.399999999999999"/>
    <n v="62.4"/>
    <n v="0"/>
    <s v="Residential_North"/>
    <s v="Residential"/>
    <x v="558"/>
    <b v="0"/>
    <d v="2025-01-11T00:00:00"/>
    <s v="Saturday"/>
    <b v="1"/>
    <s v="Winter"/>
    <x v="4"/>
    <s v="Dry"/>
    <n v="1"/>
    <s v="Saturday"/>
    <s v="Weekend"/>
    <x v="0"/>
  </r>
  <r>
    <d v="2025-01-11T05:00:00"/>
    <x v="2"/>
    <n v="29.04"/>
    <n v="33.520000000000003"/>
    <n v="23.47"/>
    <n v="21.59"/>
    <b v="0"/>
    <b v="0"/>
    <b v="0"/>
    <b v="0"/>
    <n v="1.93"/>
    <n v="17"/>
    <n v="73.599999999999994"/>
    <n v="0"/>
    <s v="Residential_North"/>
    <s v="Residential"/>
    <x v="549"/>
    <b v="0"/>
    <d v="2025-01-11T00:00:00"/>
    <s v="Saturday"/>
    <b v="1"/>
    <s v="Winter"/>
    <x v="5"/>
    <s v="Dry"/>
    <n v="1"/>
    <s v="Saturday"/>
    <s v="Weekend"/>
    <x v="0"/>
  </r>
  <r>
    <d v="2025-01-11T06:00:00"/>
    <x v="2"/>
    <n v="18.760000000000002"/>
    <n v="40.25"/>
    <n v="15.94"/>
    <n v="16.34"/>
    <b v="0"/>
    <b v="0"/>
    <b v="0"/>
    <b v="0"/>
    <n v="2.1800000000000002"/>
    <n v="20.2"/>
    <n v="61.9"/>
    <n v="0"/>
    <s v="Residential_North"/>
    <s v="Residential"/>
    <x v="543"/>
    <b v="0"/>
    <d v="2025-01-11T00:00:00"/>
    <s v="Saturday"/>
    <b v="1"/>
    <s v="Winter"/>
    <x v="6"/>
    <s v="Dry"/>
    <n v="1"/>
    <s v="Saturday"/>
    <s v="Weekend"/>
    <x v="0"/>
  </r>
  <r>
    <d v="2025-01-11T07:00:00"/>
    <x v="2"/>
    <n v="2"/>
    <n v="48.24"/>
    <n v="17.739999999999998"/>
    <n v="18.350000000000001"/>
    <b v="0"/>
    <b v="0"/>
    <b v="0"/>
    <b v="0"/>
    <n v="5.68"/>
    <n v="20.7"/>
    <n v="67.900000000000006"/>
    <n v="0"/>
    <s v="Residential_North"/>
    <s v="Residential"/>
    <x v="510"/>
    <b v="0"/>
    <d v="2025-01-11T00:00:00"/>
    <s v="Saturday"/>
    <b v="1"/>
    <s v="Winter"/>
    <x v="7"/>
    <s v="Dry"/>
    <n v="1"/>
    <s v="Saturday"/>
    <s v="Weekend"/>
    <x v="0"/>
  </r>
  <r>
    <d v="2025-01-11T08:00:00"/>
    <x v="2"/>
    <n v="16.46"/>
    <n v="37.020000000000003"/>
    <n v="13.04"/>
    <n v="20.54"/>
    <b v="0"/>
    <b v="0"/>
    <b v="0"/>
    <b v="0"/>
    <n v="6.89"/>
    <n v="25"/>
    <n v="61.8"/>
    <n v="0"/>
    <s v="Residential_North"/>
    <s v="Residential"/>
    <x v="524"/>
    <b v="0"/>
    <d v="2025-01-11T00:00:00"/>
    <s v="Saturday"/>
    <b v="1"/>
    <s v="Winter"/>
    <x v="8"/>
    <s v="Dry"/>
    <n v="1"/>
    <s v="Saturday"/>
    <s v="Weekend"/>
    <x v="0"/>
  </r>
  <r>
    <d v="2025-01-11T09:00:00"/>
    <x v="2"/>
    <n v="33.97"/>
    <n v="40.869999999999997"/>
    <n v="33.36"/>
    <n v="27.38"/>
    <b v="0"/>
    <b v="0"/>
    <b v="0"/>
    <b v="0"/>
    <n v="1.89"/>
    <n v="24.6"/>
    <n v="70.2"/>
    <n v="0"/>
    <s v="Residential_North"/>
    <s v="Residential"/>
    <x v="452"/>
    <b v="0"/>
    <d v="2025-01-11T00:00:00"/>
    <s v="Saturday"/>
    <b v="1"/>
    <s v="Winter"/>
    <x v="9"/>
    <s v="Dry"/>
    <n v="1"/>
    <s v="Saturday"/>
    <s v="Weekend"/>
    <x v="0"/>
  </r>
  <r>
    <d v="2025-01-11T10:00:00"/>
    <x v="2"/>
    <n v="6.79"/>
    <n v="44"/>
    <n v="10.67"/>
    <n v="22.18"/>
    <b v="0"/>
    <b v="0"/>
    <b v="0"/>
    <b v="0"/>
    <n v="2.71"/>
    <n v="25"/>
    <n v="58.6"/>
    <n v="0"/>
    <s v="Residential_North"/>
    <s v="Residential"/>
    <x v="556"/>
    <b v="0"/>
    <d v="2025-01-11T00:00:00"/>
    <s v="Saturday"/>
    <b v="1"/>
    <s v="Winter"/>
    <x v="10"/>
    <s v="Dry"/>
    <n v="1"/>
    <s v="Saturday"/>
    <s v="Weekend"/>
    <x v="0"/>
  </r>
  <r>
    <d v="2025-01-11T11:00:00"/>
    <x v="2"/>
    <n v="25.68"/>
    <n v="48.93"/>
    <n v="20.22"/>
    <n v="23.69"/>
    <b v="0"/>
    <b v="0"/>
    <b v="0"/>
    <b v="0"/>
    <n v="3.39"/>
    <n v="26.1"/>
    <n v="49.5"/>
    <n v="0"/>
    <s v="Residential_North"/>
    <s v="Residential"/>
    <x v="481"/>
    <b v="0"/>
    <d v="2025-01-11T00:00:00"/>
    <s v="Saturday"/>
    <b v="1"/>
    <s v="Winter"/>
    <x v="11"/>
    <s v="Dry"/>
    <n v="1"/>
    <s v="Saturday"/>
    <s v="Weekend"/>
    <x v="0"/>
  </r>
  <r>
    <d v="2025-01-11T12:00:00"/>
    <x v="2"/>
    <n v="2"/>
    <n v="45.31"/>
    <n v="3.78"/>
    <n v="16.43"/>
    <b v="0"/>
    <b v="0"/>
    <b v="0"/>
    <b v="0"/>
    <n v="4.87"/>
    <n v="27.2"/>
    <n v="50.3"/>
    <n v="0"/>
    <s v="Residential_North"/>
    <s v="Residential"/>
    <x v="480"/>
    <b v="0"/>
    <d v="2025-01-11T00:00:00"/>
    <s v="Saturday"/>
    <b v="1"/>
    <s v="Winter"/>
    <x v="12"/>
    <s v="Dry"/>
    <n v="1"/>
    <s v="Saturday"/>
    <s v="Weekend"/>
    <x v="0"/>
  </r>
  <r>
    <d v="2025-01-11T13:00:00"/>
    <x v="2"/>
    <n v="26.35"/>
    <n v="35.700000000000003"/>
    <n v="20.100000000000001"/>
    <n v="27.2"/>
    <b v="0"/>
    <b v="0"/>
    <b v="0"/>
    <b v="0"/>
    <n v="1.43"/>
    <n v="28.1"/>
    <n v="56.5"/>
    <n v="0"/>
    <s v="Residential_North"/>
    <s v="Residential"/>
    <x v="545"/>
    <b v="0"/>
    <d v="2025-01-11T00:00:00"/>
    <s v="Saturday"/>
    <b v="1"/>
    <s v="Winter"/>
    <x v="13"/>
    <s v="Dry"/>
    <n v="1"/>
    <s v="Saturday"/>
    <s v="Weekend"/>
    <x v="0"/>
  </r>
  <r>
    <d v="2025-01-11T14:00:00"/>
    <x v="2"/>
    <n v="18.13"/>
    <n v="49.34"/>
    <n v="24.65"/>
    <n v="24.9"/>
    <b v="0"/>
    <b v="0"/>
    <b v="0"/>
    <b v="0"/>
    <n v="2.16"/>
    <n v="25"/>
    <n v="52.9"/>
    <n v="0"/>
    <s v="Residential_North"/>
    <s v="Residential"/>
    <x v="518"/>
    <b v="0"/>
    <d v="2025-01-11T00:00:00"/>
    <s v="Saturday"/>
    <b v="1"/>
    <s v="Winter"/>
    <x v="14"/>
    <s v="Dry"/>
    <n v="1"/>
    <s v="Saturday"/>
    <s v="Weekend"/>
    <x v="0"/>
  </r>
  <r>
    <d v="2025-01-11T15:00:00"/>
    <x v="2"/>
    <n v="12.41"/>
    <n v="46.28"/>
    <n v="2.79"/>
    <n v="17.55"/>
    <b v="0"/>
    <b v="0"/>
    <b v="0"/>
    <b v="0"/>
    <n v="3.24"/>
    <n v="24.5"/>
    <n v="66.599999999999994"/>
    <n v="0"/>
    <s v="Residential_North"/>
    <s v="Residential"/>
    <x v="559"/>
    <b v="0"/>
    <d v="2025-01-11T00:00:00"/>
    <s v="Saturday"/>
    <b v="1"/>
    <s v="Winter"/>
    <x v="15"/>
    <s v="Dry"/>
    <n v="1"/>
    <s v="Saturday"/>
    <s v="Weekend"/>
    <x v="0"/>
  </r>
  <r>
    <d v="2025-01-11T16:00:00"/>
    <x v="2"/>
    <n v="23.68"/>
    <n v="27.23"/>
    <n v="22.18"/>
    <n v="22.7"/>
    <b v="0"/>
    <b v="0"/>
    <b v="0"/>
    <b v="0"/>
    <n v="2.72"/>
    <n v="27.5"/>
    <n v="57.4"/>
    <n v="0"/>
    <s v="Residential_North"/>
    <s v="Residential"/>
    <x v="535"/>
    <b v="0"/>
    <d v="2025-01-11T00:00:00"/>
    <s v="Saturday"/>
    <b v="1"/>
    <s v="Winter"/>
    <x v="16"/>
    <s v="Dry"/>
    <n v="1"/>
    <s v="Saturday"/>
    <s v="Weekend"/>
    <x v="0"/>
  </r>
  <r>
    <d v="2025-01-11T17:00:00"/>
    <x v="2"/>
    <n v="20.59"/>
    <n v="49.94"/>
    <n v="15.51"/>
    <n v="27.2"/>
    <b v="0"/>
    <b v="0"/>
    <b v="0"/>
    <b v="0"/>
    <n v="1.67"/>
    <n v="23.8"/>
    <n v="82.8"/>
    <n v="0"/>
    <s v="Residential_North"/>
    <s v="Residential"/>
    <x v="527"/>
    <b v="0"/>
    <d v="2025-01-11T00:00:00"/>
    <s v="Saturday"/>
    <b v="1"/>
    <s v="Winter"/>
    <x v="17"/>
    <s v="Dry"/>
    <n v="1"/>
    <s v="Saturday"/>
    <s v="Weekend"/>
    <x v="0"/>
  </r>
  <r>
    <d v="2025-01-11T18:00:00"/>
    <x v="2"/>
    <n v="10.199999999999999"/>
    <n v="43.04"/>
    <n v="22.57"/>
    <n v="16.16"/>
    <b v="0"/>
    <b v="0"/>
    <b v="0"/>
    <b v="0"/>
    <n v="1.94"/>
    <n v="20.7"/>
    <n v="52"/>
    <n v="0"/>
    <s v="Residential_North"/>
    <s v="Residential"/>
    <x v="494"/>
    <b v="0"/>
    <d v="2025-01-11T00:00:00"/>
    <s v="Saturday"/>
    <b v="1"/>
    <s v="Winter"/>
    <x v="18"/>
    <s v="Dry"/>
    <n v="1"/>
    <s v="Saturday"/>
    <s v="Weekend"/>
    <x v="0"/>
  </r>
  <r>
    <d v="2025-01-11T19:00:00"/>
    <x v="2"/>
    <n v="30.68"/>
    <n v="41.83"/>
    <n v="30.32"/>
    <n v="33.31"/>
    <b v="0"/>
    <b v="0"/>
    <b v="0"/>
    <b v="0"/>
    <n v="0.47"/>
    <n v="22.8"/>
    <n v="66.099999999999994"/>
    <n v="0"/>
    <s v="Residential_North"/>
    <s v="Residential"/>
    <x v="535"/>
    <b v="0"/>
    <d v="2025-01-11T00:00:00"/>
    <s v="Saturday"/>
    <b v="1"/>
    <s v="Winter"/>
    <x v="19"/>
    <s v="Dry"/>
    <n v="1"/>
    <s v="Saturday"/>
    <s v="Weekend"/>
    <x v="0"/>
  </r>
  <r>
    <d v="2025-01-11T20:00:00"/>
    <x v="2"/>
    <n v="23.79"/>
    <n v="38.770000000000003"/>
    <n v="14.4"/>
    <n v="22.02"/>
    <b v="0"/>
    <b v="0"/>
    <b v="0"/>
    <b v="0"/>
    <n v="1.91"/>
    <n v="21.5"/>
    <n v="56.3"/>
    <n v="0"/>
    <s v="Residential_North"/>
    <s v="Residential"/>
    <x v="541"/>
    <b v="0"/>
    <d v="2025-01-11T00:00:00"/>
    <s v="Saturday"/>
    <b v="1"/>
    <s v="Winter"/>
    <x v="20"/>
    <s v="Dry"/>
    <n v="1"/>
    <s v="Saturday"/>
    <s v="Weekend"/>
    <x v="0"/>
  </r>
  <r>
    <d v="2025-01-11T21:00:00"/>
    <x v="2"/>
    <n v="21.75"/>
    <n v="33.65"/>
    <n v="23.19"/>
    <n v="23.49"/>
    <b v="0"/>
    <b v="0"/>
    <b v="0"/>
    <b v="0"/>
    <n v="1.99"/>
    <n v="16.7"/>
    <n v="64.7"/>
    <n v="0"/>
    <s v="Residential_North"/>
    <s v="Residential"/>
    <x v="560"/>
    <b v="0"/>
    <d v="2025-01-11T00:00:00"/>
    <s v="Saturday"/>
    <b v="1"/>
    <s v="Winter"/>
    <x v="21"/>
    <s v="Dry"/>
    <n v="1"/>
    <s v="Saturday"/>
    <s v="Weekend"/>
    <x v="0"/>
  </r>
  <r>
    <d v="2025-01-11T22:00:00"/>
    <x v="2"/>
    <n v="20.68"/>
    <n v="23.78"/>
    <n v="21.31"/>
    <n v="18.02"/>
    <b v="0"/>
    <b v="0"/>
    <b v="0"/>
    <b v="0"/>
    <n v="2.73"/>
    <n v="18.899999999999999"/>
    <n v="68.3"/>
    <n v="0"/>
    <s v="Residential_North"/>
    <s v="Residential"/>
    <x v="555"/>
    <b v="0"/>
    <d v="2025-01-11T00:00:00"/>
    <s v="Saturday"/>
    <b v="1"/>
    <s v="Winter"/>
    <x v="22"/>
    <s v="Dry"/>
    <n v="1"/>
    <s v="Saturday"/>
    <s v="Weekend"/>
    <x v="0"/>
  </r>
  <r>
    <d v="2025-01-11T23:00:00"/>
    <x v="2"/>
    <n v="12.98"/>
    <n v="52.05"/>
    <n v="21.01"/>
    <n v="25.04"/>
    <b v="0"/>
    <b v="0"/>
    <b v="0"/>
    <b v="0"/>
    <n v="1.95"/>
    <n v="19"/>
    <n v="48.5"/>
    <n v="0"/>
    <s v="Residential_North"/>
    <s v="Residential"/>
    <x v="498"/>
    <b v="0"/>
    <d v="2025-01-11T00:00:00"/>
    <s v="Saturday"/>
    <b v="1"/>
    <s v="Winter"/>
    <x v="23"/>
    <s v="Dry"/>
    <n v="1"/>
    <s v="Saturday"/>
    <s v="Weekend"/>
    <x v="0"/>
  </r>
  <r>
    <d v="2025-01-12T00:00:00"/>
    <x v="2"/>
    <n v="19.2"/>
    <n v="31.86"/>
    <n v="12.71"/>
    <n v="22.21"/>
    <b v="0"/>
    <b v="0"/>
    <b v="0"/>
    <b v="0"/>
    <n v="3.37"/>
    <n v="17.8"/>
    <n v="69.8"/>
    <n v="0"/>
    <s v="Residential_North"/>
    <s v="Residential"/>
    <x v="451"/>
    <b v="0"/>
    <d v="2025-01-12T00:00:00"/>
    <s v="Sunday"/>
    <b v="1"/>
    <s v="Winter"/>
    <x v="0"/>
    <s v="Dry"/>
    <n v="1"/>
    <s v="Sunday"/>
    <s v="Weekend"/>
    <x v="0"/>
  </r>
  <r>
    <d v="2025-01-12T01:00:00"/>
    <x v="2"/>
    <n v="21.87"/>
    <n v="30.82"/>
    <n v="26.05"/>
    <n v="22.52"/>
    <b v="0"/>
    <b v="0"/>
    <b v="0"/>
    <b v="0"/>
    <n v="4.2"/>
    <n v="18.100000000000001"/>
    <n v="82.9"/>
    <n v="0"/>
    <s v="Residential_North"/>
    <s v="Residential"/>
    <x v="561"/>
    <b v="0"/>
    <d v="2025-01-12T00:00:00"/>
    <s v="Sunday"/>
    <b v="1"/>
    <s v="Winter"/>
    <x v="1"/>
    <s v="Dry"/>
    <n v="1"/>
    <s v="Sunday"/>
    <s v="Weekend"/>
    <x v="0"/>
  </r>
  <r>
    <d v="2025-01-12T02:00:00"/>
    <x v="2"/>
    <n v="6.53"/>
    <n v="15.79"/>
    <n v="4.5999999999999996"/>
    <n v="5.79"/>
    <b v="0"/>
    <b v="0"/>
    <b v="0"/>
    <b v="0"/>
    <n v="3.34"/>
    <n v="14.6"/>
    <n v="66.5"/>
    <n v="0"/>
    <s v="Residential_North"/>
    <s v="Residential"/>
    <x v="562"/>
    <b v="0"/>
    <d v="2025-01-12T00:00:00"/>
    <s v="Sunday"/>
    <b v="1"/>
    <s v="Winter"/>
    <x v="2"/>
    <s v="Dry"/>
    <n v="1"/>
    <s v="Sunday"/>
    <s v="Weekend"/>
    <x v="0"/>
  </r>
  <r>
    <d v="2025-01-12T03:00:00"/>
    <x v="2"/>
    <n v="10.51"/>
    <n v="35.07"/>
    <n v="13.88"/>
    <n v="18.52"/>
    <b v="0"/>
    <b v="0"/>
    <b v="0"/>
    <b v="0"/>
    <n v="3.72"/>
    <n v="18.3"/>
    <n v="69.7"/>
    <n v="3.8"/>
    <s v="Residential_North"/>
    <s v="Residential"/>
    <x v="563"/>
    <b v="0"/>
    <d v="2025-01-12T00:00:00"/>
    <s v="Sunday"/>
    <b v="1"/>
    <s v="Winter"/>
    <x v="3"/>
    <s v="Rainy"/>
    <n v="1"/>
    <s v="Sunday"/>
    <s v="Weekend"/>
    <x v="0"/>
  </r>
  <r>
    <d v="2025-01-12T04:00:00"/>
    <x v="2"/>
    <n v="16.37"/>
    <n v="33.01"/>
    <n v="11.28"/>
    <n v="23.12"/>
    <b v="0"/>
    <b v="0"/>
    <b v="0"/>
    <b v="0"/>
    <n v="3.47"/>
    <n v="17.899999999999999"/>
    <n v="76.099999999999994"/>
    <n v="0"/>
    <s v="Residential_North"/>
    <s v="Residential"/>
    <x v="536"/>
    <b v="0"/>
    <d v="2025-01-12T00:00:00"/>
    <s v="Sunday"/>
    <b v="1"/>
    <s v="Winter"/>
    <x v="4"/>
    <s v="Dry"/>
    <n v="1"/>
    <s v="Sunday"/>
    <s v="Weekend"/>
    <x v="0"/>
  </r>
  <r>
    <d v="2025-01-12T05:00:00"/>
    <x v="2"/>
    <n v="4.95"/>
    <n v="35.57"/>
    <n v="13.08"/>
    <n v="15.13"/>
    <b v="0"/>
    <b v="0"/>
    <b v="0"/>
    <b v="0"/>
    <n v="3.48"/>
    <n v="18.600000000000001"/>
    <n v="66"/>
    <n v="0"/>
    <s v="Residential_North"/>
    <s v="Residential"/>
    <x v="564"/>
    <b v="0"/>
    <d v="2025-01-12T00:00:00"/>
    <s v="Sunday"/>
    <b v="1"/>
    <s v="Winter"/>
    <x v="5"/>
    <s v="Dry"/>
    <n v="1"/>
    <s v="Sunday"/>
    <s v="Weekend"/>
    <x v="0"/>
  </r>
  <r>
    <d v="2025-01-12T06:00:00"/>
    <x v="2"/>
    <n v="18.39"/>
    <n v="34.590000000000003"/>
    <n v="14.52"/>
    <n v="25.11"/>
    <b v="0"/>
    <b v="0"/>
    <b v="0"/>
    <b v="0"/>
    <n v="2.63"/>
    <n v="22.3"/>
    <n v="60.2"/>
    <n v="0"/>
    <s v="Residential_North"/>
    <s v="Residential"/>
    <x v="489"/>
    <b v="0"/>
    <d v="2025-01-12T00:00:00"/>
    <s v="Sunday"/>
    <b v="1"/>
    <s v="Winter"/>
    <x v="6"/>
    <s v="Dry"/>
    <n v="1"/>
    <s v="Sunday"/>
    <s v="Weekend"/>
    <x v="0"/>
  </r>
  <r>
    <d v="2025-01-12T07:00:00"/>
    <x v="2"/>
    <n v="18.61"/>
    <n v="56.33"/>
    <n v="21.09"/>
    <n v="25.1"/>
    <b v="0"/>
    <b v="0"/>
    <b v="0"/>
    <b v="0"/>
    <n v="3.86"/>
    <n v="24.7"/>
    <n v="44.9"/>
    <n v="0"/>
    <s v="Residential_North"/>
    <s v="Residential"/>
    <x v="565"/>
    <b v="0"/>
    <d v="2025-01-12T00:00:00"/>
    <s v="Sunday"/>
    <b v="1"/>
    <s v="Winter"/>
    <x v="7"/>
    <s v="Dry"/>
    <n v="1"/>
    <s v="Sunday"/>
    <s v="Weekend"/>
    <x v="0"/>
  </r>
  <r>
    <d v="2025-01-12T08:00:00"/>
    <x v="2"/>
    <n v="19.239999999999998"/>
    <n v="43.37"/>
    <n v="16.829999999999998"/>
    <n v="22.67"/>
    <b v="0"/>
    <b v="0"/>
    <b v="0"/>
    <b v="0"/>
    <n v="3.29"/>
    <n v="26.5"/>
    <n v="67"/>
    <n v="0"/>
    <s v="Residential_North"/>
    <s v="Residential"/>
    <x v="380"/>
    <b v="0"/>
    <d v="2025-01-12T00:00:00"/>
    <s v="Sunday"/>
    <b v="1"/>
    <s v="Winter"/>
    <x v="8"/>
    <s v="Dry"/>
    <n v="1"/>
    <s v="Sunday"/>
    <s v="Weekend"/>
    <x v="0"/>
  </r>
  <r>
    <d v="2025-01-12T09:00:00"/>
    <x v="2"/>
    <n v="13.02"/>
    <n v="36.24"/>
    <n v="18.559999999999999"/>
    <n v="19.38"/>
    <b v="0"/>
    <b v="0"/>
    <b v="0"/>
    <b v="0"/>
    <n v="5.81"/>
    <n v="26.9"/>
    <n v="60.7"/>
    <n v="0"/>
    <s v="Residential_North"/>
    <s v="Residential"/>
    <x v="452"/>
    <b v="0"/>
    <d v="2025-01-12T00:00:00"/>
    <s v="Sunday"/>
    <b v="1"/>
    <s v="Winter"/>
    <x v="9"/>
    <s v="Dry"/>
    <n v="1"/>
    <s v="Sunday"/>
    <s v="Weekend"/>
    <x v="0"/>
  </r>
  <r>
    <d v="2025-01-12T10:00:00"/>
    <x v="2"/>
    <n v="12.36"/>
    <n v="45.77"/>
    <n v="15.14"/>
    <n v="28.79"/>
    <b v="0"/>
    <b v="0"/>
    <b v="0"/>
    <b v="0"/>
    <n v="5.04"/>
    <n v="25.3"/>
    <m/>
    <n v="0"/>
    <s v="Residential_North"/>
    <s v="Residential"/>
    <x v="481"/>
    <b v="0"/>
    <d v="2025-01-12T00:00:00"/>
    <s v="Sunday"/>
    <b v="1"/>
    <s v="Winter"/>
    <x v="10"/>
    <s v="Dry"/>
    <n v="1"/>
    <s v="Sunday"/>
    <s v="Weekend"/>
    <x v="0"/>
  </r>
  <r>
    <d v="2025-01-12T11:00:00"/>
    <x v="2"/>
    <n v="16.34"/>
    <n v="42.4"/>
    <n v="10.199999999999999"/>
    <n v="24.47"/>
    <b v="0"/>
    <b v="0"/>
    <b v="0"/>
    <b v="0"/>
    <n v="3.44"/>
    <n v="27"/>
    <n v="62.5"/>
    <n v="0"/>
    <s v="Residential_North"/>
    <s v="Residential"/>
    <x v="556"/>
    <b v="0"/>
    <d v="2025-01-12T00:00:00"/>
    <s v="Sunday"/>
    <b v="1"/>
    <s v="Winter"/>
    <x v="11"/>
    <s v="Dry"/>
    <n v="1"/>
    <s v="Sunday"/>
    <s v="Weekend"/>
    <x v="0"/>
  </r>
  <r>
    <d v="2025-01-12T12:00:00"/>
    <x v="2"/>
    <n v="15.43"/>
    <n v="40.17"/>
    <n v="15.15"/>
    <n v="20.86"/>
    <b v="0"/>
    <b v="0"/>
    <b v="0"/>
    <b v="0"/>
    <n v="1.88"/>
    <n v="28.2"/>
    <n v="56"/>
    <n v="0"/>
    <s v="Residential_North"/>
    <s v="Residential"/>
    <x v="517"/>
    <b v="0"/>
    <d v="2025-01-12T00:00:00"/>
    <s v="Sunday"/>
    <b v="1"/>
    <s v="Winter"/>
    <x v="12"/>
    <s v="Dry"/>
    <n v="1"/>
    <s v="Sunday"/>
    <s v="Weekend"/>
    <x v="0"/>
  </r>
  <r>
    <d v="2025-01-12T13:00:00"/>
    <x v="2"/>
    <n v="20.51"/>
    <n v="28.9"/>
    <n v="16.12"/>
    <n v="26.19"/>
    <b v="0"/>
    <b v="0"/>
    <b v="0"/>
    <b v="0"/>
    <n v="1.28"/>
    <n v="27.2"/>
    <n v="57.1"/>
    <n v="0"/>
    <s v="Residential_North"/>
    <s v="Residential"/>
    <x v="528"/>
    <b v="0"/>
    <d v="2025-01-12T00:00:00"/>
    <s v="Sunday"/>
    <b v="1"/>
    <s v="Winter"/>
    <x v="13"/>
    <s v="Dry"/>
    <n v="1"/>
    <s v="Sunday"/>
    <s v="Weekend"/>
    <x v="0"/>
  </r>
  <r>
    <d v="2025-01-12T14:00:00"/>
    <x v="2"/>
    <n v="18.010000000000002"/>
    <n v="20.71"/>
    <n v="20.48"/>
    <n v="14.57"/>
    <b v="0"/>
    <b v="0"/>
    <b v="0"/>
    <b v="0"/>
    <n v="3.88"/>
    <n v="27.1"/>
    <n v="66.3"/>
    <n v="0"/>
    <s v="Residential_North"/>
    <s v="Residential"/>
    <x v="566"/>
    <b v="0"/>
    <d v="2025-01-12T00:00:00"/>
    <s v="Sunday"/>
    <b v="1"/>
    <s v="Winter"/>
    <x v="14"/>
    <s v="Dry"/>
    <n v="1"/>
    <s v="Sunday"/>
    <s v="Weekend"/>
    <x v="0"/>
  </r>
  <r>
    <d v="2025-01-12T15:00:00"/>
    <x v="2"/>
    <n v="23.79"/>
    <n v="40.07"/>
    <n v="19.87"/>
    <n v="32.08"/>
    <b v="0"/>
    <b v="0"/>
    <b v="0"/>
    <b v="0"/>
    <n v="2.62"/>
    <n v="27.8"/>
    <n v="50.2"/>
    <n v="0"/>
    <s v="Residential_North"/>
    <s v="Residential"/>
    <x v="539"/>
    <b v="0"/>
    <d v="2025-01-12T00:00:00"/>
    <s v="Sunday"/>
    <b v="1"/>
    <s v="Winter"/>
    <x v="15"/>
    <s v="Dry"/>
    <n v="1"/>
    <s v="Sunday"/>
    <s v="Weekend"/>
    <x v="0"/>
  </r>
  <r>
    <d v="2025-01-12T16:00:00"/>
    <x v="2"/>
    <n v="12.71"/>
    <n v="40.67"/>
    <n v="24.07"/>
    <n v="17.03"/>
    <b v="0"/>
    <b v="0"/>
    <b v="0"/>
    <b v="0"/>
    <n v="2.77"/>
    <n v="25.4"/>
    <n v="71"/>
    <n v="0"/>
    <s v="Residential_North"/>
    <s v="Residential"/>
    <x v="442"/>
    <b v="0"/>
    <d v="2025-01-12T00:00:00"/>
    <s v="Sunday"/>
    <b v="1"/>
    <s v="Winter"/>
    <x v="16"/>
    <s v="Dry"/>
    <n v="1"/>
    <s v="Sunday"/>
    <s v="Weekend"/>
    <x v="0"/>
  </r>
  <r>
    <d v="2025-01-12T17:00:00"/>
    <x v="2"/>
    <n v="23.78"/>
    <n v="40.43"/>
    <n v="26.48"/>
    <m/>
    <b v="0"/>
    <b v="0"/>
    <b v="0"/>
    <b v="0"/>
    <n v="0.1"/>
    <n v="23.2"/>
    <n v="53"/>
    <n v="0"/>
    <s v="Residential_North"/>
    <s v="Residential"/>
    <x v="554"/>
    <b v="0"/>
    <d v="2025-01-12T00:00:00"/>
    <s v="Sunday"/>
    <b v="1"/>
    <s v="Winter"/>
    <x v="17"/>
    <s v="Dry"/>
    <n v="1"/>
    <s v="Sunday"/>
    <s v="Weekend"/>
    <x v="0"/>
  </r>
  <r>
    <d v="2025-01-12T18:00:00"/>
    <x v="2"/>
    <n v="24.05"/>
    <n v="27.66"/>
    <n v="27.78"/>
    <n v="26.37"/>
    <b v="0"/>
    <b v="0"/>
    <b v="0"/>
    <b v="0"/>
    <n v="3.21"/>
    <n v="22.5"/>
    <n v="59.3"/>
    <n v="0"/>
    <s v="Residential_North"/>
    <s v="Residential"/>
    <x v="496"/>
    <b v="0"/>
    <d v="2025-01-12T00:00:00"/>
    <s v="Sunday"/>
    <b v="1"/>
    <s v="Winter"/>
    <x v="18"/>
    <s v="Dry"/>
    <n v="1"/>
    <s v="Sunday"/>
    <s v="Weekend"/>
    <x v="0"/>
  </r>
  <r>
    <d v="2025-01-12T19:00:00"/>
    <x v="2"/>
    <n v="35.03"/>
    <n v="45.22"/>
    <n v="18.829999999999998"/>
    <n v="28.35"/>
    <b v="0"/>
    <b v="0"/>
    <b v="0"/>
    <b v="0"/>
    <m/>
    <n v="23.1"/>
    <n v="79.599999999999994"/>
    <n v="0"/>
    <s v="Residential_North"/>
    <s v="Residential"/>
    <x v="466"/>
    <b v="0"/>
    <d v="2025-01-12T00:00:00"/>
    <s v="Sunday"/>
    <b v="1"/>
    <s v="Winter"/>
    <x v="19"/>
    <s v="Dry"/>
    <n v="1"/>
    <s v="Sunday"/>
    <s v="Weekend"/>
    <x v="0"/>
  </r>
  <r>
    <d v="2025-01-12T20:00:00"/>
    <x v="2"/>
    <n v="22.35"/>
    <n v="33.54"/>
    <n v="26.01"/>
    <n v="20.34"/>
    <b v="0"/>
    <b v="0"/>
    <b v="0"/>
    <b v="0"/>
    <n v="0.86"/>
    <n v="20.7"/>
    <n v="74.900000000000006"/>
    <n v="8.7899999999999991"/>
    <s v="Residential_North"/>
    <s v="Residential"/>
    <x v="452"/>
    <b v="0"/>
    <d v="2025-01-12T00:00:00"/>
    <s v="Sunday"/>
    <b v="1"/>
    <s v="Winter"/>
    <x v="20"/>
    <s v="Rainy"/>
    <n v="1"/>
    <s v="Sunday"/>
    <s v="Weekend"/>
    <x v="0"/>
  </r>
  <r>
    <d v="2025-01-12T21:00:00"/>
    <x v="2"/>
    <n v="35.08"/>
    <n v="48.77"/>
    <n v="16.010000000000002"/>
    <n v="38.79"/>
    <b v="0"/>
    <b v="0"/>
    <b v="0"/>
    <b v="0"/>
    <m/>
    <n v="20.100000000000001"/>
    <n v="67.099999999999994"/>
    <n v="0"/>
    <s v="Residential_North"/>
    <s v="Residential"/>
    <x v="481"/>
    <b v="0"/>
    <d v="2025-01-12T00:00:00"/>
    <s v="Sunday"/>
    <b v="1"/>
    <s v="Winter"/>
    <x v="21"/>
    <s v="Dry"/>
    <n v="1"/>
    <s v="Sunday"/>
    <s v="Weekend"/>
    <x v="0"/>
  </r>
  <r>
    <d v="2025-01-12T22:00:00"/>
    <x v="2"/>
    <n v="12.59"/>
    <n v="36.24"/>
    <n v="8.16"/>
    <n v="22.63"/>
    <b v="0"/>
    <b v="0"/>
    <b v="0"/>
    <b v="0"/>
    <n v="2.77"/>
    <n v="19.7"/>
    <n v="59.1"/>
    <n v="0"/>
    <s v="Residential_North"/>
    <s v="Residential"/>
    <x v="501"/>
    <b v="0"/>
    <d v="2025-01-12T00:00:00"/>
    <s v="Sunday"/>
    <b v="1"/>
    <s v="Winter"/>
    <x v="22"/>
    <s v="Dry"/>
    <n v="1"/>
    <s v="Sunday"/>
    <s v="Weekend"/>
    <x v="0"/>
  </r>
  <r>
    <d v="2025-01-12T23:00:00"/>
    <x v="2"/>
    <n v="6.55"/>
    <n v="19.739999999999998"/>
    <n v="11.76"/>
    <n v="15.03"/>
    <b v="0"/>
    <b v="0"/>
    <b v="0"/>
    <b v="0"/>
    <n v="2.68"/>
    <n v="17"/>
    <n v="64.3"/>
    <n v="0"/>
    <s v="Residential_North"/>
    <s v="Residential"/>
    <x v="567"/>
    <b v="0"/>
    <d v="2025-01-12T00:00:00"/>
    <s v="Sunday"/>
    <b v="1"/>
    <s v="Winter"/>
    <x v="23"/>
    <s v="Dry"/>
    <n v="1"/>
    <s v="Sunday"/>
    <s v="Weekend"/>
    <x v="0"/>
  </r>
  <r>
    <d v="2025-01-13T00:00:00"/>
    <x v="2"/>
    <n v="25.82"/>
    <n v="36.130000000000003"/>
    <n v="22.64"/>
    <n v="25.23"/>
    <b v="0"/>
    <b v="0"/>
    <b v="0"/>
    <b v="0"/>
    <n v="2.4500000000000002"/>
    <n v="18.5"/>
    <n v="68"/>
    <n v="0"/>
    <s v="Residential_North"/>
    <s v="Residential"/>
    <x v="469"/>
    <b v="0"/>
    <d v="2025-01-13T00:00:00"/>
    <s v="Monday"/>
    <b v="0"/>
    <s v="Winter"/>
    <x v="0"/>
    <s v="Dry"/>
    <n v="1"/>
    <s v="Monday"/>
    <s v="Weekday"/>
    <x v="0"/>
  </r>
  <r>
    <d v="2025-01-13T01:00:00"/>
    <x v="2"/>
    <n v="20.81"/>
    <n v="50.58"/>
    <n v="14.27"/>
    <n v="20.62"/>
    <b v="0"/>
    <b v="0"/>
    <b v="0"/>
    <b v="0"/>
    <n v="2.86"/>
    <n v="17.7"/>
    <n v="68.3"/>
    <n v="0"/>
    <s v="Residential_North"/>
    <s v="Residential"/>
    <x v="497"/>
    <b v="0"/>
    <d v="2025-01-13T00:00:00"/>
    <s v="Monday"/>
    <b v="0"/>
    <s v="Winter"/>
    <x v="1"/>
    <s v="Dry"/>
    <n v="1"/>
    <s v="Monday"/>
    <s v="Weekday"/>
    <x v="0"/>
  </r>
  <r>
    <d v="2025-01-13T02:00:00"/>
    <x v="2"/>
    <n v="21.1"/>
    <n v="41.41"/>
    <n v="16.3"/>
    <n v="26.65"/>
    <b v="0"/>
    <b v="0"/>
    <b v="0"/>
    <b v="0"/>
    <n v="2.85"/>
    <n v="14.9"/>
    <n v="69.2"/>
    <n v="0"/>
    <s v="Residential_North"/>
    <s v="Residential"/>
    <x v="549"/>
    <b v="0"/>
    <d v="2025-01-13T00:00:00"/>
    <s v="Monday"/>
    <b v="0"/>
    <s v="Winter"/>
    <x v="2"/>
    <s v="Dry"/>
    <n v="1"/>
    <s v="Monday"/>
    <s v="Weekday"/>
    <x v="0"/>
  </r>
  <r>
    <d v="2025-01-13T03:00:00"/>
    <x v="2"/>
    <n v="14.68"/>
    <n v="34.19"/>
    <n v="17.079999999999998"/>
    <n v="19.14"/>
    <b v="0"/>
    <b v="0"/>
    <b v="0"/>
    <b v="0"/>
    <n v="3.48"/>
    <n v="20.3"/>
    <n v="66"/>
    <n v="0"/>
    <s v="Residential_North"/>
    <s v="Residential"/>
    <x v="510"/>
    <b v="0"/>
    <d v="2025-01-13T00:00:00"/>
    <s v="Monday"/>
    <b v="0"/>
    <s v="Winter"/>
    <x v="3"/>
    <s v="Dry"/>
    <n v="1"/>
    <s v="Monday"/>
    <s v="Weekday"/>
    <x v="0"/>
  </r>
  <r>
    <d v="2025-01-13T04:00:00"/>
    <x v="2"/>
    <n v="19.559999999999999"/>
    <n v="29.49"/>
    <n v="10.5"/>
    <n v="20.49"/>
    <b v="0"/>
    <b v="0"/>
    <b v="0"/>
    <b v="0"/>
    <n v="5.17"/>
    <n v="17.600000000000001"/>
    <n v="66.400000000000006"/>
    <n v="2.59"/>
    <s v="Residential_North"/>
    <s v="Residential"/>
    <x v="490"/>
    <b v="0"/>
    <d v="2025-01-13T00:00:00"/>
    <s v="Monday"/>
    <b v="0"/>
    <s v="Winter"/>
    <x v="4"/>
    <s v="Rainy"/>
    <n v="1"/>
    <s v="Monday"/>
    <s v="Weekday"/>
    <x v="0"/>
  </r>
  <r>
    <d v="2025-01-13T05:00:00"/>
    <x v="2"/>
    <n v="32.19"/>
    <n v="46.56"/>
    <n v="24.11"/>
    <n v="25.4"/>
    <b v="0"/>
    <b v="0"/>
    <b v="0"/>
    <b v="0"/>
    <n v="0.4"/>
    <n v="16.5"/>
    <n v="57.3"/>
    <n v="0"/>
    <s v="Residential_North"/>
    <s v="Residential"/>
    <x v="565"/>
    <b v="0"/>
    <d v="2025-01-13T00:00:00"/>
    <s v="Monday"/>
    <b v="0"/>
    <s v="Winter"/>
    <x v="5"/>
    <s v="Dry"/>
    <n v="1"/>
    <s v="Monday"/>
    <s v="Weekday"/>
    <x v="0"/>
  </r>
  <r>
    <d v="2025-01-13T06:00:00"/>
    <x v="2"/>
    <n v="2"/>
    <n v="46.4"/>
    <n v="18.309999999999999"/>
    <n v="13.39"/>
    <b v="0"/>
    <b v="0"/>
    <b v="0"/>
    <b v="0"/>
    <n v="3.22"/>
    <n v="18.8"/>
    <n v="63.1"/>
    <n v="0"/>
    <s v="Residential_North"/>
    <s v="Residential"/>
    <x v="491"/>
    <b v="0"/>
    <d v="2025-01-13T00:00:00"/>
    <s v="Monday"/>
    <b v="0"/>
    <s v="Winter"/>
    <x v="6"/>
    <s v="Dry"/>
    <n v="1"/>
    <s v="Monday"/>
    <s v="Weekday"/>
    <x v="0"/>
  </r>
  <r>
    <d v="2025-01-13T07:00:00"/>
    <x v="2"/>
    <n v="24.15"/>
    <n v="56.41"/>
    <n v="28.53"/>
    <n v="33.56"/>
    <b v="0"/>
    <b v="0"/>
    <b v="0"/>
    <b v="0"/>
    <n v="3.69"/>
    <n v="20.2"/>
    <n v="73.599999999999994"/>
    <n v="0"/>
    <s v="Residential_North"/>
    <s v="Residential"/>
    <x v="273"/>
    <b v="1"/>
    <d v="2025-01-13T00:00:00"/>
    <s v="Monday"/>
    <b v="0"/>
    <s v="Winter"/>
    <x v="7"/>
    <s v="Dry"/>
    <n v="1"/>
    <s v="Monday"/>
    <s v="Weekday"/>
    <x v="1"/>
  </r>
  <r>
    <d v="2025-01-13T08:00:00"/>
    <x v="2"/>
    <n v="12.85"/>
    <n v="29.41"/>
    <n v="5.56"/>
    <n v="16.12"/>
    <b v="0"/>
    <b v="0"/>
    <b v="0"/>
    <b v="0"/>
    <n v="3.76"/>
    <n v="23.4"/>
    <n v="53.1"/>
    <n v="0"/>
    <s v="Residential_North"/>
    <s v="Residential"/>
    <x v="378"/>
    <b v="1"/>
    <d v="2025-01-13T00:00:00"/>
    <s v="Monday"/>
    <b v="0"/>
    <s v="Winter"/>
    <x v="8"/>
    <s v="Dry"/>
    <n v="1"/>
    <s v="Monday"/>
    <s v="Weekday"/>
    <x v="1"/>
  </r>
  <r>
    <d v="2025-01-13T09:00:00"/>
    <x v="2"/>
    <n v="26.18"/>
    <n v="46.36"/>
    <n v="24.92"/>
    <n v="27.61"/>
    <b v="0"/>
    <b v="0"/>
    <b v="0"/>
    <b v="0"/>
    <n v="2.85"/>
    <n v="24"/>
    <n v="62.1"/>
    <n v="6.02"/>
    <s v="Residential_North"/>
    <s v="Residential"/>
    <x v="565"/>
    <b v="1"/>
    <d v="2025-01-13T00:00:00"/>
    <s v="Monday"/>
    <b v="0"/>
    <s v="Winter"/>
    <x v="9"/>
    <s v="Rainy"/>
    <n v="1"/>
    <s v="Monday"/>
    <s v="Weekday"/>
    <x v="1"/>
  </r>
  <r>
    <d v="2025-01-13T10:00:00"/>
    <x v="2"/>
    <n v="19.260000000000002"/>
    <n v="29.3"/>
    <n v="17.72"/>
    <n v="15.86"/>
    <b v="0"/>
    <b v="0"/>
    <b v="0"/>
    <b v="0"/>
    <n v="1.04"/>
    <n v="24.9"/>
    <n v="56.4"/>
    <n v="0"/>
    <s v="Residential_North"/>
    <s v="Residential"/>
    <x v="479"/>
    <b v="0"/>
    <d v="2025-01-13T00:00:00"/>
    <s v="Monday"/>
    <b v="0"/>
    <s v="Winter"/>
    <x v="10"/>
    <s v="Dry"/>
    <n v="1"/>
    <s v="Monday"/>
    <s v="Weekday"/>
    <x v="0"/>
  </r>
  <r>
    <d v="2025-01-13T11:00:00"/>
    <x v="2"/>
    <n v="28.99"/>
    <n v="33.33"/>
    <n v="14.27"/>
    <n v="17.34"/>
    <b v="0"/>
    <b v="0"/>
    <b v="0"/>
    <b v="0"/>
    <n v="3.37"/>
    <n v="27.4"/>
    <n v="62.1"/>
    <n v="0"/>
    <s v="Residential_North"/>
    <s v="Residential"/>
    <x v="554"/>
    <b v="0"/>
    <d v="2025-01-13T00:00:00"/>
    <s v="Monday"/>
    <b v="0"/>
    <s v="Winter"/>
    <x v="11"/>
    <s v="Dry"/>
    <n v="1"/>
    <s v="Monday"/>
    <s v="Weekday"/>
    <x v="0"/>
  </r>
  <r>
    <d v="2025-01-13T12:00:00"/>
    <x v="2"/>
    <n v="14.29"/>
    <n v="30.4"/>
    <n v="10.76"/>
    <n v="11.97"/>
    <b v="0"/>
    <b v="0"/>
    <b v="0"/>
    <b v="0"/>
    <n v="4.87"/>
    <n v="27.4"/>
    <n v="58.1"/>
    <n v="0"/>
    <s v="Residential_North"/>
    <s v="Residential"/>
    <x v="477"/>
    <b v="0"/>
    <d v="2025-01-13T00:00:00"/>
    <s v="Monday"/>
    <b v="0"/>
    <s v="Winter"/>
    <x v="12"/>
    <s v="Dry"/>
    <n v="1"/>
    <s v="Monday"/>
    <s v="Weekday"/>
    <x v="0"/>
  </r>
  <r>
    <d v="2025-01-13T13:00:00"/>
    <x v="2"/>
    <n v="23.64"/>
    <n v="32.299999999999997"/>
    <n v="17.739999999999998"/>
    <n v="30.55"/>
    <b v="0"/>
    <b v="0"/>
    <b v="0"/>
    <b v="0"/>
    <n v="0.78"/>
    <n v="27.6"/>
    <n v="72.900000000000006"/>
    <n v="0"/>
    <s v="Residential_North"/>
    <s v="Residential"/>
    <x v="467"/>
    <b v="0"/>
    <d v="2025-01-13T00:00:00"/>
    <s v="Monday"/>
    <b v="0"/>
    <s v="Winter"/>
    <x v="13"/>
    <s v="Dry"/>
    <n v="1"/>
    <s v="Monday"/>
    <s v="Weekday"/>
    <x v="0"/>
  </r>
  <r>
    <d v="2025-01-13T14:00:00"/>
    <x v="2"/>
    <n v="17.440000000000001"/>
    <n v="38.369999999999997"/>
    <n v="12.3"/>
    <n v="16.059999999999999"/>
    <b v="0"/>
    <b v="0"/>
    <b v="0"/>
    <b v="0"/>
    <n v="3.49"/>
    <n v="27.6"/>
    <n v="65.2"/>
    <n v="0"/>
    <s v="Residential_North"/>
    <s v="Residential"/>
    <x v="529"/>
    <b v="0"/>
    <d v="2025-01-13T00:00:00"/>
    <s v="Monday"/>
    <b v="0"/>
    <s v="Winter"/>
    <x v="14"/>
    <s v="Dry"/>
    <n v="1"/>
    <s v="Monday"/>
    <s v="Weekday"/>
    <x v="0"/>
  </r>
  <r>
    <d v="2025-01-13T15:00:00"/>
    <x v="2"/>
    <n v="20.68"/>
    <n v="61.08"/>
    <n v="15.86"/>
    <n v="27.3"/>
    <b v="0"/>
    <b v="0"/>
    <b v="0"/>
    <b v="0"/>
    <n v="1.91"/>
    <n v="27.4"/>
    <n v="50.7"/>
    <n v="0"/>
    <s v="Residential_North"/>
    <s v="Residential"/>
    <x v="463"/>
    <b v="0"/>
    <d v="2025-01-13T00:00:00"/>
    <s v="Monday"/>
    <b v="0"/>
    <s v="Winter"/>
    <x v="15"/>
    <s v="Dry"/>
    <n v="1"/>
    <s v="Monday"/>
    <s v="Weekday"/>
    <x v="0"/>
  </r>
  <r>
    <d v="2025-01-13T16:00:00"/>
    <x v="2"/>
    <n v="14.82"/>
    <n v="17.04"/>
    <m/>
    <n v="23.63"/>
    <b v="0"/>
    <b v="0"/>
    <b v="0"/>
    <b v="0"/>
    <n v="2.12"/>
    <n v="21.7"/>
    <n v="70.599999999999994"/>
    <n v="0"/>
    <s v="Residential_North"/>
    <s v="Residential"/>
    <x v="544"/>
    <b v="0"/>
    <d v="2025-01-13T00:00:00"/>
    <s v="Monday"/>
    <b v="0"/>
    <s v="Winter"/>
    <x v="16"/>
    <s v="Dry"/>
    <n v="1"/>
    <s v="Monday"/>
    <s v="Weekday"/>
    <x v="0"/>
  </r>
  <r>
    <d v="2025-01-13T17:00:00"/>
    <x v="2"/>
    <n v="31.49"/>
    <n v="58.73"/>
    <n v="22.09"/>
    <n v="23.33"/>
    <b v="0"/>
    <b v="0"/>
    <b v="0"/>
    <b v="0"/>
    <n v="0.86"/>
    <n v="23.8"/>
    <n v="57.5"/>
    <n v="0"/>
    <s v="Residential_North"/>
    <s v="Residential"/>
    <x v="413"/>
    <b v="1"/>
    <d v="2025-01-13T00:00:00"/>
    <s v="Monday"/>
    <b v="0"/>
    <s v="Winter"/>
    <x v="17"/>
    <s v="Dry"/>
    <n v="1"/>
    <s v="Monday"/>
    <s v="Weekday"/>
    <x v="1"/>
  </r>
  <r>
    <d v="2025-01-13T18:00:00"/>
    <x v="2"/>
    <n v="17.34"/>
    <n v="44.89"/>
    <n v="24.62"/>
    <n v="22.99"/>
    <b v="0"/>
    <b v="0"/>
    <b v="0"/>
    <b v="0"/>
    <n v="1.7"/>
    <n v="19.399999999999999"/>
    <n v="62.2"/>
    <n v="0"/>
    <s v="Residential_North"/>
    <s v="Residential"/>
    <x v="184"/>
    <b v="1"/>
    <d v="2025-01-13T00:00:00"/>
    <s v="Monday"/>
    <b v="0"/>
    <s v="Winter"/>
    <x v="18"/>
    <s v="Dry"/>
    <n v="1"/>
    <s v="Monday"/>
    <s v="Weekday"/>
    <x v="1"/>
  </r>
  <r>
    <d v="2025-01-13T19:00:00"/>
    <x v="2"/>
    <n v="15.77"/>
    <n v="46.69"/>
    <n v="17.3"/>
    <n v="22.11"/>
    <b v="0"/>
    <b v="0"/>
    <b v="0"/>
    <b v="0"/>
    <n v="3.68"/>
    <n v="22.1"/>
    <n v="67.5"/>
    <n v="0"/>
    <s v="Residential_North"/>
    <s v="Residential"/>
    <x v="414"/>
    <b v="1"/>
    <d v="2025-01-13T00:00:00"/>
    <s v="Monday"/>
    <b v="0"/>
    <s v="Winter"/>
    <x v="19"/>
    <s v="Dry"/>
    <n v="1"/>
    <s v="Monday"/>
    <s v="Weekday"/>
    <x v="1"/>
  </r>
  <r>
    <d v="2025-01-13T20:00:00"/>
    <x v="2"/>
    <n v="19.440000000000001"/>
    <n v="30.58"/>
    <n v="10.89"/>
    <n v="16.88"/>
    <b v="0"/>
    <b v="0"/>
    <b v="0"/>
    <b v="0"/>
    <n v="2.89"/>
    <n v="20.7"/>
    <n v="62"/>
    <n v="0"/>
    <s v="Residential_North"/>
    <s v="Residential"/>
    <x v="482"/>
    <b v="0"/>
    <d v="2025-01-13T00:00:00"/>
    <s v="Monday"/>
    <b v="0"/>
    <s v="Winter"/>
    <x v="20"/>
    <s v="Dry"/>
    <n v="1"/>
    <s v="Monday"/>
    <s v="Weekday"/>
    <x v="0"/>
  </r>
  <r>
    <d v="2025-01-13T21:00:00"/>
    <x v="2"/>
    <n v="26.84"/>
    <n v="42.55"/>
    <n v="19.93"/>
    <n v="23.66"/>
    <b v="0"/>
    <b v="0"/>
    <b v="0"/>
    <b v="0"/>
    <n v="4.38"/>
    <n v="21.4"/>
    <n v="72.599999999999994"/>
    <n v="0"/>
    <s v="Residential_North"/>
    <s v="Residential"/>
    <x v="492"/>
    <b v="0"/>
    <d v="2025-01-13T00:00:00"/>
    <s v="Monday"/>
    <b v="0"/>
    <s v="Winter"/>
    <x v="21"/>
    <s v="Dry"/>
    <n v="1"/>
    <s v="Monday"/>
    <s v="Weekday"/>
    <x v="0"/>
  </r>
  <r>
    <d v="2025-01-13T22:00:00"/>
    <x v="2"/>
    <n v="4.96"/>
    <n v="43.2"/>
    <n v="19.73"/>
    <n v="15.39"/>
    <b v="0"/>
    <b v="0"/>
    <b v="0"/>
    <b v="0"/>
    <n v="3.86"/>
    <n v="20.6"/>
    <n v="59.8"/>
    <n v="0"/>
    <s v="Residential_North"/>
    <s v="Residential"/>
    <x v="510"/>
    <b v="0"/>
    <d v="2025-01-13T00:00:00"/>
    <s v="Monday"/>
    <b v="0"/>
    <s v="Winter"/>
    <x v="22"/>
    <s v="Dry"/>
    <n v="1"/>
    <s v="Monday"/>
    <s v="Weekday"/>
    <x v="0"/>
  </r>
  <r>
    <d v="2025-01-13T23:00:00"/>
    <x v="2"/>
    <n v="14.32"/>
    <n v="18.78"/>
    <n v="20.34"/>
    <n v="20.48"/>
    <b v="0"/>
    <b v="0"/>
    <b v="0"/>
    <b v="0"/>
    <n v="3.15"/>
    <n v="18"/>
    <n v="62.8"/>
    <n v="0"/>
    <s v="Residential_North"/>
    <s v="Residential"/>
    <x v="528"/>
    <b v="0"/>
    <d v="2025-01-13T00:00:00"/>
    <s v="Monday"/>
    <b v="0"/>
    <s v="Winter"/>
    <x v="23"/>
    <s v="Dry"/>
    <n v="1"/>
    <s v="Monday"/>
    <s v="Weekday"/>
    <x v="0"/>
  </r>
  <r>
    <d v="2025-01-14T00:00:00"/>
    <x v="2"/>
    <n v="7.55"/>
    <n v="22.89"/>
    <n v="20.55"/>
    <n v="10.220000000000001"/>
    <b v="0"/>
    <b v="0"/>
    <b v="0"/>
    <b v="0"/>
    <n v="4.8899999999999997"/>
    <n v="16.3"/>
    <n v="63.8"/>
    <n v="0"/>
    <s v="Residential_North"/>
    <s v="Residential"/>
    <x v="511"/>
    <b v="0"/>
    <d v="2025-01-14T00:00:00"/>
    <s v="Tuesday"/>
    <b v="0"/>
    <s v="Winter"/>
    <x v="0"/>
    <s v="Dry"/>
    <n v="1"/>
    <s v="Tuesday"/>
    <s v="Weekday"/>
    <x v="0"/>
  </r>
  <r>
    <d v="2025-01-14T01:00:00"/>
    <x v="2"/>
    <n v="28.55"/>
    <n v="32.83"/>
    <n v="12.61"/>
    <n v="24.56"/>
    <b v="0"/>
    <b v="0"/>
    <b v="0"/>
    <b v="0"/>
    <n v="3.51"/>
    <n v="17.899999999999999"/>
    <n v="63.4"/>
    <n v="0"/>
    <s v="Residential_North"/>
    <s v="Residential"/>
    <x v="539"/>
    <b v="0"/>
    <d v="2025-01-14T00:00:00"/>
    <s v="Tuesday"/>
    <b v="0"/>
    <s v="Winter"/>
    <x v="1"/>
    <s v="Dry"/>
    <n v="1"/>
    <s v="Tuesday"/>
    <s v="Weekday"/>
    <x v="0"/>
  </r>
  <r>
    <d v="2025-01-14T02:00:00"/>
    <x v="2"/>
    <n v="11.6"/>
    <n v="43.04"/>
    <n v="19.32"/>
    <n v="22.73"/>
    <b v="0"/>
    <b v="0"/>
    <b v="0"/>
    <b v="0"/>
    <n v="4.1399999999999997"/>
    <n v="16.2"/>
    <n v="77.8"/>
    <n v="0"/>
    <s v="Residential_North"/>
    <s v="Residential"/>
    <x v="489"/>
    <b v="0"/>
    <d v="2025-01-14T00:00:00"/>
    <s v="Tuesday"/>
    <b v="0"/>
    <s v="Winter"/>
    <x v="2"/>
    <s v="Dry"/>
    <n v="1"/>
    <s v="Tuesday"/>
    <s v="Weekday"/>
    <x v="0"/>
  </r>
  <r>
    <d v="2025-01-14T03:00:00"/>
    <x v="2"/>
    <n v="18.600000000000001"/>
    <n v="29.07"/>
    <n v="15.07"/>
    <n v="17.07"/>
    <b v="0"/>
    <b v="0"/>
    <b v="0"/>
    <b v="0"/>
    <n v="2.94"/>
    <n v="17.7"/>
    <n v="73.099999999999994"/>
    <n v="0"/>
    <s v="Residential_North"/>
    <s v="Residential"/>
    <x v="568"/>
    <b v="0"/>
    <d v="2025-01-14T00:00:00"/>
    <s v="Tuesday"/>
    <b v="0"/>
    <s v="Winter"/>
    <x v="3"/>
    <s v="Dry"/>
    <n v="1"/>
    <s v="Tuesday"/>
    <s v="Weekday"/>
    <x v="0"/>
  </r>
  <r>
    <d v="2025-01-14T04:00:00"/>
    <x v="2"/>
    <n v="26.68"/>
    <n v="43.22"/>
    <n v="14.82"/>
    <n v="22.01"/>
    <b v="0"/>
    <b v="0"/>
    <b v="0"/>
    <b v="0"/>
    <n v="3.49"/>
    <n v="20.2"/>
    <n v="79.900000000000006"/>
    <n v="0"/>
    <s v="Residential_North"/>
    <s v="Residential"/>
    <x v="463"/>
    <b v="0"/>
    <d v="2025-01-14T00:00:00"/>
    <s v="Tuesday"/>
    <b v="0"/>
    <s v="Winter"/>
    <x v="4"/>
    <s v="Dry"/>
    <n v="1"/>
    <s v="Tuesday"/>
    <s v="Weekday"/>
    <x v="0"/>
  </r>
  <r>
    <d v="2025-01-14T05:00:00"/>
    <x v="2"/>
    <n v="29.25"/>
    <n v="35.82"/>
    <n v="15.27"/>
    <n v="32.090000000000003"/>
    <b v="0"/>
    <b v="0"/>
    <b v="0"/>
    <b v="0"/>
    <n v="2.64"/>
    <n v="18.5"/>
    <n v="85.6"/>
    <n v="0"/>
    <s v="Residential_North"/>
    <s v="Residential"/>
    <x v="383"/>
    <b v="0"/>
    <d v="2025-01-14T00:00:00"/>
    <s v="Tuesday"/>
    <b v="0"/>
    <s v="Winter"/>
    <x v="5"/>
    <s v="Dry"/>
    <n v="1"/>
    <s v="Tuesday"/>
    <s v="Weekday"/>
    <x v="0"/>
  </r>
  <r>
    <d v="2025-01-14T06:00:00"/>
    <x v="2"/>
    <n v="9.74"/>
    <n v="28.07"/>
    <n v="12.7"/>
    <n v="7.94"/>
    <b v="0"/>
    <b v="0"/>
    <b v="0"/>
    <b v="0"/>
    <n v="4.6900000000000004"/>
    <n v="22.2"/>
    <n v="56.6"/>
    <n v="0"/>
    <s v="Residential_North"/>
    <s v="Residential"/>
    <x v="355"/>
    <b v="0"/>
    <d v="2025-01-14T00:00:00"/>
    <s v="Tuesday"/>
    <b v="0"/>
    <s v="Winter"/>
    <x v="6"/>
    <s v="Dry"/>
    <n v="1"/>
    <s v="Tuesday"/>
    <s v="Weekday"/>
    <x v="0"/>
  </r>
  <r>
    <d v="2025-01-14T07:00:00"/>
    <x v="2"/>
    <n v="25.78"/>
    <n v="32.21"/>
    <n v="18.46"/>
    <n v="21.22"/>
    <b v="0"/>
    <b v="0"/>
    <b v="0"/>
    <b v="0"/>
    <n v="2.06"/>
    <n v="23.2"/>
    <n v="64.7"/>
    <n v="0"/>
    <s v="Residential_North"/>
    <s v="Residential"/>
    <x v="441"/>
    <b v="1"/>
    <d v="2025-01-14T00:00:00"/>
    <s v="Tuesday"/>
    <b v="0"/>
    <s v="Winter"/>
    <x v="7"/>
    <s v="Dry"/>
    <n v="1"/>
    <s v="Tuesday"/>
    <s v="Weekday"/>
    <x v="1"/>
  </r>
  <r>
    <d v="2025-01-14T08:00:00"/>
    <x v="2"/>
    <n v="13.25"/>
    <n v="27.49"/>
    <n v="20.48"/>
    <n v="16.12"/>
    <b v="0"/>
    <b v="0"/>
    <b v="0"/>
    <b v="0"/>
    <n v="4.3499999999999996"/>
    <n v="21.6"/>
    <n v="55.9"/>
    <n v="0"/>
    <s v="Residential_North"/>
    <s v="Residential"/>
    <x v="359"/>
    <b v="1"/>
    <d v="2025-01-14T00:00:00"/>
    <s v="Tuesday"/>
    <b v="0"/>
    <s v="Winter"/>
    <x v="8"/>
    <s v="Dry"/>
    <n v="1"/>
    <s v="Tuesday"/>
    <s v="Weekday"/>
    <x v="1"/>
  </r>
  <r>
    <d v="2025-01-14T09:00:00"/>
    <x v="2"/>
    <n v="20.98"/>
    <n v="61.46"/>
    <n v="19.38"/>
    <n v="29.29"/>
    <b v="0"/>
    <b v="0"/>
    <b v="0"/>
    <b v="0"/>
    <n v="3.07"/>
    <n v="26.3"/>
    <n v="55.8"/>
    <n v="0"/>
    <s v="Residential_North"/>
    <s v="Residential"/>
    <x v="458"/>
    <b v="1"/>
    <d v="2025-01-14T00:00:00"/>
    <s v="Tuesday"/>
    <b v="0"/>
    <s v="Winter"/>
    <x v="9"/>
    <s v="Dry"/>
    <n v="1"/>
    <s v="Tuesday"/>
    <s v="Weekday"/>
    <x v="1"/>
  </r>
  <r>
    <d v="2025-01-14T10:00:00"/>
    <x v="2"/>
    <n v="18.47"/>
    <n v="30.66"/>
    <n v="15.55"/>
    <n v="19.18"/>
    <b v="0"/>
    <b v="0"/>
    <b v="0"/>
    <b v="0"/>
    <n v="4.5599999999999996"/>
    <n v="26.8"/>
    <n v="56.6"/>
    <n v="0"/>
    <s v="Residential_North"/>
    <s v="Residential"/>
    <x v="412"/>
    <b v="0"/>
    <d v="2025-01-14T00:00:00"/>
    <s v="Tuesday"/>
    <b v="0"/>
    <s v="Winter"/>
    <x v="10"/>
    <s v="Dry"/>
    <n v="1"/>
    <s v="Tuesday"/>
    <s v="Weekday"/>
    <x v="0"/>
  </r>
  <r>
    <d v="2025-01-14T11:00:00"/>
    <x v="2"/>
    <n v="16.39"/>
    <n v="26.33"/>
    <n v="11.31"/>
    <n v="16.309999999999999"/>
    <b v="0"/>
    <b v="0"/>
    <b v="0"/>
    <b v="0"/>
    <n v="3.88"/>
    <n v="26.5"/>
    <n v="53.4"/>
    <n v="0"/>
    <s v="Residential_North"/>
    <s v="Residential"/>
    <x v="510"/>
    <b v="0"/>
    <d v="2025-01-14T00:00:00"/>
    <s v="Tuesday"/>
    <b v="0"/>
    <s v="Winter"/>
    <x v="11"/>
    <s v="Dry"/>
    <n v="1"/>
    <s v="Tuesday"/>
    <s v="Weekday"/>
    <x v="0"/>
  </r>
  <r>
    <d v="2025-01-14T12:00:00"/>
    <x v="2"/>
    <n v="2"/>
    <n v="45.12"/>
    <n v="25.6"/>
    <n v="15.53"/>
    <b v="0"/>
    <b v="0"/>
    <b v="0"/>
    <b v="0"/>
    <n v="4.9800000000000004"/>
    <n v="25.5"/>
    <n v="54.2"/>
    <n v="0"/>
    <s v="Residential_North"/>
    <s v="Residential"/>
    <x v="536"/>
    <b v="0"/>
    <d v="2025-01-14T00:00:00"/>
    <s v="Tuesday"/>
    <b v="0"/>
    <s v="Winter"/>
    <x v="12"/>
    <s v="Dry"/>
    <n v="1"/>
    <s v="Tuesday"/>
    <s v="Weekday"/>
    <x v="0"/>
  </r>
  <r>
    <d v="2025-01-14T13:00:00"/>
    <x v="2"/>
    <n v="17.59"/>
    <n v="39.6"/>
    <n v="6.7"/>
    <n v="21.99"/>
    <b v="0"/>
    <b v="0"/>
    <b v="0"/>
    <b v="0"/>
    <n v="3.5"/>
    <n v="25.5"/>
    <n v="61.4"/>
    <n v="1.55"/>
    <s v="Residential_North"/>
    <s v="Residential"/>
    <x v="528"/>
    <b v="0"/>
    <d v="2025-01-14T00:00:00"/>
    <s v="Tuesday"/>
    <b v="0"/>
    <s v="Winter"/>
    <x v="13"/>
    <s v="Rainy"/>
    <n v="1"/>
    <s v="Tuesday"/>
    <s v="Weekday"/>
    <x v="0"/>
  </r>
  <r>
    <d v="2025-01-14T14:00:00"/>
    <x v="2"/>
    <n v="21.53"/>
    <n v="61.29"/>
    <n v="18.190000000000001"/>
    <n v="30.51"/>
    <b v="0"/>
    <b v="0"/>
    <b v="0"/>
    <b v="0"/>
    <n v="0.56000000000000005"/>
    <n v="25.9"/>
    <n v="52.6"/>
    <n v="0"/>
    <s v="Residential_North"/>
    <s v="Residential"/>
    <x v="452"/>
    <b v="0"/>
    <d v="2025-01-14T00:00:00"/>
    <s v="Tuesday"/>
    <b v="0"/>
    <s v="Winter"/>
    <x v="14"/>
    <s v="Dry"/>
    <n v="1"/>
    <s v="Tuesday"/>
    <s v="Weekday"/>
    <x v="0"/>
  </r>
  <r>
    <d v="2025-01-14T15:00:00"/>
    <x v="2"/>
    <n v="18.75"/>
    <n v="57.47"/>
    <n v="14.11"/>
    <n v="28.42"/>
    <b v="0"/>
    <b v="0"/>
    <b v="0"/>
    <b v="0"/>
    <n v="2.2200000000000002"/>
    <n v="27.3"/>
    <n v="68"/>
    <n v="0"/>
    <s v="Residential_North"/>
    <s v="Residential"/>
    <x v="465"/>
    <b v="0"/>
    <d v="2025-01-14T00:00:00"/>
    <s v="Tuesday"/>
    <b v="0"/>
    <s v="Winter"/>
    <x v="15"/>
    <s v="Dry"/>
    <n v="1"/>
    <s v="Tuesday"/>
    <s v="Weekday"/>
    <x v="0"/>
  </r>
  <r>
    <d v="2025-01-14T16:00:00"/>
    <x v="2"/>
    <n v="28.75"/>
    <n v="42.43"/>
    <n v="21.13"/>
    <n v="25.43"/>
    <b v="0"/>
    <b v="0"/>
    <b v="0"/>
    <b v="0"/>
    <n v="0.79"/>
    <n v="23.8"/>
    <n v="56.4"/>
    <n v="0"/>
    <s v="Residential_North"/>
    <s v="Residential"/>
    <x v="219"/>
    <b v="0"/>
    <d v="2025-01-14T00:00:00"/>
    <s v="Tuesday"/>
    <b v="0"/>
    <s v="Winter"/>
    <x v="16"/>
    <s v="Dry"/>
    <n v="1"/>
    <s v="Tuesday"/>
    <s v="Weekday"/>
    <x v="0"/>
  </r>
  <r>
    <d v="2025-01-14T17:00:00"/>
    <x v="2"/>
    <n v="7.29"/>
    <n v="51.79"/>
    <n v="20.12"/>
    <n v="22.43"/>
    <b v="0"/>
    <b v="0"/>
    <b v="0"/>
    <b v="0"/>
    <n v="1.5"/>
    <n v="25.3"/>
    <n v="85.2"/>
    <n v="0"/>
    <s v="Residential_North"/>
    <s v="Residential"/>
    <x v="355"/>
    <b v="1"/>
    <d v="2025-01-14T00:00:00"/>
    <s v="Tuesday"/>
    <b v="0"/>
    <s v="Winter"/>
    <x v="17"/>
    <s v="Dry"/>
    <n v="1"/>
    <s v="Tuesday"/>
    <s v="Weekday"/>
    <x v="1"/>
  </r>
  <r>
    <d v="2025-01-14T18:00:00"/>
    <x v="2"/>
    <n v="18.32"/>
    <n v="44.9"/>
    <m/>
    <n v="13.76"/>
    <b v="0"/>
    <b v="0"/>
    <b v="0"/>
    <b v="0"/>
    <n v="3.91"/>
    <n v="21.1"/>
    <n v="62"/>
    <n v="5.8"/>
    <s v="Residential_North"/>
    <s v="Residential"/>
    <x v="457"/>
    <b v="1"/>
    <d v="2025-01-14T00:00:00"/>
    <s v="Tuesday"/>
    <b v="0"/>
    <s v="Winter"/>
    <x v="18"/>
    <s v="Rainy"/>
    <n v="1"/>
    <s v="Tuesday"/>
    <s v="Weekday"/>
    <x v="1"/>
  </r>
  <r>
    <d v="2025-01-14T19:00:00"/>
    <x v="2"/>
    <n v="25.72"/>
    <n v="35.04"/>
    <n v="27.97"/>
    <n v="28.97"/>
    <b v="0"/>
    <b v="0"/>
    <b v="0"/>
    <b v="0"/>
    <n v="2.89"/>
    <n v="21.6"/>
    <n v="65.8"/>
    <n v="0"/>
    <s v="Residential_North"/>
    <s v="Residential"/>
    <x v="494"/>
    <b v="1"/>
    <d v="2025-01-14T00:00:00"/>
    <s v="Tuesday"/>
    <b v="0"/>
    <s v="Winter"/>
    <x v="19"/>
    <s v="Dry"/>
    <n v="1"/>
    <s v="Tuesday"/>
    <s v="Weekday"/>
    <x v="1"/>
  </r>
  <r>
    <d v="2025-01-14T20:00:00"/>
    <x v="2"/>
    <n v="26.69"/>
    <n v="34.39"/>
    <n v="13.03"/>
    <n v="22.01"/>
    <b v="0"/>
    <b v="0"/>
    <b v="0"/>
    <b v="0"/>
    <n v="1.36"/>
    <n v="20.9"/>
    <n v="55.4"/>
    <n v="0"/>
    <s v="Residential_North"/>
    <s v="Residential"/>
    <x v="569"/>
    <b v="0"/>
    <d v="2025-01-14T00:00:00"/>
    <s v="Tuesday"/>
    <b v="0"/>
    <s v="Winter"/>
    <x v="20"/>
    <s v="Dry"/>
    <n v="1"/>
    <s v="Tuesday"/>
    <s v="Weekday"/>
    <x v="0"/>
  </r>
  <r>
    <d v="2025-01-14T21:00:00"/>
    <x v="2"/>
    <n v="10.4"/>
    <n v="31.5"/>
    <n v="9.73"/>
    <n v="7.78"/>
    <b v="0"/>
    <b v="0"/>
    <b v="0"/>
    <b v="0"/>
    <n v="1.0900000000000001"/>
    <n v="23.9"/>
    <n v="77.3"/>
    <n v="0"/>
    <s v="Residential_North"/>
    <s v="Residential"/>
    <x v="570"/>
    <b v="0"/>
    <d v="2025-01-14T00:00:00"/>
    <s v="Tuesday"/>
    <b v="0"/>
    <s v="Winter"/>
    <x v="21"/>
    <s v="Dry"/>
    <n v="1"/>
    <s v="Tuesday"/>
    <s v="Weekday"/>
    <x v="0"/>
  </r>
  <r>
    <d v="2025-01-14T22:00:00"/>
    <x v="2"/>
    <n v="19.88"/>
    <n v="40.22"/>
    <m/>
    <n v="19.78"/>
    <b v="0"/>
    <b v="0"/>
    <b v="0"/>
    <b v="0"/>
    <n v="2.4900000000000002"/>
    <n v="16"/>
    <n v="78.2"/>
    <n v="0"/>
    <s v="Residential_North"/>
    <s v="Residential"/>
    <x v="500"/>
    <b v="0"/>
    <d v="2025-01-14T00:00:00"/>
    <s v="Tuesday"/>
    <b v="0"/>
    <s v="Winter"/>
    <x v="22"/>
    <s v="Dry"/>
    <n v="1"/>
    <s v="Tuesday"/>
    <s v="Weekday"/>
    <x v="0"/>
  </r>
  <r>
    <d v="2025-01-14T23:00:00"/>
    <x v="2"/>
    <n v="16.170000000000002"/>
    <n v="34.11"/>
    <n v="13.49"/>
    <n v="17.75"/>
    <b v="0"/>
    <b v="0"/>
    <b v="0"/>
    <b v="0"/>
    <n v="1.1599999999999999"/>
    <n v="20.3"/>
    <n v="68.599999999999994"/>
    <n v="0"/>
    <s v="Residential_North"/>
    <s v="Residential"/>
    <x v="515"/>
    <b v="0"/>
    <d v="2025-01-14T00:00:00"/>
    <s v="Tuesday"/>
    <b v="0"/>
    <s v="Winter"/>
    <x v="23"/>
    <s v="Dry"/>
    <n v="1"/>
    <s v="Tuesday"/>
    <s v="Weekday"/>
    <x v="0"/>
  </r>
  <r>
    <d v="2025-01-15T00:00:00"/>
    <x v="2"/>
    <n v="9.7899999999999991"/>
    <n v="42.77"/>
    <n v="13.8"/>
    <n v="17.63"/>
    <b v="0"/>
    <b v="0"/>
    <b v="0"/>
    <b v="0"/>
    <n v="1.99"/>
    <n v="17.399999999999999"/>
    <n v="57.4"/>
    <n v="0"/>
    <s v="Residential_North"/>
    <s v="Residential"/>
    <x v="514"/>
    <b v="0"/>
    <d v="2025-01-15T00:00:00"/>
    <s v="Wednesday"/>
    <b v="0"/>
    <s v="Winter"/>
    <x v="0"/>
    <s v="Dry"/>
    <n v="1"/>
    <s v="Wednesday"/>
    <s v="Weekday"/>
    <x v="0"/>
  </r>
  <r>
    <d v="2025-01-15T01:00:00"/>
    <x v="2"/>
    <n v="22.57"/>
    <n v="36.36"/>
    <n v="19.690000000000001"/>
    <n v="15.03"/>
    <b v="0"/>
    <b v="0"/>
    <b v="0"/>
    <b v="0"/>
    <n v="3.36"/>
    <n v="17.7"/>
    <n v="69.7"/>
    <n v="0"/>
    <s v="Residential_North"/>
    <s v="Residential"/>
    <x v="536"/>
    <b v="0"/>
    <d v="2025-01-15T00:00:00"/>
    <s v="Wednesday"/>
    <b v="0"/>
    <s v="Winter"/>
    <x v="1"/>
    <s v="Dry"/>
    <n v="1"/>
    <s v="Wednesday"/>
    <s v="Weekday"/>
    <x v="0"/>
  </r>
  <r>
    <d v="2025-01-15T02:00:00"/>
    <x v="2"/>
    <n v="9.86"/>
    <n v="42.2"/>
    <n v="16.7"/>
    <n v="24.09"/>
    <b v="0"/>
    <b v="0"/>
    <b v="0"/>
    <b v="0"/>
    <n v="4.54"/>
    <n v="17.399999999999999"/>
    <n v="59.3"/>
    <n v="0"/>
    <s v="Residential_North"/>
    <s v="Residential"/>
    <x v="484"/>
    <b v="0"/>
    <d v="2025-01-15T00:00:00"/>
    <s v="Wednesday"/>
    <b v="0"/>
    <s v="Winter"/>
    <x v="2"/>
    <s v="Dry"/>
    <n v="1"/>
    <s v="Wednesday"/>
    <s v="Weekday"/>
    <x v="0"/>
  </r>
  <r>
    <d v="2025-01-15T03:00:00"/>
    <x v="2"/>
    <n v="26.53"/>
    <n v="34.96"/>
    <n v="12.63"/>
    <n v="19.829999999999998"/>
    <b v="0"/>
    <b v="0"/>
    <b v="0"/>
    <b v="0"/>
    <n v="4.03"/>
    <n v="18.5"/>
    <n v="79.2"/>
    <n v="0"/>
    <s v="Residential_North"/>
    <s v="Residential"/>
    <x v="532"/>
    <b v="0"/>
    <d v="2025-01-15T00:00:00"/>
    <s v="Wednesday"/>
    <b v="0"/>
    <s v="Winter"/>
    <x v="3"/>
    <s v="Dry"/>
    <n v="1"/>
    <s v="Wednesday"/>
    <s v="Weekday"/>
    <x v="0"/>
  </r>
  <r>
    <d v="2025-01-15T04:00:00"/>
    <x v="2"/>
    <n v="20.69"/>
    <n v="33.94"/>
    <n v="15.27"/>
    <n v="17.170000000000002"/>
    <b v="0"/>
    <b v="0"/>
    <b v="0"/>
    <b v="0"/>
    <n v="0.66"/>
    <n v="18.2"/>
    <n v="74.099999999999994"/>
    <n v="0"/>
    <s v="Residential_North"/>
    <s v="Residential"/>
    <x v="497"/>
    <b v="0"/>
    <d v="2025-01-15T00:00:00"/>
    <s v="Wednesday"/>
    <b v="0"/>
    <s v="Winter"/>
    <x v="4"/>
    <s v="Dry"/>
    <n v="1"/>
    <s v="Wednesday"/>
    <s v="Weekday"/>
    <x v="0"/>
  </r>
  <r>
    <d v="2025-01-15T05:00:00"/>
    <x v="2"/>
    <n v="17.940000000000001"/>
    <n v="49.28"/>
    <n v="20.010000000000002"/>
    <n v="21.85"/>
    <b v="0"/>
    <b v="0"/>
    <b v="0"/>
    <b v="0"/>
    <n v="3.84"/>
    <n v="22.1"/>
    <n v="65.7"/>
    <n v="0"/>
    <s v="Residential_North"/>
    <s v="Residential"/>
    <x v="532"/>
    <b v="0"/>
    <d v="2025-01-15T00:00:00"/>
    <s v="Wednesday"/>
    <b v="0"/>
    <s v="Winter"/>
    <x v="5"/>
    <s v="Dry"/>
    <n v="1"/>
    <s v="Wednesday"/>
    <s v="Weekday"/>
    <x v="0"/>
  </r>
  <r>
    <d v="2025-01-15T06:00:00"/>
    <x v="2"/>
    <n v="23.13"/>
    <n v="36.39"/>
    <n v="14.82"/>
    <n v="22.12"/>
    <b v="0"/>
    <b v="0"/>
    <b v="0"/>
    <b v="0"/>
    <n v="3.59"/>
    <n v="19.899999999999999"/>
    <n v="47"/>
    <n v="0"/>
    <s v="Residential_North"/>
    <s v="Residential"/>
    <x v="533"/>
    <b v="0"/>
    <d v="2025-01-15T00:00:00"/>
    <s v="Wednesday"/>
    <b v="0"/>
    <s v="Winter"/>
    <x v="6"/>
    <s v="Dry"/>
    <n v="1"/>
    <s v="Wednesday"/>
    <s v="Weekday"/>
    <x v="0"/>
  </r>
  <r>
    <d v="2025-01-15T07:00:00"/>
    <x v="2"/>
    <n v="17.260000000000002"/>
    <n v="43.27"/>
    <n v="20.73"/>
    <n v="18.93"/>
    <b v="0"/>
    <b v="0"/>
    <b v="0"/>
    <b v="0"/>
    <n v="3.97"/>
    <n v="24"/>
    <n v="55.7"/>
    <n v="0"/>
    <s v="Residential_North"/>
    <s v="Residential"/>
    <x v="370"/>
    <b v="1"/>
    <d v="2025-01-15T00:00:00"/>
    <s v="Wednesday"/>
    <b v="0"/>
    <s v="Winter"/>
    <x v="7"/>
    <s v="Dry"/>
    <n v="1"/>
    <s v="Wednesday"/>
    <s v="Weekday"/>
    <x v="1"/>
  </r>
  <r>
    <d v="2025-01-15T08:00:00"/>
    <x v="2"/>
    <n v="9.2799999999999994"/>
    <n v="37.270000000000003"/>
    <n v="20.41"/>
    <n v="15.05"/>
    <b v="0"/>
    <b v="0"/>
    <b v="0"/>
    <b v="0"/>
    <n v="5.35"/>
    <n v="22.1"/>
    <n v="70.400000000000006"/>
    <n v="0"/>
    <s v="Residential_North"/>
    <s v="Residential"/>
    <x v="544"/>
    <b v="1"/>
    <d v="2025-01-15T00:00:00"/>
    <s v="Wednesday"/>
    <b v="0"/>
    <s v="Winter"/>
    <x v="8"/>
    <s v="Dry"/>
    <n v="1"/>
    <s v="Wednesday"/>
    <s v="Weekday"/>
    <x v="1"/>
  </r>
  <r>
    <d v="2025-01-15T09:00:00"/>
    <x v="2"/>
    <n v="19.34"/>
    <n v="54.76"/>
    <n v="30.2"/>
    <n v="19.190000000000001"/>
    <b v="0"/>
    <b v="0"/>
    <b v="0"/>
    <b v="0"/>
    <n v="0.82"/>
    <n v="24.4"/>
    <n v="73"/>
    <n v="0"/>
    <s v="Residential_North"/>
    <s v="Residential"/>
    <x v="470"/>
    <b v="1"/>
    <d v="2025-01-15T00:00:00"/>
    <s v="Wednesday"/>
    <b v="0"/>
    <s v="Winter"/>
    <x v="9"/>
    <s v="Dry"/>
    <n v="1"/>
    <s v="Wednesday"/>
    <s v="Weekday"/>
    <x v="1"/>
  </r>
  <r>
    <d v="2025-01-15T10:00:00"/>
    <x v="2"/>
    <n v="28.67"/>
    <n v="32.97"/>
    <n v="17.88"/>
    <n v="30.19"/>
    <b v="0"/>
    <b v="0"/>
    <b v="0"/>
    <b v="0"/>
    <n v="2.44"/>
    <n v="23.6"/>
    <n v="72.7"/>
    <n v="0"/>
    <s v="Residential_North"/>
    <s v="Residential"/>
    <x v="479"/>
    <b v="0"/>
    <d v="2025-01-15T00:00:00"/>
    <s v="Wednesday"/>
    <b v="0"/>
    <s v="Winter"/>
    <x v="10"/>
    <s v="Dry"/>
    <n v="1"/>
    <s v="Wednesday"/>
    <s v="Weekday"/>
    <x v="0"/>
  </r>
  <r>
    <d v="2025-01-15T11:00:00"/>
    <x v="2"/>
    <n v="27.55"/>
    <n v="42.98"/>
    <n v="16.739999999999998"/>
    <n v="21.07"/>
    <b v="0"/>
    <b v="0"/>
    <b v="0"/>
    <b v="0"/>
    <n v="3.69"/>
    <n v="27.1"/>
    <n v="48.7"/>
    <n v="0"/>
    <s v="Residential_North"/>
    <s v="Residential"/>
    <x v="483"/>
    <b v="0"/>
    <d v="2025-01-15T00:00:00"/>
    <s v="Wednesday"/>
    <b v="0"/>
    <s v="Winter"/>
    <x v="11"/>
    <s v="Dry"/>
    <n v="1"/>
    <s v="Wednesday"/>
    <s v="Weekday"/>
    <x v="0"/>
  </r>
  <r>
    <d v="2025-01-15T12:00:00"/>
    <x v="2"/>
    <n v="6.39"/>
    <n v="42.56"/>
    <n v="26.9"/>
    <n v="13.83"/>
    <b v="0"/>
    <b v="0"/>
    <b v="0"/>
    <b v="0"/>
    <n v="0.9"/>
    <n v="29.4"/>
    <n v="62.2"/>
    <n v="3.85"/>
    <s v="Residential_North"/>
    <s v="Residential"/>
    <x v="458"/>
    <b v="0"/>
    <d v="2025-01-15T00:00:00"/>
    <s v="Wednesday"/>
    <b v="0"/>
    <s v="Winter"/>
    <x v="12"/>
    <s v="Rainy"/>
    <n v="1"/>
    <s v="Wednesday"/>
    <s v="Weekday"/>
    <x v="0"/>
  </r>
  <r>
    <d v="2025-01-15T13:00:00"/>
    <x v="2"/>
    <n v="11.64"/>
    <n v="25.69"/>
    <n v="10.029999999999999"/>
    <n v="17.53"/>
    <b v="0"/>
    <b v="0"/>
    <b v="0"/>
    <b v="0"/>
    <n v="4.3899999999999997"/>
    <n v="26.9"/>
    <n v="69.7"/>
    <n v="0"/>
    <s v="Residential_North"/>
    <s v="Residential"/>
    <x v="476"/>
    <b v="0"/>
    <d v="2025-01-15T00:00:00"/>
    <s v="Wednesday"/>
    <b v="0"/>
    <s v="Winter"/>
    <x v="13"/>
    <s v="Dry"/>
    <n v="1"/>
    <s v="Wednesday"/>
    <s v="Weekday"/>
    <x v="0"/>
  </r>
  <r>
    <d v="2025-01-15T14:00:00"/>
    <x v="2"/>
    <n v="19.38"/>
    <n v="31.78"/>
    <n v="31.77"/>
    <n v="17.63"/>
    <b v="0"/>
    <b v="0"/>
    <b v="0"/>
    <b v="0"/>
    <m/>
    <n v="26.5"/>
    <m/>
    <n v="0"/>
    <s v="Residential_North"/>
    <s v="Residential"/>
    <x v="502"/>
    <b v="0"/>
    <d v="2025-01-15T00:00:00"/>
    <s v="Wednesday"/>
    <b v="0"/>
    <s v="Winter"/>
    <x v="14"/>
    <s v="Dry"/>
    <n v="1"/>
    <s v="Wednesday"/>
    <s v="Weekday"/>
    <x v="0"/>
  </r>
  <r>
    <d v="2025-01-15T15:00:00"/>
    <x v="2"/>
    <n v="17.62"/>
    <n v="20.27"/>
    <n v="14.51"/>
    <n v="17.13"/>
    <b v="0"/>
    <b v="0"/>
    <b v="0"/>
    <b v="0"/>
    <n v="3.32"/>
    <n v="24.3"/>
    <n v="63.3"/>
    <n v="2.48"/>
    <s v="Residential_North"/>
    <s v="Residential"/>
    <x v="452"/>
    <b v="0"/>
    <d v="2025-01-15T00:00:00"/>
    <s v="Wednesday"/>
    <b v="0"/>
    <s v="Winter"/>
    <x v="15"/>
    <s v="Rainy"/>
    <n v="1"/>
    <s v="Wednesday"/>
    <s v="Weekday"/>
    <x v="0"/>
  </r>
  <r>
    <d v="2025-01-15T16:00:00"/>
    <x v="2"/>
    <n v="28.03"/>
    <n v="34.29"/>
    <n v="16.190000000000001"/>
    <n v="24.03"/>
    <b v="0"/>
    <b v="0"/>
    <b v="0"/>
    <b v="0"/>
    <n v="1.51"/>
    <n v="25.1"/>
    <n v="65"/>
    <n v="0"/>
    <s v="Residential_North"/>
    <s v="Residential"/>
    <x v="434"/>
    <b v="0"/>
    <d v="2025-01-15T00:00:00"/>
    <s v="Wednesday"/>
    <b v="0"/>
    <s v="Winter"/>
    <x v="16"/>
    <s v="Dry"/>
    <n v="1"/>
    <s v="Wednesday"/>
    <s v="Weekday"/>
    <x v="0"/>
  </r>
  <r>
    <d v="2025-01-15T17:00:00"/>
    <x v="2"/>
    <n v="13.35"/>
    <n v="44.49"/>
    <n v="22.5"/>
    <n v="22.04"/>
    <b v="0"/>
    <b v="0"/>
    <b v="0"/>
    <b v="0"/>
    <n v="3.1"/>
    <n v="21.6"/>
    <n v="62.9"/>
    <n v="0"/>
    <s v="Residential_North"/>
    <s v="Residential"/>
    <x v="355"/>
    <b v="1"/>
    <d v="2025-01-15T00:00:00"/>
    <s v="Wednesday"/>
    <b v="0"/>
    <s v="Winter"/>
    <x v="17"/>
    <s v="Dry"/>
    <n v="1"/>
    <s v="Wednesday"/>
    <s v="Weekday"/>
    <x v="1"/>
  </r>
  <r>
    <d v="2025-01-15T18:00:00"/>
    <x v="2"/>
    <n v="19.88"/>
    <n v="35.94"/>
    <n v="27.85"/>
    <n v="27.62"/>
    <b v="0"/>
    <b v="0"/>
    <b v="0"/>
    <b v="0"/>
    <n v="3.38"/>
    <n v="21.7"/>
    <n v="50.4"/>
    <n v="0"/>
    <s v="Residential_North"/>
    <s v="Residential"/>
    <x v="97"/>
    <b v="1"/>
    <d v="2025-01-15T00:00:00"/>
    <s v="Wednesday"/>
    <b v="0"/>
    <s v="Winter"/>
    <x v="18"/>
    <s v="Dry"/>
    <n v="1"/>
    <s v="Wednesday"/>
    <s v="Weekday"/>
    <x v="1"/>
  </r>
  <r>
    <d v="2025-01-15T19:00:00"/>
    <x v="2"/>
    <n v="33.06"/>
    <n v="43.4"/>
    <n v="30.36"/>
    <n v="31.01"/>
    <b v="0"/>
    <b v="0"/>
    <b v="0"/>
    <b v="0"/>
    <n v="2.4"/>
    <n v="22.4"/>
    <n v="62.1"/>
    <n v="0"/>
    <s v="Residential_North"/>
    <s v="Residential"/>
    <x v="88"/>
    <b v="1"/>
    <d v="2025-01-15T00:00:00"/>
    <s v="Wednesday"/>
    <b v="0"/>
    <s v="Winter"/>
    <x v="19"/>
    <s v="Dry"/>
    <n v="1"/>
    <s v="Wednesday"/>
    <s v="Weekday"/>
    <x v="1"/>
  </r>
  <r>
    <d v="2025-01-15T20:00:00"/>
    <x v="2"/>
    <n v="17.8"/>
    <n v="46.94"/>
    <n v="21.79"/>
    <n v="21.87"/>
    <b v="0"/>
    <b v="0"/>
    <b v="0"/>
    <b v="0"/>
    <n v="2.48"/>
    <n v="23.1"/>
    <n v="61.6"/>
    <n v="0"/>
    <s v="Residential_North"/>
    <s v="Residential"/>
    <x v="468"/>
    <b v="0"/>
    <d v="2025-01-15T00:00:00"/>
    <s v="Wednesday"/>
    <b v="0"/>
    <s v="Winter"/>
    <x v="20"/>
    <s v="Dry"/>
    <n v="1"/>
    <s v="Wednesday"/>
    <s v="Weekday"/>
    <x v="0"/>
  </r>
  <r>
    <d v="2025-01-15T21:00:00"/>
    <x v="2"/>
    <n v="11.28"/>
    <n v="32.520000000000003"/>
    <n v="12.12"/>
    <n v="21.62"/>
    <b v="0"/>
    <b v="0"/>
    <b v="0"/>
    <b v="0"/>
    <n v="2.63"/>
    <n v="24.6"/>
    <n v="62"/>
    <n v="0"/>
    <s v="Residential_North"/>
    <s v="Residential"/>
    <x v="541"/>
    <b v="0"/>
    <d v="2025-01-15T00:00:00"/>
    <s v="Wednesday"/>
    <b v="0"/>
    <s v="Winter"/>
    <x v="21"/>
    <s v="Dry"/>
    <n v="1"/>
    <s v="Wednesday"/>
    <s v="Weekday"/>
    <x v="0"/>
  </r>
  <r>
    <d v="2025-01-15T22:00:00"/>
    <x v="2"/>
    <n v="24.29"/>
    <n v="27.93"/>
    <n v="11.59"/>
    <n v="17.82"/>
    <b v="0"/>
    <b v="0"/>
    <b v="0"/>
    <b v="0"/>
    <n v="1.41"/>
    <n v="17.399999999999999"/>
    <n v="63.7"/>
    <n v="5.96"/>
    <s v="Residential_North"/>
    <s v="Residential"/>
    <x v="552"/>
    <b v="0"/>
    <d v="2025-01-15T00:00:00"/>
    <s v="Wednesday"/>
    <b v="0"/>
    <s v="Winter"/>
    <x v="22"/>
    <s v="Rainy"/>
    <n v="1"/>
    <s v="Wednesday"/>
    <s v="Weekday"/>
    <x v="0"/>
  </r>
  <r>
    <d v="2025-01-15T23:00:00"/>
    <x v="2"/>
    <n v="15.11"/>
    <n v="33.14"/>
    <n v="23"/>
    <n v="15.47"/>
    <b v="0"/>
    <b v="0"/>
    <b v="0"/>
    <b v="0"/>
    <n v="2.44"/>
    <n v="20.3"/>
    <n v="62.7"/>
    <n v="0"/>
    <s v="Residential_North"/>
    <s v="Residential"/>
    <x v="512"/>
    <b v="0"/>
    <d v="2025-01-15T00:00:00"/>
    <s v="Wednesday"/>
    <b v="0"/>
    <s v="Winter"/>
    <x v="23"/>
    <s v="Dry"/>
    <n v="1"/>
    <s v="Wednesday"/>
    <s v="Weekday"/>
    <x v="0"/>
  </r>
  <r>
    <d v="2025-01-16T00:00:00"/>
    <x v="2"/>
    <n v="34.85"/>
    <n v="40.07"/>
    <n v="8.09"/>
    <n v="34.909999999999997"/>
    <b v="0"/>
    <b v="0"/>
    <b v="0"/>
    <b v="0"/>
    <n v="2.62"/>
    <n v="17.600000000000001"/>
    <n v="67.8"/>
    <n v="0"/>
    <s v="Residential_North"/>
    <s v="Residential"/>
    <x v="540"/>
    <b v="0"/>
    <d v="2025-01-16T00:00:00"/>
    <s v="Thursday"/>
    <b v="0"/>
    <s v="Winter"/>
    <x v="0"/>
    <s v="Dry"/>
    <n v="1"/>
    <s v="Thursday"/>
    <s v="Weekday"/>
    <x v="0"/>
  </r>
  <r>
    <d v="2025-01-16T01:00:00"/>
    <x v="2"/>
    <n v="25.64"/>
    <n v="31.33"/>
    <n v="17.47"/>
    <n v="25.21"/>
    <b v="0"/>
    <b v="0"/>
    <b v="0"/>
    <b v="0"/>
    <n v="3.44"/>
    <n v="16.7"/>
    <n v="72.2"/>
    <n v="0"/>
    <s v="Residential_North"/>
    <s v="Residential"/>
    <x v="484"/>
    <b v="0"/>
    <d v="2025-01-16T00:00:00"/>
    <s v="Thursday"/>
    <b v="0"/>
    <s v="Winter"/>
    <x v="1"/>
    <s v="Dry"/>
    <n v="1"/>
    <s v="Thursday"/>
    <s v="Weekday"/>
    <x v="0"/>
  </r>
  <r>
    <d v="2025-01-16T02:00:00"/>
    <x v="2"/>
    <n v="11.79"/>
    <n v="14.54"/>
    <n v="1"/>
    <n v="5.94"/>
    <b v="0"/>
    <b v="0"/>
    <b v="0"/>
    <b v="0"/>
    <n v="4.3499999999999996"/>
    <n v="17.899999999999999"/>
    <n v="65.400000000000006"/>
    <n v="6.15"/>
    <s v="Residential_North"/>
    <s v="Residential"/>
    <x v="546"/>
    <b v="0"/>
    <d v="2025-01-16T00:00:00"/>
    <s v="Thursday"/>
    <b v="0"/>
    <s v="Winter"/>
    <x v="2"/>
    <s v="Rainy"/>
    <n v="1"/>
    <s v="Thursday"/>
    <s v="Weekday"/>
    <x v="0"/>
  </r>
  <r>
    <d v="2025-01-16T03:00:00"/>
    <x v="2"/>
    <n v="32.909999999999997"/>
    <n v="54.11"/>
    <n v="15.33"/>
    <n v="27.38"/>
    <b v="0"/>
    <b v="0"/>
    <b v="0"/>
    <b v="0"/>
    <n v="2.02"/>
    <n v="17.8"/>
    <n v="64.7"/>
    <n v="0"/>
    <s v="Residential_North"/>
    <s v="Residential"/>
    <x v="512"/>
    <b v="0"/>
    <d v="2025-01-16T00:00:00"/>
    <s v="Thursday"/>
    <b v="0"/>
    <s v="Winter"/>
    <x v="3"/>
    <s v="Dry"/>
    <n v="1"/>
    <s v="Thursday"/>
    <s v="Weekday"/>
    <x v="0"/>
  </r>
  <r>
    <d v="2025-01-16T04:00:00"/>
    <x v="2"/>
    <n v="18.68"/>
    <n v="37.729999999999997"/>
    <n v="18.79"/>
    <n v="11.09"/>
    <b v="0"/>
    <b v="0"/>
    <b v="0"/>
    <b v="0"/>
    <n v="3.26"/>
    <n v="18.7"/>
    <n v="68.099999999999994"/>
    <n v="0"/>
    <s v="Residential_North"/>
    <s v="Residential"/>
    <x v="497"/>
    <b v="0"/>
    <d v="2025-01-16T00:00:00"/>
    <s v="Thursday"/>
    <b v="0"/>
    <s v="Winter"/>
    <x v="4"/>
    <s v="Dry"/>
    <n v="1"/>
    <s v="Thursday"/>
    <s v="Weekday"/>
    <x v="0"/>
  </r>
  <r>
    <d v="2025-01-16T05:00:00"/>
    <x v="2"/>
    <n v="33.19"/>
    <n v="41.01"/>
    <n v="11.09"/>
    <n v="25.2"/>
    <b v="0"/>
    <b v="0"/>
    <b v="0"/>
    <b v="0"/>
    <n v="5.25"/>
    <n v="18.8"/>
    <n v="51.9"/>
    <n v="0"/>
    <s v="Residential_North"/>
    <s v="Residential"/>
    <x v="549"/>
    <b v="0"/>
    <d v="2025-01-16T00:00:00"/>
    <s v="Thursday"/>
    <b v="0"/>
    <s v="Winter"/>
    <x v="5"/>
    <s v="Dry"/>
    <n v="1"/>
    <s v="Thursday"/>
    <s v="Weekday"/>
    <x v="0"/>
  </r>
  <r>
    <d v="2025-01-16T06:00:00"/>
    <x v="2"/>
    <n v="25.87"/>
    <n v="39.799999999999997"/>
    <n v="17.27"/>
    <n v="27.02"/>
    <b v="0"/>
    <b v="0"/>
    <b v="0"/>
    <b v="0"/>
    <n v="2.61"/>
    <n v="18.2"/>
    <n v="71.5"/>
    <n v="0"/>
    <s v="Residential_North"/>
    <s v="Residential"/>
    <x v="488"/>
    <b v="0"/>
    <d v="2025-01-16T00:00:00"/>
    <s v="Thursday"/>
    <b v="0"/>
    <s v="Winter"/>
    <x v="6"/>
    <s v="Dry"/>
    <n v="1"/>
    <s v="Thursday"/>
    <s v="Weekday"/>
    <x v="0"/>
  </r>
  <r>
    <d v="2025-01-16T07:00:00"/>
    <x v="2"/>
    <n v="21.85"/>
    <n v="43.3"/>
    <n v="26.06"/>
    <n v="26.91"/>
    <b v="0"/>
    <b v="0"/>
    <b v="0"/>
    <b v="0"/>
    <n v="2.4900000000000002"/>
    <n v="19.2"/>
    <n v="66.900000000000006"/>
    <n v="0"/>
    <s v="Residential_North"/>
    <s v="Residential"/>
    <x v="382"/>
    <b v="1"/>
    <d v="2025-01-16T00:00:00"/>
    <s v="Thursday"/>
    <b v="0"/>
    <s v="Winter"/>
    <x v="7"/>
    <s v="Dry"/>
    <n v="1"/>
    <s v="Thursday"/>
    <s v="Weekday"/>
    <x v="1"/>
  </r>
  <r>
    <d v="2025-01-16T08:00:00"/>
    <x v="2"/>
    <n v="21.65"/>
    <n v="51.32"/>
    <n v="10.85"/>
    <n v="20.34"/>
    <b v="0"/>
    <b v="0"/>
    <b v="0"/>
    <b v="0"/>
    <n v="3.65"/>
    <n v="24.5"/>
    <n v="63.6"/>
    <n v="0"/>
    <s v="Residential_North"/>
    <s v="Residential"/>
    <x v="408"/>
    <b v="1"/>
    <d v="2025-01-16T00:00:00"/>
    <s v="Thursday"/>
    <b v="0"/>
    <s v="Winter"/>
    <x v="8"/>
    <s v="Dry"/>
    <n v="1"/>
    <s v="Thursday"/>
    <s v="Weekday"/>
    <x v="1"/>
  </r>
  <r>
    <d v="2025-01-16T09:00:00"/>
    <x v="2"/>
    <n v="17.63"/>
    <n v="28.63"/>
    <n v="16.62"/>
    <n v="23.66"/>
    <b v="0"/>
    <b v="0"/>
    <b v="0"/>
    <b v="0"/>
    <n v="4.3099999999999996"/>
    <n v="24"/>
    <n v="71.3"/>
    <n v="0"/>
    <s v="Residential_North"/>
    <s v="Residential"/>
    <x v="455"/>
    <b v="1"/>
    <d v="2025-01-16T00:00:00"/>
    <s v="Thursday"/>
    <b v="0"/>
    <s v="Winter"/>
    <x v="9"/>
    <s v="Dry"/>
    <n v="1"/>
    <s v="Thursday"/>
    <s v="Weekday"/>
    <x v="1"/>
  </r>
  <r>
    <d v="2025-01-16T10:00:00"/>
    <x v="2"/>
    <n v="16.25"/>
    <n v="18.68"/>
    <n v="13.21"/>
    <n v="15.44"/>
    <b v="0"/>
    <b v="0"/>
    <b v="0"/>
    <b v="0"/>
    <n v="3.16"/>
    <n v="24.5"/>
    <n v="47.7"/>
    <n v="0"/>
    <s v="Residential_North"/>
    <s v="Residential"/>
    <x v="516"/>
    <b v="0"/>
    <d v="2025-01-16T00:00:00"/>
    <s v="Thursday"/>
    <b v="0"/>
    <s v="Winter"/>
    <x v="10"/>
    <s v="Dry"/>
    <n v="1"/>
    <s v="Thursday"/>
    <s v="Weekday"/>
    <x v="0"/>
  </r>
  <r>
    <d v="2025-01-16T11:00:00"/>
    <x v="2"/>
    <n v="13.46"/>
    <n v="36.64"/>
    <n v="16.399999999999999"/>
    <n v="17.05"/>
    <b v="0"/>
    <b v="0"/>
    <b v="0"/>
    <b v="0"/>
    <n v="4.58"/>
    <n v="26.3"/>
    <n v="46.2"/>
    <n v="0"/>
    <s v="Residential_North"/>
    <s v="Residential"/>
    <x v="529"/>
    <b v="0"/>
    <d v="2025-01-16T00:00:00"/>
    <s v="Thursday"/>
    <b v="0"/>
    <s v="Winter"/>
    <x v="11"/>
    <s v="Dry"/>
    <n v="1"/>
    <s v="Thursday"/>
    <s v="Weekday"/>
    <x v="0"/>
  </r>
  <r>
    <d v="2025-01-16T12:00:00"/>
    <x v="2"/>
    <n v="3.96"/>
    <n v="24.05"/>
    <n v="10.92"/>
    <n v="7.77"/>
    <b v="0"/>
    <b v="0"/>
    <b v="0"/>
    <b v="0"/>
    <n v="3.83"/>
    <n v="28.3"/>
    <n v="62.8"/>
    <n v="1.62"/>
    <s v="Residential_North"/>
    <s v="Residential"/>
    <x v="485"/>
    <b v="0"/>
    <d v="2025-01-16T00:00:00"/>
    <s v="Thursday"/>
    <b v="0"/>
    <s v="Winter"/>
    <x v="12"/>
    <s v="Rainy"/>
    <n v="1"/>
    <s v="Thursday"/>
    <s v="Weekday"/>
    <x v="0"/>
  </r>
  <r>
    <d v="2025-01-16T13:00:00"/>
    <x v="2"/>
    <n v="20.39"/>
    <n v="36.590000000000003"/>
    <n v="19.39"/>
    <n v="20.53"/>
    <b v="0"/>
    <b v="0"/>
    <b v="0"/>
    <b v="0"/>
    <n v="3.63"/>
    <n v="27.3"/>
    <n v="61.2"/>
    <n v="0"/>
    <s v="Residential_North"/>
    <s v="Residential"/>
    <x v="526"/>
    <b v="0"/>
    <d v="2025-01-16T00:00:00"/>
    <s v="Thursday"/>
    <b v="0"/>
    <s v="Winter"/>
    <x v="13"/>
    <s v="Dry"/>
    <n v="1"/>
    <s v="Thursday"/>
    <s v="Weekday"/>
    <x v="0"/>
  </r>
  <r>
    <d v="2025-01-16T14:00:00"/>
    <x v="2"/>
    <n v="24.93"/>
    <n v="36.520000000000003"/>
    <n v="16.41"/>
    <n v="26.31"/>
    <b v="0"/>
    <b v="0"/>
    <b v="0"/>
    <b v="0"/>
    <n v="3.11"/>
    <n v="25.6"/>
    <n v="63.8"/>
    <n v="4.88"/>
    <s v="Residential_North"/>
    <s v="Residential"/>
    <x v="533"/>
    <b v="0"/>
    <d v="2025-01-16T00:00:00"/>
    <s v="Thursday"/>
    <b v="0"/>
    <s v="Winter"/>
    <x v="14"/>
    <s v="Rainy"/>
    <n v="1"/>
    <s v="Thursday"/>
    <s v="Weekday"/>
    <x v="0"/>
  </r>
  <r>
    <d v="2025-01-16T15:00:00"/>
    <x v="2"/>
    <n v="7.11"/>
    <n v="9.15"/>
    <n v="9.3699999999999992"/>
    <n v="10.61"/>
    <b v="0"/>
    <b v="0"/>
    <b v="0"/>
    <b v="0"/>
    <n v="5.0999999999999996"/>
    <n v="28.5"/>
    <n v="56.7"/>
    <n v="0"/>
    <s v="Residential_North"/>
    <s v="Residential"/>
    <x v="535"/>
    <b v="0"/>
    <d v="2025-01-16T00:00:00"/>
    <s v="Thursday"/>
    <b v="0"/>
    <s v="Winter"/>
    <x v="15"/>
    <s v="Dry"/>
    <n v="1"/>
    <s v="Thursday"/>
    <s v="Weekday"/>
    <x v="0"/>
  </r>
  <r>
    <d v="2025-01-16T16:00:00"/>
    <x v="2"/>
    <n v="18.28"/>
    <n v="30.6"/>
    <n v="12.43"/>
    <n v="10.47"/>
    <b v="0"/>
    <b v="0"/>
    <b v="0"/>
    <b v="0"/>
    <n v="1.95"/>
    <n v="28.4"/>
    <n v="65.900000000000006"/>
    <n v="0.77"/>
    <s v="Residential_North"/>
    <s v="Residential"/>
    <x v="571"/>
    <b v="0"/>
    <d v="2025-01-16T00:00:00"/>
    <s v="Thursday"/>
    <b v="0"/>
    <s v="Winter"/>
    <x v="16"/>
    <s v="Rainy"/>
    <n v="1"/>
    <s v="Thursday"/>
    <s v="Weekday"/>
    <x v="0"/>
  </r>
  <r>
    <d v="2025-01-16T17:00:00"/>
    <x v="2"/>
    <n v="39.090000000000003"/>
    <n v="44.96"/>
    <n v="22.14"/>
    <n v="31.78"/>
    <b v="0"/>
    <b v="0"/>
    <b v="0"/>
    <b v="0"/>
    <n v="0.1"/>
    <n v="25.4"/>
    <n v="70.099999999999994"/>
    <n v="0"/>
    <s v="Residential_North"/>
    <s v="Residential"/>
    <x v="565"/>
    <b v="1"/>
    <d v="2025-01-16T00:00:00"/>
    <s v="Thursday"/>
    <b v="0"/>
    <s v="Winter"/>
    <x v="17"/>
    <s v="Dry"/>
    <n v="1"/>
    <s v="Thursday"/>
    <s v="Weekday"/>
    <x v="1"/>
  </r>
  <r>
    <d v="2025-01-16T18:00:00"/>
    <x v="2"/>
    <m/>
    <n v="45.45"/>
    <n v="13.97"/>
    <n v="30.9"/>
    <b v="0"/>
    <b v="0"/>
    <b v="0"/>
    <b v="0"/>
    <n v="4.03"/>
    <n v="25"/>
    <n v="66.7"/>
    <n v="0"/>
    <s v="Residential_North"/>
    <s v="Residential"/>
    <x v="381"/>
    <b v="1"/>
    <d v="2025-01-16T00:00:00"/>
    <s v="Thursday"/>
    <b v="0"/>
    <s v="Winter"/>
    <x v="18"/>
    <s v="Dry"/>
    <n v="1"/>
    <s v="Thursday"/>
    <s v="Weekday"/>
    <x v="1"/>
  </r>
  <r>
    <d v="2025-01-16T19:00:00"/>
    <x v="2"/>
    <n v="24.47"/>
    <n v="35.06"/>
    <n v="21.65"/>
    <n v="21.4"/>
    <b v="0"/>
    <b v="0"/>
    <b v="0"/>
    <b v="0"/>
    <n v="1.57"/>
    <n v="24.2"/>
    <n v="61.3"/>
    <n v="0"/>
    <s v="Residential_North"/>
    <s v="Residential"/>
    <x v="88"/>
    <b v="1"/>
    <d v="2025-01-16T00:00:00"/>
    <s v="Thursday"/>
    <b v="0"/>
    <s v="Winter"/>
    <x v="19"/>
    <s v="Dry"/>
    <n v="1"/>
    <s v="Thursday"/>
    <s v="Weekday"/>
    <x v="1"/>
  </r>
  <r>
    <d v="2025-01-16T20:00:00"/>
    <x v="2"/>
    <n v="10.81"/>
    <n v="43.38"/>
    <n v="16.260000000000002"/>
    <n v="19.8"/>
    <b v="0"/>
    <b v="0"/>
    <b v="0"/>
    <b v="0"/>
    <n v="2.3199999999999998"/>
    <n v="22.7"/>
    <n v="47.6"/>
    <n v="0"/>
    <s v="Residential_North"/>
    <s v="Residential"/>
    <x v="544"/>
    <b v="0"/>
    <d v="2025-01-16T00:00:00"/>
    <s v="Thursday"/>
    <b v="0"/>
    <s v="Winter"/>
    <x v="20"/>
    <s v="Dry"/>
    <n v="1"/>
    <s v="Thursday"/>
    <s v="Weekday"/>
    <x v="0"/>
  </r>
  <r>
    <d v="2025-01-16T21:00:00"/>
    <x v="2"/>
    <n v="17.309999999999999"/>
    <n v="37.97"/>
    <n v="2.52"/>
    <n v="13.44"/>
    <b v="0"/>
    <b v="0"/>
    <b v="0"/>
    <b v="0"/>
    <n v="3.88"/>
    <n v="20.6"/>
    <n v="72.099999999999994"/>
    <n v="0"/>
    <s v="Residential_North"/>
    <s v="Residential"/>
    <x v="482"/>
    <b v="0"/>
    <d v="2025-01-16T00:00:00"/>
    <s v="Thursday"/>
    <b v="0"/>
    <s v="Winter"/>
    <x v="21"/>
    <s v="Dry"/>
    <n v="1"/>
    <s v="Thursday"/>
    <s v="Weekday"/>
    <x v="0"/>
  </r>
  <r>
    <d v="2025-01-16T22:00:00"/>
    <x v="2"/>
    <n v="28.75"/>
    <n v="33.06"/>
    <n v="21.85"/>
    <n v="21.01"/>
    <b v="0"/>
    <b v="0"/>
    <b v="0"/>
    <b v="0"/>
    <n v="0.53"/>
    <n v="19.5"/>
    <n v="76.5"/>
    <n v="0"/>
    <s v="Residential_North"/>
    <s v="Residential"/>
    <x v="565"/>
    <b v="0"/>
    <d v="2025-01-16T00:00:00"/>
    <s v="Thursday"/>
    <b v="0"/>
    <s v="Winter"/>
    <x v="22"/>
    <s v="Dry"/>
    <n v="1"/>
    <s v="Thursday"/>
    <s v="Weekday"/>
    <x v="0"/>
  </r>
  <r>
    <d v="2025-01-16T23:00:00"/>
    <x v="2"/>
    <n v="22.89"/>
    <n v="53.33"/>
    <n v="22.9"/>
    <n v="19.82"/>
    <b v="0"/>
    <b v="0"/>
    <b v="0"/>
    <b v="0"/>
    <n v="1.1200000000000001"/>
    <n v="18.600000000000001"/>
    <n v="72.5"/>
    <n v="0"/>
    <s v="Residential_North"/>
    <s v="Residential"/>
    <x v="472"/>
    <b v="0"/>
    <d v="2025-01-16T00:00:00"/>
    <s v="Thursday"/>
    <b v="0"/>
    <s v="Winter"/>
    <x v="23"/>
    <s v="Dry"/>
    <n v="1"/>
    <s v="Thursday"/>
    <s v="Weekday"/>
    <x v="0"/>
  </r>
  <r>
    <d v="2025-01-17T00:00:00"/>
    <x v="2"/>
    <n v="29.49"/>
    <n v="55.97"/>
    <n v="35.54"/>
    <n v="36.01"/>
    <b v="0"/>
    <b v="0"/>
    <b v="0"/>
    <b v="0"/>
    <n v="0.88"/>
    <n v="15.2"/>
    <n v="62.7"/>
    <n v="0"/>
    <s v="Residential_North"/>
    <s v="Residential"/>
    <x v="514"/>
    <b v="0"/>
    <d v="2025-01-17T00:00:00"/>
    <s v="Friday"/>
    <b v="0"/>
    <s v="Winter"/>
    <x v="0"/>
    <s v="Dry"/>
    <n v="1"/>
    <s v="Friday"/>
    <s v="Weekday"/>
    <x v="0"/>
  </r>
  <r>
    <d v="2025-01-17T01:00:00"/>
    <x v="2"/>
    <n v="10.59"/>
    <n v="39.86"/>
    <n v="26.42"/>
    <n v="18.059999999999999"/>
    <b v="0"/>
    <b v="0"/>
    <b v="0"/>
    <b v="0"/>
    <n v="2.0299999999999998"/>
    <n v="18.3"/>
    <n v="73"/>
    <n v="0"/>
    <s v="Residential_North"/>
    <s v="Residential"/>
    <x v="476"/>
    <b v="0"/>
    <d v="2025-01-17T00:00:00"/>
    <s v="Friday"/>
    <b v="0"/>
    <s v="Winter"/>
    <x v="1"/>
    <s v="Dry"/>
    <n v="1"/>
    <s v="Friday"/>
    <s v="Weekday"/>
    <x v="0"/>
  </r>
  <r>
    <d v="2025-01-17T02:00:00"/>
    <x v="2"/>
    <n v="22.81"/>
    <n v="26.23"/>
    <n v="16.760000000000002"/>
    <n v="11"/>
    <b v="0"/>
    <b v="0"/>
    <b v="0"/>
    <b v="0"/>
    <n v="3.68"/>
    <n v="14.7"/>
    <n v="77"/>
    <n v="0"/>
    <s v="Residential_North"/>
    <s v="Residential"/>
    <x v="521"/>
    <b v="0"/>
    <d v="2025-01-17T00:00:00"/>
    <s v="Friday"/>
    <b v="0"/>
    <s v="Winter"/>
    <x v="2"/>
    <s v="Dry"/>
    <n v="1"/>
    <s v="Friday"/>
    <s v="Weekday"/>
    <x v="0"/>
  </r>
  <r>
    <d v="2025-01-17T03:00:00"/>
    <x v="2"/>
    <n v="8.17"/>
    <n v="32.03"/>
    <n v="11.98"/>
    <n v="7.69"/>
    <b v="0"/>
    <b v="0"/>
    <b v="0"/>
    <b v="0"/>
    <n v="3.92"/>
    <n v="16.2"/>
    <n v="81.5"/>
    <n v="0"/>
    <s v="Residential_North"/>
    <s v="Residential"/>
    <x v="542"/>
    <b v="0"/>
    <d v="2025-01-17T00:00:00"/>
    <s v="Friday"/>
    <b v="0"/>
    <s v="Winter"/>
    <x v="3"/>
    <s v="Dry"/>
    <n v="1"/>
    <s v="Friday"/>
    <s v="Weekday"/>
    <x v="0"/>
  </r>
  <r>
    <d v="2025-01-17T04:00:00"/>
    <x v="2"/>
    <n v="8.66"/>
    <n v="31.57"/>
    <n v="13.62"/>
    <n v="13.68"/>
    <b v="0"/>
    <b v="0"/>
    <b v="0"/>
    <b v="0"/>
    <n v="3.74"/>
    <n v="20.8"/>
    <n v="58.8"/>
    <n v="2.64"/>
    <s v="Residential_North"/>
    <s v="Residential"/>
    <x v="556"/>
    <b v="0"/>
    <d v="2025-01-17T00:00:00"/>
    <s v="Friday"/>
    <b v="0"/>
    <s v="Winter"/>
    <x v="4"/>
    <s v="Rainy"/>
    <n v="1"/>
    <s v="Friday"/>
    <s v="Weekday"/>
    <x v="0"/>
  </r>
  <r>
    <d v="2025-01-17T05:00:00"/>
    <x v="2"/>
    <n v="26.29"/>
    <n v="32.82"/>
    <n v="25.87"/>
    <n v="22.1"/>
    <b v="0"/>
    <b v="0"/>
    <b v="0"/>
    <b v="0"/>
    <n v="1.78"/>
    <n v="21"/>
    <n v="63.9"/>
    <n v="0"/>
    <s v="Residential_North"/>
    <s v="Residential"/>
    <x v="540"/>
    <b v="0"/>
    <d v="2025-01-17T00:00:00"/>
    <s v="Friday"/>
    <b v="0"/>
    <s v="Winter"/>
    <x v="5"/>
    <s v="Dry"/>
    <n v="1"/>
    <s v="Friday"/>
    <s v="Weekday"/>
    <x v="0"/>
  </r>
  <r>
    <d v="2025-01-17T06:00:00"/>
    <x v="2"/>
    <n v="37.520000000000003"/>
    <n v="49.19"/>
    <n v="16.91"/>
    <n v="32.049999999999997"/>
    <b v="0"/>
    <b v="0"/>
    <b v="0"/>
    <b v="0"/>
    <n v="0.73"/>
    <n v="23.4"/>
    <m/>
    <n v="0"/>
    <s v="Residential_North"/>
    <s v="Residential"/>
    <x v="411"/>
    <b v="0"/>
    <d v="2025-01-17T00:00:00"/>
    <s v="Friday"/>
    <b v="0"/>
    <s v="Winter"/>
    <x v="6"/>
    <s v="Dry"/>
    <n v="1"/>
    <s v="Friday"/>
    <s v="Weekday"/>
    <x v="0"/>
  </r>
  <r>
    <d v="2025-01-17T07:00:00"/>
    <x v="2"/>
    <n v="20.97"/>
    <n v="43.23"/>
    <n v="26.52"/>
    <n v="19.78"/>
    <b v="0"/>
    <b v="0"/>
    <b v="0"/>
    <b v="0"/>
    <n v="3.54"/>
    <n v="21.5"/>
    <n v="65.8"/>
    <n v="0"/>
    <s v="Residential_North"/>
    <s v="Residential"/>
    <x v="569"/>
    <b v="1"/>
    <d v="2025-01-17T00:00:00"/>
    <s v="Friday"/>
    <b v="0"/>
    <s v="Winter"/>
    <x v="7"/>
    <s v="Dry"/>
    <n v="1"/>
    <s v="Friday"/>
    <s v="Weekday"/>
    <x v="1"/>
  </r>
  <r>
    <d v="2025-01-17T08:00:00"/>
    <x v="2"/>
    <n v="24.61"/>
    <n v="28.3"/>
    <n v="19.97"/>
    <n v="28.84"/>
    <b v="0"/>
    <b v="0"/>
    <b v="0"/>
    <b v="0"/>
    <n v="2.84"/>
    <n v="21.2"/>
    <n v="56.6"/>
    <n v="0"/>
    <s v="Residential_North"/>
    <s v="Residential"/>
    <x v="572"/>
    <b v="1"/>
    <d v="2025-01-17T00:00:00"/>
    <s v="Friday"/>
    <b v="0"/>
    <s v="Winter"/>
    <x v="8"/>
    <s v="Dry"/>
    <n v="1"/>
    <s v="Friday"/>
    <s v="Weekday"/>
    <x v="1"/>
  </r>
  <r>
    <d v="2025-01-17T09:00:00"/>
    <x v="2"/>
    <n v="8.81"/>
    <n v="20.76"/>
    <n v="20.97"/>
    <n v="18.739999999999998"/>
    <b v="0"/>
    <b v="0"/>
    <b v="0"/>
    <b v="0"/>
    <n v="3.85"/>
    <n v="24.1"/>
    <n v="66.900000000000006"/>
    <n v="0"/>
    <s v="Residential_North"/>
    <s v="Residential"/>
    <x v="455"/>
    <b v="1"/>
    <d v="2025-01-17T00:00:00"/>
    <s v="Friday"/>
    <b v="0"/>
    <s v="Winter"/>
    <x v="9"/>
    <s v="Dry"/>
    <n v="1"/>
    <s v="Friday"/>
    <s v="Weekday"/>
    <x v="1"/>
  </r>
  <r>
    <d v="2025-01-17T10:00:00"/>
    <x v="2"/>
    <n v="17.5"/>
    <n v="20.13"/>
    <n v="4.9000000000000004"/>
    <n v="14.72"/>
    <b v="0"/>
    <b v="0"/>
    <b v="0"/>
    <b v="0"/>
    <n v="3.99"/>
    <n v="25.7"/>
    <m/>
    <n v="0"/>
    <s v="Residential_North"/>
    <s v="Residential"/>
    <x v="359"/>
    <b v="0"/>
    <d v="2025-01-17T00:00:00"/>
    <s v="Friday"/>
    <b v="0"/>
    <s v="Winter"/>
    <x v="10"/>
    <s v="Dry"/>
    <n v="1"/>
    <s v="Friday"/>
    <s v="Weekday"/>
    <x v="0"/>
  </r>
  <r>
    <d v="2025-01-17T11:00:00"/>
    <x v="2"/>
    <n v="9.19"/>
    <n v="35.25"/>
    <n v="17.149999999999999"/>
    <n v="13.22"/>
    <b v="0"/>
    <b v="0"/>
    <b v="0"/>
    <b v="0"/>
    <n v="3.15"/>
    <n v="26.5"/>
    <n v="62.6"/>
    <n v="0"/>
    <s v="Residential_North"/>
    <s v="Residential"/>
    <x v="442"/>
    <b v="0"/>
    <d v="2025-01-17T00:00:00"/>
    <s v="Friday"/>
    <b v="0"/>
    <s v="Winter"/>
    <x v="11"/>
    <s v="Dry"/>
    <n v="1"/>
    <s v="Friday"/>
    <s v="Weekday"/>
    <x v="0"/>
  </r>
  <r>
    <d v="2025-01-17T12:00:00"/>
    <x v="2"/>
    <n v="25"/>
    <n v="34.28"/>
    <n v="21.55"/>
    <n v="28.35"/>
    <b v="0"/>
    <b v="0"/>
    <b v="0"/>
    <b v="0"/>
    <n v="3.71"/>
    <n v="28.9"/>
    <n v="61.9"/>
    <n v="0.6"/>
    <s v="Residential_North"/>
    <s v="Residential"/>
    <x v="555"/>
    <b v="0"/>
    <d v="2025-01-17T00:00:00"/>
    <s v="Friday"/>
    <b v="0"/>
    <s v="Winter"/>
    <x v="12"/>
    <s v="Rainy"/>
    <n v="1"/>
    <s v="Friday"/>
    <s v="Weekday"/>
    <x v="0"/>
  </r>
  <r>
    <d v="2025-01-17T13:00:00"/>
    <x v="2"/>
    <n v="16.73"/>
    <n v="32.06"/>
    <m/>
    <n v="20.76"/>
    <b v="0"/>
    <b v="0"/>
    <b v="0"/>
    <b v="0"/>
    <n v="2.89"/>
    <n v="26.3"/>
    <n v="59.9"/>
    <n v="0"/>
    <s v="Residential_North"/>
    <s v="Residential"/>
    <x v="522"/>
    <b v="0"/>
    <d v="2025-01-17T00:00:00"/>
    <s v="Friday"/>
    <b v="0"/>
    <s v="Winter"/>
    <x v="13"/>
    <s v="Dry"/>
    <n v="1"/>
    <s v="Friday"/>
    <s v="Weekday"/>
    <x v="0"/>
  </r>
  <r>
    <d v="2025-01-17T14:00:00"/>
    <x v="2"/>
    <n v="12.64"/>
    <n v="50.87"/>
    <n v="10.91"/>
    <n v="19.36"/>
    <b v="0"/>
    <b v="0"/>
    <b v="0"/>
    <b v="0"/>
    <n v="3.09"/>
    <n v="27.5"/>
    <n v="73"/>
    <n v="0"/>
    <s v="Residential_North"/>
    <s v="Residential"/>
    <x v="509"/>
    <b v="0"/>
    <d v="2025-01-17T00:00:00"/>
    <s v="Friday"/>
    <b v="0"/>
    <s v="Winter"/>
    <x v="14"/>
    <s v="Dry"/>
    <n v="1"/>
    <s v="Friday"/>
    <s v="Weekday"/>
    <x v="0"/>
  </r>
  <r>
    <d v="2025-01-17T15:00:00"/>
    <x v="2"/>
    <n v="20.56"/>
    <n v="32.4"/>
    <n v="31.35"/>
    <n v="22.28"/>
    <b v="0"/>
    <b v="0"/>
    <b v="0"/>
    <b v="0"/>
    <n v="1.46"/>
    <n v="24.6"/>
    <n v="56"/>
    <n v="0"/>
    <s v="Residential_North"/>
    <s v="Residential"/>
    <x v="565"/>
    <b v="0"/>
    <d v="2025-01-17T00:00:00"/>
    <s v="Friday"/>
    <b v="0"/>
    <s v="Winter"/>
    <x v="15"/>
    <s v="Dry"/>
    <n v="1"/>
    <s v="Friday"/>
    <s v="Weekday"/>
    <x v="0"/>
  </r>
  <r>
    <d v="2025-01-17T16:00:00"/>
    <x v="2"/>
    <n v="18.690000000000001"/>
    <n v="29.43"/>
    <n v="18.010000000000002"/>
    <n v="19.13"/>
    <b v="0"/>
    <b v="0"/>
    <b v="0"/>
    <b v="0"/>
    <n v="1.98"/>
    <n v="26.3"/>
    <n v="57.3"/>
    <n v="0"/>
    <s v="Residential_North"/>
    <s v="Residential"/>
    <x v="455"/>
    <b v="0"/>
    <d v="2025-01-17T00:00:00"/>
    <s v="Friday"/>
    <b v="0"/>
    <s v="Winter"/>
    <x v="16"/>
    <s v="Dry"/>
    <n v="1"/>
    <s v="Friday"/>
    <s v="Weekday"/>
    <x v="0"/>
  </r>
  <r>
    <d v="2025-01-17T17:00:00"/>
    <x v="2"/>
    <n v="15.15"/>
    <n v="35.26"/>
    <n v="25.52"/>
    <n v="24.4"/>
    <b v="0"/>
    <b v="0"/>
    <b v="0"/>
    <b v="0"/>
    <n v="2.36"/>
    <n v="24.5"/>
    <n v="63.3"/>
    <n v="0"/>
    <s v="Residential_North"/>
    <s v="Residential"/>
    <x v="450"/>
    <b v="1"/>
    <d v="2025-01-17T00:00:00"/>
    <s v="Friday"/>
    <b v="0"/>
    <s v="Winter"/>
    <x v="17"/>
    <s v="Dry"/>
    <n v="1"/>
    <s v="Friday"/>
    <s v="Weekday"/>
    <x v="1"/>
  </r>
  <r>
    <d v="2025-01-17T18:00:00"/>
    <x v="2"/>
    <n v="21.33"/>
    <n v="38.96"/>
    <n v="18.98"/>
    <n v="20.91"/>
    <b v="0"/>
    <b v="0"/>
    <b v="0"/>
    <b v="0"/>
    <n v="3.08"/>
    <n v="21.9"/>
    <n v="72.099999999999994"/>
    <n v="0"/>
    <s v="Residential_North"/>
    <s v="Residential"/>
    <x v="414"/>
    <b v="1"/>
    <d v="2025-01-17T00:00:00"/>
    <s v="Friday"/>
    <b v="0"/>
    <s v="Winter"/>
    <x v="18"/>
    <s v="Dry"/>
    <n v="1"/>
    <s v="Friday"/>
    <s v="Weekday"/>
    <x v="1"/>
  </r>
  <r>
    <d v="2025-01-17T19:00:00"/>
    <x v="2"/>
    <n v="18.559999999999999"/>
    <n v="25.24"/>
    <n v="18.68"/>
    <n v="22.48"/>
    <b v="0"/>
    <b v="0"/>
    <b v="0"/>
    <b v="0"/>
    <n v="1.65"/>
    <n v="21.6"/>
    <n v="53.3"/>
    <n v="0"/>
    <s v="Residential_North"/>
    <s v="Residential"/>
    <x v="368"/>
    <b v="1"/>
    <d v="2025-01-17T00:00:00"/>
    <s v="Friday"/>
    <b v="0"/>
    <s v="Winter"/>
    <x v="19"/>
    <s v="Dry"/>
    <n v="1"/>
    <s v="Friday"/>
    <s v="Weekday"/>
    <x v="1"/>
  </r>
  <r>
    <d v="2025-01-17T20:00:00"/>
    <x v="2"/>
    <n v="15.68"/>
    <n v="31.25"/>
    <n v="14.68"/>
    <n v="22.46"/>
    <b v="0"/>
    <b v="0"/>
    <b v="0"/>
    <b v="0"/>
    <n v="2.82"/>
    <n v="20.399999999999999"/>
    <n v="55.7"/>
    <n v="0"/>
    <s v="Residential_North"/>
    <s v="Residential"/>
    <x v="460"/>
    <b v="0"/>
    <d v="2025-01-17T00:00:00"/>
    <s v="Friday"/>
    <b v="0"/>
    <s v="Winter"/>
    <x v="20"/>
    <s v="Dry"/>
    <n v="1"/>
    <s v="Friday"/>
    <s v="Weekday"/>
    <x v="0"/>
  </r>
  <r>
    <d v="2025-01-17T21:00:00"/>
    <x v="2"/>
    <n v="14.12"/>
    <n v="38.68"/>
    <n v="17.07"/>
    <n v="18.760000000000002"/>
    <b v="0"/>
    <b v="0"/>
    <b v="0"/>
    <b v="0"/>
    <n v="1.99"/>
    <n v="19"/>
    <n v="50.8"/>
    <n v="0"/>
    <s v="Residential_North"/>
    <s v="Residential"/>
    <x v="441"/>
    <b v="0"/>
    <d v="2025-01-17T00:00:00"/>
    <s v="Friday"/>
    <b v="0"/>
    <s v="Winter"/>
    <x v="21"/>
    <s v="Dry"/>
    <n v="1"/>
    <s v="Friday"/>
    <s v="Weekday"/>
    <x v="0"/>
  </r>
  <r>
    <d v="2025-01-17T22:00:00"/>
    <x v="2"/>
    <n v="21.32"/>
    <n v="35.799999999999997"/>
    <n v="21.6"/>
    <n v="22.8"/>
    <b v="0"/>
    <b v="0"/>
    <b v="0"/>
    <b v="0"/>
    <n v="2.31"/>
    <n v="21.7"/>
    <n v="65.5"/>
    <n v="0"/>
    <s v="Residential_North"/>
    <s v="Residential"/>
    <x v="534"/>
    <b v="0"/>
    <d v="2025-01-17T00:00:00"/>
    <s v="Friday"/>
    <b v="0"/>
    <s v="Winter"/>
    <x v="22"/>
    <s v="Dry"/>
    <n v="1"/>
    <s v="Friday"/>
    <s v="Weekday"/>
    <x v="0"/>
  </r>
  <r>
    <d v="2025-01-17T23:00:00"/>
    <x v="2"/>
    <n v="27.65"/>
    <n v="32.880000000000003"/>
    <n v="3.98"/>
    <n v="24.56"/>
    <b v="0"/>
    <b v="0"/>
    <b v="0"/>
    <b v="0"/>
    <n v="3.61"/>
    <n v="17.5"/>
    <n v="59.2"/>
    <n v="0"/>
    <s v="Residential_North"/>
    <s v="Residential"/>
    <x v="563"/>
    <b v="0"/>
    <d v="2025-01-17T00:00:00"/>
    <s v="Friday"/>
    <b v="0"/>
    <s v="Winter"/>
    <x v="23"/>
    <s v="Dry"/>
    <n v="1"/>
    <s v="Friday"/>
    <s v="Weekday"/>
    <x v="0"/>
  </r>
  <r>
    <d v="2025-01-18T00:00:00"/>
    <x v="2"/>
    <n v="27.22"/>
    <n v="38.590000000000003"/>
    <n v="17.239999999999998"/>
    <n v="17.25"/>
    <b v="0"/>
    <b v="0"/>
    <b v="0"/>
    <b v="0"/>
    <n v="0.41"/>
    <n v="16.7"/>
    <n v="65.599999999999994"/>
    <n v="0"/>
    <s v="Residential_North"/>
    <s v="Residential"/>
    <x v="556"/>
    <b v="0"/>
    <d v="2025-01-18T00:00:00"/>
    <s v="Saturday"/>
    <b v="1"/>
    <s v="Winter"/>
    <x v="0"/>
    <s v="Dry"/>
    <n v="1"/>
    <s v="Saturday"/>
    <s v="Weekend"/>
    <x v="0"/>
  </r>
  <r>
    <d v="2025-01-18T01:00:00"/>
    <x v="2"/>
    <n v="8.2799999999999994"/>
    <n v="53.15"/>
    <n v="14.32"/>
    <n v="21.14"/>
    <b v="0"/>
    <b v="0"/>
    <b v="0"/>
    <b v="0"/>
    <n v="1.43"/>
    <n v="13.2"/>
    <n v="76.400000000000006"/>
    <n v="0"/>
    <s v="Residential_North"/>
    <s v="Residential"/>
    <x v="552"/>
    <b v="0"/>
    <d v="2025-01-18T00:00:00"/>
    <s v="Saturday"/>
    <b v="1"/>
    <s v="Winter"/>
    <x v="1"/>
    <s v="Dry"/>
    <n v="1"/>
    <s v="Saturday"/>
    <s v="Weekend"/>
    <x v="0"/>
  </r>
  <r>
    <d v="2025-01-18T02:00:00"/>
    <x v="2"/>
    <n v="10.76"/>
    <n v="26.23"/>
    <n v="21.83"/>
    <n v="15.03"/>
    <b v="0"/>
    <b v="0"/>
    <b v="0"/>
    <b v="0"/>
    <n v="1.37"/>
    <n v="15.6"/>
    <n v="64.400000000000006"/>
    <n v="0"/>
    <s v="Residential_North"/>
    <s v="Residential"/>
    <x v="521"/>
    <b v="0"/>
    <d v="2025-01-18T00:00:00"/>
    <s v="Saturday"/>
    <b v="1"/>
    <s v="Winter"/>
    <x v="2"/>
    <s v="Dry"/>
    <n v="1"/>
    <s v="Saturday"/>
    <s v="Weekend"/>
    <x v="0"/>
  </r>
  <r>
    <d v="2025-01-18T03:00:00"/>
    <x v="2"/>
    <n v="27.78"/>
    <n v="37.78"/>
    <n v="17.07"/>
    <n v="23.11"/>
    <b v="0"/>
    <b v="0"/>
    <b v="0"/>
    <b v="0"/>
    <n v="0.49"/>
    <n v="17.2"/>
    <n v="70.2"/>
    <n v="0"/>
    <s v="Residential_North"/>
    <s v="Residential"/>
    <x v="573"/>
    <b v="0"/>
    <d v="2025-01-18T00:00:00"/>
    <s v="Saturday"/>
    <b v="1"/>
    <s v="Winter"/>
    <x v="3"/>
    <s v="Dry"/>
    <n v="1"/>
    <s v="Saturday"/>
    <s v="Weekend"/>
    <x v="0"/>
  </r>
  <r>
    <d v="2025-01-18T04:00:00"/>
    <x v="2"/>
    <n v="10"/>
    <n v="48.35"/>
    <n v="25.12"/>
    <n v="15.57"/>
    <b v="0"/>
    <b v="0"/>
    <b v="0"/>
    <b v="0"/>
    <n v="2.59"/>
    <n v="17.2"/>
    <n v="65.900000000000006"/>
    <n v="0"/>
    <s v="Residential_North"/>
    <s v="Residential"/>
    <x v="508"/>
    <b v="0"/>
    <d v="2025-01-18T00:00:00"/>
    <s v="Saturday"/>
    <b v="1"/>
    <s v="Winter"/>
    <x v="4"/>
    <s v="Dry"/>
    <n v="1"/>
    <s v="Saturday"/>
    <s v="Weekend"/>
    <x v="0"/>
  </r>
  <r>
    <d v="2025-01-18T05:00:00"/>
    <x v="2"/>
    <n v="5.55"/>
    <n v="27.57"/>
    <n v="15.16"/>
    <n v="10.62"/>
    <b v="0"/>
    <b v="0"/>
    <b v="0"/>
    <b v="0"/>
    <n v="4.38"/>
    <n v="22"/>
    <n v="70.400000000000006"/>
    <n v="0"/>
    <s v="Residential_North"/>
    <s v="Residential"/>
    <x v="574"/>
    <b v="0"/>
    <d v="2025-01-18T00:00:00"/>
    <s v="Saturday"/>
    <b v="1"/>
    <s v="Winter"/>
    <x v="5"/>
    <s v="Dry"/>
    <n v="1"/>
    <s v="Saturday"/>
    <s v="Weekend"/>
    <x v="0"/>
  </r>
  <r>
    <d v="2025-01-18T06:00:00"/>
    <x v="2"/>
    <n v="20.73"/>
    <n v="33.21"/>
    <n v="14.98"/>
    <n v="30.33"/>
    <b v="0"/>
    <b v="0"/>
    <b v="0"/>
    <b v="0"/>
    <n v="3.16"/>
    <n v="20.399999999999999"/>
    <n v="69.900000000000006"/>
    <n v="0"/>
    <s v="Residential_North"/>
    <s v="Residential"/>
    <x v="533"/>
    <b v="0"/>
    <d v="2025-01-18T00:00:00"/>
    <s v="Saturday"/>
    <b v="1"/>
    <s v="Winter"/>
    <x v="6"/>
    <s v="Dry"/>
    <n v="1"/>
    <s v="Saturday"/>
    <s v="Weekend"/>
    <x v="0"/>
  </r>
  <r>
    <d v="2025-01-18T07:00:00"/>
    <x v="2"/>
    <n v="15.15"/>
    <n v="53.14"/>
    <n v="28.05"/>
    <n v="26.08"/>
    <b v="0"/>
    <b v="0"/>
    <b v="0"/>
    <b v="0"/>
    <n v="3.71"/>
    <n v="24.3"/>
    <n v="57.8"/>
    <n v="0"/>
    <s v="Residential_North"/>
    <s v="Residential"/>
    <x v="471"/>
    <b v="0"/>
    <d v="2025-01-18T00:00:00"/>
    <s v="Saturday"/>
    <b v="1"/>
    <s v="Winter"/>
    <x v="7"/>
    <s v="Dry"/>
    <n v="1"/>
    <s v="Saturday"/>
    <s v="Weekend"/>
    <x v="0"/>
  </r>
  <r>
    <d v="2025-01-18T08:00:00"/>
    <x v="2"/>
    <n v="2.5"/>
    <n v="35.22"/>
    <n v="14.81"/>
    <n v="11.05"/>
    <b v="0"/>
    <b v="0"/>
    <b v="0"/>
    <b v="0"/>
    <n v="4.71"/>
    <n v="23.4"/>
    <n v="62.7"/>
    <n v="0"/>
    <s v="Residential_North"/>
    <s v="Residential"/>
    <x v="514"/>
    <b v="0"/>
    <d v="2025-01-18T00:00:00"/>
    <s v="Saturday"/>
    <b v="1"/>
    <s v="Winter"/>
    <x v="8"/>
    <s v="Dry"/>
    <n v="1"/>
    <s v="Saturday"/>
    <s v="Weekend"/>
    <x v="0"/>
  </r>
  <r>
    <d v="2025-01-18T09:00:00"/>
    <x v="2"/>
    <n v="8.0500000000000007"/>
    <n v="42.16"/>
    <n v="23.58"/>
    <n v="21.89"/>
    <b v="0"/>
    <b v="0"/>
    <b v="0"/>
    <b v="0"/>
    <m/>
    <n v="24.6"/>
    <n v="71.599999999999994"/>
    <n v="0"/>
    <s v="Residential_North"/>
    <s v="Residential"/>
    <x v="485"/>
    <b v="0"/>
    <d v="2025-01-18T00:00:00"/>
    <s v="Saturday"/>
    <b v="1"/>
    <s v="Winter"/>
    <x v="9"/>
    <s v="Dry"/>
    <n v="1"/>
    <s v="Saturday"/>
    <s v="Weekend"/>
    <x v="0"/>
  </r>
  <r>
    <d v="2025-01-18T10:00:00"/>
    <x v="2"/>
    <n v="14.22"/>
    <n v="22.77"/>
    <n v="16.98"/>
    <n v="22.68"/>
    <b v="0"/>
    <b v="0"/>
    <b v="0"/>
    <b v="0"/>
    <n v="3.07"/>
    <n v="25.4"/>
    <n v="65.8"/>
    <n v="0"/>
    <s v="Residential_North"/>
    <s v="Residential"/>
    <x v="575"/>
    <b v="0"/>
    <d v="2025-01-18T00:00:00"/>
    <s v="Saturday"/>
    <b v="1"/>
    <s v="Winter"/>
    <x v="10"/>
    <s v="Dry"/>
    <n v="1"/>
    <s v="Saturday"/>
    <s v="Weekend"/>
    <x v="0"/>
  </r>
  <r>
    <d v="2025-01-18T11:00:00"/>
    <x v="2"/>
    <n v="13.14"/>
    <n v="35.17"/>
    <n v="11.41"/>
    <n v="14.06"/>
    <b v="0"/>
    <b v="0"/>
    <b v="0"/>
    <b v="0"/>
    <n v="4.6100000000000003"/>
    <n v="26.3"/>
    <n v="50.8"/>
    <n v="0"/>
    <s v="Residential_North"/>
    <s v="Residential"/>
    <x v="576"/>
    <b v="0"/>
    <d v="2025-01-18T00:00:00"/>
    <s v="Saturday"/>
    <b v="1"/>
    <s v="Winter"/>
    <x v="11"/>
    <s v="Dry"/>
    <n v="1"/>
    <s v="Saturday"/>
    <s v="Weekend"/>
    <x v="0"/>
  </r>
  <r>
    <d v="2025-01-18T12:00:00"/>
    <x v="2"/>
    <n v="22.12"/>
    <n v="32.729999999999997"/>
    <n v="17.78"/>
    <n v="24"/>
    <b v="0"/>
    <b v="0"/>
    <b v="0"/>
    <b v="0"/>
    <n v="2.91"/>
    <n v="29.9"/>
    <n v="64.7"/>
    <n v="0"/>
    <s v="Residential_North"/>
    <s v="Residential"/>
    <x v="503"/>
    <b v="0"/>
    <d v="2025-01-18T00:00:00"/>
    <s v="Saturday"/>
    <b v="1"/>
    <s v="Winter"/>
    <x v="12"/>
    <s v="Dry"/>
    <n v="1"/>
    <s v="Saturday"/>
    <s v="Weekend"/>
    <x v="0"/>
  </r>
  <r>
    <d v="2025-01-18T13:00:00"/>
    <x v="2"/>
    <n v="23.7"/>
    <n v="41.81"/>
    <n v="12.24"/>
    <n v="19.600000000000001"/>
    <b v="0"/>
    <b v="0"/>
    <b v="0"/>
    <b v="0"/>
    <n v="1.61"/>
    <n v="22.8"/>
    <n v="55.7"/>
    <n v="0"/>
    <s v="Residential_North"/>
    <s v="Residential"/>
    <x v="507"/>
    <b v="0"/>
    <d v="2025-01-18T00:00:00"/>
    <s v="Saturday"/>
    <b v="1"/>
    <s v="Winter"/>
    <x v="13"/>
    <s v="Dry"/>
    <n v="1"/>
    <s v="Saturday"/>
    <s v="Weekend"/>
    <x v="0"/>
  </r>
  <r>
    <d v="2025-01-18T14:00:00"/>
    <x v="2"/>
    <n v="17.27"/>
    <n v="31.53"/>
    <n v="13.52"/>
    <n v="19.11"/>
    <b v="0"/>
    <b v="0"/>
    <b v="0"/>
    <b v="0"/>
    <n v="1.74"/>
    <n v="23.2"/>
    <n v="75.400000000000006"/>
    <n v="2.69"/>
    <s v="Residential_North"/>
    <s v="Residential"/>
    <x v="577"/>
    <b v="0"/>
    <d v="2025-01-18T00:00:00"/>
    <s v="Saturday"/>
    <b v="1"/>
    <s v="Winter"/>
    <x v="14"/>
    <s v="Rainy"/>
    <n v="1"/>
    <s v="Saturday"/>
    <s v="Weekend"/>
    <x v="0"/>
  </r>
  <r>
    <d v="2025-01-18T15:00:00"/>
    <x v="2"/>
    <n v="30.64"/>
    <n v="50.04"/>
    <n v="27.33"/>
    <n v="26.61"/>
    <b v="0"/>
    <b v="0"/>
    <b v="0"/>
    <b v="0"/>
    <n v="0.53"/>
    <n v="25.4"/>
    <n v="70.8"/>
    <n v="0"/>
    <s v="Residential_North"/>
    <s v="Residential"/>
    <x v="480"/>
    <b v="0"/>
    <d v="2025-01-18T00:00:00"/>
    <s v="Saturday"/>
    <b v="1"/>
    <s v="Winter"/>
    <x v="15"/>
    <s v="Dry"/>
    <n v="1"/>
    <s v="Saturday"/>
    <s v="Weekend"/>
    <x v="0"/>
  </r>
  <r>
    <d v="2025-01-18T16:00:00"/>
    <x v="2"/>
    <n v="14.81"/>
    <n v="34.49"/>
    <n v="19.05"/>
    <n v="17.59"/>
    <b v="0"/>
    <b v="0"/>
    <b v="0"/>
    <b v="0"/>
    <n v="1.1299999999999999"/>
    <n v="25.6"/>
    <n v="64.8"/>
    <n v="0"/>
    <s v="Residential_North"/>
    <s v="Residential"/>
    <x v="535"/>
    <b v="0"/>
    <d v="2025-01-18T00:00:00"/>
    <s v="Saturday"/>
    <b v="1"/>
    <s v="Winter"/>
    <x v="16"/>
    <s v="Dry"/>
    <n v="1"/>
    <s v="Saturday"/>
    <s v="Weekend"/>
    <x v="0"/>
  </r>
  <r>
    <d v="2025-01-18T17:00:00"/>
    <x v="2"/>
    <n v="20.49"/>
    <n v="37.229999999999997"/>
    <n v="24.9"/>
    <n v="18.13"/>
    <b v="0"/>
    <b v="0"/>
    <b v="0"/>
    <b v="0"/>
    <n v="1.69"/>
    <n v="25.7"/>
    <n v="63.6"/>
    <n v="0"/>
    <s v="Residential_North"/>
    <s v="Residential"/>
    <x v="502"/>
    <b v="0"/>
    <d v="2025-01-18T00:00:00"/>
    <s v="Saturday"/>
    <b v="1"/>
    <s v="Winter"/>
    <x v="17"/>
    <s v="Dry"/>
    <n v="1"/>
    <s v="Saturday"/>
    <s v="Weekend"/>
    <x v="0"/>
  </r>
  <r>
    <d v="2025-01-18T18:00:00"/>
    <x v="2"/>
    <n v="37.229999999999997"/>
    <n v="42.81"/>
    <n v="26.87"/>
    <n v="31.77"/>
    <b v="0"/>
    <b v="0"/>
    <b v="0"/>
    <b v="0"/>
    <n v="3.06"/>
    <n v="24.1"/>
    <m/>
    <n v="0"/>
    <s v="Residential_North"/>
    <s v="Residential"/>
    <x v="433"/>
    <b v="0"/>
    <d v="2025-01-18T00:00:00"/>
    <s v="Saturday"/>
    <b v="1"/>
    <s v="Winter"/>
    <x v="18"/>
    <s v="Dry"/>
    <n v="1"/>
    <s v="Saturday"/>
    <s v="Weekend"/>
    <x v="0"/>
  </r>
  <r>
    <d v="2025-01-18T19:00:00"/>
    <x v="2"/>
    <n v="21.59"/>
    <n v="36.96"/>
    <n v="23.97"/>
    <n v="23"/>
    <b v="0"/>
    <b v="0"/>
    <b v="0"/>
    <b v="0"/>
    <n v="4.1900000000000004"/>
    <n v="21.3"/>
    <n v="70.900000000000006"/>
    <n v="0"/>
    <s v="Residential_North"/>
    <s v="Residential"/>
    <x v="468"/>
    <b v="0"/>
    <d v="2025-01-18T00:00:00"/>
    <s v="Saturday"/>
    <b v="1"/>
    <s v="Winter"/>
    <x v="19"/>
    <s v="Dry"/>
    <n v="1"/>
    <s v="Saturday"/>
    <s v="Weekend"/>
    <x v="0"/>
  </r>
  <r>
    <d v="2025-01-18T20:00:00"/>
    <x v="2"/>
    <n v="35.56"/>
    <n v="40.89"/>
    <n v="25.24"/>
    <n v="32.950000000000003"/>
    <b v="0"/>
    <b v="0"/>
    <b v="0"/>
    <b v="0"/>
    <n v="0.54"/>
    <n v="22.5"/>
    <n v="61.7"/>
    <n v="0"/>
    <s v="Residential_North"/>
    <s v="Residential"/>
    <x v="465"/>
    <b v="0"/>
    <d v="2025-01-18T00:00:00"/>
    <s v="Saturday"/>
    <b v="1"/>
    <s v="Winter"/>
    <x v="20"/>
    <s v="Dry"/>
    <n v="1"/>
    <s v="Saturday"/>
    <s v="Weekend"/>
    <x v="0"/>
  </r>
  <r>
    <d v="2025-01-18T21:00:00"/>
    <x v="2"/>
    <n v="10.87"/>
    <n v="53.65"/>
    <n v="26.82"/>
    <n v="13.24"/>
    <b v="0"/>
    <b v="0"/>
    <b v="0"/>
    <b v="0"/>
    <n v="2.78"/>
    <n v="21.4"/>
    <n v="67.3"/>
    <n v="0"/>
    <s v="Residential_North"/>
    <s v="Residential"/>
    <x v="549"/>
    <b v="0"/>
    <d v="2025-01-18T00:00:00"/>
    <s v="Saturday"/>
    <b v="1"/>
    <s v="Winter"/>
    <x v="21"/>
    <s v="Dry"/>
    <n v="1"/>
    <s v="Saturday"/>
    <s v="Weekend"/>
    <x v="0"/>
  </r>
  <r>
    <d v="2025-01-18T22:00:00"/>
    <x v="2"/>
    <n v="23.57"/>
    <n v="43.95"/>
    <n v="20.45"/>
    <n v="31.43"/>
    <b v="0"/>
    <b v="0"/>
    <b v="0"/>
    <b v="0"/>
    <n v="1.2"/>
    <n v="18.8"/>
    <n v="74.2"/>
    <n v="0"/>
    <s v="Residential_North"/>
    <s v="Residential"/>
    <x v="555"/>
    <b v="0"/>
    <d v="2025-01-18T00:00:00"/>
    <s v="Saturday"/>
    <b v="1"/>
    <s v="Winter"/>
    <x v="22"/>
    <s v="Dry"/>
    <n v="1"/>
    <s v="Saturday"/>
    <s v="Weekend"/>
    <x v="0"/>
  </r>
  <r>
    <d v="2025-01-18T23:00:00"/>
    <x v="2"/>
    <n v="26"/>
    <n v="36.04"/>
    <n v="28.81"/>
    <n v="30.87"/>
    <b v="0"/>
    <b v="0"/>
    <b v="0"/>
    <b v="0"/>
    <n v="3.19"/>
    <n v="19.399999999999999"/>
    <n v="62.3"/>
    <n v="0"/>
    <s v="Residential_North"/>
    <s v="Residential"/>
    <x v="507"/>
    <b v="0"/>
    <d v="2025-01-18T00:00:00"/>
    <s v="Saturday"/>
    <b v="1"/>
    <s v="Winter"/>
    <x v="23"/>
    <s v="Dry"/>
    <n v="1"/>
    <s v="Saturday"/>
    <s v="Weekend"/>
    <x v="0"/>
  </r>
  <r>
    <d v="2025-01-19T00:00:00"/>
    <x v="2"/>
    <n v="15.6"/>
    <n v="28.58"/>
    <n v="22.87"/>
    <n v="15.59"/>
    <b v="0"/>
    <b v="0"/>
    <b v="0"/>
    <b v="0"/>
    <n v="2.64"/>
    <n v="17.7"/>
    <n v="63.1"/>
    <n v="0"/>
    <s v="Residential_North"/>
    <s v="Residential"/>
    <x v="451"/>
    <b v="0"/>
    <d v="2025-01-19T00:00:00"/>
    <s v="Sunday"/>
    <b v="1"/>
    <s v="Winter"/>
    <x v="0"/>
    <s v="Dry"/>
    <n v="1"/>
    <s v="Sunday"/>
    <s v="Weekend"/>
    <x v="0"/>
  </r>
  <r>
    <d v="2025-01-19T01:00:00"/>
    <x v="2"/>
    <n v="20.55"/>
    <n v="35.18"/>
    <n v="20.39"/>
    <n v="21.35"/>
    <b v="0"/>
    <b v="0"/>
    <b v="0"/>
    <b v="0"/>
    <n v="0.78"/>
    <n v="16"/>
    <n v="59.7"/>
    <n v="0"/>
    <s v="Residential_North"/>
    <s v="Residential"/>
    <x v="508"/>
    <b v="0"/>
    <d v="2025-01-19T00:00:00"/>
    <s v="Sunday"/>
    <b v="1"/>
    <s v="Winter"/>
    <x v="1"/>
    <s v="Dry"/>
    <n v="1"/>
    <s v="Sunday"/>
    <s v="Weekend"/>
    <x v="0"/>
  </r>
  <r>
    <d v="2025-01-19T02:00:00"/>
    <x v="2"/>
    <n v="4.43"/>
    <n v="42.91"/>
    <n v="10.91"/>
    <n v="20.64"/>
    <b v="0"/>
    <b v="0"/>
    <b v="0"/>
    <b v="0"/>
    <n v="4.26"/>
    <n v="18.399999999999999"/>
    <n v="59"/>
    <n v="0"/>
    <s v="Residential_North"/>
    <s v="Residential"/>
    <x v="578"/>
    <b v="0"/>
    <d v="2025-01-19T00:00:00"/>
    <s v="Sunday"/>
    <b v="1"/>
    <s v="Winter"/>
    <x v="2"/>
    <s v="Dry"/>
    <n v="1"/>
    <s v="Sunday"/>
    <s v="Weekend"/>
    <x v="0"/>
  </r>
  <r>
    <d v="2025-01-19T03:00:00"/>
    <x v="2"/>
    <n v="20.55"/>
    <n v="47.04"/>
    <n v="19.55"/>
    <n v="29.33"/>
    <b v="0"/>
    <b v="0"/>
    <b v="0"/>
    <b v="0"/>
    <n v="2.57"/>
    <n v="17.899999999999999"/>
    <n v="53.3"/>
    <n v="0"/>
    <s v="Residential_North"/>
    <s v="Residential"/>
    <x v="517"/>
    <b v="0"/>
    <d v="2025-01-19T00:00:00"/>
    <s v="Sunday"/>
    <b v="1"/>
    <s v="Winter"/>
    <x v="3"/>
    <s v="Dry"/>
    <n v="1"/>
    <s v="Sunday"/>
    <s v="Weekend"/>
    <x v="0"/>
  </r>
  <r>
    <d v="2025-01-19T04:00:00"/>
    <x v="2"/>
    <n v="22.01"/>
    <n v="36.49"/>
    <n v="22.29"/>
    <n v="33.520000000000003"/>
    <b v="0"/>
    <b v="0"/>
    <b v="0"/>
    <b v="0"/>
    <n v="2.77"/>
    <n v="18.5"/>
    <n v="73.3"/>
    <n v="0"/>
    <s v="Residential_North"/>
    <s v="Residential"/>
    <x v="536"/>
    <b v="0"/>
    <d v="2025-01-19T00:00:00"/>
    <s v="Sunday"/>
    <b v="1"/>
    <s v="Winter"/>
    <x v="4"/>
    <s v="Dry"/>
    <n v="1"/>
    <s v="Sunday"/>
    <s v="Weekend"/>
    <x v="0"/>
  </r>
  <r>
    <d v="2025-01-19T05:00:00"/>
    <x v="2"/>
    <n v="17.760000000000002"/>
    <n v="43.14"/>
    <n v="16.53"/>
    <n v="23.2"/>
    <b v="0"/>
    <b v="0"/>
    <b v="0"/>
    <b v="0"/>
    <n v="2.19"/>
    <n v="22.2"/>
    <n v="79.400000000000006"/>
    <n v="0"/>
    <s v="Residential_North"/>
    <s v="Residential"/>
    <x v="549"/>
    <b v="0"/>
    <d v="2025-01-19T00:00:00"/>
    <s v="Sunday"/>
    <b v="1"/>
    <s v="Winter"/>
    <x v="5"/>
    <s v="Dry"/>
    <n v="1"/>
    <s v="Sunday"/>
    <s v="Weekend"/>
    <x v="0"/>
  </r>
  <r>
    <d v="2025-01-19T06:00:00"/>
    <x v="2"/>
    <n v="18.45"/>
    <n v="21.22"/>
    <n v="14.57"/>
    <n v="21.17"/>
    <b v="0"/>
    <b v="0"/>
    <b v="0"/>
    <b v="0"/>
    <n v="2.71"/>
    <n v="16.3"/>
    <n v="80.400000000000006"/>
    <n v="0"/>
    <s v="Residential_North"/>
    <s v="Residential"/>
    <x v="490"/>
    <b v="0"/>
    <d v="2025-01-19T00:00:00"/>
    <s v="Sunday"/>
    <b v="1"/>
    <s v="Winter"/>
    <x v="6"/>
    <s v="Dry"/>
    <n v="1"/>
    <s v="Sunday"/>
    <s v="Weekend"/>
    <x v="0"/>
  </r>
  <r>
    <d v="2025-01-19T07:00:00"/>
    <x v="2"/>
    <n v="12.67"/>
    <n v="45.44"/>
    <n v="20.059999999999999"/>
    <n v="18.79"/>
    <b v="0"/>
    <b v="0"/>
    <b v="0"/>
    <b v="0"/>
    <n v="3.99"/>
    <n v="19.399999999999999"/>
    <n v="53.8"/>
    <n v="0"/>
    <s v="Residential_North"/>
    <s v="Residential"/>
    <x v="570"/>
    <b v="0"/>
    <d v="2025-01-19T00:00:00"/>
    <s v="Sunday"/>
    <b v="1"/>
    <s v="Winter"/>
    <x v="7"/>
    <s v="Dry"/>
    <n v="1"/>
    <s v="Sunday"/>
    <s v="Weekend"/>
    <x v="0"/>
  </r>
  <r>
    <d v="2025-01-19T08:00:00"/>
    <x v="2"/>
    <n v="26.91"/>
    <n v="44.74"/>
    <n v="23.05"/>
    <n v="31.99"/>
    <b v="0"/>
    <b v="0"/>
    <b v="0"/>
    <b v="0"/>
    <n v="3.18"/>
    <n v="21.2"/>
    <n v="71.400000000000006"/>
    <n v="0"/>
    <s v="Residential_North"/>
    <s v="Residential"/>
    <x v="473"/>
    <b v="0"/>
    <d v="2025-01-19T00:00:00"/>
    <s v="Sunday"/>
    <b v="1"/>
    <s v="Winter"/>
    <x v="8"/>
    <s v="Dry"/>
    <n v="1"/>
    <s v="Sunday"/>
    <s v="Weekend"/>
    <x v="0"/>
  </r>
  <r>
    <d v="2025-01-19T09:00:00"/>
    <x v="2"/>
    <n v="20.16"/>
    <n v="23.18"/>
    <n v="16.899999999999999"/>
    <n v="11.76"/>
    <b v="0"/>
    <b v="0"/>
    <b v="0"/>
    <b v="0"/>
    <n v="3.69"/>
    <n v="23.8"/>
    <n v="75.099999999999994"/>
    <n v="0"/>
    <s v="Residential_North"/>
    <s v="Residential"/>
    <x v="552"/>
    <b v="0"/>
    <d v="2025-01-19T00:00:00"/>
    <s v="Sunday"/>
    <b v="1"/>
    <s v="Winter"/>
    <x v="9"/>
    <s v="Dry"/>
    <n v="1"/>
    <s v="Sunday"/>
    <s v="Weekend"/>
    <x v="0"/>
  </r>
  <r>
    <d v="2025-01-19T10:00:00"/>
    <x v="2"/>
    <n v="20.440000000000001"/>
    <n v="41.72"/>
    <n v="20.39"/>
    <n v="25.2"/>
    <b v="0"/>
    <b v="0"/>
    <b v="0"/>
    <b v="0"/>
    <n v="3.58"/>
    <n v="25.1"/>
    <n v="59.2"/>
    <n v="0"/>
    <s v="Residential_North"/>
    <s v="Residential"/>
    <x v="497"/>
    <b v="0"/>
    <d v="2025-01-19T00:00:00"/>
    <s v="Sunday"/>
    <b v="1"/>
    <s v="Winter"/>
    <x v="10"/>
    <s v="Dry"/>
    <n v="1"/>
    <s v="Sunday"/>
    <s v="Weekend"/>
    <x v="0"/>
  </r>
  <r>
    <d v="2025-01-19T11:00:00"/>
    <x v="2"/>
    <n v="19.66"/>
    <n v="22.61"/>
    <n v="12.42"/>
    <n v="11.96"/>
    <b v="0"/>
    <b v="0"/>
    <b v="0"/>
    <b v="0"/>
    <n v="4.57"/>
    <n v="23.6"/>
    <n v="64.7"/>
    <n v="0"/>
    <s v="Residential_North"/>
    <s v="Residential"/>
    <x v="559"/>
    <b v="0"/>
    <d v="2025-01-19T00:00:00"/>
    <s v="Sunday"/>
    <b v="1"/>
    <s v="Winter"/>
    <x v="11"/>
    <s v="Dry"/>
    <n v="1"/>
    <s v="Sunday"/>
    <s v="Weekend"/>
    <x v="0"/>
  </r>
  <r>
    <d v="2025-01-19T12:00:00"/>
    <x v="2"/>
    <n v="16.45"/>
    <n v="50.88"/>
    <n v="22.63"/>
    <n v="25.83"/>
    <b v="0"/>
    <b v="0"/>
    <b v="0"/>
    <b v="0"/>
    <n v="2.39"/>
    <n v="25.1"/>
    <n v="46.8"/>
    <n v="0"/>
    <s v="Residential_North"/>
    <s v="Residential"/>
    <x v="579"/>
    <b v="0"/>
    <d v="2025-01-19T00:00:00"/>
    <s v="Sunday"/>
    <b v="1"/>
    <s v="Winter"/>
    <x v="12"/>
    <s v="Dry"/>
    <n v="1"/>
    <s v="Sunday"/>
    <s v="Weekend"/>
    <x v="0"/>
  </r>
  <r>
    <d v="2025-01-19T13:00:00"/>
    <x v="2"/>
    <n v="21.79"/>
    <n v="27.37"/>
    <n v="19.010000000000002"/>
    <n v="25.53"/>
    <b v="0"/>
    <b v="0"/>
    <b v="0"/>
    <b v="0"/>
    <n v="0.85"/>
    <n v="25.5"/>
    <n v="64.7"/>
    <n v="0"/>
    <s v="Residential_North"/>
    <s v="Residential"/>
    <x v="580"/>
    <b v="0"/>
    <d v="2025-01-19T00:00:00"/>
    <s v="Sunday"/>
    <b v="1"/>
    <s v="Winter"/>
    <x v="13"/>
    <s v="Dry"/>
    <n v="1"/>
    <s v="Sunday"/>
    <s v="Weekend"/>
    <x v="0"/>
  </r>
  <r>
    <d v="2025-01-19T14:00:00"/>
    <x v="2"/>
    <n v="18.329999999999998"/>
    <n v="21.08"/>
    <n v="15.22"/>
    <n v="9.57"/>
    <b v="0"/>
    <b v="0"/>
    <b v="0"/>
    <b v="0"/>
    <n v="3.73"/>
    <n v="31.3"/>
    <n v="50"/>
    <n v="0"/>
    <s v="Residential_North"/>
    <s v="Residential"/>
    <x v="548"/>
    <b v="0"/>
    <d v="2025-01-19T00:00:00"/>
    <s v="Sunday"/>
    <b v="1"/>
    <s v="Winter"/>
    <x v="14"/>
    <s v="Dry"/>
    <n v="1"/>
    <s v="Sunday"/>
    <s v="Weekend"/>
    <x v="0"/>
  </r>
  <r>
    <d v="2025-01-19T15:00:00"/>
    <x v="2"/>
    <n v="26"/>
    <n v="29.89"/>
    <n v="9.5"/>
    <n v="25.04"/>
    <b v="0"/>
    <b v="0"/>
    <b v="0"/>
    <b v="0"/>
    <n v="1.91"/>
    <n v="29.6"/>
    <n v="61.3"/>
    <n v="0"/>
    <s v="Residential_North"/>
    <s v="Residential"/>
    <x v="543"/>
    <b v="0"/>
    <d v="2025-01-19T00:00:00"/>
    <s v="Sunday"/>
    <b v="1"/>
    <s v="Winter"/>
    <x v="15"/>
    <s v="Dry"/>
    <n v="1"/>
    <s v="Sunday"/>
    <s v="Weekend"/>
    <x v="0"/>
  </r>
  <r>
    <d v="2025-01-19T16:00:00"/>
    <x v="2"/>
    <n v="20.149999999999999"/>
    <n v="35.39"/>
    <n v="28.36"/>
    <n v="26.23"/>
    <b v="0"/>
    <b v="0"/>
    <b v="0"/>
    <b v="0"/>
    <n v="3.53"/>
    <n v="24.8"/>
    <n v="50.6"/>
    <n v="0"/>
    <s v="Residential_North"/>
    <s v="Residential"/>
    <x v="535"/>
    <b v="0"/>
    <d v="2025-01-19T00:00:00"/>
    <s v="Sunday"/>
    <b v="1"/>
    <s v="Winter"/>
    <x v="16"/>
    <s v="Dry"/>
    <n v="1"/>
    <s v="Sunday"/>
    <s v="Weekend"/>
    <x v="0"/>
  </r>
  <r>
    <d v="2025-01-19T17:00:00"/>
    <x v="2"/>
    <n v="17.47"/>
    <n v="43.97"/>
    <n v="19.22"/>
    <n v="26.82"/>
    <b v="0"/>
    <b v="0"/>
    <b v="0"/>
    <b v="0"/>
    <n v="2.58"/>
    <n v="23.8"/>
    <n v="68.099999999999994"/>
    <n v="0"/>
    <s v="Residential_North"/>
    <s v="Residential"/>
    <x v="515"/>
    <b v="0"/>
    <d v="2025-01-19T00:00:00"/>
    <s v="Sunday"/>
    <b v="1"/>
    <s v="Winter"/>
    <x v="17"/>
    <s v="Dry"/>
    <n v="1"/>
    <s v="Sunday"/>
    <s v="Weekend"/>
    <x v="0"/>
  </r>
  <r>
    <d v="2025-01-19T18:00:00"/>
    <x v="2"/>
    <n v="25.81"/>
    <n v="43.78"/>
    <n v="13.29"/>
    <n v="25.24"/>
    <b v="0"/>
    <b v="0"/>
    <b v="0"/>
    <b v="0"/>
    <n v="1.94"/>
    <n v="21.2"/>
    <n v="73.7"/>
    <n v="0"/>
    <s v="Residential_North"/>
    <s v="Residential"/>
    <x v="479"/>
    <b v="0"/>
    <d v="2025-01-19T00:00:00"/>
    <s v="Sunday"/>
    <b v="1"/>
    <s v="Winter"/>
    <x v="18"/>
    <s v="Dry"/>
    <n v="1"/>
    <s v="Sunday"/>
    <s v="Weekend"/>
    <x v="0"/>
  </r>
  <r>
    <d v="2025-01-19T19:00:00"/>
    <x v="2"/>
    <n v="21.95"/>
    <n v="28.82"/>
    <n v="20.059999999999999"/>
    <n v="23.42"/>
    <b v="0"/>
    <b v="0"/>
    <b v="0"/>
    <b v="0"/>
    <n v="2.54"/>
    <n v="18.600000000000001"/>
    <n v="61.1"/>
    <n v="0"/>
    <s v="Residential_North"/>
    <s v="Residential"/>
    <x v="581"/>
    <b v="0"/>
    <d v="2025-01-19T00:00:00"/>
    <s v="Sunday"/>
    <b v="1"/>
    <s v="Winter"/>
    <x v="19"/>
    <s v="Dry"/>
    <n v="1"/>
    <s v="Sunday"/>
    <s v="Weekend"/>
    <x v="0"/>
  </r>
  <r>
    <d v="2025-01-19T20:00:00"/>
    <x v="2"/>
    <n v="13.4"/>
    <n v="17.149999999999999"/>
    <n v="12.17"/>
    <n v="11.26"/>
    <b v="0"/>
    <b v="0"/>
    <b v="0"/>
    <b v="0"/>
    <n v="4.53"/>
    <n v="20.5"/>
    <n v="57"/>
    <n v="0"/>
    <s v="Residential_North"/>
    <s v="Residential"/>
    <x v="535"/>
    <b v="0"/>
    <d v="2025-01-19T00:00:00"/>
    <s v="Sunday"/>
    <b v="1"/>
    <s v="Winter"/>
    <x v="20"/>
    <s v="Dry"/>
    <n v="1"/>
    <s v="Sunday"/>
    <s v="Weekend"/>
    <x v="0"/>
  </r>
  <r>
    <d v="2025-01-19T21:00:00"/>
    <x v="2"/>
    <n v="13.76"/>
    <n v="31.4"/>
    <n v="10.53"/>
    <n v="13.74"/>
    <b v="0"/>
    <b v="0"/>
    <b v="0"/>
    <b v="0"/>
    <n v="4.8"/>
    <n v="17.7"/>
    <n v="50.8"/>
    <n v="0"/>
    <s v="Residential_North"/>
    <s v="Residential"/>
    <x v="477"/>
    <b v="0"/>
    <d v="2025-01-19T00:00:00"/>
    <s v="Sunday"/>
    <b v="1"/>
    <s v="Winter"/>
    <x v="21"/>
    <s v="Dry"/>
    <n v="1"/>
    <s v="Sunday"/>
    <s v="Weekend"/>
    <x v="0"/>
  </r>
  <r>
    <d v="2025-01-19T22:00:00"/>
    <x v="2"/>
    <n v="19.2"/>
    <n v="44.24"/>
    <n v="17.8"/>
    <n v="28.13"/>
    <b v="0"/>
    <b v="0"/>
    <b v="0"/>
    <b v="0"/>
    <n v="2.5299999999999998"/>
    <n v="18.3"/>
    <n v="65.5"/>
    <n v="0"/>
    <s v="Residential_North"/>
    <s v="Residential"/>
    <x v="521"/>
    <b v="0"/>
    <d v="2025-01-19T00:00:00"/>
    <s v="Sunday"/>
    <b v="1"/>
    <s v="Winter"/>
    <x v="22"/>
    <s v="Dry"/>
    <n v="1"/>
    <s v="Sunday"/>
    <s v="Weekend"/>
    <x v="0"/>
  </r>
  <r>
    <d v="2025-01-19T23:00:00"/>
    <x v="2"/>
    <n v="25.68"/>
    <n v="48.9"/>
    <n v="23.64"/>
    <n v="34.380000000000003"/>
    <b v="0"/>
    <b v="0"/>
    <b v="0"/>
    <b v="0"/>
    <n v="2.81"/>
    <n v="14.8"/>
    <n v="65.400000000000006"/>
    <n v="0"/>
    <s v="Residential_North"/>
    <s v="Residential"/>
    <x v="517"/>
    <b v="0"/>
    <d v="2025-01-19T00:00:00"/>
    <s v="Sunday"/>
    <b v="1"/>
    <s v="Winter"/>
    <x v="23"/>
    <s v="Dry"/>
    <n v="1"/>
    <s v="Sunday"/>
    <s v="Weekend"/>
    <x v="0"/>
  </r>
  <r>
    <d v="2025-01-20T00:00:00"/>
    <x v="2"/>
    <n v="6.36"/>
    <n v="38.33"/>
    <n v="21.37"/>
    <n v="20.69"/>
    <b v="0"/>
    <b v="0"/>
    <b v="0"/>
    <b v="0"/>
    <n v="4.09"/>
    <n v="15.8"/>
    <n v="56.9"/>
    <n v="0"/>
    <s v="Residential_North"/>
    <s v="Residential"/>
    <x v="532"/>
    <b v="0"/>
    <d v="2025-01-20T00:00:00"/>
    <s v="Monday"/>
    <b v="0"/>
    <s v="Winter"/>
    <x v="0"/>
    <s v="Dry"/>
    <n v="1"/>
    <s v="Monday"/>
    <s v="Weekday"/>
    <x v="0"/>
  </r>
  <r>
    <d v="2025-01-20T01:00:00"/>
    <x v="2"/>
    <n v="14.88"/>
    <n v="42.17"/>
    <n v="17.34"/>
    <n v="26.98"/>
    <b v="0"/>
    <b v="0"/>
    <b v="0"/>
    <b v="0"/>
    <n v="1.97"/>
    <n v="17.3"/>
    <n v="71.900000000000006"/>
    <n v="0"/>
    <s v="Residential_North"/>
    <s v="Residential"/>
    <x v="542"/>
    <b v="0"/>
    <d v="2025-01-20T00:00:00"/>
    <s v="Monday"/>
    <b v="0"/>
    <s v="Winter"/>
    <x v="1"/>
    <s v="Dry"/>
    <n v="1"/>
    <s v="Monday"/>
    <s v="Weekday"/>
    <x v="0"/>
  </r>
  <r>
    <d v="2025-01-20T02:00:00"/>
    <x v="2"/>
    <n v="6.36"/>
    <n v="25.25"/>
    <n v="4.1500000000000004"/>
    <n v="9.5299999999999994"/>
    <b v="0"/>
    <b v="0"/>
    <b v="0"/>
    <b v="0"/>
    <n v="3.55"/>
    <n v="17.8"/>
    <n v="64.3"/>
    <n v="0"/>
    <s v="Residential_North"/>
    <s v="Residential"/>
    <x v="546"/>
    <b v="0"/>
    <d v="2025-01-20T00:00:00"/>
    <s v="Monday"/>
    <b v="0"/>
    <s v="Winter"/>
    <x v="2"/>
    <s v="Dry"/>
    <n v="1"/>
    <s v="Monday"/>
    <s v="Weekday"/>
    <x v="0"/>
  </r>
  <r>
    <d v="2025-01-20T03:00:00"/>
    <x v="2"/>
    <n v="29.51"/>
    <n v="33.94"/>
    <n v="15.69"/>
    <n v="27.99"/>
    <b v="0"/>
    <b v="0"/>
    <b v="0"/>
    <b v="0"/>
    <n v="3.26"/>
    <n v="18.399999999999999"/>
    <n v="58.9"/>
    <n v="3.55"/>
    <s v="Residential_North"/>
    <s v="Residential"/>
    <x v="542"/>
    <b v="0"/>
    <d v="2025-01-20T00:00:00"/>
    <s v="Monday"/>
    <b v="0"/>
    <s v="Winter"/>
    <x v="3"/>
    <s v="Rainy"/>
    <n v="1"/>
    <s v="Monday"/>
    <s v="Weekday"/>
    <x v="0"/>
  </r>
  <r>
    <d v="2025-01-20T04:00:00"/>
    <x v="2"/>
    <n v="14.71"/>
    <n v="36.270000000000003"/>
    <n v="17.2"/>
    <n v="15.02"/>
    <b v="0"/>
    <b v="0"/>
    <b v="0"/>
    <b v="0"/>
    <n v="3.78"/>
    <n v="16.100000000000001"/>
    <n v="64.7"/>
    <n v="0"/>
    <s v="Residential_North"/>
    <s v="Residential"/>
    <x v="464"/>
    <b v="0"/>
    <d v="2025-01-20T00:00:00"/>
    <s v="Monday"/>
    <b v="0"/>
    <s v="Winter"/>
    <x v="4"/>
    <s v="Dry"/>
    <n v="1"/>
    <s v="Monday"/>
    <s v="Weekday"/>
    <x v="0"/>
  </r>
  <r>
    <d v="2025-01-20T05:00:00"/>
    <x v="2"/>
    <n v="18.34"/>
    <n v="42.23"/>
    <n v="21.97"/>
    <n v="27.71"/>
    <b v="0"/>
    <b v="0"/>
    <b v="0"/>
    <b v="0"/>
    <n v="2.48"/>
    <n v="21"/>
    <n v="74.2"/>
    <n v="0"/>
    <s v="Residential_North"/>
    <s v="Residential"/>
    <x v="502"/>
    <b v="0"/>
    <d v="2025-01-20T00:00:00"/>
    <s v="Monday"/>
    <b v="0"/>
    <s v="Winter"/>
    <x v="5"/>
    <s v="Dry"/>
    <n v="1"/>
    <s v="Monday"/>
    <s v="Weekday"/>
    <x v="0"/>
  </r>
  <r>
    <d v="2025-01-20T06:00:00"/>
    <x v="2"/>
    <n v="24.06"/>
    <n v="40.159999999999997"/>
    <n v="22.49"/>
    <n v="23.03"/>
    <b v="0"/>
    <b v="0"/>
    <b v="0"/>
    <b v="0"/>
    <n v="1.59"/>
    <n v="19.3"/>
    <n v="71.7"/>
    <n v="0"/>
    <s v="Residential_North"/>
    <s v="Residential"/>
    <x v="474"/>
    <b v="0"/>
    <d v="2025-01-20T00:00:00"/>
    <s v="Monday"/>
    <b v="0"/>
    <s v="Winter"/>
    <x v="6"/>
    <s v="Dry"/>
    <n v="1"/>
    <s v="Monday"/>
    <s v="Weekday"/>
    <x v="0"/>
  </r>
  <r>
    <d v="2025-01-20T07:00:00"/>
    <x v="2"/>
    <n v="22.42"/>
    <n v="40.770000000000003"/>
    <n v="16.21"/>
    <n v="24.86"/>
    <b v="0"/>
    <b v="0"/>
    <b v="0"/>
    <b v="0"/>
    <n v="0.99"/>
    <n v="23.1"/>
    <n v="63.2"/>
    <n v="0"/>
    <s v="Residential_North"/>
    <s v="Residential"/>
    <x v="400"/>
    <b v="1"/>
    <d v="2025-01-20T00:00:00"/>
    <s v="Monday"/>
    <b v="0"/>
    <s v="Winter"/>
    <x v="7"/>
    <s v="Dry"/>
    <n v="1"/>
    <s v="Monday"/>
    <s v="Weekday"/>
    <x v="1"/>
  </r>
  <r>
    <d v="2025-01-20T08:00:00"/>
    <x v="2"/>
    <n v="31.21"/>
    <n v="35.89"/>
    <n v="24.98"/>
    <n v="26.61"/>
    <b v="0"/>
    <b v="0"/>
    <b v="0"/>
    <b v="0"/>
    <n v="2.0699999999999998"/>
    <n v="23.3"/>
    <n v="69.099999999999994"/>
    <n v="0"/>
    <s v="Residential_North"/>
    <s v="Residential"/>
    <x v="386"/>
    <b v="1"/>
    <d v="2025-01-20T00:00:00"/>
    <s v="Monday"/>
    <b v="0"/>
    <s v="Winter"/>
    <x v="8"/>
    <s v="Dry"/>
    <n v="1"/>
    <s v="Monday"/>
    <s v="Weekday"/>
    <x v="1"/>
  </r>
  <r>
    <d v="2025-01-20T09:00:00"/>
    <x v="2"/>
    <n v="14.71"/>
    <n v="59.3"/>
    <n v="15.17"/>
    <n v="16.98"/>
    <b v="0"/>
    <b v="0"/>
    <b v="0"/>
    <b v="0"/>
    <n v="2.74"/>
    <n v="22"/>
    <n v="55.7"/>
    <n v="0"/>
    <s v="Residential_North"/>
    <s v="Residential"/>
    <x v="572"/>
    <b v="1"/>
    <d v="2025-01-20T00:00:00"/>
    <s v="Monday"/>
    <b v="0"/>
    <s v="Winter"/>
    <x v="9"/>
    <s v="Dry"/>
    <n v="1"/>
    <s v="Monday"/>
    <s v="Weekday"/>
    <x v="1"/>
  </r>
  <r>
    <d v="2025-01-20T10:00:00"/>
    <x v="2"/>
    <n v="19.82"/>
    <n v="37.1"/>
    <n v="20.29"/>
    <n v="30.05"/>
    <b v="0"/>
    <b v="0"/>
    <b v="0"/>
    <b v="0"/>
    <n v="2.8"/>
    <n v="25"/>
    <n v="63.2"/>
    <n v="0"/>
    <s v="Residential_North"/>
    <s v="Residential"/>
    <x v="540"/>
    <b v="0"/>
    <d v="2025-01-20T00:00:00"/>
    <s v="Monday"/>
    <b v="0"/>
    <s v="Winter"/>
    <x v="10"/>
    <s v="Dry"/>
    <n v="1"/>
    <s v="Monday"/>
    <s v="Weekday"/>
    <x v="0"/>
  </r>
  <r>
    <d v="2025-01-20T11:00:00"/>
    <x v="2"/>
    <n v="5.8"/>
    <n v="24.07"/>
    <n v="22.35"/>
    <n v="16.190000000000001"/>
    <b v="0"/>
    <b v="0"/>
    <b v="0"/>
    <b v="0"/>
    <n v="5.31"/>
    <n v="27"/>
    <n v="62.7"/>
    <n v="0"/>
    <s v="Residential_North"/>
    <s v="Residential"/>
    <x v="420"/>
    <b v="0"/>
    <d v="2025-01-20T00:00:00"/>
    <s v="Monday"/>
    <b v="0"/>
    <s v="Winter"/>
    <x v="11"/>
    <s v="Dry"/>
    <n v="1"/>
    <s v="Monday"/>
    <s v="Weekday"/>
    <x v="0"/>
  </r>
  <r>
    <d v="2025-01-20T12:00:00"/>
    <x v="2"/>
    <n v="19.86"/>
    <n v="25.84"/>
    <n v="20.66"/>
    <n v="23.33"/>
    <b v="0"/>
    <b v="0"/>
    <b v="0"/>
    <b v="0"/>
    <n v="4.13"/>
    <n v="27.9"/>
    <n v="57.1"/>
    <n v="0"/>
    <s v="Residential_North"/>
    <s v="Residential"/>
    <x v="476"/>
    <b v="0"/>
    <d v="2025-01-20T00:00:00"/>
    <s v="Monday"/>
    <b v="0"/>
    <s v="Winter"/>
    <x v="12"/>
    <s v="Dry"/>
    <n v="1"/>
    <s v="Monday"/>
    <s v="Weekday"/>
    <x v="0"/>
  </r>
  <r>
    <d v="2025-01-20T13:00:00"/>
    <x v="2"/>
    <n v="23.14"/>
    <n v="30.76"/>
    <n v="18.41"/>
    <n v="28.91"/>
    <b v="0"/>
    <b v="0"/>
    <b v="0"/>
    <b v="0"/>
    <n v="1.46"/>
    <n v="26.7"/>
    <n v="65.2"/>
    <n v="0"/>
    <s v="Residential_North"/>
    <s v="Residential"/>
    <x v="548"/>
    <b v="0"/>
    <d v="2025-01-20T00:00:00"/>
    <s v="Monday"/>
    <b v="0"/>
    <s v="Winter"/>
    <x v="13"/>
    <s v="Dry"/>
    <n v="1"/>
    <s v="Monday"/>
    <s v="Weekday"/>
    <x v="0"/>
  </r>
  <r>
    <d v="2025-01-20T14:00:00"/>
    <x v="2"/>
    <n v="10.28"/>
    <n v="26.14"/>
    <n v="12.15"/>
    <n v="11.39"/>
    <b v="0"/>
    <b v="0"/>
    <b v="0"/>
    <b v="0"/>
    <n v="2.87"/>
    <n v="29.6"/>
    <n v="53.4"/>
    <n v="0"/>
    <s v="Residential_North"/>
    <s v="Residential"/>
    <x v="456"/>
    <b v="0"/>
    <d v="2025-01-20T00:00:00"/>
    <s v="Monday"/>
    <b v="0"/>
    <s v="Winter"/>
    <x v="14"/>
    <s v="Dry"/>
    <n v="1"/>
    <s v="Monday"/>
    <s v="Weekday"/>
    <x v="0"/>
  </r>
  <r>
    <d v="2025-01-20T15:00:00"/>
    <x v="2"/>
    <n v="21.03"/>
    <n v="45.83"/>
    <n v="20.56"/>
    <n v="24.58"/>
    <b v="0"/>
    <b v="0"/>
    <b v="0"/>
    <b v="0"/>
    <n v="1.82"/>
    <n v="28.1"/>
    <n v="64.8"/>
    <n v="0"/>
    <s v="Residential_North"/>
    <s v="Residential"/>
    <x v="582"/>
    <b v="0"/>
    <d v="2025-01-20T00:00:00"/>
    <s v="Monday"/>
    <b v="0"/>
    <s v="Winter"/>
    <x v="15"/>
    <s v="Dry"/>
    <n v="1"/>
    <s v="Monday"/>
    <s v="Weekday"/>
    <x v="0"/>
  </r>
  <r>
    <d v="2025-01-20T16:00:00"/>
    <x v="2"/>
    <n v="23.07"/>
    <n v="42.5"/>
    <n v="7.77"/>
    <n v="26.34"/>
    <b v="0"/>
    <b v="0"/>
    <b v="0"/>
    <b v="0"/>
    <n v="1.85"/>
    <n v="25.1"/>
    <n v="67.3"/>
    <n v="0"/>
    <s v="Residential_North"/>
    <s v="Residential"/>
    <x v="483"/>
    <b v="0"/>
    <d v="2025-01-20T00:00:00"/>
    <s v="Monday"/>
    <b v="0"/>
    <s v="Winter"/>
    <x v="16"/>
    <s v="Dry"/>
    <n v="1"/>
    <s v="Monday"/>
    <s v="Weekday"/>
    <x v="0"/>
  </r>
  <r>
    <d v="2025-01-20T17:00:00"/>
    <x v="2"/>
    <n v="17.559999999999999"/>
    <n v="35.369999999999997"/>
    <n v="24.44"/>
    <n v="21.1"/>
    <b v="0"/>
    <b v="0"/>
    <b v="0"/>
    <b v="0"/>
    <n v="2.35"/>
    <n v="25.9"/>
    <n v="39"/>
    <n v="0"/>
    <s v="Residential_North"/>
    <s v="Residential"/>
    <x v="367"/>
    <b v="1"/>
    <d v="2025-01-20T00:00:00"/>
    <s v="Monday"/>
    <b v="0"/>
    <s v="Winter"/>
    <x v="17"/>
    <s v="Dry"/>
    <n v="1"/>
    <s v="Monday"/>
    <s v="Weekday"/>
    <x v="1"/>
  </r>
  <r>
    <d v="2025-01-20T18:00:00"/>
    <x v="2"/>
    <n v="25.21"/>
    <n v="40.19"/>
    <n v="19.7"/>
    <n v="31.55"/>
    <b v="0"/>
    <b v="0"/>
    <b v="0"/>
    <b v="0"/>
    <n v="2.84"/>
    <n v="26.8"/>
    <n v="71.2"/>
    <n v="0"/>
    <s v="Residential_North"/>
    <s v="Residential"/>
    <x v="381"/>
    <b v="1"/>
    <d v="2025-01-20T00:00:00"/>
    <s v="Monday"/>
    <b v="0"/>
    <s v="Winter"/>
    <x v="18"/>
    <s v="Dry"/>
    <n v="1"/>
    <s v="Monday"/>
    <s v="Weekday"/>
    <x v="1"/>
  </r>
  <r>
    <d v="2025-01-20T19:00:00"/>
    <x v="2"/>
    <n v="29.79"/>
    <n v="43.73"/>
    <n v="27"/>
    <n v="27.37"/>
    <b v="0"/>
    <b v="0"/>
    <b v="0"/>
    <b v="0"/>
    <n v="1.72"/>
    <n v="25.5"/>
    <n v="38.1"/>
    <n v="0"/>
    <s v="Residential_North"/>
    <s v="Residential"/>
    <x v="583"/>
    <b v="1"/>
    <d v="2025-01-20T00:00:00"/>
    <s v="Monday"/>
    <b v="0"/>
    <s v="Winter"/>
    <x v="19"/>
    <s v="Dry"/>
    <n v="1"/>
    <s v="Monday"/>
    <s v="Weekday"/>
    <x v="1"/>
  </r>
  <r>
    <d v="2025-01-20T20:00:00"/>
    <x v="2"/>
    <n v="31.81"/>
    <n v="36.590000000000003"/>
    <n v="16.27"/>
    <n v="26.52"/>
    <b v="0"/>
    <b v="0"/>
    <b v="0"/>
    <b v="0"/>
    <n v="3.47"/>
    <n v="18.5"/>
    <n v="62.5"/>
    <n v="0"/>
    <s v="Residential_North"/>
    <s v="Residential"/>
    <x v="581"/>
    <b v="0"/>
    <d v="2025-01-20T00:00:00"/>
    <s v="Monday"/>
    <b v="0"/>
    <s v="Winter"/>
    <x v="20"/>
    <s v="Dry"/>
    <n v="1"/>
    <s v="Monday"/>
    <s v="Weekday"/>
    <x v="0"/>
  </r>
  <r>
    <d v="2025-01-20T21:00:00"/>
    <x v="2"/>
    <n v="21.07"/>
    <n v="33.049999999999997"/>
    <n v="13.94"/>
    <n v="25.36"/>
    <b v="0"/>
    <b v="0"/>
    <b v="0"/>
    <b v="0"/>
    <n v="0.93"/>
    <n v="17.8"/>
    <n v="76.099999999999994"/>
    <n v="0"/>
    <s v="Residential_North"/>
    <s v="Residential"/>
    <x v="502"/>
    <b v="0"/>
    <d v="2025-01-20T00:00:00"/>
    <s v="Monday"/>
    <b v="0"/>
    <s v="Winter"/>
    <x v="21"/>
    <s v="Dry"/>
    <n v="1"/>
    <s v="Monday"/>
    <s v="Weekday"/>
    <x v="0"/>
  </r>
  <r>
    <d v="2025-01-20T22:00:00"/>
    <x v="2"/>
    <n v="10.52"/>
    <n v="44.59"/>
    <n v="20.16"/>
    <n v="16.72"/>
    <b v="0"/>
    <b v="0"/>
    <b v="0"/>
    <b v="0"/>
    <n v="2.46"/>
    <n v="21.1"/>
    <n v="63.1"/>
    <n v="0"/>
    <s v="Residential_North"/>
    <s v="Residential"/>
    <x v="509"/>
    <b v="0"/>
    <d v="2025-01-20T00:00:00"/>
    <s v="Monday"/>
    <b v="0"/>
    <s v="Winter"/>
    <x v="22"/>
    <s v="Dry"/>
    <n v="1"/>
    <s v="Monday"/>
    <s v="Weekday"/>
    <x v="0"/>
  </r>
  <r>
    <d v="2025-01-20T23:00:00"/>
    <x v="2"/>
    <n v="13.5"/>
    <n v="27.27"/>
    <n v="5.07"/>
    <n v="9.09"/>
    <b v="0"/>
    <b v="0"/>
    <b v="0"/>
    <b v="0"/>
    <n v="5.74"/>
    <n v="15.8"/>
    <n v="57.6"/>
    <n v="0"/>
    <s v="Residential_North"/>
    <s v="Residential"/>
    <x v="509"/>
    <b v="0"/>
    <d v="2025-01-20T00:00:00"/>
    <s v="Monday"/>
    <b v="0"/>
    <s v="Winter"/>
    <x v="23"/>
    <s v="Dry"/>
    <n v="1"/>
    <s v="Monday"/>
    <s v="Weekday"/>
    <x v="0"/>
  </r>
  <r>
    <d v="2025-01-21T00:00:00"/>
    <x v="2"/>
    <n v="22.03"/>
    <n v="39.869999999999997"/>
    <n v="17.18"/>
    <n v="21.51"/>
    <b v="0"/>
    <b v="0"/>
    <b v="0"/>
    <b v="0"/>
    <n v="3.07"/>
    <n v="14.8"/>
    <n v="61.3"/>
    <n v="0"/>
    <s v="Residential_North"/>
    <s v="Residential"/>
    <x v="500"/>
    <b v="0"/>
    <d v="2025-01-21T00:00:00"/>
    <s v="Tuesday"/>
    <b v="0"/>
    <s v="Winter"/>
    <x v="0"/>
    <s v="Dry"/>
    <n v="1"/>
    <s v="Tuesday"/>
    <s v="Weekday"/>
    <x v="0"/>
  </r>
  <r>
    <d v="2025-01-21T01:00:00"/>
    <x v="2"/>
    <n v="11.38"/>
    <n v="27.5"/>
    <n v="2.71"/>
    <n v="12.05"/>
    <b v="0"/>
    <b v="0"/>
    <b v="0"/>
    <b v="0"/>
    <n v="4.7"/>
    <n v="16.100000000000001"/>
    <n v="77.3"/>
    <n v="0"/>
    <s v="Residential_North"/>
    <s v="Residential"/>
    <x v="478"/>
    <b v="0"/>
    <d v="2025-01-21T00:00:00"/>
    <s v="Tuesday"/>
    <b v="0"/>
    <s v="Winter"/>
    <x v="1"/>
    <s v="Dry"/>
    <n v="1"/>
    <s v="Tuesday"/>
    <s v="Weekday"/>
    <x v="0"/>
  </r>
  <r>
    <d v="2025-01-21T02:00:00"/>
    <x v="2"/>
    <n v="20.350000000000001"/>
    <n v="33.979999999999997"/>
    <n v="25.73"/>
    <n v="18.95"/>
    <b v="0"/>
    <b v="0"/>
    <b v="0"/>
    <b v="0"/>
    <n v="3.26"/>
    <n v="17.899999999999999"/>
    <n v="52.5"/>
    <n v="0"/>
    <s v="Residential_North"/>
    <s v="Residential"/>
    <x v="476"/>
    <b v="0"/>
    <d v="2025-01-21T00:00:00"/>
    <s v="Tuesday"/>
    <b v="0"/>
    <s v="Winter"/>
    <x v="2"/>
    <s v="Dry"/>
    <n v="1"/>
    <s v="Tuesday"/>
    <s v="Weekday"/>
    <x v="0"/>
  </r>
  <r>
    <d v="2025-01-21T03:00:00"/>
    <x v="2"/>
    <n v="10.25"/>
    <n v="33.520000000000003"/>
    <n v="15.93"/>
    <n v="7.57"/>
    <b v="0"/>
    <b v="0"/>
    <b v="0"/>
    <b v="0"/>
    <n v="3.99"/>
    <n v="17.5"/>
    <n v="77.2"/>
    <n v="0"/>
    <s v="Residential_North"/>
    <s v="Residential"/>
    <x v="515"/>
    <b v="0"/>
    <d v="2025-01-21T00:00:00"/>
    <s v="Tuesday"/>
    <b v="0"/>
    <s v="Winter"/>
    <x v="3"/>
    <s v="Dry"/>
    <n v="1"/>
    <s v="Tuesday"/>
    <s v="Weekday"/>
    <x v="0"/>
  </r>
  <r>
    <d v="2025-01-21T04:00:00"/>
    <x v="2"/>
    <n v="20.98"/>
    <n v="35.89"/>
    <n v="2.76"/>
    <n v="18.14"/>
    <b v="0"/>
    <b v="0"/>
    <b v="0"/>
    <b v="0"/>
    <n v="3.34"/>
    <n v="17.3"/>
    <n v="67.900000000000006"/>
    <n v="0"/>
    <s v="Residential_North"/>
    <s v="Residential"/>
    <x v="535"/>
    <b v="0"/>
    <d v="2025-01-21T00:00:00"/>
    <s v="Tuesday"/>
    <b v="0"/>
    <s v="Winter"/>
    <x v="4"/>
    <s v="Dry"/>
    <n v="1"/>
    <s v="Tuesday"/>
    <s v="Weekday"/>
    <x v="0"/>
  </r>
  <r>
    <d v="2025-01-21T05:00:00"/>
    <x v="2"/>
    <n v="11.34"/>
    <n v="29.03"/>
    <n v="7.6"/>
    <n v="14.8"/>
    <b v="0"/>
    <b v="0"/>
    <b v="0"/>
    <b v="0"/>
    <n v="3.27"/>
    <n v="18.3"/>
    <n v="58.1"/>
    <n v="0"/>
    <s v="Residential_North"/>
    <s v="Residential"/>
    <x v="540"/>
    <b v="0"/>
    <d v="2025-01-21T00:00:00"/>
    <s v="Tuesday"/>
    <b v="0"/>
    <s v="Winter"/>
    <x v="5"/>
    <s v="Dry"/>
    <n v="1"/>
    <s v="Tuesday"/>
    <s v="Weekday"/>
    <x v="0"/>
  </r>
  <r>
    <d v="2025-01-21T06:00:00"/>
    <x v="2"/>
    <n v="31.21"/>
    <n v="37.4"/>
    <n v="3.49"/>
    <n v="25.81"/>
    <b v="0"/>
    <b v="0"/>
    <b v="0"/>
    <b v="0"/>
    <n v="2.56"/>
    <n v="19.399999999999999"/>
    <n v="62.1"/>
    <n v="0"/>
    <s v="Residential_North"/>
    <s v="Residential"/>
    <x v="500"/>
    <b v="0"/>
    <d v="2025-01-21T00:00:00"/>
    <s v="Tuesday"/>
    <b v="0"/>
    <s v="Winter"/>
    <x v="6"/>
    <s v="Dry"/>
    <n v="1"/>
    <s v="Tuesday"/>
    <s v="Weekday"/>
    <x v="0"/>
  </r>
  <r>
    <d v="2025-01-21T07:00:00"/>
    <x v="2"/>
    <n v="16.940000000000001"/>
    <n v="25.46"/>
    <n v="21.51"/>
    <n v="22.15"/>
    <b v="0"/>
    <b v="0"/>
    <b v="0"/>
    <b v="0"/>
    <n v="3.99"/>
    <n v="20.399999999999999"/>
    <n v="58"/>
    <n v="0"/>
    <s v="Residential_North"/>
    <s v="Residential"/>
    <x v="473"/>
    <b v="1"/>
    <d v="2025-01-21T00:00:00"/>
    <s v="Tuesday"/>
    <b v="0"/>
    <s v="Winter"/>
    <x v="7"/>
    <s v="Dry"/>
    <n v="1"/>
    <s v="Tuesday"/>
    <s v="Weekday"/>
    <x v="1"/>
  </r>
  <r>
    <d v="2025-01-21T08:00:00"/>
    <x v="2"/>
    <n v="18.559999999999999"/>
    <n v="23.3"/>
    <n v="10.25"/>
    <n v="13.99"/>
    <b v="0"/>
    <b v="0"/>
    <b v="0"/>
    <b v="0"/>
    <n v="2.38"/>
    <n v="27.4"/>
    <n v="68.099999999999994"/>
    <n v="0"/>
    <s v="Residential_North"/>
    <s v="Residential"/>
    <x v="384"/>
    <b v="1"/>
    <d v="2025-01-21T00:00:00"/>
    <s v="Tuesday"/>
    <b v="0"/>
    <s v="Winter"/>
    <x v="8"/>
    <s v="Dry"/>
    <n v="1"/>
    <s v="Tuesday"/>
    <s v="Weekday"/>
    <x v="1"/>
  </r>
  <r>
    <d v="2025-01-21T09:00:00"/>
    <x v="2"/>
    <n v="14.04"/>
    <n v="27.21"/>
    <n v="15.31"/>
    <n v="18.260000000000002"/>
    <b v="0"/>
    <b v="0"/>
    <b v="0"/>
    <b v="0"/>
    <m/>
    <n v="25"/>
    <n v="68.7"/>
    <n v="0.56000000000000005"/>
    <s v="Residential_North"/>
    <s v="Residential"/>
    <x v="195"/>
    <b v="1"/>
    <d v="2025-01-21T00:00:00"/>
    <s v="Tuesday"/>
    <b v="0"/>
    <s v="Winter"/>
    <x v="9"/>
    <s v="Rainy"/>
    <n v="1"/>
    <s v="Tuesday"/>
    <s v="Weekday"/>
    <x v="1"/>
  </r>
  <r>
    <d v="2025-01-21T10:00:00"/>
    <x v="2"/>
    <n v="16.899999999999999"/>
    <n v="33.409999999999997"/>
    <n v="18.829999999999998"/>
    <n v="16.829999999999998"/>
    <b v="0"/>
    <b v="0"/>
    <b v="0"/>
    <b v="0"/>
    <n v="4.45"/>
    <n v="27.1"/>
    <n v="47.7"/>
    <n v="0"/>
    <s v="Residential_North"/>
    <s v="Residential"/>
    <x v="479"/>
    <b v="0"/>
    <d v="2025-01-21T00:00:00"/>
    <s v="Tuesday"/>
    <b v="0"/>
    <s v="Winter"/>
    <x v="10"/>
    <s v="Dry"/>
    <n v="1"/>
    <s v="Tuesday"/>
    <s v="Weekday"/>
    <x v="0"/>
  </r>
  <r>
    <d v="2025-01-21T11:00:00"/>
    <x v="2"/>
    <n v="8.84"/>
    <n v="28.01"/>
    <n v="11.75"/>
    <n v="5"/>
    <b v="0"/>
    <b v="0"/>
    <b v="0"/>
    <b v="0"/>
    <n v="3.42"/>
    <n v="25.4"/>
    <n v="59.4"/>
    <n v="0"/>
    <s v="Residential_North"/>
    <s v="Residential"/>
    <x v="533"/>
    <b v="0"/>
    <d v="2025-01-21T00:00:00"/>
    <s v="Tuesday"/>
    <b v="0"/>
    <s v="Winter"/>
    <x v="11"/>
    <s v="Dry"/>
    <n v="1"/>
    <s v="Tuesday"/>
    <s v="Weekday"/>
    <x v="0"/>
  </r>
  <r>
    <d v="2025-01-21T12:00:00"/>
    <x v="2"/>
    <n v="15.35"/>
    <n v="45.99"/>
    <n v="21.41"/>
    <n v="23.53"/>
    <b v="0"/>
    <b v="0"/>
    <b v="0"/>
    <b v="0"/>
    <n v="2.46"/>
    <n v="26.5"/>
    <n v="54.9"/>
    <n v="0"/>
    <s v="Residential_North"/>
    <s v="Residential"/>
    <x v="515"/>
    <b v="0"/>
    <d v="2025-01-21T00:00:00"/>
    <s v="Tuesday"/>
    <b v="0"/>
    <s v="Winter"/>
    <x v="12"/>
    <s v="Dry"/>
    <n v="1"/>
    <s v="Tuesday"/>
    <s v="Weekday"/>
    <x v="0"/>
  </r>
  <r>
    <d v="2025-01-21T13:00:00"/>
    <x v="2"/>
    <n v="17.91"/>
    <n v="47.99"/>
    <n v="8.93"/>
    <n v="16.59"/>
    <b v="0"/>
    <b v="0"/>
    <b v="0"/>
    <b v="0"/>
    <n v="3.16"/>
    <n v="25.7"/>
    <n v="72.7"/>
    <n v="0"/>
    <s v="Residential_North"/>
    <s v="Residential"/>
    <x v="509"/>
    <b v="0"/>
    <d v="2025-01-21T00:00:00"/>
    <s v="Tuesday"/>
    <b v="0"/>
    <s v="Winter"/>
    <x v="13"/>
    <s v="Dry"/>
    <n v="1"/>
    <s v="Tuesday"/>
    <s v="Weekday"/>
    <x v="0"/>
  </r>
  <r>
    <d v="2025-01-21T14:00:00"/>
    <x v="2"/>
    <n v="28.06"/>
    <n v="35.86"/>
    <n v="13.04"/>
    <n v="26.96"/>
    <b v="0"/>
    <b v="0"/>
    <b v="0"/>
    <b v="0"/>
    <n v="2.08"/>
    <n v="22.1"/>
    <n v="54.2"/>
    <n v="0"/>
    <s v="Residential_North"/>
    <s v="Residential"/>
    <x v="546"/>
    <b v="0"/>
    <d v="2025-01-21T00:00:00"/>
    <s v="Tuesday"/>
    <b v="0"/>
    <s v="Winter"/>
    <x v="14"/>
    <s v="Dry"/>
    <n v="1"/>
    <s v="Tuesday"/>
    <s v="Weekday"/>
    <x v="0"/>
  </r>
  <r>
    <d v="2025-01-21T15:00:00"/>
    <x v="2"/>
    <n v="13.57"/>
    <n v="24.98"/>
    <n v="10.35"/>
    <n v="15.52"/>
    <b v="0"/>
    <b v="0"/>
    <b v="0"/>
    <b v="0"/>
    <n v="3.43"/>
    <n v="23.8"/>
    <n v="76.5"/>
    <n v="0"/>
    <s v="Residential_North"/>
    <s v="Residential"/>
    <x v="433"/>
    <b v="0"/>
    <d v="2025-01-21T00:00:00"/>
    <s v="Tuesday"/>
    <b v="0"/>
    <s v="Winter"/>
    <x v="15"/>
    <s v="Dry"/>
    <n v="1"/>
    <s v="Tuesday"/>
    <s v="Weekday"/>
    <x v="0"/>
  </r>
  <r>
    <d v="2025-01-21T16:00:00"/>
    <x v="2"/>
    <n v="27.33"/>
    <n v="54.45"/>
    <n v="18.350000000000001"/>
    <n v="27.64"/>
    <b v="0"/>
    <b v="0"/>
    <b v="0"/>
    <b v="0"/>
    <n v="0.1"/>
    <n v="22.3"/>
    <n v="64.5"/>
    <n v="0"/>
    <s v="Residential_North"/>
    <s v="Residential"/>
    <x v="482"/>
    <b v="0"/>
    <d v="2025-01-21T00:00:00"/>
    <s v="Tuesday"/>
    <b v="0"/>
    <s v="Winter"/>
    <x v="16"/>
    <s v="Dry"/>
    <n v="1"/>
    <s v="Tuesday"/>
    <s v="Weekday"/>
    <x v="0"/>
  </r>
  <r>
    <d v="2025-01-21T17:00:00"/>
    <x v="2"/>
    <n v="34.94"/>
    <n v="50.59"/>
    <n v="23.76"/>
    <n v="27.31"/>
    <b v="0"/>
    <b v="0"/>
    <b v="0"/>
    <b v="0"/>
    <n v="1.72"/>
    <n v="20.5"/>
    <n v="56.8"/>
    <n v="0"/>
    <s v="Residential_North"/>
    <s v="Residential"/>
    <x v="584"/>
    <b v="1"/>
    <d v="2025-01-21T00:00:00"/>
    <s v="Tuesday"/>
    <b v="0"/>
    <s v="Winter"/>
    <x v="17"/>
    <s v="Dry"/>
    <n v="1"/>
    <s v="Tuesday"/>
    <s v="Weekday"/>
    <x v="1"/>
  </r>
  <r>
    <d v="2025-01-21T18:00:00"/>
    <x v="2"/>
    <n v="23.66"/>
    <n v="33.049999999999997"/>
    <n v="25.28"/>
    <n v="22.49"/>
    <b v="0"/>
    <b v="0"/>
    <b v="0"/>
    <b v="0"/>
    <n v="0.1"/>
    <n v="21.1"/>
    <n v="60.2"/>
    <n v="0"/>
    <s v="Residential_North"/>
    <s v="Residential"/>
    <x v="368"/>
    <b v="1"/>
    <d v="2025-01-21T00:00:00"/>
    <s v="Tuesday"/>
    <b v="0"/>
    <s v="Winter"/>
    <x v="18"/>
    <s v="Dry"/>
    <n v="1"/>
    <s v="Tuesday"/>
    <s v="Weekday"/>
    <x v="1"/>
  </r>
  <r>
    <d v="2025-01-21T19:00:00"/>
    <x v="2"/>
    <n v="39.85"/>
    <n v="45.82"/>
    <n v="17.66"/>
    <n v="35.03"/>
    <b v="0"/>
    <b v="0"/>
    <b v="0"/>
    <b v="0"/>
    <n v="0.33"/>
    <n v="24.4"/>
    <n v="56.9"/>
    <n v="0"/>
    <s v="Residential_North"/>
    <s v="Residential"/>
    <x v="585"/>
    <b v="1"/>
    <d v="2025-01-21T00:00:00"/>
    <s v="Tuesday"/>
    <b v="0"/>
    <s v="Winter"/>
    <x v="19"/>
    <s v="Dry"/>
    <n v="1"/>
    <s v="Tuesday"/>
    <s v="Weekday"/>
    <x v="1"/>
  </r>
  <r>
    <d v="2025-01-21T20:00:00"/>
    <x v="2"/>
    <n v="19.18"/>
    <n v="22.05"/>
    <n v="4.58"/>
    <n v="14.47"/>
    <b v="0"/>
    <b v="0"/>
    <b v="0"/>
    <b v="0"/>
    <n v="3.83"/>
    <n v="20.6"/>
    <n v="55.8"/>
    <n v="0"/>
    <s v="Residential_North"/>
    <s v="Residential"/>
    <x v="565"/>
    <b v="0"/>
    <d v="2025-01-21T00:00:00"/>
    <s v="Tuesday"/>
    <b v="0"/>
    <s v="Winter"/>
    <x v="20"/>
    <s v="Dry"/>
    <n v="1"/>
    <s v="Tuesday"/>
    <s v="Weekday"/>
    <x v="0"/>
  </r>
  <r>
    <d v="2025-01-21T21:00:00"/>
    <x v="2"/>
    <n v="26.21"/>
    <n v="52.27"/>
    <n v="13.03"/>
    <n v="26.01"/>
    <b v="0"/>
    <b v="0"/>
    <b v="0"/>
    <b v="0"/>
    <n v="3.38"/>
    <n v="21.8"/>
    <n v="65.900000000000006"/>
    <n v="0"/>
    <s v="Residential_North"/>
    <s v="Residential"/>
    <x v="571"/>
    <b v="0"/>
    <d v="2025-01-21T00:00:00"/>
    <s v="Tuesday"/>
    <b v="0"/>
    <s v="Winter"/>
    <x v="21"/>
    <s v="Dry"/>
    <n v="1"/>
    <s v="Tuesday"/>
    <s v="Weekday"/>
    <x v="0"/>
  </r>
  <r>
    <d v="2025-01-21T22:00:00"/>
    <x v="2"/>
    <n v="15.62"/>
    <n v="42.74"/>
    <n v="26.81"/>
    <n v="27.21"/>
    <b v="0"/>
    <b v="0"/>
    <b v="0"/>
    <b v="0"/>
    <n v="1.59"/>
    <n v="19.2"/>
    <n v="57.1"/>
    <n v="0"/>
    <s v="Residential_North"/>
    <s v="Residential"/>
    <x v="527"/>
    <b v="0"/>
    <d v="2025-01-21T00:00:00"/>
    <s v="Tuesday"/>
    <b v="0"/>
    <s v="Winter"/>
    <x v="22"/>
    <s v="Dry"/>
    <n v="1"/>
    <s v="Tuesday"/>
    <s v="Weekday"/>
    <x v="0"/>
  </r>
  <r>
    <d v="2025-01-21T23:00:00"/>
    <x v="2"/>
    <n v="23.33"/>
    <n v="29.31"/>
    <n v="18.59"/>
    <n v="27.72"/>
    <b v="0"/>
    <b v="0"/>
    <b v="0"/>
    <b v="0"/>
    <n v="0.82"/>
    <n v="19.100000000000001"/>
    <n v="49.6"/>
    <n v="0"/>
    <s v="Residential_North"/>
    <s v="Residential"/>
    <x v="501"/>
    <b v="0"/>
    <d v="2025-01-21T00:00:00"/>
    <s v="Tuesday"/>
    <b v="0"/>
    <s v="Winter"/>
    <x v="23"/>
    <s v="Dry"/>
    <n v="1"/>
    <s v="Tuesday"/>
    <s v="Weekday"/>
    <x v="0"/>
  </r>
  <r>
    <d v="2025-01-22T00:00:00"/>
    <x v="2"/>
    <n v="22.81"/>
    <n v="26.23"/>
    <n v="17.489999999999998"/>
    <n v="20"/>
    <b v="0"/>
    <b v="0"/>
    <b v="0"/>
    <b v="0"/>
    <n v="0.1"/>
    <n v="15.5"/>
    <n v="66.5"/>
    <n v="0"/>
    <s v="Residential_North"/>
    <s v="Residential"/>
    <x v="525"/>
    <b v="0"/>
    <d v="2025-01-22T00:00:00"/>
    <s v="Wednesday"/>
    <b v="0"/>
    <s v="Winter"/>
    <x v="0"/>
    <s v="Dry"/>
    <n v="1"/>
    <s v="Wednesday"/>
    <s v="Weekday"/>
    <x v="0"/>
  </r>
  <r>
    <d v="2025-01-22T01:00:00"/>
    <x v="2"/>
    <n v="6.45"/>
    <n v="37.21"/>
    <n v="19.309999999999999"/>
    <n v="21.94"/>
    <b v="0"/>
    <b v="0"/>
    <b v="0"/>
    <b v="0"/>
    <n v="2.33"/>
    <n v="17.899999999999999"/>
    <n v="53.4"/>
    <n v="0"/>
    <s v="Residential_North"/>
    <s v="Residential"/>
    <x v="531"/>
    <b v="0"/>
    <d v="2025-01-22T00:00:00"/>
    <s v="Wednesday"/>
    <b v="0"/>
    <s v="Winter"/>
    <x v="1"/>
    <s v="Dry"/>
    <n v="1"/>
    <s v="Wednesday"/>
    <s v="Weekday"/>
    <x v="0"/>
  </r>
  <r>
    <d v="2025-01-22T02:00:00"/>
    <x v="2"/>
    <n v="2"/>
    <n v="35.69"/>
    <n v="17.2"/>
    <n v="13.39"/>
    <b v="0"/>
    <b v="0"/>
    <b v="0"/>
    <b v="0"/>
    <n v="6.05"/>
    <n v="18.5"/>
    <n v="61.4"/>
    <n v="0"/>
    <s v="Residential_North"/>
    <s v="Residential"/>
    <x v="502"/>
    <b v="0"/>
    <d v="2025-01-22T00:00:00"/>
    <s v="Wednesday"/>
    <b v="0"/>
    <s v="Winter"/>
    <x v="2"/>
    <s v="Dry"/>
    <n v="1"/>
    <s v="Wednesday"/>
    <s v="Weekday"/>
    <x v="0"/>
  </r>
  <r>
    <d v="2025-01-22T03:00:00"/>
    <x v="2"/>
    <n v="8.3000000000000007"/>
    <n v="21.83"/>
    <n v="15.26"/>
    <n v="12.21"/>
    <b v="0"/>
    <b v="0"/>
    <b v="0"/>
    <b v="0"/>
    <n v="3.82"/>
    <n v="16.600000000000001"/>
    <n v="61.5"/>
    <n v="0"/>
    <s v="Residential_North"/>
    <s v="Residential"/>
    <x v="500"/>
    <b v="0"/>
    <d v="2025-01-22T00:00:00"/>
    <s v="Wednesday"/>
    <b v="0"/>
    <s v="Winter"/>
    <x v="3"/>
    <s v="Dry"/>
    <n v="1"/>
    <s v="Wednesday"/>
    <s v="Weekday"/>
    <x v="0"/>
  </r>
  <r>
    <d v="2025-01-22T04:00:00"/>
    <x v="2"/>
    <n v="14.34"/>
    <n v="47.24"/>
    <n v="13.58"/>
    <n v="11.8"/>
    <b v="0"/>
    <b v="0"/>
    <b v="0"/>
    <b v="0"/>
    <n v="2.73"/>
    <n v="19.5"/>
    <n v="59.8"/>
    <n v="0"/>
    <s v="Residential_North"/>
    <s v="Residential"/>
    <x v="489"/>
    <b v="0"/>
    <d v="2025-01-22T00:00:00"/>
    <s v="Wednesday"/>
    <b v="0"/>
    <s v="Winter"/>
    <x v="4"/>
    <s v="Dry"/>
    <n v="1"/>
    <s v="Wednesday"/>
    <s v="Weekday"/>
    <x v="0"/>
  </r>
  <r>
    <d v="2025-01-22T05:00:00"/>
    <x v="2"/>
    <n v="13.1"/>
    <n v="36.83"/>
    <n v="16.3"/>
    <n v="18.760000000000002"/>
    <b v="0"/>
    <b v="0"/>
    <b v="0"/>
    <b v="0"/>
    <n v="4.03"/>
    <n v="20.5"/>
    <n v="82"/>
    <n v="0"/>
    <s v="Residential_North"/>
    <s v="Residential"/>
    <x v="391"/>
    <b v="0"/>
    <d v="2025-01-22T00:00:00"/>
    <s v="Wednesday"/>
    <b v="0"/>
    <s v="Winter"/>
    <x v="5"/>
    <s v="Dry"/>
    <n v="1"/>
    <s v="Wednesday"/>
    <s v="Weekday"/>
    <x v="0"/>
  </r>
  <r>
    <d v="2025-01-22T06:00:00"/>
    <x v="2"/>
    <n v="29.1"/>
    <n v="33.46"/>
    <n v="15.46"/>
    <n v="31.61"/>
    <b v="0"/>
    <b v="0"/>
    <b v="0"/>
    <b v="0"/>
    <n v="1.63"/>
    <n v="19.7"/>
    <n v="67"/>
    <n v="1.68"/>
    <s v="Residential_North"/>
    <s v="Residential"/>
    <x v="412"/>
    <b v="0"/>
    <d v="2025-01-22T00:00:00"/>
    <s v="Wednesday"/>
    <b v="0"/>
    <s v="Winter"/>
    <x v="6"/>
    <s v="Rainy"/>
    <n v="1"/>
    <s v="Wednesday"/>
    <s v="Weekday"/>
    <x v="0"/>
  </r>
  <r>
    <d v="2025-01-22T07:00:00"/>
    <x v="2"/>
    <n v="6.76"/>
    <n v="37.32"/>
    <n v="27.65"/>
    <n v="21.38"/>
    <b v="0"/>
    <b v="0"/>
    <b v="0"/>
    <b v="0"/>
    <n v="3.12"/>
    <n v="20"/>
    <n v="68.400000000000006"/>
    <n v="0"/>
    <s v="Residential_North"/>
    <s v="Residential"/>
    <x v="535"/>
    <b v="1"/>
    <d v="2025-01-22T00:00:00"/>
    <s v="Wednesday"/>
    <b v="0"/>
    <s v="Winter"/>
    <x v="7"/>
    <s v="Dry"/>
    <n v="1"/>
    <s v="Wednesday"/>
    <s v="Weekday"/>
    <x v="1"/>
  </r>
  <r>
    <d v="2025-01-22T08:00:00"/>
    <x v="2"/>
    <n v="24.47"/>
    <n v="44.37"/>
    <n v="14.19"/>
    <n v="30.06"/>
    <b v="0"/>
    <b v="0"/>
    <b v="0"/>
    <b v="0"/>
    <n v="3.53"/>
    <n v="21.2"/>
    <n v="51.4"/>
    <n v="0"/>
    <s v="Residential_North"/>
    <s v="Residential"/>
    <x v="413"/>
    <b v="1"/>
    <d v="2025-01-22T00:00:00"/>
    <s v="Wednesday"/>
    <b v="0"/>
    <s v="Winter"/>
    <x v="8"/>
    <s v="Dry"/>
    <n v="1"/>
    <s v="Wednesday"/>
    <s v="Weekday"/>
    <x v="1"/>
  </r>
  <r>
    <d v="2025-01-22T09:00:00"/>
    <x v="2"/>
    <n v="12.63"/>
    <n v="26.93"/>
    <n v="23.61"/>
    <n v="15.02"/>
    <b v="0"/>
    <b v="0"/>
    <b v="0"/>
    <b v="0"/>
    <n v="3.19"/>
    <n v="24.7"/>
    <n v="57.9"/>
    <n v="0"/>
    <s v="Residential_North"/>
    <s v="Residential"/>
    <x v="325"/>
    <b v="1"/>
    <d v="2025-01-22T00:00:00"/>
    <s v="Wednesday"/>
    <b v="0"/>
    <s v="Winter"/>
    <x v="9"/>
    <s v="Dry"/>
    <n v="1"/>
    <s v="Wednesday"/>
    <s v="Weekday"/>
    <x v="1"/>
  </r>
  <r>
    <d v="2025-01-22T10:00:00"/>
    <x v="2"/>
    <n v="16.11"/>
    <n v="36.369999999999997"/>
    <n v="25.12"/>
    <n v="22.67"/>
    <b v="0"/>
    <b v="0"/>
    <b v="0"/>
    <b v="0"/>
    <n v="4.0999999999999996"/>
    <n v="26.1"/>
    <n v="63.8"/>
    <n v="0"/>
    <s v="Residential_North"/>
    <s v="Residential"/>
    <x v="491"/>
    <b v="0"/>
    <d v="2025-01-22T00:00:00"/>
    <s v="Wednesday"/>
    <b v="0"/>
    <s v="Winter"/>
    <x v="10"/>
    <s v="Dry"/>
    <n v="1"/>
    <s v="Wednesday"/>
    <s v="Weekday"/>
    <x v="0"/>
  </r>
  <r>
    <d v="2025-01-22T11:00:00"/>
    <x v="2"/>
    <n v="12.14"/>
    <n v="39.96"/>
    <n v="10.17"/>
    <n v="19.760000000000002"/>
    <b v="0"/>
    <b v="0"/>
    <b v="0"/>
    <b v="0"/>
    <n v="3.39"/>
    <n v="24.9"/>
    <n v="54.8"/>
    <n v="0"/>
    <s v="Residential_North"/>
    <s v="Residential"/>
    <x v="541"/>
    <b v="0"/>
    <d v="2025-01-22T00:00:00"/>
    <s v="Wednesday"/>
    <b v="0"/>
    <s v="Winter"/>
    <x v="11"/>
    <s v="Dry"/>
    <n v="1"/>
    <s v="Wednesday"/>
    <s v="Weekday"/>
    <x v="0"/>
  </r>
  <r>
    <d v="2025-01-22T12:00:00"/>
    <x v="2"/>
    <n v="16.39"/>
    <n v="36.86"/>
    <n v="4.2699999999999996"/>
    <n v="7.58"/>
    <b v="0"/>
    <b v="0"/>
    <b v="0"/>
    <b v="0"/>
    <n v="3.6"/>
    <n v="26.9"/>
    <n v="68.900000000000006"/>
    <n v="0"/>
    <s v="Residential_North"/>
    <s v="Residential"/>
    <x v="514"/>
    <b v="0"/>
    <d v="2025-01-22T00:00:00"/>
    <s v="Wednesday"/>
    <b v="0"/>
    <s v="Winter"/>
    <x v="12"/>
    <s v="Dry"/>
    <n v="1"/>
    <s v="Wednesday"/>
    <s v="Weekday"/>
    <x v="0"/>
  </r>
  <r>
    <d v="2025-01-22T13:00:00"/>
    <x v="2"/>
    <n v="10.62"/>
    <n v="53.68"/>
    <n v="10.79"/>
    <n v="20.81"/>
    <b v="0"/>
    <b v="0"/>
    <b v="0"/>
    <b v="0"/>
    <n v="1.79"/>
    <n v="28"/>
    <n v="51.2"/>
    <n v="0"/>
    <s v="Residential_North"/>
    <s v="Residential"/>
    <x v="491"/>
    <b v="0"/>
    <d v="2025-01-22T00:00:00"/>
    <s v="Wednesday"/>
    <b v="0"/>
    <s v="Winter"/>
    <x v="13"/>
    <s v="Dry"/>
    <n v="1"/>
    <s v="Wednesday"/>
    <s v="Weekday"/>
    <x v="0"/>
  </r>
  <r>
    <d v="2025-01-22T14:00:00"/>
    <x v="2"/>
    <n v="11.73"/>
    <n v="30.66"/>
    <n v="14.93"/>
    <n v="21.83"/>
    <b v="0"/>
    <b v="0"/>
    <b v="0"/>
    <b v="0"/>
    <n v="3.53"/>
    <n v="27.9"/>
    <n v="58.5"/>
    <n v="0"/>
    <s v="Residential_North"/>
    <s v="Residential"/>
    <x v="464"/>
    <b v="0"/>
    <d v="2025-01-22T00:00:00"/>
    <s v="Wednesday"/>
    <b v="0"/>
    <s v="Winter"/>
    <x v="14"/>
    <s v="Dry"/>
    <n v="1"/>
    <s v="Wednesday"/>
    <s v="Weekday"/>
    <x v="0"/>
  </r>
  <r>
    <d v="2025-01-22T15:00:00"/>
    <x v="2"/>
    <n v="17.989999999999998"/>
    <n v="35.36"/>
    <n v="21.51"/>
    <n v="18.46"/>
    <b v="0"/>
    <b v="0"/>
    <b v="0"/>
    <b v="0"/>
    <n v="4.26"/>
    <n v="29.1"/>
    <n v="55.3"/>
    <n v="0"/>
    <s v="Residential_North"/>
    <s v="Residential"/>
    <x v="501"/>
    <b v="0"/>
    <d v="2025-01-22T00:00:00"/>
    <s v="Wednesday"/>
    <b v="0"/>
    <s v="Winter"/>
    <x v="15"/>
    <s v="Dry"/>
    <n v="1"/>
    <s v="Wednesday"/>
    <s v="Weekday"/>
    <x v="0"/>
  </r>
  <r>
    <d v="2025-01-22T16:00:00"/>
    <x v="2"/>
    <n v="31"/>
    <n v="46.82"/>
    <n v="24.49"/>
    <n v="30.24"/>
    <b v="0"/>
    <b v="0"/>
    <b v="0"/>
    <b v="0"/>
    <n v="1.03"/>
    <n v="27.8"/>
    <n v="62.2"/>
    <n v="0"/>
    <s v="Residential_North"/>
    <s v="Residential"/>
    <x v="585"/>
    <b v="0"/>
    <d v="2025-01-22T00:00:00"/>
    <s v="Wednesday"/>
    <b v="0"/>
    <s v="Winter"/>
    <x v="16"/>
    <s v="Dry"/>
    <n v="1"/>
    <s v="Wednesday"/>
    <s v="Weekday"/>
    <x v="0"/>
  </r>
  <r>
    <d v="2025-01-22T17:00:00"/>
    <x v="2"/>
    <n v="24.01"/>
    <n v="33.520000000000003"/>
    <n v="19.53"/>
    <n v="19.87"/>
    <b v="0"/>
    <b v="0"/>
    <b v="0"/>
    <b v="0"/>
    <n v="1.06"/>
    <n v="22.7"/>
    <n v="59.4"/>
    <n v="0"/>
    <s v="Residential_North"/>
    <s v="Residential"/>
    <x v="328"/>
    <b v="1"/>
    <d v="2025-01-22T00:00:00"/>
    <s v="Wednesday"/>
    <b v="0"/>
    <s v="Winter"/>
    <x v="17"/>
    <s v="Dry"/>
    <n v="1"/>
    <s v="Wednesday"/>
    <s v="Weekday"/>
    <x v="1"/>
  </r>
  <r>
    <d v="2025-01-22T18:00:00"/>
    <x v="2"/>
    <n v="19.059999999999999"/>
    <n v="31.03"/>
    <n v="22.98"/>
    <n v="23.08"/>
    <b v="0"/>
    <b v="0"/>
    <b v="0"/>
    <b v="0"/>
    <n v="3.7"/>
    <n v="26.3"/>
    <n v="59.8"/>
    <n v="0.37"/>
    <s v="Residential_North"/>
    <s v="Residential"/>
    <x v="586"/>
    <b v="1"/>
    <d v="2025-01-22T00:00:00"/>
    <s v="Wednesday"/>
    <b v="0"/>
    <s v="Winter"/>
    <x v="18"/>
    <s v="Rainy"/>
    <n v="1"/>
    <s v="Wednesday"/>
    <s v="Weekday"/>
    <x v="1"/>
  </r>
  <r>
    <d v="2025-01-22T19:00:00"/>
    <x v="2"/>
    <m/>
    <n v="29.39"/>
    <n v="21.04"/>
    <n v="16.07"/>
    <b v="0"/>
    <b v="0"/>
    <b v="0"/>
    <b v="0"/>
    <n v="1.89"/>
    <n v="21"/>
    <n v="63.8"/>
    <n v="0"/>
    <s v="Residential_North"/>
    <s v="Residential"/>
    <x v="537"/>
    <b v="1"/>
    <d v="2025-01-22T00:00:00"/>
    <s v="Wednesday"/>
    <b v="0"/>
    <s v="Winter"/>
    <x v="19"/>
    <s v="Dry"/>
    <n v="1"/>
    <s v="Wednesday"/>
    <s v="Weekday"/>
    <x v="1"/>
  </r>
  <r>
    <d v="2025-01-22T20:00:00"/>
    <x v="2"/>
    <n v="9.34"/>
    <n v="49.61"/>
    <n v="5.9"/>
    <n v="23.45"/>
    <b v="0"/>
    <b v="0"/>
    <b v="0"/>
    <b v="0"/>
    <n v="3.88"/>
    <n v="22.6"/>
    <n v="58.7"/>
    <n v="0"/>
    <s v="Residential_North"/>
    <s v="Residential"/>
    <x v="455"/>
    <b v="0"/>
    <d v="2025-01-22T00:00:00"/>
    <s v="Wednesday"/>
    <b v="0"/>
    <s v="Winter"/>
    <x v="20"/>
    <s v="Dry"/>
    <n v="1"/>
    <s v="Wednesday"/>
    <s v="Weekday"/>
    <x v="0"/>
  </r>
  <r>
    <d v="2025-01-22T21:00:00"/>
    <x v="2"/>
    <n v="23.01"/>
    <n v="45.95"/>
    <n v="22.6"/>
    <n v="28.36"/>
    <b v="0"/>
    <b v="0"/>
    <b v="0"/>
    <b v="0"/>
    <n v="1.77"/>
    <n v="19.600000000000001"/>
    <n v="70.5"/>
    <n v="0"/>
    <s v="Residential_North"/>
    <s v="Residential"/>
    <x v="502"/>
    <b v="0"/>
    <d v="2025-01-22T00:00:00"/>
    <s v="Wednesday"/>
    <b v="0"/>
    <s v="Winter"/>
    <x v="21"/>
    <s v="Dry"/>
    <n v="1"/>
    <s v="Wednesday"/>
    <s v="Weekday"/>
    <x v="0"/>
  </r>
  <r>
    <d v="2025-01-22T22:00:00"/>
    <x v="2"/>
    <n v="26.02"/>
    <n v="29.92"/>
    <n v="13.38"/>
    <n v="19.23"/>
    <b v="0"/>
    <b v="0"/>
    <b v="0"/>
    <b v="0"/>
    <n v="4.2"/>
    <n v="17.7"/>
    <n v="69.900000000000006"/>
    <n v="0"/>
    <s v="Residential_North"/>
    <s v="Residential"/>
    <x v="468"/>
    <b v="0"/>
    <d v="2025-01-22T00:00:00"/>
    <s v="Wednesday"/>
    <b v="0"/>
    <s v="Winter"/>
    <x v="22"/>
    <s v="Dry"/>
    <n v="1"/>
    <s v="Wednesday"/>
    <s v="Weekday"/>
    <x v="0"/>
  </r>
  <r>
    <d v="2025-01-22T23:00:00"/>
    <x v="2"/>
    <n v="6.13"/>
    <n v="27.52"/>
    <n v="26.97"/>
    <n v="13.56"/>
    <b v="0"/>
    <b v="0"/>
    <b v="0"/>
    <b v="0"/>
    <n v="2.78"/>
    <n v="14.4"/>
    <n v="69.599999999999994"/>
    <n v="0"/>
    <s v="Residential_North"/>
    <s v="Residential"/>
    <x v="549"/>
    <b v="0"/>
    <d v="2025-01-22T00:00:00"/>
    <s v="Wednesday"/>
    <b v="0"/>
    <s v="Winter"/>
    <x v="23"/>
    <s v="Dry"/>
    <n v="1"/>
    <s v="Wednesday"/>
    <s v="Weekday"/>
    <x v="0"/>
  </r>
  <r>
    <d v="2025-01-23T00:00:00"/>
    <x v="2"/>
    <n v="31.07"/>
    <n v="54.49"/>
    <n v="33.42"/>
    <n v="41.87"/>
    <b v="0"/>
    <b v="0"/>
    <b v="0"/>
    <b v="0"/>
    <n v="3.11"/>
    <n v="16.899999999999999"/>
    <n v="65.2"/>
    <n v="0"/>
    <s v="Residential_North"/>
    <s v="Residential"/>
    <x v="489"/>
    <b v="0"/>
    <d v="2025-01-23T00:00:00"/>
    <s v="Thursday"/>
    <b v="0"/>
    <s v="Winter"/>
    <x v="0"/>
    <s v="Dry"/>
    <n v="1"/>
    <s v="Thursday"/>
    <s v="Weekday"/>
    <x v="0"/>
  </r>
  <r>
    <d v="2025-01-23T01:00:00"/>
    <x v="2"/>
    <n v="28.66"/>
    <n v="33.619999999999997"/>
    <n v="14.16"/>
    <n v="26.11"/>
    <b v="0"/>
    <b v="0"/>
    <b v="0"/>
    <b v="0"/>
    <n v="4.8600000000000003"/>
    <n v="14.2"/>
    <n v="76.8"/>
    <n v="0"/>
    <s v="Residential_North"/>
    <s v="Residential"/>
    <x v="480"/>
    <b v="0"/>
    <d v="2025-01-23T00:00:00"/>
    <s v="Thursday"/>
    <b v="0"/>
    <s v="Winter"/>
    <x v="1"/>
    <s v="Dry"/>
    <n v="1"/>
    <s v="Thursday"/>
    <s v="Weekday"/>
    <x v="0"/>
  </r>
  <r>
    <d v="2025-01-23T02:00:00"/>
    <x v="2"/>
    <n v="18.190000000000001"/>
    <n v="35.76"/>
    <n v="20.37"/>
    <n v="19.059999999999999"/>
    <b v="0"/>
    <b v="0"/>
    <b v="0"/>
    <b v="0"/>
    <n v="2.72"/>
    <n v="18.899999999999999"/>
    <n v="65.3"/>
    <n v="0"/>
    <s v="Residential_North"/>
    <s v="Residential"/>
    <x v="481"/>
    <b v="0"/>
    <d v="2025-01-23T00:00:00"/>
    <s v="Thursday"/>
    <b v="0"/>
    <s v="Winter"/>
    <x v="2"/>
    <s v="Dry"/>
    <n v="1"/>
    <s v="Thursday"/>
    <s v="Weekday"/>
    <x v="0"/>
  </r>
  <r>
    <d v="2025-01-23T03:00:00"/>
    <x v="2"/>
    <n v="10.37"/>
    <n v="39.130000000000003"/>
    <n v="12.91"/>
    <n v="13.23"/>
    <b v="0"/>
    <b v="0"/>
    <b v="0"/>
    <b v="0"/>
    <n v="2.17"/>
    <n v="20.399999999999999"/>
    <n v="63.7"/>
    <n v="0"/>
    <s v="Residential_North"/>
    <s v="Residential"/>
    <x v="458"/>
    <b v="0"/>
    <d v="2025-01-23T00:00:00"/>
    <s v="Thursday"/>
    <b v="0"/>
    <s v="Winter"/>
    <x v="3"/>
    <s v="Dry"/>
    <n v="1"/>
    <s v="Thursday"/>
    <s v="Weekday"/>
    <x v="0"/>
  </r>
  <r>
    <d v="2025-01-23T04:00:00"/>
    <x v="2"/>
    <n v="16.89"/>
    <n v="30.37"/>
    <n v="22.48"/>
    <n v="19.03"/>
    <b v="0"/>
    <b v="0"/>
    <b v="0"/>
    <b v="0"/>
    <n v="2.87"/>
    <n v="17"/>
    <n v="69.3"/>
    <n v="0"/>
    <s v="Residential_North"/>
    <s v="Residential"/>
    <x v="539"/>
    <b v="0"/>
    <d v="2025-01-23T00:00:00"/>
    <s v="Thursday"/>
    <b v="0"/>
    <s v="Winter"/>
    <x v="4"/>
    <s v="Dry"/>
    <n v="1"/>
    <s v="Thursday"/>
    <s v="Weekday"/>
    <x v="0"/>
  </r>
  <r>
    <d v="2025-01-23T05:00:00"/>
    <x v="2"/>
    <n v="22.77"/>
    <n v="34.06"/>
    <n v="13.65"/>
    <n v="22.29"/>
    <b v="0"/>
    <b v="0"/>
    <b v="0"/>
    <b v="0"/>
    <n v="4.0199999999999996"/>
    <n v="20"/>
    <n v="79.900000000000006"/>
    <n v="0"/>
    <s v="Residential_North"/>
    <s v="Residential"/>
    <x v="548"/>
    <b v="0"/>
    <d v="2025-01-23T00:00:00"/>
    <s v="Thursday"/>
    <b v="0"/>
    <s v="Winter"/>
    <x v="5"/>
    <s v="Dry"/>
    <n v="1"/>
    <s v="Thursday"/>
    <s v="Weekday"/>
    <x v="0"/>
  </r>
  <r>
    <d v="2025-01-23T06:00:00"/>
    <x v="2"/>
    <n v="12.43"/>
    <n v="39.79"/>
    <n v="22.8"/>
    <n v="22.98"/>
    <b v="0"/>
    <b v="0"/>
    <b v="0"/>
    <b v="0"/>
    <n v="1.62"/>
    <n v="19.399999999999999"/>
    <n v="56.1"/>
    <n v="0"/>
    <s v="Residential_North"/>
    <s v="Residential"/>
    <x v="529"/>
    <b v="0"/>
    <d v="2025-01-23T00:00:00"/>
    <s v="Thursday"/>
    <b v="0"/>
    <s v="Winter"/>
    <x v="6"/>
    <s v="Dry"/>
    <n v="1"/>
    <s v="Thursday"/>
    <s v="Weekday"/>
    <x v="0"/>
  </r>
  <r>
    <d v="2025-01-23T07:00:00"/>
    <x v="2"/>
    <n v="7.95"/>
    <n v="20.67"/>
    <n v="15.52"/>
    <n v="17.05"/>
    <b v="0"/>
    <b v="0"/>
    <b v="0"/>
    <b v="0"/>
    <n v="4.24"/>
    <n v="20.9"/>
    <n v="72"/>
    <n v="0"/>
    <s v="Residential_North"/>
    <s v="Residential"/>
    <x v="516"/>
    <b v="1"/>
    <d v="2025-01-23T00:00:00"/>
    <s v="Thursday"/>
    <b v="0"/>
    <s v="Winter"/>
    <x v="7"/>
    <s v="Dry"/>
    <n v="1"/>
    <s v="Thursday"/>
    <s v="Weekday"/>
    <x v="1"/>
  </r>
  <r>
    <d v="2025-01-23T08:00:00"/>
    <x v="2"/>
    <n v="23.31"/>
    <n v="30.95"/>
    <n v="12.41"/>
    <n v="18.38"/>
    <b v="0"/>
    <b v="0"/>
    <b v="0"/>
    <b v="0"/>
    <n v="2.76"/>
    <n v="24.7"/>
    <n v="48"/>
    <n v="0"/>
    <s v="Residential_North"/>
    <s v="Residential"/>
    <x v="493"/>
    <b v="1"/>
    <d v="2025-01-23T00:00:00"/>
    <s v="Thursday"/>
    <b v="0"/>
    <s v="Winter"/>
    <x v="8"/>
    <s v="Dry"/>
    <n v="1"/>
    <s v="Thursday"/>
    <s v="Weekday"/>
    <x v="1"/>
  </r>
  <r>
    <d v="2025-01-23T09:00:00"/>
    <x v="2"/>
    <n v="11.22"/>
    <n v="44.67"/>
    <n v="24.64"/>
    <n v="15.43"/>
    <b v="0"/>
    <b v="0"/>
    <b v="0"/>
    <b v="0"/>
    <n v="4.67"/>
    <n v="24.4"/>
    <n v="65"/>
    <n v="0"/>
    <s v="Residential_North"/>
    <s v="Residential"/>
    <x v="453"/>
    <b v="1"/>
    <d v="2025-01-23T00:00:00"/>
    <s v="Thursday"/>
    <b v="0"/>
    <s v="Winter"/>
    <x v="9"/>
    <s v="Dry"/>
    <n v="1"/>
    <s v="Thursday"/>
    <s v="Weekday"/>
    <x v="1"/>
  </r>
  <r>
    <d v="2025-01-23T10:00:00"/>
    <x v="2"/>
    <n v="30.78"/>
    <n v="45.58"/>
    <n v="12.96"/>
    <n v="27.65"/>
    <b v="0"/>
    <b v="0"/>
    <b v="0"/>
    <b v="0"/>
    <n v="0.28000000000000003"/>
    <n v="28.7"/>
    <n v="72.900000000000006"/>
    <n v="0"/>
    <s v="Residential_North"/>
    <s v="Residential"/>
    <x v="530"/>
    <b v="0"/>
    <d v="2025-01-23T00:00:00"/>
    <s v="Thursday"/>
    <b v="0"/>
    <s v="Winter"/>
    <x v="10"/>
    <s v="Dry"/>
    <n v="1"/>
    <s v="Thursday"/>
    <s v="Weekday"/>
    <x v="0"/>
  </r>
  <r>
    <d v="2025-01-23T11:00:00"/>
    <x v="2"/>
    <n v="22.58"/>
    <n v="37.200000000000003"/>
    <n v="6.7"/>
    <n v="21.12"/>
    <b v="0"/>
    <b v="0"/>
    <b v="0"/>
    <b v="0"/>
    <n v="2.04"/>
    <n v="25.5"/>
    <n v="66.5"/>
    <n v="0"/>
    <s v="Residential_North"/>
    <s v="Residential"/>
    <x v="472"/>
    <b v="0"/>
    <d v="2025-01-23T00:00:00"/>
    <s v="Thursday"/>
    <b v="0"/>
    <s v="Winter"/>
    <x v="11"/>
    <s v="Dry"/>
    <n v="1"/>
    <s v="Thursday"/>
    <s v="Weekday"/>
    <x v="0"/>
  </r>
  <r>
    <d v="2025-01-23T12:00:00"/>
    <x v="2"/>
    <n v="28.4"/>
    <n v="53.82"/>
    <n v="15.06"/>
    <n v="26.44"/>
    <b v="0"/>
    <b v="0"/>
    <b v="0"/>
    <b v="0"/>
    <n v="0.78"/>
    <n v="28.6"/>
    <n v="61.7"/>
    <n v="0"/>
    <s v="Residential_North"/>
    <s v="Residential"/>
    <x v="554"/>
    <b v="0"/>
    <d v="2025-01-23T00:00:00"/>
    <s v="Thursday"/>
    <b v="0"/>
    <s v="Winter"/>
    <x v="12"/>
    <s v="Dry"/>
    <n v="1"/>
    <s v="Thursday"/>
    <s v="Weekday"/>
    <x v="0"/>
  </r>
  <r>
    <d v="2025-01-23T13:00:00"/>
    <x v="2"/>
    <n v="16.79"/>
    <n v="35.15"/>
    <n v="17.98"/>
    <n v="21.94"/>
    <b v="0"/>
    <b v="0"/>
    <b v="0"/>
    <b v="0"/>
    <n v="1.63"/>
    <n v="27.2"/>
    <n v="56.9"/>
    <n v="1.67"/>
    <s v="Residential_North"/>
    <s v="Residential"/>
    <x v="476"/>
    <b v="0"/>
    <d v="2025-01-23T00:00:00"/>
    <s v="Thursday"/>
    <b v="0"/>
    <s v="Winter"/>
    <x v="13"/>
    <s v="Rainy"/>
    <n v="1"/>
    <s v="Thursday"/>
    <s v="Weekday"/>
    <x v="0"/>
  </r>
  <r>
    <d v="2025-01-23T14:00:00"/>
    <x v="2"/>
    <n v="10.37"/>
    <n v="38.29"/>
    <n v="11.58"/>
    <n v="14.57"/>
    <b v="0"/>
    <b v="0"/>
    <b v="0"/>
    <b v="0"/>
    <n v="2.75"/>
    <n v="28.3"/>
    <n v="60.9"/>
    <n v="0"/>
    <s v="Residential_North"/>
    <s v="Residential"/>
    <x v="487"/>
    <b v="0"/>
    <d v="2025-01-23T00:00:00"/>
    <s v="Thursday"/>
    <b v="0"/>
    <s v="Winter"/>
    <x v="14"/>
    <s v="Dry"/>
    <n v="1"/>
    <s v="Thursday"/>
    <s v="Weekday"/>
    <x v="0"/>
  </r>
  <r>
    <d v="2025-01-23T15:00:00"/>
    <x v="2"/>
    <n v="32.08"/>
    <n v="36.89"/>
    <n v="15.32"/>
    <n v="22.55"/>
    <b v="0"/>
    <b v="0"/>
    <b v="0"/>
    <b v="0"/>
    <n v="2.09"/>
    <n v="25.5"/>
    <n v="60.5"/>
    <n v="0"/>
    <s v="Residential_North"/>
    <s v="Residential"/>
    <x v="551"/>
    <b v="0"/>
    <d v="2025-01-23T00:00:00"/>
    <s v="Thursday"/>
    <b v="0"/>
    <s v="Winter"/>
    <x v="15"/>
    <s v="Dry"/>
    <n v="1"/>
    <s v="Thursday"/>
    <s v="Weekday"/>
    <x v="0"/>
  </r>
  <r>
    <d v="2025-01-23T16:00:00"/>
    <x v="2"/>
    <n v="22.24"/>
    <n v="46.8"/>
    <n v="19.059999999999999"/>
    <n v="24.38"/>
    <b v="0"/>
    <b v="0"/>
    <b v="0"/>
    <b v="0"/>
    <n v="1.89"/>
    <n v="25.4"/>
    <n v="56.3"/>
    <n v="0"/>
    <s v="Residential_North"/>
    <s v="Residential"/>
    <x v="377"/>
    <b v="0"/>
    <d v="2025-01-23T00:00:00"/>
    <s v="Thursday"/>
    <b v="0"/>
    <s v="Winter"/>
    <x v="16"/>
    <s v="Dry"/>
    <n v="1"/>
    <s v="Thursday"/>
    <s v="Weekday"/>
    <x v="0"/>
  </r>
  <r>
    <d v="2025-01-23T17:00:00"/>
    <x v="2"/>
    <n v="30.86"/>
    <n v="39.9"/>
    <n v="27.96"/>
    <n v="33.17"/>
    <b v="0"/>
    <b v="0"/>
    <b v="0"/>
    <b v="0"/>
    <n v="1.93"/>
    <n v="24.3"/>
    <n v="61.1"/>
    <n v="2.59"/>
    <s v="Residential_North"/>
    <s v="Residential"/>
    <x v="325"/>
    <b v="1"/>
    <d v="2025-01-23T00:00:00"/>
    <s v="Thursday"/>
    <b v="0"/>
    <s v="Winter"/>
    <x v="17"/>
    <s v="Rainy"/>
    <n v="1"/>
    <s v="Thursday"/>
    <s v="Weekday"/>
    <x v="1"/>
  </r>
  <r>
    <d v="2025-01-23T18:00:00"/>
    <x v="2"/>
    <n v="2.85"/>
    <n v="38.72"/>
    <n v="15.32"/>
    <n v="8.59"/>
    <b v="0"/>
    <b v="0"/>
    <b v="0"/>
    <b v="0"/>
    <n v="2.34"/>
    <n v="21.8"/>
    <n v="66.7"/>
    <n v="0"/>
    <s v="Residential_North"/>
    <s v="Residential"/>
    <x v="374"/>
    <b v="1"/>
    <d v="2025-01-23T00:00:00"/>
    <s v="Thursday"/>
    <b v="0"/>
    <s v="Winter"/>
    <x v="18"/>
    <s v="Dry"/>
    <n v="1"/>
    <s v="Thursday"/>
    <s v="Weekday"/>
    <x v="1"/>
  </r>
  <r>
    <d v="2025-01-23T19:00:00"/>
    <x v="2"/>
    <n v="37.409999999999997"/>
    <n v="43.02"/>
    <n v="35.31"/>
    <n v="30.46"/>
    <b v="0"/>
    <b v="0"/>
    <b v="0"/>
    <b v="0"/>
    <n v="0.91"/>
    <n v="23.2"/>
    <n v="58"/>
    <n v="0"/>
    <s v="Residential_North"/>
    <s v="Residential"/>
    <x v="423"/>
    <b v="1"/>
    <d v="2025-01-23T00:00:00"/>
    <s v="Thursday"/>
    <b v="0"/>
    <s v="Winter"/>
    <x v="19"/>
    <s v="Dry"/>
    <n v="1"/>
    <s v="Thursday"/>
    <s v="Weekday"/>
    <x v="1"/>
  </r>
  <r>
    <d v="2025-01-23T20:00:00"/>
    <x v="2"/>
    <n v="10.4"/>
    <n v="41.9"/>
    <n v="14.45"/>
    <n v="17.670000000000002"/>
    <b v="0"/>
    <b v="0"/>
    <b v="0"/>
    <b v="0"/>
    <n v="3.04"/>
    <n v="21.9"/>
    <n v="58.6"/>
    <n v="0"/>
    <s v="Residential_North"/>
    <s v="Residential"/>
    <x v="583"/>
    <b v="0"/>
    <d v="2025-01-23T00:00:00"/>
    <s v="Thursday"/>
    <b v="0"/>
    <s v="Winter"/>
    <x v="20"/>
    <s v="Dry"/>
    <n v="1"/>
    <s v="Thursday"/>
    <s v="Weekday"/>
    <x v="0"/>
  </r>
  <r>
    <d v="2025-01-23T21:00:00"/>
    <x v="2"/>
    <n v="16.46"/>
    <n v="32.25"/>
    <n v="13.68"/>
    <n v="18.579999999999998"/>
    <b v="0"/>
    <b v="0"/>
    <b v="0"/>
    <b v="0"/>
    <n v="3.1"/>
    <n v="20.6"/>
    <n v="55.1"/>
    <n v="0"/>
    <s v="Residential_North"/>
    <s v="Residential"/>
    <x v="539"/>
    <b v="0"/>
    <d v="2025-01-23T00:00:00"/>
    <s v="Thursday"/>
    <b v="0"/>
    <s v="Winter"/>
    <x v="21"/>
    <s v="Dry"/>
    <n v="1"/>
    <s v="Thursday"/>
    <s v="Weekday"/>
    <x v="0"/>
  </r>
  <r>
    <d v="2025-01-23T22:00:00"/>
    <x v="2"/>
    <n v="22.4"/>
    <n v="50.27"/>
    <n v="14.76"/>
    <n v="23.04"/>
    <b v="0"/>
    <b v="0"/>
    <b v="0"/>
    <b v="0"/>
    <n v="2.91"/>
    <n v="21.2"/>
    <n v="68.7"/>
    <n v="0"/>
    <s v="Residential_North"/>
    <s v="Residential"/>
    <x v="515"/>
    <b v="0"/>
    <d v="2025-01-23T00:00:00"/>
    <s v="Thursday"/>
    <b v="0"/>
    <s v="Winter"/>
    <x v="22"/>
    <s v="Dry"/>
    <n v="1"/>
    <s v="Thursday"/>
    <s v="Weekday"/>
    <x v="0"/>
  </r>
  <r>
    <d v="2025-01-23T23:00:00"/>
    <x v="2"/>
    <n v="13.21"/>
    <n v="48.17"/>
    <n v="19.62"/>
    <n v="12.66"/>
    <b v="0"/>
    <b v="0"/>
    <b v="0"/>
    <b v="0"/>
    <n v="3.29"/>
    <n v="20.3"/>
    <n v="70.599999999999994"/>
    <n v="0"/>
    <s v="Residential_North"/>
    <s v="Residential"/>
    <x v="533"/>
    <b v="0"/>
    <d v="2025-01-23T00:00:00"/>
    <s v="Thursday"/>
    <b v="0"/>
    <s v="Winter"/>
    <x v="23"/>
    <s v="Dry"/>
    <n v="1"/>
    <s v="Thursday"/>
    <s v="Weekday"/>
    <x v="0"/>
  </r>
  <r>
    <d v="2025-01-24T00:00:00"/>
    <x v="2"/>
    <n v="3.45"/>
    <n v="25.24"/>
    <n v="16.760000000000002"/>
    <n v="9.99"/>
    <b v="0"/>
    <b v="0"/>
    <b v="0"/>
    <b v="0"/>
    <n v="3.16"/>
    <n v="16.5"/>
    <n v="70.7"/>
    <n v="0"/>
    <s v="Residential_North"/>
    <s v="Residential"/>
    <x v="489"/>
    <b v="0"/>
    <d v="2025-01-24T00:00:00"/>
    <s v="Friday"/>
    <b v="0"/>
    <s v="Winter"/>
    <x v="0"/>
    <s v="Dry"/>
    <n v="1"/>
    <s v="Friday"/>
    <s v="Weekday"/>
    <x v="0"/>
  </r>
  <r>
    <d v="2025-01-24T01:00:00"/>
    <x v="2"/>
    <n v="14.39"/>
    <n v="27.78"/>
    <n v="20.7"/>
    <n v="20.55"/>
    <b v="0"/>
    <b v="0"/>
    <b v="0"/>
    <b v="0"/>
    <n v="5.42"/>
    <n v="17.7"/>
    <n v="75.8"/>
    <n v="0"/>
    <s v="Residential_North"/>
    <s v="Residential"/>
    <x v="466"/>
    <b v="0"/>
    <d v="2025-01-24T00:00:00"/>
    <s v="Friday"/>
    <b v="0"/>
    <s v="Winter"/>
    <x v="1"/>
    <s v="Dry"/>
    <n v="1"/>
    <s v="Friday"/>
    <s v="Weekday"/>
    <x v="0"/>
  </r>
  <r>
    <d v="2025-01-24T02:00:00"/>
    <x v="2"/>
    <n v="18.13"/>
    <n v="45.39"/>
    <n v="5.99"/>
    <n v="19.12"/>
    <b v="0"/>
    <b v="0"/>
    <b v="0"/>
    <b v="0"/>
    <n v="3.05"/>
    <n v="16"/>
    <n v="69.900000000000006"/>
    <n v="0"/>
    <s v="Residential_North"/>
    <s v="Residential"/>
    <x v="479"/>
    <b v="0"/>
    <d v="2025-01-24T00:00:00"/>
    <s v="Friday"/>
    <b v="0"/>
    <s v="Winter"/>
    <x v="2"/>
    <s v="Dry"/>
    <n v="1"/>
    <s v="Friday"/>
    <s v="Weekday"/>
    <x v="0"/>
  </r>
  <r>
    <d v="2025-01-24T03:00:00"/>
    <x v="2"/>
    <n v="18.91"/>
    <n v="40.200000000000003"/>
    <n v="5.81"/>
    <n v="17.88"/>
    <b v="0"/>
    <b v="0"/>
    <b v="0"/>
    <b v="0"/>
    <n v="2.93"/>
    <n v="17.7"/>
    <n v="71.099999999999994"/>
    <n v="0"/>
    <s v="Residential_North"/>
    <s v="Residential"/>
    <x v="540"/>
    <b v="0"/>
    <d v="2025-01-24T00:00:00"/>
    <s v="Friday"/>
    <b v="0"/>
    <s v="Winter"/>
    <x v="3"/>
    <s v="Dry"/>
    <n v="1"/>
    <s v="Friday"/>
    <s v="Weekday"/>
    <x v="0"/>
  </r>
  <r>
    <d v="2025-01-24T04:00:00"/>
    <x v="2"/>
    <n v="18.7"/>
    <n v="35.5"/>
    <n v="23.42"/>
    <n v="24.87"/>
    <b v="0"/>
    <b v="0"/>
    <b v="0"/>
    <b v="0"/>
    <n v="2.5"/>
    <n v="17.399999999999999"/>
    <n v="70.7"/>
    <n v="3.5"/>
    <s v="Residential_North"/>
    <s v="Residential"/>
    <x v="489"/>
    <b v="0"/>
    <d v="2025-01-24T00:00:00"/>
    <s v="Friday"/>
    <b v="0"/>
    <s v="Winter"/>
    <x v="4"/>
    <s v="Rainy"/>
    <n v="1"/>
    <s v="Friday"/>
    <s v="Weekday"/>
    <x v="0"/>
  </r>
  <r>
    <d v="2025-01-24T05:00:00"/>
    <x v="2"/>
    <n v="19.21"/>
    <n v="41.96"/>
    <n v="15.48"/>
    <n v="22.11"/>
    <b v="0"/>
    <b v="0"/>
    <b v="0"/>
    <b v="0"/>
    <n v="2.2400000000000002"/>
    <n v="22.4"/>
    <n v="64"/>
    <n v="0"/>
    <s v="Residential_North"/>
    <s v="Residential"/>
    <x v="472"/>
    <b v="0"/>
    <d v="2025-01-24T00:00:00"/>
    <s v="Friday"/>
    <b v="0"/>
    <s v="Winter"/>
    <x v="5"/>
    <s v="Dry"/>
    <n v="1"/>
    <s v="Friday"/>
    <s v="Weekday"/>
    <x v="0"/>
  </r>
  <r>
    <d v="2025-01-24T06:00:00"/>
    <x v="2"/>
    <n v="25.96"/>
    <n v="35.28"/>
    <n v="19.37"/>
    <n v="28.74"/>
    <b v="0"/>
    <b v="0"/>
    <b v="0"/>
    <b v="0"/>
    <n v="2.0099999999999998"/>
    <n v="21.4"/>
    <n v="61.2"/>
    <n v="0"/>
    <s v="Residential_North"/>
    <s v="Residential"/>
    <x v="496"/>
    <b v="0"/>
    <d v="2025-01-24T00:00:00"/>
    <s v="Friday"/>
    <b v="0"/>
    <s v="Winter"/>
    <x v="6"/>
    <s v="Dry"/>
    <n v="1"/>
    <s v="Friday"/>
    <s v="Weekday"/>
    <x v="0"/>
  </r>
  <r>
    <d v="2025-01-24T07:00:00"/>
    <x v="2"/>
    <n v="27.91"/>
    <n v="51.82"/>
    <n v="35.89"/>
    <n v="35.39"/>
    <b v="0"/>
    <b v="0"/>
    <b v="0"/>
    <b v="0"/>
    <n v="2.41"/>
    <n v="21.6"/>
    <n v="83"/>
    <n v="0"/>
    <s v="Residential_North"/>
    <s v="Residential"/>
    <x v="330"/>
    <b v="1"/>
    <d v="2025-01-24T00:00:00"/>
    <s v="Friday"/>
    <b v="0"/>
    <s v="Winter"/>
    <x v="7"/>
    <s v="Dry"/>
    <n v="1"/>
    <s v="Friday"/>
    <s v="Weekday"/>
    <x v="1"/>
  </r>
  <r>
    <d v="2025-01-24T08:00:00"/>
    <x v="2"/>
    <n v="16.940000000000001"/>
    <n v="42.79"/>
    <n v="23.13"/>
    <n v="24.56"/>
    <b v="0"/>
    <b v="0"/>
    <b v="0"/>
    <b v="0"/>
    <n v="3.32"/>
    <n v="25.4"/>
    <n v="59"/>
    <n v="0"/>
    <s v="Residential_North"/>
    <s v="Residential"/>
    <x v="380"/>
    <b v="1"/>
    <d v="2025-01-24T00:00:00"/>
    <s v="Friday"/>
    <b v="0"/>
    <s v="Winter"/>
    <x v="8"/>
    <s v="Dry"/>
    <n v="1"/>
    <s v="Friday"/>
    <s v="Weekday"/>
    <x v="1"/>
  </r>
  <r>
    <d v="2025-01-24T09:00:00"/>
    <x v="2"/>
    <n v="29.61"/>
    <n v="34.049999999999997"/>
    <n v="28.93"/>
    <n v="36.18"/>
    <b v="0"/>
    <b v="0"/>
    <b v="0"/>
    <b v="0"/>
    <n v="3.7"/>
    <n v="20.6"/>
    <n v="60.7"/>
    <n v="0"/>
    <s v="Residential_North"/>
    <s v="Residential"/>
    <x v="494"/>
    <b v="1"/>
    <d v="2025-01-24T00:00:00"/>
    <s v="Friday"/>
    <b v="0"/>
    <s v="Winter"/>
    <x v="9"/>
    <s v="Dry"/>
    <n v="1"/>
    <s v="Friday"/>
    <s v="Weekday"/>
    <x v="1"/>
  </r>
  <r>
    <d v="2025-01-24T10:00:00"/>
    <x v="2"/>
    <n v="21.16"/>
    <n v="39.61"/>
    <n v="14.29"/>
    <n v="21.94"/>
    <b v="0"/>
    <b v="0"/>
    <b v="0"/>
    <b v="0"/>
    <n v="3.21"/>
    <n v="21.9"/>
    <n v="68.5"/>
    <n v="0"/>
    <s v="Residential_North"/>
    <s v="Residential"/>
    <x v="387"/>
    <b v="0"/>
    <d v="2025-01-24T00:00:00"/>
    <s v="Friday"/>
    <b v="0"/>
    <s v="Winter"/>
    <x v="10"/>
    <s v="Dry"/>
    <n v="1"/>
    <s v="Friday"/>
    <s v="Weekday"/>
    <x v="0"/>
  </r>
  <r>
    <d v="2025-01-24T11:00:00"/>
    <x v="2"/>
    <m/>
    <n v="41.88"/>
    <n v="21.27"/>
    <n v="28.49"/>
    <b v="0"/>
    <b v="0"/>
    <b v="0"/>
    <b v="0"/>
    <n v="2.06"/>
    <n v="27.8"/>
    <n v="63"/>
    <n v="0"/>
    <s v="Residential_North"/>
    <s v="Residential"/>
    <x v="552"/>
    <b v="0"/>
    <d v="2025-01-24T00:00:00"/>
    <s v="Friday"/>
    <b v="0"/>
    <s v="Winter"/>
    <x v="11"/>
    <s v="Dry"/>
    <n v="1"/>
    <s v="Friday"/>
    <s v="Weekday"/>
    <x v="0"/>
  </r>
  <r>
    <d v="2025-01-24T12:00:00"/>
    <x v="2"/>
    <n v="21.38"/>
    <n v="40.159999999999997"/>
    <n v="8.31"/>
    <n v="24.15"/>
    <b v="0"/>
    <b v="0"/>
    <b v="0"/>
    <b v="0"/>
    <n v="3.88"/>
    <n v="26.9"/>
    <n v="50.3"/>
    <n v="0"/>
    <s v="Residential_North"/>
    <s v="Residential"/>
    <x v="391"/>
    <b v="0"/>
    <d v="2025-01-24T00:00:00"/>
    <s v="Friday"/>
    <b v="0"/>
    <s v="Winter"/>
    <x v="12"/>
    <s v="Dry"/>
    <n v="1"/>
    <s v="Friday"/>
    <s v="Weekday"/>
    <x v="0"/>
  </r>
  <r>
    <d v="2025-01-24T13:00:00"/>
    <x v="2"/>
    <n v="26.45"/>
    <n v="30.42"/>
    <n v="24.47"/>
    <n v="21.74"/>
    <b v="0"/>
    <b v="0"/>
    <b v="0"/>
    <b v="0"/>
    <n v="3.51"/>
    <n v="27.5"/>
    <n v="70.2"/>
    <n v="3.74"/>
    <s v="Residential_North"/>
    <s v="Residential"/>
    <x v="442"/>
    <b v="0"/>
    <d v="2025-01-24T00:00:00"/>
    <s v="Friday"/>
    <b v="0"/>
    <s v="Winter"/>
    <x v="13"/>
    <s v="Rainy"/>
    <n v="1"/>
    <s v="Friday"/>
    <s v="Weekday"/>
    <x v="0"/>
  </r>
  <r>
    <d v="2025-01-24T14:00:00"/>
    <x v="2"/>
    <n v="19.43"/>
    <n v="28.81"/>
    <n v="25.02"/>
    <n v="27.94"/>
    <b v="0"/>
    <b v="0"/>
    <b v="0"/>
    <b v="0"/>
    <n v="2.2599999999999998"/>
    <n v="24.4"/>
    <n v="62.5"/>
    <n v="0"/>
    <s v="Residential_North"/>
    <s v="Residential"/>
    <x v="541"/>
    <b v="0"/>
    <d v="2025-01-24T00:00:00"/>
    <s v="Friday"/>
    <b v="0"/>
    <s v="Winter"/>
    <x v="14"/>
    <s v="Dry"/>
    <n v="1"/>
    <s v="Friday"/>
    <s v="Weekday"/>
    <x v="0"/>
  </r>
  <r>
    <d v="2025-01-24T15:00:00"/>
    <x v="2"/>
    <n v="21.11"/>
    <n v="48.35"/>
    <n v="27.83"/>
    <n v="26.31"/>
    <b v="0"/>
    <b v="0"/>
    <b v="0"/>
    <b v="0"/>
    <n v="1.52"/>
    <n v="26.3"/>
    <n v="53.1"/>
    <n v="0"/>
    <s v="Residential_North"/>
    <s v="Residential"/>
    <x v="471"/>
    <b v="0"/>
    <d v="2025-01-24T00:00:00"/>
    <s v="Friday"/>
    <b v="0"/>
    <s v="Winter"/>
    <x v="15"/>
    <s v="Dry"/>
    <n v="1"/>
    <s v="Friday"/>
    <s v="Weekday"/>
    <x v="0"/>
  </r>
  <r>
    <d v="2025-01-24T16:00:00"/>
    <x v="2"/>
    <n v="19.39"/>
    <n v="41.92"/>
    <n v="11.65"/>
    <n v="21.21"/>
    <b v="0"/>
    <b v="0"/>
    <b v="0"/>
    <b v="0"/>
    <n v="2.85"/>
    <n v="29.1"/>
    <n v="69.5"/>
    <n v="0"/>
    <s v="Residential_North"/>
    <s v="Residential"/>
    <x v="377"/>
    <b v="0"/>
    <d v="2025-01-24T00:00:00"/>
    <s v="Friday"/>
    <b v="0"/>
    <s v="Winter"/>
    <x v="16"/>
    <s v="Dry"/>
    <n v="1"/>
    <s v="Friday"/>
    <s v="Weekday"/>
    <x v="0"/>
  </r>
  <r>
    <d v="2025-01-24T17:00:00"/>
    <x v="2"/>
    <n v="38.130000000000003"/>
    <n v="43.85"/>
    <n v="27.18"/>
    <n v="36.94"/>
    <b v="0"/>
    <b v="0"/>
    <b v="0"/>
    <b v="0"/>
    <n v="2.35"/>
    <n v="26"/>
    <n v="67.2"/>
    <n v="0"/>
    <s v="Residential_North"/>
    <s v="Residential"/>
    <x v="71"/>
    <b v="1"/>
    <d v="2025-01-24T00:00:00"/>
    <s v="Friday"/>
    <b v="0"/>
    <s v="Winter"/>
    <x v="17"/>
    <s v="Dry"/>
    <n v="1"/>
    <s v="Friday"/>
    <s v="Weekday"/>
    <x v="1"/>
  </r>
  <r>
    <d v="2025-01-24T18:00:00"/>
    <x v="2"/>
    <m/>
    <n v="45.64"/>
    <n v="35.76"/>
    <n v="33.590000000000003"/>
    <b v="0"/>
    <b v="0"/>
    <b v="0"/>
    <b v="0"/>
    <n v="0.36"/>
    <n v="23.6"/>
    <n v="53.8"/>
    <n v="0"/>
    <s v="Residential_North"/>
    <s v="Residential"/>
    <x v="325"/>
    <b v="1"/>
    <d v="2025-01-24T00:00:00"/>
    <s v="Friday"/>
    <b v="0"/>
    <s v="Winter"/>
    <x v="18"/>
    <s v="Dry"/>
    <n v="1"/>
    <s v="Friday"/>
    <s v="Weekday"/>
    <x v="1"/>
  </r>
  <r>
    <d v="2025-01-24T19:00:00"/>
    <x v="2"/>
    <n v="28.96"/>
    <n v="56.19"/>
    <n v="20.75"/>
    <n v="26.42"/>
    <b v="0"/>
    <b v="0"/>
    <b v="0"/>
    <b v="0"/>
    <n v="2.04"/>
    <n v="21.2"/>
    <n v="79.8"/>
    <n v="0"/>
    <s v="Residential_North"/>
    <s v="Residential"/>
    <x v="443"/>
    <b v="1"/>
    <d v="2025-01-24T00:00:00"/>
    <s v="Friday"/>
    <b v="0"/>
    <s v="Winter"/>
    <x v="19"/>
    <s v="Dry"/>
    <n v="1"/>
    <s v="Friday"/>
    <s v="Weekday"/>
    <x v="1"/>
  </r>
  <r>
    <d v="2025-01-24T20:00:00"/>
    <x v="2"/>
    <n v="31.64"/>
    <n v="36.42"/>
    <n v="22.27"/>
    <n v="25.81"/>
    <b v="0"/>
    <b v="0"/>
    <b v="0"/>
    <b v="0"/>
    <n v="2.5099999999999998"/>
    <n v="20"/>
    <n v="71.7"/>
    <n v="0"/>
    <s v="Residential_North"/>
    <s v="Residential"/>
    <x v="530"/>
    <b v="0"/>
    <d v="2025-01-24T00:00:00"/>
    <s v="Friday"/>
    <b v="0"/>
    <s v="Winter"/>
    <x v="20"/>
    <s v="Dry"/>
    <n v="1"/>
    <s v="Friday"/>
    <s v="Weekday"/>
    <x v="0"/>
  </r>
  <r>
    <d v="2025-01-24T21:00:00"/>
    <x v="2"/>
    <n v="25.15"/>
    <n v="28.93"/>
    <n v="18.43"/>
    <n v="20.5"/>
    <b v="0"/>
    <b v="0"/>
    <b v="0"/>
    <b v="0"/>
    <n v="1.23"/>
    <n v="15.7"/>
    <n v="69.400000000000006"/>
    <n v="0"/>
    <s v="Residential_North"/>
    <s v="Residential"/>
    <x v="478"/>
    <b v="0"/>
    <d v="2025-01-24T00:00:00"/>
    <s v="Friday"/>
    <b v="0"/>
    <s v="Winter"/>
    <x v="21"/>
    <s v="Dry"/>
    <n v="1"/>
    <s v="Friday"/>
    <s v="Weekday"/>
    <x v="0"/>
  </r>
  <r>
    <d v="2025-01-24T22:00:00"/>
    <x v="2"/>
    <n v="12.11"/>
    <n v="31.26"/>
    <n v="2.0699999999999998"/>
    <n v="8.1"/>
    <b v="0"/>
    <b v="0"/>
    <b v="0"/>
    <b v="0"/>
    <n v="2.68"/>
    <n v="18.899999999999999"/>
    <n v="79.900000000000006"/>
    <n v="0"/>
    <s v="Residential_North"/>
    <s v="Residential"/>
    <x v="513"/>
    <b v="0"/>
    <d v="2025-01-24T00:00:00"/>
    <s v="Friday"/>
    <b v="0"/>
    <s v="Winter"/>
    <x v="22"/>
    <s v="Dry"/>
    <n v="1"/>
    <s v="Friday"/>
    <s v="Weekday"/>
    <x v="0"/>
  </r>
  <r>
    <d v="2025-01-24T23:00:00"/>
    <x v="2"/>
    <n v="28.7"/>
    <n v="40.94"/>
    <n v="11.77"/>
    <n v="27.94"/>
    <b v="0"/>
    <b v="0"/>
    <b v="0"/>
    <b v="0"/>
    <n v="0.87"/>
    <n v="19.2"/>
    <n v="68.2"/>
    <n v="0"/>
    <s v="Residential_North"/>
    <s v="Residential"/>
    <x v="503"/>
    <b v="0"/>
    <d v="2025-01-24T00:00:00"/>
    <s v="Friday"/>
    <b v="0"/>
    <s v="Winter"/>
    <x v="23"/>
    <s v="Dry"/>
    <n v="1"/>
    <s v="Friday"/>
    <s v="Weekday"/>
    <x v="0"/>
  </r>
  <r>
    <d v="2025-01-25T00:00:00"/>
    <x v="2"/>
    <n v="7.22"/>
    <n v="38.35"/>
    <m/>
    <n v="12.35"/>
    <b v="0"/>
    <b v="0"/>
    <b v="0"/>
    <b v="0"/>
    <n v="4.4000000000000004"/>
    <n v="14.3"/>
    <n v="70.099999999999994"/>
    <n v="0"/>
    <s v="Residential_North"/>
    <s v="Residential"/>
    <x v="555"/>
    <b v="0"/>
    <d v="2025-01-25T00:00:00"/>
    <s v="Saturday"/>
    <b v="1"/>
    <s v="Winter"/>
    <x v="0"/>
    <s v="Dry"/>
    <n v="1"/>
    <s v="Saturday"/>
    <s v="Weekend"/>
    <x v="0"/>
  </r>
  <r>
    <d v="2025-01-25T01:00:00"/>
    <x v="2"/>
    <n v="12.27"/>
    <n v="56.38"/>
    <n v="8.27"/>
    <m/>
    <b v="0"/>
    <b v="0"/>
    <b v="0"/>
    <b v="0"/>
    <n v="4.4800000000000004"/>
    <n v="15.8"/>
    <n v="64.099999999999994"/>
    <n v="0"/>
    <s v="Residential_North"/>
    <s v="Residential"/>
    <x v="587"/>
    <b v="0"/>
    <d v="2025-01-25T00:00:00"/>
    <s v="Saturday"/>
    <b v="1"/>
    <s v="Winter"/>
    <x v="1"/>
    <s v="Dry"/>
    <n v="1"/>
    <s v="Saturday"/>
    <s v="Weekend"/>
    <x v="0"/>
  </r>
  <r>
    <d v="2025-01-25T02:00:00"/>
    <x v="2"/>
    <n v="23.3"/>
    <n v="26.79"/>
    <n v="6.11"/>
    <n v="16.579999999999998"/>
    <b v="0"/>
    <b v="0"/>
    <b v="0"/>
    <b v="0"/>
    <n v="2.85"/>
    <n v="15.1"/>
    <n v="74.5"/>
    <n v="0"/>
    <s v="Residential_North"/>
    <s v="Residential"/>
    <x v="481"/>
    <b v="0"/>
    <d v="2025-01-25T00:00:00"/>
    <s v="Saturday"/>
    <b v="1"/>
    <s v="Winter"/>
    <x v="2"/>
    <s v="Dry"/>
    <n v="1"/>
    <s v="Saturday"/>
    <s v="Weekend"/>
    <x v="0"/>
  </r>
  <r>
    <d v="2025-01-25T03:00:00"/>
    <x v="2"/>
    <n v="20.51"/>
    <n v="28.88"/>
    <n v="12.79"/>
    <n v="22.94"/>
    <b v="0"/>
    <b v="0"/>
    <b v="0"/>
    <b v="0"/>
    <m/>
    <n v="15.9"/>
    <n v="73.099999999999994"/>
    <n v="0"/>
    <s v="Residential_North"/>
    <s v="Residential"/>
    <x v="547"/>
    <b v="0"/>
    <d v="2025-01-25T00:00:00"/>
    <s v="Saturday"/>
    <b v="1"/>
    <s v="Winter"/>
    <x v="3"/>
    <s v="Dry"/>
    <n v="1"/>
    <s v="Saturday"/>
    <s v="Weekend"/>
    <x v="0"/>
  </r>
  <r>
    <d v="2025-01-25T04:00:00"/>
    <x v="2"/>
    <n v="18.55"/>
    <n v="37.19"/>
    <n v="9.57"/>
    <n v="20.28"/>
    <b v="0"/>
    <b v="0"/>
    <b v="0"/>
    <b v="0"/>
    <n v="0.51"/>
    <n v="18.600000000000001"/>
    <n v="67.5"/>
    <n v="0"/>
    <s v="Residential_North"/>
    <s v="Residential"/>
    <x v="517"/>
    <b v="0"/>
    <d v="2025-01-25T00:00:00"/>
    <s v="Saturday"/>
    <b v="1"/>
    <s v="Winter"/>
    <x v="4"/>
    <s v="Dry"/>
    <n v="1"/>
    <s v="Saturday"/>
    <s v="Weekend"/>
    <x v="0"/>
  </r>
  <r>
    <d v="2025-01-25T05:00:00"/>
    <x v="2"/>
    <n v="21.35"/>
    <n v="43.17"/>
    <n v="9.5299999999999994"/>
    <n v="20.84"/>
    <b v="0"/>
    <b v="0"/>
    <b v="0"/>
    <b v="0"/>
    <n v="2.09"/>
    <n v="15.7"/>
    <n v="63.1"/>
    <n v="0"/>
    <s v="Residential_North"/>
    <s v="Residential"/>
    <x v="518"/>
    <b v="0"/>
    <d v="2025-01-25T00:00:00"/>
    <s v="Saturday"/>
    <b v="1"/>
    <s v="Winter"/>
    <x v="5"/>
    <s v="Dry"/>
    <n v="1"/>
    <s v="Saturday"/>
    <s v="Weekend"/>
    <x v="0"/>
  </r>
  <r>
    <d v="2025-01-25T06:00:00"/>
    <x v="2"/>
    <n v="8.17"/>
    <n v="31.13"/>
    <n v="24.34"/>
    <n v="14.17"/>
    <b v="0"/>
    <b v="0"/>
    <b v="0"/>
    <b v="0"/>
    <n v="3.15"/>
    <n v="21.8"/>
    <n v="66.2"/>
    <n v="0"/>
    <s v="Residential_North"/>
    <s v="Residential"/>
    <x v="527"/>
    <b v="0"/>
    <d v="2025-01-25T00:00:00"/>
    <s v="Saturday"/>
    <b v="1"/>
    <s v="Winter"/>
    <x v="6"/>
    <s v="Dry"/>
    <n v="1"/>
    <s v="Saturday"/>
    <s v="Weekend"/>
    <x v="0"/>
  </r>
  <r>
    <d v="2025-01-25T07:00:00"/>
    <x v="2"/>
    <n v="10.38"/>
    <n v="28.56"/>
    <n v="11.61"/>
    <n v="8.2200000000000006"/>
    <b v="0"/>
    <b v="0"/>
    <b v="0"/>
    <b v="0"/>
    <n v="2.19"/>
    <n v="23.4"/>
    <n v="63.5"/>
    <n v="1.77"/>
    <s v="Residential_North"/>
    <s v="Residential"/>
    <x v="539"/>
    <b v="0"/>
    <d v="2025-01-25T00:00:00"/>
    <s v="Saturday"/>
    <b v="1"/>
    <s v="Winter"/>
    <x v="7"/>
    <s v="Rainy"/>
    <n v="1"/>
    <s v="Saturday"/>
    <s v="Weekend"/>
    <x v="0"/>
  </r>
  <r>
    <d v="2025-01-25T08:00:00"/>
    <x v="2"/>
    <n v="21.9"/>
    <n v="25.19"/>
    <n v="20.350000000000001"/>
    <n v="21.16"/>
    <b v="0"/>
    <b v="0"/>
    <b v="0"/>
    <b v="0"/>
    <n v="4.26"/>
    <n v="22.8"/>
    <n v="53.7"/>
    <n v="0"/>
    <s v="Residential_North"/>
    <s v="Residential"/>
    <x v="492"/>
    <b v="0"/>
    <d v="2025-01-25T00:00:00"/>
    <s v="Saturday"/>
    <b v="1"/>
    <s v="Winter"/>
    <x v="8"/>
    <s v="Dry"/>
    <n v="1"/>
    <s v="Saturday"/>
    <s v="Weekend"/>
    <x v="0"/>
  </r>
  <r>
    <d v="2025-01-25T09:00:00"/>
    <x v="2"/>
    <n v="9.69"/>
    <n v="35.57"/>
    <n v="11.18"/>
    <n v="17.55"/>
    <b v="0"/>
    <b v="0"/>
    <b v="0"/>
    <b v="0"/>
    <n v="5.69"/>
    <n v="20"/>
    <n v="54.6"/>
    <n v="0"/>
    <s v="Residential_North"/>
    <s v="Residential"/>
    <x v="441"/>
    <b v="0"/>
    <d v="2025-01-25T00:00:00"/>
    <s v="Saturday"/>
    <b v="1"/>
    <s v="Winter"/>
    <x v="9"/>
    <s v="Dry"/>
    <n v="1"/>
    <s v="Saturday"/>
    <s v="Weekend"/>
    <x v="0"/>
  </r>
  <r>
    <d v="2025-01-25T10:00:00"/>
    <x v="2"/>
    <n v="16.14"/>
    <n v="32.24"/>
    <n v="14.33"/>
    <n v="20.59"/>
    <b v="0"/>
    <b v="0"/>
    <b v="0"/>
    <b v="0"/>
    <n v="1.74"/>
    <n v="23.7"/>
    <n v="68.3"/>
    <n v="0"/>
    <s v="Residential_North"/>
    <s v="Residential"/>
    <x v="489"/>
    <b v="0"/>
    <d v="2025-01-25T00:00:00"/>
    <s v="Saturday"/>
    <b v="1"/>
    <s v="Winter"/>
    <x v="10"/>
    <s v="Dry"/>
    <n v="1"/>
    <s v="Saturday"/>
    <s v="Weekend"/>
    <x v="0"/>
  </r>
  <r>
    <d v="2025-01-25T11:00:00"/>
    <x v="2"/>
    <n v="23.95"/>
    <n v="27.54"/>
    <n v="18.22"/>
    <n v="15.16"/>
    <b v="0"/>
    <b v="0"/>
    <b v="0"/>
    <b v="0"/>
    <n v="1.98"/>
    <n v="28.5"/>
    <n v="39.6"/>
    <n v="0"/>
    <s v="Residential_North"/>
    <s v="Residential"/>
    <x v="559"/>
    <b v="0"/>
    <d v="2025-01-25T00:00:00"/>
    <s v="Saturday"/>
    <b v="1"/>
    <s v="Winter"/>
    <x v="11"/>
    <s v="Dry"/>
    <n v="1"/>
    <s v="Saturday"/>
    <s v="Weekend"/>
    <x v="0"/>
  </r>
  <r>
    <d v="2025-01-25T12:00:00"/>
    <x v="2"/>
    <n v="14.73"/>
    <n v="32.479999999999997"/>
    <n v="13.14"/>
    <n v="18.84"/>
    <b v="0"/>
    <b v="0"/>
    <b v="0"/>
    <b v="0"/>
    <n v="3.08"/>
    <n v="21.8"/>
    <n v="66.8"/>
    <n v="0"/>
    <s v="Residential_North"/>
    <s v="Residential"/>
    <x v="490"/>
    <b v="0"/>
    <d v="2025-01-25T00:00:00"/>
    <s v="Saturday"/>
    <b v="1"/>
    <s v="Winter"/>
    <x v="12"/>
    <s v="Dry"/>
    <n v="1"/>
    <s v="Saturday"/>
    <s v="Weekend"/>
    <x v="0"/>
  </r>
  <r>
    <d v="2025-01-25T13:00:00"/>
    <x v="2"/>
    <n v="17.96"/>
    <n v="23.11"/>
    <n v="8.2100000000000009"/>
    <n v="15.7"/>
    <b v="0"/>
    <b v="0"/>
    <b v="0"/>
    <b v="0"/>
    <n v="4.55"/>
    <n v="26.4"/>
    <n v="58.1"/>
    <n v="0"/>
    <s v="Residential_North"/>
    <s v="Residential"/>
    <x v="503"/>
    <b v="0"/>
    <d v="2025-01-25T00:00:00"/>
    <s v="Saturday"/>
    <b v="1"/>
    <s v="Winter"/>
    <x v="13"/>
    <s v="Dry"/>
    <n v="1"/>
    <s v="Saturday"/>
    <s v="Weekend"/>
    <x v="0"/>
  </r>
  <r>
    <d v="2025-01-25T14:00:00"/>
    <x v="2"/>
    <n v="12.21"/>
    <n v="32.590000000000003"/>
    <n v="26.31"/>
    <n v="12.35"/>
    <b v="0"/>
    <b v="0"/>
    <b v="0"/>
    <b v="0"/>
    <n v="0.98"/>
    <n v="24.7"/>
    <n v="73.599999999999994"/>
    <n v="0"/>
    <s v="Residential_North"/>
    <s v="Residential"/>
    <x v="480"/>
    <b v="0"/>
    <d v="2025-01-25T00:00:00"/>
    <s v="Saturday"/>
    <b v="1"/>
    <s v="Winter"/>
    <x v="14"/>
    <s v="Dry"/>
    <n v="1"/>
    <s v="Saturday"/>
    <s v="Weekend"/>
    <x v="0"/>
  </r>
  <r>
    <d v="2025-01-25T15:00:00"/>
    <x v="2"/>
    <m/>
    <n v="28.47"/>
    <n v="27.9"/>
    <n v="17.940000000000001"/>
    <b v="0"/>
    <b v="0"/>
    <b v="0"/>
    <b v="0"/>
    <n v="2.6"/>
    <n v="27.8"/>
    <n v="57"/>
    <n v="0"/>
    <s v="Residential_North"/>
    <s v="Residential"/>
    <x v="523"/>
    <b v="0"/>
    <d v="2025-01-25T00:00:00"/>
    <s v="Saturday"/>
    <b v="1"/>
    <s v="Winter"/>
    <x v="15"/>
    <s v="Dry"/>
    <n v="1"/>
    <s v="Saturday"/>
    <s v="Weekend"/>
    <x v="0"/>
  </r>
  <r>
    <d v="2025-01-25T16:00:00"/>
    <x v="2"/>
    <n v="10.64"/>
    <n v="21.35"/>
    <n v="14.3"/>
    <n v="13.92"/>
    <b v="0"/>
    <b v="0"/>
    <b v="0"/>
    <b v="0"/>
    <n v="4.38"/>
    <n v="24.3"/>
    <n v="68.7"/>
    <n v="0"/>
    <s v="Residential_North"/>
    <s v="Residential"/>
    <x v="488"/>
    <b v="0"/>
    <d v="2025-01-25T00:00:00"/>
    <s v="Saturday"/>
    <b v="1"/>
    <s v="Winter"/>
    <x v="16"/>
    <s v="Dry"/>
    <n v="1"/>
    <s v="Saturday"/>
    <s v="Weekend"/>
    <x v="0"/>
  </r>
  <r>
    <d v="2025-01-25T17:00:00"/>
    <x v="2"/>
    <n v="22.62"/>
    <n v="53.06"/>
    <n v="25.99"/>
    <n v="31.12"/>
    <b v="0"/>
    <b v="0"/>
    <b v="0"/>
    <b v="0"/>
    <n v="0.14000000000000001"/>
    <n v="25.2"/>
    <n v="59.6"/>
    <n v="0"/>
    <s v="Residential_North"/>
    <s v="Residential"/>
    <x v="471"/>
    <b v="0"/>
    <d v="2025-01-25T00:00:00"/>
    <s v="Saturday"/>
    <b v="1"/>
    <s v="Winter"/>
    <x v="17"/>
    <s v="Dry"/>
    <n v="1"/>
    <s v="Saturday"/>
    <s v="Weekend"/>
    <x v="0"/>
  </r>
  <r>
    <d v="2025-01-25T18:00:00"/>
    <x v="2"/>
    <n v="22.7"/>
    <n v="41.15"/>
    <n v="23.06"/>
    <n v="30.8"/>
    <b v="0"/>
    <b v="0"/>
    <b v="0"/>
    <b v="0"/>
    <n v="0.56000000000000005"/>
    <n v="24.3"/>
    <n v="64.3"/>
    <n v="1.7"/>
    <s v="Residential_North"/>
    <s v="Residential"/>
    <x v="385"/>
    <b v="0"/>
    <d v="2025-01-25T00:00:00"/>
    <s v="Saturday"/>
    <b v="1"/>
    <s v="Winter"/>
    <x v="18"/>
    <s v="Rainy"/>
    <n v="1"/>
    <s v="Saturday"/>
    <s v="Weekend"/>
    <x v="0"/>
  </r>
  <r>
    <d v="2025-01-25T19:00:00"/>
    <x v="2"/>
    <n v="25.54"/>
    <n v="40.64"/>
    <n v="19.63"/>
    <n v="23.62"/>
    <b v="0"/>
    <b v="0"/>
    <b v="0"/>
    <b v="0"/>
    <n v="1.62"/>
    <n v="25.3"/>
    <n v="68.599999999999994"/>
    <n v="0"/>
    <s v="Residential_North"/>
    <s v="Residential"/>
    <x v="535"/>
    <b v="0"/>
    <d v="2025-01-25T00:00:00"/>
    <s v="Saturday"/>
    <b v="1"/>
    <s v="Winter"/>
    <x v="19"/>
    <s v="Dry"/>
    <n v="1"/>
    <s v="Saturday"/>
    <s v="Weekend"/>
    <x v="0"/>
  </r>
  <r>
    <d v="2025-01-25T20:00:00"/>
    <x v="2"/>
    <n v="23.36"/>
    <n v="44.77"/>
    <n v="13.8"/>
    <n v="24.45"/>
    <b v="0"/>
    <b v="0"/>
    <b v="0"/>
    <b v="0"/>
    <n v="1.57"/>
    <n v="20.3"/>
    <n v="62.5"/>
    <n v="0"/>
    <s v="Residential_North"/>
    <s v="Residential"/>
    <x v="458"/>
    <b v="0"/>
    <d v="2025-01-25T00:00:00"/>
    <s v="Saturday"/>
    <b v="1"/>
    <s v="Winter"/>
    <x v="20"/>
    <s v="Dry"/>
    <n v="1"/>
    <s v="Saturday"/>
    <s v="Weekend"/>
    <x v="0"/>
  </r>
  <r>
    <d v="2025-01-25T21:00:00"/>
    <x v="2"/>
    <n v="18.02"/>
    <n v="36.93"/>
    <n v="4.99"/>
    <n v="13.96"/>
    <b v="0"/>
    <b v="0"/>
    <b v="0"/>
    <b v="0"/>
    <n v="3.28"/>
    <n v="20.2"/>
    <n v="74.2"/>
    <n v="0"/>
    <s v="Residential_North"/>
    <s v="Residential"/>
    <x v="552"/>
    <b v="0"/>
    <d v="2025-01-25T00:00:00"/>
    <s v="Saturday"/>
    <b v="1"/>
    <s v="Winter"/>
    <x v="21"/>
    <s v="Dry"/>
    <n v="1"/>
    <s v="Saturday"/>
    <s v="Weekend"/>
    <x v="0"/>
  </r>
  <r>
    <d v="2025-01-25T22:00:00"/>
    <x v="2"/>
    <n v="8.6300000000000008"/>
    <n v="34.6"/>
    <n v="10.51"/>
    <n v="11.3"/>
    <b v="0"/>
    <b v="0"/>
    <b v="0"/>
    <b v="0"/>
    <n v="2.74"/>
    <n v="15.8"/>
    <n v="61.4"/>
    <n v="0"/>
    <s v="Residential_North"/>
    <s v="Residential"/>
    <x v="497"/>
    <b v="0"/>
    <d v="2025-01-25T00:00:00"/>
    <s v="Saturday"/>
    <b v="1"/>
    <s v="Winter"/>
    <x v="22"/>
    <s v="Dry"/>
    <n v="1"/>
    <s v="Saturday"/>
    <s v="Weekend"/>
    <x v="0"/>
  </r>
  <r>
    <d v="2025-01-25T23:00:00"/>
    <x v="2"/>
    <n v="15.81"/>
    <n v="34.020000000000003"/>
    <n v="11.82"/>
    <n v="20.45"/>
    <b v="0"/>
    <b v="0"/>
    <b v="0"/>
    <b v="0"/>
    <n v="0.49"/>
    <n v="19.8"/>
    <n v="68.900000000000006"/>
    <n v="0"/>
    <s v="Residential_North"/>
    <s v="Residential"/>
    <x v="574"/>
    <b v="0"/>
    <d v="2025-01-25T00:00:00"/>
    <s v="Saturday"/>
    <b v="1"/>
    <s v="Winter"/>
    <x v="23"/>
    <s v="Dry"/>
    <n v="1"/>
    <s v="Saturday"/>
    <s v="Weekend"/>
    <x v="0"/>
  </r>
  <r>
    <d v="2025-01-26T00:00:00"/>
    <x v="2"/>
    <n v="19.559999999999999"/>
    <n v="34.479999999999997"/>
    <n v="13.02"/>
    <n v="11.68"/>
    <b v="0"/>
    <b v="0"/>
    <b v="0"/>
    <b v="0"/>
    <n v="3.42"/>
    <n v="15.8"/>
    <n v="76.7"/>
    <n v="0"/>
    <s v="Residential_North"/>
    <s v="Residential"/>
    <x v="549"/>
    <b v="0"/>
    <d v="2025-01-26T00:00:00"/>
    <s v="Sunday"/>
    <b v="1"/>
    <s v="Winter"/>
    <x v="0"/>
    <s v="Dry"/>
    <n v="1"/>
    <s v="Sunday"/>
    <s v="Weekend"/>
    <x v="0"/>
  </r>
  <r>
    <d v="2025-01-26T01:00:00"/>
    <x v="2"/>
    <n v="16.260000000000002"/>
    <n v="27.49"/>
    <n v="18.059999999999999"/>
    <n v="20.34"/>
    <b v="0"/>
    <b v="0"/>
    <b v="0"/>
    <b v="0"/>
    <n v="2.29"/>
    <n v="16"/>
    <n v="74.5"/>
    <n v="0"/>
    <s v="Residential_North"/>
    <s v="Residential"/>
    <x v="532"/>
    <b v="0"/>
    <d v="2025-01-26T00:00:00"/>
    <s v="Sunday"/>
    <b v="1"/>
    <s v="Winter"/>
    <x v="1"/>
    <s v="Dry"/>
    <n v="1"/>
    <s v="Sunday"/>
    <s v="Weekend"/>
    <x v="0"/>
  </r>
  <r>
    <d v="2025-01-26T02:00:00"/>
    <x v="2"/>
    <n v="11.77"/>
    <n v="39.19"/>
    <n v="9.3699999999999992"/>
    <n v="13.15"/>
    <b v="0"/>
    <b v="0"/>
    <b v="0"/>
    <b v="0"/>
    <n v="4.68"/>
    <n v="17.100000000000001"/>
    <n v="83.7"/>
    <n v="0.88"/>
    <s v="Residential_North"/>
    <s v="Residential"/>
    <x v="566"/>
    <b v="0"/>
    <d v="2025-01-26T00:00:00"/>
    <s v="Sunday"/>
    <b v="1"/>
    <s v="Winter"/>
    <x v="2"/>
    <s v="Rainy"/>
    <n v="1"/>
    <s v="Sunday"/>
    <s v="Weekend"/>
    <x v="0"/>
  </r>
  <r>
    <d v="2025-01-26T03:00:00"/>
    <x v="2"/>
    <n v="25.8"/>
    <n v="36.11"/>
    <n v="14.37"/>
    <n v="31.24"/>
    <b v="0"/>
    <b v="0"/>
    <b v="0"/>
    <b v="0"/>
    <n v="2.54"/>
    <n v="14.9"/>
    <m/>
    <n v="0"/>
    <s v="Residential_North"/>
    <s v="Residential"/>
    <x v="562"/>
    <b v="0"/>
    <d v="2025-01-26T00:00:00"/>
    <s v="Sunday"/>
    <b v="1"/>
    <s v="Winter"/>
    <x v="3"/>
    <s v="Dry"/>
    <n v="1"/>
    <s v="Sunday"/>
    <s v="Weekend"/>
    <x v="0"/>
  </r>
  <r>
    <d v="2025-01-26T04:00:00"/>
    <x v="2"/>
    <n v="22.23"/>
    <n v="32.31"/>
    <n v="11.5"/>
    <n v="25.88"/>
    <b v="0"/>
    <b v="0"/>
    <b v="0"/>
    <b v="0"/>
    <n v="2.64"/>
    <n v="18.899999999999999"/>
    <n v="56.2"/>
    <n v="0"/>
    <s v="Residential_North"/>
    <s v="Residential"/>
    <x v="560"/>
    <b v="0"/>
    <d v="2025-01-26T00:00:00"/>
    <s v="Sunday"/>
    <b v="1"/>
    <s v="Winter"/>
    <x v="4"/>
    <s v="Dry"/>
    <n v="1"/>
    <s v="Sunday"/>
    <s v="Weekend"/>
    <x v="0"/>
  </r>
  <r>
    <d v="2025-01-26T05:00:00"/>
    <x v="2"/>
    <n v="12.55"/>
    <n v="27.84"/>
    <n v="17.71"/>
    <n v="19.329999999999998"/>
    <b v="0"/>
    <b v="0"/>
    <b v="0"/>
    <b v="0"/>
    <n v="4.13"/>
    <n v="21.2"/>
    <n v="57.6"/>
    <n v="0.94"/>
    <s v="Residential_North"/>
    <s v="Residential"/>
    <x v="503"/>
    <b v="0"/>
    <d v="2025-01-26T00:00:00"/>
    <s v="Sunday"/>
    <b v="1"/>
    <s v="Winter"/>
    <x v="5"/>
    <s v="Rainy"/>
    <n v="1"/>
    <s v="Sunday"/>
    <s v="Weekend"/>
    <x v="0"/>
  </r>
  <r>
    <d v="2025-01-26T06:00:00"/>
    <x v="2"/>
    <n v="14.55"/>
    <n v="36.270000000000003"/>
    <m/>
    <n v="20.41"/>
    <b v="0"/>
    <b v="0"/>
    <b v="0"/>
    <b v="0"/>
    <n v="4.42"/>
    <n v="21.2"/>
    <n v="70.8"/>
    <n v="3.37"/>
    <s v="Residential_North"/>
    <s v="Residential"/>
    <x v="533"/>
    <b v="0"/>
    <d v="2025-01-26T00:00:00"/>
    <s v="Sunday"/>
    <b v="1"/>
    <s v="Winter"/>
    <x v="6"/>
    <s v="Rainy"/>
    <n v="1"/>
    <s v="Sunday"/>
    <s v="Weekend"/>
    <x v="0"/>
  </r>
  <r>
    <d v="2025-01-26T07:00:00"/>
    <x v="2"/>
    <n v="12.7"/>
    <n v="54.17"/>
    <n v="11.29"/>
    <n v="20.45"/>
    <b v="0"/>
    <b v="0"/>
    <b v="0"/>
    <b v="0"/>
    <n v="4.01"/>
    <n v="19.100000000000001"/>
    <n v="71"/>
    <n v="0"/>
    <s v="Residential_North"/>
    <s v="Residential"/>
    <x v="489"/>
    <b v="0"/>
    <d v="2025-01-26T00:00:00"/>
    <s v="Sunday"/>
    <b v="1"/>
    <s v="Winter"/>
    <x v="7"/>
    <s v="Dry"/>
    <n v="1"/>
    <s v="Sunday"/>
    <s v="Weekend"/>
    <x v="0"/>
  </r>
  <r>
    <d v="2025-01-26T08:00:00"/>
    <x v="2"/>
    <n v="15.92"/>
    <n v="39.9"/>
    <n v="19.09"/>
    <n v="20.68"/>
    <b v="0"/>
    <b v="0"/>
    <b v="0"/>
    <b v="0"/>
    <n v="1.38"/>
    <n v="23.1"/>
    <n v="65.099999999999994"/>
    <n v="0"/>
    <s v="Residential_North"/>
    <s v="Residential"/>
    <x v="511"/>
    <b v="0"/>
    <d v="2025-01-26T00:00:00"/>
    <s v="Sunday"/>
    <b v="1"/>
    <s v="Winter"/>
    <x v="8"/>
    <s v="Dry"/>
    <n v="1"/>
    <s v="Sunday"/>
    <s v="Weekend"/>
    <x v="0"/>
  </r>
  <r>
    <d v="2025-01-26T09:00:00"/>
    <x v="2"/>
    <n v="20.76"/>
    <n v="26.93"/>
    <n v="19.16"/>
    <n v="26.06"/>
    <b v="0"/>
    <b v="0"/>
    <b v="0"/>
    <b v="0"/>
    <n v="3.94"/>
    <n v="25.8"/>
    <n v="53.3"/>
    <n v="0"/>
    <s v="Residential_North"/>
    <s v="Residential"/>
    <x v="565"/>
    <b v="0"/>
    <d v="2025-01-26T00:00:00"/>
    <s v="Sunday"/>
    <b v="1"/>
    <s v="Winter"/>
    <x v="9"/>
    <s v="Dry"/>
    <n v="1"/>
    <s v="Sunday"/>
    <s v="Weekend"/>
    <x v="0"/>
  </r>
  <r>
    <d v="2025-01-26T10:00:00"/>
    <x v="2"/>
    <n v="11.4"/>
    <n v="27.29"/>
    <n v="22.35"/>
    <n v="16.41"/>
    <b v="0"/>
    <b v="0"/>
    <b v="0"/>
    <b v="0"/>
    <n v="1.91"/>
    <n v="22.2"/>
    <n v="71"/>
    <n v="0"/>
    <s v="Residential_North"/>
    <s v="Residential"/>
    <x v="527"/>
    <b v="0"/>
    <d v="2025-01-26T00:00:00"/>
    <s v="Sunday"/>
    <b v="1"/>
    <s v="Winter"/>
    <x v="10"/>
    <s v="Dry"/>
    <n v="1"/>
    <s v="Sunday"/>
    <s v="Weekend"/>
    <x v="0"/>
  </r>
  <r>
    <d v="2025-01-26T11:00:00"/>
    <x v="2"/>
    <n v="17.93"/>
    <n v="43.67"/>
    <n v="10.63"/>
    <n v="17.98"/>
    <b v="0"/>
    <b v="0"/>
    <b v="0"/>
    <b v="0"/>
    <n v="3.26"/>
    <n v="24.4"/>
    <n v="53.5"/>
    <n v="0"/>
    <s v="Residential_North"/>
    <s v="Residential"/>
    <x v="469"/>
    <b v="0"/>
    <d v="2025-01-26T00:00:00"/>
    <s v="Sunday"/>
    <b v="1"/>
    <s v="Winter"/>
    <x v="11"/>
    <s v="Dry"/>
    <n v="1"/>
    <s v="Sunday"/>
    <s v="Weekend"/>
    <x v="0"/>
  </r>
  <r>
    <d v="2025-01-26T12:00:00"/>
    <x v="2"/>
    <n v="18.04"/>
    <n v="33.53"/>
    <n v="25.84"/>
    <n v="14.84"/>
    <b v="0"/>
    <b v="0"/>
    <b v="0"/>
    <b v="0"/>
    <n v="1.0900000000000001"/>
    <n v="28.4"/>
    <n v="69.8"/>
    <n v="0"/>
    <s v="Residential_North"/>
    <s v="Residential"/>
    <x v="518"/>
    <b v="0"/>
    <d v="2025-01-26T00:00:00"/>
    <s v="Sunday"/>
    <b v="1"/>
    <s v="Winter"/>
    <x v="12"/>
    <s v="Dry"/>
    <n v="1"/>
    <s v="Sunday"/>
    <s v="Weekend"/>
    <x v="0"/>
  </r>
  <r>
    <d v="2025-01-26T13:00:00"/>
    <x v="2"/>
    <n v="8.5"/>
    <n v="19.72"/>
    <n v="23.46"/>
    <n v="10.92"/>
    <b v="0"/>
    <b v="0"/>
    <b v="0"/>
    <b v="0"/>
    <n v="3.15"/>
    <n v="27.5"/>
    <n v="84"/>
    <n v="0"/>
    <s v="Residential_North"/>
    <s v="Residential"/>
    <x v="588"/>
    <b v="0"/>
    <d v="2025-01-26T00:00:00"/>
    <s v="Sunday"/>
    <b v="1"/>
    <s v="Winter"/>
    <x v="13"/>
    <s v="Dry"/>
    <n v="1"/>
    <s v="Sunday"/>
    <s v="Weekend"/>
    <x v="0"/>
  </r>
  <r>
    <d v="2025-01-26T14:00:00"/>
    <x v="2"/>
    <n v="16.190000000000001"/>
    <n v="18.62"/>
    <n v="15.72"/>
    <n v="19.18"/>
    <b v="0"/>
    <b v="0"/>
    <b v="0"/>
    <b v="0"/>
    <n v="1.48"/>
    <n v="27.6"/>
    <n v="64"/>
    <n v="1.08"/>
    <s v="Residential_North"/>
    <s v="Residential"/>
    <x v="517"/>
    <b v="0"/>
    <d v="2025-01-26T00:00:00"/>
    <s v="Sunday"/>
    <b v="1"/>
    <s v="Winter"/>
    <x v="14"/>
    <s v="Rainy"/>
    <n v="1"/>
    <s v="Sunday"/>
    <s v="Weekend"/>
    <x v="0"/>
  </r>
  <r>
    <d v="2025-01-26T15:00:00"/>
    <x v="2"/>
    <n v="25.45"/>
    <n v="36.71"/>
    <n v="9.24"/>
    <n v="21.33"/>
    <b v="0"/>
    <b v="0"/>
    <b v="0"/>
    <b v="0"/>
    <n v="0.77"/>
    <n v="29.7"/>
    <n v="64.3"/>
    <n v="0"/>
    <s v="Residential_North"/>
    <s v="Residential"/>
    <x v="510"/>
    <b v="0"/>
    <d v="2025-01-26T00:00:00"/>
    <s v="Sunday"/>
    <b v="1"/>
    <s v="Winter"/>
    <x v="15"/>
    <s v="Dry"/>
    <n v="1"/>
    <s v="Sunday"/>
    <s v="Weekend"/>
    <x v="0"/>
  </r>
  <r>
    <d v="2025-01-26T16:00:00"/>
    <x v="2"/>
    <n v="18.23"/>
    <n v="23.69"/>
    <n v="19.21"/>
    <n v="22.06"/>
    <b v="0"/>
    <b v="0"/>
    <b v="0"/>
    <b v="0"/>
    <n v="3.05"/>
    <n v="26.4"/>
    <n v="58"/>
    <n v="0"/>
    <s v="Residential_North"/>
    <s v="Residential"/>
    <x v="498"/>
    <b v="0"/>
    <d v="2025-01-26T00:00:00"/>
    <s v="Sunday"/>
    <b v="1"/>
    <s v="Winter"/>
    <x v="16"/>
    <s v="Dry"/>
    <n v="1"/>
    <s v="Sunday"/>
    <s v="Weekend"/>
    <x v="0"/>
  </r>
  <r>
    <d v="2025-01-26T17:00:00"/>
    <x v="2"/>
    <n v="18.940000000000001"/>
    <n v="46.49"/>
    <n v="20.8"/>
    <n v="27.95"/>
    <b v="0"/>
    <b v="0"/>
    <b v="0"/>
    <b v="0"/>
    <n v="2.41"/>
    <n v="25.7"/>
    <n v="47.9"/>
    <n v="0"/>
    <s v="Residential_North"/>
    <s v="Residential"/>
    <x v="582"/>
    <b v="0"/>
    <d v="2025-01-26T00:00:00"/>
    <s v="Sunday"/>
    <b v="1"/>
    <s v="Winter"/>
    <x v="17"/>
    <s v="Dry"/>
    <n v="1"/>
    <s v="Sunday"/>
    <s v="Weekend"/>
    <x v="0"/>
  </r>
  <r>
    <d v="2025-01-26T18:00:00"/>
    <x v="2"/>
    <n v="39.840000000000003"/>
    <n v="45.81"/>
    <n v="27.58"/>
    <n v="41.44"/>
    <b v="0"/>
    <b v="0"/>
    <b v="0"/>
    <b v="0"/>
    <n v="1.36"/>
    <n v="28.2"/>
    <n v="55.9"/>
    <n v="0"/>
    <s v="Residential_North"/>
    <s v="Residential"/>
    <x v="589"/>
    <b v="0"/>
    <d v="2025-01-26T00:00:00"/>
    <s v="Sunday"/>
    <b v="1"/>
    <s v="Winter"/>
    <x v="18"/>
    <s v="Dry"/>
    <n v="1"/>
    <s v="Sunday"/>
    <s v="Weekend"/>
    <x v="0"/>
  </r>
  <r>
    <d v="2025-01-26T19:00:00"/>
    <x v="2"/>
    <n v="11.65"/>
    <n v="30.77"/>
    <n v="15.73"/>
    <n v="14.87"/>
    <b v="0"/>
    <b v="0"/>
    <b v="0"/>
    <b v="0"/>
    <n v="3.87"/>
    <n v="21.6"/>
    <n v="56.5"/>
    <n v="0"/>
    <s v="Residential_North"/>
    <s v="Residential"/>
    <x v="554"/>
    <b v="0"/>
    <d v="2025-01-26T00:00:00"/>
    <s v="Sunday"/>
    <b v="1"/>
    <s v="Winter"/>
    <x v="19"/>
    <s v="Dry"/>
    <n v="1"/>
    <s v="Sunday"/>
    <s v="Weekend"/>
    <x v="0"/>
  </r>
  <r>
    <d v="2025-01-26T20:00:00"/>
    <x v="2"/>
    <n v="18.79"/>
    <n v="34.29"/>
    <n v="22.56"/>
    <n v="13.88"/>
    <b v="0"/>
    <b v="0"/>
    <b v="0"/>
    <b v="0"/>
    <n v="1.66"/>
    <n v="19.3"/>
    <n v="55.3"/>
    <n v="0"/>
    <s v="Residential_North"/>
    <s v="Residential"/>
    <x v="590"/>
    <b v="0"/>
    <d v="2025-01-26T00:00:00"/>
    <s v="Sunday"/>
    <b v="1"/>
    <s v="Winter"/>
    <x v="20"/>
    <s v="Dry"/>
    <n v="1"/>
    <s v="Sunday"/>
    <s v="Weekend"/>
    <x v="0"/>
  </r>
  <r>
    <d v="2025-01-26T21:00:00"/>
    <x v="2"/>
    <n v="12.33"/>
    <n v="41.55"/>
    <n v="19.53"/>
    <n v="14.32"/>
    <b v="0"/>
    <b v="0"/>
    <b v="0"/>
    <b v="0"/>
    <n v="2.34"/>
    <n v="20.3"/>
    <n v="80"/>
    <n v="0"/>
    <s v="Residential_North"/>
    <s v="Residential"/>
    <x v="553"/>
    <b v="0"/>
    <d v="2025-01-26T00:00:00"/>
    <s v="Sunday"/>
    <b v="1"/>
    <s v="Winter"/>
    <x v="21"/>
    <s v="Dry"/>
    <n v="1"/>
    <s v="Sunday"/>
    <s v="Weekend"/>
    <x v="0"/>
  </r>
  <r>
    <d v="2025-01-26T22:00:00"/>
    <x v="2"/>
    <n v="21.97"/>
    <n v="47.44"/>
    <n v="15.49"/>
    <n v="20"/>
    <b v="0"/>
    <b v="0"/>
    <b v="0"/>
    <b v="0"/>
    <n v="2.77"/>
    <n v="19.3"/>
    <n v="69.099999999999994"/>
    <n v="0"/>
    <s v="Residential_North"/>
    <s v="Residential"/>
    <x v="481"/>
    <b v="0"/>
    <d v="2025-01-26T00:00:00"/>
    <s v="Sunday"/>
    <b v="1"/>
    <s v="Winter"/>
    <x v="22"/>
    <s v="Dry"/>
    <n v="1"/>
    <s v="Sunday"/>
    <s v="Weekend"/>
    <x v="0"/>
  </r>
  <r>
    <d v="2025-01-26T23:00:00"/>
    <x v="2"/>
    <n v="26.36"/>
    <n v="52.74"/>
    <n v="11.23"/>
    <n v="26.62"/>
    <b v="0"/>
    <b v="0"/>
    <b v="0"/>
    <b v="0"/>
    <n v="1.88"/>
    <n v="16.7"/>
    <n v="71.7"/>
    <n v="0"/>
    <s v="Residential_North"/>
    <s v="Residential"/>
    <x v="591"/>
    <b v="0"/>
    <d v="2025-01-26T00:00:00"/>
    <s v="Sunday"/>
    <b v="1"/>
    <s v="Winter"/>
    <x v="23"/>
    <s v="Dry"/>
    <n v="1"/>
    <s v="Sunday"/>
    <s v="Weekend"/>
    <x v="0"/>
  </r>
  <r>
    <d v="2025-01-27T00:00:00"/>
    <x v="2"/>
    <m/>
    <n v="34.369999999999997"/>
    <n v="4.6900000000000004"/>
    <n v="22.27"/>
    <b v="0"/>
    <b v="0"/>
    <b v="0"/>
    <b v="0"/>
    <n v="3.37"/>
    <n v="15.3"/>
    <n v="67.2"/>
    <n v="0"/>
    <s v="Residential_North"/>
    <s v="Residential"/>
    <x v="391"/>
    <b v="0"/>
    <d v="2025-01-27T00:00:00"/>
    <s v="Monday"/>
    <b v="0"/>
    <s v="Winter"/>
    <x v="0"/>
    <s v="Dry"/>
    <n v="1"/>
    <s v="Monday"/>
    <s v="Weekday"/>
    <x v="0"/>
  </r>
  <r>
    <d v="2025-01-27T01:00:00"/>
    <x v="2"/>
    <n v="12.76"/>
    <n v="22.55"/>
    <n v="6.59"/>
    <n v="17.29"/>
    <b v="0"/>
    <b v="0"/>
    <b v="0"/>
    <b v="0"/>
    <n v="2.34"/>
    <n v="21.2"/>
    <n v="64.2"/>
    <n v="0"/>
    <s v="Residential_North"/>
    <s v="Residential"/>
    <x v="482"/>
    <b v="0"/>
    <d v="2025-01-27T00:00:00"/>
    <s v="Monday"/>
    <b v="0"/>
    <s v="Winter"/>
    <x v="1"/>
    <s v="Dry"/>
    <n v="1"/>
    <s v="Monday"/>
    <s v="Weekday"/>
    <x v="0"/>
  </r>
  <r>
    <d v="2025-01-27T02:00:00"/>
    <x v="2"/>
    <n v="12.79"/>
    <n v="37.94"/>
    <n v="19.850000000000001"/>
    <n v="18.88"/>
    <b v="0"/>
    <b v="0"/>
    <b v="0"/>
    <b v="0"/>
    <n v="2.66"/>
    <n v="17.8"/>
    <n v="75.7"/>
    <n v="0"/>
    <s v="Residential_North"/>
    <s v="Residential"/>
    <x v="452"/>
    <b v="0"/>
    <d v="2025-01-27T00:00:00"/>
    <s v="Monday"/>
    <b v="0"/>
    <s v="Winter"/>
    <x v="2"/>
    <s v="Dry"/>
    <n v="1"/>
    <s v="Monday"/>
    <s v="Weekday"/>
    <x v="0"/>
  </r>
  <r>
    <d v="2025-01-27T03:00:00"/>
    <x v="2"/>
    <m/>
    <n v="33.99"/>
    <n v="13.39"/>
    <n v="13.7"/>
    <b v="0"/>
    <b v="0"/>
    <b v="0"/>
    <b v="0"/>
    <n v="4.93"/>
    <n v="16.399999999999999"/>
    <n v="68.7"/>
    <n v="0"/>
    <s v="Residential_North"/>
    <s v="Residential"/>
    <x v="559"/>
    <b v="0"/>
    <d v="2025-01-27T00:00:00"/>
    <s v="Monday"/>
    <b v="0"/>
    <s v="Winter"/>
    <x v="3"/>
    <s v="Dry"/>
    <n v="1"/>
    <s v="Monday"/>
    <s v="Weekday"/>
    <x v="0"/>
  </r>
  <r>
    <d v="2025-01-27T04:00:00"/>
    <x v="2"/>
    <n v="13.84"/>
    <n v="34.24"/>
    <n v="15.92"/>
    <n v="19"/>
    <b v="0"/>
    <b v="0"/>
    <b v="0"/>
    <b v="0"/>
    <n v="2.16"/>
    <n v="20.100000000000001"/>
    <n v="70.599999999999994"/>
    <n v="0"/>
    <s v="Residential_North"/>
    <s v="Residential"/>
    <x v="510"/>
    <b v="0"/>
    <d v="2025-01-27T00:00:00"/>
    <s v="Monday"/>
    <b v="0"/>
    <s v="Winter"/>
    <x v="4"/>
    <s v="Dry"/>
    <n v="1"/>
    <s v="Monday"/>
    <s v="Weekday"/>
    <x v="0"/>
  </r>
  <r>
    <d v="2025-01-27T05:00:00"/>
    <x v="2"/>
    <n v="32.130000000000003"/>
    <n v="41.75"/>
    <n v="14.35"/>
    <n v="19.62"/>
    <b v="0"/>
    <b v="0"/>
    <b v="0"/>
    <b v="0"/>
    <n v="0.57999999999999996"/>
    <n v="19.3"/>
    <n v="65.3"/>
    <n v="0"/>
    <s v="Residential_North"/>
    <s v="Residential"/>
    <x v="500"/>
    <b v="0"/>
    <d v="2025-01-27T00:00:00"/>
    <s v="Monday"/>
    <b v="0"/>
    <s v="Winter"/>
    <x v="5"/>
    <s v="Dry"/>
    <n v="1"/>
    <s v="Monday"/>
    <s v="Weekday"/>
    <x v="0"/>
  </r>
  <r>
    <d v="2025-01-27T06:00:00"/>
    <x v="2"/>
    <n v="5.56"/>
    <n v="16.23"/>
    <n v="8.2100000000000009"/>
    <n v="8.76"/>
    <b v="0"/>
    <b v="0"/>
    <b v="0"/>
    <b v="0"/>
    <n v="5.43"/>
    <n v="20.3"/>
    <n v="63.5"/>
    <n v="0"/>
    <s v="Residential_North"/>
    <s v="Residential"/>
    <x v="468"/>
    <b v="0"/>
    <d v="2025-01-27T00:00:00"/>
    <s v="Monday"/>
    <b v="0"/>
    <s v="Winter"/>
    <x v="6"/>
    <s v="Dry"/>
    <n v="1"/>
    <s v="Monday"/>
    <s v="Weekday"/>
    <x v="0"/>
  </r>
  <r>
    <d v="2025-01-27T07:00:00"/>
    <x v="2"/>
    <n v="8.6300000000000008"/>
    <n v="46.35"/>
    <n v="18.52"/>
    <n v="24.8"/>
    <b v="0"/>
    <b v="0"/>
    <b v="0"/>
    <b v="0"/>
    <n v="6.54"/>
    <n v="23"/>
    <n v="53"/>
    <n v="0.17"/>
    <s v="Residential_North"/>
    <s v="Residential"/>
    <x v="550"/>
    <b v="1"/>
    <d v="2025-01-27T00:00:00"/>
    <s v="Monday"/>
    <b v="0"/>
    <s v="Winter"/>
    <x v="7"/>
    <s v="Rainy"/>
    <n v="1"/>
    <s v="Monday"/>
    <s v="Weekday"/>
    <x v="1"/>
  </r>
  <r>
    <d v="2025-01-27T08:00:00"/>
    <x v="2"/>
    <n v="26.54"/>
    <n v="49.45"/>
    <n v="19.100000000000001"/>
    <n v="23.4"/>
    <b v="0"/>
    <b v="0"/>
    <b v="0"/>
    <b v="0"/>
    <n v="2.92"/>
    <n v="21"/>
    <n v="49.9"/>
    <n v="0"/>
    <s v="Residential_North"/>
    <s v="Residential"/>
    <x v="443"/>
    <b v="1"/>
    <d v="2025-01-27T00:00:00"/>
    <s v="Monday"/>
    <b v="0"/>
    <s v="Winter"/>
    <x v="8"/>
    <s v="Dry"/>
    <n v="1"/>
    <s v="Monday"/>
    <s v="Weekday"/>
    <x v="1"/>
  </r>
  <r>
    <d v="2025-01-27T09:00:00"/>
    <x v="2"/>
    <n v="23.68"/>
    <n v="41.84"/>
    <n v="19.95"/>
    <n v="20.94"/>
    <b v="0"/>
    <b v="0"/>
    <b v="0"/>
    <b v="0"/>
    <n v="0.97"/>
    <n v="25.1"/>
    <n v="60.7"/>
    <n v="0"/>
    <s v="Residential_North"/>
    <s v="Residential"/>
    <x v="262"/>
    <b v="1"/>
    <d v="2025-01-27T00:00:00"/>
    <s v="Monday"/>
    <b v="0"/>
    <s v="Winter"/>
    <x v="9"/>
    <s v="Dry"/>
    <n v="1"/>
    <s v="Monday"/>
    <s v="Weekday"/>
    <x v="1"/>
  </r>
  <r>
    <d v="2025-01-27T10:00:00"/>
    <x v="2"/>
    <n v="21.55"/>
    <n v="24.79"/>
    <n v="7.53"/>
    <n v="13.48"/>
    <b v="0"/>
    <b v="0"/>
    <b v="0"/>
    <b v="0"/>
    <n v="2.78"/>
    <n v="29"/>
    <n v="60.6"/>
    <n v="0"/>
    <s v="Residential_North"/>
    <s v="Residential"/>
    <x v="385"/>
    <b v="0"/>
    <d v="2025-01-27T00:00:00"/>
    <s v="Monday"/>
    <b v="0"/>
    <s v="Winter"/>
    <x v="10"/>
    <s v="Dry"/>
    <n v="1"/>
    <s v="Monday"/>
    <s v="Weekday"/>
    <x v="0"/>
  </r>
  <r>
    <d v="2025-01-27T11:00:00"/>
    <x v="2"/>
    <n v="16.91"/>
    <n v="24.61"/>
    <n v="14.82"/>
    <n v="19.399999999999999"/>
    <b v="0"/>
    <b v="0"/>
    <b v="0"/>
    <b v="0"/>
    <n v="2.64"/>
    <n v="27.2"/>
    <n v="51.1"/>
    <n v="0"/>
    <s v="Residential_North"/>
    <s v="Residential"/>
    <x v="487"/>
    <b v="0"/>
    <d v="2025-01-27T00:00:00"/>
    <s v="Monday"/>
    <b v="0"/>
    <s v="Winter"/>
    <x v="11"/>
    <s v="Dry"/>
    <n v="1"/>
    <s v="Monday"/>
    <s v="Weekday"/>
    <x v="0"/>
  </r>
  <r>
    <d v="2025-01-27T12:00:00"/>
    <x v="2"/>
    <n v="22.9"/>
    <n v="5000"/>
    <n v="8.66"/>
    <n v="17.260000000000002"/>
    <b v="0"/>
    <b v="1"/>
    <b v="0"/>
    <b v="0"/>
    <n v="2.57"/>
    <n v="26.2"/>
    <n v="61.8"/>
    <n v="0"/>
    <s v="Residential_North"/>
    <s v="Residential"/>
    <x v="534"/>
    <b v="0"/>
    <d v="2025-01-27T00:00:00"/>
    <s v="Monday"/>
    <b v="0"/>
    <s v="Winter"/>
    <x v="12"/>
    <s v="Dry"/>
    <n v="1"/>
    <s v="Monday"/>
    <s v="Weekday"/>
    <x v="0"/>
  </r>
  <r>
    <d v="2025-01-27T13:00:00"/>
    <x v="2"/>
    <n v="26.75"/>
    <n v="45.69"/>
    <n v="19.89"/>
    <n v="32.119999999999997"/>
    <b v="0"/>
    <b v="0"/>
    <b v="0"/>
    <b v="0"/>
    <n v="1.28"/>
    <n v="26.1"/>
    <m/>
    <n v="0"/>
    <s v="Residential_North"/>
    <s v="Residential"/>
    <x v="490"/>
    <b v="0"/>
    <d v="2025-01-27T00:00:00"/>
    <s v="Monday"/>
    <b v="0"/>
    <s v="Winter"/>
    <x v="13"/>
    <s v="Dry"/>
    <n v="1"/>
    <s v="Monday"/>
    <s v="Weekday"/>
    <x v="0"/>
  </r>
  <r>
    <d v="2025-01-27T14:00:00"/>
    <x v="2"/>
    <n v="29.12"/>
    <n v="33.49"/>
    <n v="24.22"/>
    <n v="26.33"/>
    <b v="0"/>
    <b v="0"/>
    <b v="0"/>
    <b v="0"/>
    <n v="3.15"/>
    <n v="26.1"/>
    <n v="44.9"/>
    <n v="0"/>
    <s v="Residential_North"/>
    <s v="Residential"/>
    <x v="509"/>
    <b v="0"/>
    <d v="2025-01-27T00:00:00"/>
    <s v="Monday"/>
    <b v="0"/>
    <s v="Winter"/>
    <x v="14"/>
    <s v="Dry"/>
    <n v="1"/>
    <s v="Monday"/>
    <s v="Weekday"/>
    <x v="0"/>
  </r>
  <r>
    <d v="2025-01-27T15:00:00"/>
    <x v="2"/>
    <n v="22.15"/>
    <n v="37.32"/>
    <n v="4.34"/>
    <n v="15.99"/>
    <b v="0"/>
    <b v="0"/>
    <b v="0"/>
    <b v="0"/>
    <n v="2.93"/>
    <n v="25.9"/>
    <n v="55"/>
    <n v="0.43"/>
    <s v="Residential_North"/>
    <s v="Residential"/>
    <x v="495"/>
    <b v="0"/>
    <d v="2025-01-27T00:00:00"/>
    <s v="Monday"/>
    <b v="0"/>
    <s v="Winter"/>
    <x v="15"/>
    <s v="Rainy"/>
    <n v="1"/>
    <s v="Monday"/>
    <s v="Weekday"/>
    <x v="0"/>
  </r>
  <r>
    <d v="2025-01-27T16:00:00"/>
    <x v="2"/>
    <n v="16.809999999999999"/>
    <n v="21.19"/>
    <n v="25.43"/>
    <n v="26.93"/>
    <b v="0"/>
    <b v="0"/>
    <b v="0"/>
    <b v="0"/>
    <n v="0.4"/>
    <n v="24.9"/>
    <n v="66.3"/>
    <n v="0"/>
    <s v="Residential_North"/>
    <s v="Residential"/>
    <x v="273"/>
    <b v="0"/>
    <d v="2025-01-27T00:00:00"/>
    <s v="Monday"/>
    <b v="0"/>
    <s v="Winter"/>
    <x v="16"/>
    <s v="Dry"/>
    <n v="1"/>
    <s v="Monday"/>
    <s v="Weekday"/>
    <x v="0"/>
  </r>
  <r>
    <d v="2025-01-27T17:00:00"/>
    <x v="2"/>
    <n v="19.46"/>
    <n v="46.93"/>
    <n v="29.86"/>
    <n v="26.55"/>
    <b v="0"/>
    <b v="0"/>
    <b v="0"/>
    <b v="0"/>
    <n v="2.96"/>
    <n v="26.1"/>
    <n v="65.2"/>
    <n v="0"/>
    <s v="Residential_North"/>
    <s v="Residential"/>
    <x v="585"/>
    <b v="1"/>
    <d v="2025-01-27T00:00:00"/>
    <s v="Monday"/>
    <b v="0"/>
    <s v="Winter"/>
    <x v="17"/>
    <s v="Dry"/>
    <n v="1"/>
    <s v="Monday"/>
    <s v="Weekday"/>
    <x v="1"/>
  </r>
  <r>
    <d v="2025-01-27T18:00:00"/>
    <x v="2"/>
    <n v="16.829999999999998"/>
    <n v="33.24"/>
    <n v="22.29"/>
    <n v="23.64"/>
    <b v="0"/>
    <b v="0"/>
    <b v="0"/>
    <b v="0"/>
    <n v="4.5599999999999996"/>
    <n v="20.2"/>
    <n v="57"/>
    <n v="0"/>
    <s v="Residential_North"/>
    <s v="Residential"/>
    <x v="370"/>
    <b v="1"/>
    <d v="2025-01-27T00:00:00"/>
    <s v="Monday"/>
    <b v="0"/>
    <s v="Winter"/>
    <x v="18"/>
    <s v="Dry"/>
    <n v="1"/>
    <s v="Monday"/>
    <s v="Weekday"/>
    <x v="1"/>
  </r>
  <r>
    <d v="2025-01-27T19:00:00"/>
    <x v="2"/>
    <n v="26.2"/>
    <n v="43.75"/>
    <n v="21.44"/>
    <n v="20.63"/>
    <b v="0"/>
    <b v="0"/>
    <b v="0"/>
    <b v="0"/>
    <n v="2.33"/>
    <n v="23.6"/>
    <n v="65.2"/>
    <n v="0"/>
    <s v="Residential_North"/>
    <s v="Residential"/>
    <x v="434"/>
    <b v="1"/>
    <d v="2025-01-27T00:00:00"/>
    <s v="Monday"/>
    <b v="0"/>
    <s v="Winter"/>
    <x v="19"/>
    <s v="Dry"/>
    <n v="1"/>
    <s v="Monday"/>
    <s v="Weekday"/>
    <x v="1"/>
  </r>
  <r>
    <d v="2025-01-27T20:00:00"/>
    <x v="2"/>
    <n v="27.57"/>
    <n v="31.71"/>
    <n v="21.65"/>
    <n v="28.66"/>
    <b v="0"/>
    <b v="0"/>
    <b v="0"/>
    <b v="0"/>
    <n v="1.79"/>
    <n v="20"/>
    <n v="74.599999999999994"/>
    <n v="0"/>
    <s v="Residential_North"/>
    <s v="Residential"/>
    <x v="326"/>
    <b v="0"/>
    <d v="2025-01-27T00:00:00"/>
    <s v="Monday"/>
    <b v="0"/>
    <s v="Winter"/>
    <x v="20"/>
    <s v="Dry"/>
    <n v="1"/>
    <s v="Monday"/>
    <s v="Weekday"/>
    <x v="0"/>
  </r>
  <r>
    <d v="2025-01-27T21:00:00"/>
    <x v="2"/>
    <n v="12.28"/>
    <n v="29.61"/>
    <n v="30.07"/>
    <n v="18.38"/>
    <b v="0"/>
    <b v="0"/>
    <b v="0"/>
    <b v="0"/>
    <n v="2.13"/>
    <n v="20.2"/>
    <n v="72.5"/>
    <n v="0"/>
    <s v="Residential_North"/>
    <s v="Residential"/>
    <x v="538"/>
    <b v="0"/>
    <d v="2025-01-27T00:00:00"/>
    <s v="Monday"/>
    <b v="0"/>
    <s v="Winter"/>
    <x v="21"/>
    <s v="Dry"/>
    <n v="1"/>
    <s v="Monday"/>
    <s v="Weekday"/>
    <x v="0"/>
  </r>
  <r>
    <d v="2025-01-27T22:00:00"/>
    <x v="2"/>
    <n v="8.4499999999999993"/>
    <n v="41.52"/>
    <n v="10.74"/>
    <n v="6.8"/>
    <b v="0"/>
    <b v="0"/>
    <b v="0"/>
    <b v="0"/>
    <n v="3.19"/>
    <n v="16.399999999999999"/>
    <n v="68.099999999999994"/>
    <n v="0"/>
    <s v="Residential_North"/>
    <s v="Residential"/>
    <x v="539"/>
    <b v="0"/>
    <d v="2025-01-27T00:00:00"/>
    <s v="Monday"/>
    <b v="0"/>
    <s v="Winter"/>
    <x v="22"/>
    <s v="Dry"/>
    <n v="1"/>
    <s v="Monday"/>
    <s v="Weekday"/>
    <x v="0"/>
  </r>
  <r>
    <d v="2025-01-27T23:00:00"/>
    <x v="2"/>
    <n v="28"/>
    <n v="32.200000000000003"/>
    <n v="20.94"/>
    <n v="22.56"/>
    <b v="0"/>
    <b v="0"/>
    <b v="0"/>
    <b v="0"/>
    <n v="0.54"/>
    <n v="20.100000000000001"/>
    <n v="62.6"/>
    <n v="0"/>
    <s v="Residential_North"/>
    <s v="Residential"/>
    <x v="478"/>
    <b v="0"/>
    <d v="2025-01-27T00:00:00"/>
    <s v="Monday"/>
    <b v="0"/>
    <s v="Winter"/>
    <x v="23"/>
    <s v="Dry"/>
    <n v="1"/>
    <s v="Monday"/>
    <s v="Weekday"/>
    <x v="0"/>
  </r>
  <r>
    <d v="2025-01-28T00:00:00"/>
    <x v="2"/>
    <n v="22.28"/>
    <n v="35.53"/>
    <n v="1"/>
    <n v="20.399999999999999"/>
    <b v="0"/>
    <b v="0"/>
    <b v="0"/>
    <b v="0"/>
    <n v="3"/>
    <n v="19.399999999999999"/>
    <n v="61.8"/>
    <n v="0"/>
    <s v="Residential_North"/>
    <s v="Residential"/>
    <x v="528"/>
    <b v="0"/>
    <d v="2025-01-28T00:00:00"/>
    <s v="Tuesday"/>
    <b v="0"/>
    <s v="Winter"/>
    <x v="0"/>
    <s v="Dry"/>
    <n v="1"/>
    <s v="Tuesday"/>
    <s v="Weekday"/>
    <x v="0"/>
  </r>
  <r>
    <d v="2025-01-28T01:00:00"/>
    <x v="2"/>
    <n v="16.739999999999998"/>
    <n v="48.8"/>
    <n v="18.5"/>
    <n v="25.08"/>
    <b v="0"/>
    <b v="0"/>
    <b v="0"/>
    <b v="0"/>
    <n v="2.5099999999999998"/>
    <n v="18.7"/>
    <n v="71"/>
    <n v="0"/>
    <s v="Residential_North"/>
    <s v="Residential"/>
    <x v="542"/>
    <b v="0"/>
    <d v="2025-01-28T00:00:00"/>
    <s v="Tuesday"/>
    <b v="0"/>
    <s v="Winter"/>
    <x v="1"/>
    <s v="Dry"/>
    <n v="1"/>
    <s v="Tuesday"/>
    <s v="Weekday"/>
    <x v="0"/>
  </r>
  <r>
    <d v="2025-01-28T02:00:00"/>
    <x v="2"/>
    <n v="6.11"/>
    <n v="21.86"/>
    <n v="12.49"/>
    <n v="8.6"/>
    <b v="0"/>
    <b v="0"/>
    <b v="0"/>
    <b v="0"/>
    <n v="5.37"/>
    <n v="14.4"/>
    <n v="71.900000000000006"/>
    <n v="0"/>
    <s v="Residential_North"/>
    <s v="Residential"/>
    <x v="479"/>
    <b v="0"/>
    <d v="2025-01-28T00:00:00"/>
    <s v="Tuesday"/>
    <b v="0"/>
    <s v="Winter"/>
    <x v="2"/>
    <s v="Dry"/>
    <n v="1"/>
    <s v="Tuesday"/>
    <s v="Weekday"/>
    <x v="0"/>
  </r>
  <r>
    <d v="2025-01-28T03:00:00"/>
    <x v="2"/>
    <n v="26.61"/>
    <n v="32.14"/>
    <n v="8.1300000000000008"/>
    <n v="18.899999999999999"/>
    <b v="0"/>
    <b v="0"/>
    <b v="0"/>
    <b v="0"/>
    <n v="3.09"/>
    <n v="19.2"/>
    <m/>
    <n v="0"/>
    <s v="Residential_North"/>
    <s v="Residential"/>
    <x v="489"/>
    <b v="0"/>
    <d v="2025-01-28T00:00:00"/>
    <s v="Tuesday"/>
    <b v="0"/>
    <s v="Winter"/>
    <x v="3"/>
    <s v="Dry"/>
    <n v="1"/>
    <s v="Tuesday"/>
    <s v="Weekday"/>
    <x v="0"/>
  </r>
  <r>
    <d v="2025-01-28T04:00:00"/>
    <x v="2"/>
    <n v="17.38"/>
    <n v="27.71"/>
    <n v="10.71"/>
    <n v="21.14"/>
    <b v="0"/>
    <b v="0"/>
    <b v="0"/>
    <b v="0"/>
    <n v="5.41"/>
    <n v="19.2"/>
    <n v="68"/>
    <n v="0"/>
    <s v="Residential_North"/>
    <s v="Residential"/>
    <x v="536"/>
    <b v="0"/>
    <d v="2025-01-28T00:00:00"/>
    <s v="Tuesday"/>
    <b v="0"/>
    <s v="Winter"/>
    <x v="4"/>
    <s v="Dry"/>
    <n v="1"/>
    <s v="Tuesday"/>
    <s v="Weekday"/>
    <x v="0"/>
  </r>
  <r>
    <d v="2025-01-28T05:00:00"/>
    <x v="2"/>
    <n v="13.52"/>
    <n v="15.54"/>
    <n v="11.74"/>
    <n v="13.78"/>
    <b v="0"/>
    <b v="0"/>
    <b v="0"/>
    <b v="0"/>
    <n v="2.15"/>
    <n v="16.600000000000001"/>
    <n v="75.3"/>
    <n v="0"/>
    <s v="Residential_North"/>
    <s v="Residential"/>
    <x v="502"/>
    <b v="0"/>
    <d v="2025-01-28T00:00:00"/>
    <s v="Tuesday"/>
    <b v="0"/>
    <s v="Winter"/>
    <x v="5"/>
    <s v="Dry"/>
    <n v="1"/>
    <s v="Tuesday"/>
    <s v="Weekday"/>
    <x v="0"/>
  </r>
  <r>
    <d v="2025-01-28T06:00:00"/>
    <x v="2"/>
    <n v="12.43"/>
    <n v="16.11"/>
    <n v="20.09"/>
    <n v="14.81"/>
    <b v="0"/>
    <b v="0"/>
    <b v="0"/>
    <b v="0"/>
    <n v="4.2"/>
    <n v="20.7"/>
    <n v="66.7"/>
    <n v="0"/>
    <s v="Residential_North"/>
    <s v="Residential"/>
    <x v="502"/>
    <b v="0"/>
    <d v="2025-01-28T00:00:00"/>
    <s v="Tuesday"/>
    <b v="0"/>
    <s v="Winter"/>
    <x v="6"/>
    <s v="Dry"/>
    <n v="1"/>
    <s v="Tuesday"/>
    <s v="Weekday"/>
    <x v="0"/>
  </r>
  <r>
    <d v="2025-01-28T07:00:00"/>
    <x v="2"/>
    <n v="21.32"/>
    <n v="40.840000000000003"/>
    <n v="11.67"/>
    <n v="22.86"/>
    <b v="0"/>
    <b v="0"/>
    <b v="0"/>
    <b v="0"/>
    <n v="3.86"/>
    <n v="22.7"/>
    <n v="70.8"/>
    <n v="0"/>
    <s v="Residential_North"/>
    <s v="Residential"/>
    <x v="589"/>
    <b v="1"/>
    <d v="2025-01-28T00:00:00"/>
    <s v="Tuesday"/>
    <b v="0"/>
    <s v="Winter"/>
    <x v="7"/>
    <s v="Dry"/>
    <n v="1"/>
    <s v="Tuesday"/>
    <s v="Weekday"/>
    <x v="1"/>
  </r>
  <r>
    <d v="2025-01-28T08:00:00"/>
    <x v="2"/>
    <n v="29.58"/>
    <n v="51.12"/>
    <n v="26.57"/>
    <n v="33.369999999999997"/>
    <b v="0"/>
    <b v="0"/>
    <b v="0"/>
    <b v="0"/>
    <n v="2.36"/>
    <n v="24.3"/>
    <n v="70.400000000000006"/>
    <n v="0"/>
    <s v="Residential_North"/>
    <s v="Residential"/>
    <x v="105"/>
    <b v="1"/>
    <d v="2025-01-28T00:00:00"/>
    <s v="Tuesday"/>
    <b v="0"/>
    <s v="Winter"/>
    <x v="8"/>
    <s v="Dry"/>
    <n v="1"/>
    <s v="Tuesday"/>
    <s v="Weekday"/>
    <x v="1"/>
  </r>
  <r>
    <d v="2025-01-28T09:00:00"/>
    <x v="2"/>
    <n v="7.53"/>
    <n v="37.22"/>
    <m/>
    <n v="19.14"/>
    <b v="0"/>
    <b v="0"/>
    <b v="0"/>
    <b v="0"/>
    <n v="3.51"/>
    <n v="24.8"/>
    <n v="56.6"/>
    <n v="0"/>
    <s v="Residential_North"/>
    <s v="Residential"/>
    <x v="440"/>
    <b v="1"/>
    <d v="2025-01-28T00:00:00"/>
    <s v="Tuesday"/>
    <b v="0"/>
    <s v="Winter"/>
    <x v="9"/>
    <s v="Dry"/>
    <n v="1"/>
    <s v="Tuesday"/>
    <s v="Weekday"/>
    <x v="1"/>
  </r>
  <r>
    <d v="2025-01-28T10:00:00"/>
    <x v="2"/>
    <n v="21.42"/>
    <n v="24.63"/>
    <n v="13.88"/>
    <n v="20.260000000000002"/>
    <b v="0"/>
    <b v="0"/>
    <b v="0"/>
    <b v="0"/>
    <n v="4.6100000000000003"/>
    <n v="26.1"/>
    <n v="47.7"/>
    <n v="0"/>
    <s v="Residential_North"/>
    <s v="Residential"/>
    <x v="470"/>
    <b v="0"/>
    <d v="2025-01-28T00:00:00"/>
    <s v="Tuesday"/>
    <b v="0"/>
    <s v="Winter"/>
    <x v="10"/>
    <s v="Dry"/>
    <n v="1"/>
    <s v="Tuesday"/>
    <s v="Weekday"/>
    <x v="0"/>
  </r>
  <r>
    <d v="2025-01-28T11:00:00"/>
    <x v="2"/>
    <n v="25.03"/>
    <n v="28.78"/>
    <n v="3.04"/>
    <n v="19.77"/>
    <b v="0"/>
    <b v="0"/>
    <b v="0"/>
    <b v="0"/>
    <n v="2.59"/>
    <n v="29"/>
    <m/>
    <n v="0"/>
    <s v="Residential_North"/>
    <s v="Residential"/>
    <x v="551"/>
    <b v="0"/>
    <d v="2025-01-28T00:00:00"/>
    <s v="Tuesday"/>
    <b v="0"/>
    <s v="Winter"/>
    <x v="11"/>
    <s v="Dry"/>
    <n v="1"/>
    <s v="Tuesday"/>
    <s v="Weekday"/>
    <x v="0"/>
  </r>
  <r>
    <d v="2025-01-28T12:00:00"/>
    <x v="2"/>
    <n v="6.03"/>
    <n v="39.44"/>
    <n v="22.3"/>
    <n v="20.27"/>
    <b v="0"/>
    <b v="0"/>
    <b v="0"/>
    <b v="0"/>
    <n v="0.77"/>
    <n v="29"/>
    <n v="62.1"/>
    <n v="0"/>
    <s v="Residential_North"/>
    <s v="Residential"/>
    <x v="472"/>
    <b v="0"/>
    <d v="2025-01-28T00:00:00"/>
    <s v="Tuesday"/>
    <b v="0"/>
    <s v="Winter"/>
    <x v="12"/>
    <s v="Dry"/>
    <n v="1"/>
    <s v="Tuesday"/>
    <s v="Weekday"/>
    <x v="0"/>
  </r>
  <r>
    <d v="2025-01-28T13:00:00"/>
    <x v="2"/>
    <n v="11.37"/>
    <n v="32.26"/>
    <n v="20.239999999999998"/>
    <n v="11.81"/>
    <b v="0"/>
    <b v="0"/>
    <b v="0"/>
    <b v="0"/>
    <n v="2.6"/>
    <n v="21.8"/>
    <n v="51.4"/>
    <n v="1.64"/>
    <s v="Residential_North"/>
    <s v="Residential"/>
    <x v="529"/>
    <b v="0"/>
    <d v="2025-01-28T00:00:00"/>
    <s v="Tuesday"/>
    <b v="0"/>
    <s v="Winter"/>
    <x v="13"/>
    <s v="Rainy"/>
    <n v="1"/>
    <s v="Tuesday"/>
    <s v="Weekday"/>
    <x v="0"/>
  </r>
  <r>
    <d v="2025-01-28T14:00:00"/>
    <x v="2"/>
    <n v="28.19"/>
    <n v="39.270000000000003"/>
    <n v="13.82"/>
    <n v="26.18"/>
    <b v="0"/>
    <b v="0"/>
    <b v="0"/>
    <b v="0"/>
    <n v="1.37"/>
    <n v="26.3"/>
    <n v="56.3"/>
    <n v="0"/>
    <s v="Residential_North"/>
    <s v="Residential"/>
    <x v="517"/>
    <b v="0"/>
    <d v="2025-01-28T00:00:00"/>
    <s v="Tuesday"/>
    <b v="0"/>
    <s v="Winter"/>
    <x v="14"/>
    <s v="Dry"/>
    <n v="1"/>
    <s v="Tuesday"/>
    <s v="Weekday"/>
    <x v="0"/>
  </r>
  <r>
    <d v="2025-01-28T15:00:00"/>
    <x v="2"/>
    <n v="19.88"/>
    <n v="43.85"/>
    <n v="15.39"/>
    <n v="23.12"/>
    <b v="0"/>
    <b v="0"/>
    <b v="0"/>
    <b v="0"/>
    <n v="1.89"/>
    <n v="26"/>
    <n v="68.400000000000006"/>
    <n v="0"/>
    <s v="Residential_North"/>
    <s v="Residential"/>
    <x v="468"/>
    <b v="0"/>
    <d v="2025-01-28T00:00:00"/>
    <s v="Tuesday"/>
    <b v="0"/>
    <s v="Winter"/>
    <x v="15"/>
    <s v="Dry"/>
    <n v="1"/>
    <s v="Tuesday"/>
    <s v="Weekday"/>
    <x v="0"/>
  </r>
  <r>
    <d v="2025-01-28T16:00:00"/>
    <x v="2"/>
    <m/>
    <n v="22.44"/>
    <n v="18.55"/>
    <n v="11.73"/>
    <b v="0"/>
    <b v="0"/>
    <b v="0"/>
    <b v="0"/>
    <n v="2.1"/>
    <n v="22.4"/>
    <n v="62.5"/>
    <n v="2.74"/>
    <s v="Residential_North"/>
    <s v="Residential"/>
    <x v="380"/>
    <b v="0"/>
    <d v="2025-01-28T00:00:00"/>
    <s v="Tuesday"/>
    <b v="0"/>
    <s v="Winter"/>
    <x v="16"/>
    <s v="Rainy"/>
    <n v="1"/>
    <s v="Tuesday"/>
    <s v="Weekday"/>
    <x v="0"/>
  </r>
  <r>
    <d v="2025-01-28T17:00:00"/>
    <x v="2"/>
    <n v="35.21"/>
    <n v="49.74"/>
    <n v="20.89"/>
    <n v="33.770000000000003"/>
    <b v="0"/>
    <b v="0"/>
    <b v="0"/>
    <b v="0"/>
    <n v="0.1"/>
    <n v="24.7"/>
    <n v="59"/>
    <n v="0"/>
    <s v="Residential_North"/>
    <s v="Residential"/>
    <x v="353"/>
    <b v="1"/>
    <d v="2025-01-28T00:00:00"/>
    <s v="Tuesday"/>
    <b v="0"/>
    <s v="Winter"/>
    <x v="17"/>
    <s v="Dry"/>
    <n v="1"/>
    <s v="Tuesday"/>
    <s v="Weekday"/>
    <x v="1"/>
  </r>
  <r>
    <d v="2025-01-28T18:00:00"/>
    <x v="2"/>
    <n v="24.07"/>
    <n v="27.69"/>
    <n v="21.84"/>
    <n v="22.82"/>
    <b v="0"/>
    <b v="0"/>
    <b v="0"/>
    <b v="0"/>
    <n v="0.16"/>
    <n v="25.5"/>
    <n v="73.7"/>
    <n v="0"/>
    <s v="Residential_North"/>
    <s v="Residential"/>
    <x v="384"/>
    <b v="1"/>
    <d v="2025-01-28T00:00:00"/>
    <s v="Tuesday"/>
    <b v="0"/>
    <s v="Winter"/>
    <x v="18"/>
    <s v="Dry"/>
    <n v="1"/>
    <s v="Tuesday"/>
    <s v="Weekday"/>
    <x v="1"/>
  </r>
  <r>
    <d v="2025-01-28T19:00:00"/>
    <x v="2"/>
    <n v="25.62"/>
    <n v="40.33"/>
    <n v="26.73"/>
    <n v="23.31"/>
    <b v="0"/>
    <b v="0"/>
    <b v="0"/>
    <b v="0"/>
    <n v="2.7"/>
    <n v="20"/>
    <n v="58"/>
    <n v="0"/>
    <s v="Residential_North"/>
    <s v="Residential"/>
    <x v="374"/>
    <b v="1"/>
    <d v="2025-01-28T00:00:00"/>
    <s v="Tuesday"/>
    <b v="0"/>
    <s v="Winter"/>
    <x v="19"/>
    <s v="Dry"/>
    <n v="1"/>
    <s v="Tuesday"/>
    <s v="Weekday"/>
    <x v="1"/>
  </r>
  <r>
    <d v="2025-01-28T20:00:00"/>
    <x v="2"/>
    <n v="19.46"/>
    <n v="53.36"/>
    <n v="6.96"/>
    <n v="20.03"/>
    <b v="0"/>
    <b v="0"/>
    <b v="0"/>
    <b v="0"/>
    <n v="1.57"/>
    <n v="21.3"/>
    <n v="59.1"/>
    <n v="0"/>
    <s v="Residential_North"/>
    <s v="Residential"/>
    <x v="400"/>
    <b v="0"/>
    <d v="2025-01-28T00:00:00"/>
    <s v="Tuesday"/>
    <b v="0"/>
    <s v="Winter"/>
    <x v="20"/>
    <s v="Dry"/>
    <n v="1"/>
    <s v="Tuesday"/>
    <s v="Weekday"/>
    <x v="0"/>
  </r>
  <r>
    <d v="2025-01-28T21:00:00"/>
    <x v="2"/>
    <n v="18.3"/>
    <n v="37.26"/>
    <n v="17.34"/>
    <n v="22.99"/>
    <b v="0"/>
    <b v="0"/>
    <b v="0"/>
    <b v="0"/>
    <n v="0.1"/>
    <n v="17.899999999999999"/>
    <n v="69.599999999999994"/>
    <n v="0"/>
    <s v="Residential_North"/>
    <s v="Residential"/>
    <x v="533"/>
    <b v="0"/>
    <d v="2025-01-28T00:00:00"/>
    <s v="Tuesday"/>
    <b v="0"/>
    <s v="Winter"/>
    <x v="21"/>
    <s v="Dry"/>
    <n v="1"/>
    <s v="Tuesday"/>
    <s v="Weekday"/>
    <x v="0"/>
  </r>
  <r>
    <d v="2025-01-28T22:00:00"/>
    <x v="2"/>
    <n v="18.16"/>
    <n v="20.88"/>
    <n v="11.47"/>
    <n v="16.27"/>
    <b v="0"/>
    <b v="0"/>
    <b v="0"/>
    <b v="0"/>
    <n v="3.39"/>
    <n v="17.3"/>
    <n v="71.400000000000006"/>
    <n v="0"/>
    <s v="Residential_North"/>
    <s v="Residential"/>
    <x v="383"/>
    <b v="0"/>
    <d v="2025-01-28T00:00:00"/>
    <s v="Tuesday"/>
    <b v="0"/>
    <s v="Winter"/>
    <x v="22"/>
    <s v="Dry"/>
    <n v="1"/>
    <s v="Tuesday"/>
    <s v="Weekday"/>
    <x v="0"/>
  </r>
  <r>
    <d v="2025-01-28T23:00:00"/>
    <x v="2"/>
    <n v="19.86"/>
    <n v="54.29"/>
    <n v="19.96"/>
    <n v="21.03"/>
    <b v="0"/>
    <b v="0"/>
    <b v="0"/>
    <b v="0"/>
    <n v="2.95"/>
    <n v="20.3"/>
    <n v="70.099999999999994"/>
    <n v="1.02"/>
    <s v="Residential_North"/>
    <s v="Residential"/>
    <x v="502"/>
    <b v="0"/>
    <d v="2025-01-28T00:00:00"/>
    <s v="Tuesday"/>
    <b v="0"/>
    <s v="Winter"/>
    <x v="23"/>
    <s v="Rainy"/>
    <n v="1"/>
    <s v="Tuesday"/>
    <s v="Weekday"/>
    <x v="0"/>
  </r>
  <r>
    <d v="2025-01-29T00:00:00"/>
    <x v="2"/>
    <n v="19.77"/>
    <n v="37.520000000000003"/>
    <n v="13.91"/>
    <n v="22.57"/>
    <b v="0"/>
    <b v="0"/>
    <b v="0"/>
    <b v="0"/>
    <n v="1.94"/>
    <n v="16.2"/>
    <n v="76.400000000000006"/>
    <n v="0"/>
    <s v="Residential_North"/>
    <s v="Residential"/>
    <x v="383"/>
    <b v="0"/>
    <d v="2025-01-29T00:00:00"/>
    <s v="Wednesday"/>
    <b v="0"/>
    <s v="Winter"/>
    <x v="0"/>
    <s v="Dry"/>
    <n v="1"/>
    <s v="Wednesday"/>
    <s v="Weekday"/>
    <x v="0"/>
  </r>
  <r>
    <d v="2025-01-29T01:00:00"/>
    <x v="2"/>
    <n v="6.27"/>
    <n v="42.41"/>
    <n v="15.29"/>
    <n v="14.01"/>
    <b v="0"/>
    <b v="0"/>
    <b v="0"/>
    <b v="0"/>
    <n v="1.4"/>
    <n v="17.8"/>
    <n v="69.5"/>
    <n v="0"/>
    <s v="Residential_North"/>
    <s v="Residential"/>
    <x v="458"/>
    <b v="0"/>
    <d v="2025-01-29T00:00:00"/>
    <s v="Wednesday"/>
    <b v="0"/>
    <s v="Winter"/>
    <x v="1"/>
    <s v="Dry"/>
    <n v="1"/>
    <s v="Wednesday"/>
    <s v="Weekday"/>
    <x v="0"/>
  </r>
  <r>
    <d v="2025-01-29T02:00:00"/>
    <x v="2"/>
    <n v="24.57"/>
    <n v="28.25"/>
    <n v="15.68"/>
    <n v="25.22"/>
    <b v="0"/>
    <b v="0"/>
    <b v="0"/>
    <b v="0"/>
    <n v="4.1500000000000004"/>
    <n v="13.8"/>
    <n v="74.7"/>
    <n v="0"/>
    <s v="Residential_North"/>
    <s v="Residential"/>
    <x v="590"/>
    <b v="0"/>
    <d v="2025-01-29T00:00:00"/>
    <s v="Wednesday"/>
    <b v="0"/>
    <s v="Winter"/>
    <x v="2"/>
    <s v="Dry"/>
    <n v="1"/>
    <s v="Wednesday"/>
    <s v="Weekday"/>
    <x v="0"/>
  </r>
  <r>
    <d v="2025-01-29T03:00:00"/>
    <x v="2"/>
    <n v="16.72"/>
    <n v="19.23"/>
    <n v="22.74"/>
    <n v="16.809999999999999"/>
    <b v="0"/>
    <b v="0"/>
    <b v="0"/>
    <b v="0"/>
    <n v="3.71"/>
    <n v="21"/>
    <n v="63.6"/>
    <n v="0"/>
    <s v="Residential_North"/>
    <s v="Residential"/>
    <x v="552"/>
    <b v="0"/>
    <d v="2025-01-29T00:00:00"/>
    <s v="Wednesday"/>
    <b v="0"/>
    <s v="Winter"/>
    <x v="3"/>
    <s v="Dry"/>
    <n v="1"/>
    <s v="Wednesday"/>
    <s v="Weekday"/>
    <x v="0"/>
  </r>
  <r>
    <d v="2025-01-29T04:00:00"/>
    <x v="2"/>
    <n v="4.78"/>
    <n v="24.96"/>
    <n v="8.94"/>
    <n v="5"/>
    <b v="0"/>
    <b v="0"/>
    <b v="0"/>
    <b v="0"/>
    <n v="6.27"/>
    <n v="19.5"/>
    <n v="67.2"/>
    <n v="0"/>
    <s v="Residential_North"/>
    <s v="Residential"/>
    <x v="496"/>
    <b v="0"/>
    <d v="2025-01-29T00:00:00"/>
    <s v="Wednesday"/>
    <b v="0"/>
    <s v="Winter"/>
    <x v="4"/>
    <s v="Dry"/>
    <n v="1"/>
    <s v="Wednesday"/>
    <s v="Weekday"/>
    <x v="0"/>
  </r>
  <r>
    <d v="2025-01-29T05:00:00"/>
    <x v="2"/>
    <n v="16.14"/>
    <n v="26.3"/>
    <n v="18.62"/>
    <n v="19.78"/>
    <b v="0"/>
    <b v="0"/>
    <b v="0"/>
    <b v="0"/>
    <n v="3.98"/>
    <n v="19.2"/>
    <n v="67.8"/>
    <n v="0"/>
    <s v="Residential_North"/>
    <s v="Residential"/>
    <x v="554"/>
    <b v="0"/>
    <d v="2025-01-29T00:00:00"/>
    <s v="Wednesday"/>
    <b v="0"/>
    <s v="Winter"/>
    <x v="5"/>
    <s v="Dry"/>
    <n v="1"/>
    <s v="Wednesday"/>
    <s v="Weekday"/>
    <x v="0"/>
  </r>
  <r>
    <d v="2025-01-29T06:00:00"/>
    <x v="2"/>
    <n v="23.53"/>
    <n v="27.05"/>
    <n v="10"/>
    <n v="14.13"/>
    <b v="0"/>
    <b v="0"/>
    <b v="0"/>
    <b v="0"/>
    <n v="3.97"/>
    <n v="21.7"/>
    <n v="66.900000000000006"/>
    <n v="1.95"/>
    <s v="Residential_North"/>
    <s v="Residential"/>
    <x v="488"/>
    <b v="0"/>
    <d v="2025-01-29T00:00:00"/>
    <s v="Wednesday"/>
    <b v="0"/>
    <s v="Winter"/>
    <x v="6"/>
    <s v="Rainy"/>
    <n v="1"/>
    <s v="Wednesday"/>
    <s v="Weekday"/>
    <x v="0"/>
  </r>
  <r>
    <d v="2025-01-29T07:00:00"/>
    <x v="2"/>
    <n v="35.9"/>
    <n v="44.59"/>
    <n v="16.63"/>
    <n v="38.200000000000003"/>
    <b v="0"/>
    <b v="0"/>
    <b v="0"/>
    <b v="0"/>
    <n v="3.28"/>
    <n v="19.5"/>
    <n v="73"/>
    <n v="0"/>
    <s v="Residential_North"/>
    <s v="Residential"/>
    <x v="413"/>
    <b v="1"/>
    <d v="2025-01-29T00:00:00"/>
    <s v="Wednesday"/>
    <b v="0"/>
    <s v="Winter"/>
    <x v="7"/>
    <s v="Dry"/>
    <n v="1"/>
    <s v="Wednesday"/>
    <s v="Weekday"/>
    <x v="1"/>
  </r>
  <r>
    <d v="2025-01-29T08:00:00"/>
    <x v="2"/>
    <n v="26.94"/>
    <n v="30.98"/>
    <n v="14.72"/>
    <n v="23.1"/>
    <b v="0"/>
    <b v="0"/>
    <b v="0"/>
    <b v="0"/>
    <n v="4.3899999999999997"/>
    <n v="25.4"/>
    <n v="67"/>
    <n v="0"/>
    <s v="Residential_North"/>
    <s v="Residential"/>
    <x v="379"/>
    <b v="1"/>
    <d v="2025-01-29T00:00:00"/>
    <s v="Wednesday"/>
    <b v="0"/>
    <s v="Winter"/>
    <x v="8"/>
    <s v="Dry"/>
    <n v="1"/>
    <s v="Wednesday"/>
    <s v="Weekday"/>
    <x v="1"/>
  </r>
  <r>
    <d v="2025-01-29T09:00:00"/>
    <x v="2"/>
    <n v="10.73"/>
    <n v="35.47"/>
    <n v="23.72"/>
    <n v="12.01"/>
    <b v="0"/>
    <b v="0"/>
    <b v="0"/>
    <b v="0"/>
    <n v="4.05"/>
    <n v="23.9"/>
    <n v="64"/>
    <n v="0"/>
    <s v="Residential_North"/>
    <s v="Residential"/>
    <x v="470"/>
    <b v="1"/>
    <d v="2025-01-29T00:00:00"/>
    <s v="Wednesday"/>
    <b v="0"/>
    <s v="Winter"/>
    <x v="9"/>
    <s v="Dry"/>
    <n v="1"/>
    <s v="Wednesday"/>
    <s v="Weekday"/>
    <x v="1"/>
  </r>
  <r>
    <d v="2025-01-29T10:00:00"/>
    <x v="2"/>
    <n v="15.36"/>
    <n v="42.91"/>
    <n v="16.37"/>
    <n v="19.47"/>
    <b v="0"/>
    <b v="0"/>
    <b v="0"/>
    <b v="0"/>
    <n v="4.6500000000000004"/>
    <n v="25.2"/>
    <n v="56.3"/>
    <n v="0"/>
    <s v="Residential_North"/>
    <s v="Residential"/>
    <x v="473"/>
    <b v="0"/>
    <d v="2025-01-29T00:00:00"/>
    <s v="Wednesday"/>
    <b v="0"/>
    <s v="Winter"/>
    <x v="10"/>
    <s v="Dry"/>
    <n v="1"/>
    <s v="Wednesday"/>
    <s v="Weekday"/>
    <x v="0"/>
  </r>
  <r>
    <d v="2025-01-29T11:00:00"/>
    <x v="2"/>
    <n v="14.69"/>
    <n v="43.36"/>
    <n v="9.56"/>
    <n v="18.96"/>
    <b v="0"/>
    <b v="0"/>
    <b v="0"/>
    <b v="0"/>
    <n v="2.36"/>
    <n v="25.4"/>
    <n v="63.1"/>
    <n v="0"/>
    <s v="Residential_North"/>
    <s v="Residential"/>
    <x v="551"/>
    <b v="0"/>
    <d v="2025-01-29T00:00:00"/>
    <s v="Wednesday"/>
    <b v="0"/>
    <s v="Winter"/>
    <x v="11"/>
    <s v="Dry"/>
    <n v="1"/>
    <s v="Wednesday"/>
    <s v="Weekday"/>
    <x v="0"/>
  </r>
  <r>
    <d v="2025-01-29T12:00:00"/>
    <x v="2"/>
    <n v="19.72"/>
    <n v="46.41"/>
    <n v="13.15"/>
    <n v="20.100000000000001"/>
    <b v="0"/>
    <b v="0"/>
    <b v="0"/>
    <b v="0"/>
    <n v="2.2799999999999998"/>
    <n v="25.8"/>
    <n v="62.1"/>
    <n v="0"/>
    <s v="Residential_North"/>
    <s v="Residential"/>
    <x v="539"/>
    <b v="0"/>
    <d v="2025-01-29T00:00:00"/>
    <s v="Wednesday"/>
    <b v="0"/>
    <s v="Winter"/>
    <x v="12"/>
    <s v="Dry"/>
    <n v="1"/>
    <s v="Wednesday"/>
    <s v="Weekday"/>
    <x v="0"/>
  </r>
  <r>
    <d v="2025-01-29T13:00:00"/>
    <x v="2"/>
    <n v="11.75"/>
    <n v="40.159999999999997"/>
    <n v="14.81"/>
    <n v="13.5"/>
    <b v="0"/>
    <b v="0"/>
    <b v="0"/>
    <b v="0"/>
    <n v="2.04"/>
    <n v="28.3"/>
    <n v="62.2"/>
    <n v="0"/>
    <s v="Residential_North"/>
    <s v="Residential"/>
    <x v="540"/>
    <b v="0"/>
    <d v="2025-01-29T00:00:00"/>
    <s v="Wednesday"/>
    <b v="0"/>
    <s v="Winter"/>
    <x v="13"/>
    <s v="Dry"/>
    <n v="1"/>
    <s v="Wednesday"/>
    <s v="Weekday"/>
    <x v="0"/>
  </r>
  <r>
    <d v="2025-01-29T14:00:00"/>
    <x v="2"/>
    <n v="11.31"/>
    <n v="38.74"/>
    <n v="8.9"/>
    <n v="11.1"/>
    <b v="0"/>
    <b v="0"/>
    <b v="0"/>
    <b v="0"/>
    <n v="3.4"/>
    <n v="27.3"/>
    <n v="78.900000000000006"/>
    <n v="0"/>
    <s v="Residential_North"/>
    <s v="Residential"/>
    <x v="550"/>
    <b v="0"/>
    <d v="2025-01-29T00:00:00"/>
    <s v="Wednesday"/>
    <b v="0"/>
    <s v="Winter"/>
    <x v="14"/>
    <s v="Dry"/>
    <n v="1"/>
    <s v="Wednesday"/>
    <s v="Weekday"/>
    <x v="0"/>
  </r>
  <r>
    <d v="2025-01-29T15:00:00"/>
    <x v="2"/>
    <n v="17.91"/>
    <n v="26.38"/>
    <n v="20.14"/>
    <n v="17.59"/>
    <b v="0"/>
    <b v="0"/>
    <b v="0"/>
    <b v="0"/>
    <n v="4.0999999999999996"/>
    <n v="27.5"/>
    <n v="57"/>
    <n v="0.91"/>
    <s v="Residential_North"/>
    <s v="Residential"/>
    <x v="535"/>
    <b v="0"/>
    <d v="2025-01-29T00:00:00"/>
    <s v="Wednesday"/>
    <b v="0"/>
    <s v="Winter"/>
    <x v="15"/>
    <s v="Rainy"/>
    <n v="1"/>
    <s v="Wednesday"/>
    <s v="Weekday"/>
    <x v="0"/>
  </r>
  <r>
    <d v="2025-01-29T16:00:00"/>
    <x v="2"/>
    <n v="21.66"/>
    <n v="38.159999999999997"/>
    <n v="26.4"/>
    <n v="29.81"/>
    <b v="0"/>
    <b v="0"/>
    <b v="0"/>
    <b v="0"/>
    <n v="1.64"/>
    <n v="25.5"/>
    <n v="65.900000000000006"/>
    <n v="0"/>
    <s v="Residential_North"/>
    <s v="Residential"/>
    <x v="488"/>
    <b v="0"/>
    <d v="2025-01-29T00:00:00"/>
    <s v="Wednesday"/>
    <b v="0"/>
    <s v="Winter"/>
    <x v="16"/>
    <s v="Dry"/>
    <n v="1"/>
    <s v="Wednesday"/>
    <s v="Weekday"/>
    <x v="0"/>
  </r>
  <r>
    <d v="2025-01-29T17:00:00"/>
    <x v="2"/>
    <n v="33.450000000000003"/>
    <n v="38.47"/>
    <n v="17.440000000000001"/>
    <n v="32.200000000000003"/>
    <b v="0"/>
    <b v="0"/>
    <b v="0"/>
    <b v="0"/>
    <n v="1.61"/>
    <n v="25.4"/>
    <n v="71.2"/>
    <n v="0"/>
    <s v="Residential_North"/>
    <s v="Residential"/>
    <x v="353"/>
    <b v="1"/>
    <d v="2025-01-29T00:00:00"/>
    <s v="Wednesday"/>
    <b v="0"/>
    <s v="Winter"/>
    <x v="17"/>
    <s v="Dry"/>
    <n v="1"/>
    <s v="Wednesday"/>
    <s v="Weekday"/>
    <x v="1"/>
  </r>
  <r>
    <d v="2025-01-29T18:00:00"/>
    <x v="2"/>
    <n v="32.57"/>
    <n v="51.16"/>
    <n v="22.21"/>
    <n v="34.92"/>
    <b v="0"/>
    <b v="0"/>
    <b v="0"/>
    <b v="0"/>
    <n v="2.48"/>
    <n v="22.5"/>
    <n v="65.400000000000006"/>
    <n v="0"/>
    <s v="Residential_North"/>
    <s v="Residential"/>
    <x v="88"/>
    <b v="1"/>
    <d v="2025-01-29T00:00:00"/>
    <s v="Wednesday"/>
    <b v="0"/>
    <s v="Winter"/>
    <x v="18"/>
    <s v="Dry"/>
    <n v="1"/>
    <s v="Wednesday"/>
    <s v="Weekday"/>
    <x v="1"/>
  </r>
  <r>
    <d v="2025-01-29T19:00:00"/>
    <x v="2"/>
    <n v="29.82"/>
    <n v="42.06"/>
    <n v="23.96"/>
    <n v="29.64"/>
    <b v="0"/>
    <b v="0"/>
    <b v="0"/>
    <b v="0"/>
    <n v="1.83"/>
    <n v="26"/>
    <n v="80.900000000000006"/>
    <n v="0"/>
    <s v="Residential_North"/>
    <s v="Residential"/>
    <x v="363"/>
    <b v="1"/>
    <d v="2025-01-29T00:00:00"/>
    <s v="Wednesday"/>
    <b v="0"/>
    <s v="Winter"/>
    <x v="19"/>
    <s v="Dry"/>
    <n v="1"/>
    <s v="Wednesday"/>
    <s v="Weekday"/>
    <x v="1"/>
  </r>
  <r>
    <d v="2025-01-29T20:00:00"/>
    <x v="2"/>
    <n v="11.41"/>
    <n v="26.69"/>
    <n v="11.52"/>
    <n v="7.22"/>
    <b v="0"/>
    <b v="0"/>
    <b v="0"/>
    <b v="0"/>
    <n v="3.34"/>
    <n v="17.899999999999999"/>
    <n v="64.900000000000006"/>
    <n v="0"/>
    <s v="Residential_North"/>
    <s v="Residential"/>
    <x v="569"/>
    <b v="0"/>
    <d v="2025-01-29T00:00:00"/>
    <s v="Wednesday"/>
    <b v="0"/>
    <s v="Winter"/>
    <x v="20"/>
    <s v="Dry"/>
    <n v="1"/>
    <s v="Wednesday"/>
    <s v="Weekday"/>
    <x v="0"/>
  </r>
  <r>
    <d v="2025-01-29T21:00:00"/>
    <x v="2"/>
    <n v="26.88"/>
    <n v="38.869999999999997"/>
    <n v="24.65"/>
    <n v="32.25"/>
    <b v="0"/>
    <b v="0"/>
    <b v="0"/>
    <b v="0"/>
    <n v="0.1"/>
    <n v="21.8"/>
    <n v="67.8"/>
    <n v="0"/>
    <s v="Residential_North"/>
    <s v="Residential"/>
    <x v="474"/>
    <b v="0"/>
    <d v="2025-01-29T00:00:00"/>
    <s v="Wednesday"/>
    <b v="0"/>
    <s v="Winter"/>
    <x v="21"/>
    <s v="Dry"/>
    <n v="1"/>
    <s v="Wednesday"/>
    <s v="Weekday"/>
    <x v="0"/>
  </r>
  <r>
    <d v="2025-01-29T22:00:00"/>
    <x v="2"/>
    <n v="31.16"/>
    <n v="50.86"/>
    <n v="13.34"/>
    <n v="23.5"/>
    <b v="0"/>
    <b v="0"/>
    <b v="0"/>
    <b v="0"/>
    <n v="1.46"/>
    <n v="20.9"/>
    <n v="59.4"/>
    <n v="0"/>
    <s v="Residential_North"/>
    <s v="Residential"/>
    <x v="456"/>
    <b v="0"/>
    <d v="2025-01-29T00:00:00"/>
    <s v="Wednesday"/>
    <b v="0"/>
    <s v="Winter"/>
    <x v="22"/>
    <s v="Dry"/>
    <n v="1"/>
    <s v="Wednesday"/>
    <s v="Weekday"/>
    <x v="0"/>
  </r>
  <r>
    <d v="2025-01-29T23:00:00"/>
    <x v="2"/>
    <n v="27.63"/>
    <n v="49.97"/>
    <n v="26.67"/>
    <n v="32"/>
    <b v="0"/>
    <b v="0"/>
    <b v="0"/>
    <b v="0"/>
    <n v="1.68"/>
    <n v="16.100000000000001"/>
    <n v="66.3"/>
    <n v="0"/>
    <s v="Residential_North"/>
    <s v="Residential"/>
    <x v="476"/>
    <b v="0"/>
    <d v="2025-01-29T00:00:00"/>
    <s v="Wednesday"/>
    <b v="0"/>
    <s v="Winter"/>
    <x v="23"/>
    <s v="Dry"/>
    <n v="1"/>
    <s v="Wednesday"/>
    <s v="Weekday"/>
    <x v="0"/>
  </r>
  <r>
    <d v="2025-01-30T00:00:00"/>
    <x v="2"/>
    <n v="11.65"/>
    <n v="42.71"/>
    <n v="23"/>
    <n v="24.16"/>
    <b v="0"/>
    <b v="0"/>
    <b v="0"/>
    <b v="0"/>
    <n v="0.1"/>
    <n v="21.2"/>
    <n v="67.599999999999994"/>
    <n v="0"/>
    <s v="Residential_North"/>
    <s v="Residential"/>
    <x v="548"/>
    <b v="0"/>
    <d v="2025-01-30T00:00:00"/>
    <s v="Thursday"/>
    <b v="0"/>
    <s v="Winter"/>
    <x v="0"/>
    <s v="Dry"/>
    <n v="1"/>
    <s v="Thursday"/>
    <s v="Weekday"/>
    <x v="0"/>
  </r>
  <r>
    <d v="2025-01-30T01:00:00"/>
    <x v="2"/>
    <n v="30.83"/>
    <n v="45.07"/>
    <n v="13.77"/>
    <n v="23.98"/>
    <b v="0"/>
    <b v="0"/>
    <b v="0"/>
    <b v="0"/>
    <n v="1.82"/>
    <n v="18.8"/>
    <n v="74"/>
    <n v="0"/>
    <s v="Residential_North"/>
    <s v="Residential"/>
    <x v="539"/>
    <b v="0"/>
    <d v="2025-01-30T00:00:00"/>
    <s v="Thursday"/>
    <b v="0"/>
    <s v="Winter"/>
    <x v="1"/>
    <s v="Dry"/>
    <n v="1"/>
    <s v="Thursday"/>
    <s v="Weekday"/>
    <x v="0"/>
  </r>
  <r>
    <d v="2025-01-30T02:00:00"/>
    <x v="2"/>
    <n v="23.83"/>
    <n v="27.56"/>
    <n v="25.68"/>
    <n v="16.899999999999999"/>
    <b v="0"/>
    <b v="0"/>
    <b v="0"/>
    <b v="0"/>
    <n v="2.0499999999999998"/>
    <n v="18.899999999999999"/>
    <n v="69.7"/>
    <n v="0"/>
    <s v="Residential_North"/>
    <s v="Residential"/>
    <x v="510"/>
    <b v="0"/>
    <d v="2025-01-30T00:00:00"/>
    <s v="Thursday"/>
    <b v="0"/>
    <s v="Winter"/>
    <x v="2"/>
    <s v="Dry"/>
    <n v="1"/>
    <s v="Thursday"/>
    <s v="Weekday"/>
    <x v="0"/>
  </r>
  <r>
    <d v="2025-01-30T03:00:00"/>
    <x v="2"/>
    <n v="18.440000000000001"/>
    <n v="33.04"/>
    <n v="14.47"/>
    <n v="15.57"/>
    <b v="0"/>
    <b v="0"/>
    <b v="0"/>
    <b v="0"/>
    <n v="3.05"/>
    <n v="17.7"/>
    <m/>
    <n v="1.45"/>
    <s v="Residential_North"/>
    <s v="Residential"/>
    <x v="546"/>
    <b v="0"/>
    <d v="2025-01-30T00:00:00"/>
    <s v="Thursday"/>
    <b v="0"/>
    <s v="Winter"/>
    <x v="3"/>
    <s v="Rainy"/>
    <n v="1"/>
    <s v="Thursday"/>
    <s v="Weekday"/>
    <x v="0"/>
  </r>
  <r>
    <d v="2025-01-30T04:00:00"/>
    <x v="2"/>
    <n v="2"/>
    <n v="25.54"/>
    <n v="10.37"/>
    <n v="12.43"/>
    <b v="0"/>
    <b v="0"/>
    <b v="0"/>
    <b v="0"/>
    <n v="4.74"/>
    <n v="18.100000000000001"/>
    <n v="67"/>
    <n v="0"/>
    <s v="Residential_North"/>
    <s v="Residential"/>
    <x v="533"/>
    <b v="0"/>
    <d v="2025-01-30T00:00:00"/>
    <s v="Thursday"/>
    <b v="0"/>
    <s v="Winter"/>
    <x v="4"/>
    <s v="Dry"/>
    <n v="1"/>
    <s v="Thursday"/>
    <s v="Weekday"/>
    <x v="0"/>
  </r>
  <r>
    <d v="2025-01-30T05:00:00"/>
    <x v="2"/>
    <n v="11.73"/>
    <n v="38.22"/>
    <n v="7.93"/>
    <n v="17"/>
    <b v="0"/>
    <b v="0"/>
    <b v="0"/>
    <b v="0"/>
    <n v="3.18"/>
    <n v="19.100000000000001"/>
    <n v="64.400000000000006"/>
    <n v="0"/>
    <s v="Residential_North"/>
    <s v="Residential"/>
    <x v="464"/>
    <b v="0"/>
    <d v="2025-01-30T00:00:00"/>
    <s v="Thursday"/>
    <b v="0"/>
    <s v="Winter"/>
    <x v="5"/>
    <s v="Dry"/>
    <n v="1"/>
    <s v="Thursday"/>
    <s v="Weekday"/>
    <x v="0"/>
  </r>
  <r>
    <d v="2025-01-30T06:00:00"/>
    <x v="2"/>
    <n v="4.13"/>
    <n v="56.31"/>
    <n v="16.14"/>
    <n v="5"/>
    <b v="0"/>
    <b v="0"/>
    <b v="0"/>
    <b v="0"/>
    <n v="2.2599999999999998"/>
    <n v="21.4"/>
    <n v="87"/>
    <n v="0"/>
    <s v="Residential_North"/>
    <s v="Residential"/>
    <x v="535"/>
    <b v="0"/>
    <d v="2025-01-30T00:00:00"/>
    <s v="Thursday"/>
    <b v="0"/>
    <s v="Winter"/>
    <x v="6"/>
    <s v="Dry"/>
    <n v="1"/>
    <s v="Thursday"/>
    <s v="Weekday"/>
    <x v="0"/>
  </r>
  <r>
    <d v="2025-01-30T07:00:00"/>
    <x v="2"/>
    <n v="15.07"/>
    <n v="28.9"/>
    <n v="16.53"/>
    <n v="15.67"/>
    <b v="0"/>
    <b v="0"/>
    <b v="0"/>
    <b v="0"/>
    <n v="3.41"/>
    <n v="24.5"/>
    <n v="66.400000000000006"/>
    <n v="0"/>
    <s v="Residential_North"/>
    <s v="Residential"/>
    <x v="400"/>
    <b v="1"/>
    <d v="2025-01-30T00:00:00"/>
    <s v="Thursday"/>
    <b v="0"/>
    <s v="Winter"/>
    <x v="7"/>
    <s v="Dry"/>
    <n v="1"/>
    <s v="Thursday"/>
    <s v="Weekday"/>
    <x v="1"/>
  </r>
  <r>
    <d v="2025-01-30T08:00:00"/>
    <x v="2"/>
    <n v="11.96"/>
    <n v="27.25"/>
    <n v="11.79"/>
    <n v="17.36"/>
    <b v="0"/>
    <b v="0"/>
    <b v="0"/>
    <b v="0"/>
    <n v="4.67"/>
    <n v="23.6"/>
    <n v="58.1"/>
    <n v="0"/>
    <s v="Residential_North"/>
    <s v="Residential"/>
    <x v="99"/>
    <b v="1"/>
    <d v="2025-01-30T00:00:00"/>
    <s v="Thursday"/>
    <b v="0"/>
    <s v="Winter"/>
    <x v="8"/>
    <s v="Dry"/>
    <n v="1"/>
    <s v="Thursday"/>
    <s v="Weekday"/>
    <x v="1"/>
  </r>
  <r>
    <d v="2025-01-30T09:00:00"/>
    <x v="2"/>
    <n v="31.85"/>
    <n v="37.200000000000003"/>
    <n v="21.74"/>
    <n v="24.49"/>
    <b v="0"/>
    <b v="0"/>
    <b v="0"/>
    <b v="0"/>
    <n v="2.12"/>
    <n v="22.9"/>
    <n v="58.8"/>
    <n v="0"/>
    <s v="Residential_North"/>
    <s v="Residential"/>
    <x v="486"/>
    <b v="1"/>
    <d v="2025-01-30T00:00:00"/>
    <s v="Thursday"/>
    <b v="0"/>
    <s v="Winter"/>
    <x v="9"/>
    <s v="Dry"/>
    <n v="1"/>
    <s v="Thursday"/>
    <s v="Weekday"/>
    <x v="1"/>
  </r>
  <r>
    <d v="2025-01-30T10:00:00"/>
    <x v="2"/>
    <n v="20.98"/>
    <n v="38.130000000000003"/>
    <n v="16.16"/>
    <n v="23.54"/>
    <b v="0"/>
    <b v="0"/>
    <b v="0"/>
    <b v="0"/>
    <n v="2.06"/>
    <n v="27"/>
    <n v="53.9"/>
    <n v="0"/>
    <s v="Residential_North"/>
    <s v="Residential"/>
    <x v="565"/>
    <b v="0"/>
    <d v="2025-01-30T00:00:00"/>
    <s v="Thursday"/>
    <b v="0"/>
    <s v="Winter"/>
    <x v="10"/>
    <s v="Dry"/>
    <n v="1"/>
    <s v="Thursday"/>
    <s v="Weekday"/>
    <x v="0"/>
  </r>
  <r>
    <d v="2025-01-30T11:00:00"/>
    <x v="2"/>
    <n v="17.940000000000001"/>
    <n v="22.21"/>
    <n v="22.02"/>
    <n v="17.88"/>
    <b v="0"/>
    <b v="0"/>
    <b v="0"/>
    <b v="0"/>
    <n v="3.65"/>
    <n v="28"/>
    <n v="68.3"/>
    <n v="0"/>
    <s v="Residential_North"/>
    <s v="Residential"/>
    <x v="529"/>
    <b v="0"/>
    <d v="2025-01-30T00:00:00"/>
    <s v="Thursday"/>
    <b v="0"/>
    <s v="Winter"/>
    <x v="11"/>
    <s v="Dry"/>
    <n v="1"/>
    <s v="Thursday"/>
    <s v="Weekday"/>
    <x v="0"/>
  </r>
  <r>
    <d v="2025-01-30T12:00:00"/>
    <x v="2"/>
    <n v="30.91"/>
    <n v="39.200000000000003"/>
    <n v="28.67"/>
    <n v="35.07"/>
    <b v="0"/>
    <b v="0"/>
    <b v="0"/>
    <b v="0"/>
    <n v="2.5299999999999998"/>
    <n v="28"/>
    <n v="57.9"/>
    <n v="0"/>
    <s v="Residential_North"/>
    <s v="Residential"/>
    <x v="442"/>
    <b v="0"/>
    <d v="2025-01-30T00:00:00"/>
    <s v="Thursday"/>
    <b v="0"/>
    <s v="Winter"/>
    <x v="12"/>
    <s v="Dry"/>
    <n v="1"/>
    <s v="Thursday"/>
    <s v="Weekday"/>
    <x v="0"/>
  </r>
  <r>
    <d v="2025-01-30T13:00:00"/>
    <x v="2"/>
    <n v="18.190000000000001"/>
    <n v="26.07"/>
    <n v="11.18"/>
    <n v="19.29"/>
    <b v="0"/>
    <b v="0"/>
    <b v="0"/>
    <b v="0"/>
    <n v="3.4"/>
    <n v="28.3"/>
    <n v="61.6"/>
    <n v="0"/>
    <s v="Residential_North"/>
    <s v="Residential"/>
    <x v="535"/>
    <b v="0"/>
    <d v="2025-01-30T00:00:00"/>
    <s v="Thursday"/>
    <b v="0"/>
    <s v="Winter"/>
    <x v="13"/>
    <s v="Dry"/>
    <n v="1"/>
    <s v="Thursday"/>
    <s v="Weekday"/>
    <x v="0"/>
  </r>
  <r>
    <d v="2025-01-30T14:00:00"/>
    <x v="2"/>
    <n v="17.28"/>
    <n v="25.13"/>
    <n v="21.69"/>
    <n v="18.95"/>
    <b v="0"/>
    <b v="0"/>
    <b v="0"/>
    <b v="0"/>
    <n v="2.4300000000000002"/>
    <n v="26.3"/>
    <n v="61.5"/>
    <n v="1.35"/>
    <s v="Residential_North"/>
    <s v="Residential"/>
    <x v="533"/>
    <b v="0"/>
    <d v="2025-01-30T00:00:00"/>
    <s v="Thursday"/>
    <b v="0"/>
    <s v="Winter"/>
    <x v="14"/>
    <s v="Rainy"/>
    <n v="1"/>
    <s v="Thursday"/>
    <s v="Weekday"/>
    <x v="0"/>
  </r>
  <r>
    <d v="2025-01-30T15:00:00"/>
    <x v="2"/>
    <n v="23.21"/>
    <n v="26.69"/>
    <n v="21.79"/>
    <n v="24.37"/>
    <b v="0"/>
    <b v="0"/>
    <b v="0"/>
    <b v="0"/>
    <n v="3.15"/>
    <n v="24.7"/>
    <n v="69"/>
    <n v="0"/>
    <s v="Residential_North"/>
    <s v="Residential"/>
    <x v="540"/>
    <b v="0"/>
    <d v="2025-01-30T00:00:00"/>
    <s v="Thursday"/>
    <b v="0"/>
    <s v="Winter"/>
    <x v="15"/>
    <s v="Dry"/>
    <n v="1"/>
    <s v="Thursday"/>
    <s v="Weekday"/>
    <x v="0"/>
  </r>
  <r>
    <d v="2025-01-30T16:00:00"/>
    <x v="2"/>
    <n v="32.07"/>
    <n v="47.69"/>
    <n v="18.670000000000002"/>
    <n v="29.67"/>
    <b v="0"/>
    <b v="0"/>
    <b v="0"/>
    <b v="0"/>
    <n v="0.95"/>
    <n v="24"/>
    <n v="56.8"/>
    <n v="0"/>
    <s v="Residential_North"/>
    <s v="Residential"/>
    <x v="572"/>
    <b v="0"/>
    <d v="2025-01-30T00:00:00"/>
    <s v="Thursday"/>
    <b v="0"/>
    <s v="Winter"/>
    <x v="16"/>
    <s v="Dry"/>
    <n v="1"/>
    <s v="Thursday"/>
    <s v="Weekday"/>
    <x v="0"/>
  </r>
  <r>
    <d v="2025-01-30T17:00:00"/>
    <x v="2"/>
    <n v="33.119999999999997"/>
    <n v="38.090000000000003"/>
    <n v="26.62"/>
    <n v="29.4"/>
    <b v="0"/>
    <b v="0"/>
    <b v="0"/>
    <b v="0"/>
    <n v="2.11"/>
    <n v="21.6"/>
    <m/>
    <n v="2.65"/>
    <s v="Residential_North"/>
    <s v="Residential"/>
    <x v="359"/>
    <b v="1"/>
    <d v="2025-01-30T00:00:00"/>
    <s v="Thursday"/>
    <b v="0"/>
    <s v="Winter"/>
    <x v="17"/>
    <s v="Rainy"/>
    <n v="1"/>
    <s v="Thursday"/>
    <s v="Weekday"/>
    <x v="1"/>
  </r>
  <r>
    <d v="2025-01-30T18:00:00"/>
    <x v="2"/>
    <n v="11.32"/>
    <n v="28.1"/>
    <n v="24.91"/>
    <n v="19.57"/>
    <b v="0"/>
    <b v="0"/>
    <b v="0"/>
    <b v="0"/>
    <n v="1.85"/>
    <n v="23.7"/>
    <n v="65.599999999999994"/>
    <n v="0"/>
    <s v="Residential_North"/>
    <s v="Residential"/>
    <x v="374"/>
    <b v="1"/>
    <d v="2025-01-30T00:00:00"/>
    <s v="Thursday"/>
    <b v="0"/>
    <s v="Winter"/>
    <x v="18"/>
    <s v="Dry"/>
    <n v="1"/>
    <s v="Thursday"/>
    <s v="Weekday"/>
    <x v="1"/>
  </r>
  <r>
    <d v="2025-01-30T19:00:00"/>
    <x v="2"/>
    <n v="30.58"/>
    <n v="54"/>
    <n v="26.54"/>
    <n v="29.28"/>
    <b v="0"/>
    <b v="0"/>
    <b v="0"/>
    <b v="0"/>
    <n v="0.66"/>
    <n v="21.8"/>
    <n v="69.900000000000006"/>
    <n v="0"/>
    <s v="Residential_North"/>
    <s v="Residential"/>
    <x v="470"/>
    <b v="1"/>
    <d v="2025-01-30T00:00:00"/>
    <s v="Thursday"/>
    <b v="0"/>
    <s v="Winter"/>
    <x v="19"/>
    <s v="Dry"/>
    <n v="1"/>
    <s v="Thursday"/>
    <s v="Weekday"/>
    <x v="1"/>
  </r>
  <r>
    <d v="2025-01-30T20:00:00"/>
    <x v="2"/>
    <n v="26.58"/>
    <n v="36.71"/>
    <n v="16.559999999999999"/>
    <n v="26.76"/>
    <b v="0"/>
    <b v="0"/>
    <b v="0"/>
    <b v="0"/>
    <n v="0.32"/>
    <n v="19.899999999999999"/>
    <n v="69.099999999999994"/>
    <n v="2.19"/>
    <s v="Residential_North"/>
    <s v="Residential"/>
    <x v="380"/>
    <b v="0"/>
    <d v="2025-01-30T00:00:00"/>
    <s v="Thursday"/>
    <b v="0"/>
    <s v="Winter"/>
    <x v="20"/>
    <s v="Rainy"/>
    <n v="1"/>
    <s v="Thursday"/>
    <s v="Weekday"/>
    <x v="0"/>
  </r>
  <r>
    <d v="2025-01-30T21:00:00"/>
    <x v="2"/>
    <n v="17.63"/>
    <n v="27.49"/>
    <n v="14.25"/>
    <n v="23.43"/>
    <b v="0"/>
    <b v="0"/>
    <b v="0"/>
    <b v="0"/>
    <n v="3.13"/>
    <n v="14.2"/>
    <n v="64"/>
    <n v="0"/>
    <s v="Residential_North"/>
    <s v="Residential"/>
    <x v="510"/>
    <b v="0"/>
    <d v="2025-01-30T00:00:00"/>
    <s v="Thursday"/>
    <b v="0"/>
    <s v="Winter"/>
    <x v="21"/>
    <s v="Dry"/>
    <n v="1"/>
    <s v="Thursday"/>
    <s v="Weekday"/>
    <x v="0"/>
  </r>
  <r>
    <d v="2025-01-30T22:00:00"/>
    <x v="2"/>
    <n v="29.89"/>
    <n v="37.47"/>
    <n v="17.309999999999999"/>
    <n v="21.26"/>
    <b v="0"/>
    <b v="0"/>
    <b v="0"/>
    <b v="0"/>
    <n v="2.0299999999999998"/>
    <n v="16.2"/>
    <n v="74.5"/>
    <n v="0"/>
    <s v="Residential_North"/>
    <s v="Residential"/>
    <x v="548"/>
    <b v="0"/>
    <d v="2025-01-30T00:00:00"/>
    <s v="Thursday"/>
    <b v="0"/>
    <s v="Winter"/>
    <x v="22"/>
    <s v="Dry"/>
    <n v="1"/>
    <s v="Thursday"/>
    <s v="Weekday"/>
    <x v="0"/>
  </r>
  <r>
    <d v="2025-01-30T23:00:00"/>
    <x v="2"/>
    <n v="34.020000000000003"/>
    <n v="47.08"/>
    <n v="22.34"/>
    <n v="23"/>
    <b v="0"/>
    <b v="0"/>
    <b v="0"/>
    <b v="0"/>
    <n v="1.39"/>
    <n v="19.7"/>
    <n v="60.7"/>
    <n v="0"/>
    <s v="Residential_North"/>
    <s v="Residential"/>
    <x v="478"/>
    <b v="0"/>
    <d v="2025-01-30T00:00:00"/>
    <s v="Thursday"/>
    <b v="0"/>
    <s v="Winter"/>
    <x v="23"/>
    <s v="Dry"/>
    <n v="1"/>
    <s v="Thursday"/>
    <s v="Weekday"/>
    <x v="0"/>
  </r>
  <r>
    <d v="2025-01-01T00:00:00"/>
    <x v="3"/>
    <n v="17.260000000000002"/>
    <n v="32.22"/>
    <n v="19.39"/>
    <n v="17.760000000000002"/>
    <b v="0"/>
    <b v="0"/>
    <b v="0"/>
    <b v="0"/>
    <n v="3.17"/>
    <n v="17"/>
    <n v="63.2"/>
    <n v="0"/>
    <s v="Residential_South"/>
    <s v="Residential"/>
    <x v="512"/>
    <b v="0"/>
    <d v="2025-01-01T00:00:00"/>
    <s v="Wednesday"/>
    <b v="0"/>
    <s v="Winter"/>
    <x v="0"/>
    <s v="Dry"/>
    <n v="1"/>
    <s v="Wednesday"/>
    <s v="Weekday"/>
    <x v="0"/>
  </r>
  <r>
    <d v="2025-01-01T01:00:00"/>
    <x v="3"/>
    <n v="19.329999999999998"/>
    <n v="42.23"/>
    <n v="12.58"/>
    <n v="18.7"/>
    <b v="0"/>
    <b v="0"/>
    <b v="0"/>
    <b v="0"/>
    <n v="1.73"/>
    <n v="19"/>
    <n v="70"/>
    <n v="0"/>
    <s v="Residential_South"/>
    <s v="Residential"/>
    <x v="542"/>
    <b v="0"/>
    <d v="2025-01-01T00:00:00"/>
    <s v="Wednesday"/>
    <b v="0"/>
    <s v="Winter"/>
    <x v="1"/>
    <s v="Dry"/>
    <n v="1"/>
    <s v="Wednesday"/>
    <s v="Weekday"/>
    <x v="0"/>
  </r>
  <r>
    <d v="2025-01-01T02:00:00"/>
    <x v="3"/>
    <n v="15.85"/>
    <n v="45.28"/>
    <n v="18.89"/>
    <n v="25.33"/>
    <b v="0"/>
    <b v="0"/>
    <b v="0"/>
    <b v="0"/>
    <n v="4.05"/>
    <n v="13.1"/>
    <n v="60.1"/>
    <n v="0"/>
    <s v="Residential_South"/>
    <s v="Residential"/>
    <x v="509"/>
    <b v="0"/>
    <d v="2025-01-01T00:00:00"/>
    <s v="Wednesday"/>
    <b v="0"/>
    <s v="Winter"/>
    <x v="2"/>
    <s v="Dry"/>
    <n v="1"/>
    <s v="Wednesday"/>
    <s v="Weekday"/>
    <x v="0"/>
  </r>
  <r>
    <d v="2025-01-01T03:00:00"/>
    <x v="3"/>
    <n v="14.19"/>
    <n v="46.42"/>
    <n v="3.52"/>
    <n v="25.02"/>
    <b v="0"/>
    <b v="0"/>
    <b v="0"/>
    <b v="0"/>
    <n v="4.42"/>
    <n v="15"/>
    <n v="81.400000000000006"/>
    <n v="0"/>
    <s v="Residential_South"/>
    <s v="Residential"/>
    <x v="479"/>
    <b v="0"/>
    <d v="2025-01-01T00:00:00"/>
    <s v="Wednesday"/>
    <b v="0"/>
    <s v="Winter"/>
    <x v="3"/>
    <s v="Dry"/>
    <n v="1"/>
    <s v="Wednesday"/>
    <s v="Weekday"/>
    <x v="0"/>
  </r>
  <r>
    <d v="2025-01-01T04:00:00"/>
    <x v="3"/>
    <n v="38.090000000000003"/>
    <n v="43.81"/>
    <n v="23.47"/>
    <n v="33.85"/>
    <b v="0"/>
    <b v="0"/>
    <b v="0"/>
    <b v="0"/>
    <n v="1.06"/>
    <n v="16.8"/>
    <n v="67.5"/>
    <n v="0"/>
    <s v="Residential_South"/>
    <s v="Residential"/>
    <x v="469"/>
    <b v="0"/>
    <d v="2025-01-01T00:00:00"/>
    <s v="Wednesday"/>
    <b v="0"/>
    <s v="Winter"/>
    <x v="4"/>
    <s v="Dry"/>
    <n v="1"/>
    <s v="Wednesday"/>
    <s v="Weekday"/>
    <x v="0"/>
  </r>
  <r>
    <d v="2025-01-01T05:00:00"/>
    <x v="3"/>
    <n v="19.09"/>
    <n v="29.69"/>
    <n v="16.84"/>
    <n v="21.77"/>
    <b v="0"/>
    <b v="0"/>
    <b v="0"/>
    <b v="0"/>
    <n v="1.91"/>
    <n v="22.1"/>
    <n v="67.2"/>
    <n v="0"/>
    <s v="Residential_South"/>
    <s v="Residential"/>
    <x v="548"/>
    <b v="0"/>
    <d v="2025-01-01T00:00:00"/>
    <s v="Wednesday"/>
    <b v="0"/>
    <s v="Winter"/>
    <x v="5"/>
    <s v="Dry"/>
    <n v="1"/>
    <s v="Wednesday"/>
    <s v="Weekday"/>
    <x v="0"/>
  </r>
  <r>
    <d v="2025-01-01T06:00:00"/>
    <x v="3"/>
    <n v="18.87"/>
    <n v="52.74"/>
    <n v="15.69"/>
    <n v="17.37"/>
    <b v="0"/>
    <b v="0"/>
    <b v="0"/>
    <b v="0"/>
    <n v="3.65"/>
    <n v="21.2"/>
    <n v="84.2"/>
    <n v="0"/>
    <s v="Residential_South"/>
    <s v="Residential"/>
    <x v="468"/>
    <b v="0"/>
    <d v="2025-01-01T00:00:00"/>
    <s v="Wednesday"/>
    <b v="0"/>
    <s v="Winter"/>
    <x v="6"/>
    <s v="Dry"/>
    <n v="1"/>
    <s v="Wednesday"/>
    <s v="Weekday"/>
    <x v="0"/>
  </r>
  <r>
    <d v="2025-01-01T07:00:00"/>
    <x v="3"/>
    <n v="29.37"/>
    <n v="33.770000000000003"/>
    <n v="17.38"/>
    <n v="27.14"/>
    <b v="0"/>
    <b v="0"/>
    <b v="0"/>
    <b v="0"/>
    <n v="3.1"/>
    <n v="23.4"/>
    <n v="76.2"/>
    <n v="2.97"/>
    <s v="Residential_South"/>
    <s v="Residential"/>
    <x v="262"/>
    <b v="1"/>
    <d v="2025-01-01T00:00:00"/>
    <s v="Wednesday"/>
    <b v="0"/>
    <s v="Winter"/>
    <x v="7"/>
    <s v="Rainy"/>
    <n v="1"/>
    <s v="Wednesday"/>
    <s v="Weekday"/>
    <x v="1"/>
  </r>
  <r>
    <d v="2025-01-01T08:00:00"/>
    <x v="3"/>
    <n v="22.98"/>
    <n v="26.43"/>
    <n v="15.87"/>
    <n v="14.96"/>
    <b v="0"/>
    <b v="0"/>
    <b v="0"/>
    <b v="0"/>
    <n v="3.39"/>
    <n v="21.2"/>
    <n v="63.1"/>
    <n v="0"/>
    <s v="Residential_South"/>
    <s v="Residential"/>
    <x v="585"/>
    <b v="1"/>
    <d v="2025-01-01T00:00:00"/>
    <s v="Wednesday"/>
    <b v="0"/>
    <s v="Winter"/>
    <x v="8"/>
    <s v="Dry"/>
    <n v="1"/>
    <s v="Wednesday"/>
    <s v="Weekday"/>
    <x v="1"/>
  </r>
  <r>
    <d v="2025-01-01T09:00:00"/>
    <x v="3"/>
    <n v="27.43"/>
    <n v="51.37"/>
    <n v="14.41"/>
    <n v="31.49"/>
    <b v="0"/>
    <b v="0"/>
    <b v="0"/>
    <b v="0"/>
    <n v="2.27"/>
    <n v="22.5"/>
    <n v="59.9"/>
    <n v="0"/>
    <s v="Residential_South"/>
    <s v="Residential"/>
    <x v="475"/>
    <b v="1"/>
    <d v="2025-01-01T00:00:00"/>
    <s v="Wednesday"/>
    <b v="0"/>
    <s v="Winter"/>
    <x v="9"/>
    <s v="Dry"/>
    <n v="1"/>
    <s v="Wednesday"/>
    <s v="Weekday"/>
    <x v="1"/>
  </r>
  <r>
    <d v="2025-01-01T10:00:00"/>
    <x v="3"/>
    <n v="21.02"/>
    <n v="25.4"/>
    <n v="2.64"/>
    <n v="12.43"/>
    <b v="0"/>
    <b v="0"/>
    <b v="0"/>
    <b v="0"/>
    <m/>
    <n v="26.3"/>
    <n v="59.4"/>
    <n v="0"/>
    <s v="Residential_South"/>
    <s v="Residential"/>
    <x v="530"/>
    <b v="0"/>
    <d v="2025-01-01T00:00:00"/>
    <s v="Wednesday"/>
    <b v="0"/>
    <s v="Winter"/>
    <x v="10"/>
    <s v="Dry"/>
    <n v="1"/>
    <s v="Wednesday"/>
    <s v="Weekday"/>
    <x v="0"/>
  </r>
  <r>
    <d v="2025-01-01T11:00:00"/>
    <x v="3"/>
    <n v="10.81"/>
    <n v="47.64"/>
    <n v="13.67"/>
    <n v="13.5"/>
    <b v="0"/>
    <b v="0"/>
    <b v="0"/>
    <b v="0"/>
    <n v="3.91"/>
    <n v="26.4"/>
    <n v="66"/>
    <n v="0"/>
    <s v="Residential_South"/>
    <s v="Residential"/>
    <x v="590"/>
    <b v="0"/>
    <d v="2025-01-01T00:00:00"/>
    <s v="Wednesday"/>
    <b v="0"/>
    <s v="Winter"/>
    <x v="11"/>
    <s v="Dry"/>
    <n v="1"/>
    <s v="Wednesday"/>
    <s v="Weekday"/>
    <x v="0"/>
  </r>
  <r>
    <d v="2025-01-01T12:00:00"/>
    <x v="3"/>
    <n v="18.739999999999998"/>
    <n v="21.55"/>
    <n v="18.649999999999999"/>
    <n v="14.37"/>
    <b v="0"/>
    <b v="0"/>
    <b v="0"/>
    <b v="0"/>
    <n v="2.88"/>
    <n v="27.8"/>
    <n v="60.1"/>
    <n v="0"/>
    <s v="Residential_South"/>
    <s v="Residential"/>
    <x v="480"/>
    <b v="0"/>
    <d v="2025-01-01T00:00:00"/>
    <s v="Wednesday"/>
    <b v="0"/>
    <s v="Winter"/>
    <x v="12"/>
    <s v="Dry"/>
    <n v="1"/>
    <s v="Wednesday"/>
    <s v="Weekday"/>
    <x v="0"/>
  </r>
  <r>
    <d v="2025-01-01T13:00:00"/>
    <x v="3"/>
    <n v="8.9700000000000006"/>
    <n v="35.85"/>
    <n v="24.77"/>
    <n v="25.62"/>
    <b v="0"/>
    <b v="0"/>
    <b v="0"/>
    <b v="0"/>
    <n v="3.97"/>
    <n v="26.7"/>
    <n v="58.6"/>
    <n v="0"/>
    <s v="Residential_South"/>
    <s v="Residential"/>
    <x v="472"/>
    <b v="0"/>
    <d v="2025-01-01T00:00:00"/>
    <s v="Wednesday"/>
    <b v="0"/>
    <s v="Winter"/>
    <x v="13"/>
    <s v="Dry"/>
    <n v="1"/>
    <s v="Wednesday"/>
    <s v="Weekday"/>
    <x v="0"/>
  </r>
  <r>
    <d v="2025-01-01T14:00:00"/>
    <x v="3"/>
    <n v="10.29"/>
    <n v="27.94"/>
    <n v="18.84"/>
    <n v="19.510000000000002"/>
    <b v="0"/>
    <b v="0"/>
    <b v="0"/>
    <b v="0"/>
    <n v="3.01"/>
    <n v="27.3"/>
    <n v="73"/>
    <n v="0"/>
    <s v="Residential_South"/>
    <s v="Residential"/>
    <x v="469"/>
    <b v="0"/>
    <d v="2025-01-01T00:00:00"/>
    <s v="Wednesday"/>
    <b v="0"/>
    <s v="Winter"/>
    <x v="14"/>
    <s v="Dry"/>
    <n v="1"/>
    <s v="Wednesday"/>
    <s v="Weekday"/>
    <x v="0"/>
  </r>
  <r>
    <d v="2025-01-01T15:00:00"/>
    <x v="3"/>
    <n v="7.15"/>
    <n v="37.78"/>
    <n v="15.03"/>
    <n v="6.34"/>
    <b v="0"/>
    <b v="0"/>
    <b v="0"/>
    <b v="0"/>
    <n v="1.27"/>
    <n v="26.6"/>
    <n v="60.9"/>
    <n v="0"/>
    <s v="Residential_South"/>
    <s v="Residential"/>
    <x v="512"/>
    <b v="0"/>
    <d v="2025-01-01T00:00:00"/>
    <s v="Wednesday"/>
    <b v="0"/>
    <s v="Winter"/>
    <x v="15"/>
    <s v="Dry"/>
    <n v="1"/>
    <s v="Wednesday"/>
    <s v="Weekday"/>
    <x v="0"/>
  </r>
  <r>
    <d v="2025-01-01T16:00:00"/>
    <x v="3"/>
    <n v="9.57"/>
    <n v="29.16"/>
    <n v="17.12"/>
    <n v="18.309999999999999"/>
    <b v="0"/>
    <b v="0"/>
    <b v="0"/>
    <b v="0"/>
    <n v="2.64"/>
    <n v="26.9"/>
    <n v="79.900000000000006"/>
    <n v="0"/>
    <s v="Residential_South"/>
    <s v="Residential"/>
    <x v="380"/>
    <b v="0"/>
    <d v="2025-01-01T00:00:00"/>
    <s v="Wednesday"/>
    <b v="0"/>
    <s v="Winter"/>
    <x v="16"/>
    <s v="Dry"/>
    <n v="1"/>
    <s v="Wednesday"/>
    <s v="Weekday"/>
    <x v="0"/>
  </r>
  <r>
    <d v="2025-01-01T17:00:00"/>
    <x v="3"/>
    <n v="29.57"/>
    <n v="51.66"/>
    <n v="24.29"/>
    <n v="28.09"/>
    <b v="0"/>
    <b v="0"/>
    <b v="0"/>
    <b v="0"/>
    <n v="0.97"/>
    <n v="26"/>
    <n v="63"/>
    <n v="0"/>
    <s v="Residential_South"/>
    <s v="Residential"/>
    <x v="457"/>
    <b v="1"/>
    <d v="2025-01-01T00:00:00"/>
    <s v="Wednesday"/>
    <b v="0"/>
    <s v="Winter"/>
    <x v="17"/>
    <s v="Dry"/>
    <n v="1"/>
    <s v="Wednesday"/>
    <s v="Weekday"/>
    <x v="1"/>
  </r>
  <r>
    <d v="2025-01-01T18:00:00"/>
    <x v="3"/>
    <n v="19.73"/>
    <n v="45.24"/>
    <n v="27.32"/>
    <n v="24.41"/>
    <b v="0"/>
    <b v="0"/>
    <b v="0"/>
    <b v="0"/>
    <n v="3.15"/>
    <n v="20.399999999999999"/>
    <n v="80.400000000000006"/>
    <n v="0"/>
    <s v="Residential_South"/>
    <s v="Residential"/>
    <x v="408"/>
    <b v="1"/>
    <d v="2025-01-01T00:00:00"/>
    <s v="Wednesday"/>
    <b v="0"/>
    <s v="Winter"/>
    <x v="18"/>
    <s v="Dry"/>
    <n v="1"/>
    <s v="Wednesday"/>
    <s v="Weekday"/>
    <x v="1"/>
  </r>
  <r>
    <d v="2025-01-01T19:00:00"/>
    <x v="3"/>
    <n v="14.71"/>
    <n v="39.74"/>
    <n v="25.76"/>
    <n v="25.84"/>
    <b v="0"/>
    <b v="0"/>
    <b v="0"/>
    <b v="0"/>
    <n v="2.06"/>
    <n v="18"/>
    <n v="70.7"/>
    <n v="1.22"/>
    <s v="Residential_South"/>
    <s v="Residential"/>
    <x v="454"/>
    <b v="1"/>
    <d v="2025-01-01T00:00:00"/>
    <s v="Wednesday"/>
    <b v="0"/>
    <s v="Winter"/>
    <x v="19"/>
    <s v="Rainy"/>
    <n v="1"/>
    <s v="Wednesday"/>
    <s v="Weekday"/>
    <x v="1"/>
  </r>
  <r>
    <d v="2025-01-01T20:00:00"/>
    <x v="3"/>
    <n v="13.23"/>
    <n v="25.52"/>
    <n v="22.52"/>
    <n v="15.19"/>
    <b v="0"/>
    <b v="0"/>
    <b v="0"/>
    <b v="0"/>
    <n v="1.97"/>
    <n v="22.5"/>
    <n v="72.3"/>
    <n v="2.1800000000000002"/>
    <s v="Residential_South"/>
    <s v="Residential"/>
    <x v="400"/>
    <b v="0"/>
    <d v="2025-01-01T00:00:00"/>
    <s v="Wednesday"/>
    <b v="0"/>
    <s v="Winter"/>
    <x v="20"/>
    <s v="Rainy"/>
    <n v="1"/>
    <s v="Wednesday"/>
    <s v="Weekday"/>
    <x v="0"/>
  </r>
  <r>
    <d v="2025-01-01T21:00:00"/>
    <x v="3"/>
    <n v="18.989999999999998"/>
    <n v="49.45"/>
    <n v="10.14"/>
    <n v="29.8"/>
    <b v="0"/>
    <b v="0"/>
    <b v="0"/>
    <b v="0"/>
    <n v="1.49"/>
    <n v="21.6"/>
    <n v="59.5"/>
    <n v="0"/>
    <s v="Residential_South"/>
    <s v="Residential"/>
    <x v="483"/>
    <b v="0"/>
    <d v="2025-01-01T00:00:00"/>
    <s v="Wednesday"/>
    <b v="0"/>
    <s v="Winter"/>
    <x v="21"/>
    <s v="Dry"/>
    <n v="1"/>
    <s v="Wednesday"/>
    <s v="Weekday"/>
    <x v="0"/>
  </r>
  <r>
    <d v="2025-01-01T22:00:00"/>
    <x v="3"/>
    <m/>
    <n v="41.24"/>
    <n v="14.39"/>
    <n v="17.78"/>
    <b v="0"/>
    <b v="0"/>
    <b v="0"/>
    <b v="0"/>
    <n v="3.92"/>
    <n v="16.600000000000001"/>
    <n v="61.9"/>
    <n v="0"/>
    <s v="Residential_South"/>
    <s v="Residential"/>
    <x v="455"/>
    <b v="0"/>
    <d v="2025-01-01T00:00:00"/>
    <s v="Wednesday"/>
    <b v="0"/>
    <s v="Winter"/>
    <x v="22"/>
    <s v="Dry"/>
    <n v="1"/>
    <s v="Wednesday"/>
    <s v="Weekday"/>
    <x v="0"/>
  </r>
  <r>
    <d v="2025-01-01T23:00:00"/>
    <x v="3"/>
    <n v="17.37"/>
    <n v="43.53"/>
    <n v="14.5"/>
    <n v="18.29"/>
    <b v="0"/>
    <b v="0"/>
    <b v="0"/>
    <b v="0"/>
    <n v="2.4300000000000002"/>
    <n v="14.3"/>
    <n v="74.099999999999994"/>
    <n v="0"/>
    <s v="Residential_South"/>
    <s v="Residential"/>
    <x v="514"/>
    <b v="0"/>
    <d v="2025-01-01T00:00:00"/>
    <s v="Wednesday"/>
    <b v="0"/>
    <s v="Winter"/>
    <x v="23"/>
    <s v="Dry"/>
    <n v="1"/>
    <s v="Wednesday"/>
    <s v="Weekday"/>
    <x v="0"/>
  </r>
  <r>
    <d v="2025-01-02T00:00:00"/>
    <x v="3"/>
    <n v="32.19"/>
    <n v="37.020000000000003"/>
    <n v="12.56"/>
    <n v="21.17"/>
    <b v="0"/>
    <b v="0"/>
    <b v="0"/>
    <b v="0"/>
    <n v="2.29"/>
    <n v="17.3"/>
    <n v="76.2"/>
    <n v="0"/>
    <s v="Residential_South"/>
    <s v="Residential"/>
    <x v="472"/>
    <b v="0"/>
    <d v="2025-01-02T00:00:00"/>
    <s v="Thursday"/>
    <b v="0"/>
    <s v="Winter"/>
    <x v="0"/>
    <s v="Dry"/>
    <n v="1"/>
    <s v="Thursday"/>
    <s v="Weekday"/>
    <x v="0"/>
  </r>
  <r>
    <d v="2025-01-02T01:00:00"/>
    <x v="3"/>
    <n v="31.91"/>
    <n v="36.69"/>
    <n v="28.78"/>
    <n v="32.08"/>
    <b v="0"/>
    <b v="0"/>
    <b v="0"/>
    <b v="0"/>
    <n v="2.56"/>
    <n v="18.7"/>
    <n v="67.599999999999994"/>
    <n v="0"/>
    <s v="Residential_South"/>
    <s v="Residential"/>
    <x v="514"/>
    <b v="0"/>
    <d v="2025-01-02T00:00:00"/>
    <s v="Thursday"/>
    <b v="0"/>
    <s v="Winter"/>
    <x v="1"/>
    <s v="Dry"/>
    <n v="1"/>
    <s v="Thursday"/>
    <s v="Weekday"/>
    <x v="0"/>
  </r>
  <r>
    <d v="2025-01-02T02:00:00"/>
    <x v="3"/>
    <n v="16.2"/>
    <n v="34.03"/>
    <n v="27.65"/>
    <n v="12.35"/>
    <b v="0"/>
    <b v="0"/>
    <b v="0"/>
    <b v="0"/>
    <n v="3.79"/>
    <n v="20.399999999999999"/>
    <n v="55.8"/>
    <n v="0"/>
    <s v="Residential_South"/>
    <s v="Residential"/>
    <x v="481"/>
    <b v="0"/>
    <d v="2025-01-02T00:00:00"/>
    <s v="Thursday"/>
    <b v="0"/>
    <s v="Winter"/>
    <x v="2"/>
    <s v="Dry"/>
    <n v="1"/>
    <s v="Thursday"/>
    <s v="Weekday"/>
    <x v="0"/>
  </r>
  <r>
    <d v="2025-01-02T03:00:00"/>
    <x v="3"/>
    <n v="16.96"/>
    <n v="29.87"/>
    <n v="13.31"/>
    <n v="18.23"/>
    <b v="0"/>
    <b v="0"/>
    <b v="0"/>
    <b v="0"/>
    <m/>
    <n v="18.600000000000001"/>
    <n v="56.5"/>
    <n v="0"/>
    <s v="Residential_South"/>
    <s v="Residential"/>
    <x v="548"/>
    <b v="0"/>
    <d v="2025-01-02T00:00:00"/>
    <s v="Thursday"/>
    <b v="0"/>
    <s v="Winter"/>
    <x v="3"/>
    <s v="Dry"/>
    <n v="1"/>
    <s v="Thursday"/>
    <s v="Weekday"/>
    <x v="0"/>
  </r>
  <r>
    <d v="2025-01-02T04:00:00"/>
    <x v="3"/>
    <n v="13.04"/>
    <n v="34.03"/>
    <n v="14.08"/>
    <n v="11.14"/>
    <b v="0"/>
    <b v="0"/>
    <b v="0"/>
    <b v="0"/>
    <n v="3.9"/>
    <n v="17.8"/>
    <n v="56.5"/>
    <n v="0"/>
    <s v="Residential_South"/>
    <s v="Residential"/>
    <x v="476"/>
    <b v="0"/>
    <d v="2025-01-02T00:00:00"/>
    <s v="Thursday"/>
    <b v="0"/>
    <s v="Winter"/>
    <x v="4"/>
    <s v="Dry"/>
    <n v="1"/>
    <s v="Thursday"/>
    <s v="Weekday"/>
    <x v="0"/>
  </r>
  <r>
    <d v="2025-01-02T05:00:00"/>
    <x v="3"/>
    <n v="17.53"/>
    <n v="39.33"/>
    <n v="11.18"/>
    <n v="26.65"/>
    <b v="0"/>
    <b v="0"/>
    <b v="0"/>
    <b v="0"/>
    <n v="3.99"/>
    <n v="17.899999999999999"/>
    <m/>
    <n v="0"/>
    <s v="Residential_South"/>
    <s v="Residential"/>
    <x v="485"/>
    <b v="0"/>
    <d v="2025-01-02T00:00:00"/>
    <s v="Thursday"/>
    <b v="0"/>
    <s v="Winter"/>
    <x v="5"/>
    <s v="Dry"/>
    <n v="1"/>
    <s v="Thursday"/>
    <s v="Weekday"/>
    <x v="0"/>
  </r>
  <r>
    <d v="2025-01-02T06:00:00"/>
    <x v="3"/>
    <n v="18.420000000000002"/>
    <n v="36.89"/>
    <n v="16.559999999999999"/>
    <n v="20.54"/>
    <b v="0"/>
    <b v="0"/>
    <b v="0"/>
    <b v="0"/>
    <n v="6.07"/>
    <n v="20.7"/>
    <n v="66.8"/>
    <n v="0"/>
    <s v="Residential_South"/>
    <s v="Residential"/>
    <x v="411"/>
    <b v="0"/>
    <d v="2025-01-02T00:00:00"/>
    <s v="Thursday"/>
    <b v="0"/>
    <s v="Winter"/>
    <x v="6"/>
    <s v="Dry"/>
    <n v="1"/>
    <s v="Thursday"/>
    <s v="Weekday"/>
    <x v="0"/>
  </r>
  <r>
    <d v="2025-01-02T07:00:00"/>
    <x v="3"/>
    <n v="29.07"/>
    <n v="53.95"/>
    <n v="25.6"/>
    <n v="29.05"/>
    <b v="0"/>
    <b v="0"/>
    <b v="0"/>
    <b v="0"/>
    <n v="2.99"/>
    <n v="21.5"/>
    <n v="74.400000000000006"/>
    <n v="0"/>
    <s v="Residential_South"/>
    <s v="Residential"/>
    <x v="326"/>
    <b v="1"/>
    <d v="2025-01-02T00:00:00"/>
    <s v="Thursday"/>
    <b v="0"/>
    <s v="Winter"/>
    <x v="7"/>
    <s v="Dry"/>
    <n v="1"/>
    <s v="Thursday"/>
    <s v="Weekday"/>
    <x v="1"/>
  </r>
  <r>
    <d v="2025-01-02T08:00:00"/>
    <x v="3"/>
    <n v="21.62"/>
    <n v="44.57"/>
    <n v="26.47"/>
    <n v="25.43"/>
    <b v="0"/>
    <b v="0"/>
    <b v="0"/>
    <b v="0"/>
    <n v="2.79"/>
    <n v="21.5"/>
    <m/>
    <n v="0"/>
    <s v="Residential_South"/>
    <s v="Residential"/>
    <x v="71"/>
    <b v="1"/>
    <d v="2025-01-02T00:00:00"/>
    <s v="Thursday"/>
    <b v="0"/>
    <s v="Winter"/>
    <x v="8"/>
    <s v="Dry"/>
    <n v="1"/>
    <s v="Thursday"/>
    <s v="Weekday"/>
    <x v="1"/>
  </r>
  <r>
    <d v="2025-01-02T09:00:00"/>
    <x v="3"/>
    <n v="16.059999999999999"/>
    <n v="51.36"/>
    <n v="15.37"/>
    <n v="17.7"/>
    <b v="0"/>
    <b v="0"/>
    <b v="0"/>
    <b v="0"/>
    <n v="2.3199999999999998"/>
    <n v="28.2"/>
    <n v="42.6"/>
    <n v="4.29"/>
    <s v="Residential_South"/>
    <s v="Residential"/>
    <x v="537"/>
    <b v="1"/>
    <d v="2025-01-02T00:00:00"/>
    <s v="Thursday"/>
    <b v="0"/>
    <s v="Winter"/>
    <x v="9"/>
    <s v="Rainy"/>
    <n v="1"/>
    <s v="Thursday"/>
    <s v="Weekday"/>
    <x v="1"/>
  </r>
  <r>
    <d v="2025-01-02T10:00:00"/>
    <x v="3"/>
    <n v="5.71"/>
    <n v="22.8"/>
    <n v="21.84"/>
    <n v="17.170000000000002"/>
    <b v="0"/>
    <b v="0"/>
    <b v="0"/>
    <b v="0"/>
    <n v="3.89"/>
    <n v="28.7"/>
    <n v="58.7"/>
    <n v="0"/>
    <s v="Residential_South"/>
    <s v="Residential"/>
    <x v="489"/>
    <b v="0"/>
    <d v="2025-01-02T00:00:00"/>
    <s v="Thursday"/>
    <b v="0"/>
    <s v="Winter"/>
    <x v="10"/>
    <s v="Dry"/>
    <n v="1"/>
    <s v="Thursday"/>
    <s v="Weekday"/>
    <x v="0"/>
  </r>
  <r>
    <d v="2025-01-02T11:00:00"/>
    <x v="3"/>
    <n v="13.11"/>
    <n v="36.29"/>
    <n v="13.48"/>
    <n v="11.94"/>
    <b v="0"/>
    <b v="0"/>
    <b v="0"/>
    <b v="0"/>
    <n v="4.34"/>
    <n v="28.4"/>
    <n v="59.2"/>
    <n v="0"/>
    <s v="Residential_South"/>
    <s v="Residential"/>
    <x v="549"/>
    <b v="0"/>
    <d v="2025-01-02T00:00:00"/>
    <s v="Thursday"/>
    <b v="0"/>
    <s v="Winter"/>
    <x v="11"/>
    <s v="Dry"/>
    <n v="1"/>
    <s v="Thursday"/>
    <s v="Weekday"/>
    <x v="0"/>
  </r>
  <r>
    <d v="2025-01-02T12:00:00"/>
    <x v="3"/>
    <n v="33.840000000000003"/>
    <n v="48.07"/>
    <n v="17.989999999999998"/>
    <n v="27.8"/>
    <b v="0"/>
    <b v="0"/>
    <b v="0"/>
    <b v="0"/>
    <n v="2.66"/>
    <n v="25.2"/>
    <n v="79.5"/>
    <n v="0"/>
    <s v="Residential_South"/>
    <s v="Residential"/>
    <x v="513"/>
    <b v="0"/>
    <d v="2025-01-02T00:00:00"/>
    <s v="Thursday"/>
    <b v="0"/>
    <s v="Winter"/>
    <x v="12"/>
    <s v="Dry"/>
    <n v="1"/>
    <s v="Thursday"/>
    <s v="Weekday"/>
    <x v="0"/>
  </r>
  <r>
    <d v="2025-01-02T13:00:00"/>
    <x v="3"/>
    <n v="19.71"/>
    <n v="29.32"/>
    <n v="17.97"/>
    <n v="21.31"/>
    <b v="0"/>
    <b v="0"/>
    <b v="0"/>
    <b v="0"/>
    <n v="1.61"/>
    <n v="28.5"/>
    <n v="48.8"/>
    <n v="0"/>
    <s v="Residential_South"/>
    <s v="Residential"/>
    <x v="542"/>
    <b v="0"/>
    <d v="2025-01-02T00:00:00"/>
    <s v="Thursday"/>
    <b v="0"/>
    <s v="Winter"/>
    <x v="13"/>
    <s v="Dry"/>
    <n v="1"/>
    <s v="Thursday"/>
    <s v="Weekday"/>
    <x v="0"/>
  </r>
  <r>
    <d v="2025-01-02T14:00:00"/>
    <x v="3"/>
    <n v="19.559999999999999"/>
    <n v="22.49"/>
    <n v="30.77"/>
    <n v="22.53"/>
    <b v="0"/>
    <b v="0"/>
    <b v="0"/>
    <b v="0"/>
    <n v="1.46"/>
    <n v="28"/>
    <n v="57.7"/>
    <n v="0"/>
    <s v="Residential_South"/>
    <s v="Residential"/>
    <x v="485"/>
    <b v="0"/>
    <d v="2025-01-02T00:00:00"/>
    <s v="Thursday"/>
    <b v="0"/>
    <s v="Winter"/>
    <x v="14"/>
    <s v="Dry"/>
    <n v="1"/>
    <s v="Thursday"/>
    <s v="Weekday"/>
    <x v="0"/>
  </r>
  <r>
    <d v="2025-01-02T15:00:00"/>
    <x v="3"/>
    <n v="20.69"/>
    <n v="29.66"/>
    <n v="6.5"/>
    <n v="17.82"/>
    <b v="0"/>
    <b v="0"/>
    <b v="0"/>
    <b v="0"/>
    <n v="3.09"/>
    <n v="27.1"/>
    <n v="75.099999999999994"/>
    <n v="0"/>
    <s v="Residential_South"/>
    <s v="Residential"/>
    <x v="468"/>
    <b v="0"/>
    <d v="2025-01-02T00:00:00"/>
    <s v="Thursday"/>
    <b v="0"/>
    <s v="Winter"/>
    <x v="15"/>
    <s v="Dry"/>
    <n v="1"/>
    <s v="Thursday"/>
    <s v="Weekday"/>
    <x v="0"/>
  </r>
  <r>
    <d v="2025-01-02T16:00:00"/>
    <x v="3"/>
    <n v="15.56"/>
    <n v="41.26"/>
    <n v="21.81"/>
    <n v="23.84"/>
    <b v="0"/>
    <b v="0"/>
    <b v="0"/>
    <b v="0"/>
    <n v="3.09"/>
    <n v="27.8"/>
    <n v="64.599999999999994"/>
    <n v="0"/>
    <s v="Residential_South"/>
    <s v="Residential"/>
    <x v="368"/>
    <b v="0"/>
    <d v="2025-01-02T00:00:00"/>
    <s v="Thursday"/>
    <b v="0"/>
    <s v="Winter"/>
    <x v="16"/>
    <s v="Dry"/>
    <n v="1"/>
    <s v="Thursday"/>
    <s v="Weekday"/>
    <x v="0"/>
  </r>
  <r>
    <d v="2025-01-02T17:00:00"/>
    <x v="3"/>
    <n v="28.92"/>
    <n v="56.95"/>
    <n v="23.91"/>
    <n v="35.81"/>
    <b v="0"/>
    <b v="0"/>
    <b v="0"/>
    <b v="0"/>
    <n v="2.78"/>
    <n v="25.6"/>
    <n v="67"/>
    <n v="0"/>
    <s v="Residential_South"/>
    <s v="Residential"/>
    <x v="414"/>
    <b v="1"/>
    <d v="2025-01-02T00:00:00"/>
    <s v="Thursday"/>
    <b v="0"/>
    <s v="Winter"/>
    <x v="17"/>
    <s v="Dry"/>
    <n v="1"/>
    <s v="Thursday"/>
    <s v="Weekday"/>
    <x v="1"/>
  </r>
  <r>
    <d v="2025-01-02T18:00:00"/>
    <x v="3"/>
    <n v="29.73"/>
    <n v="34.19"/>
    <n v="22.92"/>
    <n v="24.08"/>
    <b v="0"/>
    <b v="0"/>
    <b v="0"/>
    <b v="0"/>
    <n v="1.3"/>
    <n v="24.6"/>
    <n v="64.099999999999994"/>
    <n v="0"/>
    <s v="Residential_South"/>
    <s v="Residential"/>
    <x v="334"/>
    <b v="1"/>
    <d v="2025-01-02T00:00:00"/>
    <s v="Thursday"/>
    <b v="0"/>
    <s v="Winter"/>
    <x v="18"/>
    <s v="Dry"/>
    <n v="1"/>
    <s v="Thursday"/>
    <s v="Weekday"/>
    <x v="1"/>
  </r>
  <r>
    <d v="2025-01-02T19:00:00"/>
    <x v="3"/>
    <n v="24.66"/>
    <n v="31.67"/>
    <n v="25.7"/>
    <n v="28.85"/>
    <b v="0"/>
    <b v="0"/>
    <b v="0"/>
    <b v="0"/>
    <n v="2.4"/>
    <n v="23.1"/>
    <m/>
    <n v="0"/>
    <s v="Residential_South"/>
    <s v="Residential"/>
    <x v="410"/>
    <b v="1"/>
    <d v="2025-01-02T00:00:00"/>
    <s v="Thursday"/>
    <b v="0"/>
    <s v="Winter"/>
    <x v="19"/>
    <s v="Dry"/>
    <n v="1"/>
    <s v="Thursday"/>
    <s v="Weekday"/>
    <x v="1"/>
  </r>
  <r>
    <d v="2025-01-02T20:00:00"/>
    <x v="3"/>
    <n v="28.26"/>
    <n v="51.63"/>
    <n v="7.21"/>
    <n v="21.62"/>
    <b v="0"/>
    <b v="0"/>
    <b v="0"/>
    <b v="0"/>
    <n v="2.33"/>
    <n v="21.3"/>
    <n v="71.7"/>
    <n v="0"/>
    <s v="Residential_South"/>
    <s v="Residential"/>
    <x v="494"/>
    <b v="0"/>
    <d v="2025-01-02T00:00:00"/>
    <s v="Thursday"/>
    <b v="0"/>
    <s v="Winter"/>
    <x v="20"/>
    <s v="Dry"/>
    <n v="1"/>
    <s v="Thursday"/>
    <s v="Weekday"/>
    <x v="0"/>
  </r>
  <r>
    <d v="2025-01-02T21:00:00"/>
    <x v="3"/>
    <n v="39.57"/>
    <n v="45.5"/>
    <n v="18.13"/>
    <n v="34.07"/>
    <b v="0"/>
    <b v="0"/>
    <b v="0"/>
    <b v="0"/>
    <n v="2.57"/>
    <n v="16.3"/>
    <n v="62.5"/>
    <n v="0"/>
    <s v="Residential_South"/>
    <s v="Residential"/>
    <x v="442"/>
    <b v="0"/>
    <d v="2025-01-02T00:00:00"/>
    <s v="Thursday"/>
    <b v="0"/>
    <s v="Winter"/>
    <x v="21"/>
    <s v="Dry"/>
    <n v="1"/>
    <s v="Thursday"/>
    <s v="Weekday"/>
    <x v="0"/>
  </r>
  <r>
    <d v="2025-01-02T22:00:00"/>
    <x v="3"/>
    <n v="15.91"/>
    <n v="18.29"/>
    <n v="10.59"/>
    <n v="13.92"/>
    <b v="0"/>
    <b v="0"/>
    <b v="0"/>
    <b v="0"/>
    <n v="3.5"/>
    <n v="18.600000000000001"/>
    <n v="74.400000000000006"/>
    <n v="0"/>
    <s v="Residential_South"/>
    <s v="Residential"/>
    <x v="420"/>
    <b v="0"/>
    <d v="2025-01-02T00:00:00"/>
    <s v="Thursday"/>
    <b v="0"/>
    <s v="Winter"/>
    <x v="22"/>
    <s v="Dry"/>
    <n v="1"/>
    <s v="Thursday"/>
    <s v="Weekday"/>
    <x v="0"/>
  </r>
  <r>
    <d v="2025-01-02T23:00:00"/>
    <x v="3"/>
    <n v="12.86"/>
    <n v="28.24"/>
    <n v="31.22"/>
    <n v="18.02"/>
    <b v="0"/>
    <b v="0"/>
    <b v="0"/>
    <b v="0"/>
    <n v="2.89"/>
    <n v="16.7"/>
    <n v="57.7"/>
    <n v="0"/>
    <s v="Residential_South"/>
    <s v="Residential"/>
    <x v="541"/>
    <b v="0"/>
    <d v="2025-01-02T00:00:00"/>
    <s v="Thursday"/>
    <b v="0"/>
    <s v="Winter"/>
    <x v="23"/>
    <s v="Dry"/>
    <n v="1"/>
    <s v="Thursday"/>
    <s v="Weekday"/>
    <x v="0"/>
  </r>
  <r>
    <d v="2025-01-03T00:00:00"/>
    <x v="3"/>
    <n v="17.89"/>
    <n v="35.299999999999997"/>
    <n v="18.53"/>
    <n v="18.36"/>
    <b v="0"/>
    <b v="0"/>
    <b v="0"/>
    <b v="0"/>
    <n v="3.61"/>
    <n v="14.9"/>
    <n v="72.599999999999994"/>
    <n v="0"/>
    <s v="Residential_South"/>
    <s v="Residential"/>
    <x v="515"/>
    <b v="0"/>
    <d v="2025-01-03T00:00:00"/>
    <s v="Friday"/>
    <b v="0"/>
    <s v="Winter"/>
    <x v="0"/>
    <s v="Dry"/>
    <n v="1"/>
    <s v="Friday"/>
    <s v="Weekday"/>
    <x v="0"/>
  </r>
  <r>
    <d v="2025-01-03T01:00:00"/>
    <x v="3"/>
    <n v="25.72"/>
    <n v="37.869999999999997"/>
    <n v="7.27"/>
    <n v="22.13"/>
    <b v="0"/>
    <b v="0"/>
    <b v="0"/>
    <b v="0"/>
    <n v="3.06"/>
    <n v="20"/>
    <n v="67.8"/>
    <n v="0"/>
    <s v="Residential_South"/>
    <s v="Residential"/>
    <x v="576"/>
    <b v="0"/>
    <d v="2025-01-03T00:00:00"/>
    <s v="Friday"/>
    <b v="0"/>
    <s v="Winter"/>
    <x v="1"/>
    <s v="Dry"/>
    <n v="1"/>
    <s v="Friday"/>
    <s v="Weekday"/>
    <x v="0"/>
  </r>
  <r>
    <d v="2025-01-03T02:00:00"/>
    <x v="3"/>
    <n v="11.84"/>
    <n v="26.71"/>
    <n v="17.88"/>
    <n v="17.79"/>
    <b v="0"/>
    <b v="0"/>
    <b v="0"/>
    <b v="0"/>
    <n v="3.5"/>
    <n v="20.3"/>
    <m/>
    <n v="6.21"/>
    <s v="Residential_South"/>
    <s v="Residential"/>
    <x v="477"/>
    <b v="0"/>
    <d v="2025-01-03T00:00:00"/>
    <s v="Friday"/>
    <b v="0"/>
    <s v="Winter"/>
    <x v="2"/>
    <s v="Rainy"/>
    <n v="1"/>
    <s v="Friday"/>
    <s v="Weekday"/>
    <x v="0"/>
  </r>
  <r>
    <d v="2025-01-03T03:00:00"/>
    <x v="3"/>
    <m/>
    <n v="35.29"/>
    <n v="14.57"/>
    <n v="10.92"/>
    <b v="0"/>
    <b v="0"/>
    <b v="0"/>
    <b v="0"/>
    <n v="4.05"/>
    <n v="20.100000000000001"/>
    <n v="66.099999999999994"/>
    <n v="0"/>
    <s v="Residential_South"/>
    <s v="Residential"/>
    <x v="477"/>
    <b v="0"/>
    <d v="2025-01-03T00:00:00"/>
    <s v="Friday"/>
    <b v="0"/>
    <s v="Winter"/>
    <x v="3"/>
    <s v="Dry"/>
    <n v="1"/>
    <s v="Friday"/>
    <s v="Weekday"/>
    <x v="0"/>
  </r>
  <r>
    <d v="2025-01-03T04:00:00"/>
    <x v="3"/>
    <n v="26.86"/>
    <n v="41.27"/>
    <n v="11.84"/>
    <n v="25.93"/>
    <b v="0"/>
    <b v="0"/>
    <b v="0"/>
    <b v="0"/>
    <n v="1.66"/>
    <n v="18.899999999999999"/>
    <n v="62.2"/>
    <n v="0"/>
    <s v="Residential_South"/>
    <s v="Residential"/>
    <x v="411"/>
    <b v="0"/>
    <d v="2025-01-03T00:00:00"/>
    <s v="Friday"/>
    <b v="0"/>
    <s v="Winter"/>
    <x v="4"/>
    <s v="Dry"/>
    <n v="1"/>
    <s v="Friday"/>
    <s v="Weekday"/>
    <x v="0"/>
  </r>
  <r>
    <d v="2025-01-03T05:00:00"/>
    <x v="3"/>
    <n v="22.08"/>
    <n v="45.64"/>
    <n v="19"/>
    <n v="25.82"/>
    <b v="0"/>
    <b v="0"/>
    <b v="0"/>
    <b v="0"/>
    <n v="3.09"/>
    <n v="21.9"/>
    <n v="56.5"/>
    <n v="0"/>
    <s v="Residential_South"/>
    <s v="Residential"/>
    <x v="441"/>
    <b v="0"/>
    <d v="2025-01-03T00:00:00"/>
    <s v="Friday"/>
    <b v="0"/>
    <s v="Winter"/>
    <x v="5"/>
    <s v="Dry"/>
    <n v="1"/>
    <s v="Friday"/>
    <s v="Weekday"/>
    <x v="0"/>
  </r>
  <r>
    <d v="2025-01-03T06:00:00"/>
    <x v="3"/>
    <n v="24.36"/>
    <n v="30.93"/>
    <n v="18.260000000000002"/>
    <n v="20.49"/>
    <b v="0"/>
    <b v="0"/>
    <b v="0"/>
    <b v="0"/>
    <n v="2.94"/>
    <n v="20.7"/>
    <n v="63.1"/>
    <n v="0"/>
    <s v="Residential_South"/>
    <s v="Residential"/>
    <x v="466"/>
    <b v="0"/>
    <d v="2025-01-03T00:00:00"/>
    <s v="Friday"/>
    <b v="0"/>
    <s v="Winter"/>
    <x v="6"/>
    <s v="Dry"/>
    <n v="1"/>
    <s v="Friday"/>
    <s v="Weekday"/>
    <x v="0"/>
  </r>
  <r>
    <d v="2025-01-03T07:00:00"/>
    <x v="3"/>
    <n v="29.92"/>
    <n v="34.4"/>
    <n v="26.49"/>
    <n v="28.55"/>
    <b v="0"/>
    <b v="0"/>
    <b v="0"/>
    <b v="0"/>
    <n v="2.71"/>
    <n v="22.4"/>
    <n v="55.9"/>
    <n v="0"/>
    <s v="Residential_South"/>
    <s v="Residential"/>
    <x v="413"/>
    <b v="1"/>
    <d v="2025-01-03T00:00:00"/>
    <s v="Friday"/>
    <b v="0"/>
    <s v="Winter"/>
    <x v="7"/>
    <s v="Dry"/>
    <n v="1"/>
    <s v="Friday"/>
    <s v="Weekday"/>
    <x v="1"/>
  </r>
  <r>
    <d v="2025-01-03T08:00:00"/>
    <x v="3"/>
    <n v="27.63"/>
    <n v="31.78"/>
    <n v="21.24"/>
    <n v="25.83"/>
    <b v="0"/>
    <b v="0"/>
    <b v="0"/>
    <b v="0"/>
    <n v="3.08"/>
    <n v="21.3"/>
    <n v="68.099999999999994"/>
    <n v="0"/>
    <s v="Residential_South"/>
    <s v="Residential"/>
    <x v="572"/>
    <b v="1"/>
    <d v="2025-01-03T00:00:00"/>
    <s v="Friday"/>
    <b v="0"/>
    <s v="Winter"/>
    <x v="8"/>
    <s v="Dry"/>
    <n v="1"/>
    <s v="Friday"/>
    <s v="Weekday"/>
    <x v="1"/>
  </r>
  <r>
    <d v="2025-01-03T09:00:00"/>
    <x v="3"/>
    <n v="18.170000000000002"/>
    <n v="23.94"/>
    <n v="21.53"/>
    <n v="11.66"/>
    <b v="0"/>
    <b v="0"/>
    <b v="0"/>
    <b v="0"/>
    <n v="5.09"/>
    <n v="25.2"/>
    <n v="53.5"/>
    <n v="0"/>
    <s v="Residential_South"/>
    <s v="Residential"/>
    <x v="582"/>
    <b v="1"/>
    <d v="2025-01-03T00:00:00"/>
    <s v="Friday"/>
    <b v="0"/>
    <s v="Winter"/>
    <x v="9"/>
    <s v="Dry"/>
    <n v="1"/>
    <s v="Friday"/>
    <s v="Weekday"/>
    <x v="1"/>
  </r>
  <r>
    <d v="2025-01-03T10:00:00"/>
    <x v="3"/>
    <n v="15.54"/>
    <n v="20"/>
    <n v="22.17"/>
    <n v="18.63"/>
    <b v="0"/>
    <b v="0"/>
    <b v="0"/>
    <b v="0"/>
    <n v="2.11"/>
    <n v="25.6"/>
    <n v="68.099999999999994"/>
    <n v="0"/>
    <s v="Residential_South"/>
    <s v="Residential"/>
    <x v="479"/>
    <b v="0"/>
    <d v="2025-01-03T00:00:00"/>
    <s v="Friday"/>
    <b v="0"/>
    <s v="Winter"/>
    <x v="10"/>
    <s v="Dry"/>
    <n v="1"/>
    <s v="Friday"/>
    <s v="Weekday"/>
    <x v="0"/>
  </r>
  <r>
    <d v="2025-01-03T11:00:00"/>
    <x v="3"/>
    <n v="17.54"/>
    <n v="46.55"/>
    <n v="12.18"/>
    <n v="23.14"/>
    <b v="0"/>
    <b v="0"/>
    <b v="0"/>
    <b v="0"/>
    <n v="4.1399999999999997"/>
    <n v="24"/>
    <m/>
    <n v="0"/>
    <s v="Residential_South"/>
    <s v="Residential"/>
    <x v="502"/>
    <b v="0"/>
    <d v="2025-01-03T00:00:00"/>
    <s v="Friday"/>
    <b v="0"/>
    <s v="Winter"/>
    <x v="11"/>
    <s v="Dry"/>
    <n v="1"/>
    <s v="Friday"/>
    <s v="Weekday"/>
    <x v="0"/>
  </r>
  <r>
    <d v="2025-01-03T12:00:00"/>
    <x v="3"/>
    <n v="23.98"/>
    <n v="36.799999999999997"/>
    <n v="26.24"/>
    <n v="33.909999999999997"/>
    <b v="0"/>
    <b v="0"/>
    <b v="0"/>
    <b v="0"/>
    <n v="0.78"/>
    <n v="26.7"/>
    <n v="57.2"/>
    <n v="0"/>
    <s v="Residential_South"/>
    <s v="Residential"/>
    <x v="561"/>
    <b v="0"/>
    <d v="2025-01-03T00:00:00"/>
    <s v="Friday"/>
    <b v="0"/>
    <s v="Winter"/>
    <x v="12"/>
    <s v="Dry"/>
    <n v="1"/>
    <s v="Friday"/>
    <s v="Weekday"/>
    <x v="0"/>
  </r>
  <r>
    <d v="2025-01-03T13:00:00"/>
    <x v="3"/>
    <n v="16.77"/>
    <n v="43.67"/>
    <n v="18.78"/>
    <n v="22.54"/>
    <b v="0"/>
    <b v="0"/>
    <b v="0"/>
    <b v="0"/>
    <n v="2.2200000000000002"/>
    <n v="26.9"/>
    <n v="56.6"/>
    <n v="0"/>
    <s v="Residential_South"/>
    <s v="Residential"/>
    <x v="529"/>
    <b v="0"/>
    <d v="2025-01-03T00:00:00"/>
    <s v="Friday"/>
    <b v="0"/>
    <s v="Winter"/>
    <x v="13"/>
    <s v="Dry"/>
    <n v="1"/>
    <s v="Friday"/>
    <s v="Weekday"/>
    <x v="0"/>
  </r>
  <r>
    <d v="2025-01-03T14:00:00"/>
    <x v="3"/>
    <n v="20.38"/>
    <n v="31.28"/>
    <n v="1"/>
    <n v="23.2"/>
    <b v="0"/>
    <b v="0"/>
    <b v="0"/>
    <b v="0"/>
    <n v="2.65"/>
    <n v="30.1"/>
    <n v="70"/>
    <n v="0"/>
    <s v="Residential_South"/>
    <s v="Residential"/>
    <x v="534"/>
    <b v="0"/>
    <d v="2025-01-03T00:00:00"/>
    <s v="Friday"/>
    <b v="0"/>
    <s v="Winter"/>
    <x v="14"/>
    <s v="Dry"/>
    <n v="1"/>
    <s v="Friday"/>
    <s v="Weekday"/>
    <x v="0"/>
  </r>
  <r>
    <d v="2025-01-03T15:00:00"/>
    <x v="3"/>
    <n v="12.97"/>
    <n v="31.71"/>
    <n v="14.84"/>
    <n v="12.97"/>
    <b v="0"/>
    <b v="0"/>
    <b v="0"/>
    <b v="0"/>
    <n v="3.01"/>
    <n v="27.9"/>
    <n v="63.5"/>
    <n v="0"/>
    <s v="Residential_South"/>
    <s v="Residential"/>
    <x v="488"/>
    <b v="0"/>
    <d v="2025-01-03T00:00:00"/>
    <s v="Friday"/>
    <b v="0"/>
    <s v="Winter"/>
    <x v="15"/>
    <s v="Dry"/>
    <n v="1"/>
    <s v="Friday"/>
    <s v="Weekday"/>
    <x v="0"/>
  </r>
  <r>
    <d v="2025-01-03T16:00:00"/>
    <x v="3"/>
    <n v="19.41"/>
    <n v="33.619999999999997"/>
    <n v="11.82"/>
    <n v="19.920000000000002"/>
    <b v="0"/>
    <b v="0"/>
    <b v="0"/>
    <b v="0"/>
    <n v="3.05"/>
    <n v="25.6"/>
    <n v="60.8"/>
    <n v="0"/>
    <s v="Residential_South"/>
    <s v="Residential"/>
    <x v="442"/>
    <b v="0"/>
    <d v="2025-01-03T00:00:00"/>
    <s v="Friday"/>
    <b v="0"/>
    <s v="Winter"/>
    <x v="16"/>
    <s v="Dry"/>
    <n v="1"/>
    <s v="Friday"/>
    <s v="Weekday"/>
    <x v="0"/>
  </r>
  <r>
    <d v="2025-01-03T17:00:00"/>
    <x v="3"/>
    <n v="20.82"/>
    <n v="47.56"/>
    <n v="12.94"/>
    <n v="19.64"/>
    <b v="0"/>
    <b v="0"/>
    <b v="0"/>
    <b v="0"/>
    <n v="3.08"/>
    <n v="24.9"/>
    <n v="66.900000000000006"/>
    <n v="0"/>
    <s v="Residential_South"/>
    <s v="Residential"/>
    <x v="330"/>
    <b v="1"/>
    <d v="2025-01-03T00:00:00"/>
    <s v="Friday"/>
    <b v="0"/>
    <s v="Winter"/>
    <x v="17"/>
    <s v="Dry"/>
    <n v="1"/>
    <s v="Friday"/>
    <s v="Weekday"/>
    <x v="1"/>
  </r>
  <r>
    <d v="2025-01-03T18:00:00"/>
    <x v="3"/>
    <n v="30.14"/>
    <n v="34.659999999999997"/>
    <n v="17.66"/>
    <n v="24.34"/>
    <b v="0"/>
    <b v="0"/>
    <b v="0"/>
    <b v="0"/>
    <n v="1.68"/>
    <n v="23.4"/>
    <n v="47.2"/>
    <n v="0"/>
    <s v="Residential_South"/>
    <s v="Residential"/>
    <x v="410"/>
    <b v="1"/>
    <d v="2025-01-03T00:00:00"/>
    <s v="Friday"/>
    <b v="0"/>
    <s v="Winter"/>
    <x v="18"/>
    <s v="Dry"/>
    <n v="1"/>
    <s v="Friday"/>
    <s v="Weekday"/>
    <x v="1"/>
  </r>
  <r>
    <d v="2025-01-03T19:00:00"/>
    <x v="3"/>
    <n v="21.81"/>
    <n v="36.22"/>
    <n v="22.2"/>
    <n v="19.28"/>
    <b v="0"/>
    <b v="0"/>
    <b v="0"/>
    <b v="0"/>
    <n v="1.57"/>
    <n v="21.6"/>
    <n v="64.900000000000006"/>
    <n v="1.52"/>
    <s v="Residential_South"/>
    <s v="Residential"/>
    <x v="274"/>
    <b v="1"/>
    <d v="2025-01-03T00:00:00"/>
    <s v="Friday"/>
    <b v="0"/>
    <s v="Winter"/>
    <x v="19"/>
    <s v="Rainy"/>
    <n v="1"/>
    <s v="Friday"/>
    <s v="Weekday"/>
    <x v="1"/>
  </r>
  <r>
    <d v="2025-01-03T20:00:00"/>
    <x v="3"/>
    <n v="22.34"/>
    <n v="46.74"/>
    <n v="3.9"/>
    <n v="15.34"/>
    <b v="0"/>
    <b v="0"/>
    <b v="0"/>
    <b v="0"/>
    <n v="3.22"/>
    <n v="18.8"/>
    <n v="83.2"/>
    <n v="0"/>
    <s v="Residential_South"/>
    <s v="Residential"/>
    <x v="502"/>
    <b v="0"/>
    <d v="2025-01-03T00:00:00"/>
    <s v="Friday"/>
    <b v="0"/>
    <s v="Winter"/>
    <x v="20"/>
    <s v="Dry"/>
    <n v="1"/>
    <s v="Friday"/>
    <s v="Weekday"/>
    <x v="0"/>
  </r>
  <r>
    <d v="2025-01-03T21:00:00"/>
    <x v="3"/>
    <n v="27.18"/>
    <n v="51.26"/>
    <n v="4.25"/>
    <n v="28.37"/>
    <b v="0"/>
    <b v="0"/>
    <b v="0"/>
    <b v="0"/>
    <n v="2.08"/>
    <n v="19.2"/>
    <n v="68"/>
    <n v="0"/>
    <s v="Residential_South"/>
    <s v="Residential"/>
    <x v="492"/>
    <b v="0"/>
    <d v="2025-01-03T00:00:00"/>
    <s v="Friday"/>
    <b v="0"/>
    <s v="Winter"/>
    <x v="21"/>
    <s v="Dry"/>
    <n v="1"/>
    <s v="Friday"/>
    <s v="Weekday"/>
    <x v="0"/>
  </r>
  <r>
    <d v="2025-01-03T22:00:00"/>
    <x v="3"/>
    <n v="34.869999999999997"/>
    <n v="40.1"/>
    <n v="28.12"/>
    <n v="31.87"/>
    <b v="0"/>
    <b v="0"/>
    <b v="0"/>
    <b v="0"/>
    <n v="0.92"/>
    <n v="17.100000000000001"/>
    <n v="69"/>
    <n v="0"/>
    <s v="Residential_South"/>
    <s v="Residential"/>
    <x v="456"/>
    <b v="0"/>
    <d v="2025-01-03T00:00:00"/>
    <s v="Friday"/>
    <b v="0"/>
    <s v="Winter"/>
    <x v="22"/>
    <s v="Dry"/>
    <n v="1"/>
    <s v="Friday"/>
    <s v="Weekday"/>
    <x v="0"/>
  </r>
  <r>
    <d v="2025-01-03T23:00:00"/>
    <x v="3"/>
    <n v="24.44"/>
    <n v="29.66"/>
    <n v="23.84"/>
    <n v="27.36"/>
    <b v="0"/>
    <b v="0"/>
    <b v="0"/>
    <b v="0"/>
    <n v="1.26"/>
    <n v="15.4"/>
    <n v="74"/>
    <n v="0"/>
    <s v="Residential_South"/>
    <s v="Residential"/>
    <x v="480"/>
    <b v="0"/>
    <d v="2025-01-03T00:00:00"/>
    <s v="Friday"/>
    <b v="0"/>
    <s v="Winter"/>
    <x v="23"/>
    <s v="Dry"/>
    <n v="1"/>
    <s v="Friday"/>
    <s v="Weekday"/>
    <x v="0"/>
  </r>
  <r>
    <d v="2025-01-04T00:00:00"/>
    <x v="3"/>
    <n v="32.909999999999997"/>
    <n v="50.33"/>
    <n v="16.899999999999999"/>
    <n v="43.31"/>
    <b v="0"/>
    <b v="0"/>
    <b v="0"/>
    <b v="0"/>
    <n v="1.7"/>
    <n v="18.100000000000001"/>
    <n v="74.900000000000006"/>
    <n v="0"/>
    <s v="Residential_South"/>
    <s v="Residential"/>
    <x v="566"/>
    <b v="0"/>
    <d v="2025-01-04T00:00:00"/>
    <s v="Saturday"/>
    <b v="1"/>
    <s v="Winter"/>
    <x v="0"/>
    <s v="Dry"/>
    <n v="1"/>
    <s v="Saturday"/>
    <s v="Weekend"/>
    <x v="0"/>
  </r>
  <r>
    <d v="2025-01-04T01:00:00"/>
    <x v="3"/>
    <n v="25.05"/>
    <n v="37.96"/>
    <n v="8.3699999999999992"/>
    <n v="16.329999999999998"/>
    <b v="0"/>
    <b v="0"/>
    <b v="0"/>
    <b v="0"/>
    <n v="3.58"/>
    <n v="17.7"/>
    <n v="52"/>
    <n v="0"/>
    <s v="Residential_South"/>
    <s v="Residential"/>
    <x v="517"/>
    <b v="0"/>
    <d v="2025-01-04T00:00:00"/>
    <s v="Saturday"/>
    <b v="1"/>
    <s v="Winter"/>
    <x v="1"/>
    <s v="Dry"/>
    <n v="1"/>
    <s v="Saturday"/>
    <s v="Weekend"/>
    <x v="0"/>
  </r>
  <r>
    <d v="2025-01-04T02:00:00"/>
    <x v="3"/>
    <n v="6.13"/>
    <n v="23.62"/>
    <n v="22.86"/>
    <n v="14.6"/>
    <b v="0"/>
    <b v="0"/>
    <b v="0"/>
    <b v="0"/>
    <n v="3.32"/>
    <n v="14"/>
    <n v="57.2"/>
    <n v="0"/>
    <s v="Residential_South"/>
    <s v="Residential"/>
    <x v="574"/>
    <b v="0"/>
    <d v="2025-01-04T00:00:00"/>
    <s v="Saturday"/>
    <b v="1"/>
    <s v="Winter"/>
    <x v="2"/>
    <s v="Dry"/>
    <n v="1"/>
    <s v="Saturday"/>
    <s v="Weekend"/>
    <x v="0"/>
  </r>
  <r>
    <d v="2025-01-04T03:00:00"/>
    <x v="3"/>
    <n v="9.81"/>
    <n v="30.24"/>
    <n v="12.09"/>
    <n v="16.7"/>
    <b v="0"/>
    <b v="0"/>
    <b v="0"/>
    <b v="0"/>
    <n v="4.12"/>
    <n v="17.399999999999999"/>
    <n v="69.900000000000006"/>
    <n v="0"/>
    <s v="Residential_South"/>
    <s v="Residential"/>
    <x v="562"/>
    <b v="0"/>
    <d v="2025-01-04T00:00:00"/>
    <s v="Saturday"/>
    <b v="1"/>
    <s v="Winter"/>
    <x v="3"/>
    <s v="Dry"/>
    <n v="1"/>
    <s v="Saturday"/>
    <s v="Weekend"/>
    <x v="0"/>
  </r>
  <r>
    <d v="2025-01-04T04:00:00"/>
    <x v="3"/>
    <n v="11.5"/>
    <n v="37.39"/>
    <n v="17.309999999999999"/>
    <n v="13.47"/>
    <b v="0"/>
    <b v="0"/>
    <b v="0"/>
    <b v="0"/>
    <n v="2.89"/>
    <n v="20.3"/>
    <n v="60.5"/>
    <n v="0"/>
    <s v="Residential_South"/>
    <s v="Residential"/>
    <x v="498"/>
    <b v="0"/>
    <d v="2025-01-04T00:00:00"/>
    <s v="Saturday"/>
    <b v="1"/>
    <s v="Winter"/>
    <x v="4"/>
    <s v="Dry"/>
    <n v="1"/>
    <s v="Saturday"/>
    <s v="Weekend"/>
    <x v="0"/>
  </r>
  <r>
    <d v="2025-01-04T05:00:00"/>
    <x v="3"/>
    <n v="26.52"/>
    <n v="30.49"/>
    <n v="8.36"/>
    <n v="25.32"/>
    <b v="0"/>
    <b v="0"/>
    <b v="0"/>
    <b v="0"/>
    <n v="3.67"/>
    <n v="21.4"/>
    <n v="75.900000000000006"/>
    <n v="0"/>
    <s v="Residential_South"/>
    <s v="Residential"/>
    <x v="588"/>
    <b v="0"/>
    <d v="2025-01-04T00:00:00"/>
    <s v="Saturday"/>
    <b v="1"/>
    <s v="Winter"/>
    <x v="5"/>
    <s v="Dry"/>
    <n v="1"/>
    <s v="Saturday"/>
    <s v="Weekend"/>
    <x v="0"/>
  </r>
  <r>
    <d v="2025-01-04T06:00:00"/>
    <x v="3"/>
    <n v="14.26"/>
    <n v="35.57"/>
    <n v="6.57"/>
    <n v="18.940000000000001"/>
    <b v="0"/>
    <b v="0"/>
    <b v="0"/>
    <b v="0"/>
    <n v="4.25"/>
    <n v="22.6"/>
    <n v="62.1"/>
    <n v="0"/>
    <s v="Residential_South"/>
    <s v="Residential"/>
    <x v="549"/>
    <b v="0"/>
    <d v="2025-01-04T00:00:00"/>
    <s v="Saturday"/>
    <b v="1"/>
    <s v="Winter"/>
    <x v="6"/>
    <s v="Dry"/>
    <n v="1"/>
    <s v="Saturday"/>
    <s v="Weekend"/>
    <x v="0"/>
  </r>
  <r>
    <d v="2025-01-04T07:00:00"/>
    <x v="3"/>
    <n v="35.69"/>
    <n v="41.04"/>
    <n v="22.27"/>
    <n v="28.77"/>
    <b v="0"/>
    <b v="0"/>
    <b v="0"/>
    <b v="0"/>
    <n v="3.1"/>
    <n v="22.1"/>
    <n v="49.5"/>
    <n v="0"/>
    <s v="Residential_South"/>
    <s v="Residential"/>
    <x v="546"/>
    <b v="0"/>
    <d v="2025-01-04T00:00:00"/>
    <s v="Saturday"/>
    <b v="1"/>
    <s v="Winter"/>
    <x v="7"/>
    <s v="Dry"/>
    <n v="1"/>
    <s v="Saturday"/>
    <s v="Weekend"/>
    <x v="0"/>
  </r>
  <r>
    <d v="2025-01-04T08:00:00"/>
    <x v="3"/>
    <n v="37.03"/>
    <n v="48.76"/>
    <n v="20.81"/>
    <n v="28.81"/>
    <b v="0"/>
    <b v="0"/>
    <b v="0"/>
    <b v="0"/>
    <n v="3.95"/>
    <n v="21.8"/>
    <n v="55"/>
    <n v="0"/>
    <s v="Residential_South"/>
    <s v="Residential"/>
    <x v="535"/>
    <b v="0"/>
    <d v="2025-01-04T00:00:00"/>
    <s v="Saturday"/>
    <b v="1"/>
    <s v="Winter"/>
    <x v="8"/>
    <s v="Dry"/>
    <n v="1"/>
    <s v="Saturday"/>
    <s v="Weekend"/>
    <x v="0"/>
  </r>
  <r>
    <d v="2025-01-04T09:00:00"/>
    <x v="3"/>
    <n v="15.04"/>
    <n v="46.16"/>
    <n v="12.47"/>
    <n v="14"/>
    <b v="0"/>
    <b v="0"/>
    <b v="0"/>
    <b v="0"/>
    <n v="2.5"/>
    <n v="22.5"/>
    <n v="42.6"/>
    <n v="0"/>
    <s v="Residential_South"/>
    <s v="Residential"/>
    <x v="542"/>
    <b v="0"/>
    <d v="2025-01-04T00:00:00"/>
    <s v="Saturday"/>
    <b v="1"/>
    <s v="Winter"/>
    <x v="9"/>
    <s v="Dry"/>
    <n v="1"/>
    <s v="Saturday"/>
    <s v="Weekend"/>
    <x v="0"/>
  </r>
  <r>
    <d v="2025-01-04T10:00:00"/>
    <x v="3"/>
    <n v="18.38"/>
    <n v="35.700000000000003"/>
    <n v="18.309999999999999"/>
    <n v="18.809999999999999"/>
    <b v="0"/>
    <b v="0"/>
    <b v="0"/>
    <b v="0"/>
    <n v="2.71"/>
    <n v="26.2"/>
    <n v="60.2"/>
    <n v="0"/>
    <s v="Residential_South"/>
    <s v="Residential"/>
    <x v="472"/>
    <b v="0"/>
    <d v="2025-01-04T00:00:00"/>
    <s v="Saturday"/>
    <b v="1"/>
    <s v="Winter"/>
    <x v="10"/>
    <s v="Dry"/>
    <n v="1"/>
    <s v="Saturday"/>
    <s v="Weekend"/>
    <x v="0"/>
  </r>
  <r>
    <d v="2025-01-04T11:00:00"/>
    <x v="3"/>
    <n v="25.04"/>
    <n v="28.79"/>
    <n v="19.649999999999999"/>
    <n v="24.13"/>
    <b v="0"/>
    <b v="0"/>
    <b v="0"/>
    <b v="0"/>
    <n v="2.52"/>
    <n v="27"/>
    <n v="60"/>
    <n v="0"/>
    <s v="Residential_South"/>
    <s v="Residential"/>
    <x v="579"/>
    <b v="0"/>
    <d v="2025-01-04T00:00:00"/>
    <s v="Saturday"/>
    <b v="1"/>
    <s v="Winter"/>
    <x v="11"/>
    <s v="Dry"/>
    <n v="1"/>
    <s v="Saturday"/>
    <s v="Weekend"/>
    <x v="0"/>
  </r>
  <r>
    <d v="2025-01-04T12:00:00"/>
    <x v="3"/>
    <n v="26.22"/>
    <n v="48.55"/>
    <n v="15.06"/>
    <n v="23.83"/>
    <b v="0"/>
    <b v="0"/>
    <b v="0"/>
    <b v="0"/>
    <n v="1.36"/>
    <n v="29.1"/>
    <n v="56.6"/>
    <n v="0"/>
    <s v="Residential_South"/>
    <s v="Residential"/>
    <x v="501"/>
    <b v="0"/>
    <d v="2025-01-04T00:00:00"/>
    <s v="Saturday"/>
    <b v="1"/>
    <s v="Winter"/>
    <x v="12"/>
    <s v="Dry"/>
    <n v="1"/>
    <s v="Saturday"/>
    <s v="Weekend"/>
    <x v="0"/>
  </r>
  <r>
    <d v="2025-01-04T13:00:00"/>
    <x v="3"/>
    <n v="4.96"/>
    <n v="13.15"/>
    <n v="14.02"/>
    <n v="7.75"/>
    <b v="0"/>
    <b v="0"/>
    <b v="0"/>
    <b v="0"/>
    <n v="3.2"/>
    <n v="29"/>
    <n v="68.7"/>
    <n v="0"/>
    <s v="Residential_South"/>
    <s v="Residential"/>
    <x v="498"/>
    <b v="0"/>
    <d v="2025-01-04T00:00:00"/>
    <s v="Saturday"/>
    <b v="1"/>
    <s v="Winter"/>
    <x v="13"/>
    <s v="Dry"/>
    <n v="1"/>
    <s v="Saturday"/>
    <s v="Weekend"/>
    <x v="0"/>
  </r>
  <r>
    <d v="2025-01-04T14:00:00"/>
    <x v="3"/>
    <n v="12.98"/>
    <n v="27.1"/>
    <n v="26.26"/>
    <n v="21.29"/>
    <b v="0"/>
    <b v="0"/>
    <b v="0"/>
    <b v="0"/>
    <n v="1.89"/>
    <n v="26.6"/>
    <n v="71.400000000000006"/>
    <n v="0"/>
    <s v="Residential_South"/>
    <s v="Residential"/>
    <x v="522"/>
    <b v="0"/>
    <d v="2025-01-04T00:00:00"/>
    <s v="Saturday"/>
    <b v="1"/>
    <s v="Winter"/>
    <x v="14"/>
    <s v="Dry"/>
    <n v="1"/>
    <s v="Saturday"/>
    <s v="Weekend"/>
    <x v="0"/>
  </r>
  <r>
    <d v="2025-01-04T15:00:00"/>
    <x v="3"/>
    <n v="7.36"/>
    <n v="26.45"/>
    <n v="18.649999999999999"/>
    <n v="10.4"/>
    <b v="0"/>
    <b v="0"/>
    <b v="0"/>
    <b v="0"/>
    <n v="2.3199999999999998"/>
    <n v="24.1"/>
    <n v="62.2"/>
    <n v="1.88"/>
    <s v="Residential_South"/>
    <s v="Residential"/>
    <x v="559"/>
    <b v="0"/>
    <d v="2025-01-04T00:00:00"/>
    <s v="Saturday"/>
    <b v="1"/>
    <s v="Winter"/>
    <x v="15"/>
    <s v="Rainy"/>
    <n v="1"/>
    <s v="Saturday"/>
    <s v="Weekend"/>
    <x v="0"/>
  </r>
  <r>
    <d v="2025-01-04T16:00:00"/>
    <x v="3"/>
    <n v="12.51"/>
    <n v="30.89"/>
    <n v="22.52"/>
    <n v="22.12"/>
    <b v="0"/>
    <b v="0"/>
    <b v="0"/>
    <b v="0"/>
    <n v="2.77"/>
    <n v="25"/>
    <n v="45.8"/>
    <n v="0"/>
    <s v="Residential_South"/>
    <s v="Residential"/>
    <x v="590"/>
    <b v="0"/>
    <d v="2025-01-04T00:00:00"/>
    <s v="Saturday"/>
    <b v="1"/>
    <s v="Winter"/>
    <x v="16"/>
    <s v="Dry"/>
    <n v="1"/>
    <s v="Saturday"/>
    <s v="Weekend"/>
    <x v="0"/>
  </r>
  <r>
    <d v="2025-01-04T17:00:00"/>
    <x v="3"/>
    <n v="13.53"/>
    <n v="39.17"/>
    <n v="20.66"/>
    <n v="15"/>
    <b v="0"/>
    <b v="0"/>
    <b v="0"/>
    <b v="0"/>
    <n v="2.66"/>
    <n v="24.9"/>
    <n v="67.900000000000006"/>
    <n v="1.45"/>
    <s v="Residential_South"/>
    <s v="Residential"/>
    <x v="551"/>
    <b v="0"/>
    <d v="2025-01-04T00:00:00"/>
    <s v="Saturday"/>
    <b v="1"/>
    <s v="Winter"/>
    <x v="17"/>
    <s v="Rainy"/>
    <n v="1"/>
    <s v="Saturday"/>
    <s v="Weekend"/>
    <x v="0"/>
  </r>
  <r>
    <d v="2025-01-04T18:00:00"/>
    <x v="3"/>
    <n v="16.059999999999999"/>
    <n v="21.6"/>
    <n v="27.56"/>
    <n v="24.99"/>
    <b v="0"/>
    <b v="0"/>
    <b v="0"/>
    <b v="0"/>
    <n v="2.9"/>
    <n v="22.9"/>
    <m/>
    <n v="3.29"/>
    <s v="Residential_South"/>
    <s v="Residential"/>
    <x v="464"/>
    <b v="0"/>
    <d v="2025-01-04T00:00:00"/>
    <s v="Saturday"/>
    <b v="1"/>
    <s v="Winter"/>
    <x v="18"/>
    <s v="Rainy"/>
    <n v="1"/>
    <s v="Saturday"/>
    <s v="Weekend"/>
    <x v="0"/>
  </r>
  <r>
    <d v="2025-01-04T19:00:00"/>
    <x v="3"/>
    <n v="20.96"/>
    <n v="33.53"/>
    <n v="28.47"/>
    <n v="28.69"/>
    <b v="0"/>
    <b v="0"/>
    <b v="0"/>
    <b v="0"/>
    <n v="2.0099999999999998"/>
    <n v="21"/>
    <n v="68.2"/>
    <n v="0"/>
    <s v="Residential_South"/>
    <s v="Residential"/>
    <x v="483"/>
    <b v="0"/>
    <d v="2025-01-04T00:00:00"/>
    <s v="Saturday"/>
    <b v="1"/>
    <s v="Winter"/>
    <x v="19"/>
    <s v="Dry"/>
    <n v="1"/>
    <s v="Saturday"/>
    <s v="Weekend"/>
    <x v="0"/>
  </r>
  <r>
    <d v="2025-01-04T20:00:00"/>
    <x v="3"/>
    <n v="13.65"/>
    <n v="34.950000000000003"/>
    <n v="17.53"/>
    <n v="14.57"/>
    <b v="0"/>
    <b v="0"/>
    <b v="0"/>
    <b v="0"/>
    <n v="1.69"/>
    <n v="21.2"/>
    <m/>
    <n v="0"/>
    <s v="Residential_South"/>
    <s v="Residential"/>
    <x v="571"/>
    <b v="0"/>
    <d v="2025-01-04T00:00:00"/>
    <s v="Saturday"/>
    <b v="1"/>
    <s v="Winter"/>
    <x v="20"/>
    <s v="Dry"/>
    <n v="1"/>
    <s v="Saturday"/>
    <s v="Weekend"/>
    <x v="0"/>
  </r>
  <r>
    <d v="2025-01-04T21:00:00"/>
    <x v="3"/>
    <n v="22.18"/>
    <n v="28.06"/>
    <n v="13.1"/>
    <n v="19.72"/>
    <b v="0"/>
    <b v="0"/>
    <b v="0"/>
    <b v="0"/>
    <n v="2.21"/>
    <n v="18.600000000000001"/>
    <n v="58.1"/>
    <n v="0"/>
    <s v="Residential_South"/>
    <s v="Residential"/>
    <x v="503"/>
    <b v="0"/>
    <d v="2025-01-04T00:00:00"/>
    <s v="Saturday"/>
    <b v="1"/>
    <s v="Winter"/>
    <x v="21"/>
    <s v="Dry"/>
    <n v="1"/>
    <s v="Saturday"/>
    <s v="Weekend"/>
    <x v="0"/>
  </r>
  <r>
    <d v="2025-01-04T22:00:00"/>
    <x v="3"/>
    <n v="14.02"/>
    <n v="17.68"/>
    <n v="24.31"/>
    <n v="13.28"/>
    <b v="0"/>
    <b v="0"/>
    <b v="0"/>
    <b v="0"/>
    <n v="0.43"/>
    <n v="17.3"/>
    <n v="84.3"/>
    <n v="0"/>
    <s v="Residential_South"/>
    <s v="Residential"/>
    <x v="562"/>
    <b v="0"/>
    <d v="2025-01-04T00:00:00"/>
    <s v="Saturday"/>
    <b v="1"/>
    <s v="Winter"/>
    <x v="22"/>
    <s v="Dry"/>
    <n v="1"/>
    <s v="Saturday"/>
    <s v="Weekend"/>
    <x v="0"/>
  </r>
  <r>
    <d v="2025-01-04T23:00:00"/>
    <x v="3"/>
    <n v="38.130000000000003"/>
    <n v="57.16"/>
    <n v="15.14"/>
    <n v="43.95"/>
    <b v="0"/>
    <b v="0"/>
    <b v="0"/>
    <b v="0"/>
    <n v="0.88"/>
    <n v="18.2"/>
    <n v="60"/>
    <n v="0"/>
    <s v="Residential_South"/>
    <s v="Residential"/>
    <x v="579"/>
    <b v="0"/>
    <d v="2025-01-04T00:00:00"/>
    <s v="Saturday"/>
    <b v="1"/>
    <s v="Winter"/>
    <x v="23"/>
    <s v="Dry"/>
    <n v="1"/>
    <s v="Saturday"/>
    <s v="Weekend"/>
    <x v="0"/>
  </r>
  <r>
    <d v="2025-01-05T00:00:00"/>
    <x v="3"/>
    <n v="28.89"/>
    <n v="33.22"/>
    <n v="2.33"/>
    <n v="25.13"/>
    <b v="0"/>
    <b v="0"/>
    <b v="0"/>
    <b v="0"/>
    <n v="1.21"/>
    <n v="16.399999999999999"/>
    <n v="74.900000000000006"/>
    <n v="0"/>
    <s v="Residential_South"/>
    <s v="Residential"/>
    <x v="543"/>
    <b v="0"/>
    <d v="2025-01-05T00:00:00"/>
    <s v="Sunday"/>
    <b v="1"/>
    <s v="Winter"/>
    <x v="0"/>
    <s v="Dry"/>
    <n v="1"/>
    <s v="Sunday"/>
    <s v="Weekend"/>
    <x v="0"/>
  </r>
  <r>
    <d v="2025-01-05T01:00:00"/>
    <x v="3"/>
    <n v="20.63"/>
    <n v="39.909999999999997"/>
    <n v="15.14"/>
    <n v="17.29"/>
    <b v="0"/>
    <b v="0"/>
    <b v="0"/>
    <b v="0"/>
    <n v="1.78"/>
    <n v="17.399999999999999"/>
    <n v="54.7"/>
    <n v="0"/>
    <s v="Residential_South"/>
    <s v="Residential"/>
    <x v="592"/>
    <b v="0"/>
    <d v="2025-01-05T00:00:00"/>
    <s v="Sunday"/>
    <b v="1"/>
    <s v="Winter"/>
    <x v="1"/>
    <s v="Dry"/>
    <n v="1"/>
    <s v="Sunday"/>
    <s v="Weekend"/>
    <x v="0"/>
  </r>
  <r>
    <d v="2025-01-05T02:00:00"/>
    <x v="3"/>
    <n v="12.26"/>
    <n v="39.35"/>
    <n v="11.84"/>
    <n v="14.99"/>
    <b v="0"/>
    <b v="0"/>
    <b v="0"/>
    <b v="0"/>
    <n v="3.63"/>
    <n v="17.7"/>
    <n v="60.6"/>
    <n v="0"/>
    <s v="Residential_South"/>
    <s v="Residential"/>
    <x v="593"/>
    <b v="0"/>
    <d v="2025-01-05T00:00:00"/>
    <s v="Sunday"/>
    <b v="1"/>
    <s v="Winter"/>
    <x v="2"/>
    <s v="Dry"/>
    <n v="1"/>
    <s v="Sunday"/>
    <s v="Weekend"/>
    <x v="0"/>
  </r>
  <r>
    <d v="2025-01-05T03:00:00"/>
    <x v="3"/>
    <n v="8.8800000000000008"/>
    <n v="36"/>
    <n v="9.73"/>
    <n v="17.18"/>
    <b v="0"/>
    <b v="0"/>
    <b v="0"/>
    <b v="0"/>
    <n v="2.21"/>
    <n v="15.6"/>
    <n v="81.599999999999994"/>
    <n v="0"/>
    <s v="Residential_South"/>
    <s v="Residential"/>
    <x v="561"/>
    <b v="0"/>
    <d v="2025-01-05T00:00:00"/>
    <s v="Sunday"/>
    <b v="1"/>
    <s v="Winter"/>
    <x v="3"/>
    <s v="Dry"/>
    <n v="1"/>
    <s v="Sunday"/>
    <s v="Weekend"/>
    <x v="0"/>
  </r>
  <r>
    <d v="2025-01-05T04:00:00"/>
    <x v="3"/>
    <n v="11.99"/>
    <n v="30.53"/>
    <n v="27.85"/>
    <n v="16.989999999999998"/>
    <b v="0"/>
    <b v="0"/>
    <b v="0"/>
    <b v="0"/>
    <n v="2.95"/>
    <n v="17.600000000000001"/>
    <n v="66"/>
    <n v="0"/>
    <s v="Residential_South"/>
    <s v="Residential"/>
    <x v="573"/>
    <b v="0"/>
    <d v="2025-01-05T00:00:00"/>
    <s v="Sunday"/>
    <b v="1"/>
    <s v="Winter"/>
    <x v="4"/>
    <s v="Dry"/>
    <n v="1"/>
    <s v="Sunday"/>
    <s v="Weekend"/>
    <x v="0"/>
  </r>
  <r>
    <d v="2025-01-05T05:00:00"/>
    <x v="3"/>
    <n v="8.4499999999999993"/>
    <n v="35.81"/>
    <n v="1.65"/>
    <n v="16.46"/>
    <b v="0"/>
    <b v="0"/>
    <b v="0"/>
    <b v="0"/>
    <n v="5.04"/>
    <n v="22.1"/>
    <n v="71.7"/>
    <n v="0"/>
    <s v="Residential_South"/>
    <s v="Residential"/>
    <x v="579"/>
    <b v="0"/>
    <d v="2025-01-05T00:00:00"/>
    <s v="Sunday"/>
    <b v="1"/>
    <s v="Winter"/>
    <x v="5"/>
    <s v="Dry"/>
    <n v="1"/>
    <s v="Sunday"/>
    <s v="Weekend"/>
    <x v="0"/>
  </r>
  <r>
    <d v="2025-01-05T06:00:00"/>
    <x v="3"/>
    <n v="24.23"/>
    <n v="38.93"/>
    <n v="1"/>
    <n v="19.52"/>
    <b v="0"/>
    <b v="0"/>
    <b v="0"/>
    <b v="0"/>
    <n v="3.07"/>
    <n v="18.600000000000001"/>
    <n v="69.3"/>
    <n v="0"/>
    <s v="Residential_South"/>
    <s v="Residential"/>
    <x v="522"/>
    <b v="0"/>
    <d v="2025-01-05T00:00:00"/>
    <s v="Sunday"/>
    <b v="1"/>
    <s v="Winter"/>
    <x v="6"/>
    <s v="Dry"/>
    <n v="1"/>
    <s v="Sunday"/>
    <s v="Weekend"/>
    <x v="0"/>
  </r>
  <r>
    <d v="2025-01-05T07:00:00"/>
    <x v="3"/>
    <n v="5.12"/>
    <n v="42.84"/>
    <n v="24.81"/>
    <n v="17.54"/>
    <b v="0"/>
    <b v="0"/>
    <b v="0"/>
    <b v="0"/>
    <n v="4.3600000000000003"/>
    <n v="18.2"/>
    <n v="66.8"/>
    <n v="3.98"/>
    <s v="Residential_South"/>
    <s v="Residential"/>
    <x v="452"/>
    <b v="0"/>
    <d v="2025-01-05T00:00:00"/>
    <s v="Sunday"/>
    <b v="1"/>
    <s v="Winter"/>
    <x v="7"/>
    <s v="Rainy"/>
    <n v="1"/>
    <s v="Sunday"/>
    <s v="Weekend"/>
    <x v="0"/>
  </r>
  <r>
    <d v="2025-01-05T08:00:00"/>
    <x v="3"/>
    <n v="14.42"/>
    <n v="54.28"/>
    <n v="19.850000000000001"/>
    <n v="29.29"/>
    <b v="0"/>
    <b v="0"/>
    <b v="0"/>
    <b v="0"/>
    <n v="2.29"/>
    <n v="19.899999999999999"/>
    <n v="77.400000000000006"/>
    <n v="0"/>
    <s v="Residential_South"/>
    <s v="Residential"/>
    <x v="420"/>
    <b v="0"/>
    <d v="2025-01-05T00:00:00"/>
    <s v="Sunday"/>
    <b v="1"/>
    <s v="Winter"/>
    <x v="8"/>
    <s v="Dry"/>
    <n v="1"/>
    <s v="Sunday"/>
    <s v="Weekend"/>
    <x v="0"/>
  </r>
  <r>
    <d v="2025-01-05T09:00:00"/>
    <x v="3"/>
    <n v="22.45"/>
    <n v="42.93"/>
    <n v="17.399999999999999"/>
    <n v="29.53"/>
    <b v="0"/>
    <b v="0"/>
    <b v="0"/>
    <b v="0"/>
    <n v="3.05"/>
    <n v="24.6"/>
    <n v="61.3"/>
    <n v="0"/>
    <s v="Residential_South"/>
    <s v="Residential"/>
    <x v="456"/>
    <b v="0"/>
    <d v="2025-01-05T00:00:00"/>
    <s v="Sunday"/>
    <b v="1"/>
    <s v="Winter"/>
    <x v="9"/>
    <s v="Dry"/>
    <n v="1"/>
    <s v="Sunday"/>
    <s v="Weekend"/>
    <x v="0"/>
  </r>
  <r>
    <d v="2025-01-05T10:00:00"/>
    <x v="3"/>
    <n v="24.59"/>
    <n v="50.1"/>
    <n v="18.149999999999999"/>
    <n v="26.35"/>
    <b v="0"/>
    <b v="0"/>
    <b v="0"/>
    <b v="0"/>
    <n v="2.0099999999999998"/>
    <n v="25.6"/>
    <n v="48.2"/>
    <n v="0"/>
    <s v="Residential_South"/>
    <s v="Residential"/>
    <x v="466"/>
    <b v="0"/>
    <d v="2025-01-05T00:00:00"/>
    <s v="Sunday"/>
    <b v="1"/>
    <s v="Winter"/>
    <x v="10"/>
    <s v="Dry"/>
    <n v="1"/>
    <s v="Sunday"/>
    <s v="Weekend"/>
    <x v="0"/>
  </r>
  <r>
    <d v="2025-01-05T11:00:00"/>
    <x v="3"/>
    <n v="22.72"/>
    <n v="48.91"/>
    <n v="22.08"/>
    <n v="26.71"/>
    <b v="0"/>
    <b v="0"/>
    <b v="0"/>
    <b v="0"/>
    <n v="2.57"/>
    <n v="26.1"/>
    <n v="55.7"/>
    <n v="0"/>
    <s v="Residential_South"/>
    <s v="Residential"/>
    <x v="557"/>
    <b v="0"/>
    <d v="2025-01-05T00:00:00"/>
    <s v="Sunday"/>
    <b v="1"/>
    <s v="Winter"/>
    <x v="11"/>
    <s v="Dry"/>
    <n v="1"/>
    <s v="Sunday"/>
    <s v="Weekend"/>
    <x v="0"/>
  </r>
  <r>
    <d v="2025-01-05T12:00:00"/>
    <x v="3"/>
    <n v="2"/>
    <n v="40.200000000000003"/>
    <n v="5.32"/>
    <n v="9.65"/>
    <b v="0"/>
    <b v="0"/>
    <b v="0"/>
    <b v="0"/>
    <n v="3.81"/>
    <n v="29"/>
    <n v="64.5"/>
    <n v="0"/>
    <s v="Residential_South"/>
    <s v="Residential"/>
    <x v="594"/>
    <b v="0"/>
    <d v="2025-01-05T00:00:00"/>
    <s v="Sunday"/>
    <b v="1"/>
    <s v="Winter"/>
    <x v="12"/>
    <s v="Dry"/>
    <n v="1"/>
    <s v="Sunday"/>
    <s v="Weekend"/>
    <x v="0"/>
  </r>
  <r>
    <d v="2025-01-05T13:00:00"/>
    <x v="3"/>
    <n v="23.31"/>
    <n v="26.81"/>
    <n v="20.9"/>
    <n v="30.86"/>
    <b v="0"/>
    <b v="0"/>
    <b v="0"/>
    <b v="0"/>
    <n v="0.55000000000000004"/>
    <n v="22.2"/>
    <n v="68"/>
    <n v="0"/>
    <s v="Residential_South"/>
    <s v="Residential"/>
    <x v="503"/>
    <b v="0"/>
    <d v="2025-01-05T00:00:00"/>
    <s v="Sunday"/>
    <b v="1"/>
    <s v="Winter"/>
    <x v="13"/>
    <s v="Dry"/>
    <n v="1"/>
    <s v="Sunday"/>
    <s v="Weekend"/>
    <x v="0"/>
  </r>
  <r>
    <d v="2025-01-05T14:00:00"/>
    <x v="3"/>
    <n v="15.26"/>
    <n v="41.43"/>
    <n v="29.57"/>
    <n v="25.81"/>
    <b v="0"/>
    <b v="0"/>
    <b v="0"/>
    <b v="0"/>
    <n v="2.97"/>
    <n v="27.5"/>
    <n v="48.6"/>
    <n v="0"/>
    <s v="Residential_South"/>
    <s v="Residential"/>
    <x v="480"/>
    <b v="0"/>
    <d v="2025-01-05T00:00:00"/>
    <s v="Sunday"/>
    <b v="1"/>
    <s v="Winter"/>
    <x v="14"/>
    <s v="Dry"/>
    <n v="1"/>
    <s v="Sunday"/>
    <s v="Weekend"/>
    <x v="0"/>
  </r>
  <r>
    <d v="2025-01-05T15:00:00"/>
    <x v="3"/>
    <n v="14.28"/>
    <n v="37.07"/>
    <n v="19.3"/>
    <n v="24.51"/>
    <b v="0"/>
    <b v="0"/>
    <b v="0"/>
    <b v="0"/>
    <n v="2.59"/>
    <n v="29.1"/>
    <n v="54.2"/>
    <n v="0"/>
    <s v="Residential_South"/>
    <s v="Residential"/>
    <x v="570"/>
    <b v="0"/>
    <d v="2025-01-05T00:00:00"/>
    <s v="Sunday"/>
    <b v="1"/>
    <s v="Winter"/>
    <x v="15"/>
    <s v="Dry"/>
    <n v="1"/>
    <s v="Sunday"/>
    <s v="Weekend"/>
    <x v="0"/>
  </r>
  <r>
    <d v="2025-01-05T16:00:00"/>
    <x v="3"/>
    <n v="27.44"/>
    <n v="31.56"/>
    <n v="12.89"/>
    <n v="23.33"/>
    <b v="0"/>
    <b v="0"/>
    <b v="0"/>
    <b v="0"/>
    <n v="1.48"/>
    <n v="23.5"/>
    <n v="59.3"/>
    <n v="1.05"/>
    <s v="Residential_South"/>
    <s v="Residential"/>
    <x v="452"/>
    <b v="0"/>
    <d v="2025-01-05T00:00:00"/>
    <s v="Sunday"/>
    <b v="1"/>
    <s v="Winter"/>
    <x v="16"/>
    <s v="Rainy"/>
    <n v="1"/>
    <s v="Sunday"/>
    <s v="Weekend"/>
    <x v="0"/>
  </r>
  <r>
    <d v="2025-01-05T17:00:00"/>
    <x v="3"/>
    <n v="18.260000000000002"/>
    <n v="21"/>
    <m/>
    <n v="18.22"/>
    <b v="0"/>
    <b v="0"/>
    <b v="0"/>
    <b v="0"/>
    <n v="0.39"/>
    <n v="23.8"/>
    <n v="60.8"/>
    <n v="0.91"/>
    <s v="Residential_South"/>
    <s v="Residential"/>
    <x v="581"/>
    <b v="0"/>
    <d v="2025-01-05T00:00:00"/>
    <s v="Sunday"/>
    <b v="1"/>
    <s v="Winter"/>
    <x v="17"/>
    <s v="Rainy"/>
    <n v="1"/>
    <s v="Sunday"/>
    <s v="Weekend"/>
    <x v="0"/>
  </r>
  <r>
    <d v="2025-01-05T18:00:00"/>
    <x v="3"/>
    <n v="19.46"/>
    <n v="29.57"/>
    <n v="21.84"/>
    <n v="22.2"/>
    <b v="0"/>
    <b v="0"/>
    <b v="0"/>
    <b v="0"/>
    <n v="2.19"/>
    <n v="21.9"/>
    <n v="54"/>
    <n v="0"/>
    <s v="Residential_South"/>
    <s v="Residential"/>
    <x v="479"/>
    <b v="0"/>
    <d v="2025-01-05T00:00:00"/>
    <s v="Sunday"/>
    <b v="1"/>
    <s v="Winter"/>
    <x v="18"/>
    <s v="Dry"/>
    <n v="1"/>
    <s v="Sunday"/>
    <s v="Weekend"/>
    <x v="0"/>
  </r>
  <r>
    <d v="2025-01-05T19:00:00"/>
    <x v="3"/>
    <n v="18.760000000000002"/>
    <n v="50.46"/>
    <n v="22.83"/>
    <n v="20.94"/>
    <b v="0"/>
    <b v="0"/>
    <b v="0"/>
    <b v="0"/>
    <n v="1.49"/>
    <n v="20.399999999999999"/>
    <n v="61.1"/>
    <n v="3.47"/>
    <s v="Residential_South"/>
    <s v="Residential"/>
    <x v="411"/>
    <b v="0"/>
    <d v="2025-01-05T00:00:00"/>
    <s v="Sunday"/>
    <b v="1"/>
    <s v="Winter"/>
    <x v="19"/>
    <s v="Rainy"/>
    <n v="1"/>
    <s v="Sunday"/>
    <s v="Weekend"/>
    <x v="0"/>
  </r>
  <r>
    <d v="2025-01-05T20:00:00"/>
    <x v="3"/>
    <n v="11.16"/>
    <n v="32.700000000000003"/>
    <n v="23.1"/>
    <n v="13.81"/>
    <b v="0"/>
    <b v="0"/>
    <b v="0"/>
    <b v="0"/>
    <n v="2.4700000000000002"/>
    <n v="20.100000000000001"/>
    <n v="60.5"/>
    <n v="0"/>
    <s v="Residential_South"/>
    <s v="Residential"/>
    <x v="487"/>
    <b v="0"/>
    <d v="2025-01-05T00:00:00"/>
    <s v="Sunday"/>
    <b v="1"/>
    <s v="Winter"/>
    <x v="20"/>
    <s v="Dry"/>
    <n v="1"/>
    <s v="Sunday"/>
    <s v="Weekend"/>
    <x v="0"/>
  </r>
  <r>
    <d v="2025-01-05T21:00:00"/>
    <x v="3"/>
    <n v="23.44"/>
    <n v="35.9"/>
    <n v="28.34"/>
    <n v="27.15"/>
    <b v="0"/>
    <b v="0"/>
    <b v="0"/>
    <b v="0"/>
    <n v="2.33"/>
    <n v="22.1"/>
    <n v="71.099999999999994"/>
    <n v="0"/>
    <s v="Residential_South"/>
    <s v="Residential"/>
    <x v="542"/>
    <b v="0"/>
    <d v="2025-01-05T00:00:00"/>
    <s v="Sunday"/>
    <b v="1"/>
    <s v="Winter"/>
    <x v="21"/>
    <s v="Dry"/>
    <n v="1"/>
    <s v="Sunday"/>
    <s v="Weekend"/>
    <x v="0"/>
  </r>
  <r>
    <d v="2025-01-05T22:00:00"/>
    <x v="3"/>
    <n v="8.4499999999999993"/>
    <n v="38.450000000000003"/>
    <n v="17.79"/>
    <n v="13.89"/>
    <b v="0"/>
    <b v="0"/>
    <b v="0"/>
    <b v="0"/>
    <n v="4.37"/>
    <n v="21.8"/>
    <n v="71.599999999999994"/>
    <n v="0"/>
    <s v="Residential_South"/>
    <s v="Residential"/>
    <x v="594"/>
    <b v="0"/>
    <d v="2025-01-05T00:00:00"/>
    <s v="Sunday"/>
    <b v="1"/>
    <s v="Winter"/>
    <x v="22"/>
    <s v="Dry"/>
    <n v="1"/>
    <s v="Sunday"/>
    <s v="Weekend"/>
    <x v="0"/>
  </r>
  <r>
    <d v="2025-01-05T23:00:00"/>
    <x v="3"/>
    <n v="11.16"/>
    <n v="40.35"/>
    <n v="16.82"/>
    <n v="11.04"/>
    <b v="0"/>
    <b v="0"/>
    <b v="0"/>
    <b v="0"/>
    <n v="2.33"/>
    <n v="17.100000000000001"/>
    <n v="67.3"/>
    <n v="0"/>
    <s v="Residential_South"/>
    <s v="Residential"/>
    <x v="510"/>
    <b v="0"/>
    <d v="2025-01-05T00:00:00"/>
    <s v="Sunday"/>
    <b v="1"/>
    <s v="Winter"/>
    <x v="23"/>
    <s v="Dry"/>
    <n v="1"/>
    <s v="Sunday"/>
    <s v="Weekend"/>
    <x v="0"/>
  </r>
  <r>
    <d v="2025-01-06T00:00:00"/>
    <x v="3"/>
    <n v="23.39"/>
    <n v="30.13"/>
    <n v="8.68"/>
    <n v="18.79"/>
    <b v="0"/>
    <b v="0"/>
    <b v="0"/>
    <b v="0"/>
    <n v="1.57"/>
    <n v="20.6"/>
    <n v="62.8"/>
    <n v="0"/>
    <s v="Residential_South"/>
    <s v="Residential"/>
    <x v="529"/>
    <b v="0"/>
    <d v="2025-01-06T00:00:00"/>
    <s v="Monday"/>
    <b v="0"/>
    <s v="Winter"/>
    <x v="0"/>
    <s v="Dry"/>
    <n v="1"/>
    <s v="Monday"/>
    <s v="Weekday"/>
    <x v="0"/>
  </r>
  <r>
    <d v="2025-01-06T01:00:00"/>
    <x v="3"/>
    <n v="25.86"/>
    <n v="45.5"/>
    <n v="20.91"/>
    <n v="28.09"/>
    <b v="0"/>
    <b v="0"/>
    <b v="0"/>
    <b v="0"/>
    <n v="3.2"/>
    <n v="17.100000000000001"/>
    <n v="69.599999999999994"/>
    <n v="0"/>
    <s v="Residential_South"/>
    <s v="Residential"/>
    <x v="509"/>
    <b v="0"/>
    <d v="2025-01-06T00:00:00"/>
    <s v="Monday"/>
    <b v="0"/>
    <s v="Winter"/>
    <x v="1"/>
    <s v="Dry"/>
    <n v="1"/>
    <s v="Monday"/>
    <s v="Weekday"/>
    <x v="0"/>
  </r>
  <r>
    <d v="2025-01-06T02:00:00"/>
    <x v="3"/>
    <n v="20.59"/>
    <n v="34.15"/>
    <n v="8.52"/>
    <n v="15.72"/>
    <b v="0"/>
    <b v="0"/>
    <b v="0"/>
    <b v="0"/>
    <n v="3.41"/>
    <n v="20.3"/>
    <n v="59.6"/>
    <n v="0"/>
    <s v="Residential_South"/>
    <s v="Residential"/>
    <x v="551"/>
    <b v="0"/>
    <d v="2025-01-06T00:00:00"/>
    <s v="Monday"/>
    <b v="0"/>
    <s v="Winter"/>
    <x v="2"/>
    <s v="Dry"/>
    <n v="1"/>
    <s v="Monday"/>
    <s v="Weekday"/>
    <x v="0"/>
  </r>
  <r>
    <d v="2025-01-06T03:00:00"/>
    <x v="3"/>
    <n v="7.86"/>
    <n v="44.39"/>
    <n v="19.39"/>
    <n v="12.26"/>
    <b v="0"/>
    <b v="0"/>
    <b v="0"/>
    <b v="0"/>
    <n v="4.93"/>
    <n v="17.5"/>
    <n v="59"/>
    <n v="0"/>
    <s v="Residential_South"/>
    <s v="Residential"/>
    <x v="552"/>
    <b v="0"/>
    <d v="2025-01-06T00:00:00"/>
    <s v="Monday"/>
    <b v="0"/>
    <s v="Winter"/>
    <x v="3"/>
    <s v="Dry"/>
    <n v="1"/>
    <s v="Monday"/>
    <s v="Weekday"/>
    <x v="0"/>
  </r>
  <r>
    <d v="2025-01-06T04:00:00"/>
    <x v="3"/>
    <n v="14.03"/>
    <n v="27.36"/>
    <n v="12.87"/>
    <n v="13.33"/>
    <b v="0"/>
    <b v="0"/>
    <b v="0"/>
    <b v="0"/>
    <n v="4.41"/>
    <n v="18.7"/>
    <n v="59.8"/>
    <n v="0"/>
    <s v="Residential_South"/>
    <s v="Residential"/>
    <x v="529"/>
    <b v="0"/>
    <d v="2025-01-06T00:00:00"/>
    <s v="Monday"/>
    <b v="0"/>
    <s v="Winter"/>
    <x v="4"/>
    <s v="Dry"/>
    <n v="1"/>
    <s v="Monday"/>
    <s v="Weekday"/>
    <x v="0"/>
  </r>
  <r>
    <d v="2025-01-06T05:00:00"/>
    <x v="3"/>
    <n v="24.72"/>
    <n v="31.94"/>
    <n v="15.48"/>
    <n v="23.65"/>
    <b v="0"/>
    <b v="0"/>
    <b v="0"/>
    <b v="0"/>
    <n v="3.9"/>
    <n v="20.2"/>
    <n v="61.2"/>
    <n v="0"/>
    <s v="Residential_South"/>
    <s v="Residential"/>
    <x v="542"/>
    <b v="0"/>
    <d v="2025-01-06T00:00:00"/>
    <s v="Monday"/>
    <b v="0"/>
    <s v="Winter"/>
    <x v="5"/>
    <s v="Dry"/>
    <n v="1"/>
    <s v="Monday"/>
    <s v="Weekday"/>
    <x v="0"/>
  </r>
  <r>
    <d v="2025-01-06T06:00:00"/>
    <x v="3"/>
    <n v="4.21"/>
    <n v="31.06"/>
    <n v="19.190000000000001"/>
    <n v="18.02"/>
    <b v="0"/>
    <b v="0"/>
    <b v="0"/>
    <b v="0"/>
    <n v="5.26"/>
    <n v="26.4"/>
    <n v="52.6"/>
    <n v="0"/>
    <s v="Residential_South"/>
    <s v="Residential"/>
    <x v="516"/>
    <b v="0"/>
    <d v="2025-01-06T00:00:00"/>
    <s v="Monday"/>
    <b v="0"/>
    <s v="Winter"/>
    <x v="6"/>
    <s v="Dry"/>
    <n v="1"/>
    <s v="Monday"/>
    <s v="Weekday"/>
    <x v="0"/>
  </r>
  <r>
    <d v="2025-01-06T07:00:00"/>
    <x v="3"/>
    <n v="15.76"/>
    <n v="24.82"/>
    <n v="22.57"/>
    <n v="22.54"/>
    <b v="0"/>
    <b v="0"/>
    <b v="0"/>
    <b v="0"/>
    <n v="2.0499999999999998"/>
    <n v="23.5"/>
    <n v="65.2"/>
    <n v="0"/>
    <s v="Residential_South"/>
    <s v="Residential"/>
    <x v="374"/>
    <b v="1"/>
    <d v="2025-01-06T00:00:00"/>
    <s v="Monday"/>
    <b v="0"/>
    <s v="Winter"/>
    <x v="7"/>
    <s v="Dry"/>
    <n v="1"/>
    <s v="Monday"/>
    <s v="Weekday"/>
    <x v="1"/>
  </r>
  <r>
    <d v="2025-01-06T08:00:00"/>
    <x v="3"/>
    <n v="24.86"/>
    <n v="45.93"/>
    <n v="13.53"/>
    <n v="22.63"/>
    <b v="0"/>
    <b v="0"/>
    <b v="0"/>
    <b v="0"/>
    <n v="2.64"/>
    <n v="22"/>
    <n v="70.8"/>
    <n v="0"/>
    <s v="Residential_South"/>
    <s v="Residential"/>
    <x v="379"/>
    <b v="1"/>
    <d v="2025-01-06T00:00:00"/>
    <s v="Monday"/>
    <b v="0"/>
    <s v="Winter"/>
    <x v="8"/>
    <s v="Dry"/>
    <n v="1"/>
    <s v="Monday"/>
    <s v="Weekday"/>
    <x v="1"/>
  </r>
  <r>
    <d v="2025-01-06T09:00:00"/>
    <x v="3"/>
    <n v="7.98"/>
    <n v="38.28"/>
    <n v="8.91"/>
    <n v="18.57"/>
    <b v="0"/>
    <b v="0"/>
    <b v="0"/>
    <b v="0"/>
    <n v="2.1800000000000002"/>
    <n v="26.2"/>
    <n v="49.3"/>
    <n v="0"/>
    <s v="Residential_South"/>
    <s v="Residential"/>
    <x v="581"/>
    <b v="1"/>
    <d v="2025-01-06T00:00:00"/>
    <s v="Monday"/>
    <b v="0"/>
    <s v="Winter"/>
    <x v="9"/>
    <s v="Dry"/>
    <n v="1"/>
    <s v="Monday"/>
    <s v="Weekday"/>
    <x v="1"/>
  </r>
  <r>
    <d v="2025-01-06T10:00:00"/>
    <x v="3"/>
    <n v="29.19"/>
    <n v="35.75"/>
    <n v="6.85"/>
    <n v="25.5"/>
    <b v="0"/>
    <b v="0"/>
    <b v="0"/>
    <b v="0"/>
    <n v="2.68"/>
    <n v="24.9"/>
    <n v="63.2"/>
    <n v="0"/>
    <s v="Residential_South"/>
    <s v="Residential"/>
    <x v="521"/>
    <b v="0"/>
    <d v="2025-01-06T00:00:00"/>
    <s v="Monday"/>
    <b v="0"/>
    <s v="Winter"/>
    <x v="10"/>
    <s v="Dry"/>
    <n v="1"/>
    <s v="Monday"/>
    <s v="Weekday"/>
    <x v="0"/>
  </r>
  <r>
    <d v="2025-01-06T11:00:00"/>
    <x v="3"/>
    <n v="32.119999999999997"/>
    <n v="37.54"/>
    <n v="24.95"/>
    <n v="27.97"/>
    <b v="0"/>
    <b v="0"/>
    <b v="0"/>
    <b v="0"/>
    <m/>
    <n v="25.4"/>
    <n v="60.8"/>
    <n v="1.05"/>
    <s v="Residential_South"/>
    <s v="Residential"/>
    <x v="510"/>
    <b v="0"/>
    <d v="2025-01-06T00:00:00"/>
    <s v="Monday"/>
    <b v="0"/>
    <s v="Winter"/>
    <x v="11"/>
    <s v="Rainy"/>
    <n v="1"/>
    <s v="Monday"/>
    <s v="Weekday"/>
    <x v="0"/>
  </r>
  <r>
    <d v="2025-01-06T12:00:00"/>
    <x v="3"/>
    <n v="9.84"/>
    <n v="32.119999999999997"/>
    <n v="3.27"/>
    <n v="20.97"/>
    <b v="0"/>
    <b v="0"/>
    <b v="0"/>
    <b v="0"/>
    <n v="3.56"/>
    <n v="28.5"/>
    <n v="63.2"/>
    <n v="0"/>
    <s v="Residential_South"/>
    <s v="Residential"/>
    <x v="548"/>
    <b v="0"/>
    <d v="2025-01-06T00:00:00"/>
    <s v="Monday"/>
    <b v="0"/>
    <s v="Winter"/>
    <x v="12"/>
    <s v="Dry"/>
    <n v="1"/>
    <s v="Monday"/>
    <s v="Weekday"/>
    <x v="0"/>
  </r>
  <r>
    <d v="2025-01-06T13:00:00"/>
    <x v="3"/>
    <n v="17.329999999999998"/>
    <n v="39.700000000000003"/>
    <n v="13.79"/>
    <n v="13.54"/>
    <b v="0"/>
    <b v="0"/>
    <b v="0"/>
    <b v="0"/>
    <n v="2.35"/>
    <n v="27.1"/>
    <m/>
    <n v="0.57999999999999996"/>
    <s v="Residential_South"/>
    <s v="Residential"/>
    <x v="590"/>
    <b v="0"/>
    <d v="2025-01-06T00:00:00"/>
    <s v="Monday"/>
    <b v="0"/>
    <s v="Winter"/>
    <x v="13"/>
    <s v="Rainy"/>
    <n v="1"/>
    <s v="Monday"/>
    <s v="Weekday"/>
    <x v="0"/>
  </r>
  <r>
    <d v="2025-01-06T14:00:00"/>
    <x v="3"/>
    <n v="34.26"/>
    <n v="39.4"/>
    <n v="21.42"/>
    <n v="32.42"/>
    <b v="0"/>
    <b v="0"/>
    <b v="0"/>
    <b v="0"/>
    <n v="0.69"/>
    <n v="27.3"/>
    <n v="49.6"/>
    <n v="0"/>
    <s v="Residential_South"/>
    <s v="Residential"/>
    <x v="465"/>
    <b v="0"/>
    <d v="2025-01-06T00:00:00"/>
    <s v="Monday"/>
    <b v="0"/>
    <s v="Winter"/>
    <x v="14"/>
    <s v="Dry"/>
    <n v="1"/>
    <s v="Monday"/>
    <s v="Weekday"/>
    <x v="0"/>
  </r>
  <r>
    <d v="2025-01-06T15:00:00"/>
    <x v="3"/>
    <n v="23.66"/>
    <n v="29.68"/>
    <n v="17.850000000000001"/>
    <n v="18.489999999999998"/>
    <b v="0"/>
    <b v="0"/>
    <b v="0"/>
    <b v="0"/>
    <n v="1.0900000000000001"/>
    <n v="26.4"/>
    <n v="51.9"/>
    <n v="0"/>
    <s v="Residential_South"/>
    <s v="Residential"/>
    <x v="550"/>
    <b v="0"/>
    <d v="2025-01-06T00:00:00"/>
    <s v="Monday"/>
    <b v="0"/>
    <s v="Winter"/>
    <x v="15"/>
    <s v="Dry"/>
    <n v="1"/>
    <s v="Monday"/>
    <s v="Weekday"/>
    <x v="0"/>
  </r>
  <r>
    <d v="2025-01-06T16:00:00"/>
    <x v="3"/>
    <n v="24.81"/>
    <n v="40.700000000000003"/>
    <n v="16.77"/>
    <n v="22.38"/>
    <b v="0"/>
    <b v="0"/>
    <b v="0"/>
    <b v="0"/>
    <n v="2.57"/>
    <n v="26.1"/>
    <n v="62.3"/>
    <n v="0"/>
    <s v="Residential_South"/>
    <s v="Residential"/>
    <x v="493"/>
    <b v="0"/>
    <d v="2025-01-06T00:00:00"/>
    <s v="Monday"/>
    <b v="0"/>
    <s v="Winter"/>
    <x v="16"/>
    <s v="Dry"/>
    <n v="1"/>
    <s v="Monday"/>
    <s v="Weekday"/>
    <x v="0"/>
  </r>
  <r>
    <d v="2025-01-06T17:00:00"/>
    <x v="3"/>
    <n v="32.659999999999997"/>
    <n v="37.56"/>
    <n v="11.64"/>
    <n v="26.96"/>
    <b v="0"/>
    <b v="0"/>
    <b v="0"/>
    <b v="0"/>
    <n v="3.13"/>
    <n v="25.3"/>
    <n v="70.900000000000006"/>
    <n v="2.64"/>
    <s v="Residential_South"/>
    <s v="Residential"/>
    <x v="330"/>
    <b v="1"/>
    <d v="2025-01-06T00:00:00"/>
    <s v="Monday"/>
    <b v="0"/>
    <s v="Winter"/>
    <x v="17"/>
    <s v="Rainy"/>
    <n v="1"/>
    <s v="Monday"/>
    <s v="Weekday"/>
    <x v="1"/>
  </r>
  <r>
    <d v="2025-01-06T18:00:00"/>
    <x v="3"/>
    <n v="15.52"/>
    <n v="46.91"/>
    <n v="23.25"/>
    <n v="22.21"/>
    <b v="0"/>
    <b v="0"/>
    <b v="0"/>
    <b v="0"/>
    <n v="4.5"/>
    <n v="19.8"/>
    <n v="48.8"/>
    <n v="0"/>
    <s v="Residential_South"/>
    <s v="Residential"/>
    <x v="431"/>
    <b v="1"/>
    <d v="2025-01-06T00:00:00"/>
    <s v="Monday"/>
    <b v="0"/>
    <s v="Winter"/>
    <x v="18"/>
    <s v="Dry"/>
    <n v="1"/>
    <s v="Monday"/>
    <s v="Weekday"/>
    <x v="1"/>
  </r>
  <r>
    <d v="2025-01-06T19:00:00"/>
    <x v="3"/>
    <n v="17.37"/>
    <n v="38.46"/>
    <n v="29.93"/>
    <n v="24.07"/>
    <b v="0"/>
    <b v="0"/>
    <b v="0"/>
    <b v="0"/>
    <n v="5.62"/>
    <n v="23.2"/>
    <n v="66.900000000000006"/>
    <n v="0"/>
    <s v="Residential_South"/>
    <s v="Residential"/>
    <x v="188"/>
    <b v="1"/>
    <d v="2025-01-06T00:00:00"/>
    <s v="Monday"/>
    <b v="0"/>
    <s v="Winter"/>
    <x v="19"/>
    <s v="Dry"/>
    <n v="1"/>
    <s v="Monday"/>
    <s v="Weekday"/>
    <x v="1"/>
  </r>
  <r>
    <d v="2025-01-06T20:00:00"/>
    <x v="3"/>
    <n v="11.01"/>
    <n v="32.729999999999997"/>
    <n v="1"/>
    <n v="12.03"/>
    <b v="0"/>
    <b v="0"/>
    <b v="0"/>
    <b v="0"/>
    <n v="2.69"/>
    <n v="18.899999999999999"/>
    <n v="76.7"/>
    <n v="2.6"/>
    <s v="Residential_South"/>
    <s v="Residential"/>
    <x v="581"/>
    <b v="0"/>
    <d v="2025-01-06T00:00:00"/>
    <s v="Monday"/>
    <b v="0"/>
    <s v="Winter"/>
    <x v="20"/>
    <s v="Rainy"/>
    <n v="1"/>
    <s v="Monday"/>
    <s v="Weekday"/>
    <x v="0"/>
  </r>
  <r>
    <d v="2025-01-06T21:00:00"/>
    <x v="3"/>
    <n v="27.49"/>
    <n v="39.299999999999997"/>
    <n v="20.14"/>
    <n v="29.22"/>
    <b v="0"/>
    <b v="0"/>
    <b v="0"/>
    <b v="0"/>
    <n v="1.1200000000000001"/>
    <n v="16.899999999999999"/>
    <n v="67.3"/>
    <n v="0.78"/>
    <s v="Residential_South"/>
    <s v="Residential"/>
    <x v="551"/>
    <b v="0"/>
    <d v="2025-01-06T00:00:00"/>
    <s v="Monday"/>
    <b v="0"/>
    <s v="Winter"/>
    <x v="21"/>
    <s v="Rainy"/>
    <n v="1"/>
    <s v="Monday"/>
    <s v="Weekday"/>
    <x v="0"/>
  </r>
  <r>
    <d v="2025-01-06T22:00:00"/>
    <x v="3"/>
    <n v="30.62"/>
    <n v="49.54"/>
    <n v="22.78"/>
    <n v="29.5"/>
    <b v="0"/>
    <b v="0"/>
    <b v="0"/>
    <b v="0"/>
    <n v="0.1"/>
    <n v="18.399999999999999"/>
    <n v="72"/>
    <n v="1.85"/>
    <s v="Residential_South"/>
    <s v="Residential"/>
    <x v="387"/>
    <b v="0"/>
    <d v="2025-01-06T00:00:00"/>
    <s v="Monday"/>
    <b v="0"/>
    <s v="Winter"/>
    <x v="22"/>
    <s v="Rainy"/>
    <n v="1"/>
    <s v="Monday"/>
    <s v="Weekday"/>
    <x v="0"/>
  </r>
  <r>
    <d v="2025-01-06T23:00:00"/>
    <x v="3"/>
    <n v="2"/>
    <n v="43.78"/>
    <n v="18.89"/>
    <n v="13.75"/>
    <b v="0"/>
    <b v="0"/>
    <b v="0"/>
    <b v="0"/>
    <n v="2.94"/>
    <n v="17.8"/>
    <n v="62.3"/>
    <n v="0"/>
    <s v="Residential_South"/>
    <s v="Residential"/>
    <x v="541"/>
    <b v="0"/>
    <d v="2025-01-06T00:00:00"/>
    <s v="Monday"/>
    <b v="0"/>
    <s v="Winter"/>
    <x v="23"/>
    <s v="Dry"/>
    <n v="1"/>
    <s v="Monday"/>
    <s v="Weekday"/>
    <x v="0"/>
  </r>
  <r>
    <d v="2025-01-07T00:00:00"/>
    <x v="3"/>
    <n v="15.88"/>
    <n v="45.52"/>
    <n v="15.54"/>
    <n v="20.21"/>
    <b v="0"/>
    <b v="0"/>
    <b v="0"/>
    <b v="0"/>
    <n v="1.82"/>
    <n v="15.9"/>
    <n v="68.3"/>
    <n v="0"/>
    <s v="Residential_South"/>
    <s v="Residential"/>
    <x v="520"/>
    <b v="0"/>
    <d v="2025-01-07T00:00:00"/>
    <s v="Tuesday"/>
    <b v="0"/>
    <s v="Winter"/>
    <x v="0"/>
    <s v="Dry"/>
    <n v="1"/>
    <s v="Tuesday"/>
    <s v="Weekday"/>
    <x v="0"/>
  </r>
  <r>
    <d v="2025-01-07T01:00:00"/>
    <x v="3"/>
    <n v="18.54"/>
    <n v="39.25"/>
    <n v="9.4"/>
    <n v="21.58"/>
    <b v="0"/>
    <b v="0"/>
    <b v="0"/>
    <b v="0"/>
    <n v="2.48"/>
    <n v="18.5"/>
    <n v="54.5"/>
    <n v="0"/>
    <s v="Residential_South"/>
    <s v="Residential"/>
    <x v="522"/>
    <b v="0"/>
    <d v="2025-01-07T00:00:00"/>
    <s v="Tuesday"/>
    <b v="0"/>
    <s v="Winter"/>
    <x v="1"/>
    <s v="Dry"/>
    <n v="1"/>
    <s v="Tuesday"/>
    <s v="Weekday"/>
    <x v="0"/>
  </r>
  <r>
    <d v="2025-01-07T02:00:00"/>
    <x v="3"/>
    <n v="14.13"/>
    <n v="28.07"/>
    <n v="21.81"/>
    <n v="13.64"/>
    <b v="0"/>
    <b v="0"/>
    <b v="0"/>
    <b v="0"/>
    <n v="2.42"/>
    <n v="14.8"/>
    <n v="51.3"/>
    <n v="0"/>
    <s v="Residential_South"/>
    <s v="Residential"/>
    <x v="391"/>
    <b v="0"/>
    <d v="2025-01-07T00:00:00"/>
    <s v="Tuesday"/>
    <b v="0"/>
    <s v="Winter"/>
    <x v="2"/>
    <s v="Dry"/>
    <n v="1"/>
    <s v="Tuesday"/>
    <s v="Weekday"/>
    <x v="0"/>
  </r>
  <r>
    <d v="2025-01-07T03:00:00"/>
    <x v="3"/>
    <n v="23.27"/>
    <n v="34.57"/>
    <n v="5.46"/>
    <n v="25.68"/>
    <b v="0"/>
    <b v="0"/>
    <b v="0"/>
    <b v="0"/>
    <n v="3.13"/>
    <n v="16.899999999999999"/>
    <n v="76.099999999999994"/>
    <n v="0"/>
    <s v="Residential_South"/>
    <s v="Residential"/>
    <x v="512"/>
    <b v="0"/>
    <d v="2025-01-07T00:00:00"/>
    <s v="Tuesday"/>
    <b v="0"/>
    <s v="Winter"/>
    <x v="3"/>
    <s v="Dry"/>
    <n v="1"/>
    <s v="Tuesday"/>
    <s v="Weekday"/>
    <x v="0"/>
  </r>
  <r>
    <d v="2025-01-07T04:00:00"/>
    <x v="3"/>
    <n v="14.87"/>
    <n v="34.68"/>
    <n v="19.18"/>
    <n v="24.64"/>
    <b v="0"/>
    <b v="0"/>
    <b v="0"/>
    <b v="0"/>
    <n v="4.6900000000000004"/>
    <n v="17.399999999999999"/>
    <n v="60.3"/>
    <n v="0"/>
    <s v="Residential_South"/>
    <s v="Residential"/>
    <x v="510"/>
    <b v="0"/>
    <d v="2025-01-07T00:00:00"/>
    <s v="Tuesday"/>
    <b v="0"/>
    <s v="Winter"/>
    <x v="4"/>
    <s v="Dry"/>
    <n v="1"/>
    <s v="Tuesday"/>
    <s v="Weekday"/>
    <x v="0"/>
  </r>
  <r>
    <d v="2025-01-07T05:00:00"/>
    <x v="3"/>
    <n v="17.05"/>
    <n v="38.81"/>
    <n v="16.899999999999999"/>
    <n v="18.71"/>
    <b v="0"/>
    <b v="0"/>
    <b v="0"/>
    <b v="0"/>
    <n v="3.66"/>
    <n v="19.399999999999999"/>
    <n v="63.2"/>
    <n v="0"/>
    <s v="Residential_South"/>
    <s v="Residential"/>
    <x v="525"/>
    <b v="0"/>
    <d v="2025-01-07T00:00:00"/>
    <s v="Tuesday"/>
    <b v="0"/>
    <s v="Winter"/>
    <x v="5"/>
    <s v="Dry"/>
    <n v="1"/>
    <s v="Tuesday"/>
    <s v="Weekday"/>
    <x v="0"/>
  </r>
  <r>
    <d v="2025-01-07T06:00:00"/>
    <x v="3"/>
    <n v="5.85"/>
    <n v="35.69"/>
    <n v="23.93"/>
    <n v="17.239999999999998"/>
    <b v="0"/>
    <b v="0"/>
    <b v="0"/>
    <b v="0"/>
    <n v="3.31"/>
    <n v="21.2"/>
    <n v="54.5"/>
    <n v="0"/>
    <s v="Residential_South"/>
    <s v="Residential"/>
    <x v="412"/>
    <b v="0"/>
    <d v="2025-01-07T00:00:00"/>
    <s v="Tuesday"/>
    <b v="0"/>
    <s v="Winter"/>
    <x v="6"/>
    <s v="Dry"/>
    <n v="1"/>
    <s v="Tuesday"/>
    <s v="Weekday"/>
    <x v="0"/>
  </r>
  <r>
    <d v="2025-01-07T07:00:00"/>
    <x v="3"/>
    <n v="15.78"/>
    <n v="50.63"/>
    <n v="20.03"/>
    <n v="13.83"/>
    <b v="0"/>
    <b v="0"/>
    <b v="0"/>
    <b v="0"/>
    <n v="2.23"/>
    <n v="20.2"/>
    <n v="55"/>
    <n v="0"/>
    <s v="Residential_South"/>
    <s v="Residential"/>
    <x v="434"/>
    <b v="1"/>
    <d v="2025-01-07T00:00:00"/>
    <s v="Tuesday"/>
    <b v="0"/>
    <s v="Winter"/>
    <x v="7"/>
    <s v="Dry"/>
    <n v="1"/>
    <s v="Tuesday"/>
    <s v="Weekday"/>
    <x v="1"/>
  </r>
  <r>
    <d v="2025-01-07T08:00:00"/>
    <x v="3"/>
    <n v="32.799999999999997"/>
    <n v="37.72"/>
    <n v="33.89"/>
    <n v="36.880000000000003"/>
    <b v="0"/>
    <b v="0"/>
    <b v="0"/>
    <b v="0"/>
    <n v="1.4"/>
    <n v="24.6"/>
    <n v="61.8"/>
    <n v="0"/>
    <s v="Residential_South"/>
    <s v="Residential"/>
    <x v="450"/>
    <b v="1"/>
    <d v="2025-01-07T00:00:00"/>
    <s v="Tuesday"/>
    <b v="0"/>
    <s v="Winter"/>
    <x v="8"/>
    <s v="Dry"/>
    <n v="1"/>
    <s v="Tuesday"/>
    <s v="Weekday"/>
    <x v="1"/>
  </r>
  <r>
    <d v="2025-01-07T09:00:00"/>
    <x v="3"/>
    <n v="17.18"/>
    <n v="39.270000000000003"/>
    <n v="35.549999999999997"/>
    <n v="28.34"/>
    <b v="0"/>
    <b v="0"/>
    <b v="0"/>
    <b v="0"/>
    <n v="2.71"/>
    <n v="24.6"/>
    <n v="57.3"/>
    <n v="0.2"/>
    <s v="Residential_South"/>
    <s v="Residential"/>
    <x v="465"/>
    <b v="1"/>
    <d v="2025-01-07T00:00:00"/>
    <s v="Tuesday"/>
    <b v="0"/>
    <s v="Winter"/>
    <x v="9"/>
    <s v="Rainy"/>
    <n v="1"/>
    <s v="Tuesday"/>
    <s v="Weekday"/>
    <x v="1"/>
  </r>
  <r>
    <d v="2025-01-07T10:00:00"/>
    <x v="3"/>
    <n v="19.18"/>
    <n v="62.79"/>
    <n v="16.61"/>
    <n v="27.83"/>
    <b v="0"/>
    <b v="0"/>
    <b v="0"/>
    <b v="0"/>
    <n v="3.09"/>
    <n v="22.1"/>
    <n v="67.900000000000006"/>
    <n v="0"/>
    <s v="Residential_South"/>
    <s v="Residential"/>
    <x v="482"/>
    <b v="0"/>
    <d v="2025-01-07T00:00:00"/>
    <s v="Tuesday"/>
    <b v="0"/>
    <s v="Winter"/>
    <x v="10"/>
    <s v="Dry"/>
    <n v="1"/>
    <s v="Tuesday"/>
    <s v="Weekday"/>
    <x v="0"/>
  </r>
  <r>
    <d v="2025-01-07T11:00:00"/>
    <x v="3"/>
    <n v="5.13"/>
    <n v="13.36"/>
    <n v="11.03"/>
    <n v="7.81"/>
    <b v="0"/>
    <b v="0"/>
    <b v="0"/>
    <b v="0"/>
    <n v="5.0999999999999996"/>
    <n v="22.8"/>
    <n v="68.099999999999994"/>
    <n v="0"/>
    <s v="Residential_South"/>
    <s v="Residential"/>
    <x v="466"/>
    <b v="0"/>
    <d v="2025-01-07T00:00:00"/>
    <s v="Tuesday"/>
    <b v="0"/>
    <s v="Winter"/>
    <x v="11"/>
    <s v="Dry"/>
    <n v="1"/>
    <s v="Tuesday"/>
    <s v="Weekday"/>
    <x v="0"/>
  </r>
  <r>
    <d v="2025-01-07T12:00:00"/>
    <x v="3"/>
    <n v="19.89"/>
    <n v="22.87"/>
    <n v="19.579999999999998"/>
    <n v="16.04"/>
    <b v="0"/>
    <b v="0"/>
    <b v="0"/>
    <b v="0"/>
    <n v="2.96"/>
    <n v="26.8"/>
    <n v="64.2"/>
    <n v="0"/>
    <s v="Residential_South"/>
    <s v="Residential"/>
    <x v="522"/>
    <b v="0"/>
    <d v="2025-01-07T00:00:00"/>
    <s v="Tuesday"/>
    <b v="0"/>
    <s v="Winter"/>
    <x v="12"/>
    <s v="Dry"/>
    <n v="1"/>
    <s v="Tuesday"/>
    <s v="Weekday"/>
    <x v="0"/>
  </r>
  <r>
    <d v="2025-01-07T13:00:00"/>
    <x v="3"/>
    <n v="19.57"/>
    <n v="41.79"/>
    <n v="12.19"/>
    <n v="17.11"/>
    <b v="0"/>
    <b v="0"/>
    <b v="0"/>
    <b v="0"/>
    <n v="3.8"/>
    <n v="26.6"/>
    <n v="63.7"/>
    <n v="0"/>
    <s v="Residential_South"/>
    <s v="Residential"/>
    <x v="487"/>
    <b v="0"/>
    <d v="2025-01-07T00:00:00"/>
    <s v="Tuesday"/>
    <b v="0"/>
    <s v="Winter"/>
    <x v="13"/>
    <s v="Dry"/>
    <n v="1"/>
    <s v="Tuesday"/>
    <s v="Weekday"/>
    <x v="0"/>
  </r>
  <r>
    <d v="2025-01-07T14:00:00"/>
    <x v="3"/>
    <n v="31.7"/>
    <n v="44.79"/>
    <n v="18.41"/>
    <n v="35.42"/>
    <b v="0"/>
    <b v="0"/>
    <b v="0"/>
    <b v="0"/>
    <n v="1.85"/>
    <n v="26.6"/>
    <n v="74.400000000000006"/>
    <n v="0"/>
    <s v="Residential_South"/>
    <s v="Residential"/>
    <x v="533"/>
    <b v="0"/>
    <d v="2025-01-07T00:00:00"/>
    <s v="Tuesday"/>
    <b v="0"/>
    <s v="Winter"/>
    <x v="14"/>
    <s v="Dry"/>
    <n v="1"/>
    <s v="Tuesday"/>
    <s v="Weekday"/>
    <x v="0"/>
  </r>
  <r>
    <d v="2025-01-07T15:00:00"/>
    <x v="3"/>
    <n v="24.33"/>
    <n v="31.71"/>
    <n v="13.05"/>
    <n v="21.53"/>
    <b v="0"/>
    <b v="0"/>
    <b v="0"/>
    <b v="0"/>
    <n v="0.88"/>
    <n v="26.3"/>
    <n v="53.5"/>
    <n v="0"/>
    <s v="Residential_South"/>
    <s v="Residential"/>
    <x v="465"/>
    <b v="0"/>
    <d v="2025-01-07T00:00:00"/>
    <s v="Tuesday"/>
    <b v="0"/>
    <s v="Winter"/>
    <x v="15"/>
    <s v="Dry"/>
    <n v="1"/>
    <s v="Tuesday"/>
    <s v="Weekday"/>
    <x v="0"/>
  </r>
  <r>
    <d v="2025-01-07T16:00:00"/>
    <x v="3"/>
    <n v="28.89"/>
    <n v="51.69"/>
    <n v="19.28"/>
    <n v="34.29"/>
    <b v="0"/>
    <b v="0"/>
    <b v="0"/>
    <b v="0"/>
    <n v="1.04"/>
    <n v="25.9"/>
    <m/>
    <n v="0"/>
    <s v="Residential_South"/>
    <s v="Residential"/>
    <x v="585"/>
    <b v="0"/>
    <d v="2025-01-07T00:00:00"/>
    <s v="Tuesday"/>
    <b v="0"/>
    <s v="Winter"/>
    <x v="16"/>
    <s v="Dry"/>
    <n v="1"/>
    <s v="Tuesday"/>
    <s v="Weekday"/>
    <x v="0"/>
  </r>
  <r>
    <d v="2025-01-07T17:00:00"/>
    <x v="3"/>
    <n v="24.65"/>
    <n v="33.74"/>
    <n v="15.66"/>
    <n v="21.05"/>
    <b v="0"/>
    <b v="0"/>
    <b v="0"/>
    <b v="0"/>
    <n v="1.25"/>
    <n v="26.2"/>
    <n v="71.099999999999994"/>
    <n v="0"/>
    <s v="Residential_South"/>
    <s v="Residential"/>
    <x v="583"/>
    <b v="1"/>
    <d v="2025-01-07T00:00:00"/>
    <s v="Tuesday"/>
    <b v="0"/>
    <s v="Winter"/>
    <x v="17"/>
    <s v="Dry"/>
    <n v="1"/>
    <s v="Tuesday"/>
    <s v="Weekday"/>
    <x v="1"/>
  </r>
  <r>
    <d v="2025-01-07T18:00:00"/>
    <x v="3"/>
    <n v="7.79"/>
    <n v="55.56"/>
    <n v="21.45"/>
    <n v="18.62"/>
    <b v="0"/>
    <b v="0"/>
    <b v="0"/>
    <b v="0"/>
    <n v="4.6500000000000004"/>
    <n v="21.3"/>
    <n v="75.599999999999994"/>
    <n v="0"/>
    <s v="Residential_South"/>
    <s v="Residential"/>
    <x v="460"/>
    <b v="1"/>
    <d v="2025-01-07T00:00:00"/>
    <s v="Tuesday"/>
    <b v="0"/>
    <s v="Winter"/>
    <x v="18"/>
    <s v="Dry"/>
    <n v="1"/>
    <s v="Tuesday"/>
    <s v="Weekday"/>
    <x v="1"/>
  </r>
  <r>
    <d v="2025-01-07T19:00:00"/>
    <x v="3"/>
    <n v="38.4"/>
    <n v="44.16"/>
    <n v="22.66"/>
    <n v="42.05"/>
    <b v="0"/>
    <b v="0"/>
    <b v="0"/>
    <b v="0"/>
    <n v="1.1399999999999999"/>
    <n v="19.899999999999999"/>
    <n v="55.1"/>
    <n v="0"/>
    <s v="Residential_South"/>
    <s v="Residential"/>
    <x v="262"/>
    <b v="1"/>
    <d v="2025-01-07T00:00:00"/>
    <s v="Tuesday"/>
    <b v="0"/>
    <s v="Winter"/>
    <x v="19"/>
    <s v="Dry"/>
    <n v="1"/>
    <s v="Tuesday"/>
    <s v="Weekday"/>
    <x v="1"/>
  </r>
  <r>
    <d v="2025-01-07T20:00:00"/>
    <x v="3"/>
    <n v="16.27"/>
    <n v="58.24"/>
    <n v="20.58"/>
    <n v="29.19"/>
    <b v="0"/>
    <b v="0"/>
    <b v="0"/>
    <b v="0"/>
    <n v="3.2"/>
    <n v="18.7"/>
    <n v="64.8"/>
    <n v="0"/>
    <s v="Residential_South"/>
    <s v="Residential"/>
    <x v="433"/>
    <b v="0"/>
    <d v="2025-01-07T00:00:00"/>
    <s v="Tuesday"/>
    <b v="0"/>
    <s v="Winter"/>
    <x v="20"/>
    <s v="Dry"/>
    <n v="1"/>
    <s v="Tuesday"/>
    <s v="Weekday"/>
    <x v="0"/>
  </r>
  <r>
    <d v="2025-01-07T21:00:00"/>
    <x v="3"/>
    <n v="32.049999999999997"/>
    <n v="37.25"/>
    <n v="15.52"/>
    <n v="27.29"/>
    <b v="0"/>
    <b v="0"/>
    <b v="0"/>
    <b v="0"/>
    <n v="1.22"/>
    <n v="20"/>
    <n v="77.3"/>
    <n v="0"/>
    <s v="Residential_South"/>
    <s v="Residential"/>
    <x v="479"/>
    <b v="0"/>
    <d v="2025-01-07T00:00:00"/>
    <s v="Tuesday"/>
    <b v="0"/>
    <s v="Winter"/>
    <x v="21"/>
    <s v="Dry"/>
    <n v="1"/>
    <s v="Tuesday"/>
    <s v="Weekday"/>
    <x v="0"/>
  </r>
  <r>
    <d v="2025-01-07T22:00:00"/>
    <x v="3"/>
    <n v="8.9700000000000006"/>
    <n v="32.130000000000003"/>
    <n v="14.74"/>
    <n v="20.71"/>
    <b v="0"/>
    <b v="0"/>
    <b v="0"/>
    <b v="0"/>
    <n v="3.57"/>
    <n v="20.7"/>
    <n v="70"/>
    <n v="0"/>
    <s v="Residential_South"/>
    <s v="Residential"/>
    <x v="522"/>
    <b v="0"/>
    <d v="2025-01-07T00:00:00"/>
    <s v="Tuesday"/>
    <b v="0"/>
    <s v="Winter"/>
    <x v="22"/>
    <s v="Dry"/>
    <n v="1"/>
    <s v="Tuesday"/>
    <s v="Weekday"/>
    <x v="0"/>
  </r>
  <r>
    <d v="2025-01-07T23:00:00"/>
    <x v="3"/>
    <n v="21.46"/>
    <n v="57.34"/>
    <n v="2.58"/>
    <n v="17.82"/>
    <b v="0"/>
    <b v="0"/>
    <b v="0"/>
    <b v="0"/>
    <n v="3.08"/>
    <n v="16.899999999999999"/>
    <n v="70.099999999999994"/>
    <n v="0"/>
    <s v="Residential_South"/>
    <s v="Residential"/>
    <x v="590"/>
    <b v="0"/>
    <d v="2025-01-07T00:00:00"/>
    <s v="Tuesday"/>
    <b v="0"/>
    <s v="Winter"/>
    <x v="23"/>
    <s v="Dry"/>
    <n v="1"/>
    <s v="Tuesday"/>
    <s v="Weekday"/>
    <x v="0"/>
  </r>
  <r>
    <d v="2025-01-08T00:00:00"/>
    <x v="3"/>
    <n v="15.96"/>
    <n v="49.34"/>
    <n v="15.26"/>
    <n v="15.14"/>
    <b v="0"/>
    <b v="0"/>
    <b v="0"/>
    <b v="0"/>
    <n v="2.61"/>
    <n v="12.7"/>
    <n v="69.8"/>
    <n v="0"/>
    <s v="Residential_South"/>
    <s v="Residential"/>
    <x v="557"/>
    <b v="0"/>
    <d v="2025-01-08T00:00:00"/>
    <s v="Wednesday"/>
    <b v="0"/>
    <s v="Winter"/>
    <x v="0"/>
    <s v="Dry"/>
    <n v="1"/>
    <s v="Wednesday"/>
    <s v="Weekday"/>
    <x v="0"/>
  </r>
  <r>
    <d v="2025-01-08T01:00:00"/>
    <x v="3"/>
    <n v="15.74"/>
    <n v="21.78"/>
    <n v="6.96"/>
    <n v="22.1"/>
    <b v="0"/>
    <b v="0"/>
    <b v="0"/>
    <b v="0"/>
    <n v="2.93"/>
    <n v="13.9"/>
    <n v="67.599999999999994"/>
    <n v="0"/>
    <s v="Residential_South"/>
    <s v="Residential"/>
    <x v="595"/>
    <b v="0"/>
    <d v="2025-01-08T00:00:00"/>
    <s v="Wednesday"/>
    <b v="0"/>
    <s v="Winter"/>
    <x v="1"/>
    <s v="Dry"/>
    <n v="1"/>
    <s v="Wednesday"/>
    <s v="Weekday"/>
    <x v="0"/>
  </r>
  <r>
    <d v="2025-01-08T02:00:00"/>
    <x v="3"/>
    <n v="16.93"/>
    <n v="36.799999999999997"/>
    <n v="16.100000000000001"/>
    <n v="18.47"/>
    <b v="0"/>
    <b v="0"/>
    <b v="0"/>
    <b v="0"/>
    <n v="2.36"/>
    <n v="15.7"/>
    <n v="71.7"/>
    <n v="0"/>
    <s v="Residential_South"/>
    <s v="Residential"/>
    <x v="469"/>
    <b v="0"/>
    <d v="2025-01-08T00:00:00"/>
    <s v="Wednesday"/>
    <b v="0"/>
    <s v="Winter"/>
    <x v="2"/>
    <s v="Dry"/>
    <n v="1"/>
    <s v="Wednesday"/>
    <s v="Weekday"/>
    <x v="0"/>
  </r>
  <r>
    <d v="2025-01-08T03:00:00"/>
    <x v="3"/>
    <n v="9.2100000000000009"/>
    <n v="29.17"/>
    <n v="16.34"/>
    <n v="19.59"/>
    <b v="0"/>
    <b v="0"/>
    <b v="0"/>
    <b v="0"/>
    <n v="3.83"/>
    <n v="16.7"/>
    <n v="66.7"/>
    <n v="0"/>
    <s v="Residential_South"/>
    <s v="Residential"/>
    <x v="476"/>
    <b v="0"/>
    <d v="2025-01-08T00:00:00"/>
    <s v="Wednesday"/>
    <b v="0"/>
    <s v="Winter"/>
    <x v="3"/>
    <s v="Dry"/>
    <n v="1"/>
    <s v="Wednesday"/>
    <s v="Weekday"/>
    <x v="0"/>
  </r>
  <r>
    <d v="2025-01-08T04:00:00"/>
    <x v="3"/>
    <n v="24.42"/>
    <n v="28.08"/>
    <n v="21.57"/>
    <n v="25.13"/>
    <b v="0"/>
    <b v="0"/>
    <b v="0"/>
    <b v="0"/>
    <n v="2.86"/>
    <n v="17.7"/>
    <n v="67.599999999999994"/>
    <n v="0"/>
    <s v="Residential_South"/>
    <s v="Residential"/>
    <x v="542"/>
    <b v="0"/>
    <d v="2025-01-08T00:00:00"/>
    <s v="Wednesday"/>
    <b v="0"/>
    <s v="Winter"/>
    <x v="4"/>
    <s v="Dry"/>
    <n v="1"/>
    <s v="Wednesday"/>
    <s v="Weekday"/>
    <x v="0"/>
  </r>
  <r>
    <d v="2025-01-08T05:00:00"/>
    <x v="3"/>
    <n v="15.83"/>
    <n v="37.380000000000003"/>
    <n v="20.32"/>
    <n v="20.100000000000001"/>
    <b v="0"/>
    <b v="0"/>
    <b v="0"/>
    <b v="0"/>
    <n v="2.0099999999999998"/>
    <n v="19.600000000000001"/>
    <n v="67.3"/>
    <n v="0"/>
    <s v="Residential_South"/>
    <s v="Residential"/>
    <x v="510"/>
    <b v="0"/>
    <d v="2025-01-08T00:00:00"/>
    <s v="Wednesday"/>
    <b v="0"/>
    <s v="Winter"/>
    <x v="5"/>
    <s v="Dry"/>
    <n v="1"/>
    <s v="Wednesday"/>
    <s v="Weekday"/>
    <x v="0"/>
  </r>
  <r>
    <d v="2025-01-08T06:00:00"/>
    <x v="3"/>
    <n v="24.06"/>
    <n v="27.67"/>
    <n v="29.5"/>
    <n v="16.98"/>
    <b v="0"/>
    <b v="0"/>
    <b v="0"/>
    <b v="0"/>
    <n v="1.97"/>
    <n v="20.100000000000001"/>
    <n v="60.9"/>
    <n v="0"/>
    <s v="Residential_South"/>
    <s v="Residential"/>
    <x v="465"/>
    <b v="0"/>
    <d v="2025-01-08T00:00:00"/>
    <s v="Wednesday"/>
    <b v="0"/>
    <s v="Winter"/>
    <x v="6"/>
    <s v="Dry"/>
    <n v="1"/>
    <s v="Wednesday"/>
    <s v="Weekday"/>
    <x v="0"/>
  </r>
  <r>
    <d v="2025-01-08T07:00:00"/>
    <x v="3"/>
    <n v="20.47"/>
    <n v="36.909999999999997"/>
    <n v="24.08"/>
    <n v="20.36"/>
    <b v="0"/>
    <b v="0"/>
    <b v="0"/>
    <b v="0"/>
    <n v="3.68"/>
    <n v="23.9"/>
    <m/>
    <n v="4.71"/>
    <s v="Residential_South"/>
    <s v="Residential"/>
    <x v="363"/>
    <b v="1"/>
    <d v="2025-01-08T00:00:00"/>
    <s v="Wednesday"/>
    <b v="0"/>
    <s v="Winter"/>
    <x v="7"/>
    <s v="Rainy"/>
    <n v="1"/>
    <s v="Wednesday"/>
    <s v="Weekday"/>
    <x v="1"/>
  </r>
  <r>
    <d v="2025-01-08T08:00:00"/>
    <x v="3"/>
    <n v="19.95"/>
    <n v="29.14"/>
    <n v="10.64"/>
    <n v="14.18"/>
    <b v="0"/>
    <b v="0"/>
    <b v="0"/>
    <b v="0"/>
    <n v="5.3"/>
    <n v="22.1"/>
    <n v="88.3"/>
    <n v="2.27"/>
    <s v="Residential_South"/>
    <s v="Residential"/>
    <x v="188"/>
    <b v="1"/>
    <d v="2025-01-08T00:00:00"/>
    <s v="Wednesday"/>
    <b v="0"/>
    <s v="Winter"/>
    <x v="8"/>
    <s v="Rainy"/>
    <n v="1"/>
    <s v="Wednesday"/>
    <s v="Weekday"/>
    <x v="1"/>
  </r>
  <r>
    <d v="2025-01-08T09:00:00"/>
    <x v="3"/>
    <n v="20.61"/>
    <n v="23.71"/>
    <n v="30.95"/>
    <n v="26.61"/>
    <b v="0"/>
    <b v="0"/>
    <b v="0"/>
    <b v="0"/>
    <n v="3.49"/>
    <n v="22.9"/>
    <n v="50.1"/>
    <n v="0"/>
    <s v="Residential_South"/>
    <s v="Residential"/>
    <x v="455"/>
    <b v="1"/>
    <d v="2025-01-08T00:00:00"/>
    <s v="Wednesday"/>
    <b v="0"/>
    <s v="Winter"/>
    <x v="9"/>
    <s v="Dry"/>
    <n v="1"/>
    <s v="Wednesday"/>
    <s v="Weekday"/>
    <x v="1"/>
  </r>
  <r>
    <d v="2025-01-08T10:00:00"/>
    <x v="3"/>
    <n v="30.67"/>
    <n v="51.38"/>
    <n v="14.12"/>
    <n v="25.74"/>
    <b v="0"/>
    <b v="0"/>
    <b v="0"/>
    <b v="0"/>
    <n v="3.01"/>
    <n v="26.4"/>
    <n v="64.5"/>
    <n v="0"/>
    <s v="Residential_South"/>
    <s v="Residential"/>
    <x v="581"/>
    <b v="0"/>
    <d v="2025-01-08T00:00:00"/>
    <s v="Wednesday"/>
    <b v="0"/>
    <s v="Winter"/>
    <x v="10"/>
    <s v="Dry"/>
    <n v="1"/>
    <s v="Wednesday"/>
    <s v="Weekday"/>
    <x v="0"/>
  </r>
  <r>
    <d v="2025-01-08T11:00:00"/>
    <x v="3"/>
    <n v="2"/>
    <n v="25.06"/>
    <n v="25.5"/>
    <n v="7.91"/>
    <b v="0"/>
    <b v="0"/>
    <b v="0"/>
    <b v="0"/>
    <n v="3.32"/>
    <n v="23.6"/>
    <n v="57.8"/>
    <n v="1.98"/>
    <s v="Residential_South"/>
    <s v="Residential"/>
    <x v="498"/>
    <b v="0"/>
    <d v="2025-01-08T00:00:00"/>
    <s v="Wednesday"/>
    <b v="0"/>
    <s v="Winter"/>
    <x v="11"/>
    <s v="Rainy"/>
    <n v="1"/>
    <s v="Wednesday"/>
    <s v="Weekday"/>
    <x v="0"/>
  </r>
  <r>
    <d v="2025-01-08T12:00:00"/>
    <x v="3"/>
    <n v="12.47"/>
    <n v="26.06"/>
    <n v="16.38"/>
    <n v="20.3"/>
    <b v="0"/>
    <b v="0"/>
    <b v="0"/>
    <b v="0"/>
    <n v="4.37"/>
    <n v="27.5"/>
    <n v="65.7"/>
    <n v="0"/>
    <s v="Residential_South"/>
    <s v="Residential"/>
    <x v="571"/>
    <b v="0"/>
    <d v="2025-01-08T00:00:00"/>
    <s v="Wednesday"/>
    <b v="0"/>
    <s v="Winter"/>
    <x v="12"/>
    <s v="Dry"/>
    <n v="1"/>
    <s v="Wednesday"/>
    <s v="Weekday"/>
    <x v="0"/>
  </r>
  <r>
    <d v="2025-01-08T13:00:00"/>
    <x v="3"/>
    <n v="4.41"/>
    <n v="16.87"/>
    <n v="25.24"/>
    <n v="13.95"/>
    <b v="0"/>
    <b v="0"/>
    <b v="0"/>
    <b v="0"/>
    <n v="2.88"/>
    <n v="27.2"/>
    <n v="61.7"/>
    <n v="0.35"/>
    <s v="Residential_South"/>
    <s v="Residential"/>
    <x v="565"/>
    <b v="0"/>
    <d v="2025-01-08T00:00:00"/>
    <s v="Wednesday"/>
    <b v="0"/>
    <s v="Winter"/>
    <x v="13"/>
    <s v="Rainy"/>
    <n v="1"/>
    <s v="Wednesday"/>
    <s v="Weekday"/>
    <x v="0"/>
  </r>
  <r>
    <d v="2025-01-08T14:00:00"/>
    <x v="3"/>
    <n v="18.309999999999999"/>
    <n v="52.53"/>
    <n v="8.42"/>
    <n v="25.1"/>
    <b v="0"/>
    <b v="0"/>
    <b v="0"/>
    <b v="0"/>
    <n v="1.96"/>
    <n v="26.6"/>
    <n v="67.900000000000006"/>
    <n v="0"/>
    <s v="Residential_South"/>
    <s v="Residential"/>
    <x v="505"/>
    <b v="0"/>
    <d v="2025-01-08T00:00:00"/>
    <s v="Wednesday"/>
    <b v="0"/>
    <s v="Winter"/>
    <x v="14"/>
    <s v="Dry"/>
    <n v="1"/>
    <s v="Wednesday"/>
    <s v="Weekday"/>
    <x v="0"/>
  </r>
  <r>
    <d v="2025-01-08T15:00:00"/>
    <x v="3"/>
    <n v="15.46"/>
    <n v="38.94"/>
    <n v="1"/>
    <n v="14.69"/>
    <b v="0"/>
    <b v="0"/>
    <b v="0"/>
    <b v="0"/>
    <n v="3.63"/>
    <n v="29.2"/>
    <n v="69.400000000000006"/>
    <n v="0"/>
    <s v="Residential_South"/>
    <s v="Residential"/>
    <x v="420"/>
    <b v="0"/>
    <d v="2025-01-08T00:00:00"/>
    <s v="Wednesday"/>
    <b v="0"/>
    <s v="Winter"/>
    <x v="15"/>
    <s v="Dry"/>
    <n v="1"/>
    <s v="Wednesday"/>
    <s v="Weekday"/>
    <x v="0"/>
  </r>
  <r>
    <d v="2025-01-08T16:00:00"/>
    <x v="3"/>
    <n v="23.8"/>
    <n v="34.01"/>
    <n v="24.06"/>
    <n v="29.39"/>
    <b v="0"/>
    <b v="0"/>
    <b v="0"/>
    <b v="0"/>
    <n v="2.71"/>
    <n v="24.4"/>
    <m/>
    <n v="0"/>
    <s v="Residential_South"/>
    <s v="Residential"/>
    <x v="538"/>
    <b v="0"/>
    <d v="2025-01-08T00:00:00"/>
    <s v="Wednesday"/>
    <b v="0"/>
    <s v="Winter"/>
    <x v="16"/>
    <s v="Dry"/>
    <n v="1"/>
    <s v="Wednesday"/>
    <s v="Weekday"/>
    <x v="0"/>
  </r>
  <r>
    <d v="2025-01-08T17:00:00"/>
    <x v="3"/>
    <n v="8.82"/>
    <n v="40.89"/>
    <n v="13.73"/>
    <n v="15.45"/>
    <b v="0"/>
    <b v="0"/>
    <b v="0"/>
    <b v="0"/>
    <n v="3.97"/>
    <n v="28.2"/>
    <n v="69.7"/>
    <n v="3.9"/>
    <s v="Residential_South"/>
    <s v="Residential"/>
    <x v="400"/>
    <b v="1"/>
    <d v="2025-01-08T00:00:00"/>
    <s v="Wednesday"/>
    <b v="0"/>
    <s v="Winter"/>
    <x v="17"/>
    <s v="Rainy"/>
    <n v="1"/>
    <s v="Wednesday"/>
    <s v="Weekday"/>
    <x v="1"/>
  </r>
  <r>
    <d v="2025-01-08T18:00:00"/>
    <x v="3"/>
    <n v="27.81"/>
    <n v="31.98"/>
    <n v="26.82"/>
    <n v="24.93"/>
    <b v="0"/>
    <b v="0"/>
    <b v="0"/>
    <b v="0"/>
    <n v="2.3199999999999998"/>
    <n v="22.9"/>
    <n v="45.6"/>
    <n v="0"/>
    <s v="Residential_South"/>
    <s v="Residential"/>
    <x v="71"/>
    <b v="1"/>
    <d v="2025-01-08T00:00:00"/>
    <s v="Wednesday"/>
    <b v="0"/>
    <s v="Winter"/>
    <x v="18"/>
    <s v="Dry"/>
    <n v="1"/>
    <s v="Wednesday"/>
    <s v="Weekday"/>
    <x v="1"/>
  </r>
  <r>
    <d v="2025-01-08T19:00:00"/>
    <x v="3"/>
    <n v="23.91"/>
    <n v="49.82"/>
    <n v="19.55"/>
    <n v="22.87"/>
    <b v="0"/>
    <b v="0"/>
    <b v="0"/>
    <b v="0"/>
    <n v="0.65"/>
    <n v="19.7"/>
    <n v="79.3"/>
    <n v="0"/>
    <s v="Residential_South"/>
    <s v="Residential"/>
    <x v="70"/>
    <b v="1"/>
    <d v="2025-01-08T00:00:00"/>
    <s v="Wednesday"/>
    <b v="0"/>
    <s v="Winter"/>
    <x v="19"/>
    <s v="Dry"/>
    <n v="1"/>
    <s v="Wednesday"/>
    <s v="Weekday"/>
    <x v="1"/>
  </r>
  <r>
    <d v="2025-01-08T20:00:00"/>
    <x v="3"/>
    <n v="32.06"/>
    <n v="39.68"/>
    <n v="10.96"/>
    <n v="30.61"/>
    <b v="0"/>
    <b v="0"/>
    <b v="0"/>
    <b v="0"/>
    <n v="0.55000000000000004"/>
    <n v="20.8"/>
    <n v="68.8"/>
    <n v="0"/>
    <s v="Residential_South"/>
    <s v="Residential"/>
    <x v="483"/>
    <b v="0"/>
    <d v="2025-01-08T00:00:00"/>
    <s v="Wednesday"/>
    <b v="0"/>
    <s v="Winter"/>
    <x v="20"/>
    <s v="Dry"/>
    <n v="1"/>
    <s v="Wednesday"/>
    <s v="Weekday"/>
    <x v="0"/>
  </r>
  <r>
    <d v="2025-01-08T21:00:00"/>
    <x v="3"/>
    <n v="11.13"/>
    <n v="17.559999999999999"/>
    <n v="1"/>
    <n v="13.12"/>
    <b v="0"/>
    <b v="0"/>
    <b v="0"/>
    <b v="0"/>
    <n v="4.29"/>
    <n v="17.600000000000001"/>
    <n v="76.7"/>
    <n v="0"/>
    <s v="Residential_South"/>
    <s v="Residential"/>
    <x v="511"/>
    <b v="0"/>
    <d v="2025-01-08T00:00:00"/>
    <s v="Wednesday"/>
    <b v="0"/>
    <s v="Winter"/>
    <x v="21"/>
    <s v="Dry"/>
    <n v="1"/>
    <s v="Wednesday"/>
    <s v="Weekday"/>
    <x v="0"/>
  </r>
  <r>
    <d v="2025-01-08T22:00:00"/>
    <x v="3"/>
    <n v="7.28"/>
    <n v="18.71"/>
    <n v="17.399999999999999"/>
    <n v="14.42"/>
    <b v="0"/>
    <b v="0"/>
    <b v="0"/>
    <b v="0"/>
    <n v="4.5199999999999996"/>
    <n v="17.100000000000001"/>
    <n v="58.7"/>
    <n v="0"/>
    <s v="Residential_South"/>
    <s v="Residential"/>
    <x v="391"/>
    <b v="0"/>
    <d v="2025-01-08T00:00:00"/>
    <s v="Wednesday"/>
    <b v="0"/>
    <s v="Winter"/>
    <x v="22"/>
    <s v="Dry"/>
    <n v="1"/>
    <s v="Wednesday"/>
    <s v="Weekday"/>
    <x v="0"/>
  </r>
  <r>
    <d v="2025-01-08T23:00:00"/>
    <x v="3"/>
    <n v="13.76"/>
    <n v="44.11"/>
    <n v="28.91"/>
    <n v="27.25"/>
    <b v="0"/>
    <b v="0"/>
    <b v="0"/>
    <b v="0"/>
    <n v="2.4"/>
    <n v="18.399999999999999"/>
    <n v="60.9"/>
    <n v="0"/>
    <s v="Residential_South"/>
    <s v="Residential"/>
    <x v="492"/>
    <b v="0"/>
    <d v="2025-01-08T00:00:00"/>
    <s v="Wednesday"/>
    <b v="0"/>
    <s v="Winter"/>
    <x v="23"/>
    <s v="Dry"/>
    <n v="1"/>
    <s v="Wednesday"/>
    <s v="Weekday"/>
    <x v="0"/>
  </r>
  <r>
    <d v="2025-01-09T00:00:00"/>
    <x v="3"/>
    <n v="27.51"/>
    <n v="38.01"/>
    <n v="13.59"/>
    <n v="24.74"/>
    <b v="0"/>
    <b v="0"/>
    <b v="0"/>
    <b v="0"/>
    <n v="2.34"/>
    <n v="18.2"/>
    <n v="68.8"/>
    <n v="0"/>
    <s v="Residential_South"/>
    <s v="Residential"/>
    <x v="526"/>
    <b v="0"/>
    <d v="2025-01-09T00:00:00"/>
    <s v="Thursday"/>
    <b v="0"/>
    <s v="Winter"/>
    <x v="0"/>
    <s v="Dry"/>
    <n v="1"/>
    <s v="Thursday"/>
    <s v="Weekday"/>
    <x v="0"/>
  </r>
  <r>
    <d v="2025-01-09T01:00:00"/>
    <x v="3"/>
    <n v="15.5"/>
    <n v="17.940000000000001"/>
    <n v="8.19"/>
    <n v="7.84"/>
    <b v="0"/>
    <b v="0"/>
    <b v="0"/>
    <b v="0"/>
    <n v="4.7300000000000004"/>
    <n v="15.9"/>
    <n v="69.099999999999994"/>
    <n v="0"/>
    <s v="Residential_South"/>
    <s v="Residential"/>
    <x v="595"/>
    <b v="0"/>
    <d v="2025-01-09T00:00:00"/>
    <s v="Thursday"/>
    <b v="0"/>
    <s v="Winter"/>
    <x v="1"/>
    <s v="Dry"/>
    <n v="1"/>
    <s v="Thursday"/>
    <s v="Weekday"/>
    <x v="0"/>
  </r>
  <r>
    <d v="2025-01-09T02:00:00"/>
    <x v="3"/>
    <n v="22.71"/>
    <n v="37.01"/>
    <n v="13.74"/>
    <n v="25.45"/>
    <b v="0"/>
    <b v="0"/>
    <b v="0"/>
    <b v="0"/>
    <n v="1.82"/>
    <n v="18.899999999999999"/>
    <n v="69.400000000000006"/>
    <n v="0"/>
    <s v="Residential_South"/>
    <s v="Residential"/>
    <x v="540"/>
    <b v="0"/>
    <d v="2025-01-09T00:00:00"/>
    <s v="Thursday"/>
    <b v="0"/>
    <s v="Winter"/>
    <x v="2"/>
    <s v="Dry"/>
    <n v="1"/>
    <s v="Thursday"/>
    <s v="Weekday"/>
    <x v="0"/>
  </r>
  <r>
    <d v="2025-01-09T03:00:00"/>
    <x v="3"/>
    <n v="12.27"/>
    <n v="28.26"/>
    <n v="21.23"/>
    <n v="20.22"/>
    <b v="0"/>
    <b v="0"/>
    <b v="0"/>
    <b v="0"/>
    <n v="2.2200000000000002"/>
    <n v="19.8"/>
    <n v="75.2"/>
    <n v="0"/>
    <s v="Residential_South"/>
    <s v="Residential"/>
    <x v="467"/>
    <b v="0"/>
    <d v="2025-01-09T00:00:00"/>
    <s v="Thursday"/>
    <b v="0"/>
    <s v="Winter"/>
    <x v="3"/>
    <s v="Dry"/>
    <n v="1"/>
    <s v="Thursday"/>
    <s v="Weekday"/>
    <x v="0"/>
  </r>
  <r>
    <d v="2025-01-09T04:00:00"/>
    <x v="3"/>
    <n v="8.6199999999999992"/>
    <n v="34.020000000000003"/>
    <n v="9.27"/>
    <n v="12.11"/>
    <b v="0"/>
    <b v="0"/>
    <b v="0"/>
    <b v="0"/>
    <n v="4.18"/>
    <n v="21"/>
    <n v="51.5"/>
    <n v="0"/>
    <s v="Residential_South"/>
    <s v="Residential"/>
    <x v="525"/>
    <b v="0"/>
    <d v="2025-01-09T00:00:00"/>
    <s v="Thursday"/>
    <b v="0"/>
    <s v="Winter"/>
    <x v="4"/>
    <s v="Dry"/>
    <n v="1"/>
    <s v="Thursday"/>
    <s v="Weekday"/>
    <x v="0"/>
  </r>
  <r>
    <d v="2025-01-09T05:00:00"/>
    <x v="3"/>
    <n v="18.53"/>
    <n v="39.46"/>
    <n v="17.559999999999999"/>
    <n v="22.25"/>
    <b v="0"/>
    <b v="0"/>
    <b v="0"/>
    <b v="0"/>
    <n v="3"/>
    <n v="20.5"/>
    <n v="73.900000000000006"/>
    <n v="0"/>
    <s v="Residential_South"/>
    <s v="Residential"/>
    <x v="590"/>
    <b v="0"/>
    <d v="2025-01-09T00:00:00"/>
    <s v="Thursday"/>
    <b v="0"/>
    <s v="Winter"/>
    <x v="5"/>
    <s v="Dry"/>
    <n v="1"/>
    <s v="Thursday"/>
    <s v="Weekday"/>
    <x v="0"/>
  </r>
  <r>
    <d v="2025-01-09T06:00:00"/>
    <x v="3"/>
    <n v="8.91"/>
    <n v="37.119999999999997"/>
    <n v="18.75"/>
    <n v="18.46"/>
    <b v="0"/>
    <b v="0"/>
    <b v="0"/>
    <b v="0"/>
    <n v="3.49"/>
    <n v="23.2"/>
    <n v="64.3"/>
    <n v="0"/>
    <s v="Residential_South"/>
    <s v="Residential"/>
    <x v="538"/>
    <b v="0"/>
    <d v="2025-01-09T00:00:00"/>
    <s v="Thursday"/>
    <b v="0"/>
    <s v="Winter"/>
    <x v="6"/>
    <s v="Dry"/>
    <n v="1"/>
    <s v="Thursday"/>
    <s v="Weekday"/>
    <x v="0"/>
  </r>
  <r>
    <d v="2025-01-09T07:00:00"/>
    <x v="3"/>
    <n v="15.56"/>
    <n v="47.17"/>
    <n v="12.96"/>
    <n v="18.18"/>
    <b v="0"/>
    <b v="0"/>
    <b v="0"/>
    <b v="0"/>
    <n v="3.28"/>
    <n v="18.600000000000001"/>
    <n v="65.7"/>
    <n v="0"/>
    <s v="Residential_South"/>
    <s v="Residential"/>
    <x v="414"/>
    <b v="1"/>
    <d v="2025-01-09T00:00:00"/>
    <s v="Thursday"/>
    <b v="0"/>
    <s v="Winter"/>
    <x v="7"/>
    <s v="Dry"/>
    <n v="1"/>
    <s v="Thursday"/>
    <s v="Weekday"/>
    <x v="1"/>
  </r>
  <r>
    <d v="2025-01-09T08:00:00"/>
    <x v="3"/>
    <n v="17.14"/>
    <n v="24.39"/>
    <n v="18.309999999999999"/>
    <n v="18.73"/>
    <b v="0"/>
    <b v="0"/>
    <b v="0"/>
    <b v="0"/>
    <n v="3.81"/>
    <n v="22.7"/>
    <n v="52.7"/>
    <n v="0"/>
    <s v="Residential_South"/>
    <s v="Residential"/>
    <x v="379"/>
    <b v="1"/>
    <d v="2025-01-09T00:00:00"/>
    <s v="Thursday"/>
    <b v="0"/>
    <s v="Winter"/>
    <x v="8"/>
    <s v="Dry"/>
    <n v="1"/>
    <s v="Thursday"/>
    <s v="Weekday"/>
    <x v="1"/>
  </r>
  <r>
    <d v="2025-01-09T09:00:00"/>
    <x v="3"/>
    <n v="2.61"/>
    <n v="30.62"/>
    <n v="7.29"/>
    <n v="16.72"/>
    <b v="0"/>
    <b v="0"/>
    <b v="0"/>
    <b v="0"/>
    <n v="4.9800000000000004"/>
    <n v="22.9"/>
    <n v="68.400000000000006"/>
    <n v="0"/>
    <s v="Residential_South"/>
    <s v="Residential"/>
    <x v="463"/>
    <b v="1"/>
    <d v="2025-01-09T00:00:00"/>
    <s v="Thursday"/>
    <b v="0"/>
    <s v="Winter"/>
    <x v="9"/>
    <s v="Dry"/>
    <n v="1"/>
    <s v="Thursday"/>
    <s v="Weekday"/>
    <x v="1"/>
  </r>
  <r>
    <d v="2025-01-09T10:00:00"/>
    <x v="3"/>
    <n v="18.329999999999998"/>
    <n v="34.68"/>
    <n v="16.739999999999998"/>
    <n v="22.42"/>
    <b v="0"/>
    <b v="0"/>
    <b v="0"/>
    <b v="0"/>
    <n v="3.26"/>
    <n v="25.8"/>
    <n v="43.1"/>
    <n v="0"/>
    <s v="Residential_South"/>
    <s v="Residential"/>
    <x v="541"/>
    <b v="0"/>
    <d v="2025-01-09T00:00:00"/>
    <s v="Thursday"/>
    <b v="0"/>
    <s v="Winter"/>
    <x v="10"/>
    <s v="Dry"/>
    <n v="1"/>
    <s v="Thursday"/>
    <s v="Weekday"/>
    <x v="0"/>
  </r>
  <r>
    <d v="2025-01-09T11:00:00"/>
    <x v="3"/>
    <n v="22.28"/>
    <n v="25.62"/>
    <n v="22.46"/>
    <n v="26.79"/>
    <b v="0"/>
    <b v="0"/>
    <b v="0"/>
    <b v="0"/>
    <n v="3.75"/>
    <n v="25.3"/>
    <n v="67.900000000000006"/>
    <n v="0"/>
    <s v="Residential_South"/>
    <s v="Residential"/>
    <x v="590"/>
    <b v="0"/>
    <d v="2025-01-09T00:00:00"/>
    <s v="Thursday"/>
    <b v="0"/>
    <s v="Winter"/>
    <x v="11"/>
    <s v="Dry"/>
    <n v="1"/>
    <s v="Thursday"/>
    <s v="Weekday"/>
    <x v="0"/>
  </r>
  <r>
    <d v="2025-01-09T12:00:00"/>
    <x v="3"/>
    <n v="24.46"/>
    <n v="37.42"/>
    <n v="1"/>
    <n v="15.43"/>
    <b v="0"/>
    <b v="0"/>
    <b v="0"/>
    <b v="0"/>
    <n v="0.34"/>
    <n v="26.5"/>
    <n v="49.9"/>
    <n v="0"/>
    <s v="Residential_South"/>
    <s v="Residential"/>
    <x v="478"/>
    <b v="0"/>
    <d v="2025-01-09T00:00:00"/>
    <s v="Thursday"/>
    <b v="0"/>
    <s v="Winter"/>
    <x v="12"/>
    <s v="Dry"/>
    <n v="1"/>
    <s v="Thursday"/>
    <s v="Weekday"/>
    <x v="0"/>
  </r>
  <r>
    <d v="2025-01-09T13:00:00"/>
    <x v="3"/>
    <n v="22.15"/>
    <n v="46.45"/>
    <n v="20.25"/>
    <n v="24.69"/>
    <b v="0"/>
    <b v="0"/>
    <b v="0"/>
    <b v="0"/>
    <n v="2.56"/>
    <n v="30.4"/>
    <n v="59.6"/>
    <n v="0"/>
    <s v="Residential_South"/>
    <s v="Residential"/>
    <x v="559"/>
    <b v="0"/>
    <d v="2025-01-09T00:00:00"/>
    <s v="Thursday"/>
    <b v="0"/>
    <s v="Winter"/>
    <x v="13"/>
    <s v="Dry"/>
    <n v="1"/>
    <s v="Thursday"/>
    <s v="Weekday"/>
    <x v="0"/>
  </r>
  <r>
    <d v="2025-01-09T14:00:00"/>
    <x v="3"/>
    <n v="35.54"/>
    <n v="46.86"/>
    <n v="15.73"/>
    <n v="40.17"/>
    <b v="0"/>
    <b v="0"/>
    <b v="0"/>
    <b v="0"/>
    <n v="1.44"/>
    <n v="26.5"/>
    <n v="60.9"/>
    <n v="0"/>
    <s v="Residential_South"/>
    <s v="Residential"/>
    <x v="458"/>
    <b v="0"/>
    <d v="2025-01-09T00:00:00"/>
    <s v="Thursday"/>
    <b v="0"/>
    <s v="Winter"/>
    <x v="14"/>
    <s v="Dry"/>
    <n v="1"/>
    <s v="Thursday"/>
    <s v="Weekday"/>
    <x v="0"/>
  </r>
  <r>
    <d v="2025-01-09T15:00:00"/>
    <x v="3"/>
    <n v="15.95"/>
    <n v="23.07"/>
    <n v="16.22"/>
    <n v="13.46"/>
    <b v="0"/>
    <b v="0"/>
    <b v="0"/>
    <b v="0"/>
    <n v="0.84"/>
    <n v="27.1"/>
    <n v="70.8"/>
    <n v="0"/>
    <s v="Residential_South"/>
    <s v="Residential"/>
    <x v="551"/>
    <b v="0"/>
    <d v="2025-01-09T00:00:00"/>
    <s v="Thursday"/>
    <b v="0"/>
    <s v="Winter"/>
    <x v="15"/>
    <s v="Dry"/>
    <n v="1"/>
    <s v="Thursday"/>
    <s v="Weekday"/>
    <x v="0"/>
  </r>
  <r>
    <d v="2025-01-09T16:00:00"/>
    <x v="3"/>
    <n v="20.78"/>
    <n v="45.7"/>
    <n v="18.989999999999998"/>
    <n v="23.8"/>
    <b v="0"/>
    <b v="0"/>
    <b v="0"/>
    <b v="0"/>
    <n v="1.1399999999999999"/>
    <n v="25.1"/>
    <n v="61.4"/>
    <n v="0"/>
    <s v="Residential_South"/>
    <s v="Residential"/>
    <x v="330"/>
    <b v="0"/>
    <d v="2025-01-09T00:00:00"/>
    <s v="Thursday"/>
    <b v="0"/>
    <s v="Winter"/>
    <x v="16"/>
    <s v="Dry"/>
    <n v="1"/>
    <s v="Thursday"/>
    <s v="Weekday"/>
    <x v="0"/>
  </r>
  <r>
    <d v="2025-01-09T17:00:00"/>
    <x v="3"/>
    <n v="25.52"/>
    <n v="29.35"/>
    <n v="14.19"/>
    <n v="20.9"/>
    <b v="0"/>
    <b v="0"/>
    <b v="0"/>
    <b v="0"/>
    <n v="1.72"/>
    <n v="24.6"/>
    <n v="57.6"/>
    <n v="0"/>
    <s v="Residential_South"/>
    <s v="Residential"/>
    <x v="367"/>
    <b v="1"/>
    <d v="2025-01-09T00:00:00"/>
    <s v="Thursday"/>
    <b v="0"/>
    <s v="Winter"/>
    <x v="17"/>
    <s v="Dry"/>
    <n v="1"/>
    <s v="Thursday"/>
    <s v="Weekday"/>
    <x v="1"/>
  </r>
  <r>
    <d v="2025-01-09T18:00:00"/>
    <x v="3"/>
    <n v="11.88"/>
    <n v="31.8"/>
    <n v="29.34"/>
    <n v="18.41"/>
    <b v="0"/>
    <b v="0"/>
    <b v="0"/>
    <b v="0"/>
    <n v="3.2"/>
    <n v="23.3"/>
    <n v="60"/>
    <n v="4.95"/>
    <s v="Residential_South"/>
    <s v="Residential"/>
    <x v="379"/>
    <b v="1"/>
    <d v="2025-01-09T00:00:00"/>
    <s v="Thursday"/>
    <b v="0"/>
    <s v="Winter"/>
    <x v="18"/>
    <s v="Rainy"/>
    <n v="1"/>
    <s v="Thursday"/>
    <s v="Weekday"/>
    <x v="1"/>
  </r>
  <r>
    <d v="2025-01-09T19:00:00"/>
    <x v="3"/>
    <n v="19"/>
    <n v="34.99"/>
    <n v="34.909999999999997"/>
    <n v="30.56"/>
    <b v="0"/>
    <b v="0"/>
    <b v="0"/>
    <b v="0"/>
    <n v="0.53"/>
    <n v="22.8"/>
    <n v="74.599999999999994"/>
    <n v="0"/>
    <s v="Residential_South"/>
    <s v="Residential"/>
    <x v="379"/>
    <b v="1"/>
    <d v="2025-01-09T00:00:00"/>
    <s v="Thursday"/>
    <b v="0"/>
    <s v="Winter"/>
    <x v="19"/>
    <s v="Dry"/>
    <n v="1"/>
    <s v="Thursday"/>
    <s v="Weekday"/>
    <x v="1"/>
  </r>
  <r>
    <d v="2025-01-09T20:00:00"/>
    <x v="3"/>
    <n v="24.09"/>
    <n v="27.7"/>
    <n v="18.940000000000001"/>
    <n v="23.94"/>
    <b v="0"/>
    <b v="0"/>
    <b v="0"/>
    <b v="0"/>
    <n v="2.23"/>
    <n v="22.8"/>
    <n v="68.7"/>
    <n v="0"/>
    <s v="Residential_South"/>
    <s v="Residential"/>
    <x v="474"/>
    <b v="0"/>
    <d v="2025-01-09T00:00:00"/>
    <s v="Thursday"/>
    <b v="0"/>
    <s v="Winter"/>
    <x v="20"/>
    <s v="Dry"/>
    <n v="1"/>
    <s v="Thursday"/>
    <s v="Weekday"/>
    <x v="0"/>
  </r>
  <r>
    <d v="2025-01-09T21:00:00"/>
    <x v="3"/>
    <n v="21.57"/>
    <n v="30.7"/>
    <n v="15.7"/>
    <n v="18.28"/>
    <b v="0"/>
    <b v="0"/>
    <b v="0"/>
    <b v="0"/>
    <n v="1.72"/>
    <n v="22.5"/>
    <m/>
    <n v="0"/>
    <s v="Residential_South"/>
    <s v="Residential"/>
    <x v="412"/>
    <b v="0"/>
    <d v="2025-01-09T00:00:00"/>
    <s v="Thursday"/>
    <b v="0"/>
    <s v="Winter"/>
    <x v="21"/>
    <s v="Dry"/>
    <n v="1"/>
    <s v="Thursday"/>
    <s v="Weekday"/>
    <x v="0"/>
  </r>
  <r>
    <d v="2025-01-09T22:00:00"/>
    <x v="3"/>
    <n v="12.13"/>
    <n v="49.2"/>
    <n v="22.23"/>
    <n v="19.28"/>
    <b v="0"/>
    <b v="0"/>
    <b v="0"/>
    <b v="0"/>
    <n v="2.06"/>
    <n v="19"/>
    <n v="65.2"/>
    <n v="0"/>
    <s v="Residential_South"/>
    <s v="Residential"/>
    <x v="472"/>
    <b v="0"/>
    <d v="2025-01-09T00:00:00"/>
    <s v="Thursday"/>
    <b v="0"/>
    <s v="Winter"/>
    <x v="22"/>
    <s v="Dry"/>
    <n v="1"/>
    <s v="Thursday"/>
    <s v="Weekday"/>
    <x v="0"/>
  </r>
  <r>
    <d v="2025-01-09T23:00:00"/>
    <x v="3"/>
    <n v="17.53"/>
    <n v="36.14"/>
    <n v="28.3"/>
    <n v="25.87"/>
    <b v="0"/>
    <b v="0"/>
    <b v="0"/>
    <b v="0"/>
    <n v="3.82"/>
    <n v="18.7"/>
    <n v="54.8"/>
    <n v="0"/>
    <s v="Residential_South"/>
    <s v="Residential"/>
    <x v="480"/>
    <b v="0"/>
    <d v="2025-01-09T00:00:00"/>
    <s v="Thursday"/>
    <b v="0"/>
    <s v="Winter"/>
    <x v="23"/>
    <s v="Dry"/>
    <n v="1"/>
    <s v="Thursday"/>
    <s v="Weekday"/>
    <x v="0"/>
  </r>
  <r>
    <d v="2025-01-10T00:00:00"/>
    <x v="3"/>
    <n v="22.03"/>
    <n v="33.36"/>
    <n v="12.29"/>
    <n v="26.35"/>
    <b v="0"/>
    <b v="0"/>
    <b v="0"/>
    <b v="0"/>
    <n v="3.45"/>
    <n v="15.1"/>
    <n v="72.900000000000006"/>
    <n v="0"/>
    <s v="Residential_South"/>
    <s v="Residential"/>
    <x v="477"/>
    <b v="0"/>
    <d v="2025-01-10T00:00:00"/>
    <s v="Friday"/>
    <b v="0"/>
    <s v="Winter"/>
    <x v="0"/>
    <s v="Dry"/>
    <n v="1"/>
    <s v="Friday"/>
    <s v="Weekday"/>
    <x v="0"/>
  </r>
  <r>
    <d v="2025-01-10T01:00:00"/>
    <x v="3"/>
    <n v="17.53"/>
    <n v="22.61"/>
    <n v="15.98"/>
    <n v="20.58"/>
    <b v="0"/>
    <b v="0"/>
    <b v="0"/>
    <b v="0"/>
    <n v="4.59"/>
    <n v="16.8"/>
    <n v="54.5"/>
    <n v="0"/>
    <s v="Residential_South"/>
    <s v="Residential"/>
    <x v="476"/>
    <b v="0"/>
    <d v="2025-01-10T00:00:00"/>
    <s v="Friday"/>
    <b v="0"/>
    <s v="Winter"/>
    <x v="1"/>
    <s v="Dry"/>
    <n v="1"/>
    <s v="Friday"/>
    <s v="Weekday"/>
    <x v="0"/>
  </r>
  <r>
    <d v="2025-01-10T02:00:00"/>
    <x v="3"/>
    <n v="2"/>
    <n v="20.63"/>
    <n v="17.75"/>
    <n v="5"/>
    <b v="0"/>
    <b v="0"/>
    <b v="0"/>
    <b v="0"/>
    <n v="2.96"/>
    <n v="18.899999999999999"/>
    <n v="73.2"/>
    <n v="3.27"/>
    <s v="Residential_South"/>
    <s v="Residential"/>
    <x v="509"/>
    <b v="0"/>
    <d v="2025-01-10T00:00:00"/>
    <s v="Friday"/>
    <b v="0"/>
    <s v="Winter"/>
    <x v="2"/>
    <s v="Rainy"/>
    <n v="1"/>
    <s v="Friday"/>
    <s v="Weekday"/>
    <x v="0"/>
  </r>
  <r>
    <d v="2025-01-10T03:00:00"/>
    <x v="3"/>
    <n v="6.77"/>
    <n v="32.200000000000003"/>
    <n v="19.5"/>
    <n v="15.96"/>
    <b v="0"/>
    <b v="0"/>
    <b v="0"/>
    <b v="0"/>
    <n v="2.46"/>
    <n v="19.2"/>
    <n v="68"/>
    <n v="0"/>
    <s v="Residential_South"/>
    <s v="Residential"/>
    <x v="514"/>
    <b v="0"/>
    <d v="2025-01-10T00:00:00"/>
    <s v="Friday"/>
    <b v="0"/>
    <s v="Winter"/>
    <x v="3"/>
    <s v="Dry"/>
    <n v="1"/>
    <s v="Friday"/>
    <s v="Weekday"/>
    <x v="0"/>
  </r>
  <r>
    <d v="2025-01-10T04:00:00"/>
    <x v="3"/>
    <n v="28.09"/>
    <n v="34.32"/>
    <n v="13.02"/>
    <n v="19.260000000000002"/>
    <b v="0"/>
    <b v="0"/>
    <b v="0"/>
    <b v="0"/>
    <n v="3.14"/>
    <n v="18.8"/>
    <n v="86.3"/>
    <n v="0"/>
    <s v="Residential_South"/>
    <s v="Residential"/>
    <x v="467"/>
    <b v="0"/>
    <d v="2025-01-10T00:00:00"/>
    <s v="Friday"/>
    <b v="0"/>
    <s v="Winter"/>
    <x v="4"/>
    <s v="Dry"/>
    <n v="1"/>
    <s v="Friday"/>
    <s v="Weekday"/>
    <x v="0"/>
  </r>
  <r>
    <d v="2025-01-10T05:00:00"/>
    <x v="3"/>
    <n v="12.97"/>
    <n v="39.799999999999997"/>
    <n v="19.55"/>
    <n v="19.66"/>
    <b v="0"/>
    <b v="0"/>
    <b v="0"/>
    <b v="0"/>
    <n v="3.77"/>
    <n v="21.1"/>
    <n v="56.8"/>
    <n v="0"/>
    <s v="Residential_South"/>
    <s v="Residential"/>
    <x v="495"/>
    <b v="0"/>
    <d v="2025-01-10T00:00:00"/>
    <s v="Friday"/>
    <b v="0"/>
    <s v="Winter"/>
    <x v="5"/>
    <s v="Dry"/>
    <n v="1"/>
    <s v="Friday"/>
    <s v="Weekday"/>
    <x v="0"/>
  </r>
  <r>
    <d v="2025-01-10T06:00:00"/>
    <x v="3"/>
    <n v="19.420000000000002"/>
    <n v="45.39"/>
    <n v="15.19"/>
    <n v="27.66"/>
    <b v="0"/>
    <b v="0"/>
    <b v="0"/>
    <b v="0"/>
    <n v="3.71"/>
    <n v="21.6"/>
    <n v="64.5"/>
    <n v="0"/>
    <s v="Residential_South"/>
    <s v="Residential"/>
    <x v="456"/>
    <b v="0"/>
    <d v="2025-01-10T00:00:00"/>
    <s v="Friday"/>
    <b v="0"/>
    <s v="Winter"/>
    <x v="6"/>
    <s v="Dry"/>
    <n v="1"/>
    <s v="Friday"/>
    <s v="Weekday"/>
    <x v="0"/>
  </r>
  <r>
    <d v="2025-01-10T07:00:00"/>
    <x v="3"/>
    <n v="18.600000000000001"/>
    <n v="39.25"/>
    <n v="19.5"/>
    <n v="24.75"/>
    <b v="0"/>
    <b v="0"/>
    <b v="0"/>
    <b v="0"/>
    <n v="2.17"/>
    <n v="24.2"/>
    <n v="77.900000000000006"/>
    <n v="0"/>
    <s v="Residential_South"/>
    <s v="Residential"/>
    <x v="415"/>
    <b v="1"/>
    <d v="2025-01-10T00:00:00"/>
    <s v="Friday"/>
    <b v="0"/>
    <s v="Winter"/>
    <x v="7"/>
    <s v="Dry"/>
    <n v="1"/>
    <s v="Friday"/>
    <s v="Weekday"/>
    <x v="1"/>
  </r>
  <r>
    <d v="2025-01-10T08:00:00"/>
    <x v="3"/>
    <n v="12.59"/>
    <n v="34.15"/>
    <n v="8.9700000000000006"/>
    <n v="17.420000000000002"/>
    <b v="0"/>
    <b v="0"/>
    <b v="0"/>
    <b v="0"/>
    <n v="3.51"/>
    <n v="23.8"/>
    <n v="73.3"/>
    <n v="0"/>
    <s v="Residential_South"/>
    <s v="Residential"/>
    <x v="440"/>
    <b v="1"/>
    <d v="2025-01-10T00:00:00"/>
    <s v="Friday"/>
    <b v="0"/>
    <s v="Winter"/>
    <x v="8"/>
    <s v="Dry"/>
    <n v="1"/>
    <s v="Friday"/>
    <s v="Weekday"/>
    <x v="1"/>
  </r>
  <r>
    <d v="2025-01-10T09:00:00"/>
    <x v="3"/>
    <n v="28.28"/>
    <n v="46.39"/>
    <n v="24.96"/>
    <n v="32.75"/>
    <b v="0"/>
    <b v="0"/>
    <b v="0"/>
    <b v="0"/>
    <n v="3.57"/>
    <n v="23.9"/>
    <n v="58.1"/>
    <n v="0"/>
    <s v="Residential_South"/>
    <s v="Residential"/>
    <x v="359"/>
    <b v="1"/>
    <d v="2025-01-10T00:00:00"/>
    <s v="Friday"/>
    <b v="0"/>
    <s v="Winter"/>
    <x v="9"/>
    <s v="Dry"/>
    <n v="1"/>
    <s v="Friday"/>
    <s v="Weekday"/>
    <x v="1"/>
  </r>
  <r>
    <d v="2025-01-10T10:00:00"/>
    <x v="3"/>
    <n v="13.71"/>
    <n v="34.44"/>
    <n v="15.54"/>
    <n v="14.54"/>
    <b v="0"/>
    <b v="0"/>
    <b v="0"/>
    <b v="0"/>
    <n v="6.17"/>
    <n v="26.1"/>
    <n v="63.9"/>
    <n v="0"/>
    <s v="Residential_South"/>
    <s v="Residential"/>
    <x v="458"/>
    <b v="0"/>
    <d v="2025-01-10T00:00:00"/>
    <s v="Friday"/>
    <b v="0"/>
    <s v="Winter"/>
    <x v="10"/>
    <s v="Dry"/>
    <n v="1"/>
    <s v="Friday"/>
    <s v="Weekday"/>
    <x v="0"/>
  </r>
  <r>
    <d v="2025-01-10T11:00:00"/>
    <x v="3"/>
    <n v="9.89"/>
    <n v="30.55"/>
    <n v="10.52"/>
    <n v="6.99"/>
    <b v="0"/>
    <b v="0"/>
    <b v="0"/>
    <b v="0"/>
    <n v="5.23"/>
    <n v="21.1"/>
    <m/>
    <n v="0"/>
    <s v="Residential_South"/>
    <s v="Residential"/>
    <x v="527"/>
    <b v="0"/>
    <d v="2025-01-10T00:00:00"/>
    <s v="Friday"/>
    <b v="0"/>
    <s v="Winter"/>
    <x v="11"/>
    <s v="Dry"/>
    <n v="1"/>
    <s v="Friday"/>
    <s v="Weekday"/>
    <x v="0"/>
  </r>
  <r>
    <d v="2025-01-10T12:00:00"/>
    <x v="3"/>
    <n v="12.39"/>
    <n v="38.44"/>
    <n v="22.94"/>
    <n v="18.82"/>
    <b v="0"/>
    <b v="0"/>
    <b v="0"/>
    <b v="0"/>
    <n v="1.78"/>
    <n v="27.5"/>
    <n v="63.4"/>
    <n v="0"/>
    <s v="Residential_South"/>
    <s v="Residential"/>
    <x v="484"/>
    <b v="0"/>
    <d v="2025-01-10T00:00:00"/>
    <s v="Friday"/>
    <b v="0"/>
    <s v="Winter"/>
    <x v="12"/>
    <s v="Dry"/>
    <n v="1"/>
    <s v="Friday"/>
    <s v="Weekday"/>
    <x v="0"/>
  </r>
  <r>
    <d v="2025-01-10T13:00:00"/>
    <x v="3"/>
    <n v="39.119999999999997"/>
    <n v="44.99"/>
    <n v="19.649999999999999"/>
    <n v="39.1"/>
    <b v="0"/>
    <b v="0"/>
    <b v="0"/>
    <b v="0"/>
    <n v="2.27"/>
    <n v="20.399999999999999"/>
    <n v="60.5"/>
    <n v="0"/>
    <s v="Residential_South"/>
    <s v="Residential"/>
    <x v="479"/>
    <b v="0"/>
    <d v="2025-01-10T00:00:00"/>
    <s v="Friday"/>
    <b v="0"/>
    <s v="Winter"/>
    <x v="13"/>
    <s v="Dry"/>
    <n v="1"/>
    <s v="Friday"/>
    <s v="Weekday"/>
    <x v="0"/>
  </r>
  <r>
    <d v="2025-01-10T14:00:00"/>
    <x v="3"/>
    <n v="31.67"/>
    <n v="44.75"/>
    <n v="25.64"/>
    <n v="31.34"/>
    <b v="0"/>
    <b v="0"/>
    <b v="0"/>
    <b v="0"/>
    <n v="0.69"/>
    <n v="23.7"/>
    <n v="63.1"/>
    <n v="0"/>
    <s v="Residential_South"/>
    <s v="Residential"/>
    <x v="491"/>
    <b v="0"/>
    <d v="2025-01-10T00:00:00"/>
    <s v="Friday"/>
    <b v="0"/>
    <s v="Winter"/>
    <x v="14"/>
    <s v="Dry"/>
    <n v="1"/>
    <s v="Friday"/>
    <s v="Weekday"/>
    <x v="0"/>
  </r>
  <r>
    <d v="2025-01-10T15:00:00"/>
    <x v="3"/>
    <n v="33.22"/>
    <n v="49.32"/>
    <n v="12.71"/>
    <n v="31.23"/>
    <b v="0"/>
    <b v="0"/>
    <b v="0"/>
    <b v="0"/>
    <n v="1.6"/>
    <n v="27.1"/>
    <n v="48.6"/>
    <n v="0"/>
    <s v="Residential_South"/>
    <s v="Residential"/>
    <x v="471"/>
    <b v="0"/>
    <d v="2025-01-10T00:00:00"/>
    <s v="Friday"/>
    <b v="0"/>
    <s v="Winter"/>
    <x v="15"/>
    <s v="Dry"/>
    <n v="1"/>
    <s v="Friday"/>
    <s v="Weekday"/>
    <x v="0"/>
  </r>
  <r>
    <d v="2025-01-10T16:00:00"/>
    <x v="3"/>
    <n v="8.32"/>
    <n v="50.21"/>
    <n v="18.260000000000002"/>
    <n v="23.03"/>
    <b v="0"/>
    <b v="0"/>
    <b v="0"/>
    <b v="0"/>
    <m/>
    <n v="26.4"/>
    <n v="63"/>
    <n v="0"/>
    <s v="Residential_South"/>
    <s v="Residential"/>
    <x v="572"/>
    <b v="0"/>
    <d v="2025-01-10T00:00:00"/>
    <s v="Friday"/>
    <b v="0"/>
    <s v="Winter"/>
    <x v="16"/>
    <s v="Dry"/>
    <n v="1"/>
    <s v="Friday"/>
    <s v="Weekday"/>
    <x v="0"/>
  </r>
  <r>
    <d v="2025-01-10T17:00:00"/>
    <x v="3"/>
    <n v="18.809999999999999"/>
    <n v="21.64"/>
    <n v="35.96"/>
    <n v="22.68"/>
    <b v="0"/>
    <b v="0"/>
    <b v="0"/>
    <b v="0"/>
    <n v="3.57"/>
    <n v="22.4"/>
    <n v="68.3"/>
    <n v="0"/>
    <s v="Residential_South"/>
    <s v="Residential"/>
    <x v="195"/>
    <b v="1"/>
    <d v="2025-01-10T00:00:00"/>
    <s v="Friday"/>
    <b v="0"/>
    <s v="Winter"/>
    <x v="17"/>
    <s v="Dry"/>
    <n v="1"/>
    <s v="Friday"/>
    <s v="Weekday"/>
    <x v="1"/>
  </r>
  <r>
    <d v="2025-01-10T18:00:00"/>
    <x v="3"/>
    <n v="19.190000000000001"/>
    <n v="53.03"/>
    <n v="35.729999999999997"/>
    <n v="27.15"/>
    <b v="0"/>
    <b v="0"/>
    <b v="0"/>
    <b v="0"/>
    <n v="1.23"/>
    <n v="22"/>
    <n v="63.2"/>
    <n v="0"/>
    <s v="Residential_South"/>
    <s v="Residential"/>
    <x v="423"/>
    <b v="1"/>
    <d v="2025-01-10T00:00:00"/>
    <s v="Friday"/>
    <b v="0"/>
    <s v="Winter"/>
    <x v="18"/>
    <s v="Dry"/>
    <n v="1"/>
    <s v="Friday"/>
    <s v="Weekday"/>
    <x v="1"/>
  </r>
  <r>
    <d v="2025-01-10T19:00:00"/>
    <x v="3"/>
    <n v="25.08"/>
    <n v="43.66"/>
    <n v="16.510000000000002"/>
    <n v="22.52"/>
    <b v="0"/>
    <b v="0"/>
    <b v="0"/>
    <b v="0"/>
    <n v="1.34"/>
    <n v="24.5"/>
    <n v="50.4"/>
    <n v="0"/>
    <s v="Residential_South"/>
    <s v="Residential"/>
    <x v="537"/>
    <b v="1"/>
    <d v="2025-01-10T00:00:00"/>
    <s v="Friday"/>
    <b v="0"/>
    <s v="Winter"/>
    <x v="19"/>
    <s v="Dry"/>
    <n v="1"/>
    <s v="Friday"/>
    <s v="Weekday"/>
    <x v="1"/>
  </r>
  <r>
    <d v="2025-01-10T20:00:00"/>
    <x v="3"/>
    <n v="38.46"/>
    <n v="44.23"/>
    <n v="15.22"/>
    <n v="30.66"/>
    <b v="0"/>
    <b v="0"/>
    <b v="0"/>
    <b v="0"/>
    <n v="0.1"/>
    <n v="19.8"/>
    <n v="74.400000000000006"/>
    <n v="0"/>
    <s v="Residential_South"/>
    <s v="Residential"/>
    <x v="442"/>
    <b v="0"/>
    <d v="2025-01-10T00:00:00"/>
    <s v="Friday"/>
    <b v="0"/>
    <s v="Winter"/>
    <x v="20"/>
    <s v="Dry"/>
    <n v="1"/>
    <s v="Friday"/>
    <s v="Weekday"/>
    <x v="0"/>
  </r>
  <r>
    <d v="2025-01-10T21:00:00"/>
    <x v="3"/>
    <n v="27.76"/>
    <n v="31.92"/>
    <n v="18.78"/>
    <n v="34.99"/>
    <b v="0"/>
    <b v="0"/>
    <b v="0"/>
    <b v="0"/>
    <n v="2.11"/>
    <n v="23.5"/>
    <n v="66.8"/>
    <n v="0"/>
    <s v="Residential_South"/>
    <s v="Residential"/>
    <x v="540"/>
    <b v="0"/>
    <d v="2025-01-10T00:00:00"/>
    <s v="Friday"/>
    <b v="0"/>
    <s v="Winter"/>
    <x v="21"/>
    <s v="Dry"/>
    <n v="1"/>
    <s v="Friday"/>
    <s v="Weekday"/>
    <x v="0"/>
  </r>
  <r>
    <d v="2025-01-10T22:00:00"/>
    <x v="3"/>
    <n v="33.630000000000003"/>
    <n v="38.69"/>
    <n v="25.77"/>
    <n v="36.36"/>
    <b v="0"/>
    <b v="0"/>
    <b v="0"/>
    <b v="0"/>
    <n v="1.18"/>
    <n v="18.5"/>
    <n v="61.7"/>
    <n v="1.68"/>
    <s v="Residential_South"/>
    <s v="Residential"/>
    <x v="526"/>
    <b v="0"/>
    <d v="2025-01-10T00:00:00"/>
    <s v="Friday"/>
    <b v="0"/>
    <s v="Winter"/>
    <x v="22"/>
    <s v="Rainy"/>
    <n v="1"/>
    <s v="Friday"/>
    <s v="Weekday"/>
    <x v="0"/>
  </r>
  <r>
    <d v="2025-01-10T23:00:00"/>
    <x v="3"/>
    <n v="19.48"/>
    <n v="44.93"/>
    <n v="27.78"/>
    <n v="19.86"/>
    <b v="0"/>
    <b v="0"/>
    <b v="0"/>
    <b v="0"/>
    <n v="1.98"/>
    <n v="18.399999999999999"/>
    <n v="65.3"/>
    <n v="0"/>
    <s v="Residential_South"/>
    <s v="Residential"/>
    <x v="472"/>
    <b v="0"/>
    <d v="2025-01-10T00:00:00"/>
    <s v="Friday"/>
    <b v="0"/>
    <s v="Winter"/>
    <x v="23"/>
    <s v="Dry"/>
    <n v="1"/>
    <s v="Friday"/>
    <s v="Weekday"/>
    <x v="0"/>
  </r>
  <r>
    <d v="2025-01-11T00:00:00"/>
    <x v="3"/>
    <n v="24.98"/>
    <n v="39.65"/>
    <n v="17.88"/>
    <n v="24.87"/>
    <b v="0"/>
    <b v="0"/>
    <b v="0"/>
    <b v="0"/>
    <n v="1.75"/>
    <n v="20.100000000000001"/>
    <n v="54.3"/>
    <n v="0"/>
    <s v="Residential_South"/>
    <s v="Residential"/>
    <x v="509"/>
    <b v="0"/>
    <d v="2025-01-11T00:00:00"/>
    <s v="Saturday"/>
    <b v="1"/>
    <s v="Winter"/>
    <x v="0"/>
    <s v="Dry"/>
    <n v="1"/>
    <s v="Saturday"/>
    <s v="Weekend"/>
    <x v="0"/>
  </r>
  <r>
    <d v="2025-01-11T01:00:00"/>
    <x v="3"/>
    <n v="19.38"/>
    <n v="37.130000000000003"/>
    <n v="22.33"/>
    <n v="24.16"/>
    <b v="0"/>
    <b v="0"/>
    <b v="0"/>
    <b v="0"/>
    <n v="2.87"/>
    <n v="17.2"/>
    <n v="60.1"/>
    <n v="0"/>
    <s v="Residential_South"/>
    <s v="Residential"/>
    <x v="520"/>
    <b v="0"/>
    <d v="2025-01-11T00:00:00"/>
    <s v="Saturday"/>
    <b v="1"/>
    <s v="Winter"/>
    <x v="1"/>
    <s v="Dry"/>
    <n v="1"/>
    <s v="Saturday"/>
    <s v="Weekend"/>
    <x v="0"/>
  </r>
  <r>
    <d v="2025-01-11T02:00:00"/>
    <x v="3"/>
    <n v="21.4"/>
    <n v="28.67"/>
    <n v="14.98"/>
    <n v="21.27"/>
    <b v="0"/>
    <b v="0"/>
    <b v="0"/>
    <b v="0"/>
    <n v="1.04"/>
    <n v="15.4"/>
    <n v="65.3"/>
    <n v="0"/>
    <s v="Residential_South"/>
    <s v="Residential"/>
    <x v="596"/>
    <b v="0"/>
    <d v="2025-01-11T00:00:00"/>
    <s v="Saturday"/>
    <b v="1"/>
    <s v="Winter"/>
    <x v="2"/>
    <s v="Dry"/>
    <n v="1"/>
    <s v="Saturday"/>
    <s v="Weekend"/>
    <x v="0"/>
  </r>
  <r>
    <d v="2025-01-11T03:00:00"/>
    <x v="3"/>
    <n v="16.22"/>
    <n v="45.55"/>
    <n v="19.54"/>
    <n v="25.99"/>
    <b v="0"/>
    <b v="0"/>
    <b v="0"/>
    <b v="0"/>
    <n v="1.53"/>
    <n v="17.5"/>
    <n v="78"/>
    <n v="0"/>
    <s v="Residential_South"/>
    <s v="Residential"/>
    <x v="587"/>
    <b v="0"/>
    <d v="2025-01-11T00:00:00"/>
    <s v="Saturday"/>
    <b v="1"/>
    <s v="Winter"/>
    <x v="3"/>
    <s v="Dry"/>
    <n v="1"/>
    <s v="Saturday"/>
    <s v="Weekend"/>
    <x v="0"/>
  </r>
  <r>
    <d v="2025-01-11T04:00:00"/>
    <x v="3"/>
    <n v="4.55"/>
    <n v="20.04"/>
    <n v="17.989999999999998"/>
    <n v="10.59"/>
    <b v="0"/>
    <b v="0"/>
    <b v="0"/>
    <b v="0"/>
    <n v="5.96"/>
    <n v="18.399999999999999"/>
    <n v="62.4"/>
    <n v="0"/>
    <s v="Residential_South"/>
    <s v="Residential"/>
    <x v="543"/>
    <b v="0"/>
    <d v="2025-01-11T00:00:00"/>
    <s v="Saturday"/>
    <b v="1"/>
    <s v="Winter"/>
    <x v="4"/>
    <s v="Dry"/>
    <n v="1"/>
    <s v="Saturday"/>
    <s v="Weekend"/>
    <x v="0"/>
  </r>
  <r>
    <d v="2025-01-11T05:00:00"/>
    <x v="3"/>
    <n v="18.57"/>
    <n v="42.31"/>
    <n v="20.28"/>
    <n v="17.27"/>
    <b v="0"/>
    <b v="0"/>
    <b v="0"/>
    <b v="0"/>
    <n v="1.93"/>
    <n v="17"/>
    <n v="73.599999999999994"/>
    <n v="0"/>
    <s v="Residential_South"/>
    <s v="Residential"/>
    <x v="592"/>
    <b v="0"/>
    <d v="2025-01-11T00:00:00"/>
    <s v="Saturday"/>
    <b v="1"/>
    <s v="Winter"/>
    <x v="5"/>
    <s v="Dry"/>
    <n v="1"/>
    <s v="Saturday"/>
    <s v="Weekend"/>
    <x v="0"/>
  </r>
  <r>
    <d v="2025-01-11T06:00:00"/>
    <x v="3"/>
    <n v="29.59"/>
    <n v="34.020000000000003"/>
    <n v="27.11"/>
    <n v="23.03"/>
    <b v="0"/>
    <b v="0"/>
    <b v="0"/>
    <b v="0"/>
    <n v="2.1800000000000002"/>
    <n v="20.2"/>
    <n v="61.9"/>
    <n v="0"/>
    <s v="Residential_South"/>
    <s v="Residential"/>
    <x v="469"/>
    <b v="0"/>
    <d v="2025-01-11T00:00:00"/>
    <s v="Saturday"/>
    <b v="1"/>
    <s v="Winter"/>
    <x v="6"/>
    <s v="Dry"/>
    <n v="1"/>
    <s v="Saturday"/>
    <s v="Weekend"/>
    <x v="0"/>
  </r>
  <r>
    <d v="2025-01-11T07:00:00"/>
    <x v="3"/>
    <n v="15.47"/>
    <n v="31.29"/>
    <n v="4.67"/>
    <n v="17.8"/>
    <b v="0"/>
    <b v="0"/>
    <b v="0"/>
    <b v="0"/>
    <n v="5.68"/>
    <n v="20.7"/>
    <n v="67.900000000000006"/>
    <n v="0"/>
    <s v="Residential_South"/>
    <s v="Residential"/>
    <x v="529"/>
    <b v="0"/>
    <d v="2025-01-11T00:00:00"/>
    <s v="Saturday"/>
    <b v="1"/>
    <s v="Winter"/>
    <x v="7"/>
    <s v="Dry"/>
    <n v="1"/>
    <s v="Saturday"/>
    <s v="Weekend"/>
    <x v="0"/>
  </r>
  <r>
    <d v="2025-01-11T08:00:00"/>
    <x v="3"/>
    <n v="2"/>
    <n v="28.37"/>
    <n v="22.02"/>
    <n v="8.93"/>
    <b v="0"/>
    <b v="0"/>
    <b v="0"/>
    <b v="0"/>
    <n v="6.89"/>
    <n v="25"/>
    <n v="61.8"/>
    <n v="0"/>
    <s v="Residential_South"/>
    <s v="Residential"/>
    <x v="440"/>
    <b v="0"/>
    <d v="2025-01-11T00:00:00"/>
    <s v="Saturday"/>
    <b v="1"/>
    <s v="Winter"/>
    <x v="8"/>
    <s v="Dry"/>
    <n v="1"/>
    <s v="Saturday"/>
    <s v="Weekend"/>
    <x v="0"/>
  </r>
  <r>
    <d v="2025-01-11T09:00:00"/>
    <x v="3"/>
    <n v="17.329999999999998"/>
    <n v="47.8"/>
    <n v="20"/>
    <n v="20.91"/>
    <b v="0"/>
    <b v="0"/>
    <b v="0"/>
    <b v="0"/>
    <n v="1.89"/>
    <n v="24.6"/>
    <n v="70.2"/>
    <n v="0"/>
    <s v="Residential_South"/>
    <s v="Residential"/>
    <x v="542"/>
    <b v="0"/>
    <d v="2025-01-11T00:00:00"/>
    <s v="Saturday"/>
    <b v="1"/>
    <s v="Winter"/>
    <x v="9"/>
    <s v="Dry"/>
    <n v="1"/>
    <s v="Saturday"/>
    <s v="Weekend"/>
    <x v="0"/>
  </r>
  <r>
    <d v="2025-01-11T10:00:00"/>
    <x v="3"/>
    <m/>
    <n v="31.41"/>
    <n v="13.37"/>
    <n v="27.08"/>
    <b v="0"/>
    <b v="0"/>
    <b v="0"/>
    <b v="0"/>
    <n v="2.71"/>
    <n v="25"/>
    <n v="58.6"/>
    <n v="0"/>
    <s v="Residential_South"/>
    <s v="Residential"/>
    <x v="551"/>
    <b v="0"/>
    <d v="2025-01-11T00:00:00"/>
    <s v="Saturday"/>
    <b v="1"/>
    <s v="Winter"/>
    <x v="10"/>
    <s v="Dry"/>
    <n v="1"/>
    <s v="Saturday"/>
    <s v="Weekend"/>
    <x v="0"/>
  </r>
  <r>
    <d v="2025-01-11T11:00:00"/>
    <x v="3"/>
    <n v="7.58"/>
    <n v="50.71"/>
    <n v="13.44"/>
    <n v="19.75"/>
    <b v="0"/>
    <b v="0"/>
    <b v="0"/>
    <b v="0"/>
    <n v="3.39"/>
    <n v="26.1"/>
    <n v="49.5"/>
    <n v="0"/>
    <s v="Residential_South"/>
    <s v="Residential"/>
    <x v="553"/>
    <b v="0"/>
    <d v="2025-01-11T00:00:00"/>
    <s v="Saturday"/>
    <b v="1"/>
    <s v="Winter"/>
    <x v="11"/>
    <s v="Dry"/>
    <n v="1"/>
    <s v="Saturday"/>
    <s v="Weekend"/>
    <x v="0"/>
  </r>
  <r>
    <d v="2025-01-11T12:00:00"/>
    <x v="3"/>
    <n v="18.079999999999998"/>
    <n v="28.7"/>
    <n v="9.66"/>
    <n v="17.07"/>
    <b v="0"/>
    <b v="0"/>
    <b v="0"/>
    <b v="0"/>
    <n v="4.87"/>
    <n v="27.2"/>
    <n v="50.3"/>
    <n v="0"/>
    <s v="Residential_South"/>
    <s v="Residential"/>
    <x v="505"/>
    <b v="0"/>
    <d v="2025-01-11T00:00:00"/>
    <s v="Saturday"/>
    <b v="1"/>
    <s v="Winter"/>
    <x v="12"/>
    <s v="Dry"/>
    <n v="1"/>
    <s v="Saturday"/>
    <s v="Weekend"/>
    <x v="0"/>
  </r>
  <r>
    <d v="2025-01-11T13:00:00"/>
    <x v="3"/>
    <n v="26.46"/>
    <n v="30.43"/>
    <n v="9.92"/>
    <n v="28.15"/>
    <b v="0"/>
    <b v="0"/>
    <b v="0"/>
    <b v="0"/>
    <n v="1.43"/>
    <n v="28.1"/>
    <n v="56.5"/>
    <n v="0"/>
    <s v="Residential_South"/>
    <s v="Residential"/>
    <x v="597"/>
    <b v="0"/>
    <d v="2025-01-11T00:00:00"/>
    <s v="Saturday"/>
    <b v="1"/>
    <s v="Winter"/>
    <x v="13"/>
    <s v="Dry"/>
    <n v="1"/>
    <s v="Saturday"/>
    <s v="Weekend"/>
    <x v="0"/>
  </r>
  <r>
    <d v="2025-01-11T14:00:00"/>
    <x v="3"/>
    <n v="14.6"/>
    <n v="38.79"/>
    <n v="15.4"/>
    <n v="17.77"/>
    <b v="0"/>
    <b v="0"/>
    <b v="0"/>
    <b v="0"/>
    <n v="2.16"/>
    <n v="25"/>
    <n v="52.9"/>
    <n v="0"/>
    <s v="Residential_South"/>
    <s v="Residential"/>
    <x v="520"/>
    <b v="0"/>
    <d v="2025-01-11T00:00:00"/>
    <s v="Saturday"/>
    <b v="1"/>
    <s v="Winter"/>
    <x v="14"/>
    <s v="Dry"/>
    <n v="1"/>
    <s v="Saturday"/>
    <s v="Weekend"/>
    <x v="0"/>
  </r>
  <r>
    <d v="2025-01-11T15:00:00"/>
    <x v="3"/>
    <n v="26.85"/>
    <n v="32.56"/>
    <n v="13.14"/>
    <n v="22.44"/>
    <b v="0"/>
    <b v="0"/>
    <b v="0"/>
    <b v="0"/>
    <n v="3.24"/>
    <n v="24.5"/>
    <n v="66.599999999999994"/>
    <n v="0"/>
    <s v="Residential_South"/>
    <s v="Residential"/>
    <x v="472"/>
    <b v="0"/>
    <d v="2025-01-11T00:00:00"/>
    <s v="Saturday"/>
    <b v="1"/>
    <s v="Winter"/>
    <x v="15"/>
    <s v="Dry"/>
    <n v="1"/>
    <s v="Saturday"/>
    <s v="Weekend"/>
    <x v="0"/>
  </r>
  <r>
    <d v="2025-01-11T16:00:00"/>
    <x v="3"/>
    <n v="15.08"/>
    <n v="27.92"/>
    <n v="13.51"/>
    <n v="22.95"/>
    <b v="0"/>
    <b v="0"/>
    <b v="0"/>
    <b v="0"/>
    <n v="2.72"/>
    <n v="27.5"/>
    <n v="57.4"/>
    <n v="0"/>
    <s v="Residential_South"/>
    <s v="Residential"/>
    <x v="486"/>
    <b v="0"/>
    <d v="2025-01-11T00:00:00"/>
    <s v="Saturday"/>
    <b v="1"/>
    <s v="Winter"/>
    <x v="16"/>
    <s v="Dry"/>
    <n v="1"/>
    <s v="Saturday"/>
    <s v="Weekend"/>
    <x v="0"/>
  </r>
  <r>
    <d v="2025-01-11T17:00:00"/>
    <x v="3"/>
    <n v="29.74"/>
    <n v="37.15"/>
    <n v="28.46"/>
    <n v="22.95"/>
    <b v="0"/>
    <b v="0"/>
    <b v="0"/>
    <b v="0"/>
    <n v="1.67"/>
    <n v="23.8"/>
    <n v="82.8"/>
    <n v="0"/>
    <s v="Residential_South"/>
    <s v="Residential"/>
    <x v="569"/>
    <b v="0"/>
    <d v="2025-01-11T00:00:00"/>
    <s v="Saturday"/>
    <b v="1"/>
    <s v="Winter"/>
    <x v="17"/>
    <s v="Dry"/>
    <n v="1"/>
    <s v="Saturday"/>
    <s v="Weekend"/>
    <x v="0"/>
  </r>
  <r>
    <d v="2025-01-11T18:00:00"/>
    <x v="3"/>
    <n v="33.479999999999997"/>
    <n v="52.94"/>
    <n v="35.369999999999997"/>
    <n v="39.770000000000003"/>
    <b v="0"/>
    <b v="0"/>
    <b v="0"/>
    <b v="0"/>
    <n v="1.94"/>
    <n v="20.7"/>
    <n v="52"/>
    <n v="0"/>
    <s v="Residential_South"/>
    <s v="Residential"/>
    <x v="554"/>
    <b v="0"/>
    <d v="2025-01-11T00:00:00"/>
    <s v="Saturday"/>
    <b v="1"/>
    <s v="Winter"/>
    <x v="18"/>
    <s v="Dry"/>
    <n v="1"/>
    <s v="Saturday"/>
    <s v="Weekend"/>
    <x v="0"/>
  </r>
  <r>
    <d v="2025-01-11T19:00:00"/>
    <x v="3"/>
    <n v="30.9"/>
    <n v="55.44"/>
    <n v="20.059999999999999"/>
    <n v="29.8"/>
    <b v="0"/>
    <b v="0"/>
    <b v="0"/>
    <b v="0"/>
    <n v="0.47"/>
    <n v="22.8"/>
    <n v="66.099999999999994"/>
    <n v="0"/>
    <s v="Residential_South"/>
    <s v="Residential"/>
    <x v="529"/>
    <b v="0"/>
    <d v="2025-01-11T00:00:00"/>
    <s v="Saturday"/>
    <b v="1"/>
    <s v="Winter"/>
    <x v="19"/>
    <s v="Dry"/>
    <n v="1"/>
    <s v="Saturday"/>
    <s v="Weekend"/>
    <x v="0"/>
  </r>
  <r>
    <d v="2025-01-11T20:00:00"/>
    <x v="3"/>
    <n v="20"/>
    <n v="49.4"/>
    <n v="11.83"/>
    <n v="18.649999999999999"/>
    <b v="0"/>
    <b v="0"/>
    <b v="0"/>
    <b v="0"/>
    <n v="1.91"/>
    <n v="21.5"/>
    <n v="56.3"/>
    <n v="0"/>
    <s v="Residential_South"/>
    <s v="Residential"/>
    <x v="542"/>
    <b v="0"/>
    <d v="2025-01-11T00:00:00"/>
    <s v="Saturday"/>
    <b v="1"/>
    <s v="Winter"/>
    <x v="20"/>
    <s v="Dry"/>
    <n v="1"/>
    <s v="Saturday"/>
    <s v="Weekend"/>
    <x v="0"/>
  </r>
  <r>
    <d v="2025-01-11T21:00:00"/>
    <x v="3"/>
    <n v="22.1"/>
    <n v="42.93"/>
    <n v="12.99"/>
    <n v="25.42"/>
    <b v="0"/>
    <b v="0"/>
    <b v="0"/>
    <b v="0"/>
    <n v="1.99"/>
    <n v="16.7"/>
    <n v="64.7"/>
    <n v="0"/>
    <s v="Residential_South"/>
    <s v="Residential"/>
    <x v="514"/>
    <b v="0"/>
    <d v="2025-01-11T00:00:00"/>
    <s v="Saturday"/>
    <b v="1"/>
    <s v="Winter"/>
    <x v="21"/>
    <s v="Dry"/>
    <n v="1"/>
    <s v="Saturday"/>
    <s v="Weekend"/>
    <x v="0"/>
  </r>
  <r>
    <d v="2025-01-11T22:00:00"/>
    <x v="3"/>
    <n v="27.54"/>
    <n v="46.07"/>
    <n v="17.63"/>
    <n v="26.95"/>
    <b v="0"/>
    <b v="0"/>
    <b v="0"/>
    <b v="0"/>
    <n v="2.73"/>
    <n v="18.899999999999999"/>
    <n v="68.3"/>
    <n v="0"/>
    <s v="Residential_South"/>
    <s v="Residential"/>
    <x v="566"/>
    <b v="0"/>
    <d v="2025-01-11T00:00:00"/>
    <s v="Saturday"/>
    <b v="1"/>
    <s v="Winter"/>
    <x v="22"/>
    <s v="Dry"/>
    <n v="1"/>
    <s v="Saturday"/>
    <s v="Weekend"/>
    <x v="0"/>
  </r>
  <r>
    <d v="2025-01-11T23:00:00"/>
    <x v="3"/>
    <n v="32.549999999999997"/>
    <n v="37.43"/>
    <n v="22.65"/>
    <n v="37.46"/>
    <b v="0"/>
    <b v="0"/>
    <b v="0"/>
    <b v="0"/>
    <n v="1.95"/>
    <n v="19"/>
    <n v="48.5"/>
    <n v="0"/>
    <s v="Residential_South"/>
    <s v="Residential"/>
    <x v="383"/>
    <b v="0"/>
    <d v="2025-01-11T00:00:00"/>
    <s v="Saturday"/>
    <b v="1"/>
    <s v="Winter"/>
    <x v="23"/>
    <s v="Dry"/>
    <n v="1"/>
    <s v="Saturday"/>
    <s v="Weekend"/>
    <x v="0"/>
  </r>
  <r>
    <d v="2025-01-12T00:00:00"/>
    <x v="3"/>
    <n v="22.12"/>
    <n v="25.44"/>
    <n v="7.35"/>
    <n v="17.170000000000002"/>
    <b v="0"/>
    <b v="0"/>
    <b v="0"/>
    <b v="0"/>
    <n v="3.37"/>
    <n v="17.8"/>
    <n v="69.8"/>
    <n v="0"/>
    <s v="Residential_South"/>
    <s v="Residential"/>
    <x v="523"/>
    <b v="0"/>
    <d v="2025-01-12T00:00:00"/>
    <s v="Sunday"/>
    <b v="1"/>
    <s v="Winter"/>
    <x v="0"/>
    <s v="Dry"/>
    <n v="1"/>
    <s v="Sunday"/>
    <s v="Weekend"/>
    <x v="0"/>
  </r>
  <r>
    <d v="2025-01-12T01:00:00"/>
    <x v="3"/>
    <n v="18.89"/>
    <n v="35.94"/>
    <n v="26.83"/>
    <n v="24.5"/>
    <b v="0"/>
    <b v="0"/>
    <b v="0"/>
    <b v="0"/>
    <n v="4.2"/>
    <n v="18.100000000000001"/>
    <n v="82.9"/>
    <n v="0"/>
    <s v="Residential_South"/>
    <s v="Residential"/>
    <x v="559"/>
    <b v="0"/>
    <d v="2025-01-12T00:00:00"/>
    <s v="Sunday"/>
    <b v="1"/>
    <s v="Winter"/>
    <x v="1"/>
    <s v="Dry"/>
    <n v="1"/>
    <s v="Sunday"/>
    <s v="Weekend"/>
    <x v="0"/>
  </r>
  <r>
    <d v="2025-01-12T02:00:00"/>
    <x v="3"/>
    <n v="13.95"/>
    <n v="21.63"/>
    <n v="21.73"/>
    <n v="16.32"/>
    <b v="0"/>
    <b v="0"/>
    <b v="0"/>
    <b v="0"/>
    <n v="3.34"/>
    <n v="14.6"/>
    <n v="66.5"/>
    <n v="0"/>
    <s v="Residential_South"/>
    <s v="Residential"/>
    <x v="518"/>
    <b v="0"/>
    <d v="2025-01-12T00:00:00"/>
    <s v="Sunday"/>
    <b v="1"/>
    <s v="Winter"/>
    <x v="2"/>
    <s v="Dry"/>
    <n v="1"/>
    <s v="Sunday"/>
    <s v="Weekend"/>
    <x v="0"/>
  </r>
  <r>
    <d v="2025-01-12T03:00:00"/>
    <x v="3"/>
    <n v="2"/>
    <n v="28.61"/>
    <n v="8.35"/>
    <n v="6.39"/>
    <b v="0"/>
    <b v="0"/>
    <b v="0"/>
    <b v="0"/>
    <n v="3.72"/>
    <n v="18.3"/>
    <n v="69.7"/>
    <n v="3.8"/>
    <s v="Residential_South"/>
    <s v="Residential"/>
    <x v="531"/>
    <b v="0"/>
    <d v="2025-01-12T00:00:00"/>
    <s v="Sunday"/>
    <b v="1"/>
    <s v="Winter"/>
    <x v="3"/>
    <s v="Rainy"/>
    <n v="1"/>
    <s v="Sunday"/>
    <s v="Weekend"/>
    <x v="0"/>
  </r>
  <r>
    <d v="2025-01-12T04:00:00"/>
    <x v="3"/>
    <n v="15.98"/>
    <n v="23.72"/>
    <n v="11.63"/>
    <n v="12.64"/>
    <b v="0"/>
    <b v="0"/>
    <b v="0"/>
    <b v="0"/>
    <n v="3.47"/>
    <n v="17.899999999999999"/>
    <n v="76.099999999999994"/>
    <n v="0"/>
    <s v="Residential_South"/>
    <s v="Residential"/>
    <x v="579"/>
    <b v="0"/>
    <d v="2025-01-12T00:00:00"/>
    <s v="Sunday"/>
    <b v="1"/>
    <s v="Winter"/>
    <x v="4"/>
    <s v="Dry"/>
    <n v="1"/>
    <s v="Sunday"/>
    <s v="Weekend"/>
    <x v="0"/>
  </r>
  <r>
    <d v="2025-01-12T05:00:00"/>
    <x v="3"/>
    <n v="10.89"/>
    <n v="22.68"/>
    <n v="11.66"/>
    <n v="9.06"/>
    <b v="0"/>
    <b v="0"/>
    <b v="0"/>
    <b v="0"/>
    <n v="3.48"/>
    <n v="18.600000000000001"/>
    <n v="66"/>
    <n v="0"/>
    <s v="Residential_South"/>
    <s v="Residential"/>
    <x v="595"/>
    <b v="0"/>
    <d v="2025-01-12T00:00:00"/>
    <s v="Sunday"/>
    <b v="1"/>
    <s v="Winter"/>
    <x v="5"/>
    <s v="Dry"/>
    <n v="1"/>
    <s v="Sunday"/>
    <s v="Weekend"/>
    <x v="0"/>
  </r>
  <r>
    <d v="2025-01-12T06:00:00"/>
    <x v="3"/>
    <n v="22.68"/>
    <n v="36.54"/>
    <n v="23.36"/>
    <n v="31.74"/>
    <b v="0"/>
    <b v="0"/>
    <b v="0"/>
    <b v="0"/>
    <n v="2.63"/>
    <n v="22.3"/>
    <n v="60.2"/>
    <n v="0"/>
    <s v="Residential_South"/>
    <s v="Residential"/>
    <x v="502"/>
    <b v="0"/>
    <d v="2025-01-12T00:00:00"/>
    <s v="Sunday"/>
    <b v="1"/>
    <s v="Winter"/>
    <x v="6"/>
    <s v="Dry"/>
    <n v="1"/>
    <s v="Sunday"/>
    <s v="Weekend"/>
    <x v="0"/>
  </r>
  <r>
    <d v="2025-01-12T07:00:00"/>
    <x v="3"/>
    <n v="23.09"/>
    <n v="40.93"/>
    <n v="23.52"/>
    <n v="27.11"/>
    <b v="0"/>
    <b v="0"/>
    <b v="0"/>
    <b v="0"/>
    <n v="3.86"/>
    <n v="24.7"/>
    <n v="44.9"/>
    <n v="0"/>
    <s v="Residential_South"/>
    <s v="Residential"/>
    <x v="546"/>
    <b v="0"/>
    <d v="2025-01-12T00:00:00"/>
    <s v="Sunday"/>
    <b v="1"/>
    <s v="Winter"/>
    <x v="7"/>
    <s v="Dry"/>
    <n v="1"/>
    <s v="Sunday"/>
    <s v="Weekend"/>
    <x v="0"/>
  </r>
  <r>
    <d v="2025-01-12T08:00:00"/>
    <x v="3"/>
    <n v="20.3"/>
    <n v="37.159999999999997"/>
    <n v="13.74"/>
    <n v="24.23"/>
    <b v="0"/>
    <b v="0"/>
    <b v="0"/>
    <b v="0"/>
    <n v="3.29"/>
    <n v="26.5"/>
    <n v="67"/>
    <n v="0"/>
    <s v="Residential_South"/>
    <s v="Residential"/>
    <x v="546"/>
    <b v="0"/>
    <d v="2025-01-12T00:00:00"/>
    <s v="Sunday"/>
    <b v="1"/>
    <s v="Winter"/>
    <x v="8"/>
    <s v="Dry"/>
    <n v="1"/>
    <s v="Sunday"/>
    <s v="Weekend"/>
    <x v="0"/>
  </r>
  <r>
    <d v="2025-01-12T09:00:00"/>
    <x v="3"/>
    <n v="12.77"/>
    <n v="47.5"/>
    <n v="22"/>
    <n v="17.91"/>
    <b v="0"/>
    <b v="0"/>
    <b v="0"/>
    <b v="0"/>
    <n v="5.81"/>
    <n v="26.9"/>
    <n v="60.7"/>
    <n v="0"/>
    <s v="Residential_South"/>
    <s v="Residential"/>
    <x v="464"/>
    <b v="0"/>
    <d v="2025-01-12T00:00:00"/>
    <s v="Sunday"/>
    <b v="1"/>
    <s v="Winter"/>
    <x v="9"/>
    <s v="Dry"/>
    <n v="1"/>
    <s v="Sunday"/>
    <s v="Weekend"/>
    <x v="0"/>
  </r>
  <r>
    <d v="2025-01-12T10:00:00"/>
    <x v="3"/>
    <n v="20.45"/>
    <n v="23.52"/>
    <n v="24.24"/>
    <n v="15.46"/>
    <b v="0"/>
    <b v="0"/>
    <b v="0"/>
    <b v="0"/>
    <n v="5.04"/>
    <n v="25.3"/>
    <m/>
    <n v="0"/>
    <s v="Residential_South"/>
    <s v="Residential"/>
    <x v="509"/>
    <b v="0"/>
    <d v="2025-01-12T00:00:00"/>
    <s v="Sunday"/>
    <b v="1"/>
    <s v="Winter"/>
    <x v="10"/>
    <s v="Dry"/>
    <n v="1"/>
    <s v="Sunday"/>
    <s v="Weekend"/>
    <x v="0"/>
  </r>
  <r>
    <d v="2025-01-12T11:00:00"/>
    <x v="3"/>
    <n v="19.61"/>
    <n v="37.21"/>
    <n v="21.54"/>
    <n v="20.91"/>
    <b v="0"/>
    <b v="0"/>
    <b v="0"/>
    <b v="0"/>
    <n v="3.44"/>
    <n v="27"/>
    <n v="62.5"/>
    <n v="0"/>
    <s v="Residential_South"/>
    <s v="Residential"/>
    <x v="507"/>
    <b v="0"/>
    <d v="2025-01-12T00:00:00"/>
    <s v="Sunday"/>
    <b v="1"/>
    <s v="Winter"/>
    <x v="11"/>
    <s v="Dry"/>
    <n v="1"/>
    <s v="Sunday"/>
    <s v="Weekend"/>
    <x v="0"/>
  </r>
  <r>
    <d v="2025-01-12T12:00:00"/>
    <x v="3"/>
    <n v="5.31"/>
    <n v="32.32"/>
    <n v="15.38"/>
    <n v="5"/>
    <b v="0"/>
    <b v="0"/>
    <b v="0"/>
    <b v="0"/>
    <n v="1.88"/>
    <n v="28.2"/>
    <n v="56"/>
    <n v="0"/>
    <s v="Residential_South"/>
    <s v="Residential"/>
    <x v="518"/>
    <b v="0"/>
    <d v="2025-01-12T00:00:00"/>
    <s v="Sunday"/>
    <b v="1"/>
    <s v="Winter"/>
    <x v="12"/>
    <s v="Dry"/>
    <n v="1"/>
    <s v="Sunday"/>
    <s v="Weekend"/>
    <x v="0"/>
  </r>
  <r>
    <d v="2025-01-12T13:00:00"/>
    <x v="3"/>
    <n v="22.23"/>
    <n v="25.82"/>
    <n v="21.27"/>
    <n v="20.57"/>
    <b v="0"/>
    <b v="0"/>
    <b v="0"/>
    <b v="0"/>
    <n v="1.28"/>
    <n v="27.2"/>
    <n v="57.1"/>
    <n v="0"/>
    <s v="Residential_South"/>
    <s v="Residential"/>
    <x v="575"/>
    <b v="0"/>
    <d v="2025-01-12T00:00:00"/>
    <s v="Sunday"/>
    <b v="1"/>
    <s v="Winter"/>
    <x v="13"/>
    <s v="Dry"/>
    <n v="1"/>
    <s v="Sunday"/>
    <s v="Weekend"/>
    <x v="0"/>
  </r>
  <r>
    <d v="2025-01-12T14:00:00"/>
    <x v="3"/>
    <n v="28.81"/>
    <n v="33.130000000000003"/>
    <n v="17.03"/>
    <n v="24.7"/>
    <b v="0"/>
    <b v="0"/>
    <b v="0"/>
    <b v="0"/>
    <n v="3.88"/>
    <n v="27.1"/>
    <n v="66.3"/>
    <n v="0"/>
    <s v="Residential_South"/>
    <s v="Residential"/>
    <x v="487"/>
    <b v="0"/>
    <d v="2025-01-12T00:00:00"/>
    <s v="Sunday"/>
    <b v="1"/>
    <s v="Winter"/>
    <x v="14"/>
    <s v="Dry"/>
    <n v="1"/>
    <s v="Sunday"/>
    <s v="Weekend"/>
    <x v="0"/>
  </r>
  <r>
    <d v="2025-01-12T15:00:00"/>
    <x v="3"/>
    <n v="7.33"/>
    <n v="32.58"/>
    <n v="20.86"/>
    <n v="16.89"/>
    <b v="0"/>
    <b v="0"/>
    <b v="0"/>
    <b v="0"/>
    <n v="2.62"/>
    <n v="27.8"/>
    <n v="50.2"/>
    <n v="0"/>
    <s v="Residential_South"/>
    <s v="Residential"/>
    <x v="496"/>
    <b v="0"/>
    <d v="2025-01-12T00:00:00"/>
    <s v="Sunday"/>
    <b v="1"/>
    <s v="Winter"/>
    <x v="15"/>
    <s v="Dry"/>
    <n v="1"/>
    <s v="Sunday"/>
    <s v="Weekend"/>
    <x v="0"/>
  </r>
  <r>
    <d v="2025-01-12T16:00:00"/>
    <x v="3"/>
    <n v="16.29"/>
    <n v="19.850000000000001"/>
    <n v="20.11"/>
    <n v="18.63"/>
    <b v="0"/>
    <b v="0"/>
    <b v="0"/>
    <b v="0"/>
    <n v="2.77"/>
    <n v="25.4"/>
    <n v="71"/>
    <n v="0"/>
    <s v="Residential_South"/>
    <s v="Residential"/>
    <x v="524"/>
    <b v="0"/>
    <d v="2025-01-12T00:00:00"/>
    <s v="Sunday"/>
    <b v="1"/>
    <s v="Winter"/>
    <x v="16"/>
    <s v="Dry"/>
    <n v="1"/>
    <s v="Sunday"/>
    <s v="Weekend"/>
    <x v="0"/>
  </r>
  <r>
    <d v="2025-01-12T17:00:00"/>
    <x v="3"/>
    <n v="34.86"/>
    <n v="40.520000000000003"/>
    <n v="14.35"/>
    <n v="31.76"/>
    <b v="0"/>
    <b v="0"/>
    <b v="0"/>
    <b v="0"/>
    <n v="0.1"/>
    <n v="23.2"/>
    <n v="53"/>
    <n v="0"/>
    <s v="Residential_South"/>
    <s v="Residential"/>
    <x v="452"/>
    <b v="0"/>
    <d v="2025-01-12T00:00:00"/>
    <s v="Sunday"/>
    <b v="1"/>
    <s v="Winter"/>
    <x v="17"/>
    <s v="Dry"/>
    <n v="1"/>
    <s v="Sunday"/>
    <s v="Weekend"/>
    <x v="0"/>
  </r>
  <r>
    <d v="2025-01-12T18:00:00"/>
    <x v="3"/>
    <n v="20.27"/>
    <n v="51.65"/>
    <n v="20.41"/>
    <n v="24.75"/>
    <b v="0"/>
    <b v="0"/>
    <b v="0"/>
    <b v="0"/>
    <n v="3.21"/>
    <n v="22.5"/>
    <n v="59.3"/>
    <n v="0"/>
    <s v="Residential_South"/>
    <s v="Residential"/>
    <x v="482"/>
    <b v="0"/>
    <d v="2025-01-12T00:00:00"/>
    <s v="Sunday"/>
    <b v="1"/>
    <s v="Winter"/>
    <x v="18"/>
    <s v="Dry"/>
    <n v="1"/>
    <s v="Sunday"/>
    <s v="Weekend"/>
    <x v="0"/>
  </r>
  <r>
    <d v="2025-01-12T19:00:00"/>
    <x v="3"/>
    <n v="24.93"/>
    <n v="32.880000000000003"/>
    <n v="17.38"/>
    <n v="23.06"/>
    <b v="0"/>
    <b v="0"/>
    <b v="0"/>
    <b v="0"/>
    <m/>
    <n v="23.1"/>
    <n v="79.599999999999994"/>
    <n v="0"/>
    <s v="Residential_South"/>
    <s v="Residential"/>
    <x v="437"/>
    <b v="0"/>
    <d v="2025-01-12T00:00:00"/>
    <s v="Sunday"/>
    <b v="1"/>
    <s v="Winter"/>
    <x v="19"/>
    <s v="Dry"/>
    <n v="1"/>
    <s v="Sunday"/>
    <s v="Weekend"/>
    <x v="0"/>
  </r>
  <r>
    <d v="2025-01-12T20:00:00"/>
    <x v="3"/>
    <n v="14.08"/>
    <n v="31.43"/>
    <n v="30.29"/>
    <n v="24.24"/>
    <b v="0"/>
    <b v="0"/>
    <b v="0"/>
    <b v="0"/>
    <n v="0.86"/>
    <n v="20.7"/>
    <n v="74.900000000000006"/>
    <n v="8.7899999999999991"/>
    <s v="Residential_South"/>
    <s v="Residential"/>
    <x v="527"/>
    <b v="0"/>
    <d v="2025-01-12T00:00:00"/>
    <s v="Sunday"/>
    <b v="1"/>
    <s v="Winter"/>
    <x v="20"/>
    <s v="Rainy"/>
    <n v="1"/>
    <s v="Sunday"/>
    <s v="Weekend"/>
    <x v="0"/>
  </r>
  <r>
    <d v="2025-01-12T21:00:00"/>
    <x v="3"/>
    <n v="23.02"/>
    <n v="51.48"/>
    <n v="12.16"/>
    <n v="34.56"/>
    <b v="0"/>
    <b v="0"/>
    <b v="0"/>
    <b v="0"/>
    <m/>
    <n v="20.100000000000001"/>
    <n v="67.099999999999994"/>
    <n v="0"/>
    <s v="Residential_South"/>
    <s v="Residential"/>
    <x v="528"/>
    <b v="0"/>
    <d v="2025-01-12T00:00:00"/>
    <s v="Sunday"/>
    <b v="1"/>
    <s v="Winter"/>
    <x v="21"/>
    <s v="Dry"/>
    <n v="1"/>
    <s v="Sunday"/>
    <s v="Weekend"/>
    <x v="0"/>
  </r>
  <r>
    <d v="2025-01-12T22:00:00"/>
    <x v="3"/>
    <n v="14.99"/>
    <n v="54.34"/>
    <n v="28.03"/>
    <n v="17.18"/>
    <b v="0"/>
    <b v="0"/>
    <b v="0"/>
    <b v="0"/>
    <n v="2.77"/>
    <n v="19.7"/>
    <n v="59.1"/>
    <n v="0"/>
    <s v="Residential_South"/>
    <s v="Residential"/>
    <x v="541"/>
    <b v="0"/>
    <d v="2025-01-12T00:00:00"/>
    <s v="Sunday"/>
    <b v="1"/>
    <s v="Winter"/>
    <x v="22"/>
    <s v="Dry"/>
    <n v="1"/>
    <s v="Sunday"/>
    <s v="Weekend"/>
    <x v="0"/>
  </r>
  <r>
    <d v="2025-01-12T23:00:00"/>
    <x v="3"/>
    <n v="28.42"/>
    <n v="32.68"/>
    <n v="12.26"/>
    <n v="26.31"/>
    <b v="0"/>
    <b v="0"/>
    <b v="0"/>
    <b v="0"/>
    <n v="2.68"/>
    <n v="17"/>
    <n v="64.3"/>
    <n v="0"/>
    <s v="Residential_South"/>
    <s v="Residential"/>
    <x v="579"/>
    <b v="0"/>
    <d v="2025-01-12T00:00:00"/>
    <s v="Sunday"/>
    <b v="1"/>
    <s v="Winter"/>
    <x v="23"/>
    <s v="Dry"/>
    <n v="1"/>
    <s v="Sunday"/>
    <s v="Weekend"/>
    <x v="0"/>
  </r>
  <r>
    <d v="2025-01-13T00:00:00"/>
    <x v="3"/>
    <n v="12.21"/>
    <n v="40.04"/>
    <n v="11.08"/>
    <n v="17.07"/>
    <b v="0"/>
    <b v="0"/>
    <b v="0"/>
    <b v="0"/>
    <n v="2.4500000000000002"/>
    <n v="18.5"/>
    <n v="68"/>
    <n v="0"/>
    <s v="Residential_South"/>
    <s v="Residential"/>
    <x v="479"/>
    <b v="0"/>
    <d v="2025-01-13T00:00:00"/>
    <s v="Monday"/>
    <b v="0"/>
    <s v="Winter"/>
    <x v="0"/>
    <s v="Dry"/>
    <n v="1"/>
    <s v="Monday"/>
    <s v="Weekday"/>
    <x v="0"/>
  </r>
  <r>
    <d v="2025-01-13T01:00:00"/>
    <x v="3"/>
    <n v="27.03"/>
    <n v="37.78"/>
    <n v="13.32"/>
    <n v="26.77"/>
    <b v="0"/>
    <b v="0"/>
    <b v="0"/>
    <b v="0"/>
    <n v="2.86"/>
    <n v="17.7"/>
    <n v="68.3"/>
    <n v="0"/>
    <s v="Residential_South"/>
    <s v="Residential"/>
    <x v="553"/>
    <b v="0"/>
    <d v="2025-01-13T00:00:00"/>
    <s v="Monday"/>
    <b v="0"/>
    <s v="Winter"/>
    <x v="1"/>
    <s v="Dry"/>
    <n v="1"/>
    <s v="Monday"/>
    <s v="Weekday"/>
    <x v="0"/>
  </r>
  <r>
    <d v="2025-01-13T02:00:00"/>
    <x v="3"/>
    <n v="8.1300000000000008"/>
    <n v="25.76"/>
    <n v="13.32"/>
    <n v="15.19"/>
    <b v="0"/>
    <b v="0"/>
    <b v="0"/>
    <b v="0"/>
    <n v="2.85"/>
    <n v="14.9"/>
    <n v="69.2"/>
    <n v="0"/>
    <s v="Residential_South"/>
    <s v="Residential"/>
    <x v="391"/>
    <b v="0"/>
    <d v="2025-01-13T00:00:00"/>
    <s v="Monday"/>
    <b v="0"/>
    <s v="Winter"/>
    <x v="2"/>
    <s v="Dry"/>
    <n v="1"/>
    <s v="Monday"/>
    <s v="Weekday"/>
    <x v="0"/>
  </r>
  <r>
    <d v="2025-01-13T03:00:00"/>
    <x v="3"/>
    <n v="19.260000000000002"/>
    <n v="38.549999999999997"/>
    <n v="15.19"/>
    <n v="17.72"/>
    <b v="0"/>
    <b v="0"/>
    <b v="0"/>
    <b v="0"/>
    <n v="3.48"/>
    <n v="20.3"/>
    <n v="66"/>
    <n v="0"/>
    <s v="Residential_South"/>
    <s v="Residential"/>
    <x v="482"/>
    <b v="0"/>
    <d v="2025-01-13T00:00:00"/>
    <s v="Monday"/>
    <b v="0"/>
    <s v="Winter"/>
    <x v="3"/>
    <s v="Dry"/>
    <n v="1"/>
    <s v="Monday"/>
    <s v="Weekday"/>
    <x v="0"/>
  </r>
  <r>
    <d v="2025-01-13T04:00:00"/>
    <x v="3"/>
    <n v="18.850000000000001"/>
    <n v="21.68"/>
    <n v="15.1"/>
    <n v="17.14"/>
    <b v="0"/>
    <b v="0"/>
    <b v="0"/>
    <b v="0"/>
    <n v="5.17"/>
    <n v="17.600000000000001"/>
    <n v="66.400000000000006"/>
    <n v="2.59"/>
    <s v="Residential_South"/>
    <s v="Residential"/>
    <x v="472"/>
    <b v="0"/>
    <d v="2025-01-13T00:00:00"/>
    <s v="Monday"/>
    <b v="0"/>
    <s v="Winter"/>
    <x v="4"/>
    <s v="Rainy"/>
    <n v="1"/>
    <s v="Monday"/>
    <s v="Weekday"/>
    <x v="0"/>
  </r>
  <r>
    <d v="2025-01-13T05:00:00"/>
    <x v="3"/>
    <n v="28.77"/>
    <n v="33.08"/>
    <n v="25.64"/>
    <n v="32.93"/>
    <b v="0"/>
    <b v="0"/>
    <b v="0"/>
    <b v="0"/>
    <n v="0.4"/>
    <n v="16.5"/>
    <n v="57.3"/>
    <n v="0"/>
    <s v="Residential_South"/>
    <s v="Residential"/>
    <x v="487"/>
    <b v="0"/>
    <d v="2025-01-13T00:00:00"/>
    <s v="Monday"/>
    <b v="0"/>
    <s v="Winter"/>
    <x v="5"/>
    <s v="Dry"/>
    <n v="1"/>
    <s v="Monday"/>
    <s v="Weekday"/>
    <x v="0"/>
  </r>
  <r>
    <d v="2025-01-13T06:00:00"/>
    <x v="3"/>
    <n v="23.92"/>
    <n v="35.1"/>
    <n v="12.84"/>
    <n v="33.590000000000003"/>
    <b v="0"/>
    <b v="0"/>
    <b v="0"/>
    <b v="0"/>
    <n v="3.22"/>
    <n v="18.8"/>
    <n v="63.1"/>
    <n v="0"/>
    <s v="Residential_South"/>
    <s v="Residential"/>
    <x v="469"/>
    <b v="0"/>
    <d v="2025-01-13T00:00:00"/>
    <s v="Monday"/>
    <b v="0"/>
    <s v="Winter"/>
    <x v="6"/>
    <s v="Dry"/>
    <n v="1"/>
    <s v="Monday"/>
    <s v="Weekday"/>
    <x v="0"/>
  </r>
  <r>
    <d v="2025-01-13T07:00:00"/>
    <x v="3"/>
    <n v="12.42"/>
    <n v="46"/>
    <n v="22.14"/>
    <n v="19.73"/>
    <b v="0"/>
    <b v="0"/>
    <b v="0"/>
    <b v="0"/>
    <n v="3.69"/>
    <n v="20.2"/>
    <n v="73.599999999999994"/>
    <n v="0"/>
    <s v="Residential_South"/>
    <s v="Residential"/>
    <x v="439"/>
    <b v="1"/>
    <d v="2025-01-13T00:00:00"/>
    <s v="Monday"/>
    <b v="0"/>
    <s v="Winter"/>
    <x v="7"/>
    <s v="Dry"/>
    <n v="1"/>
    <s v="Monday"/>
    <s v="Weekday"/>
    <x v="1"/>
  </r>
  <r>
    <d v="2025-01-13T08:00:00"/>
    <x v="3"/>
    <n v="20.32"/>
    <n v="31.84"/>
    <n v="22.39"/>
    <n v="23.1"/>
    <b v="0"/>
    <b v="0"/>
    <b v="0"/>
    <b v="0"/>
    <n v="3.76"/>
    <n v="23.4"/>
    <n v="53.1"/>
    <n v="0"/>
    <s v="Residential_South"/>
    <s v="Residential"/>
    <x v="585"/>
    <b v="1"/>
    <d v="2025-01-13T00:00:00"/>
    <s v="Monday"/>
    <b v="0"/>
    <s v="Winter"/>
    <x v="8"/>
    <s v="Dry"/>
    <n v="1"/>
    <s v="Monday"/>
    <s v="Weekday"/>
    <x v="1"/>
  </r>
  <r>
    <d v="2025-01-13T09:00:00"/>
    <x v="3"/>
    <n v="37.29"/>
    <n v="45.27"/>
    <n v="24.16"/>
    <n v="36.28"/>
    <b v="0"/>
    <b v="0"/>
    <b v="0"/>
    <b v="0"/>
    <n v="2.85"/>
    <n v="24"/>
    <n v="62.1"/>
    <n v="6.02"/>
    <s v="Residential_South"/>
    <s v="Residential"/>
    <x v="537"/>
    <b v="1"/>
    <d v="2025-01-13T00:00:00"/>
    <s v="Monday"/>
    <b v="0"/>
    <s v="Winter"/>
    <x v="9"/>
    <s v="Rainy"/>
    <n v="1"/>
    <s v="Monday"/>
    <s v="Weekday"/>
    <x v="1"/>
  </r>
  <r>
    <d v="2025-01-13T10:00:00"/>
    <x v="3"/>
    <n v="35.96"/>
    <n v="41.35"/>
    <n v="17.399999999999999"/>
    <n v="23.42"/>
    <b v="0"/>
    <b v="0"/>
    <b v="0"/>
    <b v="0"/>
    <n v="1.04"/>
    <n v="24.9"/>
    <n v="56.4"/>
    <n v="0"/>
    <s v="Residential_South"/>
    <s v="Residential"/>
    <x v="511"/>
    <b v="0"/>
    <d v="2025-01-13T00:00:00"/>
    <s v="Monday"/>
    <b v="0"/>
    <s v="Winter"/>
    <x v="10"/>
    <s v="Dry"/>
    <n v="1"/>
    <s v="Monday"/>
    <s v="Weekday"/>
    <x v="0"/>
  </r>
  <r>
    <d v="2025-01-13T11:00:00"/>
    <x v="3"/>
    <n v="20.67"/>
    <n v="41.9"/>
    <n v="9.58"/>
    <n v="26.76"/>
    <b v="0"/>
    <b v="0"/>
    <b v="0"/>
    <b v="0"/>
    <n v="3.37"/>
    <n v="27.4"/>
    <n v="62.1"/>
    <n v="0"/>
    <s v="Residential_South"/>
    <s v="Residential"/>
    <x v="441"/>
    <b v="0"/>
    <d v="2025-01-13T00:00:00"/>
    <s v="Monday"/>
    <b v="0"/>
    <s v="Winter"/>
    <x v="11"/>
    <s v="Dry"/>
    <n v="1"/>
    <s v="Monday"/>
    <s v="Weekday"/>
    <x v="0"/>
  </r>
  <r>
    <d v="2025-01-13T12:00:00"/>
    <x v="3"/>
    <n v="7.4"/>
    <n v="27.19"/>
    <n v="13.98"/>
    <n v="18.420000000000002"/>
    <b v="0"/>
    <b v="0"/>
    <b v="0"/>
    <b v="0"/>
    <n v="4.87"/>
    <n v="27.4"/>
    <n v="58.1"/>
    <n v="0"/>
    <s v="Residential_South"/>
    <s v="Residential"/>
    <x v="534"/>
    <b v="0"/>
    <d v="2025-01-13T00:00:00"/>
    <s v="Monday"/>
    <b v="0"/>
    <s v="Winter"/>
    <x v="12"/>
    <s v="Dry"/>
    <n v="1"/>
    <s v="Monday"/>
    <s v="Weekday"/>
    <x v="0"/>
  </r>
  <r>
    <d v="2025-01-13T13:00:00"/>
    <x v="3"/>
    <n v="17.72"/>
    <n v="40.76"/>
    <n v="23.39"/>
    <n v="24.5"/>
    <b v="0"/>
    <b v="0"/>
    <b v="0"/>
    <b v="0"/>
    <n v="0.78"/>
    <n v="27.6"/>
    <n v="72.900000000000006"/>
    <n v="0"/>
    <s v="Residential_South"/>
    <s v="Residential"/>
    <x v="552"/>
    <b v="0"/>
    <d v="2025-01-13T00:00:00"/>
    <s v="Monday"/>
    <b v="0"/>
    <s v="Winter"/>
    <x v="13"/>
    <s v="Dry"/>
    <n v="1"/>
    <s v="Monday"/>
    <s v="Weekday"/>
    <x v="0"/>
  </r>
  <r>
    <d v="2025-01-13T14:00:00"/>
    <x v="3"/>
    <n v="20.29"/>
    <n v="40.5"/>
    <n v="11.47"/>
    <n v="27.72"/>
    <b v="0"/>
    <b v="0"/>
    <b v="0"/>
    <b v="0"/>
    <n v="3.49"/>
    <n v="27.6"/>
    <n v="65.2"/>
    <n v="0"/>
    <s v="Residential_South"/>
    <s v="Residential"/>
    <x v="476"/>
    <b v="0"/>
    <d v="2025-01-13T00:00:00"/>
    <s v="Monday"/>
    <b v="0"/>
    <s v="Winter"/>
    <x v="14"/>
    <s v="Dry"/>
    <n v="1"/>
    <s v="Monday"/>
    <s v="Weekday"/>
    <x v="0"/>
  </r>
  <r>
    <d v="2025-01-13T15:00:00"/>
    <x v="3"/>
    <n v="20.2"/>
    <n v="33.72"/>
    <n v="25.89"/>
    <n v="20.350000000000001"/>
    <b v="0"/>
    <b v="0"/>
    <b v="0"/>
    <b v="0"/>
    <n v="1.91"/>
    <n v="27.4"/>
    <n v="50.7"/>
    <n v="0"/>
    <s v="Residential_South"/>
    <s v="Residential"/>
    <x v="473"/>
    <b v="0"/>
    <d v="2025-01-13T00:00:00"/>
    <s v="Monday"/>
    <b v="0"/>
    <s v="Winter"/>
    <x v="15"/>
    <s v="Dry"/>
    <n v="1"/>
    <s v="Monday"/>
    <s v="Weekday"/>
    <x v="0"/>
  </r>
  <r>
    <d v="2025-01-13T16:00:00"/>
    <x v="3"/>
    <n v="22.58"/>
    <n v="28.51"/>
    <n v="32.54"/>
    <n v="33.950000000000003"/>
    <b v="0"/>
    <b v="0"/>
    <b v="0"/>
    <b v="0"/>
    <n v="2.12"/>
    <n v="21.7"/>
    <n v="70.599999999999994"/>
    <n v="0"/>
    <s v="Residential_South"/>
    <s v="Residential"/>
    <x v="499"/>
    <b v="0"/>
    <d v="2025-01-13T00:00:00"/>
    <s v="Monday"/>
    <b v="0"/>
    <s v="Winter"/>
    <x v="16"/>
    <s v="Dry"/>
    <n v="1"/>
    <s v="Monday"/>
    <s v="Weekday"/>
    <x v="0"/>
  </r>
  <r>
    <d v="2025-01-13T17:00:00"/>
    <x v="3"/>
    <n v="26.35"/>
    <n v="47.35"/>
    <n v="23.89"/>
    <n v="26.88"/>
    <b v="0"/>
    <b v="0"/>
    <b v="0"/>
    <b v="0"/>
    <n v="0.86"/>
    <n v="23.8"/>
    <n v="57.5"/>
    <n v="0"/>
    <s v="Residential_South"/>
    <s v="Residential"/>
    <x v="374"/>
    <b v="1"/>
    <d v="2025-01-13T00:00:00"/>
    <s v="Monday"/>
    <b v="0"/>
    <s v="Winter"/>
    <x v="17"/>
    <s v="Dry"/>
    <n v="1"/>
    <s v="Monday"/>
    <s v="Weekday"/>
    <x v="1"/>
  </r>
  <r>
    <d v="2025-01-13T18:00:00"/>
    <x v="3"/>
    <n v="25.61"/>
    <n v="40.229999999999997"/>
    <n v="13.56"/>
    <n v="25.36"/>
    <b v="0"/>
    <b v="0"/>
    <b v="0"/>
    <b v="0"/>
    <n v="1.7"/>
    <n v="19.399999999999999"/>
    <n v="62.2"/>
    <n v="0"/>
    <s v="Residential_South"/>
    <s v="Residential"/>
    <x v="374"/>
    <b v="1"/>
    <d v="2025-01-13T00:00:00"/>
    <s v="Monday"/>
    <b v="0"/>
    <s v="Winter"/>
    <x v="18"/>
    <s v="Dry"/>
    <n v="1"/>
    <s v="Monday"/>
    <s v="Weekday"/>
    <x v="1"/>
  </r>
  <r>
    <d v="2025-01-13T19:00:00"/>
    <x v="3"/>
    <n v="18.989999999999998"/>
    <n v="40.25"/>
    <n v="19.55"/>
    <n v="20.55"/>
    <b v="0"/>
    <b v="0"/>
    <b v="0"/>
    <b v="0"/>
    <n v="3.68"/>
    <n v="22.1"/>
    <n v="67.5"/>
    <n v="0"/>
    <s v="Residential_South"/>
    <s v="Residential"/>
    <x v="450"/>
    <b v="1"/>
    <d v="2025-01-13T00:00:00"/>
    <s v="Monday"/>
    <b v="0"/>
    <s v="Winter"/>
    <x v="19"/>
    <s v="Dry"/>
    <n v="1"/>
    <s v="Monday"/>
    <s v="Weekday"/>
    <x v="1"/>
  </r>
  <r>
    <d v="2025-01-13T20:00:00"/>
    <x v="3"/>
    <n v="24.16"/>
    <n v="39.56"/>
    <n v="24.5"/>
    <n v="27.78"/>
    <b v="0"/>
    <b v="0"/>
    <b v="0"/>
    <b v="0"/>
    <n v="2.89"/>
    <n v="20.7"/>
    <n v="62"/>
    <n v="0"/>
    <s v="Residential_South"/>
    <s v="Residential"/>
    <x v="554"/>
    <b v="0"/>
    <d v="2025-01-13T00:00:00"/>
    <s v="Monday"/>
    <b v="0"/>
    <s v="Winter"/>
    <x v="20"/>
    <s v="Dry"/>
    <n v="1"/>
    <s v="Monday"/>
    <s v="Weekday"/>
    <x v="0"/>
  </r>
  <r>
    <d v="2025-01-13T21:00:00"/>
    <x v="3"/>
    <n v="12.39"/>
    <n v="37.64"/>
    <n v="2"/>
    <n v="22.44"/>
    <b v="0"/>
    <b v="0"/>
    <b v="0"/>
    <b v="0"/>
    <n v="4.38"/>
    <n v="21.4"/>
    <n v="72.599999999999994"/>
    <n v="0"/>
    <s v="Residential_South"/>
    <s v="Residential"/>
    <x v="485"/>
    <b v="0"/>
    <d v="2025-01-13T00:00:00"/>
    <s v="Monday"/>
    <b v="0"/>
    <s v="Winter"/>
    <x v="21"/>
    <s v="Dry"/>
    <n v="1"/>
    <s v="Monday"/>
    <s v="Weekday"/>
    <x v="0"/>
  </r>
  <r>
    <d v="2025-01-13T22:00:00"/>
    <x v="3"/>
    <n v="17.190000000000001"/>
    <n v="54.29"/>
    <n v="9.4700000000000006"/>
    <n v="16.84"/>
    <b v="0"/>
    <b v="0"/>
    <b v="0"/>
    <b v="0"/>
    <n v="3.86"/>
    <n v="20.6"/>
    <n v="59.8"/>
    <n v="0"/>
    <s v="Residential_South"/>
    <s v="Residential"/>
    <x v="533"/>
    <b v="0"/>
    <d v="2025-01-13T00:00:00"/>
    <s v="Monday"/>
    <b v="0"/>
    <s v="Winter"/>
    <x v="22"/>
    <s v="Dry"/>
    <n v="1"/>
    <s v="Monday"/>
    <s v="Weekday"/>
    <x v="0"/>
  </r>
  <r>
    <d v="2025-01-13T23:00:00"/>
    <x v="3"/>
    <n v="19.61"/>
    <n v="37.159999999999997"/>
    <n v="17.37"/>
    <n v="22.04"/>
    <b v="0"/>
    <b v="0"/>
    <b v="0"/>
    <b v="0"/>
    <n v="3.15"/>
    <n v="18"/>
    <n v="62.8"/>
    <n v="0"/>
    <s v="Residential_South"/>
    <s v="Residential"/>
    <x v="497"/>
    <b v="0"/>
    <d v="2025-01-13T00:00:00"/>
    <s v="Monday"/>
    <b v="0"/>
    <s v="Winter"/>
    <x v="23"/>
    <s v="Dry"/>
    <n v="1"/>
    <s v="Monday"/>
    <s v="Weekday"/>
    <x v="0"/>
  </r>
  <r>
    <d v="2025-01-14T00:00:00"/>
    <x v="3"/>
    <n v="7.85"/>
    <n v="15.61"/>
    <n v="14.71"/>
    <n v="5.23"/>
    <b v="0"/>
    <b v="0"/>
    <b v="0"/>
    <b v="0"/>
    <n v="4.8899999999999997"/>
    <n v="16.3"/>
    <n v="63.8"/>
    <n v="0"/>
    <s v="Residential_South"/>
    <s v="Residential"/>
    <x v="527"/>
    <b v="0"/>
    <d v="2025-01-14T00:00:00"/>
    <s v="Tuesday"/>
    <b v="0"/>
    <s v="Winter"/>
    <x v="0"/>
    <s v="Dry"/>
    <n v="1"/>
    <s v="Tuesday"/>
    <s v="Weekday"/>
    <x v="0"/>
  </r>
  <r>
    <d v="2025-01-14T01:00:00"/>
    <x v="3"/>
    <n v="6.32"/>
    <n v="29.01"/>
    <n v="17.29"/>
    <n v="20.45"/>
    <b v="0"/>
    <b v="0"/>
    <b v="0"/>
    <b v="0"/>
    <n v="3.51"/>
    <n v="17.899999999999999"/>
    <n v="63.4"/>
    <n v="0"/>
    <s v="Residential_South"/>
    <s v="Residential"/>
    <x v="549"/>
    <b v="0"/>
    <d v="2025-01-14T00:00:00"/>
    <s v="Tuesday"/>
    <b v="0"/>
    <s v="Winter"/>
    <x v="1"/>
    <s v="Dry"/>
    <n v="1"/>
    <s v="Tuesday"/>
    <s v="Weekday"/>
    <x v="0"/>
  </r>
  <r>
    <d v="2025-01-14T02:00:00"/>
    <x v="3"/>
    <n v="21.15"/>
    <n v="46.11"/>
    <n v="17.920000000000002"/>
    <n v="25.34"/>
    <b v="0"/>
    <b v="0"/>
    <b v="0"/>
    <b v="0"/>
    <n v="4.1399999999999997"/>
    <n v="16.2"/>
    <n v="77.8"/>
    <n v="0"/>
    <s v="Residential_South"/>
    <s v="Residential"/>
    <x v="525"/>
    <b v="0"/>
    <d v="2025-01-14T00:00:00"/>
    <s v="Tuesday"/>
    <b v="0"/>
    <s v="Winter"/>
    <x v="2"/>
    <s v="Dry"/>
    <n v="1"/>
    <s v="Tuesday"/>
    <s v="Weekday"/>
    <x v="0"/>
  </r>
  <r>
    <d v="2025-01-14T03:00:00"/>
    <x v="3"/>
    <n v="35.46"/>
    <n v="40.78"/>
    <n v="13.6"/>
    <n v="28.49"/>
    <b v="0"/>
    <b v="0"/>
    <b v="0"/>
    <b v="0"/>
    <n v="2.94"/>
    <n v="17.7"/>
    <n v="73.099999999999994"/>
    <n v="0"/>
    <s v="Residential_South"/>
    <s v="Residential"/>
    <x v="468"/>
    <b v="0"/>
    <d v="2025-01-14T00:00:00"/>
    <s v="Tuesday"/>
    <b v="0"/>
    <s v="Winter"/>
    <x v="3"/>
    <s v="Dry"/>
    <n v="1"/>
    <s v="Tuesday"/>
    <s v="Weekday"/>
    <x v="0"/>
  </r>
  <r>
    <d v="2025-01-14T04:00:00"/>
    <x v="3"/>
    <n v="22.34"/>
    <n v="25.69"/>
    <n v="19.440000000000001"/>
    <n v="23.51"/>
    <b v="0"/>
    <b v="0"/>
    <b v="0"/>
    <b v="0"/>
    <n v="3.49"/>
    <n v="20.2"/>
    <n v="79.900000000000006"/>
    <n v="0"/>
    <s v="Residential_South"/>
    <s v="Residential"/>
    <x v="383"/>
    <b v="0"/>
    <d v="2025-01-14T00:00:00"/>
    <s v="Tuesday"/>
    <b v="0"/>
    <s v="Winter"/>
    <x v="4"/>
    <s v="Dry"/>
    <n v="1"/>
    <s v="Tuesday"/>
    <s v="Weekday"/>
    <x v="0"/>
  </r>
  <r>
    <d v="2025-01-14T05:00:00"/>
    <x v="3"/>
    <n v="24.34"/>
    <n v="42.55"/>
    <n v="25.55"/>
    <n v="26.47"/>
    <b v="0"/>
    <b v="0"/>
    <b v="0"/>
    <b v="0"/>
    <n v="2.64"/>
    <n v="18.5"/>
    <n v="85.6"/>
    <n v="0"/>
    <s v="Residential_South"/>
    <s v="Residential"/>
    <x v="485"/>
    <b v="0"/>
    <d v="2025-01-14T00:00:00"/>
    <s v="Tuesday"/>
    <b v="0"/>
    <s v="Winter"/>
    <x v="5"/>
    <s v="Dry"/>
    <n v="1"/>
    <s v="Tuesday"/>
    <s v="Weekday"/>
    <x v="0"/>
  </r>
  <r>
    <d v="2025-01-14T06:00:00"/>
    <x v="3"/>
    <n v="16.53"/>
    <n v="23.47"/>
    <n v="7.53"/>
    <n v="22.03"/>
    <b v="0"/>
    <b v="0"/>
    <b v="0"/>
    <b v="0"/>
    <n v="4.6900000000000004"/>
    <n v="22.2"/>
    <n v="56.6"/>
    <n v="0"/>
    <s v="Residential_South"/>
    <s v="Residential"/>
    <x v="487"/>
    <b v="0"/>
    <d v="2025-01-14T00:00:00"/>
    <s v="Tuesday"/>
    <b v="0"/>
    <s v="Winter"/>
    <x v="6"/>
    <s v="Dry"/>
    <n v="1"/>
    <s v="Tuesday"/>
    <s v="Weekday"/>
    <x v="0"/>
  </r>
  <r>
    <d v="2025-01-14T07:00:00"/>
    <x v="3"/>
    <n v="18.29"/>
    <n v="46.59"/>
    <n v="25.7"/>
    <n v="28.8"/>
    <b v="0"/>
    <b v="0"/>
    <b v="0"/>
    <b v="0"/>
    <n v="2.06"/>
    <n v="23.2"/>
    <n v="64.7"/>
    <n v="0"/>
    <s v="Residential_South"/>
    <s v="Residential"/>
    <x v="69"/>
    <b v="1"/>
    <d v="2025-01-14T00:00:00"/>
    <s v="Tuesday"/>
    <b v="0"/>
    <s v="Winter"/>
    <x v="7"/>
    <s v="Dry"/>
    <n v="1"/>
    <s v="Tuesday"/>
    <s v="Weekday"/>
    <x v="1"/>
  </r>
  <r>
    <d v="2025-01-14T08:00:00"/>
    <x v="3"/>
    <n v="5.81"/>
    <n v="44.83"/>
    <n v="18.72"/>
    <n v="12.98"/>
    <b v="0"/>
    <b v="0"/>
    <b v="0"/>
    <b v="0"/>
    <n v="4.3499999999999996"/>
    <n v="21.6"/>
    <n v="55.9"/>
    <n v="0"/>
    <s v="Residential_South"/>
    <s v="Residential"/>
    <x v="450"/>
    <b v="1"/>
    <d v="2025-01-14T00:00:00"/>
    <s v="Tuesday"/>
    <b v="0"/>
    <s v="Winter"/>
    <x v="8"/>
    <s v="Dry"/>
    <n v="1"/>
    <s v="Tuesday"/>
    <s v="Weekday"/>
    <x v="1"/>
  </r>
  <r>
    <d v="2025-01-14T09:00:00"/>
    <x v="3"/>
    <n v="19.329999999999998"/>
    <n v="48.67"/>
    <n v="25.39"/>
    <n v="24.47"/>
    <b v="0"/>
    <b v="0"/>
    <b v="0"/>
    <b v="0"/>
    <n v="3.07"/>
    <n v="26.3"/>
    <n v="55.8"/>
    <n v="0"/>
    <s v="Residential_South"/>
    <s v="Residential"/>
    <x v="584"/>
    <b v="1"/>
    <d v="2025-01-14T00:00:00"/>
    <s v="Tuesday"/>
    <b v="0"/>
    <s v="Winter"/>
    <x v="9"/>
    <s v="Dry"/>
    <n v="1"/>
    <s v="Tuesday"/>
    <s v="Weekday"/>
    <x v="1"/>
  </r>
  <r>
    <d v="2025-01-14T10:00:00"/>
    <x v="3"/>
    <n v="5.4"/>
    <n v="20.55"/>
    <n v="18.32"/>
    <n v="5.59"/>
    <b v="0"/>
    <b v="0"/>
    <b v="0"/>
    <b v="0"/>
    <n v="4.5599999999999996"/>
    <n v="26.8"/>
    <n v="56.6"/>
    <n v="0"/>
    <s v="Residential_South"/>
    <s v="Residential"/>
    <x v="491"/>
    <b v="0"/>
    <d v="2025-01-14T00:00:00"/>
    <s v="Tuesday"/>
    <b v="0"/>
    <s v="Winter"/>
    <x v="10"/>
    <s v="Dry"/>
    <n v="1"/>
    <s v="Tuesday"/>
    <s v="Weekday"/>
    <x v="0"/>
  </r>
  <r>
    <d v="2025-01-14T11:00:00"/>
    <x v="3"/>
    <n v="14.38"/>
    <n v="59.21"/>
    <n v="17.39"/>
    <n v="25.36"/>
    <b v="0"/>
    <b v="0"/>
    <b v="0"/>
    <b v="0"/>
    <n v="3.88"/>
    <n v="26.5"/>
    <n v="53.4"/>
    <n v="0"/>
    <s v="Residential_South"/>
    <s v="Residential"/>
    <x v="411"/>
    <b v="0"/>
    <d v="2025-01-14T00:00:00"/>
    <s v="Tuesday"/>
    <b v="0"/>
    <s v="Winter"/>
    <x v="11"/>
    <s v="Dry"/>
    <n v="1"/>
    <s v="Tuesday"/>
    <s v="Weekday"/>
    <x v="0"/>
  </r>
  <r>
    <d v="2025-01-14T12:00:00"/>
    <x v="3"/>
    <n v="4.63"/>
    <n v="18.09"/>
    <n v="17.77"/>
    <n v="8.58"/>
    <b v="0"/>
    <b v="0"/>
    <b v="0"/>
    <b v="0"/>
    <n v="4.9800000000000004"/>
    <n v="25.5"/>
    <n v="54.2"/>
    <n v="0"/>
    <s v="Residential_South"/>
    <s v="Residential"/>
    <x v="529"/>
    <b v="0"/>
    <d v="2025-01-14T00:00:00"/>
    <s v="Tuesday"/>
    <b v="0"/>
    <s v="Winter"/>
    <x v="12"/>
    <s v="Dry"/>
    <n v="1"/>
    <s v="Tuesday"/>
    <s v="Weekday"/>
    <x v="0"/>
  </r>
  <r>
    <d v="2025-01-14T13:00:00"/>
    <x v="3"/>
    <n v="21.27"/>
    <n v="30.33"/>
    <n v="36.18"/>
    <n v="23.23"/>
    <b v="0"/>
    <b v="0"/>
    <b v="0"/>
    <b v="0"/>
    <n v="3.5"/>
    <n v="25.5"/>
    <n v="61.4"/>
    <n v="1.55"/>
    <s v="Residential_South"/>
    <s v="Residential"/>
    <x v="383"/>
    <b v="0"/>
    <d v="2025-01-14T00:00:00"/>
    <s v="Tuesday"/>
    <b v="0"/>
    <s v="Winter"/>
    <x v="13"/>
    <s v="Rainy"/>
    <n v="1"/>
    <s v="Tuesday"/>
    <s v="Weekday"/>
    <x v="0"/>
  </r>
  <r>
    <d v="2025-01-14T14:00:00"/>
    <x v="3"/>
    <n v="27.29"/>
    <n v="31.38"/>
    <n v="26.18"/>
    <n v="28.58"/>
    <b v="0"/>
    <b v="0"/>
    <b v="0"/>
    <b v="0"/>
    <n v="0.56000000000000005"/>
    <n v="25.9"/>
    <n v="52.6"/>
    <n v="0"/>
    <s v="Residential_South"/>
    <s v="Residential"/>
    <x v="554"/>
    <b v="0"/>
    <d v="2025-01-14T00:00:00"/>
    <s v="Tuesday"/>
    <b v="0"/>
    <s v="Winter"/>
    <x v="14"/>
    <s v="Dry"/>
    <n v="1"/>
    <s v="Tuesday"/>
    <s v="Weekday"/>
    <x v="0"/>
  </r>
  <r>
    <d v="2025-01-14T15:00:00"/>
    <x v="3"/>
    <n v="13.77"/>
    <n v="33.17"/>
    <n v="25.71"/>
    <n v="24.61"/>
    <b v="0"/>
    <b v="0"/>
    <b v="0"/>
    <b v="0"/>
    <n v="2.2200000000000002"/>
    <n v="27.3"/>
    <n v="68"/>
    <n v="0"/>
    <s v="Residential_South"/>
    <s v="Residential"/>
    <x v="514"/>
    <b v="0"/>
    <d v="2025-01-14T00:00:00"/>
    <s v="Tuesday"/>
    <b v="0"/>
    <s v="Winter"/>
    <x v="15"/>
    <s v="Dry"/>
    <n v="1"/>
    <s v="Tuesday"/>
    <s v="Weekday"/>
    <x v="0"/>
  </r>
  <r>
    <d v="2025-01-14T16:00:00"/>
    <x v="3"/>
    <n v="15.02"/>
    <n v="34.61"/>
    <n v="31.07"/>
    <n v="21.06"/>
    <b v="0"/>
    <b v="0"/>
    <b v="0"/>
    <b v="0"/>
    <n v="0.79"/>
    <n v="23.8"/>
    <n v="56.4"/>
    <n v="0"/>
    <s v="Residential_South"/>
    <s v="Residential"/>
    <x v="378"/>
    <b v="0"/>
    <d v="2025-01-14T00:00:00"/>
    <s v="Tuesday"/>
    <b v="0"/>
    <s v="Winter"/>
    <x v="16"/>
    <s v="Dry"/>
    <n v="1"/>
    <s v="Tuesday"/>
    <s v="Weekday"/>
    <x v="0"/>
  </r>
  <r>
    <d v="2025-01-14T17:00:00"/>
    <x v="3"/>
    <n v="27.42"/>
    <n v="52.35"/>
    <n v="15.73"/>
    <n v="24.6"/>
    <b v="0"/>
    <b v="0"/>
    <b v="0"/>
    <b v="0"/>
    <n v="1.5"/>
    <n v="25.3"/>
    <n v="85.2"/>
    <n v="0"/>
    <s v="Residential_South"/>
    <s v="Residential"/>
    <x v="354"/>
    <b v="1"/>
    <d v="2025-01-14T00:00:00"/>
    <s v="Tuesday"/>
    <b v="0"/>
    <s v="Winter"/>
    <x v="17"/>
    <s v="Dry"/>
    <n v="1"/>
    <s v="Tuesday"/>
    <s v="Weekday"/>
    <x v="1"/>
  </r>
  <r>
    <d v="2025-01-14T18:00:00"/>
    <x v="3"/>
    <n v="14.31"/>
    <n v="45.96"/>
    <n v="26.76"/>
    <n v="25.31"/>
    <b v="0"/>
    <b v="0"/>
    <b v="0"/>
    <b v="0"/>
    <n v="3.91"/>
    <n v="21.1"/>
    <n v="62"/>
    <n v="5.8"/>
    <s v="Residential_South"/>
    <s v="Residential"/>
    <x v="104"/>
    <b v="1"/>
    <d v="2025-01-14T00:00:00"/>
    <s v="Tuesday"/>
    <b v="0"/>
    <s v="Winter"/>
    <x v="18"/>
    <s v="Rainy"/>
    <n v="1"/>
    <s v="Tuesday"/>
    <s v="Weekday"/>
    <x v="1"/>
  </r>
  <r>
    <d v="2025-01-14T19:00:00"/>
    <x v="3"/>
    <n v="21.25"/>
    <n v="50.87"/>
    <n v="20.84"/>
    <n v="28.14"/>
    <b v="0"/>
    <b v="0"/>
    <b v="0"/>
    <b v="0"/>
    <n v="2.89"/>
    <n v="21.6"/>
    <n v="65.8"/>
    <n v="0"/>
    <s v="Residential_South"/>
    <s v="Residential"/>
    <x v="368"/>
    <b v="1"/>
    <d v="2025-01-14T00:00:00"/>
    <s v="Tuesday"/>
    <b v="0"/>
    <s v="Winter"/>
    <x v="19"/>
    <s v="Dry"/>
    <n v="1"/>
    <s v="Tuesday"/>
    <s v="Weekday"/>
    <x v="1"/>
  </r>
  <r>
    <d v="2025-01-14T20:00:00"/>
    <x v="3"/>
    <n v="29.61"/>
    <n v="55.13"/>
    <n v="18.84"/>
    <n v="29.3"/>
    <b v="0"/>
    <b v="0"/>
    <b v="0"/>
    <b v="0"/>
    <n v="1.36"/>
    <n v="20.9"/>
    <n v="55.4"/>
    <n v="0"/>
    <s v="Residential_South"/>
    <s v="Residential"/>
    <x v="437"/>
    <b v="0"/>
    <d v="2025-01-14T00:00:00"/>
    <s v="Tuesday"/>
    <b v="0"/>
    <s v="Winter"/>
    <x v="20"/>
    <s v="Dry"/>
    <n v="1"/>
    <s v="Tuesday"/>
    <s v="Weekday"/>
    <x v="0"/>
  </r>
  <r>
    <d v="2025-01-14T21:00:00"/>
    <x v="3"/>
    <n v="32.69"/>
    <n v="52.05"/>
    <n v="15.73"/>
    <n v="26.79"/>
    <b v="0"/>
    <b v="0"/>
    <b v="0"/>
    <b v="0"/>
    <n v="1.0900000000000001"/>
    <n v="23.9"/>
    <n v="77.3"/>
    <n v="0"/>
    <s v="Residential_South"/>
    <s v="Residential"/>
    <x v="551"/>
    <b v="0"/>
    <d v="2025-01-14T00:00:00"/>
    <s v="Tuesday"/>
    <b v="0"/>
    <s v="Winter"/>
    <x v="21"/>
    <s v="Dry"/>
    <n v="1"/>
    <s v="Tuesday"/>
    <s v="Weekday"/>
    <x v="0"/>
  </r>
  <r>
    <d v="2025-01-14T22:00:00"/>
    <x v="3"/>
    <n v="28.28"/>
    <n v="32.520000000000003"/>
    <n v="6.95"/>
    <n v="22.26"/>
    <b v="0"/>
    <b v="0"/>
    <b v="0"/>
    <b v="0"/>
    <n v="2.4900000000000002"/>
    <n v="16"/>
    <n v="78.2"/>
    <n v="0"/>
    <s v="Residential_South"/>
    <s v="Residential"/>
    <x v="514"/>
    <b v="0"/>
    <d v="2025-01-14T00:00:00"/>
    <s v="Tuesday"/>
    <b v="0"/>
    <s v="Winter"/>
    <x v="22"/>
    <s v="Dry"/>
    <n v="1"/>
    <s v="Tuesday"/>
    <s v="Weekday"/>
    <x v="0"/>
  </r>
  <r>
    <d v="2025-01-14T23:00:00"/>
    <x v="3"/>
    <n v="23.39"/>
    <n v="26.9"/>
    <n v="19.55"/>
    <n v="23.07"/>
    <b v="0"/>
    <b v="0"/>
    <b v="0"/>
    <b v="0"/>
    <n v="1.1599999999999999"/>
    <n v="20.3"/>
    <n v="68.599999999999994"/>
    <n v="0"/>
    <s v="Residential_South"/>
    <s v="Residential"/>
    <x v="539"/>
    <b v="0"/>
    <d v="2025-01-14T00:00:00"/>
    <s v="Tuesday"/>
    <b v="0"/>
    <s v="Winter"/>
    <x v="23"/>
    <s v="Dry"/>
    <n v="1"/>
    <s v="Tuesday"/>
    <s v="Weekday"/>
    <x v="0"/>
  </r>
  <r>
    <d v="2025-01-15T00:00:00"/>
    <x v="3"/>
    <n v="16.87"/>
    <n v="55.91"/>
    <n v="19.46"/>
    <n v="28.14"/>
    <b v="0"/>
    <b v="0"/>
    <b v="0"/>
    <b v="0"/>
    <n v="1.99"/>
    <n v="17.399999999999999"/>
    <n v="57.4"/>
    <n v="0"/>
    <s v="Residential_South"/>
    <s v="Residential"/>
    <x v="481"/>
    <b v="0"/>
    <d v="2025-01-15T00:00:00"/>
    <s v="Wednesday"/>
    <b v="0"/>
    <s v="Winter"/>
    <x v="0"/>
    <s v="Dry"/>
    <n v="1"/>
    <s v="Wednesday"/>
    <s v="Weekday"/>
    <x v="0"/>
  </r>
  <r>
    <d v="2025-01-15T01:00:00"/>
    <x v="3"/>
    <n v="6.28"/>
    <n v="18.52"/>
    <n v="17.829999999999998"/>
    <n v="18.13"/>
    <b v="0"/>
    <b v="0"/>
    <b v="0"/>
    <b v="0"/>
    <n v="3.36"/>
    <n v="17.7"/>
    <n v="69.7"/>
    <n v="0"/>
    <s v="Residential_South"/>
    <s v="Residential"/>
    <x v="478"/>
    <b v="0"/>
    <d v="2025-01-15T00:00:00"/>
    <s v="Wednesday"/>
    <b v="0"/>
    <s v="Winter"/>
    <x v="1"/>
    <s v="Dry"/>
    <n v="1"/>
    <s v="Wednesday"/>
    <s v="Weekday"/>
    <x v="0"/>
  </r>
  <r>
    <d v="2025-01-15T02:00:00"/>
    <x v="3"/>
    <n v="6.12"/>
    <n v="32.5"/>
    <n v="6.05"/>
    <n v="7.67"/>
    <b v="0"/>
    <b v="0"/>
    <b v="0"/>
    <b v="0"/>
    <n v="4.54"/>
    <n v="17.399999999999999"/>
    <n v="59.3"/>
    <n v="0"/>
    <s v="Residential_South"/>
    <s v="Residential"/>
    <x v="548"/>
    <b v="0"/>
    <d v="2025-01-15T00:00:00"/>
    <s v="Wednesday"/>
    <b v="0"/>
    <s v="Winter"/>
    <x v="2"/>
    <s v="Dry"/>
    <n v="1"/>
    <s v="Wednesday"/>
    <s v="Weekday"/>
    <x v="0"/>
  </r>
  <r>
    <d v="2025-01-15T03:00:00"/>
    <x v="3"/>
    <n v="15.87"/>
    <n v="26.97"/>
    <n v="6.18"/>
    <n v="9.6300000000000008"/>
    <b v="0"/>
    <b v="0"/>
    <b v="0"/>
    <b v="0"/>
    <n v="4.03"/>
    <n v="18.5"/>
    <n v="79.2"/>
    <n v="0"/>
    <s v="Residential_South"/>
    <s v="Residential"/>
    <x v="467"/>
    <b v="0"/>
    <d v="2025-01-15T00:00:00"/>
    <s v="Wednesday"/>
    <b v="0"/>
    <s v="Winter"/>
    <x v="3"/>
    <s v="Dry"/>
    <n v="1"/>
    <s v="Wednesday"/>
    <s v="Weekday"/>
    <x v="0"/>
  </r>
  <r>
    <d v="2025-01-15T04:00:00"/>
    <x v="3"/>
    <n v="10.84"/>
    <n v="42.81"/>
    <n v="22.45"/>
    <n v="20.98"/>
    <b v="0"/>
    <b v="0"/>
    <b v="0"/>
    <b v="0"/>
    <n v="0.66"/>
    <n v="18.2"/>
    <n v="74.099999999999994"/>
    <n v="0"/>
    <s v="Residential_South"/>
    <s v="Residential"/>
    <x v="525"/>
    <b v="0"/>
    <d v="2025-01-15T00:00:00"/>
    <s v="Wednesday"/>
    <b v="0"/>
    <s v="Winter"/>
    <x v="4"/>
    <s v="Dry"/>
    <n v="1"/>
    <s v="Wednesday"/>
    <s v="Weekday"/>
    <x v="0"/>
  </r>
  <r>
    <d v="2025-01-15T05:00:00"/>
    <x v="3"/>
    <n v="8.73"/>
    <n v="42.34"/>
    <n v="18.59"/>
    <n v="16.54"/>
    <b v="0"/>
    <b v="0"/>
    <b v="0"/>
    <b v="0"/>
    <n v="3.84"/>
    <n v="22.1"/>
    <n v="65.7"/>
    <n v="0"/>
    <s v="Residential_South"/>
    <s v="Residential"/>
    <x v="477"/>
    <b v="0"/>
    <d v="2025-01-15T00:00:00"/>
    <s v="Wednesday"/>
    <b v="0"/>
    <s v="Winter"/>
    <x v="5"/>
    <s v="Dry"/>
    <n v="1"/>
    <s v="Wednesday"/>
    <s v="Weekday"/>
    <x v="0"/>
  </r>
  <r>
    <d v="2025-01-15T06:00:00"/>
    <x v="3"/>
    <n v="15.33"/>
    <n v="26.78"/>
    <n v="16.84"/>
    <n v="23.42"/>
    <b v="0"/>
    <b v="0"/>
    <b v="0"/>
    <b v="0"/>
    <n v="3.59"/>
    <n v="19.899999999999999"/>
    <n v="47"/>
    <n v="0"/>
    <s v="Residential_South"/>
    <s v="Residential"/>
    <x v="273"/>
    <b v="0"/>
    <d v="2025-01-15T00:00:00"/>
    <s v="Wednesday"/>
    <b v="0"/>
    <s v="Winter"/>
    <x v="6"/>
    <s v="Dry"/>
    <n v="1"/>
    <s v="Wednesday"/>
    <s v="Weekday"/>
    <x v="0"/>
  </r>
  <r>
    <d v="2025-01-15T07:00:00"/>
    <x v="3"/>
    <n v="26.53"/>
    <n v="34.119999999999997"/>
    <n v="22.98"/>
    <n v="21.38"/>
    <b v="0"/>
    <b v="0"/>
    <b v="0"/>
    <b v="0"/>
    <n v="3.97"/>
    <n v="24"/>
    <n v="55.7"/>
    <n v="0"/>
    <s v="Residential_South"/>
    <s v="Residential"/>
    <x v="584"/>
    <b v="1"/>
    <d v="2025-01-15T00:00:00"/>
    <s v="Wednesday"/>
    <b v="0"/>
    <s v="Winter"/>
    <x v="7"/>
    <s v="Dry"/>
    <n v="1"/>
    <s v="Wednesday"/>
    <s v="Weekday"/>
    <x v="1"/>
  </r>
  <r>
    <d v="2025-01-15T08:00:00"/>
    <x v="3"/>
    <n v="19.829999999999998"/>
    <n v="25.9"/>
    <n v="21.97"/>
    <n v="32.28"/>
    <b v="0"/>
    <b v="0"/>
    <b v="0"/>
    <b v="0"/>
    <n v="5.35"/>
    <n v="22.1"/>
    <n v="70.400000000000006"/>
    <n v="0"/>
    <s v="Residential_South"/>
    <s v="Residential"/>
    <x v="460"/>
    <b v="1"/>
    <d v="2025-01-15T00:00:00"/>
    <s v="Wednesday"/>
    <b v="0"/>
    <s v="Winter"/>
    <x v="8"/>
    <s v="Dry"/>
    <n v="1"/>
    <s v="Wednesday"/>
    <s v="Weekday"/>
    <x v="1"/>
  </r>
  <r>
    <d v="2025-01-15T09:00:00"/>
    <x v="3"/>
    <n v="23.42"/>
    <n v="71.599999999999994"/>
    <n v="27.13"/>
    <n v="28.74"/>
    <b v="0"/>
    <b v="0"/>
    <b v="0"/>
    <b v="0"/>
    <n v="0.82"/>
    <n v="24.4"/>
    <n v="73"/>
    <n v="0"/>
    <s v="Residential_South"/>
    <s v="Residential"/>
    <x v="544"/>
    <b v="1"/>
    <d v="2025-01-15T00:00:00"/>
    <s v="Wednesday"/>
    <b v="0"/>
    <s v="Winter"/>
    <x v="9"/>
    <s v="Dry"/>
    <n v="1"/>
    <s v="Wednesday"/>
    <s v="Weekday"/>
    <x v="1"/>
  </r>
  <r>
    <d v="2025-01-15T10:00:00"/>
    <x v="3"/>
    <n v="13.49"/>
    <n v="58.48"/>
    <n v="19.329999999999998"/>
    <n v="19.940000000000001"/>
    <b v="0"/>
    <b v="0"/>
    <b v="0"/>
    <b v="0"/>
    <n v="2.44"/>
    <n v="23.6"/>
    <n v="72.7"/>
    <n v="0"/>
    <s v="Residential_South"/>
    <s v="Residential"/>
    <x v="525"/>
    <b v="0"/>
    <d v="2025-01-15T00:00:00"/>
    <s v="Wednesday"/>
    <b v="0"/>
    <s v="Winter"/>
    <x v="10"/>
    <s v="Dry"/>
    <n v="1"/>
    <s v="Wednesday"/>
    <s v="Weekday"/>
    <x v="0"/>
  </r>
  <r>
    <d v="2025-01-15T11:00:00"/>
    <x v="3"/>
    <n v="13.88"/>
    <n v="36.67"/>
    <n v="14.17"/>
    <n v="18.73"/>
    <b v="0"/>
    <b v="0"/>
    <b v="0"/>
    <b v="0"/>
    <n v="3.69"/>
    <n v="27.1"/>
    <n v="48.7"/>
    <n v="0"/>
    <s v="Residential_South"/>
    <s v="Residential"/>
    <x v="519"/>
    <b v="0"/>
    <d v="2025-01-15T00:00:00"/>
    <s v="Wednesday"/>
    <b v="0"/>
    <s v="Winter"/>
    <x v="11"/>
    <s v="Dry"/>
    <n v="1"/>
    <s v="Wednesday"/>
    <s v="Weekday"/>
    <x v="0"/>
  </r>
  <r>
    <d v="2025-01-15T12:00:00"/>
    <x v="3"/>
    <n v="32.75"/>
    <n v="37.67"/>
    <n v="22.35"/>
    <n v="29.42"/>
    <b v="0"/>
    <b v="0"/>
    <b v="0"/>
    <b v="0"/>
    <n v="0.9"/>
    <n v="29.4"/>
    <n v="62.2"/>
    <n v="3.85"/>
    <s v="Residential_South"/>
    <s v="Residential"/>
    <x v="383"/>
    <b v="0"/>
    <d v="2025-01-15T00:00:00"/>
    <s v="Wednesday"/>
    <b v="0"/>
    <s v="Winter"/>
    <x v="12"/>
    <s v="Rainy"/>
    <n v="1"/>
    <s v="Wednesday"/>
    <s v="Weekday"/>
    <x v="0"/>
  </r>
  <r>
    <d v="2025-01-15T13:00:00"/>
    <x v="3"/>
    <n v="9.9499999999999993"/>
    <n v="41.91"/>
    <n v="4.63"/>
    <n v="5"/>
    <b v="0"/>
    <b v="0"/>
    <b v="0"/>
    <b v="0"/>
    <n v="4.3899999999999997"/>
    <n v="26.9"/>
    <n v="69.7"/>
    <n v="0"/>
    <s v="Residential_South"/>
    <s v="Residential"/>
    <x v="528"/>
    <b v="0"/>
    <d v="2025-01-15T00:00:00"/>
    <s v="Wednesday"/>
    <b v="0"/>
    <s v="Winter"/>
    <x v="13"/>
    <s v="Dry"/>
    <n v="1"/>
    <s v="Wednesday"/>
    <s v="Weekday"/>
    <x v="0"/>
  </r>
  <r>
    <d v="2025-01-15T14:00:00"/>
    <x v="3"/>
    <n v="19.43"/>
    <n v="32.69"/>
    <n v="7.72"/>
    <n v="11.43"/>
    <b v="0"/>
    <b v="0"/>
    <b v="0"/>
    <b v="0"/>
    <m/>
    <n v="26.5"/>
    <m/>
    <n v="0"/>
    <s v="Residential_South"/>
    <s v="Residential"/>
    <x v="487"/>
    <b v="0"/>
    <d v="2025-01-15T00:00:00"/>
    <s v="Wednesday"/>
    <b v="0"/>
    <s v="Winter"/>
    <x v="14"/>
    <s v="Dry"/>
    <n v="1"/>
    <s v="Wednesday"/>
    <s v="Weekday"/>
    <x v="0"/>
  </r>
  <r>
    <d v="2025-01-15T15:00:00"/>
    <x v="3"/>
    <n v="27.37"/>
    <n v="34.1"/>
    <n v="15.67"/>
    <n v="33.42"/>
    <b v="0"/>
    <b v="0"/>
    <b v="0"/>
    <b v="0"/>
    <n v="3.32"/>
    <n v="24.3"/>
    <n v="63.3"/>
    <n v="2.48"/>
    <s v="Residential_South"/>
    <s v="Residential"/>
    <x v="468"/>
    <b v="0"/>
    <d v="2025-01-15T00:00:00"/>
    <s v="Wednesday"/>
    <b v="0"/>
    <s v="Winter"/>
    <x v="15"/>
    <s v="Rainy"/>
    <n v="1"/>
    <s v="Wednesday"/>
    <s v="Weekday"/>
    <x v="0"/>
  </r>
  <r>
    <d v="2025-01-15T16:00:00"/>
    <x v="3"/>
    <n v="29.38"/>
    <n v="54.68"/>
    <n v="11.48"/>
    <n v="23.66"/>
    <b v="0"/>
    <b v="0"/>
    <b v="0"/>
    <b v="0"/>
    <n v="1.51"/>
    <n v="25.1"/>
    <n v="65"/>
    <n v="0"/>
    <s v="Residential_South"/>
    <s v="Residential"/>
    <x v="188"/>
    <b v="0"/>
    <d v="2025-01-15T00:00:00"/>
    <s v="Wednesday"/>
    <b v="0"/>
    <s v="Winter"/>
    <x v="16"/>
    <s v="Dry"/>
    <n v="1"/>
    <s v="Wednesday"/>
    <s v="Weekday"/>
    <x v="0"/>
  </r>
  <r>
    <d v="2025-01-15T17:00:00"/>
    <x v="3"/>
    <n v="25.16"/>
    <n v="42.26"/>
    <n v="28.21"/>
    <n v="21.13"/>
    <b v="0"/>
    <b v="0"/>
    <b v="0"/>
    <b v="0"/>
    <n v="3.1"/>
    <n v="21.6"/>
    <n v="62.9"/>
    <n v="0"/>
    <s v="Residential_South"/>
    <s v="Residential"/>
    <x v="537"/>
    <b v="1"/>
    <d v="2025-01-15T00:00:00"/>
    <s v="Wednesday"/>
    <b v="0"/>
    <s v="Winter"/>
    <x v="17"/>
    <s v="Dry"/>
    <n v="1"/>
    <s v="Wednesday"/>
    <s v="Weekday"/>
    <x v="1"/>
  </r>
  <r>
    <d v="2025-01-15T18:00:00"/>
    <x v="3"/>
    <n v="25.29"/>
    <n v="47.76"/>
    <m/>
    <n v="26.69"/>
    <b v="0"/>
    <b v="0"/>
    <b v="0"/>
    <b v="0"/>
    <n v="3.38"/>
    <n v="21.7"/>
    <n v="50.4"/>
    <n v="0"/>
    <s v="Residential_South"/>
    <s v="Residential"/>
    <x v="97"/>
    <b v="1"/>
    <d v="2025-01-15T00:00:00"/>
    <s v="Wednesday"/>
    <b v="0"/>
    <s v="Winter"/>
    <x v="18"/>
    <s v="Dry"/>
    <n v="1"/>
    <s v="Wednesday"/>
    <s v="Weekday"/>
    <x v="1"/>
  </r>
  <r>
    <d v="2025-01-15T19:00:00"/>
    <x v="3"/>
    <m/>
    <n v="31.75"/>
    <n v="20.18"/>
    <n v="20.61"/>
    <b v="0"/>
    <b v="0"/>
    <b v="0"/>
    <b v="0"/>
    <n v="2.4"/>
    <n v="22.4"/>
    <n v="62.1"/>
    <n v="0"/>
    <s v="Residential_South"/>
    <s v="Residential"/>
    <x v="584"/>
    <b v="1"/>
    <d v="2025-01-15T00:00:00"/>
    <s v="Wednesday"/>
    <b v="0"/>
    <s v="Winter"/>
    <x v="19"/>
    <s v="Dry"/>
    <n v="1"/>
    <s v="Wednesday"/>
    <s v="Weekday"/>
    <x v="1"/>
  </r>
  <r>
    <d v="2025-01-15T20:00:00"/>
    <x v="3"/>
    <n v="14.12"/>
    <n v="32.770000000000003"/>
    <n v="14.14"/>
    <n v="13.74"/>
    <b v="0"/>
    <b v="0"/>
    <b v="0"/>
    <b v="0"/>
    <n v="2.48"/>
    <n v="23.1"/>
    <n v="61.6"/>
    <n v="0"/>
    <s v="Residential_South"/>
    <s v="Residential"/>
    <x v="537"/>
    <b v="0"/>
    <d v="2025-01-15T00:00:00"/>
    <s v="Wednesday"/>
    <b v="0"/>
    <s v="Winter"/>
    <x v="20"/>
    <s v="Dry"/>
    <n v="1"/>
    <s v="Wednesday"/>
    <s v="Weekday"/>
    <x v="0"/>
  </r>
  <r>
    <d v="2025-01-15T21:00:00"/>
    <x v="3"/>
    <n v="9.59"/>
    <n v="54.24"/>
    <n v="13.35"/>
    <n v="19.29"/>
    <b v="0"/>
    <b v="0"/>
    <b v="0"/>
    <b v="0"/>
    <n v="2.63"/>
    <n v="24.6"/>
    <n v="62"/>
    <n v="0"/>
    <s v="Residential_South"/>
    <s v="Residential"/>
    <x v="570"/>
    <b v="0"/>
    <d v="2025-01-15T00:00:00"/>
    <s v="Wednesday"/>
    <b v="0"/>
    <s v="Winter"/>
    <x v="21"/>
    <s v="Dry"/>
    <n v="1"/>
    <s v="Wednesday"/>
    <s v="Weekday"/>
    <x v="0"/>
  </r>
  <r>
    <d v="2025-01-15T22:00:00"/>
    <x v="3"/>
    <n v="6.91"/>
    <n v="46.5"/>
    <n v="19.260000000000002"/>
    <n v="14.63"/>
    <b v="0"/>
    <b v="0"/>
    <b v="0"/>
    <b v="0"/>
    <n v="1.41"/>
    <n v="17.399999999999999"/>
    <n v="63.7"/>
    <n v="5.96"/>
    <s v="Residential_South"/>
    <s v="Residential"/>
    <x v="482"/>
    <b v="0"/>
    <d v="2025-01-15T00:00:00"/>
    <s v="Wednesday"/>
    <b v="0"/>
    <s v="Winter"/>
    <x v="22"/>
    <s v="Rainy"/>
    <n v="1"/>
    <s v="Wednesday"/>
    <s v="Weekday"/>
    <x v="0"/>
  </r>
  <r>
    <d v="2025-01-15T23:00:00"/>
    <x v="3"/>
    <n v="16.02"/>
    <n v="43.54"/>
    <n v="1"/>
    <n v="13.57"/>
    <b v="0"/>
    <b v="0"/>
    <b v="0"/>
    <b v="0"/>
    <n v="2.44"/>
    <n v="20.3"/>
    <n v="62.7"/>
    <n v="0"/>
    <s v="Residential_South"/>
    <s v="Residential"/>
    <x v="548"/>
    <b v="0"/>
    <d v="2025-01-15T00:00:00"/>
    <s v="Wednesday"/>
    <b v="0"/>
    <s v="Winter"/>
    <x v="23"/>
    <s v="Dry"/>
    <n v="1"/>
    <s v="Wednesday"/>
    <s v="Weekday"/>
    <x v="0"/>
  </r>
  <r>
    <d v="2025-01-16T00:00:00"/>
    <x v="3"/>
    <n v="17.95"/>
    <n v="33.409999999999997"/>
    <n v="31.52"/>
    <n v="21.47"/>
    <b v="0"/>
    <b v="0"/>
    <b v="0"/>
    <b v="0"/>
    <n v="2.62"/>
    <n v="17.600000000000001"/>
    <n v="67.8"/>
    <n v="0"/>
    <s v="Residential_South"/>
    <s v="Residential"/>
    <x v="479"/>
    <b v="0"/>
    <d v="2025-01-16T00:00:00"/>
    <s v="Thursday"/>
    <b v="0"/>
    <s v="Winter"/>
    <x v="0"/>
    <s v="Dry"/>
    <n v="1"/>
    <s v="Thursday"/>
    <s v="Weekday"/>
    <x v="0"/>
  </r>
  <r>
    <d v="2025-01-16T01:00:00"/>
    <x v="3"/>
    <n v="23.08"/>
    <n v="51.05"/>
    <n v="18.82"/>
    <n v="23.33"/>
    <b v="0"/>
    <b v="0"/>
    <b v="0"/>
    <b v="0"/>
    <n v="3.44"/>
    <n v="16.7"/>
    <n v="72.2"/>
    <n v="0"/>
    <s v="Residential_South"/>
    <s v="Residential"/>
    <x v="507"/>
    <b v="0"/>
    <d v="2025-01-16T00:00:00"/>
    <s v="Thursday"/>
    <b v="0"/>
    <s v="Winter"/>
    <x v="1"/>
    <s v="Dry"/>
    <n v="1"/>
    <s v="Thursday"/>
    <s v="Weekday"/>
    <x v="0"/>
  </r>
  <r>
    <d v="2025-01-16T02:00:00"/>
    <x v="3"/>
    <n v="2"/>
    <n v="34.93"/>
    <n v="23.72"/>
    <n v="14.79"/>
    <b v="0"/>
    <b v="0"/>
    <b v="0"/>
    <b v="0"/>
    <n v="4.3499999999999996"/>
    <n v="17.899999999999999"/>
    <n v="65.400000000000006"/>
    <n v="6.15"/>
    <s v="Residential_South"/>
    <s v="Residential"/>
    <x v="492"/>
    <b v="0"/>
    <d v="2025-01-16T00:00:00"/>
    <s v="Thursday"/>
    <b v="0"/>
    <s v="Winter"/>
    <x v="2"/>
    <s v="Rainy"/>
    <n v="1"/>
    <s v="Thursday"/>
    <s v="Weekday"/>
    <x v="0"/>
  </r>
  <r>
    <d v="2025-01-16T03:00:00"/>
    <x v="3"/>
    <n v="28.86"/>
    <n v="61.5"/>
    <n v="21.97"/>
    <n v="27.37"/>
    <b v="0"/>
    <b v="0"/>
    <b v="0"/>
    <b v="0"/>
    <n v="2.02"/>
    <n v="17.8"/>
    <n v="64.7"/>
    <n v="0"/>
    <s v="Residential_South"/>
    <s v="Residential"/>
    <x v="478"/>
    <b v="0"/>
    <d v="2025-01-16T00:00:00"/>
    <s v="Thursday"/>
    <b v="0"/>
    <s v="Winter"/>
    <x v="3"/>
    <s v="Dry"/>
    <n v="1"/>
    <s v="Thursday"/>
    <s v="Weekday"/>
    <x v="0"/>
  </r>
  <r>
    <d v="2025-01-16T04:00:00"/>
    <x v="3"/>
    <n v="17.09"/>
    <n v="47.04"/>
    <n v="13.7"/>
    <n v="26.91"/>
    <b v="0"/>
    <b v="0"/>
    <b v="0"/>
    <b v="0"/>
    <n v="3.26"/>
    <n v="18.7"/>
    <n v="68.099999999999994"/>
    <n v="0"/>
    <s v="Residential_South"/>
    <s v="Residential"/>
    <x v="497"/>
    <b v="0"/>
    <d v="2025-01-16T00:00:00"/>
    <s v="Thursday"/>
    <b v="0"/>
    <s v="Winter"/>
    <x v="4"/>
    <s v="Dry"/>
    <n v="1"/>
    <s v="Thursday"/>
    <s v="Weekday"/>
    <x v="0"/>
  </r>
  <r>
    <d v="2025-01-16T05:00:00"/>
    <x v="3"/>
    <n v="10.9"/>
    <n v="33.270000000000003"/>
    <n v="10.61"/>
    <n v="14.96"/>
    <b v="0"/>
    <b v="0"/>
    <b v="0"/>
    <b v="0"/>
    <n v="5.25"/>
    <n v="18.8"/>
    <n v="51.9"/>
    <n v="0"/>
    <s v="Residential_South"/>
    <s v="Residential"/>
    <x v="411"/>
    <b v="0"/>
    <d v="2025-01-16T00:00:00"/>
    <s v="Thursday"/>
    <b v="0"/>
    <s v="Winter"/>
    <x v="5"/>
    <s v="Dry"/>
    <n v="1"/>
    <s v="Thursday"/>
    <s v="Weekday"/>
    <x v="0"/>
  </r>
  <r>
    <d v="2025-01-16T06:00:00"/>
    <x v="3"/>
    <n v="20.3"/>
    <n v="23.34"/>
    <n v="13.84"/>
    <n v="13.48"/>
    <b v="0"/>
    <b v="0"/>
    <b v="0"/>
    <b v="0"/>
    <n v="2.61"/>
    <n v="18.2"/>
    <n v="71.5"/>
    <n v="0"/>
    <s v="Residential_South"/>
    <s v="Residential"/>
    <x v="535"/>
    <b v="0"/>
    <d v="2025-01-16T00:00:00"/>
    <s v="Thursday"/>
    <b v="0"/>
    <s v="Winter"/>
    <x v="6"/>
    <s v="Dry"/>
    <n v="1"/>
    <s v="Thursday"/>
    <s v="Weekday"/>
    <x v="0"/>
  </r>
  <r>
    <d v="2025-01-16T07:00:00"/>
    <x v="3"/>
    <n v="19.36"/>
    <n v="30.96"/>
    <n v="27.09"/>
    <n v="26.27"/>
    <b v="0"/>
    <b v="0"/>
    <b v="0"/>
    <b v="0"/>
    <n v="2.4900000000000002"/>
    <n v="19.2"/>
    <n v="66.900000000000006"/>
    <n v="0"/>
    <s v="Residential_South"/>
    <s v="Residential"/>
    <x v="496"/>
    <b v="1"/>
    <d v="2025-01-16T00:00:00"/>
    <s v="Thursday"/>
    <b v="0"/>
    <s v="Winter"/>
    <x v="7"/>
    <s v="Dry"/>
    <n v="1"/>
    <s v="Thursday"/>
    <s v="Weekday"/>
    <x v="1"/>
  </r>
  <r>
    <d v="2025-01-16T08:00:00"/>
    <x v="3"/>
    <n v="22.94"/>
    <n v="26.39"/>
    <n v="18.91"/>
    <n v="16.14"/>
    <b v="0"/>
    <b v="0"/>
    <b v="0"/>
    <b v="0"/>
    <n v="3.65"/>
    <n v="24.5"/>
    <n v="63.6"/>
    <n v="0"/>
    <s v="Residential_South"/>
    <s v="Residential"/>
    <x v="458"/>
    <b v="1"/>
    <d v="2025-01-16T00:00:00"/>
    <s v="Thursday"/>
    <b v="0"/>
    <s v="Winter"/>
    <x v="8"/>
    <s v="Dry"/>
    <n v="1"/>
    <s v="Thursday"/>
    <s v="Weekday"/>
    <x v="1"/>
  </r>
  <r>
    <d v="2025-01-16T09:00:00"/>
    <x v="3"/>
    <m/>
    <n v="42.57"/>
    <n v="25.27"/>
    <n v="24.25"/>
    <b v="0"/>
    <b v="0"/>
    <b v="0"/>
    <b v="0"/>
    <n v="4.3099999999999996"/>
    <n v="24"/>
    <n v="71.3"/>
    <n v="0"/>
    <s v="Residential_South"/>
    <s v="Residential"/>
    <x v="71"/>
    <b v="1"/>
    <d v="2025-01-16T00:00:00"/>
    <s v="Thursday"/>
    <b v="0"/>
    <s v="Winter"/>
    <x v="9"/>
    <s v="Dry"/>
    <n v="1"/>
    <s v="Thursday"/>
    <s v="Weekday"/>
    <x v="1"/>
  </r>
  <r>
    <d v="2025-01-16T10:00:00"/>
    <x v="3"/>
    <n v="26.29"/>
    <n v="36.51"/>
    <n v="14.65"/>
    <n v="27.75"/>
    <b v="0"/>
    <b v="0"/>
    <b v="0"/>
    <b v="0"/>
    <n v="3.16"/>
    <n v="24.5"/>
    <n v="47.7"/>
    <n v="0"/>
    <s v="Residential_South"/>
    <s v="Residential"/>
    <x v="473"/>
    <b v="0"/>
    <d v="2025-01-16T00:00:00"/>
    <s v="Thursday"/>
    <b v="0"/>
    <s v="Winter"/>
    <x v="10"/>
    <s v="Dry"/>
    <n v="1"/>
    <s v="Thursday"/>
    <s v="Weekday"/>
    <x v="0"/>
  </r>
  <r>
    <d v="2025-01-16T11:00:00"/>
    <x v="3"/>
    <n v="19.760000000000002"/>
    <n v="26.04"/>
    <n v="16.2"/>
    <n v="17.940000000000001"/>
    <b v="0"/>
    <b v="0"/>
    <b v="0"/>
    <b v="0"/>
    <n v="4.58"/>
    <n v="26.3"/>
    <n v="46.2"/>
    <n v="0"/>
    <s v="Residential_South"/>
    <s v="Residential"/>
    <x v="582"/>
    <b v="0"/>
    <d v="2025-01-16T00:00:00"/>
    <s v="Thursday"/>
    <b v="0"/>
    <s v="Winter"/>
    <x v="11"/>
    <s v="Dry"/>
    <n v="1"/>
    <s v="Thursday"/>
    <s v="Weekday"/>
    <x v="0"/>
  </r>
  <r>
    <d v="2025-01-16T12:00:00"/>
    <x v="3"/>
    <n v="2"/>
    <n v="32.75"/>
    <n v="6.69"/>
    <n v="9.7799999999999994"/>
    <b v="0"/>
    <b v="0"/>
    <b v="0"/>
    <b v="0"/>
    <n v="3.83"/>
    <n v="28.3"/>
    <n v="62.8"/>
    <n v="1.62"/>
    <s v="Residential_South"/>
    <s v="Residential"/>
    <x v="472"/>
    <b v="0"/>
    <d v="2025-01-16T00:00:00"/>
    <s v="Thursday"/>
    <b v="0"/>
    <s v="Winter"/>
    <x v="12"/>
    <s v="Rainy"/>
    <n v="1"/>
    <s v="Thursday"/>
    <s v="Weekday"/>
    <x v="0"/>
  </r>
  <r>
    <d v="2025-01-16T13:00:00"/>
    <x v="3"/>
    <n v="4.83"/>
    <n v="25.37"/>
    <n v="11.87"/>
    <n v="14.64"/>
    <b v="0"/>
    <b v="0"/>
    <b v="0"/>
    <b v="0"/>
    <n v="3.63"/>
    <n v="27.3"/>
    <n v="61.2"/>
    <n v="0"/>
    <s v="Residential_South"/>
    <s v="Residential"/>
    <x v="498"/>
    <b v="0"/>
    <d v="2025-01-16T00:00:00"/>
    <s v="Thursday"/>
    <b v="0"/>
    <s v="Winter"/>
    <x v="13"/>
    <s v="Dry"/>
    <n v="1"/>
    <s v="Thursday"/>
    <s v="Weekday"/>
    <x v="0"/>
  </r>
  <r>
    <d v="2025-01-16T14:00:00"/>
    <x v="3"/>
    <n v="10.48"/>
    <n v="18.91"/>
    <n v="17.670000000000002"/>
    <n v="12.19"/>
    <b v="0"/>
    <b v="0"/>
    <b v="0"/>
    <b v="0"/>
    <n v="3.11"/>
    <n v="25.6"/>
    <n v="63.8"/>
    <n v="4.88"/>
    <s v="Residential_South"/>
    <s v="Residential"/>
    <x v="539"/>
    <b v="0"/>
    <d v="2025-01-16T00:00:00"/>
    <s v="Thursday"/>
    <b v="0"/>
    <s v="Winter"/>
    <x v="14"/>
    <s v="Rainy"/>
    <n v="1"/>
    <s v="Thursday"/>
    <s v="Weekday"/>
    <x v="0"/>
  </r>
  <r>
    <d v="2025-01-16T15:00:00"/>
    <x v="3"/>
    <n v="17.37"/>
    <n v="20.12"/>
    <n v="14.27"/>
    <n v="26.19"/>
    <b v="0"/>
    <b v="0"/>
    <b v="0"/>
    <b v="0"/>
    <n v="5.0999999999999996"/>
    <n v="28.5"/>
    <n v="56.7"/>
    <n v="0"/>
    <s v="Residential_South"/>
    <s v="Residential"/>
    <x v="535"/>
    <b v="0"/>
    <d v="2025-01-16T00:00:00"/>
    <s v="Thursday"/>
    <b v="0"/>
    <s v="Winter"/>
    <x v="15"/>
    <s v="Dry"/>
    <n v="1"/>
    <s v="Thursday"/>
    <s v="Weekday"/>
    <x v="0"/>
  </r>
  <r>
    <d v="2025-01-16T16:00:00"/>
    <x v="3"/>
    <n v="16.05"/>
    <n v="33.840000000000003"/>
    <n v="7.56"/>
    <n v="13.17"/>
    <b v="0"/>
    <b v="0"/>
    <b v="0"/>
    <b v="0"/>
    <n v="1.95"/>
    <n v="28.4"/>
    <n v="65.900000000000006"/>
    <n v="0.77"/>
    <s v="Residential_South"/>
    <s v="Residential"/>
    <x v="463"/>
    <b v="0"/>
    <d v="2025-01-16T00:00:00"/>
    <s v="Thursday"/>
    <b v="0"/>
    <s v="Winter"/>
    <x v="16"/>
    <s v="Rainy"/>
    <n v="1"/>
    <s v="Thursday"/>
    <s v="Weekday"/>
    <x v="0"/>
  </r>
  <r>
    <d v="2025-01-16T17:00:00"/>
    <x v="3"/>
    <n v="32.85"/>
    <n v="40.54"/>
    <n v="29.2"/>
    <n v="33.49"/>
    <b v="0"/>
    <b v="0"/>
    <b v="0"/>
    <b v="0"/>
    <n v="0.1"/>
    <n v="25.4"/>
    <n v="70.099999999999994"/>
    <n v="0"/>
    <s v="Residential_South"/>
    <s v="Residential"/>
    <x v="274"/>
    <b v="1"/>
    <d v="2025-01-16T00:00:00"/>
    <s v="Thursday"/>
    <b v="0"/>
    <s v="Winter"/>
    <x v="17"/>
    <s v="Dry"/>
    <n v="1"/>
    <s v="Thursday"/>
    <s v="Weekday"/>
    <x v="1"/>
  </r>
  <r>
    <d v="2025-01-16T18:00:00"/>
    <x v="3"/>
    <n v="9.56"/>
    <n v="47.06"/>
    <n v="12.82"/>
    <n v="13.49"/>
    <b v="0"/>
    <b v="0"/>
    <b v="0"/>
    <b v="0"/>
    <n v="4.03"/>
    <n v="25"/>
    <n v="66.7"/>
    <n v="0"/>
    <s v="Residential_South"/>
    <s v="Residential"/>
    <x v="435"/>
    <b v="1"/>
    <d v="2025-01-16T00:00:00"/>
    <s v="Thursday"/>
    <b v="0"/>
    <s v="Winter"/>
    <x v="18"/>
    <s v="Dry"/>
    <n v="1"/>
    <s v="Thursday"/>
    <s v="Weekday"/>
    <x v="1"/>
  </r>
  <r>
    <d v="2025-01-16T19:00:00"/>
    <x v="3"/>
    <n v="26.96"/>
    <n v="56.73"/>
    <n v="17.18"/>
    <n v="29.41"/>
    <b v="0"/>
    <b v="0"/>
    <b v="0"/>
    <b v="0"/>
    <n v="1.57"/>
    <n v="24.2"/>
    <n v="61.3"/>
    <n v="0"/>
    <s v="Residential_South"/>
    <s v="Residential"/>
    <x v="69"/>
    <b v="1"/>
    <d v="2025-01-16T00:00:00"/>
    <s v="Thursday"/>
    <b v="0"/>
    <s v="Winter"/>
    <x v="19"/>
    <s v="Dry"/>
    <n v="1"/>
    <s v="Thursday"/>
    <s v="Weekday"/>
    <x v="1"/>
  </r>
  <r>
    <d v="2025-01-16T20:00:00"/>
    <x v="3"/>
    <n v="20.92"/>
    <n v="42"/>
    <n v="24.33"/>
    <n v="22.8"/>
    <b v="0"/>
    <b v="0"/>
    <b v="0"/>
    <b v="0"/>
    <n v="2.3199999999999998"/>
    <n v="22.7"/>
    <n v="47.6"/>
    <n v="0"/>
    <s v="Residential_South"/>
    <s v="Residential"/>
    <x v="473"/>
    <b v="0"/>
    <d v="2025-01-16T00:00:00"/>
    <s v="Thursday"/>
    <b v="0"/>
    <s v="Winter"/>
    <x v="20"/>
    <s v="Dry"/>
    <n v="1"/>
    <s v="Thursday"/>
    <s v="Weekday"/>
    <x v="0"/>
  </r>
  <r>
    <d v="2025-01-16T21:00:00"/>
    <x v="3"/>
    <n v="22.16"/>
    <n v="45.59"/>
    <n v="25.14"/>
    <n v="27.93"/>
    <b v="0"/>
    <b v="0"/>
    <b v="0"/>
    <b v="0"/>
    <n v="3.88"/>
    <n v="20.6"/>
    <n v="72.099999999999994"/>
    <n v="0"/>
    <s v="Residential_South"/>
    <s v="Residential"/>
    <x v="502"/>
    <b v="0"/>
    <d v="2025-01-16T00:00:00"/>
    <s v="Thursday"/>
    <b v="0"/>
    <s v="Winter"/>
    <x v="21"/>
    <s v="Dry"/>
    <n v="1"/>
    <s v="Thursday"/>
    <s v="Weekday"/>
    <x v="0"/>
  </r>
  <r>
    <d v="2025-01-16T22:00:00"/>
    <x v="3"/>
    <n v="25.81"/>
    <n v="33.79"/>
    <n v="10.77"/>
    <n v="21.54"/>
    <b v="0"/>
    <b v="0"/>
    <b v="0"/>
    <b v="0"/>
    <n v="0.53"/>
    <n v="19.5"/>
    <n v="76.5"/>
    <n v="0"/>
    <s v="Residential_South"/>
    <s v="Residential"/>
    <x v="441"/>
    <b v="0"/>
    <d v="2025-01-16T00:00:00"/>
    <s v="Thursday"/>
    <b v="0"/>
    <s v="Winter"/>
    <x v="22"/>
    <s v="Dry"/>
    <n v="1"/>
    <s v="Thursday"/>
    <s v="Weekday"/>
    <x v="0"/>
  </r>
  <r>
    <d v="2025-01-16T23:00:00"/>
    <x v="3"/>
    <n v="23.57"/>
    <n v="36.14"/>
    <n v="21.86"/>
    <n v="18.46"/>
    <b v="0"/>
    <b v="0"/>
    <b v="0"/>
    <b v="0"/>
    <n v="1.1200000000000001"/>
    <n v="18.600000000000001"/>
    <n v="72.5"/>
    <n v="0"/>
    <s v="Residential_South"/>
    <s v="Residential"/>
    <x v="539"/>
    <b v="0"/>
    <d v="2025-01-16T00:00:00"/>
    <s v="Thursday"/>
    <b v="0"/>
    <s v="Winter"/>
    <x v="23"/>
    <s v="Dry"/>
    <n v="1"/>
    <s v="Thursday"/>
    <s v="Weekday"/>
    <x v="0"/>
  </r>
  <r>
    <d v="2025-01-17T00:00:00"/>
    <x v="3"/>
    <n v="22.11"/>
    <n v="57.55"/>
    <n v="24.46"/>
    <n v="30.37"/>
    <b v="0"/>
    <b v="0"/>
    <b v="0"/>
    <b v="0"/>
    <n v="0.88"/>
    <n v="15.2"/>
    <n v="62.7"/>
    <n v="0"/>
    <s v="Residential_South"/>
    <s v="Residential"/>
    <x v="477"/>
    <b v="0"/>
    <d v="2025-01-17T00:00:00"/>
    <s v="Friday"/>
    <b v="0"/>
    <s v="Winter"/>
    <x v="0"/>
    <s v="Dry"/>
    <n v="1"/>
    <s v="Friday"/>
    <s v="Weekday"/>
    <x v="0"/>
  </r>
  <r>
    <d v="2025-01-17T01:00:00"/>
    <x v="3"/>
    <n v="23"/>
    <n v="31.97"/>
    <n v="6.51"/>
    <n v="21.66"/>
    <b v="0"/>
    <b v="0"/>
    <b v="0"/>
    <b v="0"/>
    <n v="2.0299999999999998"/>
    <n v="18.3"/>
    <n v="73"/>
    <n v="0"/>
    <s v="Residential_South"/>
    <s v="Residential"/>
    <x v="487"/>
    <b v="0"/>
    <d v="2025-01-17T00:00:00"/>
    <s v="Friday"/>
    <b v="0"/>
    <s v="Winter"/>
    <x v="1"/>
    <s v="Dry"/>
    <n v="1"/>
    <s v="Friday"/>
    <s v="Weekday"/>
    <x v="0"/>
  </r>
  <r>
    <d v="2025-01-17T02:00:00"/>
    <x v="3"/>
    <n v="2"/>
    <n v="29.27"/>
    <n v="14.48"/>
    <n v="7.77"/>
    <b v="0"/>
    <b v="0"/>
    <b v="0"/>
    <b v="0"/>
    <n v="3.68"/>
    <n v="14.7"/>
    <n v="77"/>
    <n v="0"/>
    <s v="Residential_South"/>
    <s v="Residential"/>
    <x v="467"/>
    <b v="0"/>
    <d v="2025-01-17T00:00:00"/>
    <s v="Friday"/>
    <b v="0"/>
    <s v="Winter"/>
    <x v="2"/>
    <s v="Dry"/>
    <n v="1"/>
    <s v="Friday"/>
    <s v="Weekday"/>
    <x v="0"/>
  </r>
  <r>
    <d v="2025-01-17T03:00:00"/>
    <x v="3"/>
    <n v="30.13"/>
    <n v="50.43"/>
    <n v="20.53"/>
    <n v="26.47"/>
    <b v="0"/>
    <b v="0"/>
    <b v="0"/>
    <b v="0"/>
    <n v="3.92"/>
    <n v="16.2"/>
    <n v="81.5"/>
    <n v="0"/>
    <s v="Residential_South"/>
    <s v="Residential"/>
    <x v="472"/>
    <b v="0"/>
    <d v="2025-01-17T00:00:00"/>
    <s v="Friday"/>
    <b v="0"/>
    <s v="Winter"/>
    <x v="3"/>
    <s v="Dry"/>
    <n v="1"/>
    <s v="Friday"/>
    <s v="Weekday"/>
    <x v="0"/>
  </r>
  <r>
    <d v="2025-01-17T04:00:00"/>
    <x v="3"/>
    <n v="25.69"/>
    <n v="34.53"/>
    <n v="8.6199999999999992"/>
    <n v="22.37"/>
    <b v="0"/>
    <b v="0"/>
    <b v="0"/>
    <b v="0"/>
    <n v="3.74"/>
    <n v="20.8"/>
    <n v="58.8"/>
    <n v="2.64"/>
    <s v="Residential_South"/>
    <s v="Residential"/>
    <x v="523"/>
    <b v="0"/>
    <d v="2025-01-17T00:00:00"/>
    <s v="Friday"/>
    <b v="0"/>
    <s v="Winter"/>
    <x v="4"/>
    <s v="Rainy"/>
    <n v="1"/>
    <s v="Friday"/>
    <s v="Weekday"/>
    <x v="0"/>
  </r>
  <r>
    <d v="2025-01-17T05:00:00"/>
    <x v="3"/>
    <n v="27.86"/>
    <n v="32.03"/>
    <n v="18.52"/>
    <n v="26.43"/>
    <b v="0"/>
    <b v="0"/>
    <b v="0"/>
    <b v="0"/>
    <n v="1.78"/>
    <n v="21"/>
    <n v="63.9"/>
    <n v="0"/>
    <s v="Residential_South"/>
    <s v="Residential"/>
    <x v="554"/>
    <b v="0"/>
    <d v="2025-01-17T00:00:00"/>
    <s v="Friday"/>
    <b v="0"/>
    <s v="Winter"/>
    <x v="5"/>
    <s v="Dry"/>
    <n v="1"/>
    <s v="Friday"/>
    <s v="Weekday"/>
    <x v="0"/>
  </r>
  <r>
    <d v="2025-01-17T06:00:00"/>
    <x v="3"/>
    <n v="16.39"/>
    <n v="35.43"/>
    <n v="13.01"/>
    <n v="21.73"/>
    <b v="0"/>
    <b v="0"/>
    <b v="0"/>
    <b v="0"/>
    <n v="0.73"/>
    <n v="23.4"/>
    <m/>
    <n v="0"/>
    <s v="Residential_South"/>
    <s v="Residential"/>
    <x v="491"/>
    <b v="0"/>
    <d v="2025-01-17T00:00:00"/>
    <s v="Friday"/>
    <b v="0"/>
    <s v="Winter"/>
    <x v="6"/>
    <s v="Dry"/>
    <n v="1"/>
    <s v="Friday"/>
    <s v="Weekday"/>
    <x v="0"/>
  </r>
  <r>
    <d v="2025-01-17T07:00:00"/>
    <x v="3"/>
    <n v="13.43"/>
    <n v="40.39"/>
    <n v="12.03"/>
    <n v="12.77"/>
    <b v="0"/>
    <b v="0"/>
    <b v="0"/>
    <b v="0"/>
    <n v="3.54"/>
    <n v="21.5"/>
    <n v="65.8"/>
    <n v="0"/>
    <s v="Residential_South"/>
    <s v="Residential"/>
    <x v="544"/>
    <b v="1"/>
    <d v="2025-01-17T00:00:00"/>
    <s v="Friday"/>
    <b v="0"/>
    <s v="Winter"/>
    <x v="7"/>
    <s v="Dry"/>
    <n v="1"/>
    <s v="Friday"/>
    <s v="Weekday"/>
    <x v="1"/>
  </r>
  <r>
    <d v="2025-01-17T08:00:00"/>
    <x v="3"/>
    <n v="13.41"/>
    <n v="35.78"/>
    <n v="22.33"/>
    <n v="20.190000000000001"/>
    <b v="0"/>
    <b v="0"/>
    <b v="0"/>
    <b v="0"/>
    <n v="2.84"/>
    <n v="21.2"/>
    <n v="56.6"/>
    <n v="0"/>
    <s v="Residential_South"/>
    <s v="Residential"/>
    <x v="354"/>
    <b v="1"/>
    <d v="2025-01-17T00:00:00"/>
    <s v="Friday"/>
    <b v="0"/>
    <s v="Winter"/>
    <x v="8"/>
    <s v="Dry"/>
    <n v="1"/>
    <s v="Friday"/>
    <s v="Weekday"/>
    <x v="1"/>
  </r>
  <r>
    <d v="2025-01-17T09:00:00"/>
    <x v="3"/>
    <n v="6.34"/>
    <n v="35.08"/>
    <n v="15.16"/>
    <n v="15.27"/>
    <b v="0"/>
    <b v="0"/>
    <b v="0"/>
    <b v="0"/>
    <n v="3.85"/>
    <n v="24.1"/>
    <n v="66.900000000000006"/>
    <n v="0"/>
    <s v="Residential_South"/>
    <s v="Residential"/>
    <x v="537"/>
    <b v="1"/>
    <d v="2025-01-17T00:00:00"/>
    <s v="Friday"/>
    <b v="0"/>
    <s v="Winter"/>
    <x v="9"/>
    <s v="Dry"/>
    <n v="1"/>
    <s v="Friday"/>
    <s v="Weekday"/>
    <x v="1"/>
  </r>
  <r>
    <d v="2025-01-17T10:00:00"/>
    <x v="3"/>
    <n v="12.95"/>
    <n v="31.32"/>
    <n v="9.89"/>
    <n v="21.83"/>
    <b v="0"/>
    <b v="0"/>
    <b v="0"/>
    <b v="0"/>
    <n v="3.99"/>
    <n v="25.7"/>
    <m/>
    <n v="0"/>
    <s v="Residential_South"/>
    <s v="Residential"/>
    <x v="511"/>
    <b v="0"/>
    <d v="2025-01-17T00:00:00"/>
    <s v="Friday"/>
    <b v="0"/>
    <s v="Winter"/>
    <x v="10"/>
    <s v="Dry"/>
    <n v="1"/>
    <s v="Friday"/>
    <s v="Weekday"/>
    <x v="0"/>
  </r>
  <r>
    <d v="2025-01-17T11:00:00"/>
    <x v="3"/>
    <n v="8.2799999999999994"/>
    <n v="29.73"/>
    <n v="16.329999999999998"/>
    <n v="12.49"/>
    <b v="0"/>
    <b v="0"/>
    <b v="0"/>
    <b v="0"/>
    <n v="3.15"/>
    <n v="26.5"/>
    <n v="62.6"/>
    <n v="0"/>
    <s v="Residential_South"/>
    <s v="Residential"/>
    <x v="452"/>
    <b v="0"/>
    <d v="2025-01-17T00:00:00"/>
    <s v="Friday"/>
    <b v="0"/>
    <s v="Winter"/>
    <x v="11"/>
    <s v="Dry"/>
    <n v="1"/>
    <s v="Friday"/>
    <s v="Weekday"/>
    <x v="0"/>
  </r>
  <r>
    <d v="2025-01-17T12:00:00"/>
    <x v="3"/>
    <n v="7.06"/>
    <n v="10.35"/>
    <n v="10.3"/>
    <n v="5"/>
    <b v="0"/>
    <b v="0"/>
    <b v="0"/>
    <b v="0"/>
    <n v="3.71"/>
    <n v="28.9"/>
    <n v="61.9"/>
    <n v="0.6"/>
    <s v="Residential_South"/>
    <s v="Residential"/>
    <x v="542"/>
    <b v="0"/>
    <d v="2025-01-17T00:00:00"/>
    <s v="Friday"/>
    <b v="0"/>
    <s v="Winter"/>
    <x v="12"/>
    <s v="Rainy"/>
    <n v="1"/>
    <s v="Friday"/>
    <s v="Weekday"/>
    <x v="0"/>
  </r>
  <r>
    <d v="2025-01-17T13:00:00"/>
    <x v="3"/>
    <m/>
    <n v="56.64"/>
    <n v="15.38"/>
    <n v="24.19"/>
    <b v="0"/>
    <b v="0"/>
    <b v="0"/>
    <b v="0"/>
    <n v="2.89"/>
    <n v="26.3"/>
    <n v="59.9"/>
    <n v="0"/>
    <s v="Residential_South"/>
    <s v="Residential"/>
    <x v="512"/>
    <b v="0"/>
    <d v="2025-01-17T00:00:00"/>
    <s v="Friday"/>
    <b v="0"/>
    <s v="Winter"/>
    <x v="13"/>
    <s v="Dry"/>
    <n v="1"/>
    <s v="Friday"/>
    <s v="Weekday"/>
    <x v="0"/>
  </r>
  <r>
    <d v="2025-01-17T14:00:00"/>
    <x v="3"/>
    <n v="22.49"/>
    <n v="25.87"/>
    <n v="12.31"/>
    <n v="17.22"/>
    <b v="0"/>
    <b v="0"/>
    <b v="0"/>
    <b v="0"/>
    <n v="3.09"/>
    <n v="27.5"/>
    <n v="73"/>
    <n v="0"/>
    <s v="Residential_South"/>
    <s v="Residential"/>
    <x v="456"/>
    <b v="0"/>
    <d v="2025-01-17T00:00:00"/>
    <s v="Friday"/>
    <b v="0"/>
    <s v="Winter"/>
    <x v="14"/>
    <s v="Dry"/>
    <n v="1"/>
    <s v="Friday"/>
    <s v="Weekday"/>
    <x v="0"/>
  </r>
  <r>
    <d v="2025-01-17T15:00:00"/>
    <x v="3"/>
    <n v="18.54"/>
    <n v="33.26"/>
    <n v="10.25"/>
    <n v="15.63"/>
    <b v="0"/>
    <b v="0"/>
    <b v="0"/>
    <b v="0"/>
    <n v="1.46"/>
    <n v="24.6"/>
    <n v="56"/>
    <n v="0"/>
    <s v="Residential_South"/>
    <s v="Residential"/>
    <x v="516"/>
    <b v="0"/>
    <d v="2025-01-17T00:00:00"/>
    <s v="Friday"/>
    <b v="0"/>
    <s v="Winter"/>
    <x v="15"/>
    <s v="Dry"/>
    <n v="1"/>
    <s v="Friday"/>
    <s v="Weekday"/>
    <x v="0"/>
  </r>
  <r>
    <d v="2025-01-17T16:00:00"/>
    <x v="3"/>
    <n v="27.69"/>
    <n v="35.5"/>
    <n v="18.09"/>
    <n v="16.670000000000002"/>
    <b v="0"/>
    <b v="0"/>
    <b v="0"/>
    <b v="0"/>
    <n v="1.98"/>
    <n v="26.3"/>
    <n v="57.3"/>
    <n v="0"/>
    <s v="Residential_South"/>
    <s v="Residential"/>
    <x v="458"/>
    <b v="0"/>
    <d v="2025-01-17T00:00:00"/>
    <s v="Friday"/>
    <b v="0"/>
    <s v="Winter"/>
    <x v="16"/>
    <s v="Dry"/>
    <n v="1"/>
    <s v="Friday"/>
    <s v="Weekday"/>
    <x v="0"/>
  </r>
  <r>
    <d v="2025-01-17T17:00:00"/>
    <x v="3"/>
    <n v="29.68"/>
    <n v="34.130000000000003"/>
    <n v="28.69"/>
    <n v="29.4"/>
    <b v="0"/>
    <b v="0"/>
    <b v="0"/>
    <b v="0"/>
    <n v="2.36"/>
    <n v="24.5"/>
    <n v="63.3"/>
    <n v="0"/>
    <s v="Residential_South"/>
    <s v="Residential"/>
    <x v="583"/>
    <b v="1"/>
    <d v="2025-01-17T00:00:00"/>
    <s v="Friday"/>
    <b v="0"/>
    <s v="Winter"/>
    <x v="17"/>
    <s v="Dry"/>
    <n v="1"/>
    <s v="Friday"/>
    <s v="Weekday"/>
    <x v="1"/>
  </r>
  <r>
    <d v="2025-01-17T18:00:00"/>
    <x v="3"/>
    <n v="17.32"/>
    <n v="21.67"/>
    <n v="34.35"/>
    <n v="24.2"/>
    <b v="0"/>
    <b v="0"/>
    <b v="0"/>
    <b v="0"/>
    <n v="3.08"/>
    <n v="21.9"/>
    <n v="72.099999999999994"/>
    <n v="0"/>
    <s v="Residential_South"/>
    <s v="Residential"/>
    <x v="88"/>
    <b v="1"/>
    <d v="2025-01-17T00:00:00"/>
    <s v="Friday"/>
    <b v="0"/>
    <s v="Winter"/>
    <x v="18"/>
    <s v="Dry"/>
    <n v="1"/>
    <s v="Friday"/>
    <s v="Weekday"/>
    <x v="1"/>
  </r>
  <r>
    <d v="2025-01-17T19:00:00"/>
    <x v="3"/>
    <n v="31.05"/>
    <n v="59"/>
    <n v="24.26"/>
    <n v="38.450000000000003"/>
    <b v="0"/>
    <b v="0"/>
    <b v="0"/>
    <b v="0"/>
    <n v="1.65"/>
    <n v="21.6"/>
    <n v="53.3"/>
    <n v="0"/>
    <s v="Residential_South"/>
    <s v="Residential"/>
    <x v="354"/>
    <b v="1"/>
    <d v="2025-01-17T00:00:00"/>
    <s v="Friday"/>
    <b v="0"/>
    <s v="Winter"/>
    <x v="19"/>
    <s v="Dry"/>
    <n v="1"/>
    <s v="Friday"/>
    <s v="Weekday"/>
    <x v="1"/>
  </r>
  <r>
    <d v="2025-01-17T20:00:00"/>
    <x v="3"/>
    <n v="15.05"/>
    <n v="41.87"/>
    <n v="12.7"/>
    <n v="16.59"/>
    <b v="0"/>
    <b v="0"/>
    <b v="0"/>
    <b v="0"/>
    <n v="2.82"/>
    <n v="20.399999999999999"/>
    <n v="55.7"/>
    <n v="0"/>
    <s v="Residential_South"/>
    <s v="Residential"/>
    <x v="530"/>
    <b v="0"/>
    <d v="2025-01-17T00:00:00"/>
    <s v="Friday"/>
    <b v="0"/>
    <s v="Winter"/>
    <x v="20"/>
    <s v="Dry"/>
    <n v="1"/>
    <s v="Friday"/>
    <s v="Weekday"/>
    <x v="0"/>
  </r>
  <r>
    <d v="2025-01-17T21:00:00"/>
    <x v="3"/>
    <n v="21.25"/>
    <n v="24.44"/>
    <n v="19.38"/>
    <n v="19.100000000000001"/>
    <b v="0"/>
    <b v="0"/>
    <b v="0"/>
    <b v="0"/>
    <n v="1.99"/>
    <n v="19"/>
    <n v="50.8"/>
    <n v="0"/>
    <s v="Residential_South"/>
    <s v="Residential"/>
    <x v="491"/>
    <b v="0"/>
    <d v="2025-01-17T00:00:00"/>
    <s v="Friday"/>
    <b v="0"/>
    <s v="Winter"/>
    <x v="21"/>
    <s v="Dry"/>
    <n v="1"/>
    <s v="Friday"/>
    <s v="Weekday"/>
    <x v="0"/>
  </r>
  <r>
    <d v="2025-01-17T22:00:00"/>
    <x v="3"/>
    <n v="5.58"/>
    <n v="30.55"/>
    <n v="14.6"/>
    <n v="15.19"/>
    <b v="0"/>
    <b v="0"/>
    <b v="0"/>
    <b v="0"/>
    <n v="2.31"/>
    <n v="21.7"/>
    <n v="65.5"/>
    <n v="0"/>
    <s v="Residential_South"/>
    <s v="Residential"/>
    <x v="466"/>
    <b v="0"/>
    <d v="2025-01-17T00:00:00"/>
    <s v="Friday"/>
    <b v="0"/>
    <s v="Winter"/>
    <x v="22"/>
    <s v="Dry"/>
    <n v="1"/>
    <s v="Friday"/>
    <s v="Weekday"/>
    <x v="0"/>
  </r>
  <r>
    <d v="2025-01-17T23:00:00"/>
    <x v="3"/>
    <n v="17.670000000000002"/>
    <n v="47.11"/>
    <n v="17.68"/>
    <n v="19.87"/>
    <b v="0"/>
    <b v="0"/>
    <b v="0"/>
    <b v="0"/>
    <n v="3.61"/>
    <n v="17.5"/>
    <n v="59.2"/>
    <n v="0"/>
    <s v="Residential_South"/>
    <s v="Residential"/>
    <x v="507"/>
    <b v="0"/>
    <d v="2025-01-17T00:00:00"/>
    <s v="Friday"/>
    <b v="0"/>
    <s v="Winter"/>
    <x v="23"/>
    <s v="Dry"/>
    <n v="1"/>
    <s v="Friday"/>
    <s v="Weekday"/>
    <x v="0"/>
  </r>
  <r>
    <d v="2025-01-18T00:00:00"/>
    <x v="3"/>
    <n v="24.08"/>
    <n v="34.79"/>
    <n v="21.74"/>
    <n v="24.53"/>
    <b v="0"/>
    <b v="0"/>
    <b v="0"/>
    <b v="0"/>
    <n v="0.41"/>
    <n v="16.7"/>
    <n v="65.599999999999994"/>
    <n v="0"/>
    <s v="Residential_South"/>
    <s v="Residential"/>
    <x v="519"/>
    <b v="0"/>
    <d v="2025-01-18T00:00:00"/>
    <s v="Saturday"/>
    <b v="1"/>
    <s v="Winter"/>
    <x v="0"/>
    <s v="Dry"/>
    <n v="1"/>
    <s v="Saturday"/>
    <s v="Weekend"/>
    <x v="0"/>
  </r>
  <r>
    <d v="2025-01-18T01:00:00"/>
    <x v="3"/>
    <n v="17.37"/>
    <n v="36.64"/>
    <n v="20.37"/>
    <n v="16.600000000000001"/>
    <b v="0"/>
    <b v="0"/>
    <b v="0"/>
    <b v="0"/>
    <n v="1.43"/>
    <n v="13.2"/>
    <n v="76.400000000000006"/>
    <n v="0"/>
    <s v="Residential_South"/>
    <s v="Residential"/>
    <x v="536"/>
    <b v="0"/>
    <d v="2025-01-18T00:00:00"/>
    <s v="Saturday"/>
    <b v="1"/>
    <s v="Winter"/>
    <x v="1"/>
    <s v="Dry"/>
    <n v="1"/>
    <s v="Saturday"/>
    <s v="Weekend"/>
    <x v="0"/>
  </r>
  <r>
    <d v="2025-01-18T02:00:00"/>
    <x v="3"/>
    <n v="23.88"/>
    <n v="27.46"/>
    <n v="23.88"/>
    <n v="25.44"/>
    <b v="0"/>
    <b v="0"/>
    <b v="0"/>
    <b v="0"/>
    <n v="1.37"/>
    <n v="15.6"/>
    <n v="64.400000000000006"/>
    <n v="0"/>
    <s v="Residential_South"/>
    <s v="Residential"/>
    <x v="575"/>
    <b v="0"/>
    <d v="2025-01-18T00:00:00"/>
    <s v="Saturday"/>
    <b v="1"/>
    <s v="Winter"/>
    <x v="2"/>
    <s v="Dry"/>
    <n v="1"/>
    <s v="Saturday"/>
    <s v="Weekend"/>
    <x v="0"/>
  </r>
  <r>
    <d v="2025-01-18T03:00:00"/>
    <x v="3"/>
    <n v="35.619999999999997"/>
    <n v="40.96"/>
    <n v="25.43"/>
    <n v="36.299999999999997"/>
    <b v="0"/>
    <b v="0"/>
    <b v="0"/>
    <b v="0"/>
    <n v="0.49"/>
    <n v="17.2"/>
    <n v="70.2"/>
    <n v="0"/>
    <s v="Residential_South"/>
    <s v="Residential"/>
    <x v="567"/>
    <b v="0"/>
    <d v="2025-01-18T00:00:00"/>
    <s v="Saturday"/>
    <b v="1"/>
    <s v="Winter"/>
    <x v="3"/>
    <s v="Dry"/>
    <n v="1"/>
    <s v="Saturday"/>
    <s v="Weekend"/>
    <x v="0"/>
  </r>
  <r>
    <d v="2025-01-18T04:00:00"/>
    <x v="3"/>
    <n v="16.93"/>
    <n v="30.43"/>
    <n v="8.98"/>
    <n v="11.38"/>
    <b v="0"/>
    <b v="0"/>
    <b v="0"/>
    <b v="0"/>
    <n v="2.59"/>
    <n v="17.2"/>
    <n v="65.900000000000006"/>
    <n v="0"/>
    <s v="Residential_South"/>
    <s v="Residential"/>
    <x v="598"/>
    <b v="0"/>
    <d v="2025-01-18T00:00:00"/>
    <s v="Saturday"/>
    <b v="1"/>
    <s v="Winter"/>
    <x v="4"/>
    <s v="Dry"/>
    <n v="1"/>
    <s v="Saturday"/>
    <s v="Weekend"/>
    <x v="0"/>
  </r>
  <r>
    <d v="2025-01-18T05:00:00"/>
    <x v="3"/>
    <n v="8.32"/>
    <n v="18.739999999999998"/>
    <n v="23.16"/>
    <n v="7.03"/>
    <b v="0"/>
    <b v="0"/>
    <b v="0"/>
    <b v="0"/>
    <n v="4.38"/>
    <n v="22"/>
    <n v="70.400000000000006"/>
    <n v="0"/>
    <s v="Residential_South"/>
    <s v="Residential"/>
    <x v="509"/>
    <b v="0"/>
    <d v="2025-01-18T00:00:00"/>
    <s v="Saturday"/>
    <b v="1"/>
    <s v="Winter"/>
    <x v="5"/>
    <s v="Dry"/>
    <n v="1"/>
    <s v="Saturday"/>
    <s v="Weekend"/>
    <x v="0"/>
  </r>
  <r>
    <d v="2025-01-18T06:00:00"/>
    <x v="3"/>
    <n v="18.03"/>
    <n v="37.85"/>
    <n v="17.420000000000002"/>
    <n v="22.34"/>
    <b v="0"/>
    <b v="0"/>
    <b v="0"/>
    <b v="0"/>
    <n v="3.16"/>
    <n v="20.399999999999999"/>
    <n v="69.900000000000006"/>
    <n v="0"/>
    <s v="Residential_South"/>
    <s v="Residential"/>
    <x v="510"/>
    <b v="0"/>
    <d v="2025-01-18T00:00:00"/>
    <s v="Saturday"/>
    <b v="1"/>
    <s v="Winter"/>
    <x v="6"/>
    <s v="Dry"/>
    <n v="1"/>
    <s v="Saturday"/>
    <s v="Weekend"/>
    <x v="0"/>
  </r>
  <r>
    <d v="2025-01-18T07:00:00"/>
    <x v="3"/>
    <n v="25.3"/>
    <n v="32.159999999999997"/>
    <n v="19.66"/>
    <n v="22.86"/>
    <b v="0"/>
    <b v="0"/>
    <b v="0"/>
    <b v="0"/>
    <n v="3.71"/>
    <n v="24.3"/>
    <n v="57.8"/>
    <n v="0"/>
    <s v="Residential_South"/>
    <s v="Residential"/>
    <x v="552"/>
    <b v="0"/>
    <d v="2025-01-18T00:00:00"/>
    <s v="Saturday"/>
    <b v="1"/>
    <s v="Winter"/>
    <x v="7"/>
    <s v="Dry"/>
    <n v="1"/>
    <s v="Saturday"/>
    <s v="Weekend"/>
    <x v="0"/>
  </r>
  <r>
    <d v="2025-01-18T08:00:00"/>
    <x v="3"/>
    <n v="25.22"/>
    <n v="56.01"/>
    <n v="10.92"/>
    <n v="18.23"/>
    <b v="0"/>
    <b v="0"/>
    <b v="0"/>
    <b v="0"/>
    <n v="4.71"/>
    <n v="23.4"/>
    <n v="62.7"/>
    <n v="0"/>
    <s v="Residential_South"/>
    <s v="Residential"/>
    <x v="516"/>
    <b v="0"/>
    <d v="2025-01-18T00:00:00"/>
    <s v="Saturday"/>
    <b v="1"/>
    <s v="Winter"/>
    <x v="8"/>
    <s v="Dry"/>
    <n v="1"/>
    <s v="Saturday"/>
    <s v="Weekend"/>
    <x v="0"/>
  </r>
  <r>
    <d v="2025-01-18T09:00:00"/>
    <x v="3"/>
    <n v="19.309999999999999"/>
    <n v="45.16"/>
    <n v="29.15"/>
    <n v="28.11"/>
    <b v="0"/>
    <b v="0"/>
    <b v="0"/>
    <b v="0"/>
    <m/>
    <n v="24.6"/>
    <n v="71.599999999999994"/>
    <n v="0"/>
    <s v="Residential_South"/>
    <s v="Residential"/>
    <x v="497"/>
    <b v="0"/>
    <d v="2025-01-18T00:00:00"/>
    <s v="Saturday"/>
    <b v="1"/>
    <s v="Winter"/>
    <x v="9"/>
    <s v="Dry"/>
    <n v="1"/>
    <s v="Saturday"/>
    <s v="Weekend"/>
    <x v="0"/>
  </r>
  <r>
    <d v="2025-01-18T10:00:00"/>
    <x v="3"/>
    <n v="26.88"/>
    <n v="50.15"/>
    <n v="24"/>
    <n v="32.61"/>
    <b v="0"/>
    <b v="0"/>
    <b v="0"/>
    <b v="0"/>
    <n v="3.07"/>
    <n v="25.4"/>
    <n v="65.8"/>
    <n v="0"/>
    <s v="Residential_South"/>
    <s v="Residential"/>
    <x v="523"/>
    <b v="0"/>
    <d v="2025-01-18T00:00:00"/>
    <s v="Saturday"/>
    <b v="1"/>
    <s v="Winter"/>
    <x v="10"/>
    <s v="Dry"/>
    <n v="1"/>
    <s v="Saturday"/>
    <s v="Weekend"/>
    <x v="0"/>
  </r>
  <r>
    <d v="2025-01-18T11:00:00"/>
    <x v="3"/>
    <n v="3.63"/>
    <n v="30.52"/>
    <n v="14.54"/>
    <n v="10.29"/>
    <b v="0"/>
    <b v="0"/>
    <b v="0"/>
    <b v="0"/>
    <n v="4.6100000000000003"/>
    <n v="26.3"/>
    <n v="50.8"/>
    <n v="0"/>
    <s v="Residential_South"/>
    <s v="Residential"/>
    <x v="599"/>
    <b v="0"/>
    <d v="2025-01-18T00:00:00"/>
    <s v="Saturday"/>
    <b v="1"/>
    <s v="Winter"/>
    <x v="11"/>
    <s v="Dry"/>
    <n v="1"/>
    <s v="Saturday"/>
    <s v="Weekend"/>
    <x v="0"/>
  </r>
  <r>
    <d v="2025-01-18T12:00:00"/>
    <x v="3"/>
    <n v="17.100000000000001"/>
    <n v="49.34"/>
    <n v="10.58"/>
    <n v="23.81"/>
    <b v="0"/>
    <b v="0"/>
    <b v="0"/>
    <b v="0"/>
    <n v="2.91"/>
    <n v="29.9"/>
    <n v="64.7"/>
    <n v="0"/>
    <s v="Residential_South"/>
    <s v="Residential"/>
    <x v="599"/>
    <b v="0"/>
    <d v="2025-01-18T00:00:00"/>
    <s v="Saturday"/>
    <b v="1"/>
    <s v="Winter"/>
    <x v="12"/>
    <s v="Dry"/>
    <n v="1"/>
    <s v="Saturday"/>
    <s v="Weekend"/>
    <x v="0"/>
  </r>
  <r>
    <d v="2025-01-18T13:00:00"/>
    <x v="3"/>
    <n v="23.55"/>
    <n v="27.72"/>
    <n v="11.01"/>
    <n v="13.56"/>
    <b v="0"/>
    <b v="0"/>
    <b v="0"/>
    <b v="0"/>
    <n v="1.61"/>
    <n v="22.8"/>
    <n v="55.7"/>
    <n v="0"/>
    <s v="Residential_South"/>
    <s v="Residential"/>
    <x v="477"/>
    <b v="0"/>
    <d v="2025-01-18T00:00:00"/>
    <s v="Saturday"/>
    <b v="1"/>
    <s v="Winter"/>
    <x v="13"/>
    <s v="Dry"/>
    <n v="1"/>
    <s v="Saturday"/>
    <s v="Weekend"/>
    <x v="0"/>
  </r>
  <r>
    <d v="2025-01-18T14:00:00"/>
    <x v="3"/>
    <n v="21.13"/>
    <n v="31.22"/>
    <n v="11.96"/>
    <n v="12.37"/>
    <b v="0"/>
    <b v="0"/>
    <b v="0"/>
    <b v="0"/>
    <n v="1.74"/>
    <n v="23.2"/>
    <n v="75.400000000000006"/>
    <n v="2.69"/>
    <s v="Residential_South"/>
    <s v="Residential"/>
    <x v="508"/>
    <b v="0"/>
    <d v="2025-01-18T00:00:00"/>
    <s v="Saturday"/>
    <b v="1"/>
    <s v="Winter"/>
    <x v="14"/>
    <s v="Rainy"/>
    <n v="1"/>
    <s v="Saturday"/>
    <s v="Weekend"/>
    <x v="0"/>
  </r>
  <r>
    <d v="2025-01-18T15:00:00"/>
    <x v="3"/>
    <n v="27.42"/>
    <n v="36.53"/>
    <n v="14.75"/>
    <n v="21.05"/>
    <b v="0"/>
    <b v="0"/>
    <b v="0"/>
    <b v="0"/>
    <n v="0.53"/>
    <n v="25.4"/>
    <n v="70.8"/>
    <n v="0"/>
    <s v="Residential_South"/>
    <s v="Residential"/>
    <x v="478"/>
    <b v="0"/>
    <d v="2025-01-18T00:00:00"/>
    <s v="Saturday"/>
    <b v="1"/>
    <s v="Winter"/>
    <x v="15"/>
    <s v="Dry"/>
    <n v="1"/>
    <s v="Saturday"/>
    <s v="Weekend"/>
    <x v="0"/>
  </r>
  <r>
    <d v="2025-01-18T16:00:00"/>
    <x v="3"/>
    <n v="21.03"/>
    <n v="41.87"/>
    <n v="16.190000000000001"/>
    <n v="17.91"/>
    <b v="0"/>
    <b v="0"/>
    <b v="0"/>
    <b v="0"/>
    <n v="1.1299999999999999"/>
    <n v="25.6"/>
    <n v="64.8"/>
    <n v="0"/>
    <s v="Residential_South"/>
    <s v="Residential"/>
    <x v="497"/>
    <b v="0"/>
    <d v="2025-01-18T00:00:00"/>
    <s v="Saturday"/>
    <b v="1"/>
    <s v="Winter"/>
    <x v="16"/>
    <s v="Dry"/>
    <n v="1"/>
    <s v="Saturday"/>
    <s v="Weekend"/>
    <x v="0"/>
  </r>
  <r>
    <d v="2025-01-18T17:00:00"/>
    <x v="3"/>
    <n v="24.25"/>
    <n v="50.99"/>
    <n v="22.72"/>
    <n v="27.79"/>
    <b v="0"/>
    <b v="0"/>
    <b v="0"/>
    <b v="0"/>
    <n v="1.69"/>
    <n v="25.7"/>
    <n v="63.6"/>
    <n v="0"/>
    <s v="Residential_South"/>
    <s v="Residential"/>
    <x v="433"/>
    <b v="0"/>
    <d v="2025-01-18T00:00:00"/>
    <s v="Saturday"/>
    <b v="1"/>
    <s v="Winter"/>
    <x v="17"/>
    <s v="Dry"/>
    <n v="1"/>
    <s v="Saturday"/>
    <s v="Weekend"/>
    <x v="0"/>
  </r>
  <r>
    <d v="2025-01-18T18:00:00"/>
    <x v="3"/>
    <n v="18.37"/>
    <n v="29.02"/>
    <n v="14.75"/>
    <n v="11.92"/>
    <b v="0"/>
    <b v="0"/>
    <b v="0"/>
    <b v="0"/>
    <n v="3.06"/>
    <n v="24.1"/>
    <m/>
    <n v="0"/>
    <s v="Residential_South"/>
    <s v="Residential"/>
    <x v="411"/>
    <b v="0"/>
    <d v="2025-01-18T00:00:00"/>
    <s v="Saturday"/>
    <b v="1"/>
    <s v="Winter"/>
    <x v="18"/>
    <s v="Dry"/>
    <n v="1"/>
    <s v="Saturday"/>
    <s v="Weekend"/>
    <x v="0"/>
  </r>
  <r>
    <d v="2025-01-18T19:00:00"/>
    <x v="3"/>
    <n v="25.84"/>
    <n v="40.58"/>
    <n v="19.329999999999998"/>
    <n v="26.95"/>
    <b v="0"/>
    <b v="0"/>
    <b v="0"/>
    <b v="0"/>
    <n v="4.1900000000000004"/>
    <n v="21.3"/>
    <n v="70.900000000000006"/>
    <n v="0"/>
    <s v="Residential_South"/>
    <s v="Residential"/>
    <x v="468"/>
    <b v="0"/>
    <d v="2025-01-18T00:00:00"/>
    <s v="Saturday"/>
    <b v="1"/>
    <s v="Winter"/>
    <x v="19"/>
    <s v="Dry"/>
    <n v="1"/>
    <s v="Saturday"/>
    <s v="Weekend"/>
    <x v="0"/>
  </r>
  <r>
    <d v="2025-01-18T20:00:00"/>
    <x v="3"/>
    <n v="26.85"/>
    <n v="30.99"/>
    <n v="17.23"/>
    <n v="22.24"/>
    <b v="0"/>
    <b v="0"/>
    <b v="0"/>
    <b v="0"/>
    <n v="0.54"/>
    <n v="22.5"/>
    <n v="61.7"/>
    <n v="0"/>
    <s v="Residential_South"/>
    <s v="Residential"/>
    <x v="492"/>
    <b v="0"/>
    <d v="2025-01-18T00:00:00"/>
    <s v="Saturday"/>
    <b v="1"/>
    <s v="Winter"/>
    <x v="20"/>
    <s v="Dry"/>
    <n v="1"/>
    <s v="Saturday"/>
    <s v="Weekend"/>
    <x v="0"/>
  </r>
  <r>
    <d v="2025-01-18T21:00:00"/>
    <x v="3"/>
    <n v="35.93"/>
    <n v="44.64"/>
    <n v="17.29"/>
    <n v="37.07"/>
    <b v="0"/>
    <b v="0"/>
    <b v="0"/>
    <b v="0"/>
    <n v="2.78"/>
    <n v="21.4"/>
    <n v="67.3"/>
    <n v="0"/>
    <s v="Residential_South"/>
    <s v="Residential"/>
    <x v="516"/>
    <b v="0"/>
    <d v="2025-01-18T00:00:00"/>
    <s v="Saturday"/>
    <b v="1"/>
    <s v="Winter"/>
    <x v="21"/>
    <s v="Dry"/>
    <n v="1"/>
    <s v="Saturday"/>
    <s v="Weekend"/>
    <x v="0"/>
  </r>
  <r>
    <d v="2025-01-18T22:00:00"/>
    <x v="3"/>
    <n v="31.11"/>
    <n v="35.78"/>
    <n v="16.63"/>
    <n v="27.15"/>
    <b v="0"/>
    <b v="0"/>
    <b v="0"/>
    <b v="0"/>
    <n v="1.2"/>
    <n v="18.8"/>
    <n v="74.2"/>
    <n v="0"/>
    <s v="Residential_South"/>
    <s v="Residential"/>
    <x v="542"/>
    <b v="0"/>
    <d v="2025-01-18T00:00:00"/>
    <s v="Saturday"/>
    <b v="1"/>
    <s v="Winter"/>
    <x v="22"/>
    <s v="Dry"/>
    <n v="1"/>
    <s v="Saturday"/>
    <s v="Weekend"/>
    <x v="0"/>
  </r>
  <r>
    <d v="2025-01-18T23:00:00"/>
    <x v="3"/>
    <n v="20.92"/>
    <n v="30.98"/>
    <n v="14.24"/>
    <n v="18.37"/>
    <b v="0"/>
    <b v="0"/>
    <b v="0"/>
    <b v="0"/>
    <n v="3.19"/>
    <n v="19.399999999999999"/>
    <n v="62.3"/>
    <n v="0"/>
    <s v="Residential_South"/>
    <s v="Residential"/>
    <x v="578"/>
    <b v="0"/>
    <d v="2025-01-18T00:00:00"/>
    <s v="Saturday"/>
    <b v="1"/>
    <s v="Winter"/>
    <x v="23"/>
    <s v="Dry"/>
    <n v="1"/>
    <s v="Saturday"/>
    <s v="Weekend"/>
    <x v="0"/>
  </r>
  <r>
    <d v="2025-01-19T00:00:00"/>
    <x v="3"/>
    <n v="25.68"/>
    <n v="29.53"/>
    <n v="13.27"/>
    <n v="14.98"/>
    <b v="0"/>
    <b v="0"/>
    <b v="0"/>
    <b v="0"/>
    <n v="2.64"/>
    <n v="17.7"/>
    <n v="63.1"/>
    <n v="0"/>
    <s v="Residential_South"/>
    <s v="Residential"/>
    <x v="531"/>
    <b v="0"/>
    <d v="2025-01-19T00:00:00"/>
    <s v="Sunday"/>
    <b v="1"/>
    <s v="Winter"/>
    <x v="0"/>
    <s v="Dry"/>
    <n v="1"/>
    <s v="Sunday"/>
    <s v="Weekend"/>
    <x v="0"/>
  </r>
  <r>
    <d v="2025-01-19T01:00:00"/>
    <x v="3"/>
    <n v="16.54"/>
    <n v="41.03"/>
    <n v="20.78"/>
    <n v="19.8"/>
    <b v="0"/>
    <b v="0"/>
    <b v="0"/>
    <b v="0"/>
    <n v="0.78"/>
    <n v="16"/>
    <n v="59.7"/>
    <n v="0"/>
    <s v="Residential_South"/>
    <s v="Residential"/>
    <x v="590"/>
    <b v="0"/>
    <d v="2025-01-19T00:00:00"/>
    <s v="Sunday"/>
    <b v="1"/>
    <s v="Winter"/>
    <x v="1"/>
    <s v="Dry"/>
    <n v="1"/>
    <s v="Sunday"/>
    <s v="Weekend"/>
    <x v="0"/>
  </r>
  <r>
    <d v="2025-01-19T02:00:00"/>
    <x v="3"/>
    <n v="21.35"/>
    <n v="44.69"/>
    <n v="12.66"/>
    <n v="23.57"/>
    <b v="0"/>
    <b v="0"/>
    <b v="0"/>
    <b v="0"/>
    <n v="4.26"/>
    <n v="18.399999999999999"/>
    <n v="59"/>
    <n v="0"/>
    <s v="Residential_South"/>
    <s v="Residential"/>
    <x v="564"/>
    <b v="0"/>
    <d v="2025-01-19T00:00:00"/>
    <s v="Sunday"/>
    <b v="1"/>
    <s v="Winter"/>
    <x v="2"/>
    <s v="Dry"/>
    <n v="1"/>
    <s v="Sunday"/>
    <s v="Weekend"/>
    <x v="0"/>
  </r>
  <r>
    <d v="2025-01-19T03:00:00"/>
    <x v="3"/>
    <n v="15.16"/>
    <n v="40.56"/>
    <n v="8.4600000000000009"/>
    <n v="24.68"/>
    <b v="0"/>
    <b v="0"/>
    <b v="0"/>
    <b v="0"/>
    <n v="2.57"/>
    <n v="17.899999999999999"/>
    <n v="53.3"/>
    <n v="0"/>
    <s v="Residential_South"/>
    <s v="Residential"/>
    <x v="504"/>
    <b v="0"/>
    <d v="2025-01-19T00:00:00"/>
    <s v="Sunday"/>
    <b v="1"/>
    <s v="Winter"/>
    <x v="3"/>
    <s v="Dry"/>
    <n v="1"/>
    <s v="Sunday"/>
    <s v="Weekend"/>
    <x v="0"/>
  </r>
  <r>
    <d v="2025-01-19T04:00:00"/>
    <x v="3"/>
    <n v="25.84"/>
    <n v="29.72"/>
    <n v="10.75"/>
    <n v="23.61"/>
    <b v="0"/>
    <b v="0"/>
    <b v="0"/>
    <b v="0"/>
    <n v="2.77"/>
    <n v="18.5"/>
    <n v="73.3"/>
    <n v="0"/>
    <s v="Residential_South"/>
    <s v="Residential"/>
    <x v="517"/>
    <b v="0"/>
    <d v="2025-01-19T00:00:00"/>
    <s v="Sunday"/>
    <b v="1"/>
    <s v="Winter"/>
    <x v="4"/>
    <s v="Dry"/>
    <n v="1"/>
    <s v="Sunday"/>
    <s v="Weekend"/>
    <x v="0"/>
  </r>
  <r>
    <d v="2025-01-19T05:00:00"/>
    <x v="3"/>
    <n v="17.149999999999999"/>
    <n v="40.53"/>
    <n v="14.19"/>
    <n v="25.95"/>
    <b v="0"/>
    <b v="0"/>
    <b v="0"/>
    <b v="0"/>
    <n v="2.19"/>
    <n v="22.2"/>
    <n v="79.400000000000006"/>
    <n v="0"/>
    <s v="Residential_South"/>
    <s v="Residential"/>
    <x v="579"/>
    <b v="0"/>
    <d v="2025-01-19T00:00:00"/>
    <s v="Sunday"/>
    <b v="1"/>
    <s v="Winter"/>
    <x v="5"/>
    <s v="Dry"/>
    <n v="1"/>
    <s v="Sunday"/>
    <s v="Weekend"/>
    <x v="0"/>
  </r>
  <r>
    <d v="2025-01-19T06:00:00"/>
    <x v="3"/>
    <n v="18.27"/>
    <n v="58.48"/>
    <n v="19.48"/>
    <n v="19.46"/>
    <b v="0"/>
    <b v="0"/>
    <b v="0"/>
    <b v="0"/>
    <n v="2.71"/>
    <n v="16.3"/>
    <n v="80.400000000000006"/>
    <n v="0"/>
    <s v="Residential_South"/>
    <s v="Residential"/>
    <x v="467"/>
    <b v="0"/>
    <d v="2025-01-19T00:00:00"/>
    <s v="Sunday"/>
    <b v="1"/>
    <s v="Winter"/>
    <x v="6"/>
    <s v="Dry"/>
    <n v="1"/>
    <s v="Sunday"/>
    <s v="Weekend"/>
    <x v="0"/>
  </r>
  <r>
    <d v="2025-01-19T07:00:00"/>
    <x v="3"/>
    <n v="32.44"/>
    <n v="47.05"/>
    <n v="20.93"/>
    <n v="33.5"/>
    <b v="0"/>
    <b v="0"/>
    <b v="0"/>
    <b v="0"/>
    <n v="3.99"/>
    <n v="19.399999999999999"/>
    <n v="53.8"/>
    <n v="0"/>
    <s v="Residential_South"/>
    <s v="Residential"/>
    <x v="512"/>
    <b v="0"/>
    <d v="2025-01-19T00:00:00"/>
    <s v="Sunday"/>
    <b v="1"/>
    <s v="Winter"/>
    <x v="7"/>
    <s v="Dry"/>
    <n v="1"/>
    <s v="Sunday"/>
    <s v="Weekend"/>
    <x v="0"/>
  </r>
  <r>
    <d v="2025-01-19T08:00:00"/>
    <x v="3"/>
    <n v="12.24"/>
    <n v="19.87"/>
    <n v="20.25"/>
    <n v="20.28"/>
    <b v="0"/>
    <b v="0"/>
    <b v="0"/>
    <b v="0"/>
    <n v="3.18"/>
    <n v="21.2"/>
    <n v="71.400000000000006"/>
    <n v="0"/>
    <s v="Residential_South"/>
    <s v="Residential"/>
    <x v="483"/>
    <b v="0"/>
    <d v="2025-01-19T00:00:00"/>
    <s v="Sunday"/>
    <b v="1"/>
    <s v="Winter"/>
    <x v="8"/>
    <s v="Dry"/>
    <n v="1"/>
    <s v="Sunday"/>
    <s v="Weekend"/>
    <x v="0"/>
  </r>
  <r>
    <d v="2025-01-19T09:00:00"/>
    <x v="3"/>
    <n v="21.42"/>
    <n v="53.68"/>
    <n v="26.96"/>
    <n v="27.46"/>
    <b v="0"/>
    <b v="0"/>
    <b v="0"/>
    <b v="0"/>
    <n v="3.69"/>
    <n v="23.8"/>
    <n v="75.099999999999994"/>
    <n v="0"/>
    <s v="Residential_South"/>
    <s v="Residential"/>
    <x v="510"/>
    <b v="0"/>
    <d v="2025-01-19T00:00:00"/>
    <s v="Sunday"/>
    <b v="1"/>
    <s v="Winter"/>
    <x v="9"/>
    <s v="Dry"/>
    <n v="1"/>
    <s v="Sunday"/>
    <s v="Weekend"/>
    <x v="0"/>
  </r>
  <r>
    <d v="2025-01-19T10:00:00"/>
    <x v="3"/>
    <n v="24.08"/>
    <n v="47.95"/>
    <n v="14.19"/>
    <n v="24.14"/>
    <b v="0"/>
    <b v="0"/>
    <b v="0"/>
    <b v="0"/>
    <n v="3.58"/>
    <n v="25.1"/>
    <n v="59.2"/>
    <n v="0"/>
    <s v="Residential_South"/>
    <s v="Residential"/>
    <x v="476"/>
    <b v="0"/>
    <d v="2025-01-19T00:00:00"/>
    <s v="Sunday"/>
    <b v="1"/>
    <s v="Winter"/>
    <x v="10"/>
    <s v="Dry"/>
    <n v="1"/>
    <s v="Sunday"/>
    <s v="Weekend"/>
    <x v="0"/>
  </r>
  <r>
    <d v="2025-01-19T11:00:00"/>
    <x v="3"/>
    <n v="14.04"/>
    <n v="16.149999999999999"/>
    <n v="15.02"/>
    <n v="16.809999999999999"/>
    <b v="0"/>
    <b v="0"/>
    <b v="0"/>
    <b v="0"/>
    <n v="4.57"/>
    <n v="23.6"/>
    <n v="64.7"/>
    <n v="0"/>
    <s v="Residential_South"/>
    <s v="Residential"/>
    <x v="512"/>
    <b v="0"/>
    <d v="2025-01-19T00:00:00"/>
    <s v="Sunday"/>
    <b v="1"/>
    <s v="Winter"/>
    <x v="11"/>
    <s v="Dry"/>
    <n v="1"/>
    <s v="Sunday"/>
    <s v="Weekend"/>
    <x v="0"/>
  </r>
  <r>
    <d v="2025-01-19T12:00:00"/>
    <x v="3"/>
    <n v="19.98"/>
    <n v="38.17"/>
    <n v="15.82"/>
    <n v="13.35"/>
    <b v="0"/>
    <b v="0"/>
    <b v="0"/>
    <b v="0"/>
    <n v="2.39"/>
    <n v="25.1"/>
    <n v="46.8"/>
    <n v="0"/>
    <s v="Residential_South"/>
    <s v="Residential"/>
    <x v="595"/>
    <b v="0"/>
    <d v="2025-01-19T00:00:00"/>
    <s v="Sunday"/>
    <b v="1"/>
    <s v="Winter"/>
    <x v="12"/>
    <s v="Dry"/>
    <n v="1"/>
    <s v="Sunday"/>
    <s v="Weekend"/>
    <x v="0"/>
  </r>
  <r>
    <d v="2025-01-19T13:00:00"/>
    <x v="3"/>
    <n v="34.78"/>
    <n v="40"/>
    <n v="14.32"/>
    <n v="34.909999999999997"/>
    <b v="0"/>
    <b v="0"/>
    <b v="0"/>
    <b v="0"/>
    <n v="0.85"/>
    <n v="25.5"/>
    <n v="64.7"/>
    <n v="0"/>
    <s v="Residential_South"/>
    <s v="Residential"/>
    <x v="504"/>
    <b v="0"/>
    <d v="2025-01-19T00:00:00"/>
    <s v="Sunday"/>
    <b v="1"/>
    <s v="Winter"/>
    <x v="13"/>
    <s v="Dry"/>
    <n v="1"/>
    <s v="Sunday"/>
    <s v="Weekend"/>
    <x v="0"/>
  </r>
  <r>
    <d v="2025-01-19T14:00:00"/>
    <x v="3"/>
    <n v="21.93"/>
    <n v="34.93"/>
    <n v="18.61"/>
    <n v="17.82"/>
    <b v="0"/>
    <b v="0"/>
    <b v="0"/>
    <b v="0"/>
    <n v="3.73"/>
    <n v="31.3"/>
    <n v="50"/>
    <n v="0"/>
    <s v="Residential_South"/>
    <s v="Residential"/>
    <x v="504"/>
    <b v="0"/>
    <d v="2025-01-19T00:00:00"/>
    <s v="Sunday"/>
    <b v="1"/>
    <s v="Winter"/>
    <x v="14"/>
    <s v="Dry"/>
    <n v="1"/>
    <s v="Sunday"/>
    <s v="Weekend"/>
    <x v="0"/>
  </r>
  <r>
    <d v="2025-01-19T15:00:00"/>
    <x v="3"/>
    <n v="19.87"/>
    <n v="48.65"/>
    <n v="12.89"/>
    <n v="18.53"/>
    <b v="0"/>
    <b v="0"/>
    <b v="0"/>
    <b v="0"/>
    <n v="1.91"/>
    <n v="29.6"/>
    <n v="61.3"/>
    <n v="0"/>
    <s v="Residential_South"/>
    <s v="Residential"/>
    <x v="549"/>
    <b v="0"/>
    <d v="2025-01-19T00:00:00"/>
    <s v="Sunday"/>
    <b v="1"/>
    <s v="Winter"/>
    <x v="15"/>
    <s v="Dry"/>
    <n v="1"/>
    <s v="Sunday"/>
    <s v="Weekend"/>
    <x v="0"/>
  </r>
  <r>
    <d v="2025-01-19T16:00:00"/>
    <x v="3"/>
    <n v="16.54"/>
    <n v="33.880000000000003"/>
    <n v="18.72"/>
    <n v="13.8"/>
    <b v="0"/>
    <b v="0"/>
    <b v="0"/>
    <b v="0"/>
    <n v="3.53"/>
    <n v="24.8"/>
    <n v="50.6"/>
    <n v="0"/>
    <s v="Residential_South"/>
    <s v="Residential"/>
    <x v="478"/>
    <b v="0"/>
    <d v="2025-01-19T00:00:00"/>
    <s v="Sunday"/>
    <b v="1"/>
    <s v="Winter"/>
    <x v="16"/>
    <s v="Dry"/>
    <n v="1"/>
    <s v="Sunday"/>
    <s v="Weekend"/>
    <x v="0"/>
  </r>
  <r>
    <d v="2025-01-19T17:00:00"/>
    <x v="3"/>
    <n v="4.25"/>
    <n v="48.08"/>
    <n v="14.62"/>
    <n v="11.77"/>
    <b v="0"/>
    <b v="0"/>
    <b v="0"/>
    <b v="0"/>
    <n v="2.58"/>
    <n v="23.8"/>
    <n v="68.099999999999994"/>
    <n v="0"/>
    <s v="Residential_South"/>
    <s v="Residential"/>
    <x v="482"/>
    <b v="0"/>
    <d v="2025-01-19T00:00:00"/>
    <s v="Sunday"/>
    <b v="1"/>
    <s v="Winter"/>
    <x v="17"/>
    <s v="Dry"/>
    <n v="1"/>
    <s v="Sunday"/>
    <s v="Weekend"/>
    <x v="0"/>
  </r>
  <r>
    <d v="2025-01-19T18:00:00"/>
    <x v="3"/>
    <n v="8.4499999999999993"/>
    <n v="50.12"/>
    <n v="23.88"/>
    <n v="20.16"/>
    <b v="0"/>
    <b v="0"/>
    <b v="0"/>
    <b v="0"/>
    <n v="1.94"/>
    <n v="21.2"/>
    <n v="73.7"/>
    <n v="0"/>
    <s v="Residential_South"/>
    <s v="Residential"/>
    <x v="514"/>
    <b v="0"/>
    <d v="2025-01-19T00:00:00"/>
    <s v="Sunday"/>
    <b v="1"/>
    <s v="Winter"/>
    <x v="18"/>
    <s v="Dry"/>
    <n v="1"/>
    <s v="Sunday"/>
    <s v="Weekend"/>
    <x v="0"/>
  </r>
  <r>
    <d v="2025-01-19T19:00:00"/>
    <x v="3"/>
    <n v="24.41"/>
    <n v="28.07"/>
    <n v="15.39"/>
    <n v="20.059999999999999"/>
    <b v="0"/>
    <b v="0"/>
    <b v="0"/>
    <b v="0"/>
    <n v="2.54"/>
    <n v="18.600000000000001"/>
    <n v="61.1"/>
    <n v="0"/>
    <s v="Residential_South"/>
    <s v="Residential"/>
    <x v="565"/>
    <b v="0"/>
    <d v="2025-01-19T00:00:00"/>
    <s v="Sunday"/>
    <b v="1"/>
    <s v="Winter"/>
    <x v="19"/>
    <s v="Dry"/>
    <n v="1"/>
    <s v="Sunday"/>
    <s v="Weekend"/>
    <x v="0"/>
  </r>
  <r>
    <d v="2025-01-19T20:00:00"/>
    <x v="3"/>
    <n v="8.07"/>
    <n v="28.45"/>
    <n v="15.1"/>
    <n v="16.91"/>
    <b v="0"/>
    <b v="0"/>
    <b v="0"/>
    <b v="0"/>
    <n v="4.53"/>
    <n v="20.5"/>
    <n v="57"/>
    <n v="0"/>
    <s v="Residential_South"/>
    <s v="Residential"/>
    <x v="469"/>
    <b v="0"/>
    <d v="2025-01-19T00:00:00"/>
    <s v="Sunday"/>
    <b v="1"/>
    <s v="Winter"/>
    <x v="20"/>
    <s v="Dry"/>
    <n v="1"/>
    <s v="Sunday"/>
    <s v="Weekend"/>
    <x v="0"/>
  </r>
  <r>
    <d v="2025-01-19T21:00:00"/>
    <x v="3"/>
    <n v="2.04"/>
    <n v="30.46"/>
    <n v="17.260000000000002"/>
    <n v="6.7"/>
    <b v="0"/>
    <b v="0"/>
    <b v="0"/>
    <b v="0"/>
    <n v="4.8"/>
    <n v="17.7"/>
    <n v="50.8"/>
    <n v="0"/>
    <s v="Residential_South"/>
    <s v="Residential"/>
    <x v="509"/>
    <b v="0"/>
    <d v="2025-01-19T00:00:00"/>
    <s v="Sunday"/>
    <b v="1"/>
    <s v="Winter"/>
    <x v="21"/>
    <s v="Dry"/>
    <n v="1"/>
    <s v="Sunday"/>
    <s v="Weekend"/>
    <x v="0"/>
  </r>
  <r>
    <d v="2025-01-19T22:00:00"/>
    <x v="3"/>
    <n v="17.47"/>
    <n v="39.35"/>
    <n v="16.34"/>
    <n v="22.98"/>
    <b v="0"/>
    <b v="0"/>
    <b v="0"/>
    <b v="0"/>
    <n v="2.5299999999999998"/>
    <n v="18.3"/>
    <n v="65.5"/>
    <n v="0"/>
    <s v="Residential_South"/>
    <s v="Residential"/>
    <x v="548"/>
    <b v="0"/>
    <d v="2025-01-19T00:00:00"/>
    <s v="Sunday"/>
    <b v="1"/>
    <s v="Winter"/>
    <x v="22"/>
    <s v="Dry"/>
    <n v="1"/>
    <s v="Sunday"/>
    <s v="Weekend"/>
    <x v="0"/>
  </r>
  <r>
    <d v="2025-01-19T23:00:00"/>
    <x v="3"/>
    <n v="18.399999999999999"/>
    <n v="30.8"/>
    <n v="8.3699999999999992"/>
    <n v="18.489999999999998"/>
    <b v="0"/>
    <b v="0"/>
    <b v="0"/>
    <b v="0"/>
    <n v="2.81"/>
    <n v="14.8"/>
    <n v="65.400000000000006"/>
    <n v="0"/>
    <s v="Residential_South"/>
    <s v="Residential"/>
    <x v="566"/>
    <b v="0"/>
    <d v="2025-01-19T00:00:00"/>
    <s v="Sunday"/>
    <b v="1"/>
    <s v="Winter"/>
    <x v="23"/>
    <s v="Dry"/>
    <n v="1"/>
    <s v="Sunday"/>
    <s v="Weekend"/>
    <x v="0"/>
  </r>
  <r>
    <d v="2025-01-20T00:00:00"/>
    <x v="3"/>
    <n v="15.03"/>
    <n v="21.85"/>
    <n v="17.39"/>
    <n v="21.1"/>
    <b v="0"/>
    <b v="0"/>
    <b v="0"/>
    <b v="0"/>
    <n v="4.09"/>
    <n v="15.8"/>
    <n v="56.9"/>
    <n v="0"/>
    <s v="Residential_South"/>
    <s v="Residential"/>
    <x v="549"/>
    <b v="0"/>
    <d v="2025-01-20T00:00:00"/>
    <s v="Monday"/>
    <b v="0"/>
    <s v="Winter"/>
    <x v="0"/>
    <s v="Dry"/>
    <n v="1"/>
    <s v="Monday"/>
    <s v="Weekday"/>
    <x v="0"/>
  </r>
  <r>
    <d v="2025-01-20T01:00:00"/>
    <x v="3"/>
    <n v="15.67"/>
    <n v="28.33"/>
    <n v="12.32"/>
    <n v="9.7200000000000006"/>
    <b v="0"/>
    <b v="0"/>
    <b v="0"/>
    <b v="0"/>
    <n v="1.97"/>
    <n v="17.3"/>
    <n v="71.900000000000006"/>
    <n v="0"/>
    <s v="Residential_South"/>
    <s v="Residential"/>
    <x v="481"/>
    <b v="0"/>
    <d v="2025-01-20T00:00:00"/>
    <s v="Monday"/>
    <b v="0"/>
    <s v="Winter"/>
    <x v="1"/>
    <s v="Dry"/>
    <n v="1"/>
    <s v="Monday"/>
    <s v="Weekday"/>
    <x v="0"/>
  </r>
  <r>
    <d v="2025-01-20T02:00:00"/>
    <x v="3"/>
    <n v="29.95"/>
    <n v="34.44"/>
    <n v="9.6199999999999992"/>
    <n v="20.28"/>
    <b v="0"/>
    <b v="0"/>
    <b v="0"/>
    <b v="0"/>
    <n v="3.55"/>
    <n v="17.8"/>
    <n v="64.3"/>
    <n v="0"/>
    <s v="Residential_South"/>
    <s v="Residential"/>
    <x v="383"/>
    <b v="0"/>
    <d v="2025-01-20T00:00:00"/>
    <s v="Monday"/>
    <b v="0"/>
    <s v="Winter"/>
    <x v="2"/>
    <s v="Dry"/>
    <n v="1"/>
    <s v="Monday"/>
    <s v="Weekday"/>
    <x v="0"/>
  </r>
  <r>
    <d v="2025-01-20T03:00:00"/>
    <x v="3"/>
    <n v="11.03"/>
    <n v="22.4"/>
    <n v="23.84"/>
    <n v="10.35"/>
    <b v="0"/>
    <b v="0"/>
    <b v="0"/>
    <b v="0"/>
    <n v="3.26"/>
    <n v="18.399999999999999"/>
    <n v="58.9"/>
    <n v="3.55"/>
    <s v="Residential_South"/>
    <s v="Residential"/>
    <x v="478"/>
    <b v="0"/>
    <d v="2025-01-20T00:00:00"/>
    <s v="Monday"/>
    <b v="0"/>
    <s v="Winter"/>
    <x v="3"/>
    <s v="Rainy"/>
    <n v="1"/>
    <s v="Monday"/>
    <s v="Weekday"/>
    <x v="0"/>
  </r>
  <r>
    <d v="2025-01-20T04:00:00"/>
    <x v="3"/>
    <n v="4.4400000000000004"/>
    <n v="37.86"/>
    <n v="13.71"/>
    <n v="11.38"/>
    <b v="0"/>
    <b v="0"/>
    <b v="0"/>
    <b v="0"/>
    <n v="3.78"/>
    <n v="16.100000000000001"/>
    <n v="64.7"/>
    <n v="0"/>
    <s v="Residential_South"/>
    <s v="Residential"/>
    <x v="542"/>
    <b v="0"/>
    <d v="2025-01-20T00:00:00"/>
    <s v="Monday"/>
    <b v="0"/>
    <s v="Winter"/>
    <x v="4"/>
    <s v="Dry"/>
    <n v="1"/>
    <s v="Monday"/>
    <s v="Weekday"/>
    <x v="0"/>
  </r>
  <r>
    <d v="2025-01-20T05:00:00"/>
    <x v="3"/>
    <n v="22.68"/>
    <n v="35.97"/>
    <n v="15.75"/>
    <n v="16.79"/>
    <b v="0"/>
    <b v="0"/>
    <b v="0"/>
    <b v="0"/>
    <n v="2.48"/>
    <n v="21"/>
    <n v="74.2"/>
    <n v="0"/>
    <s v="Residential_South"/>
    <s v="Residential"/>
    <x v="523"/>
    <b v="0"/>
    <d v="2025-01-20T00:00:00"/>
    <s v="Monday"/>
    <b v="0"/>
    <s v="Winter"/>
    <x v="5"/>
    <s v="Dry"/>
    <n v="1"/>
    <s v="Monday"/>
    <s v="Weekday"/>
    <x v="0"/>
  </r>
  <r>
    <d v="2025-01-20T06:00:00"/>
    <x v="3"/>
    <n v="9.9499999999999993"/>
    <n v="29.52"/>
    <n v="11.36"/>
    <n v="14.36"/>
    <b v="0"/>
    <b v="0"/>
    <b v="0"/>
    <b v="0"/>
    <n v="1.59"/>
    <n v="19.3"/>
    <n v="71.7"/>
    <n v="0"/>
    <s v="Residential_South"/>
    <s v="Residential"/>
    <x v="533"/>
    <b v="0"/>
    <d v="2025-01-20T00:00:00"/>
    <s v="Monday"/>
    <b v="0"/>
    <s v="Winter"/>
    <x v="6"/>
    <s v="Dry"/>
    <n v="1"/>
    <s v="Monday"/>
    <s v="Weekday"/>
    <x v="0"/>
  </r>
  <r>
    <d v="2025-01-20T07:00:00"/>
    <x v="3"/>
    <n v="14.23"/>
    <n v="37.49"/>
    <n v="22.73"/>
    <n v="19.41"/>
    <b v="0"/>
    <b v="0"/>
    <b v="0"/>
    <b v="0"/>
    <n v="0.99"/>
    <n v="23.1"/>
    <n v="63.2"/>
    <n v="0"/>
    <s v="Residential_South"/>
    <s v="Residential"/>
    <x v="355"/>
    <b v="1"/>
    <d v="2025-01-20T00:00:00"/>
    <s v="Monday"/>
    <b v="0"/>
    <s v="Winter"/>
    <x v="7"/>
    <s v="Dry"/>
    <n v="1"/>
    <s v="Monday"/>
    <s v="Weekday"/>
    <x v="1"/>
  </r>
  <r>
    <d v="2025-01-20T08:00:00"/>
    <x v="3"/>
    <n v="26.67"/>
    <n v="36.83"/>
    <n v="18.39"/>
    <n v="30.32"/>
    <b v="0"/>
    <b v="0"/>
    <b v="0"/>
    <b v="0"/>
    <n v="2.0699999999999998"/>
    <n v="23.3"/>
    <n v="69.099999999999994"/>
    <n v="0"/>
    <s v="Residential_South"/>
    <s v="Residential"/>
    <x v="330"/>
    <b v="1"/>
    <d v="2025-01-20T00:00:00"/>
    <s v="Monday"/>
    <b v="0"/>
    <s v="Winter"/>
    <x v="8"/>
    <s v="Dry"/>
    <n v="1"/>
    <s v="Monday"/>
    <s v="Weekday"/>
    <x v="1"/>
  </r>
  <r>
    <d v="2025-01-20T09:00:00"/>
    <x v="3"/>
    <n v="19.79"/>
    <n v="53.1"/>
    <n v="19.54"/>
    <n v="24.68"/>
    <b v="0"/>
    <b v="0"/>
    <b v="0"/>
    <b v="0"/>
    <n v="2.74"/>
    <n v="22"/>
    <n v="55.7"/>
    <n v="0"/>
    <s v="Residential_South"/>
    <s v="Residential"/>
    <x v="544"/>
    <b v="1"/>
    <d v="2025-01-20T00:00:00"/>
    <s v="Monday"/>
    <b v="0"/>
    <s v="Winter"/>
    <x v="9"/>
    <s v="Dry"/>
    <n v="1"/>
    <s v="Monday"/>
    <s v="Weekday"/>
    <x v="1"/>
  </r>
  <r>
    <d v="2025-01-20T10:00:00"/>
    <x v="3"/>
    <n v="17.61"/>
    <n v="36.96"/>
    <n v="14.19"/>
    <n v="19.850000000000001"/>
    <b v="0"/>
    <b v="0"/>
    <b v="0"/>
    <b v="0"/>
    <n v="2.8"/>
    <n v="25"/>
    <n v="63.2"/>
    <n v="0"/>
    <s v="Residential_South"/>
    <s v="Residential"/>
    <x v="195"/>
    <b v="0"/>
    <d v="2025-01-20T00:00:00"/>
    <s v="Monday"/>
    <b v="0"/>
    <s v="Winter"/>
    <x v="10"/>
    <s v="Dry"/>
    <n v="1"/>
    <s v="Monday"/>
    <s v="Weekday"/>
    <x v="0"/>
  </r>
  <r>
    <d v="2025-01-20T11:00:00"/>
    <x v="3"/>
    <n v="21.93"/>
    <n v="40.33"/>
    <n v="19"/>
    <n v="18.13"/>
    <b v="0"/>
    <b v="0"/>
    <b v="0"/>
    <b v="0"/>
    <n v="5.31"/>
    <n v="27"/>
    <n v="62.7"/>
    <n v="0"/>
    <s v="Residential_South"/>
    <s v="Residential"/>
    <x v="452"/>
    <b v="0"/>
    <d v="2025-01-20T00:00:00"/>
    <s v="Monday"/>
    <b v="0"/>
    <s v="Winter"/>
    <x v="11"/>
    <s v="Dry"/>
    <n v="1"/>
    <s v="Monday"/>
    <s v="Weekday"/>
    <x v="0"/>
  </r>
  <r>
    <d v="2025-01-20T12:00:00"/>
    <x v="3"/>
    <n v="6.28"/>
    <n v="34.15"/>
    <n v="18.97"/>
    <n v="11.7"/>
    <b v="0"/>
    <b v="0"/>
    <b v="0"/>
    <b v="0"/>
    <n v="4.13"/>
    <n v="27.9"/>
    <n v="57.1"/>
    <n v="0"/>
    <s v="Residential_South"/>
    <s v="Residential"/>
    <x v="420"/>
    <b v="0"/>
    <d v="2025-01-20T00:00:00"/>
    <s v="Monday"/>
    <b v="0"/>
    <s v="Winter"/>
    <x v="12"/>
    <s v="Dry"/>
    <n v="1"/>
    <s v="Monday"/>
    <s v="Weekday"/>
    <x v="0"/>
  </r>
  <r>
    <d v="2025-01-20T13:00:00"/>
    <x v="3"/>
    <n v="17.05"/>
    <n v="50.65"/>
    <n v="22.07"/>
    <n v="27.58"/>
    <b v="0"/>
    <b v="0"/>
    <b v="0"/>
    <b v="0"/>
    <n v="1.46"/>
    <n v="26.7"/>
    <n v="65.2"/>
    <n v="0"/>
    <s v="Residential_South"/>
    <s v="Residential"/>
    <x v="484"/>
    <b v="0"/>
    <d v="2025-01-20T00:00:00"/>
    <s v="Monday"/>
    <b v="0"/>
    <s v="Winter"/>
    <x v="13"/>
    <s v="Dry"/>
    <n v="1"/>
    <s v="Monday"/>
    <s v="Weekday"/>
    <x v="0"/>
  </r>
  <r>
    <d v="2025-01-20T14:00:00"/>
    <x v="3"/>
    <n v="15.09"/>
    <n v="29.14"/>
    <n v="21.97"/>
    <n v="17.32"/>
    <b v="0"/>
    <b v="0"/>
    <b v="0"/>
    <b v="0"/>
    <n v="2.87"/>
    <n v="29.6"/>
    <n v="53.4"/>
    <n v="0"/>
    <s v="Residential_South"/>
    <s v="Residential"/>
    <x v="465"/>
    <b v="0"/>
    <d v="2025-01-20T00:00:00"/>
    <s v="Monday"/>
    <b v="0"/>
    <s v="Winter"/>
    <x v="14"/>
    <s v="Dry"/>
    <n v="1"/>
    <s v="Monday"/>
    <s v="Weekday"/>
    <x v="0"/>
  </r>
  <r>
    <d v="2025-01-20T15:00:00"/>
    <x v="3"/>
    <n v="17"/>
    <n v="27.23"/>
    <n v="14.93"/>
    <n v="21.03"/>
    <b v="0"/>
    <b v="0"/>
    <b v="0"/>
    <b v="0"/>
    <n v="1.82"/>
    <n v="28.1"/>
    <n v="64.8"/>
    <n v="0"/>
    <s v="Residential_South"/>
    <s v="Residential"/>
    <x v="440"/>
    <b v="0"/>
    <d v="2025-01-20T00:00:00"/>
    <s v="Monday"/>
    <b v="0"/>
    <s v="Winter"/>
    <x v="15"/>
    <s v="Dry"/>
    <n v="1"/>
    <s v="Monday"/>
    <s v="Weekday"/>
    <x v="0"/>
  </r>
  <r>
    <d v="2025-01-20T16:00:00"/>
    <x v="3"/>
    <n v="10.71"/>
    <n v="42.67"/>
    <n v="13.84"/>
    <n v="15.78"/>
    <b v="0"/>
    <b v="0"/>
    <b v="0"/>
    <b v="0"/>
    <n v="1.85"/>
    <n v="25.1"/>
    <n v="67.3"/>
    <n v="0"/>
    <s v="Residential_South"/>
    <s v="Residential"/>
    <x v="382"/>
    <b v="0"/>
    <d v="2025-01-20T00:00:00"/>
    <s v="Monday"/>
    <b v="0"/>
    <s v="Winter"/>
    <x v="16"/>
    <s v="Dry"/>
    <n v="1"/>
    <s v="Monday"/>
    <s v="Weekday"/>
    <x v="0"/>
  </r>
  <r>
    <d v="2025-01-20T17:00:00"/>
    <x v="3"/>
    <n v="22.17"/>
    <n v="37.47"/>
    <n v="20.440000000000001"/>
    <n v="21.66"/>
    <b v="0"/>
    <b v="0"/>
    <b v="0"/>
    <b v="0"/>
    <n v="2.35"/>
    <n v="25.9"/>
    <n v="39"/>
    <n v="0"/>
    <s v="Residential_South"/>
    <s v="Residential"/>
    <x v="370"/>
    <b v="1"/>
    <d v="2025-01-20T00:00:00"/>
    <s v="Monday"/>
    <b v="0"/>
    <s v="Winter"/>
    <x v="17"/>
    <s v="Dry"/>
    <n v="1"/>
    <s v="Monday"/>
    <s v="Weekday"/>
    <x v="1"/>
  </r>
  <r>
    <d v="2025-01-20T18:00:00"/>
    <x v="3"/>
    <n v="17.79"/>
    <n v="51.97"/>
    <n v="21.57"/>
    <n v="23.38"/>
    <b v="0"/>
    <b v="0"/>
    <b v="0"/>
    <b v="0"/>
    <n v="2.84"/>
    <n v="26.8"/>
    <n v="71.2"/>
    <n v="0"/>
    <s v="Residential_South"/>
    <s v="Residential"/>
    <x v="69"/>
    <b v="1"/>
    <d v="2025-01-20T00:00:00"/>
    <s v="Monday"/>
    <b v="0"/>
    <s v="Winter"/>
    <x v="18"/>
    <s v="Dry"/>
    <n v="1"/>
    <s v="Monday"/>
    <s v="Weekday"/>
    <x v="1"/>
  </r>
  <r>
    <d v="2025-01-20T19:00:00"/>
    <x v="3"/>
    <n v="20.350000000000001"/>
    <n v="36.65"/>
    <n v="19.04"/>
    <n v="25.04"/>
    <b v="0"/>
    <b v="0"/>
    <b v="0"/>
    <b v="0"/>
    <n v="1.72"/>
    <n v="25.5"/>
    <n v="38.1"/>
    <n v="0"/>
    <s v="Residential_South"/>
    <s v="Residential"/>
    <x v="330"/>
    <b v="1"/>
    <d v="2025-01-20T00:00:00"/>
    <s v="Monday"/>
    <b v="0"/>
    <s v="Winter"/>
    <x v="19"/>
    <s v="Dry"/>
    <n v="1"/>
    <s v="Monday"/>
    <s v="Weekday"/>
    <x v="1"/>
  </r>
  <r>
    <d v="2025-01-20T20:00:00"/>
    <x v="3"/>
    <n v="11.29"/>
    <n v="12.98"/>
    <n v="15.9"/>
    <n v="10.93"/>
    <b v="0"/>
    <b v="0"/>
    <b v="0"/>
    <b v="0"/>
    <n v="3.47"/>
    <n v="18.5"/>
    <n v="62.5"/>
    <n v="0"/>
    <s v="Residential_South"/>
    <s v="Residential"/>
    <x v="569"/>
    <b v="0"/>
    <d v="2025-01-20T00:00:00"/>
    <s v="Monday"/>
    <b v="0"/>
    <s v="Winter"/>
    <x v="20"/>
    <s v="Dry"/>
    <n v="1"/>
    <s v="Monday"/>
    <s v="Weekday"/>
    <x v="0"/>
  </r>
  <r>
    <d v="2025-01-20T21:00:00"/>
    <x v="3"/>
    <n v="19.5"/>
    <n v="46.94"/>
    <n v="2.58"/>
    <n v="26.05"/>
    <b v="0"/>
    <b v="0"/>
    <b v="0"/>
    <b v="0"/>
    <n v="0.93"/>
    <n v="17.8"/>
    <n v="76.099999999999994"/>
    <n v="0"/>
    <s v="Residential_South"/>
    <s v="Residential"/>
    <x v="412"/>
    <b v="0"/>
    <d v="2025-01-20T00:00:00"/>
    <s v="Monday"/>
    <b v="0"/>
    <s v="Winter"/>
    <x v="21"/>
    <s v="Dry"/>
    <n v="1"/>
    <s v="Monday"/>
    <s v="Weekday"/>
    <x v="0"/>
  </r>
  <r>
    <d v="2025-01-20T22:00:00"/>
    <x v="3"/>
    <n v="26.38"/>
    <n v="30.34"/>
    <n v="13.63"/>
    <n v="24.99"/>
    <b v="0"/>
    <b v="0"/>
    <b v="0"/>
    <b v="0"/>
    <n v="2.46"/>
    <n v="21.1"/>
    <n v="63.1"/>
    <n v="0"/>
    <s v="Residential_South"/>
    <s v="Residential"/>
    <x v="532"/>
    <b v="0"/>
    <d v="2025-01-20T00:00:00"/>
    <s v="Monday"/>
    <b v="0"/>
    <s v="Winter"/>
    <x v="22"/>
    <s v="Dry"/>
    <n v="1"/>
    <s v="Monday"/>
    <s v="Weekday"/>
    <x v="0"/>
  </r>
  <r>
    <d v="2025-01-20T23:00:00"/>
    <x v="3"/>
    <n v="13.54"/>
    <n v="22.56"/>
    <n v="2.06"/>
    <n v="20.41"/>
    <b v="0"/>
    <b v="0"/>
    <b v="0"/>
    <b v="0"/>
    <n v="5.74"/>
    <n v="15.8"/>
    <n v="57.6"/>
    <n v="0"/>
    <s v="Residential_South"/>
    <s v="Residential"/>
    <x v="525"/>
    <b v="0"/>
    <d v="2025-01-20T00:00:00"/>
    <s v="Monday"/>
    <b v="0"/>
    <s v="Winter"/>
    <x v="23"/>
    <s v="Dry"/>
    <n v="1"/>
    <s v="Monday"/>
    <s v="Weekday"/>
    <x v="0"/>
  </r>
  <r>
    <d v="2025-01-21T00:00:00"/>
    <x v="3"/>
    <n v="23.66"/>
    <n v="34.99"/>
    <n v="16.03"/>
    <n v="25.32"/>
    <b v="0"/>
    <b v="0"/>
    <b v="0"/>
    <b v="0"/>
    <n v="3.07"/>
    <n v="14.8"/>
    <n v="61.3"/>
    <n v="0"/>
    <s v="Residential_South"/>
    <s v="Residential"/>
    <x v="576"/>
    <b v="0"/>
    <d v="2025-01-21T00:00:00"/>
    <s v="Tuesday"/>
    <b v="0"/>
    <s v="Winter"/>
    <x v="0"/>
    <s v="Dry"/>
    <n v="1"/>
    <s v="Tuesday"/>
    <s v="Weekday"/>
    <x v="0"/>
  </r>
  <r>
    <d v="2025-01-21T01:00:00"/>
    <x v="3"/>
    <n v="18.14"/>
    <n v="20.87"/>
    <n v="11.46"/>
    <n v="14.44"/>
    <b v="0"/>
    <b v="0"/>
    <b v="0"/>
    <b v="0"/>
    <n v="4.7"/>
    <n v="16.100000000000001"/>
    <n v="77.3"/>
    <n v="0"/>
    <s v="Residential_South"/>
    <s v="Residential"/>
    <x v="535"/>
    <b v="0"/>
    <d v="2025-01-21T00:00:00"/>
    <s v="Tuesday"/>
    <b v="0"/>
    <s v="Winter"/>
    <x v="1"/>
    <s v="Dry"/>
    <n v="1"/>
    <s v="Tuesday"/>
    <s v="Weekday"/>
    <x v="0"/>
  </r>
  <r>
    <d v="2025-01-21T02:00:00"/>
    <x v="3"/>
    <n v="15.59"/>
    <n v="41.03"/>
    <n v="4.43"/>
    <n v="11.54"/>
    <b v="0"/>
    <b v="0"/>
    <b v="0"/>
    <b v="0"/>
    <n v="3.26"/>
    <n v="17.899999999999999"/>
    <n v="52.5"/>
    <n v="0"/>
    <s v="Residential_South"/>
    <s v="Residential"/>
    <x v="512"/>
    <b v="0"/>
    <d v="2025-01-21T00:00:00"/>
    <s v="Tuesday"/>
    <b v="0"/>
    <s v="Winter"/>
    <x v="2"/>
    <s v="Dry"/>
    <n v="1"/>
    <s v="Tuesday"/>
    <s v="Weekday"/>
    <x v="0"/>
  </r>
  <r>
    <d v="2025-01-21T03:00:00"/>
    <x v="3"/>
    <n v="10"/>
    <n v="33.64"/>
    <n v="19.29"/>
    <n v="22.32"/>
    <b v="0"/>
    <b v="0"/>
    <b v="0"/>
    <b v="0"/>
    <n v="3.99"/>
    <n v="17.5"/>
    <n v="77.2"/>
    <n v="0"/>
    <s v="Residential_South"/>
    <s v="Residential"/>
    <x v="487"/>
    <b v="0"/>
    <d v="2025-01-21T00:00:00"/>
    <s v="Tuesday"/>
    <b v="0"/>
    <s v="Winter"/>
    <x v="3"/>
    <s v="Dry"/>
    <n v="1"/>
    <s v="Tuesday"/>
    <s v="Weekday"/>
    <x v="0"/>
  </r>
  <r>
    <d v="2025-01-21T04:00:00"/>
    <x v="3"/>
    <n v="14.75"/>
    <n v="41.7"/>
    <n v="19.71"/>
    <n v="22.12"/>
    <b v="0"/>
    <b v="0"/>
    <b v="0"/>
    <b v="0"/>
    <n v="3.34"/>
    <n v="17.3"/>
    <n v="67.900000000000006"/>
    <n v="0"/>
    <s v="Residential_South"/>
    <s v="Residential"/>
    <x v="420"/>
    <b v="0"/>
    <d v="2025-01-21T00:00:00"/>
    <s v="Tuesday"/>
    <b v="0"/>
    <s v="Winter"/>
    <x v="4"/>
    <s v="Dry"/>
    <n v="1"/>
    <s v="Tuesday"/>
    <s v="Weekday"/>
    <x v="0"/>
  </r>
  <r>
    <d v="2025-01-21T05:00:00"/>
    <x v="3"/>
    <n v="16.7"/>
    <n v="29.46"/>
    <n v="9.0299999999999994"/>
    <n v="11.95"/>
    <b v="0"/>
    <b v="0"/>
    <b v="0"/>
    <b v="0"/>
    <n v="3.27"/>
    <n v="18.3"/>
    <n v="58.1"/>
    <n v="0"/>
    <s v="Residential_South"/>
    <s v="Residential"/>
    <x v="484"/>
    <b v="0"/>
    <d v="2025-01-21T00:00:00"/>
    <s v="Tuesday"/>
    <b v="0"/>
    <s v="Winter"/>
    <x v="5"/>
    <s v="Dry"/>
    <n v="1"/>
    <s v="Tuesday"/>
    <s v="Weekday"/>
    <x v="0"/>
  </r>
  <r>
    <d v="2025-01-21T06:00:00"/>
    <x v="3"/>
    <n v="21.62"/>
    <n v="34.47"/>
    <n v="14.45"/>
    <n v="23.93"/>
    <b v="0"/>
    <b v="0"/>
    <b v="0"/>
    <b v="0"/>
    <n v="2.56"/>
    <n v="19.399999999999999"/>
    <n v="62.1"/>
    <n v="0"/>
    <s v="Residential_South"/>
    <s v="Residential"/>
    <x v="494"/>
    <b v="0"/>
    <d v="2025-01-21T00:00:00"/>
    <s v="Tuesday"/>
    <b v="0"/>
    <s v="Winter"/>
    <x v="6"/>
    <s v="Dry"/>
    <n v="1"/>
    <s v="Tuesday"/>
    <s v="Weekday"/>
    <x v="0"/>
  </r>
  <r>
    <d v="2025-01-21T07:00:00"/>
    <x v="3"/>
    <n v="16.8"/>
    <n v="27.25"/>
    <n v="17.63"/>
    <n v="21.31"/>
    <b v="0"/>
    <b v="0"/>
    <b v="0"/>
    <b v="0"/>
    <n v="3.99"/>
    <n v="20.399999999999999"/>
    <n v="58"/>
    <n v="0"/>
    <s v="Residential_South"/>
    <s v="Residential"/>
    <x v="486"/>
    <b v="1"/>
    <d v="2025-01-21T00:00:00"/>
    <s v="Tuesday"/>
    <b v="0"/>
    <s v="Winter"/>
    <x v="7"/>
    <s v="Dry"/>
    <n v="1"/>
    <s v="Tuesday"/>
    <s v="Weekday"/>
    <x v="1"/>
  </r>
  <r>
    <d v="2025-01-21T08:00:00"/>
    <x v="3"/>
    <n v="16.16"/>
    <n v="41.9"/>
    <n v="22.11"/>
    <n v="18.25"/>
    <b v="0"/>
    <b v="0"/>
    <b v="0"/>
    <b v="0"/>
    <n v="2.38"/>
    <n v="27.4"/>
    <n v="68.099999999999994"/>
    <n v="0"/>
    <s v="Residential_South"/>
    <s v="Residential"/>
    <x v="454"/>
    <b v="1"/>
    <d v="2025-01-21T00:00:00"/>
    <s v="Tuesday"/>
    <b v="0"/>
    <s v="Winter"/>
    <x v="8"/>
    <s v="Dry"/>
    <n v="1"/>
    <s v="Tuesday"/>
    <s v="Weekday"/>
    <x v="1"/>
  </r>
  <r>
    <d v="2025-01-21T09:00:00"/>
    <x v="3"/>
    <n v="13.18"/>
    <n v="16.75"/>
    <n v="20.239999999999998"/>
    <n v="9.26"/>
    <b v="0"/>
    <b v="0"/>
    <b v="0"/>
    <b v="0"/>
    <m/>
    <n v="25"/>
    <n v="68.7"/>
    <n v="0.56000000000000005"/>
    <s v="Residential_South"/>
    <s v="Residential"/>
    <x v="439"/>
    <b v="1"/>
    <d v="2025-01-21T00:00:00"/>
    <s v="Tuesday"/>
    <b v="0"/>
    <s v="Winter"/>
    <x v="9"/>
    <s v="Rainy"/>
    <n v="1"/>
    <s v="Tuesday"/>
    <s v="Weekday"/>
    <x v="1"/>
  </r>
  <r>
    <d v="2025-01-21T10:00:00"/>
    <x v="3"/>
    <n v="21.23"/>
    <n v="30.55"/>
    <n v="10.6"/>
    <n v="24.15"/>
    <b v="0"/>
    <b v="0"/>
    <b v="0"/>
    <b v="0"/>
    <n v="4.45"/>
    <n v="27.1"/>
    <n v="47.7"/>
    <n v="0"/>
    <s v="Residential_South"/>
    <s v="Residential"/>
    <x v="463"/>
    <b v="0"/>
    <d v="2025-01-21T00:00:00"/>
    <s v="Tuesday"/>
    <b v="0"/>
    <s v="Winter"/>
    <x v="10"/>
    <s v="Dry"/>
    <n v="1"/>
    <s v="Tuesday"/>
    <s v="Weekday"/>
    <x v="0"/>
  </r>
  <r>
    <d v="2025-01-21T11:00:00"/>
    <x v="3"/>
    <n v="9.3699999999999992"/>
    <n v="25.84"/>
    <n v="4.47"/>
    <n v="16.03"/>
    <b v="0"/>
    <b v="0"/>
    <b v="0"/>
    <b v="0"/>
    <n v="3.42"/>
    <n v="25.4"/>
    <n v="59.4"/>
    <n v="0"/>
    <s v="Residential_South"/>
    <s v="Residential"/>
    <x v="387"/>
    <b v="0"/>
    <d v="2025-01-21T00:00:00"/>
    <s v="Tuesday"/>
    <b v="0"/>
    <s v="Winter"/>
    <x v="11"/>
    <s v="Dry"/>
    <n v="1"/>
    <s v="Tuesday"/>
    <s v="Weekday"/>
    <x v="0"/>
  </r>
  <r>
    <d v="2025-01-21T12:00:00"/>
    <x v="3"/>
    <n v="31.98"/>
    <n v="36.78"/>
    <n v="11.25"/>
    <n v="26.96"/>
    <b v="0"/>
    <b v="0"/>
    <b v="0"/>
    <b v="0"/>
    <n v="2.46"/>
    <n v="26.5"/>
    <n v="54.9"/>
    <n v="0"/>
    <s v="Residential_South"/>
    <s v="Residential"/>
    <x v="513"/>
    <b v="0"/>
    <d v="2025-01-21T00:00:00"/>
    <s v="Tuesday"/>
    <b v="0"/>
    <s v="Winter"/>
    <x v="12"/>
    <s v="Dry"/>
    <n v="1"/>
    <s v="Tuesday"/>
    <s v="Weekday"/>
    <x v="0"/>
  </r>
  <r>
    <d v="2025-01-21T13:00:00"/>
    <x v="3"/>
    <n v="13.42"/>
    <n v="33.22"/>
    <n v="14.64"/>
    <n v="18.21"/>
    <b v="0"/>
    <b v="0"/>
    <b v="0"/>
    <b v="0"/>
    <n v="3.16"/>
    <n v="25.7"/>
    <n v="72.7"/>
    <n v="0"/>
    <s v="Residential_South"/>
    <s v="Residential"/>
    <x v="478"/>
    <b v="0"/>
    <d v="2025-01-21T00:00:00"/>
    <s v="Tuesday"/>
    <b v="0"/>
    <s v="Winter"/>
    <x v="13"/>
    <s v="Dry"/>
    <n v="1"/>
    <s v="Tuesday"/>
    <s v="Weekday"/>
    <x v="0"/>
  </r>
  <r>
    <d v="2025-01-21T14:00:00"/>
    <x v="3"/>
    <n v="13.62"/>
    <n v="37.65"/>
    <n v="10.63"/>
    <n v="14.96"/>
    <b v="0"/>
    <b v="0"/>
    <b v="0"/>
    <b v="0"/>
    <n v="2.08"/>
    <n v="22.1"/>
    <n v="54.2"/>
    <n v="0"/>
    <s v="Residential_South"/>
    <s v="Residential"/>
    <x v="387"/>
    <b v="0"/>
    <d v="2025-01-21T00:00:00"/>
    <s v="Tuesday"/>
    <b v="0"/>
    <s v="Winter"/>
    <x v="14"/>
    <s v="Dry"/>
    <n v="1"/>
    <s v="Tuesday"/>
    <s v="Weekday"/>
    <x v="0"/>
  </r>
  <r>
    <d v="2025-01-21T15:00:00"/>
    <x v="3"/>
    <n v="4.0999999999999996"/>
    <n v="28.99"/>
    <n v="11.51"/>
    <n v="13.78"/>
    <b v="0"/>
    <b v="0"/>
    <b v="0"/>
    <b v="0"/>
    <n v="3.43"/>
    <n v="23.8"/>
    <n v="76.5"/>
    <n v="0"/>
    <s v="Residential_South"/>
    <s v="Residential"/>
    <x v="497"/>
    <b v="0"/>
    <d v="2025-01-21T00:00:00"/>
    <s v="Tuesday"/>
    <b v="0"/>
    <s v="Winter"/>
    <x v="15"/>
    <s v="Dry"/>
    <n v="1"/>
    <s v="Tuesday"/>
    <s v="Weekday"/>
    <x v="0"/>
  </r>
  <r>
    <d v="2025-01-21T16:00:00"/>
    <x v="3"/>
    <n v="25.71"/>
    <n v="40.71"/>
    <n v="20.32"/>
    <n v="17.420000000000002"/>
    <b v="0"/>
    <b v="0"/>
    <b v="0"/>
    <b v="0"/>
    <n v="0.1"/>
    <n v="22.3"/>
    <n v="64.5"/>
    <n v="0"/>
    <s v="Residential_South"/>
    <s v="Residential"/>
    <x v="585"/>
    <b v="0"/>
    <d v="2025-01-21T00:00:00"/>
    <s v="Tuesday"/>
    <b v="0"/>
    <s v="Winter"/>
    <x v="16"/>
    <s v="Dry"/>
    <n v="1"/>
    <s v="Tuesday"/>
    <s v="Weekday"/>
    <x v="0"/>
  </r>
  <r>
    <d v="2025-01-21T17:00:00"/>
    <x v="3"/>
    <n v="10.96"/>
    <n v="37.6"/>
    <n v="24.67"/>
    <n v="17.28"/>
    <b v="0"/>
    <b v="0"/>
    <b v="0"/>
    <b v="0"/>
    <n v="1.72"/>
    <n v="20.5"/>
    <n v="56.8"/>
    <n v="0"/>
    <s v="Residential_South"/>
    <s v="Residential"/>
    <x v="381"/>
    <b v="1"/>
    <d v="2025-01-21T00:00:00"/>
    <s v="Tuesday"/>
    <b v="0"/>
    <s v="Winter"/>
    <x v="17"/>
    <s v="Dry"/>
    <n v="1"/>
    <s v="Tuesday"/>
    <s v="Weekday"/>
    <x v="1"/>
  </r>
  <r>
    <d v="2025-01-21T18:00:00"/>
    <x v="3"/>
    <n v="23.71"/>
    <n v="41.55"/>
    <n v="23.76"/>
    <n v="28.87"/>
    <b v="0"/>
    <b v="0"/>
    <b v="0"/>
    <b v="0"/>
    <n v="0.1"/>
    <n v="21.1"/>
    <n v="60.2"/>
    <n v="0"/>
    <s v="Residential_South"/>
    <s v="Residential"/>
    <x v="185"/>
    <b v="1"/>
    <d v="2025-01-21T00:00:00"/>
    <s v="Tuesday"/>
    <b v="0"/>
    <s v="Winter"/>
    <x v="18"/>
    <s v="Dry"/>
    <n v="1"/>
    <s v="Tuesday"/>
    <s v="Weekday"/>
    <x v="1"/>
  </r>
  <r>
    <d v="2025-01-21T19:00:00"/>
    <x v="3"/>
    <n v="33.61"/>
    <n v="38.65"/>
    <n v="24.2"/>
    <n v="31.87"/>
    <b v="0"/>
    <b v="0"/>
    <b v="0"/>
    <b v="0"/>
    <n v="0.33"/>
    <n v="24.4"/>
    <n v="56.9"/>
    <n v="0"/>
    <s v="Residential_South"/>
    <s v="Residential"/>
    <x v="380"/>
    <b v="1"/>
    <d v="2025-01-21T00:00:00"/>
    <s v="Tuesday"/>
    <b v="0"/>
    <s v="Winter"/>
    <x v="19"/>
    <s v="Dry"/>
    <n v="1"/>
    <s v="Tuesday"/>
    <s v="Weekday"/>
    <x v="1"/>
  </r>
  <r>
    <d v="2025-01-21T20:00:00"/>
    <x v="3"/>
    <n v="18.79"/>
    <n v="49.42"/>
    <n v="15.29"/>
    <n v="27.27"/>
    <b v="0"/>
    <b v="0"/>
    <b v="0"/>
    <b v="0"/>
    <n v="3.83"/>
    <n v="20.6"/>
    <n v="55.8"/>
    <n v="0"/>
    <s v="Residential_South"/>
    <s v="Residential"/>
    <x v="460"/>
    <b v="0"/>
    <d v="2025-01-21T00:00:00"/>
    <s v="Tuesday"/>
    <b v="0"/>
    <s v="Winter"/>
    <x v="20"/>
    <s v="Dry"/>
    <n v="1"/>
    <s v="Tuesday"/>
    <s v="Weekday"/>
    <x v="0"/>
  </r>
  <r>
    <d v="2025-01-21T21:00:00"/>
    <x v="3"/>
    <n v="8.4600000000000009"/>
    <n v="26.9"/>
    <n v="2.48"/>
    <n v="10.64"/>
    <b v="0"/>
    <b v="0"/>
    <b v="0"/>
    <b v="0"/>
    <n v="3.38"/>
    <n v="21.8"/>
    <n v="65.900000000000006"/>
    <n v="0"/>
    <s v="Residential_South"/>
    <s v="Residential"/>
    <x v="500"/>
    <b v="0"/>
    <d v="2025-01-21T00:00:00"/>
    <s v="Tuesday"/>
    <b v="0"/>
    <s v="Winter"/>
    <x v="21"/>
    <s v="Dry"/>
    <n v="1"/>
    <s v="Tuesday"/>
    <s v="Weekday"/>
    <x v="0"/>
  </r>
  <r>
    <d v="2025-01-21T22:00:00"/>
    <x v="3"/>
    <n v="26"/>
    <n v="29.9"/>
    <n v="18.75"/>
    <n v="26.22"/>
    <b v="0"/>
    <b v="0"/>
    <b v="0"/>
    <b v="0"/>
    <n v="1.59"/>
    <n v="19.2"/>
    <n v="57.1"/>
    <n v="0"/>
    <s v="Residential_South"/>
    <s v="Residential"/>
    <x v="539"/>
    <b v="0"/>
    <d v="2025-01-21T00:00:00"/>
    <s v="Tuesday"/>
    <b v="0"/>
    <s v="Winter"/>
    <x v="22"/>
    <s v="Dry"/>
    <n v="1"/>
    <s v="Tuesday"/>
    <s v="Weekday"/>
    <x v="0"/>
  </r>
  <r>
    <d v="2025-01-21T23:00:00"/>
    <x v="3"/>
    <n v="27.28"/>
    <n v="31.37"/>
    <n v="23.05"/>
    <n v="25.76"/>
    <b v="0"/>
    <b v="0"/>
    <b v="0"/>
    <b v="0"/>
    <n v="0.82"/>
    <n v="19.100000000000001"/>
    <n v="49.6"/>
    <n v="0"/>
    <s v="Residential_South"/>
    <s v="Residential"/>
    <x v="490"/>
    <b v="0"/>
    <d v="2025-01-21T00:00:00"/>
    <s v="Tuesday"/>
    <b v="0"/>
    <s v="Winter"/>
    <x v="23"/>
    <s v="Dry"/>
    <n v="1"/>
    <s v="Tuesday"/>
    <s v="Weekday"/>
    <x v="0"/>
  </r>
  <r>
    <d v="2025-01-22T00:00:00"/>
    <x v="3"/>
    <n v="29.6"/>
    <n v="37.659999999999997"/>
    <n v="21.7"/>
    <n v="32.270000000000003"/>
    <b v="0"/>
    <b v="0"/>
    <b v="0"/>
    <b v="0"/>
    <n v="0.1"/>
    <n v="15.5"/>
    <n v="66.5"/>
    <n v="0"/>
    <s v="Residential_South"/>
    <s v="Residential"/>
    <x v="498"/>
    <b v="0"/>
    <d v="2025-01-22T00:00:00"/>
    <s v="Wednesday"/>
    <b v="0"/>
    <s v="Winter"/>
    <x v="0"/>
    <s v="Dry"/>
    <n v="1"/>
    <s v="Wednesday"/>
    <s v="Weekday"/>
    <x v="0"/>
  </r>
  <r>
    <d v="2025-01-22T01:00:00"/>
    <x v="3"/>
    <n v="17.989999999999998"/>
    <n v="37.92"/>
    <n v="24.11"/>
    <n v="21.49"/>
    <b v="0"/>
    <b v="0"/>
    <b v="0"/>
    <b v="0"/>
    <n v="2.33"/>
    <n v="17.899999999999999"/>
    <n v="53.4"/>
    <n v="0"/>
    <s v="Residential_South"/>
    <s v="Residential"/>
    <x v="502"/>
    <b v="0"/>
    <d v="2025-01-22T00:00:00"/>
    <s v="Wednesday"/>
    <b v="0"/>
    <s v="Winter"/>
    <x v="1"/>
    <s v="Dry"/>
    <n v="1"/>
    <s v="Wednesday"/>
    <s v="Weekday"/>
    <x v="0"/>
  </r>
  <r>
    <d v="2025-01-22T02:00:00"/>
    <x v="3"/>
    <n v="2"/>
    <n v="34.96"/>
    <n v="19.68"/>
    <n v="16.88"/>
    <b v="0"/>
    <b v="0"/>
    <b v="0"/>
    <b v="0"/>
    <n v="6.05"/>
    <n v="18.5"/>
    <n v="61.4"/>
    <n v="0"/>
    <s v="Residential_South"/>
    <s v="Residential"/>
    <x v="528"/>
    <b v="0"/>
    <d v="2025-01-22T00:00:00"/>
    <s v="Wednesday"/>
    <b v="0"/>
    <s v="Winter"/>
    <x v="2"/>
    <s v="Dry"/>
    <n v="1"/>
    <s v="Wednesday"/>
    <s v="Weekday"/>
    <x v="0"/>
  </r>
  <r>
    <d v="2025-01-22T03:00:00"/>
    <x v="3"/>
    <m/>
    <n v="23.35"/>
    <n v="10.79"/>
    <n v="15.4"/>
    <b v="0"/>
    <b v="0"/>
    <b v="0"/>
    <b v="0"/>
    <n v="3.82"/>
    <n v="16.600000000000001"/>
    <n v="61.5"/>
    <n v="0"/>
    <s v="Residential_South"/>
    <s v="Residential"/>
    <x v="511"/>
    <b v="0"/>
    <d v="2025-01-22T00:00:00"/>
    <s v="Wednesday"/>
    <b v="0"/>
    <s v="Winter"/>
    <x v="3"/>
    <s v="Dry"/>
    <n v="1"/>
    <s v="Wednesday"/>
    <s v="Weekday"/>
    <x v="0"/>
  </r>
  <r>
    <d v="2025-01-22T04:00:00"/>
    <x v="3"/>
    <m/>
    <n v="51.13"/>
    <n v="9.3699999999999992"/>
    <n v="30.4"/>
    <b v="0"/>
    <b v="0"/>
    <b v="0"/>
    <b v="0"/>
    <n v="2.73"/>
    <n v="19.5"/>
    <n v="59.8"/>
    <n v="0"/>
    <s v="Residential_South"/>
    <s v="Residential"/>
    <x v="521"/>
    <b v="0"/>
    <d v="2025-01-22T00:00:00"/>
    <s v="Wednesday"/>
    <b v="0"/>
    <s v="Winter"/>
    <x v="4"/>
    <s v="Dry"/>
    <n v="1"/>
    <s v="Wednesday"/>
    <s v="Weekday"/>
    <x v="0"/>
  </r>
  <r>
    <d v="2025-01-22T05:00:00"/>
    <x v="3"/>
    <n v="11.85"/>
    <n v="24.24"/>
    <n v="19.100000000000001"/>
    <n v="18.78"/>
    <b v="0"/>
    <b v="0"/>
    <b v="0"/>
    <b v="0"/>
    <n v="4.03"/>
    <n v="20.5"/>
    <n v="82"/>
    <n v="0"/>
    <s v="Residential_South"/>
    <s v="Residential"/>
    <x v="521"/>
    <b v="0"/>
    <d v="2025-01-22T00:00:00"/>
    <s v="Wednesday"/>
    <b v="0"/>
    <s v="Winter"/>
    <x v="5"/>
    <s v="Dry"/>
    <n v="1"/>
    <s v="Wednesday"/>
    <s v="Weekday"/>
    <x v="0"/>
  </r>
  <r>
    <d v="2025-01-22T06:00:00"/>
    <x v="3"/>
    <n v="23.07"/>
    <n v="26.53"/>
    <n v="20.83"/>
    <n v="17.91"/>
    <b v="0"/>
    <b v="0"/>
    <b v="0"/>
    <b v="0"/>
    <n v="1.63"/>
    <n v="19.7"/>
    <n v="67"/>
    <n v="1.68"/>
    <s v="Residential_South"/>
    <s v="Residential"/>
    <x v="452"/>
    <b v="0"/>
    <d v="2025-01-22T00:00:00"/>
    <s v="Wednesday"/>
    <b v="0"/>
    <s v="Winter"/>
    <x v="6"/>
    <s v="Rainy"/>
    <n v="1"/>
    <s v="Wednesday"/>
    <s v="Weekday"/>
    <x v="0"/>
  </r>
  <r>
    <d v="2025-01-22T07:00:00"/>
    <x v="3"/>
    <n v="15.27"/>
    <n v="37.18"/>
    <n v="15.87"/>
    <n v="22.79"/>
    <b v="0"/>
    <b v="0"/>
    <b v="0"/>
    <b v="0"/>
    <n v="3.12"/>
    <n v="20"/>
    <n v="68.400000000000006"/>
    <n v="0"/>
    <s v="Residential_South"/>
    <s v="Residential"/>
    <x v="355"/>
    <b v="1"/>
    <d v="2025-01-22T00:00:00"/>
    <s v="Wednesday"/>
    <b v="0"/>
    <s v="Winter"/>
    <x v="7"/>
    <s v="Dry"/>
    <n v="1"/>
    <s v="Wednesday"/>
    <s v="Weekday"/>
    <x v="1"/>
  </r>
  <r>
    <d v="2025-01-22T08:00:00"/>
    <x v="3"/>
    <n v="15.69"/>
    <n v="35.22"/>
    <n v="14.98"/>
    <n v="22.41"/>
    <b v="0"/>
    <b v="0"/>
    <b v="0"/>
    <b v="0"/>
    <n v="3.53"/>
    <n v="21.2"/>
    <n v="51.4"/>
    <n v="0"/>
    <s v="Residential_South"/>
    <s v="Residential"/>
    <x v="368"/>
    <b v="1"/>
    <d v="2025-01-22T00:00:00"/>
    <s v="Wednesday"/>
    <b v="0"/>
    <s v="Winter"/>
    <x v="8"/>
    <s v="Dry"/>
    <n v="1"/>
    <s v="Wednesday"/>
    <s v="Weekday"/>
    <x v="1"/>
  </r>
  <r>
    <d v="2025-01-22T09:00:00"/>
    <x v="3"/>
    <n v="15.95"/>
    <n v="49.39"/>
    <n v="27.03"/>
    <n v="21.82"/>
    <b v="0"/>
    <b v="0"/>
    <b v="0"/>
    <b v="0"/>
    <n v="3.19"/>
    <n v="24.7"/>
    <n v="57.9"/>
    <n v="0"/>
    <s v="Residential_South"/>
    <s v="Residential"/>
    <x v="359"/>
    <b v="1"/>
    <d v="2025-01-22T00:00:00"/>
    <s v="Wednesday"/>
    <b v="0"/>
    <s v="Winter"/>
    <x v="9"/>
    <s v="Dry"/>
    <n v="1"/>
    <s v="Wednesday"/>
    <s v="Weekday"/>
    <x v="1"/>
  </r>
  <r>
    <d v="2025-01-22T10:00:00"/>
    <x v="3"/>
    <n v="14.98"/>
    <n v="27.42"/>
    <n v="17.89"/>
    <n v="16.329999999999998"/>
    <b v="0"/>
    <b v="0"/>
    <b v="0"/>
    <b v="0"/>
    <n v="4.0999999999999996"/>
    <n v="26.1"/>
    <n v="63.8"/>
    <n v="0"/>
    <s v="Residential_South"/>
    <s v="Residential"/>
    <x v="565"/>
    <b v="0"/>
    <d v="2025-01-22T00:00:00"/>
    <s v="Wednesday"/>
    <b v="0"/>
    <s v="Winter"/>
    <x v="10"/>
    <s v="Dry"/>
    <n v="1"/>
    <s v="Wednesday"/>
    <s v="Weekday"/>
    <x v="0"/>
  </r>
  <r>
    <d v="2025-01-22T11:00:00"/>
    <x v="3"/>
    <n v="13.72"/>
    <n v="33.79"/>
    <n v="5.93"/>
    <n v="14.63"/>
    <b v="0"/>
    <b v="0"/>
    <b v="0"/>
    <b v="0"/>
    <n v="3.39"/>
    <n v="24.9"/>
    <n v="54.8"/>
    <n v="0"/>
    <s v="Residential_South"/>
    <s v="Residential"/>
    <x v="554"/>
    <b v="0"/>
    <d v="2025-01-22T00:00:00"/>
    <s v="Wednesday"/>
    <b v="0"/>
    <s v="Winter"/>
    <x v="11"/>
    <s v="Dry"/>
    <n v="1"/>
    <s v="Wednesday"/>
    <s v="Weekday"/>
    <x v="0"/>
  </r>
  <r>
    <d v="2025-01-22T12:00:00"/>
    <x v="3"/>
    <n v="20.34"/>
    <n v="34.11"/>
    <n v="20.43"/>
    <n v="20.309999999999999"/>
    <b v="0"/>
    <b v="0"/>
    <b v="0"/>
    <b v="0"/>
    <n v="3.6"/>
    <n v="26.9"/>
    <n v="68.900000000000006"/>
    <n v="0"/>
    <s v="Residential_South"/>
    <s v="Residential"/>
    <x v="522"/>
    <b v="0"/>
    <d v="2025-01-22T00:00:00"/>
    <s v="Wednesday"/>
    <b v="0"/>
    <s v="Winter"/>
    <x v="12"/>
    <s v="Dry"/>
    <n v="1"/>
    <s v="Wednesday"/>
    <s v="Weekday"/>
    <x v="0"/>
  </r>
  <r>
    <d v="2025-01-22T13:00:00"/>
    <x v="3"/>
    <n v="17.55"/>
    <n v="24.74"/>
    <n v="14.67"/>
    <n v="25.2"/>
    <b v="0"/>
    <b v="0"/>
    <b v="0"/>
    <b v="0"/>
    <n v="1.79"/>
    <n v="28"/>
    <n v="51.2"/>
    <n v="0"/>
    <s v="Residential_South"/>
    <s v="Residential"/>
    <x v="507"/>
    <b v="0"/>
    <d v="2025-01-22T00:00:00"/>
    <s v="Wednesday"/>
    <b v="0"/>
    <s v="Winter"/>
    <x v="13"/>
    <s v="Dry"/>
    <n v="1"/>
    <s v="Wednesday"/>
    <s v="Weekday"/>
    <x v="0"/>
  </r>
  <r>
    <d v="2025-01-22T14:00:00"/>
    <x v="3"/>
    <n v="18.04"/>
    <n v="27.1"/>
    <n v="8.9700000000000006"/>
    <n v="10.38"/>
    <b v="0"/>
    <b v="0"/>
    <b v="0"/>
    <b v="0"/>
    <n v="3.53"/>
    <n v="27.9"/>
    <n v="58.5"/>
    <n v="0"/>
    <s v="Residential_South"/>
    <s v="Residential"/>
    <x v="511"/>
    <b v="0"/>
    <d v="2025-01-22T00:00:00"/>
    <s v="Wednesday"/>
    <b v="0"/>
    <s v="Winter"/>
    <x v="14"/>
    <s v="Dry"/>
    <n v="1"/>
    <s v="Wednesday"/>
    <s v="Weekday"/>
    <x v="0"/>
  </r>
  <r>
    <d v="2025-01-22T15:00:00"/>
    <x v="3"/>
    <m/>
    <n v="39.4"/>
    <n v="11.72"/>
    <n v="10.48"/>
    <b v="0"/>
    <b v="0"/>
    <b v="0"/>
    <b v="0"/>
    <n v="4.26"/>
    <n v="29.1"/>
    <n v="55.3"/>
    <n v="0"/>
    <s v="Residential_South"/>
    <s v="Residential"/>
    <x v="571"/>
    <b v="0"/>
    <d v="2025-01-22T00:00:00"/>
    <s v="Wednesday"/>
    <b v="0"/>
    <s v="Winter"/>
    <x v="15"/>
    <s v="Dry"/>
    <n v="1"/>
    <s v="Wednesday"/>
    <s v="Weekday"/>
    <x v="0"/>
  </r>
  <r>
    <d v="2025-01-22T16:00:00"/>
    <x v="3"/>
    <n v="17.309999999999999"/>
    <n v="44.07"/>
    <n v="18.239999999999998"/>
    <n v="18.96"/>
    <b v="0"/>
    <b v="0"/>
    <b v="0"/>
    <b v="0"/>
    <n v="1.03"/>
    <n v="27.8"/>
    <n v="62.2"/>
    <n v="0"/>
    <s v="Residential_South"/>
    <s v="Residential"/>
    <x v="554"/>
    <b v="0"/>
    <d v="2025-01-22T00:00:00"/>
    <s v="Wednesday"/>
    <b v="0"/>
    <s v="Winter"/>
    <x v="16"/>
    <s v="Dry"/>
    <n v="1"/>
    <s v="Wednesday"/>
    <s v="Weekday"/>
    <x v="0"/>
  </r>
  <r>
    <d v="2025-01-22T17:00:00"/>
    <x v="3"/>
    <n v="24.44"/>
    <n v="63.88"/>
    <n v="30.95"/>
    <n v="37.619999999999997"/>
    <b v="0"/>
    <b v="0"/>
    <b v="0"/>
    <b v="0"/>
    <n v="1.06"/>
    <n v="22.7"/>
    <n v="59.4"/>
    <n v="0"/>
    <s v="Residential_South"/>
    <s v="Residential"/>
    <x v="470"/>
    <b v="1"/>
    <d v="2025-01-22T00:00:00"/>
    <s v="Wednesday"/>
    <b v="0"/>
    <s v="Winter"/>
    <x v="17"/>
    <s v="Dry"/>
    <n v="1"/>
    <s v="Wednesday"/>
    <s v="Weekday"/>
    <x v="1"/>
  </r>
  <r>
    <d v="2025-01-22T18:00:00"/>
    <x v="3"/>
    <n v="4.05"/>
    <n v="31.65"/>
    <n v="16.23"/>
    <n v="13.67"/>
    <b v="0"/>
    <b v="0"/>
    <b v="0"/>
    <b v="0"/>
    <n v="3.7"/>
    <n v="26.3"/>
    <n v="59.8"/>
    <n v="0.37"/>
    <s v="Residential_South"/>
    <s v="Residential"/>
    <x v="99"/>
    <b v="1"/>
    <d v="2025-01-22T00:00:00"/>
    <s v="Wednesday"/>
    <b v="0"/>
    <s v="Winter"/>
    <x v="18"/>
    <s v="Rainy"/>
    <n v="1"/>
    <s v="Wednesday"/>
    <s v="Weekday"/>
    <x v="1"/>
  </r>
  <r>
    <d v="2025-01-22T19:00:00"/>
    <x v="3"/>
    <n v="31.78"/>
    <n v="43.67"/>
    <n v="17.38"/>
    <n v="26.52"/>
    <b v="0"/>
    <b v="0"/>
    <b v="0"/>
    <b v="0"/>
    <n v="1.89"/>
    <n v="21"/>
    <n v="63.8"/>
    <n v="0"/>
    <s v="Residential_South"/>
    <s v="Residential"/>
    <x v="418"/>
    <b v="1"/>
    <d v="2025-01-22T00:00:00"/>
    <s v="Wednesday"/>
    <b v="0"/>
    <s v="Winter"/>
    <x v="19"/>
    <s v="Dry"/>
    <n v="1"/>
    <s v="Wednesday"/>
    <s v="Weekday"/>
    <x v="1"/>
  </r>
  <r>
    <d v="2025-01-22T20:00:00"/>
    <x v="3"/>
    <n v="19.7"/>
    <n v="39.729999999999997"/>
    <n v="15.73"/>
    <n v="21.97"/>
    <b v="0"/>
    <b v="0"/>
    <b v="0"/>
    <b v="0"/>
    <n v="3.88"/>
    <n v="22.6"/>
    <n v="58.7"/>
    <n v="0"/>
    <s v="Residential_South"/>
    <s v="Residential"/>
    <x v="486"/>
    <b v="0"/>
    <d v="2025-01-22T00:00:00"/>
    <s v="Wednesday"/>
    <b v="0"/>
    <s v="Winter"/>
    <x v="20"/>
    <s v="Dry"/>
    <n v="1"/>
    <s v="Wednesday"/>
    <s v="Weekday"/>
    <x v="0"/>
  </r>
  <r>
    <d v="2025-01-22T21:00:00"/>
    <x v="3"/>
    <n v="21.61"/>
    <n v="39.01"/>
    <n v="22.11"/>
    <n v="26.29"/>
    <b v="0"/>
    <b v="0"/>
    <b v="0"/>
    <b v="0"/>
    <n v="1.77"/>
    <n v="19.600000000000001"/>
    <n v="70.5"/>
    <n v="0"/>
    <s v="Residential_South"/>
    <s v="Residential"/>
    <x v="465"/>
    <b v="0"/>
    <d v="2025-01-22T00:00:00"/>
    <s v="Wednesday"/>
    <b v="0"/>
    <s v="Winter"/>
    <x v="21"/>
    <s v="Dry"/>
    <n v="1"/>
    <s v="Wednesday"/>
    <s v="Weekday"/>
    <x v="0"/>
  </r>
  <r>
    <d v="2025-01-22T22:00:00"/>
    <x v="3"/>
    <n v="14.17"/>
    <n v="31.07"/>
    <n v="13.19"/>
    <n v="13.17"/>
    <b v="0"/>
    <b v="0"/>
    <b v="0"/>
    <b v="0"/>
    <n v="4.2"/>
    <n v="17.7"/>
    <n v="69.900000000000006"/>
    <n v="0"/>
    <s v="Residential_South"/>
    <s v="Residential"/>
    <x v="480"/>
    <b v="0"/>
    <d v="2025-01-22T00:00:00"/>
    <s v="Wednesday"/>
    <b v="0"/>
    <s v="Winter"/>
    <x v="22"/>
    <s v="Dry"/>
    <n v="1"/>
    <s v="Wednesday"/>
    <s v="Weekday"/>
    <x v="0"/>
  </r>
  <r>
    <d v="2025-01-22T23:00:00"/>
    <x v="3"/>
    <n v="12.37"/>
    <n v="39.5"/>
    <n v="11.33"/>
    <n v="19.66"/>
    <b v="0"/>
    <b v="0"/>
    <b v="0"/>
    <b v="0"/>
    <n v="2.78"/>
    <n v="14.4"/>
    <n v="69.599999999999994"/>
    <n v="0"/>
    <s v="Residential_South"/>
    <s v="Residential"/>
    <x v="561"/>
    <b v="0"/>
    <d v="2025-01-22T00:00:00"/>
    <s v="Wednesday"/>
    <b v="0"/>
    <s v="Winter"/>
    <x v="23"/>
    <s v="Dry"/>
    <n v="1"/>
    <s v="Wednesday"/>
    <s v="Weekday"/>
    <x v="0"/>
  </r>
  <r>
    <d v="2025-01-23T00:00:00"/>
    <x v="3"/>
    <n v="16.77"/>
    <n v="41.78"/>
    <n v="19.18"/>
    <n v="24.34"/>
    <b v="0"/>
    <b v="0"/>
    <b v="0"/>
    <b v="0"/>
    <n v="3.11"/>
    <n v="16.899999999999999"/>
    <n v="65.2"/>
    <n v="0"/>
    <s v="Residential_South"/>
    <s v="Residential"/>
    <x v="509"/>
    <b v="0"/>
    <d v="2025-01-23T00:00:00"/>
    <s v="Thursday"/>
    <b v="0"/>
    <s v="Winter"/>
    <x v="0"/>
    <s v="Dry"/>
    <n v="1"/>
    <s v="Thursday"/>
    <s v="Weekday"/>
    <x v="0"/>
  </r>
  <r>
    <d v="2025-01-23T01:00:00"/>
    <x v="3"/>
    <n v="8.92"/>
    <n v="34.54"/>
    <n v="17.37"/>
    <n v="8.74"/>
    <b v="0"/>
    <b v="0"/>
    <b v="0"/>
    <b v="0"/>
    <n v="4.8600000000000003"/>
    <n v="14.2"/>
    <n v="76.8"/>
    <n v="0"/>
    <s v="Residential_South"/>
    <s v="Residential"/>
    <x v="383"/>
    <b v="0"/>
    <d v="2025-01-23T00:00:00"/>
    <s v="Thursday"/>
    <b v="0"/>
    <s v="Winter"/>
    <x v="1"/>
    <s v="Dry"/>
    <n v="1"/>
    <s v="Thursday"/>
    <s v="Weekday"/>
    <x v="0"/>
  </r>
  <r>
    <d v="2025-01-23T02:00:00"/>
    <x v="3"/>
    <n v="29.98"/>
    <n v="56.82"/>
    <m/>
    <n v="34.64"/>
    <b v="0"/>
    <b v="0"/>
    <b v="0"/>
    <b v="0"/>
    <n v="2.72"/>
    <n v="18.899999999999999"/>
    <n v="65.3"/>
    <n v="0"/>
    <s v="Residential_South"/>
    <s v="Residential"/>
    <x v="555"/>
    <b v="0"/>
    <d v="2025-01-23T00:00:00"/>
    <s v="Thursday"/>
    <b v="0"/>
    <s v="Winter"/>
    <x v="2"/>
    <s v="Dry"/>
    <n v="1"/>
    <s v="Thursday"/>
    <s v="Weekday"/>
    <x v="0"/>
  </r>
  <r>
    <d v="2025-01-23T03:00:00"/>
    <x v="3"/>
    <n v="23.85"/>
    <n v="32.01"/>
    <n v="15.95"/>
    <n v="26.25"/>
    <b v="0"/>
    <b v="0"/>
    <b v="0"/>
    <b v="0"/>
    <n v="2.17"/>
    <n v="20.399999999999999"/>
    <n v="63.7"/>
    <n v="0"/>
    <s v="Residential_South"/>
    <s v="Residential"/>
    <x v="467"/>
    <b v="0"/>
    <d v="2025-01-23T00:00:00"/>
    <s v="Thursday"/>
    <b v="0"/>
    <s v="Winter"/>
    <x v="3"/>
    <s v="Dry"/>
    <n v="1"/>
    <s v="Thursday"/>
    <s v="Weekday"/>
    <x v="0"/>
  </r>
  <r>
    <d v="2025-01-23T04:00:00"/>
    <x v="3"/>
    <n v="11"/>
    <n v="23.42"/>
    <n v="13.33"/>
    <n v="15.83"/>
    <b v="0"/>
    <b v="0"/>
    <b v="0"/>
    <b v="0"/>
    <n v="2.87"/>
    <n v="17"/>
    <n v="69.3"/>
    <n v="0"/>
    <s v="Residential_South"/>
    <s v="Residential"/>
    <x v="512"/>
    <b v="0"/>
    <d v="2025-01-23T00:00:00"/>
    <s v="Thursday"/>
    <b v="0"/>
    <s v="Winter"/>
    <x v="4"/>
    <s v="Dry"/>
    <n v="1"/>
    <s v="Thursday"/>
    <s v="Weekday"/>
    <x v="0"/>
  </r>
  <r>
    <d v="2025-01-23T05:00:00"/>
    <x v="3"/>
    <n v="8.61"/>
    <n v="29.77"/>
    <n v="13.58"/>
    <n v="9.0399999999999991"/>
    <b v="0"/>
    <b v="0"/>
    <b v="0"/>
    <b v="0"/>
    <n v="4.0199999999999996"/>
    <n v="20"/>
    <n v="79.900000000000006"/>
    <n v="0"/>
    <s v="Residential_South"/>
    <s v="Residential"/>
    <x v="590"/>
    <b v="0"/>
    <d v="2025-01-23T00:00:00"/>
    <s v="Thursday"/>
    <b v="0"/>
    <s v="Winter"/>
    <x v="5"/>
    <s v="Dry"/>
    <n v="1"/>
    <s v="Thursday"/>
    <s v="Weekday"/>
    <x v="0"/>
  </r>
  <r>
    <d v="2025-01-23T06:00:00"/>
    <x v="3"/>
    <n v="4.57"/>
    <n v="26.29"/>
    <n v="19.54"/>
    <n v="13.49"/>
    <b v="0"/>
    <b v="0"/>
    <b v="0"/>
    <b v="0"/>
    <n v="1.62"/>
    <n v="19.399999999999999"/>
    <n v="56.1"/>
    <n v="0"/>
    <s v="Residential_South"/>
    <s v="Residential"/>
    <x v="571"/>
    <b v="0"/>
    <d v="2025-01-23T00:00:00"/>
    <s v="Thursday"/>
    <b v="0"/>
    <s v="Winter"/>
    <x v="6"/>
    <s v="Dry"/>
    <n v="1"/>
    <s v="Thursday"/>
    <s v="Weekday"/>
    <x v="0"/>
  </r>
  <r>
    <d v="2025-01-23T07:00:00"/>
    <x v="3"/>
    <n v="21.04"/>
    <n v="42.09"/>
    <n v="15.24"/>
    <n v="19.14"/>
    <b v="0"/>
    <b v="0"/>
    <b v="0"/>
    <b v="0"/>
    <n v="4.24"/>
    <n v="20.9"/>
    <n v="72"/>
    <n v="0"/>
    <s v="Residential_South"/>
    <s v="Residential"/>
    <x v="326"/>
    <b v="1"/>
    <d v="2025-01-23T00:00:00"/>
    <s v="Thursday"/>
    <b v="0"/>
    <s v="Winter"/>
    <x v="7"/>
    <s v="Dry"/>
    <n v="1"/>
    <s v="Thursday"/>
    <s v="Weekday"/>
    <x v="1"/>
  </r>
  <r>
    <d v="2025-01-23T08:00:00"/>
    <x v="3"/>
    <n v="24.76"/>
    <n v="36.89"/>
    <n v="27.16"/>
    <n v="27.76"/>
    <b v="0"/>
    <b v="0"/>
    <b v="0"/>
    <b v="0"/>
    <n v="2.76"/>
    <n v="24.7"/>
    <n v="48"/>
    <n v="0"/>
    <s v="Residential_South"/>
    <s v="Residential"/>
    <x v="184"/>
    <b v="1"/>
    <d v="2025-01-23T00:00:00"/>
    <s v="Thursday"/>
    <b v="0"/>
    <s v="Winter"/>
    <x v="8"/>
    <s v="Dry"/>
    <n v="1"/>
    <s v="Thursday"/>
    <s v="Weekday"/>
    <x v="1"/>
  </r>
  <r>
    <d v="2025-01-23T09:00:00"/>
    <x v="3"/>
    <n v="25.52"/>
    <n v="30.7"/>
    <n v="25.05"/>
    <n v="33.21"/>
    <b v="0"/>
    <b v="0"/>
    <b v="0"/>
    <b v="0"/>
    <n v="4.67"/>
    <n v="24.4"/>
    <n v="65"/>
    <n v="0"/>
    <s v="Residential_South"/>
    <s v="Residential"/>
    <x v="382"/>
    <b v="1"/>
    <d v="2025-01-23T00:00:00"/>
    <s v="Thursday"/>
    <b v="0"/>
    <s v="Winter"/>
    <x v="9"/>
    <s v="Dry"/>
    <n v="1"/>
    <s v="Thursday"/>
    <s v="Weekday"/>
    <x v="1"/>
  </r>
  <r>
    <d v="2025-01-23T10:00:00"/>
    <x v="3"/>
    <n v="25.64"/>
    <n v="43.85"/>
    <n v="14.06"/>
    <n v="28.67"/>
    <b v="0"/>
    <b v="0"/>
    <b v="0"/>
    <b v="0"/>
    <n v="0.28000000000000003"/>
    <n v="28.7"/>
    <n v="72.900000000000006"/>
    <n v="0"/>
    <s v="Residential_South"/>
    <s v="Residential"/>
    <x v="570"/>
    <b v="0"/>
    <d v="2025-01-23T00:00:00"/>
    <s v="Thursday"/>
    <b v="0"/>
    <s v="Winter"/>
    <x v="10"/>
    <s v="Dry"/>
    <n v="1"/>
    <s v="Thursday"/>
    <s v="Weekday"/>
    <x v="0"/>
  </r>
  <r>
    <d v="2025-01-23T11:00:00"/>
    <x v="3"/>
    <n v="28.19"/>
    <n v="32.42"/>
    <n v="20.62"/>
    <n v="27"/>
    <b v="0"/>
    <b v="0"/>
    <b v="0"/>
    <b v="0"/>
    <n v="2.04"/>
    <n v="25.5"/>
    <n v="66.5"/>
    <n v="0"/>
    <s v="Residential_South"/>
    <s v="Residential"/>
    <x v="469"/>
    <b v="0"/>
    <d v="2025-01-23T00:00:00"/>
    <s v="Thursday"/>
    <b v="0"/>
    <s v="Winter"/>
    <x v="11"/>
    <s v="Dry"/>
    <n v="1"/>
    <s v="Thursday"/>
    <s v="Weekday"/>
    <x v="0"/>
  </r>
  <r>
    <d v="2025-01-23T12:00:00"/>
    <x v="3"/>
    <n v="26.48"/>
    <n v="45.98"/>
    <n v="21.87"/>
    <n v="27.1"/>
    <b v="0"/>
    <b v="0"/>
    <b v="0"/>
    <b v="0"/>
    <n v="0.78"/>
    <n v="28.6"/>
    <n v="61.7"/>
    <n v="0"/>
    <s v="Residential_South"/>
    <s v="Residential"/>
    <x v="590"/>
    <b v="0"/>
    <d v="2025-01-23T00:00:00"/>
    <s v="Thursday"/>
    <b v="0"/>
    <s v="Winter"/>
    <x v="12"/>
    <s v="Dry"/>
    <n v="1"/>
    <s v="Thursday"/>
    <s v="Weekday"/>
    <x v="0"/>
  </r>
  <r>
    <d v="2025-01-23T13:00:00"/>
    <x v="3"/>
    <n v="24.35"/>
    <n v="43.58"/>
    <n v="14.49"/>
    <n v="24.42"/>
    <b v="0"/>
    <b v="0"/>
    <b v="0"/>
    <b v="0"/>
    <n v="1.63"/>
    <n v="27.2"/>
    <n v="56.9"/>
    <n v="1.67"/>
    <s v="Residential_South"/>
    <s v="Residential"/>
    <x v="452"/>
    <b v="0"/>
    <d v="2025-01-23T00:00:00"/>
    <s v="Thursday"/>
    <b v="0"/>
    <s v="Winter"/>
    <x v="13"/>
    <s v="Rainy"/>
    <n v="1"/>
    <s v="Thursday"/>
    <s v="Weekday"/>
    <x v="0"/>
  </r>
  <r>
    <d v="2025-01-23T14:00:00"/>
    <x v="3"/>
    <n v="5.82"/>
    <n v="40.119999999999997"/>
    <n v="23.29"/>
    <n v="14.51"/>
    <b v="0"/>
    <b v="0"/>
    <b v="0"/>
    <b v="0"/>
    <n v="2.75"/>
    <n v="28.3"/>
    <n v="60.9"/>
    <n v="0"/>
    <s v="Residential_South"/>
    <s v="Residential"/>
    <x v="489"/>
    <b v="0"/>
    <d v="2025-01-23T00:00:00"/>
    <s v="Thursday"/>
    <b v="0"/>
    <s v="Winter"/>
    <x v="14"/>
    <s v="Dry"/>
    <n v="1"/>
    <s v="Thursday"/>
    <s v="Weekday"/>
    <x v="0"/>
  </r>
  <r>
    <d v="2025-01-23T15:00:00"/>
    <x v="3"/>
    <n v="21.31"/>
    <n v="33.549999999999997"/>
    <n v="15.09"/>
    <n v="22.01"/>
    <b v="0"/>
    <b v="0"/>
    <b v="0"/>
    <b v="0"/>
    <n v="2.09"/>
    <n v="25.5"/>
    <n v="60.5"/>
    <n v="0"/>
    <s v="Residential_South"/>
    <s v="Residential"/>
    <x v="486"/>
    <b v="0"/>
    <d v="2025-01-23T00:00:00"/>
    <s v="Thursday"/>
    <b v="0"/>
    <s v="Winter"/>
    <x v="15"/>
    <s v="Dry"/>
    <n v="1"/>
    <s v="Thursday"/>
    <s v="Weekday"/>
    <x v="0"/>
  </r>
  <r>
    <d v="2025-01-23T16:00:00"/>
    <x v="3"/>
    <n v="15.55"/>
    <n v="33.85"/>
    <n v="12.41"/>
    <n v="19.73"/>
    <b v="0"/>
    <b v="0"/>
    <b v="0"/>
    <b v="0"/>
    <n v="1.89"/>
    <n v="25.4"/>
    <n v="56.3"/>
    <n v="0"/>
    <s v="Residential_South"/>
    <s v="Residential"/>
    <x v="437"/>
    <b v="0"/>
    <d v="2025-01-23T00:00:00"/>
    <s v="Thursday"/>
    <b v="0"/>
    <s v="Winter"/>
    <x v="16"/>
    <s v="Dry"/>
    <n v="1"/>
    <s v="Thursday"/>
    <s v="Weekday"/>
    <x v="0"/>
  </r>
  <r>
    <d v="2025-01-23T17:00:00"/>
    <x v="3"/>
    <m/>
    <n v="32.21"/>
    <n v="23.14"/>
    <n v="22.74"/>
    <b v="0"/>
    <b v="0"/>
    <b v="0"/>
    <b v="0"/>
    <n v="1.93"/>
    <n v="24.3"/>
    <n v="61.1"/>
    <n v="2.59"/>
    <s v="Residential_South"/>
    <s v="Residential"/>
    <x v="353"/>
    <b v="1"/>
    <d v="2025-01-23T00:00:00"/>
    <s v="Thursday"/>
    <b v="0"/>
    <s v="Winter"/>
    <x v="17"/>
    <s v="Rainy"/>
    <n v="1"/>
    <s v="Thursday"/>
    <s v="Weekday"/>
    <x v="1"/>
  </r>
  <r>
    <d v="2025-01-23T18:00:00"/>
    <x v="3"/>
    <n v="31.4"/>
    <n v="36.11"/>
    <n v="26.25"/>
    <n v="26.73"/>
    <b v="0"/>
    <b v="0"/>
    <b v="0"/>
    <b v="0"/>
    <n v="2.34"/>
    <n v="21.8"/>
    <n v="66.7"/>
    <n v="0"/>
    <s v="Residential_South"/>
    <s v="Residential"/>
    <x v="373"/>
    <b v="1"/>
    <d v="2025-01-23T00:00:00"/>
    <s v="Thursday"/>
    <b v="0"/>
    <s v="Winter"/>
    <x v="18"/>
    <s v="Dry"/>
    <n v="1"/>
    <s v="Thursday"/>
    <s v="Weekday"/>
    <x v="1"/>
  </r>
  <r>
    <d v="2025-01-23T19:00:00"/>
    <x v="3"/>
    <n v="32.86"/>
    <n v="52.58"/>
    <n v="30.57"/>
    <n v="40.15"/>
    <b v="0"/>
    <b v="0"/>
    <b v="0"/>
    <b v="0"/>
    <n v="0.91"/>
    <n v="23.2"/>
    <n v="58"/>
    <n v="0"/>
    <s v="Residential_South"/>
    <s v="Residential"/>
    <x v="443"/>
    <b v="1"/>
    <d v="2025-01-23T00:00:00"/>
    <s v="Thursday"/>
    <b v="0"/>
    <s v="Winter"/>
    <x v="19"/>
    <s v="Dry"/>
    <n v="1"/>
    <s v="Thursday"/>
    <s v="Weekday"/>
    <x v="1"/>
  </r>
  <r>
    <d v="2025-01-23T20:00:00"/>
    <x v="3"/>
    <n v="19.829999999999998"/>
    <n v="46.48"/>
    <n v="25.91"/>
    <n v="20.49"/>
    <b v="0"/>
    <b v="0"/>
    <b v="0"/>
    <b v="0"/>
    <n v="3.04"/>
    <n v="21.9"/>
    <n v="58.6"/>
    <n v="0"/>
    <s v="Residential_South"/>
    <s v="Residential"/>
    <x v="530"/>
    <b v="0"/>
    <d v="2025-01-23T00:00:00"/>
    <s v="Thursday"/>
    <b v="0"/>
    <s v="Winter"/>
    <x v="20"/>
    <s v="Dry"/>
    <n v="1"/>
    <s v="Thursday"/>
    <s v="Weekday"/>
    <x v="0"/>
  </r>
  <r>
    <d v="2025-01-23T21:00:00"/>
    <x v="3"/>
    <n v="13.28"/>
    <n v="18.940000000000001"/>
    <n v="22.28"/>
    <n v="9.58"/>
    <b v="0"/>
    <b v="0"/>
    <b v="0"/>
    <b v="0"/>
    <n v="3.1"/>
    <n v="20.6"/>
    <n v="55.1"/>
    <n v="0"/>
    <s v="Residential_South"/>
    <s v="Residential"/>
    <x v="463"/>
    <b v="0"/>
    <d v="2025-01-23T00:00:00"/>
    <s v="Thursday"/>
    <b v="0"/>
    <s v="Winter"/>
    <x v="21"/>
    <s v="Dry"/>
    <n v="1"/>
    <s v="Thursday"/>
    <s v="Weekday"/>
    <x v="0"/>
  </r>
  <r>
    <d v="2025-01-23T22:00:00"/>
    <x v="3"/>
    <n v="5.35"/>
    <n v="23.07"/>
    <n v="5.39"/>
    <n v="9.3699999999999992"/>
    <b v="0"/>
    <b v="0"/>
    <b v="0"/>
    <b v="0"/>
    <n v="2.91"/>
    <n v="21.2"/>
    <n v="68.7"/>
    <n v="0"/>
    <s v="Residential_South"/>
    <s v="Residential"/>
    <x v="391"/>
    <b v="0"/>
    <d v="2025-01-23T00:00:00"/>
    <s v="Thursday"/>
    <b v="0"/>
    <s v="Winter"/>
    <x v="22"/>
    <s v="Dry"/>
    <n v="1"/>
    <s v="Thursday"/>
    <s v="Weekday"/>
    <x v="0"/>
  </r>
  <r>
    <d v="2025-01-23T23:00:00"/>
    <x v="3"/>
    <n v="9.34"/>
    <n v="16.62"/>
    <n v="15.33"/>
    <n v="11.57"/>
    <b v="0"/>
    <b v="0"/>
    <b v="0"/>
    <b v="0"/>
    <n v="3.29"/>
    <n v="20.3"/>
    <n v="70.599999999999994"/>
    <n v="0"/>
    <s v="Residential_South"/>
    <s v="Residential"/>
    <x v="491"/>
    <b v="0"/>
    <d v="2025-01-23T00:00:00"/>
    <s v="Thursday"/>
    <b v="0"/>
    <s v="Winter"/>
    <x v="23"/>
    <s v="Dry"/>
    <n v="1"/>
    <s v="Thursday"/>
    <s v="Weekday"/>
    <x v="0"/>
  </r>
  <r>
    <d v="2025-01-24T00:00:00"/>
    <x v="3"/>
    <n v="3.96"/>
    <n v="26.41"/>
    <n v="14.93"/>
    <n v="8.7899999999999991"/>
    <b v="0"/>
    <b v="0"/>
    <b v="0"/>
    <b v="0"/>
    <n v="3.16"/>
    <n v="16.5"/>
    <n v="70.7"/>
    <n v="0"/>
    <s v="Residential_South"/>
    <s v="Residential"/>
    <x v="489"/>
    <b v="0"/>
    <d v="2025-01-24T00:00:00"/>
    <s v="Friday"/>
    <b v="0"/>
    <s v="Winter"/>
    <x v="0"/>
    <s v="Dry"/>
    <n v="1"/>
    <s v="Friday"/>
    <s v="Weekday"/>
    <x v="0"/>
  </r>
  <r>
    <d v="2025-01-24T01:00:00"/>
    <x v="3"/>
    <n v="8.34"/>
    <n v="41.21"/>
    <n v="24.98"/>
    <n v="16.25"/>
    <b v="0"/>
    <b v="0"/>
    <b v="0"/>
    <b v="0"/>
    <n v="5.42"/>
    <n v="17.7"/>
    <n v="75.8"/>
    <n v="0"/>
    <s v="Residential_South"/>
    <s v="Residential"/>
    <x v="501"/>
    <b v="0"/>
    <d v="2025-01-24T00:00:00"/>
    <s v="Friday"/>
    <b v="0"/>
    <s v="Winter"/>
    <x v="1"/>
    <s v="Dry"/>
    <n v="1"/>
    <s v="Friday"/>
    <s v="Weekday"/>
    <x v="0"/>
  </r>
  <r>
    <d v="2025-01-24T02:00:00"/>
    <x v="3"/>
    <n v="8.0299999999999994"/>
    <n v="31.33"/>
    <n v="16.579999999999998"/>
    <n v="13.49"/>
    <b v="0"/>
    <b v="0"/>
    <b v="0"/>
    <b v="0"/>
    <n v="3.05"/>
    <n v="16"/>
    <n v="69.900000000000006"/>
    <n v="0"/>
    <s v="Residential_South"/>
    <s v="Residential"/>
    <x v="476"/>
    <b v="0"/>
    <d v="2025-01-24T00:00:00"/>
    <s v="Friday"/>
    <b v="0"/>
    <s v="Winter"/>
    <x v="2"/>
    <s v="Dry"/>
    <n v="1"/>
    <s v="Friday"/>
    <s v="Weekday"/>
    <x v="0"/>
  </r>
  <r>
    <d v="2025-01-24T03:00:00"/>
    <x v="3"/>
    <n v="21.79"/>
    <n v="55.93"/>
    <n v="5.14"/>
    <n v="21.16"/>
    <b v="0"/>
    <b v="0"/>
    <b v="0"/>
    <b v="0"/>
    <n v="2.93"/>
    <n v="17.7"/>
    <n v="71.099999999999994"/>
    <n v="0"/>
    <s v="Residential_South"/>
    <s v="Residential"/>
    <x v="526"/>
    <b v="0"/>
    <d v="2025-01-24T00:00:00"/>
    <s v="Friday"/>
    <b v="0"/>
    <s v="Winter"/>
    <x v="3"/>
    <s v="Dry"/>
    <n v="1"/>
    <s v="Friday"/>
    <s v="Weekday"/>
    <x v="0"/>
  </r>
  <r>
    <d v="2025-01-24T04:00:00"/>
    <x v="3"/>
    <n v="26.77"/>
    <n v="30.79"/>
    <n v="21.18"/>
    <n v="27.45"/>
    <b v="0"/>
    <b v="0"/>
    <b v="0"/>
    <b v="0"/>
    <n v="2.5"/>
    <n v="17.399999999999999"/>
    <n v="70.7"/>
    <n v="3.5"/>
    <s v="Residential_South"/>
    <s v="Residential"/>
    <x v="492"/>
    <b v="0"/>
    <d v="2025-01-24T00:00:00"/>
    <s v="Friday"/>
    <b v="0"/>
    <s v="Winter"/>
    <x v="4"/>
    <s v="Rainy"/>
    <n v="1"/>
    <s v="Friday"/>
    <s v="Weekday"/>
    <x v="0"/>
  </r>
  <r>
    <d v="2025-01-24T05:00:00"/>
    <x v="3"/>
    <n v="28.26"/>
    <n v="54.31"/>
    <n v="18.62"/>
    <n v="22.43"/>
    <b v="0"/>
    <b v="0"/>
    <b v="0"/>
    <b v="0"/>
    <n v="2.2400000000000002"/>
    <n v="22.4"/>
    <n v="64"/>
    <n v="0"/>
    <s v="Residential_South"/>
    <s v="Residential"/>
    <x v="522"/>
    <b v="0"/>
    <d v="2025-01-24T00:00:00"/>
    <s v="Friday"/>
    <b v="0"/>
    <s v="Winter"/>
    <x v="5"/>
    <s v="Dry"/>
    <n v="1"/>
    <s v="Friday"/>
    <s v="Weekday"/>
    <x v="0"/>
  </r>
  <r>
    <d v="2025-01-24T06:00:00"/>
    <x v="3"/>
    <n v="15.78"/>
    <n v="57.83"/>
    <n v="9.15"/>
    <n v="23.08"/>
    <b v="0"/>
    <b v="0"/>
    <b v="0"/>
    <b v="0"/>
    <n v="2.0099999999999998"/>
    <n v="21.4"/>
    <n v="61.2"/>
    <n v="0"/>
    <s v="Residential_South"/>
    <s v="Residential"/>
    <x v="581"/>
    <b v="0"/>
    <d v="2025-01-24T00:00:00"/>
    <s v="Friday"/>
    <b v="0"/>
    <s v="Winter"/>
    <x v="6"/>
    <s v="Dry"/>
    <n v="1"/>
    <s v="Friday"/>
    <s v="Weekday"/>
    <x v="0"/>
  </r>
  <r>
    <d v="2025-01-24T07:00:00"/>
    <x v="3"/>
    <n v="5.0199999999999996"/>
    <n v="25.71"/>
    <n v="26.75"/>
    <n v="13.42"/>
    <b v="0"/>
    <b v="0"/>
    <b v="0"/>
    <b v="0"/>
    <n v="2.41"/>
    <n v="21.6"/>
    <n v="83"/>
    <n v="0"/>
    <s v="Residential_South"/>
    <s v="Residential"/>
    <x v="495"/>
    <b v="1"/>
    <d v="2025-01-24T00:00:00"/>
    <s v="Friday"/>
    <b v="0"/>
    <s v="Winter"/>
    <x v="7"/>
    <s v="Dry"/>
    <n v="1"/>
    <s v="Friday"/>
    <s v="Weekday"/>
    <x v="1"/>
  </r>
  <r>
    <d v="2025-01-24T08:00:00"/>
    <x v="3"/>
    <n v="17.75"/>
    <n v="29.7"/>
    <n v="8.66"/>
    <n v="19.79"/>
    <b v="0"/>
    <b v="0"/>
    <b v="0"/>
    <b v="0"/>
    <n v="3.32"/>
    <n v="25.4"/>
    <n v="59"/>
    <n v="0"/>
    <s v="Residential_South"/>
    <s v="Residential"/>
    <x v="330"/>
    <b v="1"/>
    <d v="2025-01-24T00:00:00"/>
    <s v="Friday"/>
    <b v="0"/>
    <s v="Winter"/>
    <x v="8"/>
    <s v="Dry"/>
    <n v="1"/>
    <s v="Friday"/>
    <s v="Weekday"/>
    <x v="1"/>
  </r>
  <r>
    <d v="2025-01-24T09:00:00"/>
    <x v="3"/>
    <n v="17.350000000000001"/>
    <n v="21.96"/>
    <n v="20.32"/>
    <n v="20.29"/>
    <b v="0"/>
    <b v="0"/>
    <b v="0"/>
    <b v="0"/>
    <n v="3.7"/>
    <n v="20.6"/>
    <n v="60.7"/>
    <n v="0"/>
    <s v="Residential_South"/>
    <s v="Residential"/>
    <x v="460"/>
    <b v="1"/>
    <d v="2025-01-24T00:00:00"/>
    <s v="Friday"/>
    <b v="0"/>
    <s v="Winter"/>
    <x v="9"/>
    <s v="Dry"/>
    <n v="1"/>
    <s v="Friday"/>
    <s v="Weekday"/>
    <x v="1"/>
  </r>
  <r>
    <d v="2025-01-24T10:00:00"/>
    <x v="3"/>
    <n v="15.47"/>
    <n v="34.590000000000003"/>
    <n v="15.49"/>
    <n v="15.32"/>
    <b v="0"/>
    <b v="0"/>
    <b v="0"/>
    <b v="0"/>
    <n v="3.21"/>
    <n v="21.9"/>
    <n v="68.5"/>
    <n v="0"/>
    <s v="Residential_South"/>
    <s v="Residential"/>
    <x v="497"/>
    <b v="0"/>
    <d v="2025-01-24T00:00:00"/>
    <s v="Friday"/>
    <b v="0"/>
    <s v="Winter"/>
    <x v="10"/>
    <s v="Dry"/>
    <n v="1"/>
    <s v="Friday"/>
    <s v="Weekday"/>
    <x v="0"/>
  </r>
  <r>
    <d v="2025-01-24T11:00:00"/>
    <x v="3"/>
    <n v="20.87"/>
    <n v="43.18"/>
    <n v="23.69"/>
    <n v="27.63"/>
    <b v="0"/>
    <b v="0"/>
    <b v="0"/>
    <b v="0"/>
    <n v="2.06"/>
    <n v="27.8"/>
    <n v="63"/>
    <n v="0"/>
    <s v="Residential_South"/>
    <s v="Residential"/>
    <x v="589"/>
    <b v="0"/>
    <d v="2025-01-24T00:00:00"/>
    <s v="Friday"/>
    <b v="0"/>
    <s v="Winter"/>
    <x v="11"/>
    <s v="Dry"/>
    <n v="1"/>
    <s v="Friday"/>
    <s v="Weekday"/>
    <x v="0"/>
  </r>
  <r>
    <d v="2025-01-24T12:00:00"/>
    <x v="3"/>
    <n v="10.27"/>
    <n v="38.58"/>
    <n v="17.100000000000001"/>
    <n v="13.52"/>
    <b v="0"/>
    <b v="0"/>
    <b v="0"/>
    <b v="0"/>
    <n v="3.88"/>
    <n v="26.9"/>
    <n v="50.3"/>
    <n v="0"/>
    <s v="Residential_South"/>
    <s v="Residential"/>
    <x v="383"/>
    <b v="0"/>
    <d v="2025-01-24T00:00:00"/>
    <s v="Friday"/>
    <b v="0"/>
    <s v="Winter"/>
    <x v="12"/>
    <s v="Dry"/>
    <n v="1"/>
    <s v="Friday"/>
    <s v="Weekday"/>
    <x v="0"/>
  </r>
  <r>
    <d v="2025-01-24T13:00:00"/>
    <x v="3"/>
    <n v="9.86"/>
    <n v="35.74"/>
    <n v="23.21"/>
    <n v="9.7100000000000009"/>
    <b v="0"/>
    <b v="0"/>
    <b v="0"/>
    <b v="0"/>
    <n v="3.51"/>
    <n v="27.5"/>
    <n v="70.2"/>
    <n v="3.74"/>
    <s v="Residential_South"/>
    <s v="Residential"/>
    <x v="527"/>
    <b v="0"/>
    <d v="2025-01-24T00:00:00"/>
    <s v="Friday"/>
    <b v="0"/>
    <s v="Winter"/>
    <x v="13"/>
    <s v="Rainy"/>
    <n v="1"/>
    <s v="Friday"/>
    <s v="Weekday"/>
    <x v="0"/>
  </r>
  <r>
    <d v="2025-01-24T14:00:00"/>
    <x v="3"/>
    <n v="31.21"/>
    <n v="46.95"/>
    <n v="18.09"/>
    <n v="28.63"/>
    <b v="0"/>
    <b v="0"/>
    <b v="0"/>
    <b v="0"/>
    <n v="2.2599999999999998"/>
    <n v="24.4"/>
    <n v="62.5"/>
    <n v="0"/>
    <s v="Residential_South"/>
    <s v="Residential"/>
    <x v="471"/>
    <b v="0"/>
    <d v="2025-01-24T00:00:00"/>
    <s v="Friday"/>
    <b v="0"/>
    <s v="Winter"/>
    <x v="14"/>
    <s v="Dry"/>
    <n v="1"/>
    <s v="Friday"/>
    <s v="Weekday"/>
    <x v="0"/>
  </r>
  <r>
    <d v="2025-01-24T15:00:00"/>
    <x v="3"/>
    <n v="24.69"/>
    <n v="30.37"/>
    <n v="17.11"/>
    <n v="16.91"/>
    <b v="0"/>
    <b v="0"/>
    <b v="0"/>
    <b v="0"/>
    <n v="1.52"/>
    <n v="26.3"/>
    <n v="53.1"/>
    <n v="0"/>
    <s v="Residential_South"/>
    <s v="Residential"/>
    <x v="495"/>
    <b v="0"/>
    <d v="2025-01-24T00:00:00"/>
    <s v="Friday"/>
    <b v="0"/>
    <s v="Winter"/>
    <x v="15"/>
    <s v="Dry"/>
    <n v="1"/>
    <s v="Friday"/>
    <s v="Weekday"/>
    <x v="0"/>
  </r>
  <r>
    <d v="2025-01-24T16:00:00"/>
    <x v="3"/>
    <n v="6.19"/>
    <n v="57.83"/>
    <n v="16.920000000000002"/>
    <n v="18.350000000000001"/>
    <b v="0"/>
    <b v="0"/>
    <b v="0"/>
    <b v="0"/>
    <n v="2.85"/>
    <n v="29.1"/>
    <n v="69.5"/>
    <n v="0"/>
    <s v="Residential_South"/>
    <s v="Residential"/>
    <x v="455"/>
    <b v="0"/>
    <d v="2025-01-24T00:00:00"/>
    <s v="Friday"/>
    <b v="0"/>
    <s v="Winter"/>
    <x v="16"/>
    <s v="Dry"/>
    <n v="1"/>
    <s v="Friday"/>
    <s v="Weekday"/>
    <x v="0"/>
  </r>
  <r>
    <d v="2025-01-24T17:00:00"/>
    <x v="3"/>
    <n v="23.03"/>
    <n v="31.44"/>
    <n v="20.39"/>
    <n v="23.17"/>
    <b v="0"/>
    <b v="0"/>
    <b v="0"/>
    <b v="0"/>
    <n v="2.35"/>
    <n v="26"/>
    <n v="67.2"/>
    <n v="0"/>
    <s v="Residential_South"/>
    <s v="Residential"/>
    <x v="104"/>
    <b v="1"/>
    <d v="2025-01-24T00:00:00"/>
    <s v="Friday"/>
    <b v="0"/>
    <s v="Winter"/>
    <x v="17"/>
    <s v="Dry"/>
    <n v="1"/>
    <s v="Friday"/>
    <s v="Weekday"/>
    <x v="1"/>
  </r>
  <r>
    <d v="2025-01-24T18:00:00"/>
    <x v="3"/>
    <n v="27.46"/>
    <n v="35.79"/>
    <n v="27.92"/>
    <n v="28.44"/>
    <b v="0"/>
    <b v="0"/>
    <b v="0"/>
    <b v="0"/>
    <n v="0.36"/>
    <n v="23.6"/>
    <n v="53.8"/>
    <n v="0"/>
    <s v="Residential_South"/>
    <s v="Residential"/>
    <x v="105"/>
    <b v="1"/>
    <d v="2025-01-24T00:00:00"/>
    <s v="Friday"/>
    <b v="0"/>
    <s v="Winter"/>
    <x v="18"/>
    <s v="Dry"/>
    <n v="1"/>
    <s v="Friday"/>
    <s v="Weekday"/>
    <x v="1"/>
  </r>
  <r>
    <d v="2025-01-24T19:00:00"/>
    <x v="3"/>
    <n v="26.96"/>
    <n v="47.41"/>
    <n v="21.8"/>
    <n v="27.48"/>
    <b v="0"/>
    <b v="0"/>
    <b v="0"/>
    <b v="0"/>
    <n v="2.04"/>
    <n v="21.2"/>
    <n v="79.8"/>
    <n v="0"/>
    <s v="Residential_South"/>
    <s v="Residential"/>
    <x v="431"/>
    <b v="1"/>
    <d v="2025-01-24T00:00:00"/>
    <s v="Friday"/>
    <b v="0"/>
    <s v="Winter"/>
    <x v="19"/>
    <s v="Dry"/>
    <n v="1"/>
    <s v="Friday"/>
    <s v="Weekday"/>
    <x v="1"/>
  </r>
  <r>
    <d v="2025-01-24T20:00:00"/>
    <x v="3"/>
    <n v="29.75"/>
    <n v="34.21"/>
    <n v="5.84"/>
    <n v="26.03"/>
    <b v="0"/>
    <b v="0"/>
    <b v="0"/>
    <b v="0"/>
    <n v="2.5099999999999998"/>
    <n v="20"/>
    <n v="71.7"/>
    <n v="0"/>
    <s v="Residential_South"/>
    <s v="Residential"/>
    <x v="585"/>
    <b v="0"/>
    <d v="2025-01-24T00:00:00"/>
    <s v="Friday"/>
    <b v="0"/>
    <s v="Winter"/>
    <x v="20"/>
    <s v="Dry"/>
    <n v="1"/>
    <s v="Friday"/>
    <s v="Weekday"/>
    <x v="0"/>
  </r>
  <r>
    <d v="2025-01-24T21:00:00"/>
    <x v="3"/>
    <n v="18.54"/>
    <n v="26.67"/>
    <n v="24.16"/>
    <n v="19.73"/>
    <b v="0"/>
    <b v="0"/>
    <b v="0"/>
    <b v="0"/>
    <n v="1.23"/>
    <n v="15.7"/>
    <n v="69.400000000000006"/>
    <n v="0"/>
    <s v="Residential_South"/>
    <s v="Residential"/>
    <x v="262"/>
    <b v="0"/>
    <d v="2025-01-24T00:00:00"/>
    <s v="Friday"/>
    <b v="0"/>
    <s v="Winter"/>
    <x v="21"/>
    <s v="Dry"/>
    <n v="1"/>
    <s v="Friday"/>
    <s v="Weekday"/>
    <x v="0"/>
  </r>
  <r>
    <d v="2025-01-24T22:00:00"/>
    <x v="3"/>
    <n v="9.76"/>
    <n v="53.94"/>
    <n v="6.71"/>
    <n v="16.2"/>
    <b v="0"/>
    <b v="0"/>
    <b v="0"/>
    <b v="0"/>
    <n v="2.68"/>
    <n v="18.899999999999999"/>
    <n v="79.900000000000006"/>
    <n v="0"/>
    <s v="Residential_South"/>
    <s v="Residential"/>
    <x v="420"/>
    <b v="0"/>
    <d v="2025-01-24T00:00:00"/>
    <s v="Friday"/>
    <b v="0"/>
    <s v="Winter"/>
    <x v="22"/>
    <s v="Dry"/>
    <n v="1"/>
    <s v="Friday"/>
    <s v="Weekday"/>
    <x v="0"/>
  </r>
  <r>
    <d v="2025-01-24T23:00:00"/>
    <x v="3"/>
    <n v="10.01"/>
    <n v="40.18"/>
    <n v="14.38"/>
    <n v="19.18"/>
    <b v="0"/>
    <b v="0"/>
    <b v="0"/>
    <b v="0"/>
    <n v="0.87"/>
    <n v="19.2"/>
    <n v="68.2"/>
    <n v="0"/>
    <s v="Residential_South"/>
    <s v="Residential"/>
    <x v="545"/>
    <b v="0"/>
    <d v="2025-01-24T00:00:00"/>
    <s v="Friday"/>
    <b v="0"/>
    <s v="Winter"/>
    <x v="23"/>
    <s v="Dry"/>
    <n v="1"/>
    <s v="Friday"/>
    <s v="Weekday"/>
    <x v="0"/>
  </r>
  <r>
    <d v="2025-01-25T00:00:00"/>
    <x v="3"/>
    <n v="13.55"/>
    <n v="44.9"/>
    <n v="11.21"/>
    <n v="11.58"/>
    <b v="0"/>
    <b v="0"/>
    <b v="0"/>
    <b v="0"/>
    <n v="4.4000000000000004"/>
    <n v="14.3"/>
    <n v="70.099999999999994"/>
    <n v="0"/>
    <s v="Residential_South"/>
    <s v="Residential"/>
    <x v="511"/>
    <b v="0"/>
    <d v="2025-01-25T00:00:00"/>
    <s v="Saturday"/>
    <b v="1"/>
    <s v="Winter"/>
    <x v="0"/>
    <s v="Dry"/>
    <n v="1"/>
    <s v="Saturday"/>
    <s v="Weekend"/>
    <x v="0"/>
  </r>
  <r>
    <d v="2025-01-25T01:00:00"/>
    <x v="3"/>
    <n v="14.68"/>
    <n v="28.35"/>
    <n v="2.08"/>
    <n v="9.41"/>
    <b v="0"/>
    <b v="0"/>
    <b v="0"/>
    <b v="0"/>
    <n v="4.4800000000000004"/>
    <n v="15.8"/>
    <n v="64.099999999999994"/>
    <n v="0"/>
    <s v="Residential_South"/>
    <s v="Residential"/>
    <x v="596"/>
    <b v="0"/>
    <d v="2025-01-25T00:00:00"/>
    <s v="Saturday"/>
    <b v="1"/>
    <s v="Winter"/>
    <x v="1"/>
    <s v="Dry"/>
    <n v="1"/>
    <s v="Saturday"/>
    <s v="Weekend"/>
    <x v="0"/>
  </r>
  <r>
    <d v="2025-01-25T02:00:00"/>
    <x v="3"/>
    <n v="12.7"/>
    <n v="49.61"/>
    <n v="19.97"/>
    <n v="18.920000000000002"/>
    <b v="0"/>
    <b v="0"/>
    <b v="0"/>
    <b v="0"/>
    <n v="2.85"/>
    <n v="15.1"/>
    <n v="74.5"/>
    <n v="0"/>
    <s v="Residential_South"/>
    <s v="Residential"/>
    <x v="509"/>
    <b v="0"/>
    <d v="2025-01-25T00:00:00"/>
    <s v="Saturday"/>
    <b v="1"/>
    <s v="Winter"/>
    <x v="2"/>
    <s v="Dry"/>
    <n v="1"/>
    <s v="Saturday"/>
    <s v="Weekend"/>
    <x v="0"/>
  </r>
  <r>
    <d v="2025-01-25T03:00:00"/>
    <x v="3"/>
    <n v="18.489999999999998"/>
    <n v="21.26"/>
    <n v="10.78"/>
    <n v="17.97"/>
    <b v="0"/>
    <b v="0"/>
    <b v="0"/>
    <b v="0"/>
    <m/>
    <n v="15.9"/>
    <n v="73.099999999999994"/>
    <n v="0"/>
    <s v="Residential_South"/>
    <s v="Residential"/>
    <x v="547"/>
    <b v="0"/>
    <d v="2025-01-25T00:00:00"/>
    <s v="Saturday"/>
    <b v="1"/>
    <s v="Winter"/>
    <x v="3"/>
    <s v="Dry"/>
    <n v="1"/>
    <s v="Saturday"/>
    <s v="Weekend"/>
    <x v="0"/>
  </r>
  <r>
    <d v="2025-01-25T04:00:00"/>
    <x v="3"/>
    <n v="25.53"/>
    <n v="32.83"/>
    <n v="18.7"/>
    <n v="25.42"/>
    <b v="0"/>
    <b v="0"/>
    <b v="0"/>
    <b v="0"/>
    <n v="0.51"/>
    <n v="18.600000000000001"/>
    <n v="67.5"/>
    <n v="0"/>
    <s v="Residential_South"/>
    <s v="Residential"/>
    <x v="542"/>
    <b v="0"/>
    <d v="2025-01-25T00:00:00"/>
    <s v="Saturday"/>
    <b v="1"/>
    <s v="Winter"/>
    <x v="4"/>
    <s v="Dry"/>
    <n v="1"/>
    <s v="Saturday"/>
    <s v="Weekend"/>
    <x v="0"/>
  </r>
  <r>
    <d v="2025-01-25T05:00:00"/>
    <x v="3"/>
    <n v="19.7"/>
    <n v="43.84"/>
    <n v="18.350000000000001"/>
    <n v="24.81"/>
    <b v="0"/>
    <b v="0"/>
    <b v="0"/>
    <b v="0"/>
    <n v="2.09"/>
    <n v="15.7"/>
    <n v="63.1"/>
    <n v="0"/>
    <s v="Residential_South"/>
    <s v="Residential"/>
    <x v="517"/>
    <b v="0"/>
    <d v="2025-01-25T00:00:00"/>
    <s v="Saturday"/>
    <b v="1"/>
    <s v="Winter"/>
    <x v="5"/>
    <s v="Dry"/>
    <n v="1"/>
    <s v="Saturday"/>
    <s v="Weekend"/>
    <x v="0"/>
  </r>
  <r>
    <d v="2025-01-25T06:00:00"/>
    <x v="3"/>
    <n v="29.11"/>
    <n v="41.87"/>
    <n v="25.9"/>
    <n v="26.56"/>
    <b v="0"/>
    <b v="0"/>
    <b v="0"/>
    <b v="0"/>
    <n v="3.15"/>
    <n v="21.8"/>
    <n v="66.2"/>
    <n v="0"/>
    <s v="Residential_South"/>
    <s v="Residential"/>
    <x v="527"/>
    <b v="0"/>
    <d v="2025-01-25T00:00:00"/>
    <s v="Saturday"/>
    <b v="1"/>
    <s v="Winter"/>
    <x v="6"/>
    <s v="Dry"/>
    <n v="1"/>
    <s v="Saturday"/>
    <s v="Weekend"/>
    <x v="0"/>
  </r>
  <r>
    <d v="2025-01-25T07:00:00"/>
    <x v="3"/>
    <n v="8.8699999999999992"/>
    <n v="34.020000000000003"/>
    <n v="20.04"/>
    <n v="21.25"/>
    <b v="0"/>
    <b v="0"/>
    <b v="0"/>
    <b v="0"/>
    <n v="2.19"/>
    <n v="23.4"/>
    <n v="63.5"/>
    <n v="1.77"/>
    <s v="Residential_South"/>
    <s v="Residential"/>
    <x v="469"/>
    <b v="0"/>
    <d v="2025-01-25T00:00:00"/>
    <s v="Saturday"/>
    <b v="1"/>
    <s v="Winter"/>
    <x v="7"/>
    <s v="Rainy"/>
    <n v="1"/>
    <s v="Saturday"/>
    <s v="Weekend"/>
    <x v="0"/>
  </r>
  <r>
    <d v="2025-01-25T08:00:00"/>
    <x v="3"/>
    <n v="9.65"/>
    <n v="35.200000000000003"/>
    <n v="21.46"/>
    <n v="16.77"/>
    <b v="0"/>
    <b v="0"/>
    <b v="0"/>
    <b v="0"/>
    <n v="4.26"/>
    <n v="22.8"/>
    <n v="53.7"/>
    <n v="0"/>
    <s v="Residential_South"/>
    <s v="Residential"/>
    <x v="493"/>
    <b v="0"/>
    <d v="2025-01-25T00:00:00"/>
    <s v="Saturday"/>
    <b v="1"/>
    <s v="Winter"/>
    <x v="8"/>
    <s v="Dry"/>
    <n v="1"/>
    <s v="Saturday"/>
    <s v="Weekend"/>
    <x v="0"/>
  </r>
  <r>
    <d v="2025-01-25T09:00:00"/>
    <x v="3"/>
    <n v="12.11"/>
    <n v="36.79"/>
    <n v="23.12"/>
    <n v="24.51"/>
    <b v="0"/>
    <b v="0"/>
    <b v="0"/>
    <b v="0"/>
    <n v="5.69"/>
    <n v="20"/>
    <n v="54.6"/>
    <n v="0"/>
    <s v="Residential_South"/>
    <s v="Residential"/>
    <x v="458"/>
    <b v="0"/>
    <d v="2025-01-25T00:00:00"/>
    <s v="Saturday"/>
    <b v="1"/>
    <s v="Winter"/>
    <x v="9"/>
    <s v="Dry"/>
    <n v="1"/>
    <s v="Saturday"/>
    <s v="Weekend"/>
    <x v="0"/>
  </r>
  <r>
    <d v="2025-01-25T10:00:00"/>
    <x v="3"/>
    <n v="21.33"/>
    <n v="28.01"/>
    <n v="26.69"/>
    <n v="18.329999999999998"/>
    <b v="0"/>
    <b v="0"/>
    <b v="0"/>
    <b v="0"/>
    <n v="1.74"/>
    <n v="23.7"/>
    <n v="68.3"/>
    <n v="0"/>
    <s v="Residential_South"/>
    <s v="Residential"/>
    <x v="551"/>
    <b v="0"/>
    <d v="2025-01-25T00:00:00"/>
    <s v="Saturday"/>
    <b v="1"/>
    <s v="Winter"/>
    <x v="10"/>
    <s v="Dry"/>
    <n v="1"/>
    <s v="Saturday"/>
    <s v="Weekend"/>
    <x v="0"/>
  </r>
  <r>
    <d v="2025-01-25T11:00:00"/>
    <x v="3"/>
    <n v="32.409999999999997"/>
    <n v="48.7"/>
    <n v="25.21"/>
    <n v="34.880000000000003"/>
    <b v="0"/>
    <b v="0"/>
    <b v="0"/>
    <b v="0"/>
    <n v="1.98"/>
    <n v="28.5"/>
    <n v="39.6"/>
    <n v="0"/>
    <s v="Residential_South"/>
    <s v="Residential"/>
    <x v="593"/>
    <b v="0"/>
    <d v="2025-01-25T00:00:00"/>
    <s v="Saturday"/>
    <b v="1"/>
    <s v="Winter"/>
    <x v="11"/>
    <s v="Dry"/>
    <n v="1"/>
    <s v="Saturday"/>
    <s v="Weekend"/>
    <x v="0"/>
  </r>
  <r>
    <d v="2025-01-25T12:00:00"/>
    <x v="3"/>
    <n v="2.23"/>
    <n v="23.08"/>
    <n v="16.940000000000001"/>
    <n v="6.41"/>
    <b v="0"/>
    <b v="0"/>
    <b v="0"/>
    <b v="0"/>
    <n v="3.08"/>
    <n v="21.8"/>
    <n v="66.8"/>
    <n v="0"/>
    <s v="Residential_South"/>
    <s v="Residential"/>
    <x v="562"/>
    <b v="0"/>
    <d v="2025-01-25T00:00:00"/>
    <s v="Saturday"/>
    <b v="1"/>
    <s v="Winter"/>
    <x v="12"/>
    <s v="Dry"/>
    <n v="1"/>
    <s v="Saturday"/>
    <s v="Weekend"/>
    <x v="0"/>
  </r>
  <r>
    <d v="2025-01-25T13:00:00"/>
    <x v="3"/>
    <n v="10.77"/>
    <n v="37.01"/>
    <n v="12.12"/>
    <n v="10.38"/>
    <b v="0"/>
    <b v="0"/>
    <b v="0"/>
    <b v="0"/>
    <n v="4.55"/>
    <n v="26.4"/>
    <n v="58.1"/>
    <n v="0"/>
    <s v="Residential_South"/>
    <s v="Residential"/>
    <x v="543"/>
    <b v="0"/>
    <d v="2025-01-25T00:00:00"/>
    <s v="Saturday"/>
    <b v="1"/>
    <s v="Winter"/>
    <x v="13"/>
    <s v="Dry"/>
    <n v="1"/>
    <s v="Saturday"/>
    <s v="Weekend"/>
    <x v="0"/>
  </r>
  <r>
    <d v="2025-01-25T14:00:00"/>
    <x v="3"/>
    <n v="29.19"/>
    <n v="42.48"/>
    <n v="16.690000000000001"/>
    <n v="30.22"/>
    <b v="0"/>
    <b v="0"/>
    <b v="0"/>
    <b v="0"/>
    <n v="0.98"/>
    <n v="24.7"/>
    <n v="73.599999999999994"/>
    <n v="0"/>
    <s v="Residential_South"/>
    <s v="Residential"/>
    <x v="498"/>
    <b v="0"/>
    <d v="2025-01-25T00:00:00"/>
    <s v="Saturday"/>
    <b v="1"/>
    <s v="Winter"/>
    <x v="14"/>
    <s v="Dry"/>
    <n v="1"/>
    <s v="Saturday"/>
    <s v="Weekend"/>
    <x v="0"/>
  </r>
  <r>
    <d v="2025-01-25T15:00:00"/>
    <x v="3"/>
    <n v="19.329999999999998"/>
    <n v="47.91"/>
    <n v="17.149999999999999"/>
    <n v="28.32"/>
    <b v="0"/>
    <b v="0"/>
    <b v="0"/>
    <b v="0"/>
    <n v="2.6"/>
    <n v="27.8"/>
    <n v="57"/>
    <n v="0"/>
    <s v="Residential_South"/>
    <s v="Residential"/>
    <x v="487"/>
    <b v="0"/>
    <d v="2025-01-25T00:00:00"/>
    <s v="Saturday"/>
    <b v="1"/>
    <s v="Winter"/>
    <x v="15"/>
    <s v="Dry"/>
    <n v="1"/>
    <s v="Saturday"/>
    <s v="Weekend"/>
    <x v="0"/>
  </r>
  <r>
    <d v="2025-01-25T16:00:00"/>
    <x v="3"/>
    <n v="2"/>
    <n v="35.97"/>
    <n v="11.33"/>
    <n v="6.63"/>
    <b v="0"/>
    <b v="0"/>
    <b v="0"/>
    <b v="0"/>
    <n v="4.38"/>
    <n v="24.3"/>
    <n v="68.7"/>
    <n v="0"/>
    <s v="Residential_South"/>
    <s v="Residential"/>
    <x v="590"/>
    <b v="0"/>
    <d v="2025-01-25T00:00:00"/>
    <s v="Saturday"/>
    <b v="1"/>
    <s v="Winter"/>
    <x v="16"/>
    <s v="Dry"/>
    <n v="1"/>
    <s v="Saturday"/>
    <s v="Weekend"/>
    <x v="0"/>
  </r>
  <r>
    <d v="2025-01-25T17:00:00"/>
    <x v="3"/>
    <n v="37.020000000000003"/>
    <n v="52.14"/>
    <n v="12.46"/>
    <n v="35.35"/>
    <b v="0"/>
    <b v="0"/>
    <b v="0"/>
    <b v="0"/>
    <n v="0.14000000000000001"/>
    <n v="25.2"/>
    <n v="59.6"/>
    <n v="0"/>
    <s v="Residential_South"/>
    <s v="Residential"/>
    <x v="468"/>
    <b v="0"/>
    <d v="2025-01-25T00:00:00"/>
    <s v="Saturday"/>
    <b v="1"/>
    <s v="Winter"/>
    <x v="17"/>
    <s v="Dry"/>
    <n v="1"/>
    <s v="Saturday"/>
    <s v="Weekend"/>
    <x v="0"/>
  </r>
  <r>
    <d v="2025-01-25T18:00:00"/>
    <x v="3"/>
    <n v="29.11"/>
    <n v="33.479999999999997"/>
    <n v="19.25"/>
    <n v="19.91"/>
    <b v="0"/>
    <b v="0"/>
    <b v="0"/>
    <b v="0"/>
    <n v="0.56000000000000005"/>
    <n v="24.3"/>
    <n v="64.3"/>
    <n v="1.7"/>
    <s v="Residential_South"/>
    <s v="Residential"/>
    <x v="440"/>
    <b v="0"/>
    <d v="2025-01-25T00:00:00"/>
    <s v="Saturday"/>
    <b v="1"/>
    <s v="Winter"/>
    <x v="18"/>
    <s v="Rainy"/>
    <n v="1"/>
    <s v="Saturday"/>
    <s v="Weekend"/>
    <x v="0"/>
  </r>
  <r>
    <d v="2025-01-25T19:00:00"/>
    <x v="3"/>
    <n v="22.08"/>
    <n v="38.54"/>
    <n v="26.72"/>
    <n v="26.04"/>
    <b v="0"/>
    <b v="0"/>
    <b v="0"/>
    <b v="0"/>
    <n v="1.62"/>
    <n v="25.3"/>
    <n v="68.599999999999994"/>
    <n v="0"/>
    <s v="Residential_South"/>
    <s v="Residential"/>
    <x v="510"/>
    <b v="0"/>
    <d v="2025-01-25T00:00:00"/>
    <s v="Saturday"/>
    <b v="1"/>
    <s v="Winter"/>
    <x v="19"/>
    <s v="Dry"/>
    <n v="1"/>
    <s v="Saturday"/>
    <s v="Weekend"/>
    <x v="0"/>
  </r>
  <r>
    <d v="2025-01-25T20:00:00"/>
    <x v="3"/>
    <n v="14.25"/>
    <n v="38.94"/>
    <n v="16.34"/>
    <n v="14.7"/>
    <b v="0"/>
    <b v="0"/>
    <b v="0"/>
    <b v="0"/>
    <n v="1.57"/>
    <n v="20.3"/>
    <n v="62.5"/>
    <n v="0"/>
    <s v="Residential_South"/>
    <s v="Residential"/>
    <x v="471"/>
    <b v="0"/>
    <d v="2025-01-25T00:00:00"/>
    <s v="Saturday"/>
    <b v="1"/>
    <s v="Winter"/>
    <x v="20"/>
    <s v="Dry"/>
    <n v="1"/>
    <s v="Saturday"/>
    <s v="Weekend"/>
    <x v="0"/>
  </r>
  <r>
    <d v="2025-01-25T21:00:00"/>
    <x v="3"/>
    <n v="5.46"/>
    <n v="39.47"/>
    <n v="17.690000000000001"/>
    <n v="16.23"/>
    <b v="0"/>
    <b v="0"/>
    <b v="0"/>
    <b v="0"/>
    <n v="3.28"/>
    <n v="20.2"/>
    <n v="74.2"/>
    <n v="0"/>
    <s v="Residential_South"/>
    <s v="Residential"/>
    <x v="536"/>
    <b v="0"/>
    <d v="2025-01-25T00:00:00"/>
    <s v="Saturday"/>
    <b v="1"/>
    <s v="Winter"/>
    <x v="21"/>
    <s v="Dry"/>
    <n v="1"/>
    <s v="Saturday"/>
    <s v="Weekend"/>
    <x v="0"/>
  </r>
  <r>
    <d v="2025-01-25T22:00:00"/>
    <x v="3"/>
    <n v="12.82"/>
    <n v="35.75"/>
    <n v="7.23"/>
    <n v="11.13"/>
    <b v="0"/>
    <b v="0"/>
    <b v="0"/>
    <b v="0"/>
    <n v="2.74"/>
    <n v="15.8"/>
    <n v="61.4"/>
    <n v="0"/>
    <s v="Residential_South"/>
    <s v="Residential"/>
    <x v="567"/>
    <b v="0"/>
    <d v="2025-01-25T00:00:00"/>
    <s v="Saturday"/>
    <b v="1"/>
    <s v="Winter"/>
    <x v="22"/>
    <s v="Dry"/>
    <n v="1"/>
    <s v="Saturday"/>
    <s v="Weekend"/>
    <x v="0"/>
  </r>
  <r>
    <d v="2025-01-25T23:00:00"/>
    <x v="3"/>
    <n v="24.57"/>
    <n v="40.81"/>
    <n v="9.0399999999999991"/>
    <n v="18.61"/>
    <b v="0"/>
    <b v="0"/>
    <b v="0"/>
    <b v="0"/>
    <n v="0.49"/>
    <n v="19.8"/>
    <n v="68.900000000000006"/>
    <n v="0"/>
    <s v="Residential_South"/>
    <s v="Residential"/>
    <x v="561"/>
    <b v="0"/>
    <d v="2025-01-25T00:00:00"/>
    <s v="Saturday"/>
    <b v="1"/>
    <s v="Winter"/>
    <x v="23"/>
    <s v="Dry"/>
    <n v="1"/>
    <s v="Saturday"/>
    <s v="Weekend"/>
    <x v="0"/>
  </r>
  <r>
    <d v="2025-01-26T00:00:00"/>
    <x v="3"/>
    <n v="13.67"/>
    <n v="42.58"/>
    <n v="9.99"/>
    <n v="17.940000000000001"/>
    <b v="0"/>
    <b v="0"/>
    <b v="0"/>
    <b v="0"/>
    <n v="3.42"/>
    <n v="15.8"/>
    <n v="76.7"/>
    <n v="0"/>
    <s v="Residential_South"/>
    <s v="Residential"/>
    <x v="467"/>
    <b v="0"/>
    <d v="2025-01-26T00:00:00"/>
    <s v="Sunday"/>
    <b v="1"/>
    <s v="Winter"/>
    <x v="0"/>
    <s v="Dry"/>
    <n v="1"/>
    <s v="Sunday"/>
    <s v="Weekend"/>
    <x v="0"/>
  </r>
  <r>
    <d v="2025-01-26T01:00:00"/>
    <x v="3"/>
    <n v="21.08"/>
    <n v="32.51"/>
    <n v="18.02"/>
    <n v="16.03"/>
    <b v="0"/>
    <b v="0"/>
    <b v="0"/>
    <b v="0"/>
    <n v="2.29"/>
    <n v="16"/>
    <n v="74.5"/>
    <n v="0"/>
    <s v="Residential_South"/>
    <s v="Residential"/>
    <x v="507"/>
    <b v="0"/>
    <d v="2025-01-26T00:00:00"/>
    <s v="Sunday"/>
    <b v="1"/>
    <s v="Winter"/>
    <x v="1"/>
    <s v="Dry"/>
    <n v="1"/>
    <s v="Sunday"/>
    <s v="Weekend"/>
    <x v="0"/>
  </r>
  <r>
    <d v="2025-01-26T02:00:00"/>
    <x v="3"/>
    <n v="4.92"/>
    <n v="40.909999999999997"/>
    <n v="21.84"/>
    <n v="18.25"/>
    <b v="0"/>
    <b v="0"/>
    <b v="0"/>
    <b v="0"/>
    <n v="4.68"/>
    <n v="17.100000000000001"/>
    <n v="83.7"/>
    <n v="0.88"/>
    <s v="Residential_South"/>
    <s v="Residential"/>
    <x v="517"/>
    <b v="0"/>
    <d v="2025-01-26T00:00:00"/>
    <s v="Sunday"/>
    <b v="1"/>
    <s v="Winter"/>
    <x v="2"/>
    <s v="Rainy"/>
    <n v="1"/>
    <s v="Sunday"/>
    <s v="Weekend"/>
    <x v="0"/>
  </r>
  <r>
    <d v="2025-01-26T03:00:00"/>
    <x v="3"/>
    <n v="26.35"/>
    <n v="30.3"/>
    <n v="10.34"/>
    <n v="20.98"/>
    <b v="0"/>
    <b v="0"/>
    <b v="0"/>
    <b v="0"/>
    <n v="2.54"/>
    <n v="14.9"/>
    <m/>
    <n v="0"/>
    <s v="Residential_South"/>
    <s v="Residential"/>
    <x v="513"/>
    <b v="0"/>
    <d v="2025-01-26T00:00:00"/>
    <s v="Sunday"/>
    <b v="1"/>
    <s v="Winter"/>
    <x v="3"/>
    <s v="Dry"/>
    <n v="1"/>
    <s v="Sunday"/>
    <s v="Weekend"/>
    <x v="0"/>
  </r>
  <r>
    <d v="2025-01-26T04:00:00"/>
    <x v="3"/>
    <n v="35.29"/>
    <n v="40.58"/>
    <n v="20.38"/>
    <n v="32.71"/>
    <b v="0"/>
    <b v="0"/>
    <b v="0"/>
    <b v="0"/>
    <n v="2.64"/>
    <n v="18.899999999999999"/>
    <n v="56.2"/>
    <n v="0"/>
    <s v="Residential_South"/>
    <s v="Residential"/>
    <x v="536"/>
    <b v="0"/>
    <d v="2025-01-26T00:00:00"/>
    <s v="Sunday"/>
    <b v="1"/>
    <s v="Winter"/>
    <x v="4"/>
    <s v="Dry"/>
    <n v="1"/>
    <s v="Sunday"/>
    <s v="Weekend"/>
    <x v="0"/>
  </r>
  <r>
    <d v="2025-01-26T05:00:00"/>
    <x v="3"/>
    <n v="13.63"/>
    <n v="27.4"/>
    <n v="6.51"/>
    <n v="5"/>
    <b v="0"/>
    <b v="0"/>
    <b v="0"/>
    <b v="0"/>
    <n v="4.13"/>
    <n v="21.2"/>
    <n v="57.6"/>
    <n v="0.94"/>
    <s v="Residential_South"/>
    <s v="Residential"/>
    <x v="561"/>
    <b v="0"/>
    <d v="2025-01-26T00:00:00"/>
    <s v="Sunday"/>
    <b v="1"/>
    <s v="Winter"/>
    <x v="5"/>
    <s v="Rainy"/>
    <n v="1"/>
    <s v="Sunday"/>
    <s v="Weekend"/>
    <x v="0"/>
  </r>
  <r>
    <d v="2025-01-26T06:00:00"/>
    <x v="3"/>
    <n v="19.350000000000001"/>
    <n v="22.25"/>
    <n v="2.1800000000000002"/>
    <n v="16.88"/>
    <b v="0"/>
    <b v="0"/>
    <b v="0"/>
    <b v="0"/>
    <n v="4.42"/>
    <n v="21.2"/>
    <n v="70.8"/>
    <n v="3.37"/>
    <s v="Residential_South"/>
    <s v="Residential"/>
    <x v="557"/>
    <b v="0"/>
    <d v="2025-01-26T00:00:00"/>
    <s v="Sunday"/>
    <b v="1"/>
    <s v="Winter"/>
    <x v="6"/>
    <s v="Rainy"/>
    <n v="1"/>
    <s v="Sunday"/>
    <s v="Weekend"/>
    <x v="0"/>
  </r>
  <r>
    <d v="2025-01-26T07:00:00"/>
    <x v="3"/>
    <n v="20.79"/>
    <n v="43.78"/>
    <n v="25.45"/>
    <n v="21.24"/>
    <b v="0"/>
    <b v="0"/>
    <b v="0"/>
    <b v="0"/>
    <n v="4.01"/>
    <n v="19.100000000000001"/>
    <n v="71"/>
    <n v="0"/>
    <s v="Residential_South"/>
    <s v="Residential"/>
    <x v="502"/>
    <b v="0"/>
    <d v="2025-01-26T00:00:00"/>
    <s v="Sunday"/>
    <b v="1"/>
    <s v="Winter"/>
    <x v="7"/>
    <s v="Dry"/>
    <n v="1"/>
    <s v="Sunday"/>
    <s v="Weekend"/>
    <x v="0"/>
  </r>
  <r>
    <d v="2025-01-26T08:00:00"/>
    <x v="3"/>
    <n v="19.399999999999999"/>
    <n v="37.9"/>
    <n v="27.83"/>
    <n v="15.2"/>
    <b v="0"/>
    <b v="0"/>
    <b v="0"/>
    <b v="0"/>
    <n v="1.38"/>
    <n v="23.1"/>
    <n v="65.099999999999994"/>
    <n v="0"/>
    <s v="Residential_South"/>
    <s v="Residential"/>
    <x v="582"/>
    <b v="0"/>
    <d v="2025-01-26T00:00:00"/>
    <s v="Sunday"/>
    <b v="1"/>
    <s v="Winter"/>
    <x v="8"/>
    <s v="Dry"/>
    <n v="1"/>
    <s v="Sunday"/>
    <s v="Weekend"/>
    <x v="0"/>
  </r>
  <r>
    <d v="2025-01-26T09:00:00"/>
    <x v="3"/>
    <n v="19.04"/>
    <n v="45.62"/>
    <n v="24.33"/>
    <n v="26.87"/>
    <b v="0"/>
    <b v="0"/>
    <b v="0"/>
    <b v="0"/>
    <n v="3.94"/>
    <n v="25.8"/>
    <n v="53.3"/>
    <n v="0"/>
    <s v="Residential_South"/>
    <s v="Residential"/>
    <x v="484"/>
    <b v="0"/>
    <d v="2025-01-26T00:00:00"/>
    <s v="Sunday"/>
    <b v="1"/>
    <s v="Winter"/>
    <x v="9"/>
    <s v="Dry"/>
    <n v="1"/>
    <s v="Sunday"/>
    <s v="Weekend"/>
    <x v="0"/>
  </r>
  <r>
    <d v="2025-01-26T10:00:00"/>
    <x v="3"/>
    <n v="27.8"/>
    <n v="31.97"/>
    <n v="26.51"/>
    <n v="28.2"/>
    <b v="0"/>
    <b v="0"/>
    <b v="0"/>
    <b v="0"/>
    <n v="1.91"/>
    <n v="22.2"/>
    <n v="71"/>
    <n v="0"/>
    <s v="Residential_South"/>
    <s v="Residential"/>
    <x v="523"/>
    <b v="0"/>
    <d v="2025-01-26T00:00:00"/>
    <s v="Sunday"/>
    <b v="1"/>
    <s v="Winter"/>
    <x v="10"/>
    <s v="Dry"/>
    <n v="1"/>
    <s v="Sunday"/>
    <s v="Weekend"/>
    <x v="0"/>
  </r>
  <r>
    <d v="2025-01-26T11:00:00"/>
    <x v="3"/>
    <n v="25.7"/>
    <n v="29.55"/>
    <n v="4.0599999999999996"/>
    <n v="27.49"/>
    <b v="0"/>
    <b v="0"/>
    <b v="0"/>
    <b v="0"/>
    <n v="3.26"/>
    <n v="24.4"/>
    <n v="53.5"/>
    <n v="0"/>
    <s v="Residential_South"/>
    <s v="Residential"/>
    <x v="600"/>
    <b v="0"/>
    <d v="2025-01-26T00:00:00"/>
    <s v="Sunday"/>
    <b v="1"/>
    <s v="Winter"/>
    <x v="11"/>
    <s v="Dry"/>
    <n v="1"/>
    <s v="Sunday"/>
    <s v="Weekend"/>
    <x v="0"/>
  </r>
  <r>
    <d v="2025-01-26T12:00:00"/>
    <x v="3"/>
    <n v="16.23"/>
    <n v="34.049999999999997"/>
    <n v="21.24"/>
    <n v="22.82"/>
    <b v="0"/>
    <b v="0"/>
    <b v="0"/>
    <b v="0"/>
    <n v="1.0900000000000001"/>
    <n v="28.4"/>
    <n v="69.8"/>
    <n v="0"/>
    <s v="Residential_South"/>
    <s v="Residential"/>
    <x v="536"/>
    <b v="0"/>
    <d v="2025-01-26T00:00:00"/>
    <s v="Sunday"/>
    <b v="1"/>
    <s v="Winter"/>
    <x v="12"/>
    <s v="Dry"/>
    <n v="1"/>
    <s v="Sunday"/>
    <s v="Weekend"/>
    <x v="0"/>
  </r>
  <r>
    <d v="2025-01-26T13:00:00"/>
    <x v="3"/>
    <n v="24.32"/>
    <n v="35.53"/>
    <n v="8.58"/>
    <n v="24.48"/>
    <b v="0"/>
    <b v="0"/>
    <b v="0"/>
    <b v="0"/>
    <n v="3.15"/>
    <n v="27.5"/>
    <n v="84"/>
    <n v="0"/>
    <s v="Residential_South"/>
    <s v="Residential"/>
    <x v="567"/>
    <b v="0"/>
    <d v="2025-01-26T00:00:00"/>
    <s v="Sunday"/>
    <b v="1"/>
    <s v="Winter"/>
    <x v="13"/>
    <s v="Dry"/>
    <n v="1"/>
    <s v="Sunday"/>
    <s v="Weekend"/>
    <x v="0"/>
  </r>
  <r>
    <d v="2025-01-26T14:00:00"/>
    <x v="3"/>
    <n v="23.67"/>
    <n v="27.22"/>
    <n v="26.01"/>
    <n v="13.69"/>
    <b v="0"/>
    <b v="0"/>
    <b v="0"/>
    <b v="0"/>
    <n v="1.48"/>
    <n v="27.6"/>
    <n v="64"/>
    <n v="1.08"/>
    <s v="Residential_South"/>
    <s v="Residential"/>
    <x v="557"/>
    <b v="0"/>
    <d v="2025-01-26T00:00:00"/>
    <s v="Sunday"/>
    <b v="1"/>
    <s v="Winter"/>
    <x v="14"/>
    <s v="Rainy"/>
    <n v="1"/>
    <s v="Sunday"/>
    <s v="Weekend"/>
    <x v="0"/>
  </r>
  <r>
    <d v="2025-01-26T15:00:00"/>
    <x v="3"/>
    <n v="31.07"/>
    <n v="35.729999999999997"/>
    <n v="23.1"/>
    <n v="30.64"/>
    <b v="0"/>
    <b v="0"/>
    <b v="0"/>
    <b v="0"/>
    <n v="0.77"/>
    <n v="29.7"/>
    <n v="64.3"/>
    <n v="0"/>
    <s v="Residential_South"/>
    <s v="Residential"/>
    <x v="492"/>
    <b v="0"/>
    <d v="2025-01-26T00:00:00"/>
    <s v="Sunday"/>
    <b v="1"/>
    <s v="Winter"/>
    <x v="15"/>
    <s v="Dry"/>
    <n v="1"/>
    <s v="Sunday"/>
    <s v="Weekend"/>
    <x v="0"/>
  </r>
  <r>
    <d v="2025-01-26T16:00:00"/>
    <x v="3"/>
    <n v="17"/>
    <n v="38.17"/>
    <n v="14.86"/>
    <n v="22.35"/>
    <b v="0"/>
    <b v="0"/>
    <b v="0"/>
    <b v="0"/>
    <n v="3.05"/>
    <n v="26.4"/>
    <n v="58"/>
    <n v="0"/>
    <s v="Residential_South"/>
    <s v="Residential"/>
    <x v="467"/>
    <b v="0"/>
    <d v="2025-01-26T00:00:00"/>
    <s v="Sunday"/>
    <b v="1"/>
    <s v="Winter"/>
    <x v="16"/>
    <s v="Dry"/>
    <n v="1"/>
    <s v="Sunday"/>
    <s v="Weekend"/>
    <x v="0"/>
  </r>
  <r>
    <d v="2025-01-26T17:00:00"/>
    <x v="3"/>
    <n v="37.83"/>
    <n v="43.51"/>
    <n v="2.1800000000000002"/>
    <n v="27.46"/>
    <b v="0"/>
    <b v="0"/>
    <b v="0"/>
    <b v="0"/>
    <n v="2.41"/>
    <n v="25.7"/>
    <n v="47.9"/>
    <n v="0"/>
    <s v="Residential_South"/>
    <s v="Residential"/>
    <x v="516"/>
    <b v="0"/>
    <d v="2025-01-26T00:00:00"/>
    <s v="Sunday"/>
    <b v="1"/>
    <s v="Winter"/>
    <x v="17"/>
    <s v="Dry"/>
    <n v="1"/>
    <s v="Sunday"/>
    <s v="Weekend"/>
    <x v="0"/>
  </r>
  <r>
    <d v="2025-01-26T18:00:00"/>
    <x v="3"/>
    <n v="22.14"/>
    <n v="37.31"/>
    <n v="17.29"/>
    <n v="26.19"/>
    <b v="0"/>
    <b v="0"/>
    <b v="0"/>
    <b v="0"/>
    <n v="1.36"/>
    <n v="28.2"/>
    <n v="55.9"/>
    <n v="0"/>
    <s v="Residential_South"/>
    <s v="Residential"/>
    <x v="463"/>
    <b v="0"/>
    <d v="2025-01-26T00:00:00"/>
    <s v="Sunday"/>
    <b v="1"/>
    <s v="Winter"/>
    <x v="18"/>
    <s v="Dry"/>
    <n v="1"/>
    <s v="Sunday"/>
    <s v="Weekend"/>
    <x v="0"/>
  </r>
  <r>
    <d v="2025-01-26T19:00:00"/>
    <x v="3"/>
    <n v="8.84"/>
    <n v="41.08"/>
    <n v="23.18"/>
    <n v="18.62"/>
    <b v="0"/>
    <b v="0"/>
    <b v="0"/>
    <b v="0"/>
    <n v="3.87"/>
    <n v="21.6"/>
    <n v="56.5"/>
    <n v="0"/>
    <s v="Residential_South"/>
    <s v="Residential"/>
    <x v="441"/>
    <b v="0"/>
    <d v="2025-01-26T00:00:00"/>
    <s v="Sunday"/>
    <b v="1"/>
    <s v="Winter"/>
    <x v="19"/>
    <s v="Dry"/>
    <n v="1"/>
    <s v="Sunday"/>
    <s v="Weekend"/>
    <x v="0"/>
  </r>
  <r>
    <d v="2025-01-26T20:00:00"/>
    <x v="3"/>
    <n v="24.91"/>
    <n v="45.95"/>
    <n v="18.2"/>
    <n v="24.59"/>
    <b v="0"/>
    <b v="0"/>
    <b v="0"/>
    <b v="0"/>
    <n v="1.66"/>
    <n v="19.3"/>
    <n v="55.3"/>
    <n v="0"/>
    <s v="Residential_South"/>
    <s v="Residential"/>
    <x v="468"/>
    <b v="0"/>
    <d v="2025-01-26T00:00:00"/>
    <s v="Sunday"/>
    <b v="1"/>
    <s v="Winter"/>
    <x v="20"/>
    <s v="Dry"/>
    <n v="1"/>
    <s v="Sunday"/>
    <s v="Weekend"/>
    <x v="0"/>
  </r>
  <r>
    <d v="2025-01-26T21:00:00"/>
    <x v="3"/>
    <n v="22.49"/>
    <n v="40.799999999999997"/>
    <n v="21.46"/>
    <n v="17.59"/>
    <b v="0"/>
    <b v="0"/>
    <b v="0"/>
    <b v="0"/>
    <n v="2.34"/>
    <n v="20.3"/>
    <n v="80"/>
    <n v="0"/>
    <s v="Residential_South"/>
    <s v="Residential"/>
    <x v="547"/>
    <b v="0"/>
    <d v="2025-01-26T00:00:00"/>
    <s v="Sunday"/>
    <b v="1"/>
    <s v="Winter"/>
    <x v="21"/>
    <s v="Dry"/>
    <n v="1"/>
    <s v="Sunday"/>
    <s v="Weekend"/>
    <x v="0"/>
  </r>
  <r>
    <d v="2025-01-26T22:00:00"/>
    <x v="3"/>
    <n v="16.75"/>
    <n v="23.5"/>
    <n v="19.12"/>
    <n v="20.56"/>
    <b v="0"/>
    <b v="0"/>
    <b v="0"/>
    <b v="0"/>
    <n v="2.77"/>
    <n v="19.3"/>
    <n v="69.099999999999994"/>
    <n v="0"/>
    <s v="Residential_South"/>
    <s v="Residential"/>
    <x v="520"/>
    <b v="0"/>
    <d v="2025-01-26T00:00:00"/>
    <s v="Sunday"/>
    <b v="1"/>
    <s v="Winter"/>
    <x v="22"/>
    <s v="Dry"/>
    <n v="1"/>
    <s v="Sunday"/>
    <s v="Weekend"/>
    <x v="0"/>
  </r>
  <r>
    <d v="2025-01-26T23:00:00"/>
    <x v="3"/>
    <n v="18.61"/>
    <n v="28.47"/>
    <n v="20.59"/>
    <n v="19.36"/>
    <b v="0"/>
    <b v="0"/>
    <b v="0"/>
    <b v="0"/>
    <n v="1.88"/>
    <n v="16.7"/>
    <n v="71.7"/>
    <n v="0"/>
    <s v="Residential_South"/>
    <s v="Residential"/>
    <x v="542"/>
    <b v="0"/>
    <d v="2025-01-26T00:00:00"/>
    <s v="Sunday"/>
    <b v="1"/>
    <s v="Winter"/>
    <x v="23"/>
    <s v="Dry"/>
    <n v="1"/>
    <s v="Sunday"/>
    <s v="Weekend"/>
    <x v="0"/>
  </r>
  <r>
    <d v="2025-01-27T00:00:00"/>
    <x v="3"/>
    <n v="26.41"/>
    <n v="50.86"/>
    <n v="21.03"/>
    <n v="29.24"/>
    <b v="0"/>
    <b v="0"/>
    <b v="0"/>
    <b v="0"/>
    <n v="3.37"/>
    <n v="15.3"/>
    <n v="67.2"/>
    <n v="0"/>
    <s v="Residential_South"/>
    <s v="Residential"/>
    <x v="383"/>
    <b v="0"/>
    <d v="2025-01-27T00:00:00"/>
    <s v="Monday"/>
    <b v="0"/>
    <s v="Winter"/>
    <x v="0"/>
    <s v="Dry"/>
    <n v="1"/>
    <s v="Monday"/>
    <s v="Weekday"/>
    <x v="0"/>
  </r>
  <r>
    <d v="2025-01-27T01:00:00"/>
    <x v="3"/>
    <n v="32.090000000000003"/>
    <n v="37.4"/>
    <n v="13.6"/>
    <n v="24.67"/>
    <b v="0"/>
    <b v="0"/>
    <b v="0"/>
    <b v="0"/>
    <n v="2.34"/>
    <n v="21.2"/>
    <n v="64.2"/>
    <n v="0"/>
    <s v="Residential_South"/>
    <s v="Residential"/>
    <x v="497"/>
    <b v="0"/>
    <d v="2025-01-27T00:00:00"/>
    <s v="Monday"/>
    <b v="0"/>
    <s v="Winter"/>
    <x v="1"/>
    <s v="Dry"/>
    <n v="1"/>
    <s v="Monday"/>
    <s v="Weekday"/>
    <x v="0"/>
  </r>
  <r>
    <d v="2025-01-27T02:00:00"/>
    <x v="3"/>
    <n v="13.57"/>
    <n v="34.42"/>
    <n v="18.93"/>
    <n v="12.16"/>
    <b v="0"/>
    <b v="0"/>
    <b v="0"/>
    <b v="0"/>
    <n v="2.66"/>
    <n v="17.8"/>
    <n v="75.7"/>
    <n v="0"/>
    <s v="Residential_South"/>
    <s v="Residential"/>
    <x v="502"/>
    <b v="0"/>
    <d v="2025-01-27T00:00:00"/>
    <s v="Monday"/>
    <b v="0"/>
    <s v="Winter"/>
    <x v="2"/>
    <s v="Dry"/>
    <n v="1"/>
    <s v="Monday"/>
    <s v="Weekday"/>
    <x v="0"/>
  </r>
  <r>
    <d v="2025-01-27T03:00:00"/>
    <x v="3"/>
    <n v="8.99"/>
    <n v="32.520000000000003"/>
    <n v="16.82"/>
    <n v="14.39"/>
    <b v="0"/>
    <b v="0"/>
    <b v="0"/>
    <b v="0"/>
    <n v="4.93"/>
    <n v="16.399999999999999"/>
    <n v="68.7"/>
    <n v="0"/>
    <s v="Residential_South"/>
    <s v="Residential"/>
    <x v="527"/>
    <b v="0"/>
    <d v="2025-01-27T00:00:00"/>
    <s v="Monday"/>
    <b v="0"/>
    <s v="Winter"/>
    <x v="3"/>
    <s v="Dry"/>
    <n v="1"/>
    <s v="Monday"/>
    <s v="Weekday"/>
    <x v="0"/>
  </r>
  <r>
    <d v="2025-01-27T04:00:00"/>
    <x v="3"/>
    <n v="21.65"/>
    <n v="24.9"/>
    <n v="11.45"/>
    <n v="18.66"/>
    <b v="0"/>
    <b v="0"/>
    <b v="0"/>
    <b v="0"/>
    <n v="2.16"/>
    <n v="20.100000000000001"/>
    <n v="70.599999999999994"/>
    <n v="0"/>
    <s v="Residential_South"/>
    <s v="Residential"/>
    <x v="492"/>
    <b v="0"/>
    <d v="2025-01-27T00:00:00"/>
    <s v="Monday"/>
    <b v="0"/>
    <s v="Winter"/>
    <x v="4"/>
    <s v="Dry"/>
    <n v="1"/>
    <s v="Monday"/>
    <s v="Weekday"/>
    <x v="0"/>
  </r>
  <r>
    <d v="2025-01-27T05:00:00"/>
    <x v="3"/>
    <n v="28.01"/>
    <n v="40.64"/>
    <n v="14.15"/>
    <n v="24.89"/>
    <b v="0"/>
    <b v="0"/>
    <b v="0"/>
    <b v="0"/>
    <n v="0.57999999999999996"/>
    <n v="19.3"/>
    <n v="65.3"/>
    <n v="0"/>
    <s v="Residential_South"/>
    <s v="Residential"/>
    <x v="471"/>
    <b v="0"/>
    <d v="2025-01-27T00:00:00"/>
    <s v="Monday"/>
    <b v="0"/>
    <s v="Winter"/>
    <x v="5"/>
    <s v="Dry"/>
    <n v="1"/>
    <s v="Monday"/>
    <s v="Weekday"/>
    <x v="0"/>
  </r>
  <r>
    <d v="2025-01-27T06:00:00"/>
    <x v="3"/>
    <n v="21.4"/>
    <n v="35.01"/>
    <n v="11.42"/>
    <n v="16.48"/>
    <b v="0"/>
    <b v="0"/>
    <b v="0"/>
    <b v="0"/>
    <n v="5.43"/>
    <n v="20.3"/>
    <n v="63.5"/>
    <n v="0"/>
    <s v="Residential_South"/>
    <s v="Residential"/>
    <x v="484"/>
    <b v="0"/>
    <d v="2025-01-27T00:00:00"/>
    <s v="Monday"/>
    <b v="0"/>
    <s v="Winter"/>
    <x v="6"/>
    <s v="Dry"/>
    <n v="1"/>
    <s v="Monday"/>
    <s v="Weekday"/>
    <x v="0"/>
  </r>
  <r>
    <d v="2025-01-27T07:00:00"/>
    <x v="3"/>
    <n v="3.37"/>
    <n v="28.12"/>
    <n v="17.79"/>
    <n v="13.09"/>
    <b v="0"/>
    <b v="0"/>
    <b v="0"/>
    <b v="0"/>
    <n v="6.54"/>
    <n v="23"/>
    <n v="53"/>
    <n v="0.17"/>
    <s v="Residential_South"/>
    <s v="Residential"/>
    <x v="330"/>
    <b v="1"/>
    <d v="2025-01-27T00:00:00"/>
    <s v="Monday"/>
    <b v="0"/>
    <s v="Winter"/>
    <x v="7"/>
    <s v="Rainy"/>
    <n v="1"/>
    <s v="Monday"/>
    <s v="Weekday"/>
    <x v="1"/>
  </r>
  <r>
    <d v="2025-01-27T08:00:00"/>
    <x v="3"/>
    <n v="24.36"/>
    <n v="34.979999999999997"/>
    <n v="18.350000000000001"/>
    <n v="31.92"/>
    <b v="0"/>
    <b v="0"/>
    <b v="0"/>
    <b v="0"/>
    <n v="2.92"/>
    <n v="21"/>
    <n v="49.9"/>
    <n v="0"/>
    <s v="Residential_South"/>
    <s v="Residential"/>
    <x v="436"/>
    <b v="1"/>
    <d v="2025-01-27T00:00:00"/>
    <s v="Monday"/>
    <b v="0"/>
    <s v="Winter"/>
    <x v="8"/>
    <s v="Dry"/>
    <n v="1"/>
    <s v="Monday"/>
    <s v="Weekday"/>
    <x v="1"/>
  </r>
  <r>
    <d v="2025-01-27T09:00:00"/>
    <x v="3"/>
    <n v="22.96"/>
    <n v="29.07"/>
    <n v="13.93"/>
    <n v="19.510000000000002"/>
    <b v="0"/>
    <b v="0"/>
    <b v="0"/>
    <b v="0"/>
    <n v="0.97"/>
    <n v="25.1"/>
    <n v="60.7"/>
    <n v="0"/>
    <s v="Residential_South"/>
    <s v="Residential"/>
    <x v="385"/>
    <b v="1"/>
    <d v="2025-01-27T00:00:00"/>
    <s v="Monday"/>
    <b v="0"/>
    <s v="Winter"/>
    <x v="9"/>
    <s v="Dry"/>
    <n v="1"/>
    <s v="Monday"/>
    <s v="Weekday"/>
    <x v="1"/>
  </r>
  <r>
    <d v="2025-01-27T10:00:00"/>
    <x v="3"/>
    <n v="24.75"/>
    <n v="28.52"/>
    <n v="24.86"/>
    <n v="24.19"/>
    <b v="0"/>
    <b v="0"/>
    <b v="0"/>
    <b v="0"/>
    <n v="2.78"/>
    <n v="29"/>
    <n v="60.6"/>
    <n v="0"/>
    <s v="Residential_South"/>
    <s v="Residential"/>
    <x v="391"/>
    <b v="0"/>
    <d v="2025-01-27T00:00:00"/>
    <s v="Monday"/>
    <b v="0"/>
    <s v="Winter"/>
    <x v="10"/>
    <s v="Dry"/>
    <n v="1"/>
    <s v="Monday"/>
    <s v="Weekday"/>
    <x v="0"/>
  </r>
  <r>
    <d v="2025-01-27T11:00:00"/>
    <x v="3"/>
    <n v="26.34"/>
    <n v="30.29"/>
    <n v="11.76"/>
    <n v="22.89"/>
    <b v="0"/>
    <b v="0"/>
    <b v="0"/>
    <b v="0"/>
    <n v="2.64"/>
    <n v="27.2"/>
    <n v="51.1"/>
    <n v="0"/>
    <s v="Residential_South"/>
    <s v="Residential"/>
    <x v="541"/>
    <b v="0"/>
    <d v="2025-01-27T00:00:00"/>
    <s v="Monday"/>
    <b v="0"/>
    <s v="Winter"/>
    <x v="11"/>
    <s v="Dry"/>
    <n v="1"/>
    <s v="Monday"/>
    <s v="Weekday"/>
    <x v="0"/>
  </r>
  <r>
    <d v="2025-01-27T12:00:00"/>
    <x v="3"/>
    <n v="22.12"/>
    <n v="32.86"/>
    <n v="18.03"/>
    <n v="24.4"/>
    <b v="0"/>
    <b v="0"/>
    <b v="0"/>
    <b v="0"/>
    <n v="2.57"/>
    <n v="26.2"/>
    <n v="61.8"/>
    <n v="0"/>
    <s v="Residential_South"/>
    <s v="Residential"/>
    <x v="502"/>
    <b v="0"/>
    <d v="2025-01-27T00:00:00"/>
    <s v="Monday"/>
    <b v="0"/>
    <s v="Winter"/>
    <x v="12"/>
    <s v="Dry"/>
    <n v="1"/>
    <s v="Monday"/>
    <s v="Weekday"/>
    <x v="0"/>
  </r>
  <r>
    <d v="2025-01-27T13:00:00"/>
    <x v="3"/>
    <n v="12.24"/>
    <n v="33.409999999999997"/>
    <n v="14.69"/>
    <n v="14.09"/>
    <b v="0"/>
    <b v="0"/>
    <b v="0"/>
    <b v="0"/>
    <n v="1.28"/>
    <n v="26.1"/>
    <m/>
    <n v="0"/>
    <s v="Residential_South"/>
    <s v="Residential"/>
    <x v="480"/>
    <b v="0"/>
    <d v="2025-01-27T00:00:00"/>
    <s v="Monday"/>
    <b v="0"/>
    <s v="Winter"/>
    <x v="13"/>
    <s v="Dry"/>
    <n v="1"/>
    <s v="Monday"/>
    <s v="Weekday"/>
    <x v="0"/>
  </r>
  <r>
    <d v="2025-01-27T14:00:00"/>
    <x v="3"/>
    <n v="19.96"/>
    <n v="28.54"/>
    <n v="3.41"/>
    <n v="15.92"/>
    <b v="0"/>
    <b v="0"/>
    <b v="0"/>
    <b v="0"/>
    <n v="3.15"/>
    <n v="26.1"/>
    <n v="44.9"/>
    <n v="0"/>
    <s v="Residential_South"/>
    <s v="Residential"/>
    <x v="590"/>
    <b v="0"/>
    <d v="2025-01-27T00:00:00"/>
    <s v="Monday"/>
    <b v="0"/>
    <s v="Winter"/>
    <x v="14"/>
    <s v="Dry"/>
    <n v="1"/>
    <s v="Monday"/>
    <s v="Weekday"/>
    <x v="0"/>
  </r>
  <r>
    <d v="2025-01-27T15:00:00"/>
    <x v="3"/>
    <n v="7.27"/>
    <n v="34.950000000000003"/>
    <n v="20.58"/>
    <n v="6.12"/>
    <b v="0"/>
    <b v="0"/>
    <b v="0"/>
    <b v="0"/>
    <n v="2.93"/>
    <n v="25.9"/>
    <n v="55"/>
    <n v="0.43"/>
    <s v="Residential_South"/>
    <s v="Residential"/>
    <x v="590"/>
    <b v="0"/>
    <d v="2025-01-27T00:00:00"/>
    <s v="Monday"/>
    <b v="0"/>
    <s v="Winter"/>
    <x v="15"/>
    <s v="Rainy"/>
    <n v="1"/>
    <s v="Monday"/>
    <s v="Weekday"/>
    <x v="0"/>
  </r>
  <r>
    <d v="2025-01-27T16:00:00"/>
    <x v="3"/>
    <n v="19.87"/>
    <n v="42.48"/>
    <n v="11.59"/>
    <n v="24.25"/>
    <b v="0"/>
    <b v="0"/>
    <b v="0"/>
    <b v="0"/>
    <n v="0.4"/>
    <n v="24.9"/>
    <n v="66.3"/>
    <n v="0"/>
    <s v="Residential_South"/>
    <s v="Residential"/>
    <x v="453"/>
    <b v="0"/>
    <d v="2025-01-27T00:00:00"/>
    <s v="Monday"/>
    <b v="0"/>
    <s v="Winter"/>
    <x v="16"/>
    <s v="Dry"/>
    <n v="1"/>
    <s v="Monday"/>
    <s v="Weekday"/>
    <x v="0"/>
  </r>
  <r>
    <d v="2025-01-27T17:00:00"/>
    <x v="3"/>
    <n v="28.77"/>
    <n v="36.9"/>
    <n v="16.55"/>
    <n v="16.86"/>
    <b v="0"/>
    <b v="0"/>
    <b v="0"/>
    <b v="0"/>
    <n v="2.96"/>
    <n v="26.1"/>
    <n v="65.2"/>
    <n v="0"/>
    <s v="Residential_South"/>
    <s v="Residential"/>
    <x v="443"/>
    <b v="1"/>
    <d v="2025-01-27T00:00:00"/>
    <s v="Monday"/>
    <b v="0"/>
    <s v="Winter"/>
    <x v="17"/>
    <s v="Dry"/>
    <n v="1"/>
    <s v="Monday"/>
    <s v="Weekday"/>
    <x v="1"/>
  </r>
  <r>
    <d v="2025-01-27T18:00:00"/>
    <x v="3"/>
    <n v="22.47"/>
    <n v="55.53"/>
    <n v="29.47"/>
    <n v="28.06"/>
    <b v="0"/>
    <b v="0"/>
    <b v="0"/>
    <b v="0"/>
    <n v="4.5599999999999996"/>
    <n v="20.2"/>
    <n v="57"/>
    <n v="0"/>
    <s v="Residential_South"/>
    <s v="Residential"/>
    <x v="359"/>
    <b v="1"/>
    <d v="2025-01-27T00:00:00"/>
    <s v="Monday"/>
    <b v="0"/>
    <s v="Winter"/>
    <x v="18"/>
    <s v="Dry"/>
    <n v="1"/>
    <s v="Monday"/>
    <s v="Weekday"/>
    <x v="1"/>
  </r>
  <r>
    <d v="2025-01-27T19:00:00"/>
    <x v="3"/>
    <n v="15.56"/>
    <n v="48.05"/>
    <n v="21.36"/>
    <n v="23.82"/>
    <b v="0"/>
    <b v="0"/>
    <b v="0"/>
    <b v="0"/>
    <n v="2.33"/>
    <n v="23.6"/>
    <n v="65.2"/>
    <n v="0"/>
    <s v="Residential_South"/>
    <s v="Residential"/>
    <x v="413"/>
    <b v="1"/>
    <d v="2025-01-27T00:00:00"/>
    <s v="Monday"/>
    <b v="0"/>
    <s v="Winter"/>
    <x v="19"/>
    <s v="Dry"/>
    <n v="1"/>
    <s v="Monday"/>
    <s v="Weekday"/>
    <x v="1"/>
  </r>
  <r>
    <d v="2025-01-27T20:00:00"/>
    <x v="3"/>
    <n v="23.43"/>
    <n v="37.299999999999997"/>
    <n v="24.13"/>
    <n v="29.17"/>
    <b v="0"/>
    <b v="0"/>
    <b v="0"/>
    <b v="0"/>
    <n v="1.79"/>
    <n v="20"/>
    <n v="74.599999999999994"/>
    <n v="0"/>
    <s v="Residential_South"/>
    <s v="Residential"/>
    <x v="380"/>
    <b v="0"/>
    <d v="2025-01-27T00:00:00"/>
    <s v="Monday"/>
    <b v="0"/>
    <s v="Winter"/>
    <x v="20"/>
    <s v="Dry"/>
    <n v="1"/>
    <s v="Monday"/>
    <s v="Weekday"/>
    <x v="0"/>
  </r>
  <r>
    <d v="2025-01-27T21:00:00"/>
    <x v="3"/>
    <n v="16.559999999999999"/>
    <n v="26.42"/>
    <n v="2.2799999999999998"/>
    <n v="12.98"/>
    <b v="0"/>
    <b v="0"/>
    <b v="0"/>
    <b v="0"/>
    <n v="2.13"/>
    <n v="20.2"/>
    <n v="72.5"/>
    <n v="0"/>
    <s v="Residential_South"/>
    <s v="Residential"/>
    <x v="463"/>
    <b v="0"/>
    <d v="2025-01-27T00:00:00"/>
    <s v="Monday"/>
    <b v="0"/>
    <s v="Winter"/>
    <x v="21"/>
    <s v="Dry"/>
    <n v="1"/>
    <s v="Monday"/>
    <s v="Weekday"/>
    <x v="0"/>
  </r>
  <r>
    <d v="2025-01-27T22:00:00"/>
    <x v="3"/>
    <n v="9.34"/>
    <n v="37.71"/>
    <n v="13.37"/>
    <n v="13.96"/>
    <b v="0"/>
    <b v="0"/>
    <b v="0"/>
    <b v="0"/>
    <n v="3.19"/>
    <n v="16.399999999999999"/>
    <n v="68.099999999999994"/>
    <n v="0"/>
    <s v="Residential_South"/>
    <s v="Residential"/>
    <x v="590"/>
    <b v="0"/>
    <d v="2025-01-27T00:00:00"/>
    <s v="Monday"/>
    <b v="0"/>
    <s v="Winter"/>
    <x v="22"/>
    <s v="Dry"/>
    <n v="1"/>
    <s v="Monday"/>
    <s v="Weekday"/>
    <x v="0"/>
  </r>
  <r>
    <d v="2025-01-27T23:00:00"/>
    <x v="3"/>
    <n v="29.98"/>
    <n v="42.16"/>
    <n v="18.21"/>
    <n v="34.83"/>
    <b v="0"/>
    <b v="0"/>
    <b v="0"/>
    <b v="0"/>
    <n v="0.54"/>
    <n v="20.100000000000001"/>
    <n v="62.6"/>
    <n v="0"/>
    <s v="Residential_South"/>
    <s v="Residential"/>
    <x v="481"/>
    <b v="0"/>
    <d v="2025-01-27T00:00:00"/>
    <s v="Monday"/>
    <b v="0"/>
    <s v="Winter"/>
    <x v="23"/>
    <s v="Dry"/>
    <n v="1"/>
    <s v="Monday"/>
    <s v="Weekday"/>
    <x v="0"/>
  </r>
  <r>
    <d v="2025-01-28T00:00:00"/>
    <x v="3"/>
    <n v="22.54"/>
    <n v="29.57"/>
    <n v="13.19"/>
    <n v="23.78"/>
    <b v="0"/>
    <b v="0"/>
    <b v="0"/>
    <b v="0"/>
    <n v="3"/>
    <n v="19.399999999999999"/>
    <n v="61.8"/>
    <n v="0"/>
    <s v="Residential_South"/>
    <s v="Residential"/>
    <x v="507"/>
    <b v="0"/>
    <d v="2025-01-28T00:00:00"/>
    <s v="Tuesday"/>
    <b v="0"/>
    <s v="Winter"/>
    <x v="0"/>
    <s v="Dry"/>
    <n v="1"/>
    <s v="Tuesday"/>
    <s v="Weekday"/>
    <x v="0"/>
  </r>
  <r>
    <d v="2025-01-28T01:00:00"/>
    <x v="3"/>
    <n v="20.2"/>
    <n v="23.43"/>
    <n v="21.52"/>
    <n v="25.09"/>
    <b v="0"/>
    <b v="0"/>
    <b v="0"/>
    <b v="0"/>
    <n v="2.5099999999999998"/>
    <n v="18.7"/>
    <n v="71"/>
    <n v="0"/>
    <s v="Residential_South"/>
    <s v="Residential"/>
    <x v="481"/>
    <b v="0"/>
    <d v="2025-01-28T00:00:00"/>
    <s v="Tuesday"/>
    <b v="0"/>
    <s v="Winter"/>
    <x v="1"/>
    <s v="Dry"/>
    <n v="1"/>
    <s v="Tuesday"/>
    <s v="Weekday"/>
    <x v="0"/>
  </r>
  <r>
    <d v="2025-01-28T02:00:00"/>
    <x v="3"/>
    <n v="19.12"/>
    <n v="44.98"/>
    <n v="24.68"/>
    <n v="30.96"/>
    <b v="0"/>
    <b v="0"/>
    <b v="0"/>
    <b v="0"/>
    <n v="5.37"/>
    <n v="14.4"/>
    <n v="71.900000000000006"/>
    <n v="0"/>
    <s v="Residential_South"/>
    <s v="Residential"/>
    <x v="532"/>
    <b v="0"/>
    <d v="2025-01-28T00:00:00"/>
    <s v="Tuesday"/>
    <b v="0"/>
    <s v="Winter"/>
    <x v="2"/>
    <s v="Dry"/>
    <n v="1"/>
    <s v="Tuesday"/>
    <s v="Weekday"/>
    <x v="0"/>
  </r>
  <r>
    <d v="2025-01-28T03:00:00"/>
    <x v="3"/>
    <n v="19.64"/>
    <n v="31.6"/>
    <n v="4.5199999999999996"/>
    <n v="17.53"/>
    <b v="0"/>
    <b v="0"/>
    <b v="0"/>
    <b v="0"/>
    <n v="3.09"/>
    <n v="19.2"/>
    <m/>
    <n v="0"/>
    <s v="Residential_South"/>
    <s v="Residential"/>
    <x v="472"/>
    <b v="0"/>
    <d v="2025-01-28T00:00:00"/>
    <s v="Tuesday"/>
    <b v="0"/>
    <s v="Winter"/>
    <x v="3"/>
    <s v="Dry"/>
    <n v="1"/>
    <s v="Tuesday"/>
    <s v="Weekday"/>
    <x v="0"/>
  </r>
  <r>
    <d v="2025-01-28T04:00:00"/>
    <x v="3"/>
    <n v="14.37"/>
    <n v="29.92"/>
    <n v="1"/>
    <n v="12.36"/>
    <b v="0"/>
    <b v="0"/>
    <b v="0"/>
    <b v="0"/>
    <n v="5.41"/>
    <n v="19.2"/>
    <n v="68"/>
    <n v="0"/>
    <s v="Residential_South"/>
    <s v="Residential"/>
    <x v="532"/>
    <b v="0"/>
    <d v="2025-01-28T00:00:00"/>
    <s v="Tuesday"/>
    <b v="0"/>
    <s v="Winter"/>
    <x v="4"/>
    <s v="Dry"/>
    <n v="1"/>
    <s v="Tuesday"/>
    <s v="Weekday"/>
    <x v="0"/>
  </r>
  <r>
    <d v="2025-01-28T05:00:00"/>
    <x v="3"/>
    <n v="24.42"/>
    <n v="28.08"/>
    <n v="17.829999999999998"/>
    <n v="24.13"/>
    <b v="0"/>
    <b v="0"/>
    <b v="0"/>
    <b v="0"/>
    <n v="2.15"/>
    <n v="16.600000000000001"/>
    <n v="75.3"/>
    <n v="0"/>
    <s v="Residential_South"/>
    <s v="Residential"/>
    <x v="539"/>
    <b v="0"/>
    <d v="2025-01-28T00:00:00"/>
    <s v="Tuesday"/>
    <b v="0"/>
    <s v="Winter"/>
    <x v="5"/>
    <s v="Dry"/>
    <n v="1"/>
    <s v="Tuesday"/>
    <s v="Weekday"/>
    <x v="0"/>
  </r>
  <r>
    <d v="2025-01-28T06:00:00"/>
    <x v="3"/>
    <n v="22.18"/>
    <n v="48.98"/>
    <n v="11.99"/>
    <n v="24.39"/>
    <b v="0"/>
    <b v="0"/>
    <b v="0"/>
    <b v="0"/>
    <n v="4.2"/>
    <n v="20.7"/>
    <n v="66.7"/>
    <n v="0"/>
    <s v="Residential_South"/>
    <s v="Residential"/>
    <x v="464"/>
    <b v="0"/>
    <d v="2025-01-28T00:00:00"/>
    <s v="Tuesday"/>
    <b v="0"/>
    <s v="Winter"/>
    <x v="6"/>
    <s v="Dry"/>
    <n v="1"/>
    <s v="Tuesday"/>
    <s v="Weekday"/>
    <x v="0"/>
  </r>
  <r>
    <d v="2025-01-28T07:00:00"/>
    <x v="3"/>
    <n v="20.58"/>
    <n v="43.55"/>
    <n v="23.44"/>
    <n v="30.02"/>
    <b v="0"/>
    <b v="0"/>
    <b v="0"/>
    <b v="0"/>
    <n v="3.86"/>
    <n v="22.7"/>
    <n v="70.8"/>
    <n v="0"/>
    <s v="Residential_South"/>
    <s v="Residential"/>
    <x v="353"/>
    <b v="1"/>
    <d v="2025-01-28T00:00:00"/>
    <s v="Tuesday"/>
    <b v="0"/>
    <s v="Winter"/>
    <x v="7"/>
    <s v="Dry"/>
    <n v="1"/>
    <s v="Tuesday"/>
    <s v="Weekday"/>
    <x v="1"/>
  </r>
  <r>
    <d v="2025-01-28T08:00:00"/>
    <x v="3"/>
    <n v="6.62"/>
    <n v="43.65"/>
    <n v="24.71"/>
    <n v="16"/>
    <b v="0"/>
    <b v="0"/>
    <b v="0"/>
    <b v="0"/>
    <n v="2.36"/>
    <n v="24.3"/>
    <n v="70.400000000000006"/>
    <n v="0"/>
    <s v="Residential_South"/>
    <s v="Residential"/>
    <x v="585"/>
    <b v="1"/>
    <d v="2025-01-28T00:00:00"/>
    <s v="Tuesday"/>
    <b v="0"/>
    <s v="Winter"/>
    <x v="8"/>
    <s v="Dry"/>
    <n v="1"/>
    <s v="Tuesday"/>
    <s v="Weekday"/>
    <x v="1"/>
  </r>
  <r>
    <d v="2025-01-28T09:00:00"/>
    <x v="3"/>
    <n v="3.79"/>
    <n v="36.71"/>
    <n v="15.78"/>
    <n v="18.87"/>
    <b v="0"/>
    <b v="0"/>
    <b v="0"/>
    <b v="0"/>
    <n v="3.51"/>
    <n v="24.8"/>
    <n v="56.6"/>
    <n v="0"/>
    <s v="Residential_South"/>
    <s v="Residential"/>
    <x v="483"/>
    <b v="1"/>
    <d v="2025-01-28T00:00:00"/>
    <s v="Tuesday"/>
    <b v="0"/>
    <s v="Winter"/>
    <x v="9"/>
    <s v="Dry"/>
    <n v="1"/>
    <s v="Tuesday"/>
    <s v="Weekday"/>
    <x v="1"/>
  </r>
  <r>
    <d v="2025-01-28T10:00:00"/>
    <x v="3"/>
    <n v="16.329999999999998"/>
    <n v="23.59"/>
    <n v="2.15"/>
    <n v="16.059999999999999"/>
    <b v="0"/>
    <b v="0"/>
    <b v="0"/>
    <b v="0"/>
    <n v="4.6100000000000003"/>
    <n v="26.1"/>
    <n v="47.7"/>
    <n v="0"/>
    <s v="Residential_South"/>
    <s v="Residential"/>
    <x v="415"/>
    <b v="0"/>
    <d v="2025-01-28T00:00:00"/>
    <s v="Tuesday"/>
    <b v="0"/>
    <s v="Winter"/>
    <x v="10"/>
    <s v="Dry"/>
    <n v="1"/>
    <s v="Tuesday"/>
    <s v="Weekday"/>
    <x v="0"/>
  </r>
  <r>
    <d v="2025-01-28T11:00:00"/>
    <x v="3"/>
    <n v="23.66"/>
    <n v="32.54"/>
    <n v="20.03"/>
    <n v="21.88"/>
    <b v="0"/>
    <b v="0"/>
    <b v="0"/>
    <b v="0"/>
    <n v="2.59"/>
    <n v="29"/>
    <m/>
    <n v="0"/>
    <s v="Residential_South"/>
    <s v="Residential"/>
    <x v="500"/>
    <b v="0"/>
    <d v="2025-01-28T00:00:00"/>
    <s v="Tuesday"/>
    <b v="0"/>
    <s v="Winter"/>
    <x v="11"/>
    <s v="Dry"/>
    <n v="1"/>
    <s v="Tuesday"/>
    <s v="Weekday"/>
    <x v="0"/>
  </r>
  <r>
    <d v="2025-01-28T12:00:00"/>
    <x v="3"/>
    <n v="31.04"/>
    <n v="47.63"/>
    <n v="8.6199999999999992"/>
    <n v="21.96"/>
    <b v="0"/>
    <b v="0"/>
    <b v="0"/>
    <b v="0"/>
    <n v="0.77"/>
    <n v="29"/>
    <n v="62.1"/>
    <n v="0"/>
    <s v="Residential_South"/>
    <s v="Residential"/>
    <x v="531"/>
    <b v="0"/>
    <d v="2025-01-28T00:00:00"/>
    <s v="Tuesday"/>
    <b v="0"/>
    <s v="Winter"/>
    <x v="12"/>
    <s v="Dry"/>
    <n v="1"/>
    <s v="Tuesday"/>
    <s v="Weekday"/>
    <x v="0"/>
  </r>
  <r>
    <d v="2025-01-28T13:00:00"/>
    <x v="3"/>
    <n v="29.97"/>
    <n v="39.99"/>
    <n v="8.81"/>
    <n v="19.34"/>
    <b v="0"/>
    <b v="0"/>
    <b v="0"/>
    <b v="0"/>
    <n v="2.6"/>
    <n v="21.8"/>
    <n v="51.4"/>
    <n v="1.64"/>
    <s v="Residential_South"/>
    <s v="Residential"/>
    <x v="485"/>
    <b v="0"/>
    <d v="2025-01-28T00:00:00"/>
    <s v="Tuesday"/>
    <b v="0"/>
    <s v="Winter"/>
    <x v="13"/>
    <s v="Rainy"/>
    <n v="1"/>
    <s v="Tuesday"/>
    <s v="Weekday"/>
    <x v="0"/>
  </r>
  <r>
    <d v="2025-01-28T14:00:00"/>
    <x v="3"/>
    <n v="23.48"/>
    <n v="27"/>
    <n v="15.92"/>
    <n v="21.09"/>
    <b v="0"/>
    <b v="0"/>
    <b v="0"/>
    <b v="0"/>
    <n v="1.37"/>
    <n v="26.3"/>
    <n v="56.3"/>
    <n v="0"/>
    <s v="Residential_South"/>
    <s v="Residential"/>
    <x v="383"/>
    <b v="0"/>
    <d v="2025-01-28T00:00:00"/>
    <s v="Tuesday"/>
    <b v="0"/>
    <s v="Winter"/>
    <x v="14"/>
    <s v="Dry"/>
    <n v="1"/>
    <s v="Tuesday"/>
    <s v="Weekday"/>
    <x v="0"/>
  </r>
  <r>
    <d v="2025-01-28T15:00:00"/>
    <x v="3"/>
    <n v="20.32"/>
    <n v="47.39"/>
    <n v="28.71"/>
    <n v="24.11"/>
    <b v="0"/>
    <b v="0"/>
    <b v="0"/>
    <b v="0"/>
    <n v="1.89"/>
    <n v="26"/>
    <n v="68.400000000000006"/>
    <n v="0"/>
    <s v="Residential_South"/>
    <s v="Residential"/>
    <x v="433"/>
    <b v="0"/>
    <d v="2025-01-28T00:00:00"/>
    <s v="Tuesday"/>
    <b v="0"/>
    <s v="Winter"/>
    <x v="15"/>
    <s v="Dry"/>
    <n v="1"/>
    <s v="Tuesday"/>
    <s v="Weekday"/>
    <x v="0"/>
  </r>
  <r>
    <d v="2025-01-28T16:00:00"/>
    <x v="3"/>
    <n v="9.51"/>
    <n v="35.69"/>
    <n v="27.28"/>
    <n v="16.04"/>
    <b v="0"/>
    <b v="0"/>
    <b v="0"/>
    <b v="0"/>
    <n v="2.1"/>
    <n v="22.4"/>
    <n v="62.5"/>
    <n v="2.74"/>
    <s v="Residential_South"/>
    <s v="Residential"/>
    <x v="326"/>
    <b v="0"/>
    <d v="2025-01-28T00:00:00"/>
    <s v="Tuesday"/>
    <b v="0"/>
    <s v="Winter"/>
    <x v="16"/>
    <s v="Rainy"/>
    <n v="1"/>
    <s v="Tuesday"/>
    <s v="Weekday"/>
    <x v="0"/>
  </r>
  <r>
    <d v="2025-01-28T17:00:00"/>
    <x v="3"/>
    <n v="35.29"/>
    <n v="40.590000000000003"/>
    <n v="25.19"/>
    <n v="27.61"/>
    <b v="0"/>
    <b v="0"/>
    <b v="0"/>
    <b v="0"/>
    <n v="0.1"/>
    <n v="24.7"/>
    <n v="59"/>
    <n v="0"/>
    <s v="Residential_South"/>
    <s v="Residential"/>
    <x v="368"/>
    <b v="1"/>
    <d v="2025-01-28T00:00:00"/>
    <s v="Tuesday"/>
    <b v="0"/>
    <s v="Winter"/>
    <x v="17"/>
    <s v="Dry"/>
    <n v="1"/>
    <s v="Tuesday"/>
    <s v="Weekday"/>
    <x v="1"/>
  </r>
  <r>
    <d v="2025-01-28T18:00:00"/>
    <x v="3"/>
    <n v="29.62"/>
    <n v="42.64"/>
    <n v="29.21"/>
    <n v="37.5"/>
    <b v="0"/>
    <b v="0"/>
    <b v="0"/>
    <b v="0"/>
    <n v="0.16"/>
    <n v="25.5"/>
    <n v="73.7"/>
    <n v="0"/>
    <s v="Residential_South"/>
    <s v="Residential"/>
    <x v="332"/>
    <b v="1"/>
    <d v="2025-01-28T00:00:00"/>
    <s v="Tuesday"/>
    <b v="0"/>
    <s v="Winter"/>
    <x v="18"/>
    <s v="Dry"/>
    <n v="1"/>
    <s v="Tuesday"/>
    <s v="Weekday"/>
    <x v="1"/>
  </r>
  <r>
    <d v="2025-01-28T19:00:00"/>
    <x v="3"/>
    <n v="19.48"/>
    <n v="22.4"/>
    <n v="20.43"/>
    <n v="20.43"/>
    <b v="0"/>
    <b v="0"/>
    <b v="0"/>
    <b v="0"/>
    <n v="2.7"/>
    <n v="20"/>
    <n v="58"/>
    <n v="0"/>
    <s v="Residential_South"/>
    <s v="Residential"/>
    <x v="415"/>
    <b v="1"/>
    <d v="2025-01-28T00:00:00"/>
    <s v="Tuesday"/>
    <b v="0"/>
    <s v="Winter"/>
    <x v="19"/>
    <s v="Dry"/>
    <n v="1"/>
    <s v="Tuesday"/>
    <s v="Weekday"/>
    <x v="1"/>
  </r>
  <r>
    <d v="2025-01-28T20:00:00"/>
    <x v="3"/>
    <n v="23.47"/>
    <n v="35.31"/>
    <n v="27.41"/>
    <n v="25.84"/>
    <b v="0"/>
    <b v="0"/>
    <b v="0"/>
    <b v="0"/>
    <n v="1.57"/>
    <n v="21.3"/>
    <n v="59.1"/>
    <n v="0"/>
    <s v="Residential_South"/>
    <s v="Residential"/>
    <x v="382"/>
    <b v="0"/>
    <d v="2025-01-28T00:00:00"/>
    <s v="Tuesday"/>
    <b v="0"/>
    <s v="Winter"/>
    <x v="20"/>
    <s v="Dry"/>
    <n v="1"/>
    <s v="Tuesday"/>
    <s v="Weekday"/>
    <x v="0"/>
  </r>
  <r>
    <d v="2025-01-28T21:00:00"/>
    <x v="3"/>
    <n v="25.17"/>
    <n v="31.52"/>
    <n v="9.6300000000000008"/>
    <n v="22.95"/>
    <b v="0"/>
    <b v="0"/>
    <b v="0"/>
    <b v="0"/>
    <n v="0.1"/>
    <n v="17.899999999999999"/>
    <n v="69.599999999999994"/>
    <n v="0"/>
    <s v="Residential_South"/>
    <s v="Residential"/>
    <x v="571"/>
    <b v="0"/>
    <d v="2025-01-28T00:00:00"/>
    <s v="Tuesday"/>
    <b v="0"/>
    <s v="Winter"/>
    <x v="21"/>
    <s v="Dry"/>
    <n v="1"/>
    <s v="Tuesday"/>
    <s v="Weekday"/>
    <x v="0"/>
  </r>
  <r>
    <d v="2025-01-28T22:00:00"/>
    <x v="3"/>
    <m/>
    <n v="22.56"/>
    <n v="14.83"/>
    <n v="16.73"/>
    <b v="0"/>
    <b v="0"/>
    <b v="0"/>
    <b v="0"/>
    <n v="3.39"/>
    <n v="17.3"/>
    <n v="71.400000000000006"/>
    <n v="0"/>
    <s v="Residential_South"/>
    <s v="Residential"/>
    <x v="539"/>
    <b v="0"/>
    <d v="2025-01-28T00:00:00"/>
    <s v="Tuesday"/>
    <b v="0"/>
    <s v="Winter"/>
    <x v="22"/>
    <s v="Dry"/>
    <n v="1"/>
    <s v="Tuesday"/>
    <s v="Weekday"/>
    <x v="0"/>
  </r>
  <r>
    <d v="2025-01-28T23:00:00"/>
    <x v="3"/>
    <n v="10.37"/>
    <n v="22.08"/>
    <n v="18.260000000000002"/>
    <n v="12.79"/>
    <b v="0"/>
    <b v="0"/>
    <b v="0"/>
    <b v="0"/>
    <n v="2.95"/>
    <n v="20.3"/>
    <n v="70.099999999999994"/>
    <n v="1.02"/>
    <s v="Residential_South"/>
    <s v="Residential"/>
    <x v="469"/>
    <b v="0"/>
    <d v="2025-01-28T00:00:00"/>
    <s v="Tuesday"/>
    <b v="0"/>
    <s v="Winter"/>
    <x v="23"/>
    <s v="Rainy"/>
    <n v="1"/>
    <s v="Tuesday"/>
    <s v="Weekday"/>
    <x v="0"/>
  </r>
  <r>
    <d v="2025-01-29T00:00:00"/>
    <x v="3"/>
    <n v="16.48"/>
    <n v="27.25"/>
    <n v="16.54"/>
    <n v="21.31"/>
    <b v="0"/>
    <b v="0"/>
    <b v="0"/>
    <b v="0"/>
    <n v="1.94"/>
    <n v="16.2"/>
    <n v="76.400000000000006"/>
    <n v="0"/>
    <s v="Residential_South"/>
    <s v="Residential"/>
    <x v="570"/>
    <b v="0"/>
    <d v="2025-01-29T00:00:00"/>
    <s v="Wednesday"/>
    <b v="0"/>
    <s v="Winter"/>
    <x v="0"/>
    <s v="Dry"/>
    <n v="1"/>
    <s v="Wednesday"/>
    <s v="Weekday"/>
    <x v="0"/>
  </r>
  <r>
    <d v="2025-01-29T01:00:00"/>
    <x v="3"/>
    <n v="23.43"/>
    <n v="34.35"/>
    <n v="19.7"/>
    <n v="28.86"/>
    <b v="0"/>
    <b v="0"/>
    <b v="0"/>
    <b v="0"/>
    <n v="1.4"/>
    <n v="17.8"/>
    <n v="69.5"/>
    <n v="0"/>
    <s v="Residential_South"/>
    <s v="Residential"/>
    <x v="548"/>
    <b v="0"/>
    <d v="2025-01-29T00:00:00"/>
    <s v="Wednesday"/>
    <b v="0"/>
    <s v="Winter"/>
    <x v="1"/>
    <s v="Dry"/>
    <n v="1"/>
    <s v="Wednesday"/>
    <s v="Weekday"/>
    <x v="0"/>
  </r>
  <r>
    <d v="2025-01-29T02:00:00"/>
    <x v="3"/>
    <n v="17.940000000000001"/>
    <n v="34.56"/>
    <n v="18.190000000000001"/>
    <n v="19.46"/>
    <b v="0"/>
    <b v="0"/>
    <b v="0"/>
    <b v="0"/>
    <n v="4.1500000000000004"/>
    <n v="13.8"/>
    <n v="74.7"/>
    <n v="0"/>
    <s v="Residential_South"/>
    <s v="Residential"/>
    <x v="554"/>
    <b v="0"/>
    <d v="2025-01-29T00:00:00"/>
    <s v="Wednesday"/>
    <b v="0"/>
    <s v="Winter"/>
    <x v="2"/>
    <s v="Dry"/>
    <n v="1"/>
    <s v="Wednesday"/>
    <s v="Weekday"/>
    <x v="0"/>
  </r>
  <r>
    <d v="2025-01-29T03:00:00"/>
    <x v="3"/>
    <n v="16.899999999999999"/>
    <n v="27.76"/>
    <n v="5.47"/>
    <n v="16.87"/>
    <b v="0"/>
    <b v="0"/>
    <b v="0"/>
    <b v="0"/>
    <n v="3.71"/>
    <n v="21"/>
    <n v="63.6"/>
    <n v="0"/>
    <s v="Residential_South"/>
    <s v="Residential"/>
    <x v="529"/>
    <b v="0"/>
    <d v="2025-01-29T00:00:00"/>
    <s v="Wednesday"/>
    <b v="0"/>
    <s v="Winter"/>
    <x v="3"/>
    <s v="Dry"/>
    <n v="1"/>
    <s v="Wednesday"/>
    <s v="Weekday"/>
    <x v="0"/>
  </r>
  <r>
    <d v="2025-01-29T04:00:00"/>
    <x v="3"/>
    <n v="10.81"/>
    <n v="25.1"/>
    <n v="17.3"/>
    <n v="11.38"/>
    <b v="0"/>
    <b v="0"/>
    <b v="0"/>
    <b v="0"/>
    <n v="6.27"/>
    <n v="19.5"/>
    <n v="67.2"/>
    <n v="0"/>
    <s v="Residential_South"/>
    <s v="Residential"/>
    <x v="527"/>
    <b v="0"/>
    <d v="2025-01-29T00:00:00"/>
    <s v="Wednesday"/>
    <b v="0"/>
    <s v="Winter"/>
    <x v="4"/>
    <s v="Dry"/>
    <n v="1"/>
    <s v="Wednesday"/>
    <s v="Weekday"/>
    <x v="0"/>
  </r>
  <r>
    <d v="2025-01-29T05:00:00"/>
    <x v="3"/>
    <n v="2.4700000000000002"/>
    <n v="25.2"/>
    <n v="5.17"/>
    <n v="8.39"/>
    <b v="0"/>
    <b v="0"/>
    <b v="0"/>
    <b v="0"/>
    <n v="3.98"/>
    <n v="19.2"/>
    <n v="67.8"/>
    <n v="0"/>
    <s v="Residential_South"/>
    <s v="Residential"/>
    <x v="514"/>
    <b v="0"/>
    <d v="2025-01-29T00:00:00"/>
    <s v="Wednesday"/>
    <b v="0"/>
    <s v="Winter"/>
    <x v="5"/>
    <s v="Dry"/>
    <n v="1"/>
    <s v="Wednesday"/>
    <s v="Weekday"/>
    <x v="0"/>
  </r>
  <r>
    <d v="2025-01-29T06:00:00"/>
    <x v="3"/>
    <n v="6.79"/>
    <n v="38.17"/>
    <n v="20.46"/>
    <n v="11.41"/>
    <b v="0"/>
    <b v="0"/>
    <b v="0"/>
    <b v="0"/>
    <n v="3.97"/>
    <n v="21.7"/>
    <n v="66.900000000000006"/>
    <n v="1.95"/>
    <s v="Residential_South"/>
    <s v="Residential"/>
    <x v="387"/>
    <b v="0"/>
    <d v="2025-01-29T00:00:00"/>
    <s v="Wednesday"/>
    <b v="0"/>
    <s v="Winter"/>
    <x v="6"/>
    <s v="Rainy"/>
    <n v="1"/>
    <s v="Wednesday"/>
    <s v="Weekday"/>
    <x v="0"/>
  </r>
  <r>
    <d v="2025-01-29T07:00:00"/>
    <x v="3"/>
    <n v="14.53"/>
    <n v="43"/>
    <n v="26.09"/>
    <n v="13.42"/>
    <b v="0"/>
    <b v="0"/>
    <b v="0"/>
    <b v="0"/>
    <n v="3.28"/>
    <n v="19.5"/>
    <n v="73"/>
    <n v="0"/>
    <s v="Residential_South"/>
    <s v="Residential"/>
    <x v="495"/>
    <b v="1"/>
    <d v="2025-01-29T00:00:00"/>
    <s v="Wednesday"/>
    <b v="0"/>
    <s v="Winter"/>
    <x v="7"/>
    <s v="Dry"/>
    <n v="1"/>
    <s v="Wednesday"/>
    <s v="Weekday"/>
    <x v="1"/>
  </r>
  <r>
    <d v="2025-01-29T08:00:00"/>
    <x v="3"/>
    <n v="19.32"/>
    <n v="22.22"/>
    <n v="15.81"/>
    <n v="22.48"/>
    <b v="0"/>
    <b v="0"/>
    <b v="0"/>
    <b v="0"/>
    <n v="4.3899999999999997"/>
    <n v="25.4"/>
    <n v="67"/>
    <n v="0"/>
    <s v="Residential_South"/>
    <s v="Residential"/>
    <x v="400"/>
    <b v="1"/>
    <d v="2025-01-29T00:00:00"/>
    <s v="Wednesday"/>
    <b v="0"/>
    <s v="Winter"/>
    <x v="8"/>
    <s v="Dry"/>
    <n v="1"/>
    <s v="Wednesday"/>
    <s v="Weekday"/>
    <x v="1"/>
  </r>
  <r>
    <d v="2025-01-29T09:00:00"/>
    <x v="3"/>
    <n v="39.299999999999997"/>
    <n v="45.19"/>
    <n v="11.97"/>
    <n v="30.33"/>
    <b v="0"/>
    <b v="0"/>
    <b v="0"/>
    <b v="0"/>
    <n v="4.05"/>
    <n v="23.9"/>
    <n v="64"/>
    <n v="0"/>
    <s v="Residential_South"/>
    <s v="Residential"/>
    <x v="385"/>
    <b v="1"/>
    <d v="2025-01-29T00:00:00"/>
    <s v="Wednesday"/>
    <b v="0"/>
    <s v="Winter"/>
    <x v="9"/>
    <s v="Dry"/>
    <n v="1"/>
    <s v="Wednesday"/>
    <s v="Weekday"/>
    <x v="1"/>
  </r>
  <r>
    <d v="2025-01-29T10:00:00"/>
    <x v="3"/>
    <n v="13.54"/>
    <n v="24.33"/>
    <n v="8.06"/>
    <n v="11.89"/>
    <b v="0"/>
    <b v="0"/>
    <b v="0"/>
    <b v="0"/>
    <n v="4.6500000000000004"/>
    <n v="25.2"/>
    <n v="56.3"/>
    <n v="0"/>
    <s v="Residential_South"/>
    <s v="Residential"/>
    <x v="524"/>
    <b v="0"/>
    <d v="2025-01-29T00:00:00"/>
    <s v="Wednesday"/>
    <b v="0"/>
    <s v="Winter"/>
    <x v="10"/>
    <s v="Dry"/>
    <n v="1"/>
    <s v="Wednesday"/>
    <s v="Weekday"/>
    <x v="0"/>
  </r>
  <r>
    <d v="2025-01-29T11:00:00"/>
    <x v="3"/>
    <n v="22.19"/>
    <n v="33.4"/>
    <n v="11.42"/>
    <n v="18.05"/>
    <b v="0"/>
    <b v="0"/>
    <b v="0"/>
    <b v="0"/>
    <n v="2.36"/>
    <n v="25.4"/>
    <n v="63.1"/>
    <n v="0"/>
    <s v="Residential_South"/>
    <s v="Residential"/>
    <x v="496"/>
    <b v="0"/>
    <d v="2025-01-29T00:00:00"/>
    <s v="Wednesday"/>
    <b v="0"/>
    <s v="Winter"/>
    <x v="11"/>
    <s v="Dry"/>
    <n v="1"/>
    <s v="Wednesday"/>
    <s v="Weekday"/>
    <x v="0"/>
  </r>
  <r>
    <d v="2025-01-29T12:00:00"/>
    <x v="3"/>
    <n v="16.63"/>
    <n v="25.15"/>
    <n v="12.4"/>
    <n v="18.98"/>
    <b v="0"/>
    <b v="0"/>
    <b v="0"/>
    <b v="0"/>
    <n v="2.2799999999999998"/>
    <n v="25.8"/>
    <n v="62.1"/>
    <n v="0"/>
    <s v="Residential_South"/>
    <s v="Residential"/>
    <x v="552"/>
    <b v="0"/>
    <d v="2025-01-29T00:00:00"/>
    <s v="Wednesday"/>
    <b v="0"/>
    <s v="Winter"/>
    <x v="12"/>
    <s v="Dry"/>
    <n v="1"/>
    <s v="Wednesday"/>
    <s v="Weekday"/>
    <x v="0"/>
  </r>
  <r>
    <d v="2025-01-29T13:00:00"/>
    <x v="3"/>
    <n v="18.7"/>
    <n v="21.5"/>
    <n v="23.29"/>
    <n v="20.95"/>
    <b v="0"/>
    <b v="0"/>
    <b v="0"/>
    <b v="0"/>
    <n v="2.04"/>
    <n v="28.3"/>
    <n v="62.2"/>
    <n v="0"/>
    <s v="Residential_South"/>
    <s v="Residential"/>
    <x v="484"/>
    <b v="0"/>
    <d v="2025-01-29T00:00:00"/>
    <s v="Wednesday"/>
    <b v="0"/>
    <s v="Winter"/>
    <x v="13"/>
    <s v="Dry"/>
    <n v="1"/>
    <s v="Wednesday"/>
    <s v="Weekday"/>
    <x v="0"/>
  </r>
  <r>
    <d v="2025-01-29T14:00:00"/>
    <x v="3"/>
    <n v="6.87"/>
    <n v="29.61"/>
    <n v="10.57"/>
    <n v="14.14"/>
    <b v="0"/>
    <b v="0"/>
    <b v="0"/>
    <b v="0"/>
    <n v="3.4"/>
    <n v="27.3"/>
    <n v="78.900000000000006"/>
    <n v="0"/>
    <s v="Residential_South"/>
    <s v="Residential"/>
    <x v="534"/>
    <b v="0"/>
    <d v="2025-01-29T00:00:00"/>
    <s v="Wednesday"/>
    <b v="0"/>
    <s v="Winter"/>
    <x v="14"/>
    <s v="Dry"/>
    <n v="1"/>
    <s v="Wednesday"/>
    <s v="Weekday"/>
    <x v="0"/>
  </r>
  <r>
    <d v="2025-01-29T15:00:00"/>
    <x v="3"/>
    <n v="9.06"/>
    <n v="27.34"/>
    <n v="13.31"/>
    <n v="6.91"/>
    <b v="0"/>
    <b v="0"/>
    <b v="0"/>
    <b v="0"/>
    <n v="4.0999999999999996"/>
    <n v="27.5"/>
    <n v="57"/>
    <n v="0.91"/>
    <s v="Residential_South"/>
    <s v="Residential"/>
    <x v="491"/>
    <b v="0"/>
    <d v="2025-01-29T00:00:00"/>
    <s v="Wednesday"/>
    <b v="0"/>
    <s v="Winter"/>
    <x v="15"/>
    <s v="Rainy"/>
    <n v="1"/>
    <s v="Wednesday"/>
    <s v="Weekday"/>
    <x v="0"/>
  </r>
  <r>
    <d v="2025-01-29T16:00:00"/>
    <x v="3"/>
    <n v="31.39"/>
    <n v="43.11"/>
    <n v="13.41"/>
    <n v="28.74"/>
    <b v="0"/>
    <b v="0"/>
    <b v="0"/>
    <b v="0"/>
    <n v="1.64"/>
    <n v="25.5"/>
    <n v="65.900000000000006"/>
    <n v="0"/>
    <s v="Residential_South"/>
    <s v="Residential"/>
    <x v="491"/>
    <b v="0"/>
    <d v="2025-01-29T00:00:00"/>
    <s v="Wednesday"/>
    <b v="0"/>
    <s v="Winter"/>
    <x v="16"/>
    <s v="Dry"/>
    <n v="1"/>
    <s v="Wednesday"/>
    <s v="Weekday"/>
    <x v="0"/>
  </r>
  <r>
    <d v="2025-01-29T17:00:00"/>
    <x v="3"/>
    <n v="32.24"/>
    <n v="41.7"/>
    <n v="32.770000000000003"/>
    <n v="44.12"/>
    <b v="0"/>
    <b v="0"/>
    <b v="0"/>
    <b v="0"/>
    <n v="1.61"/>
    <n v="25.4"/>
    <n v="71.2"/>
    <n v="0"/>
    <s v="Residential_South"/>
    <s v="Residential"/>
    <x v="367"/>
    <b v="1"/>
    <d v="2025-01-29T00:00:00"/>
    <s v="Wednesday"/>
    <b v="0"/>
    <s v="Winter"/>
    <x v="17"/>
    <s v="Dry"/>
    <n v="1"/>
    <s v="Wednesday"/>
    <s v="Weekday"/>
    <x v="1"/>
  </r>
  <r>
    <d v="2025-01-29T18:00:00"/>
    <x v="3"/>
    <n v="21.93"/>
    <n v="33.6"/>
    <n v="16"/>
    <n v="12.77"/>
    <b v="0"/>
    <b v="0"/>
    <b v="0"/>
    <b v="0"/>
    <n v="2.48"/>
    <n v="22.5"/>
    <n v="65.400000000000006"/>
    <n v="0"/>
    <s v="Residential_South"/>
    <s v="Residential"/>
    <x v="381"/>
    <b v="1"/>
    <d v="2025-01-29T00:00:00"/>
    <s v="Wednesday"/>
    <b v="0"/>
    <s v="Winter"/>
    <x v="18"/>
    <s v="Dry"/>
    <n v="1"/>
    <s v="Wednesday"/>
    <s v="Weekday"/>
    <x v="1"/>
  </r>
  <r>
    <d v="2025-01-29T19:00:00"/>
    <x v="3"/>
    <n v="33.28"/>
    <n v="38.28"/>
    <n v="27.97"/>
    <n v="35.659999999999997"/>
    <b v="0"/>
    <b v="0"/>
    <b v="0"/>
    <b v="0"/>
    <n v="1.83"/>
    <n v="26"/>
    <n v="80.900000000000006"/>
    <n v="0"/>
    <s v="Residential_South"/>
    <s v="Residential"/>
    <x v="99"/>
    <b v="1"/>
    <d v="2025-01-29T00:00:00"/>
    <s v="Wednesday"/>
    <b v="0"/>
    <s v="Winter"/>
    <x v="19"/>
    <s v="Dry"/>
    <n v="1"/>
    <s v="Wednesday"/>
    <s v="Weekday"/>
    <x v="1"/>
  </r>
  <r>
    <d v="2025-01-29T20:00:00"/>
    <x v="3"/>
    <n v="9.36"/>
    <n v="24.24"/>
    <n v="26.2"/>
    <n v="15"/>
    <b v="0"/>
    <b v="0"/>
    <b v="0"/>
    <b v="0"/>
    <n v="3.34"/>
    <n v="17.899999999999999"/>
    <n v="64.900000000000006"/>
    <n v="0"/>
    <s v="Residential_South"/>
    <s v="Residential"/>
    <x v="569"/>
    <b v="0"/>
    <d v="2025-01-29T00:00:00"/>
    <s v="Wednesday"/>
    <b v="0"/>
    <s v="Winter"/>
    <x v="20"/>
    <s v="Dry"/>
    <n v="1"/>
    <s v="Wednesday"/>
    <s v="Weekday"/>
    <x v="0"/>
  </r>
  <r>
    <d v="2025-01-29T21:00:00"/>
    <x v="3"/>
    <n v="21.15"/>
    <n v="28.74"/>
    <n v="19.059999999999999"/>
    <n v="27.03"/>
    <b v="0"/>
    <b v="0"/>
    <b v="0"/>
    <b v="0"/>
    <n v="0.1"/>
    <n v="21.8"/>
    <n v="67.8"/>
    <n v="0"/>
    <s v="Residential_South"/>
    <s v="Residential"/>
    <x v="515"/>
    <b v="0"/>
    <d v="2025-01-29T00:00:00"/>
    <s v="Wednesday"/>
    <b v="0"/>
    <s v="Winter"/>
    <x v="21"/>
    <s v="Dry"/>
    <n v="1"/>
    <s v="Wednesday"/>
    <s v="Weekday"/>
    <x v="0"/>
  </r>
  <r>
    <d v="2025-01-29T22:00:00"/>
    <x v="3"/>
    <n v="26.9"/>
    <n v="38.68"/>
    <n v="27.75"/>
    <n v="33.450000000000003"/>
    <b v="0"/>
    <b v="0"/>
    <b v="0"/>
    <b v="0"/>
    <n v="1.46"/>
    <n v="20.9"/>
    <n v="59.4"/>
    <n v="0"/>
    <s v="Residential_South"/>
    <s v="Residential"/>
    <x v="441"/>
    <b v="0"/>
    <d v="2025-01-29T00:00:00"/>
    <s v="Wednesday"/>
    <b v="0"/>
    <s v="Winter"/>
    <x v="22"/>
    <s v="Dry"/>
    <n v="1"/>
    <s v="Wednesday"/>
    <s v="Weekday"/>
    <x v="0"/>
  </r>
  <r>
    <d v="2025-01-29T23:00:00"/>
    <x v="3"/>
    <n v="23.74"/>
    <n v="64.150000000000006"/>
    <n v="16.29"/>
    <n v="32.58"/>
    <b v="0"/>
    <b v="0"/>
    <b v="0"/>
    <b v="0"/>
    <n v="1.68"/>
    <n v="16.100000000000001"/>
    <n v="66.3"/>
    <n v="0"/>
    <s v="Residential_South"/>
    <s v="Residential"/>
    <x v="420"/>
    <b v="0"/>
    <d v="2025-01-29T00:00:00"/>
    <s v="Wednesday"/>
    <b v="0"/>
    <s v="Winter"/>
    <x v="23"/>
    <s v="Dry"/>
    <n v="1"/>
    <s v="Wednesday"/>
    <s v="Weekday"/>
    <x v="0"/>
  </r>
  <r>
    <d v="2025-01-30T00:00:00"/>
    <x v="3"/>
    <n v="22.92"/>
    <n v="48.12"/>
    <n v="18.25"/>
    <n v="27.13"/>
    <b v="0"/>
    <b v="0"/>
    <b v="0"/>
    <b v="0"/>
    <n v="0.1"/>
    <n v="21.2"/>
    <n v="67.599999999999994"/>
    <n v="0"/>
    <s v="Residential_South"/>
    <s v="Residential"/>
    <x v="487"/>
    <b v="0"/>
    <d v="2025-01-30T00:00:00"/>
    <s v="Thursday"/>
    <b v="0"/>
    <s v="Winter"/>
    <x v="0"/>
    <s v="Dry"/>
    <n v="1"/>
    <s v="Thursday"/>
    <s v="Weekday"/>
    <x v="0"/>
  </r>
  <r>
    <d v="2025-01-30T01:00:00"/>
    <x v="3"/>
    <n v="37.51"/>
    <n v="45.45"/>
    <n v="20.079999999999998"/>
    <n v="30.13"/>
    <b v="0"/>
    <b v="0"/>
    <b v="0"/>
    <b v="0"/>
    <n v="1.82"/>
    <n v="18.8"/>
    <n v="74"/>
    <n v="0"/>
    <s v="Residential_South"/>
    <s v="Residential"/>
    <x v="522"/>
    <b v="0"/>
    <d v="2025-01-30T00:00:00"/>
    <s v="Thursday"/>
    <b v="0"/>
    <s v="Winter"/>
    <x v="1"/>
    <s v="Dry"/>
    <n v="1"/>
    <s v="Thursday"/>
    <s v="Weekday"/>
    <x v="0"/>
  </r>
  <r>
    <d v="2025-01-30T02:00:00"/>
    <x v="3"/>
    <n v="21.54"/>
    <n v="25.52"/>
    <n v="22.36"/>
    <n v="24.81"/>
    <b v="0"/>
    <b v="0"/>
    <b v="0"/>
    <b v="0"/>
    <n v="2.0499999999999998"/>
    <n v="18.899999999999999"/>
    <n v="69.7"/>
    <n v="0"/>
    <s v="Residential_South"/>
    <s v="Residential"/>
    <x v="541"/>
    <b v="0"/>
    <d v="2025-01-30T00:00:00"/>
    <s v="Thursday"/>
    <b v="0"/>
    <s v="Winter"/>
    <x v="2"/>
    <s v="Dry"/>
    <n v="1"/>
    <s v="Thursday"/>
    <s v="Weekday"/>
    <x v="0"/>
  </r>
  <r>
    <d v="2025-01-30T03:00:00"/>
    <x v="3"/>
    <n v="13.1"/>
    <n v="46.38"/>
    <n v="24.67"/>
    <n v="21.58"/>
    <b v="0"/>
    <b v="0"/>
    <b v="0"/>
    <b v="0"/>
    <n v="3.05"/>
    <n v="17.7"/>
    <m/>
    <n v="1.45"/>
    <s v="Residential_South"/>
    <s v="Residential"/>
    <x v="489"/>
    <b v="0"/>
    <d v="2025-01-30T00:00:00"/>
    <s v="Thursday"/>
    <b v="0"/>
    <s v="Winter"/>
    <x v="3"/>
    <s v="Rainy"/>
    <n v="1"/>
    <s v="Thursday"/>
    <s v="Weekday"/>
    <x v="0"/>
  </r>
  <r>
    <d v="2025-01-30T04:00:00"/>
    <x v="3"/>
    <n v="16.57"/>
    <n v="24.81"/>
    <n v="11.51"/>
    <n v="11.8"/>
    <b v="0"/>
    <b v="0"/>
    <b v="0"/>
    <b v="0"/>
    <n v="4.74"/>
    <n v="18.100000000000001"/>
    <n v="67"/>
    <n v="0"/>
    <s v="Residential_South"/>
    <s v="Residential"/>
    <x v="532"/>
    <b v="0"/>
    <d v="2025-01-30T00:00:00"/>
    <s v="Thursday"/>
    <b v="0"/>
    <s v="Winter"/>
    <x v="4"/>
    <s v="Dry"/>
    <n v="1"/>
    <s v="Thursday"/>
    <s v="Weekday"/>
    <x v="0"/>
  </r>
  <r>
    <d v="2025-01-30T05:00:00"/>
    <x v="3"/>
    <n v="13.78"/>
    <n v="32.58"/>
    <n v="5.6"/>
    <n v="16.98"/>
    <b v="0"/>
    <b v="0"/>
    <b v="0"/>
    <b v="0"/>
    <n v="3.18"/>
    <n v="19.100000000000001"/>
    <n v="64.400000000000006"/>
    <n v="0"/>
    <s v="Residential_South"/>
    <s v="Residential"/>
    <x v="496"/>
    <b v="0"/>
    <d v="2025-01-30T00:00:00"/>
    <s v="Thursday"/>
    <b v="0"/>
    <s v="Winter"/>
    <x v="5"/>
    <s v="Dry"/>
    <n v="1"/>
    <s v="Thursday"/>
    <s v="Weekday"/>
    <x v="0"/>
  </r>
  <r>
    <d v="2025-01-30T06:00:00"/>
    <x v="3"/>
    <n v="26.93"/>
    <n v="35.26"/>
    <m/>
    <n v="20.36"/>
    <b v="0"/>
    <b v="0"/>
    <b v="0"/>
    <b v="0"/>
    <n v="2.2599999999999998"/>
    <n v="21.4"/>
    <n v="87"/>
    <n v="0"/>
    <s v="Residential_South"/>
    <s v="Residential"/>
    <x v="524"/>
    <b v="0"/>
    <d v="2025-01-30T00:00:00"/>
    <s v="Thursday"/>
    <b v="0"/>
    <s v="Winter"/>
    <x v="6"/>
    <s v="Dry"/>
    <n v="1"/>
    <s v="Thursday"/>
    <s v="Weekday"/>
    <x v="0"/>
  </r>
  <r>
    <d v="2025-01-30T07:00:00"/>
    <x v="3"/>
    <n v="10.27"/>
    <n v="31.5"/>
    <n v="29.07"/>
    <n v="7.98"/>
    <b v="0"/>
    <b v="0"/>
    <b v="0"/>
    <b v="0"/>
    <n v="3.41"/>
    <n v="24.5"/>
    <n v="66.400000000000006"/>
    <n v="0"/>
    <s v="Residential_South"/>
    <s v="Residential"/>
    <x v="195"/>
    <b v="1"/>
    <d v="2025-01-30T00:00:00"/>
    <s v="Thursday"/>
    <b v="0"/>
    <s v="Winter"/>
    <x v="7"/>
    <s v="Dry"/>
    <n v="1"/>
    <s v="Thursday"/>
    <s v="Weekday"/>
    <x v="1"/>
  </r>
  <r>
    <d v="2025-01-30T08:00:00"/>
    <x v="3"/>
    <n v="10.89"/>
    <n v="43.72"/>
    <n v="14.55"/>
    <n v="13.95"/>
    <b v="0"/>
    <b v="0"/>
    <b v="0"/>
    <b v="0"/>
    <n v="4.67"/>
    <n v="23.6"/>
    <n v="58.1"/>
    <n v="0"/>
    <s v="Residential_South"/>
    <s v="Residential"/>
    <x v="584"/>
    <b v="1"/>
    <d v="2025-01-30T00:00:00"/>
    <s v="Thursday"/>
    <b v="0"/>
    <s v="Winter"/>
    <x v="8"/>
    <s v="Dry"/>
    <n v="1"/>
    <s v="Thursday"/>
    <s v="Weekday"/>
    <x v="1"/>
  </r>
  <r>
    <d v="2025-01-30T09:00:00"/>
    <x v="3"/>
    <n v="37.92"/>
    <n v="43.75"/>
    <n v="27.85"/>
    <n v="36.83"/>
    <b v="0"/>
    <b v="0"/>
    <b v="0"/>
    <b v="0"/>
    <n v="2.12"/>
    <n v="22.9"/>
    <n v="58.8"/>
    <n v="0"/>
    <s v="Residential_South"/>
    <s v="Residential"/>
    <x v="273"/>
    <b v="1"/>
    <d v="2025-01-30T00:00:00"/>
    <s v="Thursday"/>
    <b v="0"/>
    <s v="Winter"/>
    <x v="9"/>
    <s v="Dry"/>
    <n v="1"/>
    <s v="Thursday"/>
    <s v="Weekday"/>
    <x v="1"/>
  </r>
  <r>
    <d v="2025-01-30T10:00:00"/>
    <x v="3"/>
    <n v="21.44"/>
    <n v="48.32"/>
    <n v="28.63"/>
    <n v="20.05"/>
    <b v="0"/>
    <b v="0"/>
    <b v="0"/>
    <b v="0"/>
    <n v="2.06"/>
    <n v="27"/>
    <n v="53.9"/>
    <n v="0"/>
    <s v="Residential_South"/>
    <s v="Residential"/>
    <x v="534"/>
    <b v="0"/>
    <d v="2025-01-30T00:00:00"/>
    <s v="Thursday"/>
    <b v="0"/>
    <s v="Winter"/>
    <x v="10"/>
    <s v="Dry"/>
    <n v="1"/>
    <s v="Thursday"/>
    <s v="Weekday"/>
    <x v="0"/>
  </r>
  <r>
    <d v="2025-01-30T11:00:00"/>
    <x v="3"/>
    <n v="15.61"/>
    <n v="32.39"/>
    <n v="12.4"/>
    <n v="21.07"/>
    <b v="0"/>
    <b v="0"/>
    <b v="0"/>
    <b v="0"/>
    <n v="3.65"/>
    <n v="28"/>
    <n v="68.3"/>
    <n v="0"/>
    <s v="Residential_South"/>
    <s v="Residential"/>
    <x v="533"/>
    <b v="0"/>
    <d v="2025-01-30T00:00:00"/>
    <s v="Thursday"/>
    <b v="0"/>
    <s v="Winter"/>
    <x v="11"/>
    <s v="Dry"/>
    <n v="1"/>
    <s v="Thursday"/>
    <s v="Weekday"/>
    <x v="0"/>
  </r>
  <r>
    <d v="2025-01-30T12:00:00"/>
    <x v="3"/>
    <n v="20.5"/>
    <n v="53.84"/>
    <n v="22.69"/>
    <n v="31.42"/>
    <b v="0"/>
    <b v="0"/>
    <b v="0"/>
    <b v="0"/>
    <n v="2.5299999999999998"/>
    <n v="28"/>
    <n v="57.9"/>
    <n v="0"/>
    <s v="Residential_South"/>
    <s v="Residential"/>
    <x v="520"/>
    <b v="0"/>
    <d v="2025-01-30T00:00:00"/>
    <s v="Thursday"/>
    <b v="0"/>
    <s v="Winter"/>
    <x v="12"/>
    <s v="Dry"/>
    <n v="1"/>
    <s v="Thursday"/>
    <s v="Weekday"/>
    <x v="0"/>
  </r>
  <r>
    <d v="2025-01-30T13:00:00"/>
    <x v="3"/>
    <n v="7.93"/>
    <n v="25"/>
    <n v="10.61"/>
    <n v="16.489999999999998"/>
    <b v="0"/>
    <b v="0"/>
    <b v="0"/>
    <b v="0"/>
    <n v="3.4"/>
    <n v="28.3"/>
    <n v="61.6"/>
    <n v="0"/>
    <s v="Residential_South"/>
    <s v="Residential"/>
    <x v="509"/>
    <b v="0"/>
    <d v="2025-01-30T00:00:00"/>
    <s v="Thursday"/>
    <b v="0"/>
    <s v="Winter"/>
    <x v="13"/>
    <s v="Dry"/>
    <n v="1"/>
    <s v="Thursday"/>
    <s v="Weekday"/>
    <x v="0"/>
  </r>
  <r>
    <d v="2025-01-30T14:00:00"/>
    <x v="3"/>
    <n v="9.33"/>
    <n v="21.49"/>
    <n v="9.69"/>
    <n v="22.15"/>
    <b v="0"/>
    <b v="0"/>
    <b v="0"/>
    <b v="0"/>
    <n v="2.4300000000000002"/>
    <n v="26.3"/>
    <n v="61.5"/>
    <n v="1.35"/>
    <s v="Residential_South"/>
    <s v="Residential"/>
    <x v="472"/>
    <b v="0"/>
    <d v="2025-01-30T00:00:00"/>
    <s v="Thursday"/>
    <b v="0"/>
    <s v="Winter"/>
    <x v="14"/>
    <s v="Rainy"/>
    <n v="1"/>
    <s v="Thursday"/>
    <s v="Weekday"/>
    <x v="0"/>
  </r>
  <r>
    <d v="2025-01-30T15:00:00"/>
    <x v="3"/>
    <n v="16.16"/>
    <n v="38.93"/>
    <n v="8.67"/>
    <n v="21.64"/>
    <b v="0"/>
    <b v="0"/>
    <b v="0"/>
    <b v="0"/>
    <n v="3.15"/>
    <n v="24.7"/>
    <n v="69"/>
    <n v="0"/>
    <s v="Residential_South"/>
    <s v="Residential"/>
    <x v="551"/>
    <b v="0"/>
    <d v="2025-01-30T00:00:00"/>
    <s v="Thursday"/>
    <b v="0"/>
    <s v="Winter"/>
    <x v="15"/>
    <s v="Dry"/>
    <n v="1"/>
    <s v="Thursday"/>
    <s v="Weekday"/>
    <x v="0"/>
  </r>
  <r>
    <d v="2025-01-30T16:00:00"/>
    <x v="3"/>
    <n v="11.39"/>
    <n v="28.22"/>
    <n v="14.97"/>
    <n v="15.51"/>
    <b v="0"/>
    <b v="0"/>
    <b v="0"/>
    <b v="0"/>
    <n v="0.95"/>
    <n v="24"/>
    <n v="56.8"/>
    <n v="0"/>
    <s v="Residential_South"/>
    <s v="Residential"/>
    <x v="377"/>
    <b v="0"/>
    <d v="2025-01-30T00:00:00"/>
    <s v="Thursday"/>
    <b v="0"/>
    <s v="Winter"/>
    <x v="16"/>
    <s v="Dry"/>
    <n v="1"/>
    <s v="Thursday"/>
    <s v="Weekday"/>
    <x v="0"/>
  </r>
  <r>
    <d v="2025-01-30T17:00:00"/>
    <x v="3"/>
    <n v="15.09"/>
    <n v="51.16"/>
    <n v="25.16"/>
    <n v="20.28"/>
    <b v="0"/>
    <b v="0"/>
    <b v="0"/>
    <b v="0"/>
    <n v="2.11"/>
    <n v="21.6"/>
    <m/>
    <n v="2.65"/>
    <s v="Residential_South"/>
    <s v="Residential"/>
    <x v="585"/>
    <b v="1"/>
    <d v="2025-01-30T00:00:00"/>
    <s v="Thursday"/>
    <b v="0"/>
    <s v="Winter"/>
    <x v="17"/>
    <s v="Rainy"/>
    <n v="1"/>
    <s v="Thursday"/>
    <s v="Weekday"/>
    <x v="1"/>
  </r>
  <r>
    <d v="2025-01-30T18:00:00"/>
    <x v="3"/>
    <n v="31.48"/>
    <n v="36.56"/>
    <n v="19.16"/>
    <n v="31.69"/>
    <b v="0"/>
    <b v="0"/>
    <b v="0"/>
    <b v="0"/>
    <n v="1.85"/>
    <n v="23.7"/>
    <n v="65.599999999999994"/>
    <n v="0"/>
    <s v="Residential_South"/>
    <s v="Residential"/>
    <x v="330"/>
    <b v="1"/>
    <d v="2025-01-30T00:00:00"/>
    <s v="Thursday"/>
    <b v="0"/>
    <s v="Winter"/>
    <x v="18"/>
    <s v="Dry"/>
    <n v="1"/>
    <s v="Thursday"/>
    <s v="Weekday"/>
    <x v="1"/>
  </r>
  <r>
    <d v="2025-01-30T19:00:00"/>
    <x v="3"/>
    <n v="10.84"/>
    <n v="50.13"/>
    <n v="20.37"/>
    <n v="16.61"/>
    <b v="0"/>
    <b v="0"/>
    <b v="0"/>
    <b v="0"/>
    <n v="0.66"/>
    <n v="21.8"/>
    <n v="69.900000000000006"/>
    <n v="0"/>
    <s v="Residential_South"/>
    <s v="Residential"/>
    <x v="586"/>
    <b v="1"/>
    <d v="2025-01-30T00:00:00"/>
    <s v="Thursday"/>
    <b v="0"/>
    <s v="Winter"/>
    <x v="19"/>
    <s v="Dry"/>
    <n v="1"/>
    <s v="Thursday"/>
    <s v="Weekday"/>
    <x v="1"/>
  </r>
  <r>
    <d v="2025-01-30T20:00:00"/>
    <x v="3"/>
    <n v="36.06"/>
    <n v="41.47"/>
    <n v="25.64"/>
    <n v="34.06"/>
    <b v="0"/>
    <b v="0"/>
    <b v="0"/>
    <b v="0"/>
    <n v="0.32"/>
    <n v="19.899999999999999"/>
    <n v="69.099999999999994"/>
    <n v="2.19"/>
    <s v="Residential_South"/>
    <s v="Residential"/>
    <x v="565"/>
    <b v="0"/>
    <d v="2025-01-30T00:00:00"/>
    <s v="Thursday"/>
    <b v="0"/>
    <s v="Winter"/>
    <x v="20"/>
    <s v="Rainy"/>
    <n v="1"/>
    <s v="Thursday"/>
    <s v="Weekday"/>
    <x v="0"/>
  </r>
  <r>
    <d v="2025-01-30T21:00:00"/>
    <x v="3"/>
    <n v="20.010000000000002"/>
    <n v="31.26"/>
    <n v="13.91"/>
    <n v="25.8"/>
    <b v="0"/>
    <b v="0"/>
    <b v="0"/>
    <b v="0"/>
    <n v="3.13"/>
    <n v="14.2"/>
    <n v="64"/>
    <n v="0"/>
    <s v="Residential_South"/>
    <s v="Residential"/>
    <x v="458"/>
    <b v="0"/>
    <d v="2025-01-30T00:00:00"/>
    <s v="Thursday"/>
    <b v="0"/>
    <s v="Winter"/>
    <x v="21"/>
    <s v="Dry"/>
    <n v="1"/>
    <s v="Thursday"/>
    <s v="Weekday"/>
    <x v="0"/>
  </r>
  <r>
    <d v="2025-01-30T22:00:00"/>
    <x v="3"/>
    <n v="26.67"/>
    <n v="30.67"/>
    <n v="10.6"/>
    <n v="20.18"/>
    <b v="0"/>
    <b v="0"/>
    <b v="0"/>
    <b v="0"/>
    <n v="2.0299999999999998"/>
    <n v="16.2"/>
    <n v="74.5"/>
    <n v="0"/>
    <s v="Residential_South"/>
    <s v="Residential"/>
    <x v="509"/>
    <b v="0"/>
    <d v="2025-01-30T00:00:00"/>
    <s v="Thursday"/>
    <b v="0"/>
    <s v="Winter"/>
    <x v="22"/>
    <s v="Dry"/>
    <n v="1"/>
    <s v="Thursday"/>
    <s v="Weekday"/>
    <x v="0"/>
  </r>
  <r>
    <d v="2025-01-30T23:00:00"/>
    <x v="3"/>
    <n v="29.01"/>
    <n v="48.63"/>
    <n v="21.39"/>
    <n v="22.95"/>
    <b v="0"/>
    <b v="0"/>
    <b v="0"/>
    <b v="0"/>
    <n v="1.39"/>
    <n v="19.7"/>
    <n v="60.7"/>
    <n v="0"/>
    <s v="Residential_South"/>
    <s v="Residential"/>
    <x v="496"/>
    <b v="0"/>
    <d v="2025-01-30T00:00:00"/>
    <s v="Thursday"/>
    <b v="0"/>
    <s v="Winter"/>
    <x v="23"/>
    <s v="Dry"/>
    <n v="1"/>
    <s v="Thursday"/>
    <s v="Weekday"/>
    <x v="0"/>
  </r>
  <r>
    <d v="2025-01-01T00:00:00"/>
    <x v="4"/>
    <n v="47.66"/>
    <n v="83.45"/>
    <n v="37.69"/>
    <n v="57.45"/>
    <b v="0"/>
    <b v="0"/>
    <b v="0"/>
    <b v="0"/>
    <n v="3.17"/>
    <n v="17"/>
    <n v="63.2"/>
    <n v="0"/>
    <s v="Highway_East"/>
    <s v="Transport"/>
    <x v="237"/>
    <b v="0"/>
    <d v="2025-01-01T00:00:00"/>
    <s v="Wednesday"/>
    <b v="0"/>
    <s v="Winter"/>
    <x v="0"/>
    <s v="Dry"/>
    <n v="1"/>
    <s v="Wednesday"/>
    <s v="Weekday"/>
    <x v="0"/>
  </r>
  <r>
    <d v="2025-01-01T01:00:00"/>
    <x v="4"/>
    <n v="37.119999999999997"/>
    <n v="79.81"/>
    <n v="32.47"/>
    <n v="46.16"/>
    <b v="0"/>
    <b v="0"/>
    <b v="0"/>
    <b v="0"/>
    <n v="1.73"/>
    <n v="19"/>
    <n v="70"/>
    <n v="0"/>
    <s v="Highway_East"/>
    <s v="Transport"/>
    <x v="248"/>
    <b v="0"/>
    <d v="2025-01-01T00:00:00"/>
    <s v="Wednesday"/>
    <b v="0"/>
    <s v="Winter"/>
    <x v="1"/>
    <s v="Dry"/>
    <n v="1"/>
    <s v="Wednesday"/>
    <s v="Weekday"/>
    <x v="0"/>
  </r>
  <r>
    <d v="2025-01-01T02:00:00"/>
    <x v="4"/>
    <n v="44.06"/>
    <n v="86.71"/>
    <n v="38.18"/>
    <n v="46.62"/>
    <b v="0"/>
    <b v="0"/>
    <b v="0"/>
    <b v="0"/>
    <n v="4.05"/>
    <n v="13.1"/>
    <n v="60.1"/>
    <n v="0"/>
    <s v="Highway_East"/>
    <s v="Transport"/>
    <x v="601"/>
    <b v="0"/>
    <d v="2025-01-01T00:00:00"/>
    <s v="Wednesday"/>
    <b v="0"/>
    <s v="Winter"/>
    <x v="2"/>
    <s v="Dry"/>
    <n v="1"/>
    <s v="Wednesday"/>
    <s v="Weekday"/>
    <x v="0"/>
  </r>
  <r>
    <d v="2025-01-01T03:00:00"/>
    <x v="4"/>
    <n v="35.08"/>
    <n v="65.349999999999994"/>
    <n v="31.26"/>
    <n v="43.32"/>
    <b v="0"/>
    <b v="0"/>
    <b v="0"/>
    <b v="0"/>
    <n v="4.42"/>
    <n v="15"/>
    <n v="81.400000000000006"/>
    <n v="0"/>
    <s v="Highway_East"/>
    <s v="Transport"/>
    <x v="10"/>
    <b v="0"/>
    <d v="2025-01-01T00:00:00"/>
    <s v="Wednesday"/>
    <b v="0"/>
    <s v="Winter"/>
    <x v="3"/>
    <s v="Dry"/>
    <n v="1"/>
    <s v="Wednesday"/>
    <s v="Weekday"/>
    <x v="0"/>
  </r>
  <r>
    <d v="2025-01-01T04:00:00"/>
    <x v="4"/>
    <n v="56.63"/>
    <n v="65.12"/>
    <n v="38.9"/>
    <n v="51.68"/>
    <b v="0"/>
    <b v="0"/>
    <b v="0"/>
    <b v="0"/>
    <n v="1.06"/>
    <n v="16.8"/>
    <n v="67.5"/>
    <n v="0"/>
    <s v="Highway_East"/>
    <s v="Transport"/>
    <x v="602"/>
    <b v="0"/>
    <d v="2025-01-01T00:00:00"/>
    <s v="Wednesday"/>
    <b v="0"/>
    <s v="Winter"/>
    <x v="4"/>
    <s v="Dry"/>
    <n v="1"/>
    <s v="Wednesday"/>
    <s v="Weekday"/>
    <x v="0"/>
  </r>
  <r>
    <d v="2025-01-01T05:00:00"/>
    <x v="4"/>
    <n v="39.979999999999997"/>
    <n v="76.66"/>
    <n v="46.45"/>
    <n v="49.57"/>
    <b v="0"/>
    <b v="0"/>
    <b v="0"/>
    <b v="0"/>
    <n v="1.91"/>
    <n v="22.1"/>
    <n v="67.2"/>
    <n v="0"/>
    <s v="Highway_East"/>
    <s v="Transport"/>
    <x v="603"/>
    <b v="0"/>
    <d v="2025-01-01T00:00:00"/>
    <s v="Wednesday"/>
    <b v="0"/>
    <s v="Winter"/>
    <x v="5"/>
    <s v="Dry"/>
    <n v="1"/>
    <s v="Wednesday"/>
    <s v="Weekday"/>
    <x v="0"/>
  </r>
  <r>
    <d v="2025-01-01T06:00:00"/>
    <x v="4"/>
    <n v="51.67"/>
    <n v="63.39"/>
    <n v="38.090000000000003"/>
    <n v="45.15"/>
    <b v="0"/>
    <b v="0"/>
    <b v="0"/>
    <b v="0"/>
    <n v="3.65"/>
    <n v="21.2"/>
    <n v="84.2"/>
    <n v="0"/>
    <s v="Highway_East"/>
    <s v="Transport"/>
    <x v="604"/>
    <b v="0"/>
    <d v="2025-01-01T00:00:00"/>
    <s v="Wednesday"/>
    <b v="0"/>
    <s v="Winter"/>
    <x v="6"/>
    <s v="Dry"/>
    <n v="1"/>
    <s v="Wednesday"/>
    <s v="Weekday"/>
    <x v="0"/>
  </r>
  <r>
    <d v="2025-01-01T07:00:00"/>
    <x v="4"/>
    <n v="46.2"/>
    <n v="75.41"/>
    <n v="49.82"/>
    <n v="55.2"/>
    <b v="0"/>
    <b v="0"/>
    <b v="0"/>
    <b v="0"/>
    <n v="3.1"/>
    <n v="23.4"/>
    <n v="76.2"/>
    <n v="2.97"/>
    <s v="Highway_East"/>
    <s v="Transport"/>
    <x v="605"/>
    <b v="1"/>
    <d v="2025-01-01T00:00:00"/>
    <s v="Wednesday"/>
    <b v="0"/>
    <s v="Winter"/>
    <x v="7"/>
    <s v="Rainy"/>
    <n v="1"/>
    <s v="Wednesday"/>
    <s v="Weekday"/>
    <x v="1"/>
  </r>
  <r>
    <d v="2025-01-01T08:00:00"/>
    <x v="4"/>
    <m/>
    <n v="66.739999999999995"/>
    <n v="35.08"/>
    <n v="49.99"/>
    <b v="0"/>
    <b v="0"/>
    <b v="0"/>
    <b v="0"/>
    <n v="3.39"/>
    <n v="21.2"/>
    <n v="63.1"/>
    <n v="0"/>
    <s v="Highway_East"/>
    <s v="Transport"/>
    <x v="606"/>
    <b v="1"/>
    <d v="2025-01-01T00:00:00"/>
    <s v="Wednesday"/>
    <b v="0"/>
    <s v="Winter"/>
    <x v="8"/>
    <s v="Dry"/>
    <n v="1"/>
    <s v="Wednesday"/>
    <s v="Weekday"/>
    <x v="1"/>
  </r>
  <r>
    <d v="2025-01-01T09:00:00"/>
    <x v="4"/>
    <n v="59.99"/>
    <n v="77.06"/>
    <n v="35.5"/>
    <n v="63.02"/>
    <b v="0"/>
    <b v="0"/>
    <b v="0"/>
    <b v="0"/>
    <n v="2.27"/>
    <n v="22.5"/>
    <n v="59.9"/>
    <n v="0"/>
    <s v="Highway_East"/>
    <s v="Transport"/>
    <x v="607"/>
    <b v="1"/>
    <d v="2025-01-01T00:00:00"/>
    <s v="Wednesday"/>
    <b v="0"/>
    <s v="Winter"/>
    <x v="9"/>
    <s v="Dry"/>
    <n v="1"/>
    <s v="Wednesday"/>
    <s v="Weekday"/>
    <x v="1"/>
  </r>
  <r>
    <d v="2025-01-01T10:00:00"/>
    <x v="4"/>
    <n v="43.32"/>
    <n v="70.61"/>
    <n v="28.85"/>
    <n v="42.95"/>
    <b v="0"/>
    <b v="0"/>
    <b v="0"/>
    <b v="0"/>
    <m/>
    <n v="26.3"/>
    <n v="59.4"/>
    <n v="0"/>
    <s v="Highway_East"/>
    <s v="Transport"/>
    <x v="152"/>
    <b v="0"/>
    <d v="2025-01-01T00:00:00"/>
    <s v="Wednesday"/>
    <b v="0"/>
    <s v="Winter"/>
    <x v="10"/>
    <s v="Dry"/>
    <n v="1"/>
    <s v="Wednesday"/>
    <s v="Weekday"/>
    <x v="0"/>
  </r>
  <r>
    <d v="2025-01-01T11:00:00"/>
    <x v="4"/>
    <n v="44.5"/>
    <n v="73.58"/>
    <n v="30.56"/>
    <n v="44.22"/>
    <b v="0"/>
    <b v="0"/>
    <b v="0"/>
    <b v="0"/>
    <n v="3.91"/>
    <n v="26.4"/>
    <n v="66"/>
    <n v="0"/>
    <s v="Highway_East"/>
    <s v="Transport"/>
    <x v="223"/>
    <b v="0"/>
    <d v="2025-01-01T00:00:00"/>
    <s v="Wednesday"/>
    <b v="0"/>
    <s v="Winter"/>
    <x v="11"/>
    <s v="Dry"/>
    <n v="1"/>
    <s v="Wednesday"/>
    <s v="Weekday"/>
    <x v="0"/>
  </r>
  <r>
    <d v="2025-01-01T12:00:00"/>
    <x v="4"/>
    <n v="38.659999999999997"/>
    <n v="87.39"/>
    <n v="42.08"/>
    <n v="44.15"/>
    <b v="0"/>
    <b v="0"/>
    <b v="0"/>
    <b v="0"/>
    <n v="2.88"/>
    <n v="27.8"/>
    <n v="60.1"/>
    <n v="0"/>
    <s v="Highway_East"/>
    <s v="Transport"/>
    <x v="341"/>
    <b v="0"/>
    <d v="2025-01-01T00:00:00"/>
    <s v="Wednesday"/>
    <b v="0"/>
    <s v="Winter"/>
    <x v="12"/>
    <s v="Dry"/>
    <n v="1"/>
    <s v="Wednesday"/>
    <s v="Weekday"/>
    <x v="0"/>
  </r>
  <r>
    <d v="2025-01-01T13:00:00"/>
    <x v="4"/>
    <n v="31.47"/>
    <n v="71.319999999999993"/>
    <n v="31.79"/>
    <n v="35.47"/>
    <b v="0"/>
    <b v="0"/>
    <b v="0"/>
    <b v="0"/>
    <n v="3.97"/>
    <n v="26.7"/>
    <n v="58.6"/>
    <n v="0"/>
    <s v="Highway_East"/>
    <s v="Transport"/>
    <x v="133"/>
    <b v="0"/>
    <d v="2025-01-01T00:00:00"/>
    <s v="Wednesday"/>
    <b v="0"/>
    <s v="Winter"/>
    <x v="13"/>
    <s v="Dry"/>
    <n v="1"/>
    <s v="Wednesday"/>
    <s v="Weekday"/>
    <x v="0"/>
  </r>
  <r>
    <d v="2025-01-01T14:00:00"/>
    <x v="4"/>
    <n v="34.35"/>
    <n v="60.13"/>
    <n v="37.01"/>
    <n v="36.79"/>
    <b v="0"/>
    <b v="0"/>
    <b v="0"/>
    <b v="0"/>
    <n v="3.01"/>
    <n v="27.3"/>
    <n v="73"/>
    <n v="0"/>
    <s v="Highway_East"/>
    <s v="Transport"/>
    <x v="608"/>
    <b v="0"/>
    <d v="2025-01-01T00:00:00"/>
    <s v="Wednesday"/>
    <b v="0"/>
    <s v="Winter"/>
    <x v="14"/>
    <s v="Dry"/>
    <n v="1"/>
    <s v="Wednesday"/>
    <s v="Weekday"/>
    <x v="0"/>
  </r>
  <r>
    <d v="2025-01-01T15:00:00"/>
    <x v="4"/>
    <n v="64.88"/>
    <n v="79.52"/>
    <n v="31.93"/>
    <n v="50.88"/>
    <b v="0"/>
    <b v="0"/>
    <b v="0"/>
    <b v="0"/>
    <n v="1.27"/>
    <n v="26.6"/>
    <n v="60.9"/>
    <n v="0"/>
    <s v="Highway_East"/>
    <s v="Transport"/>
    <x v="160"/>
    <b v="0"/>
    <d v="2025-01-01T00:00:00"/>
    <s v="Wednesday"/>
    <b v="0"/>
    <s v="Winter"/>
    <x v="15"/>
    <s v="Dry"/>
    <n v="1"/>
    <s v="Wednesday"/>
    <s v="Weekday"/>
    <x v="0"/>
  </r>
  <r>
    <d v="2025-01-01T16:00:00"/>
    <x v="4"/>
    <n v="47.07"/>
    <n v="67.75"/>
    <n v="46.03"/>
    <n v="49.34"/>
    <b v="0"/>
    <b v="0"/>
    <b v="0"/>
    <b v="0"/>
    <n v="2.64"/>
    <n v="26.9"/>
    <n v="79.900000000000006"/>
    <n v="0"/>
    <s v="Highway_East"/>
    <s v="Transport"/>
    <x v="609"/>
    <b v="0"/>
    <d v="2025-01-01T00:00:00"/>
    <s v="Wednesday"/>
    <b v="0"/>
    <s v="Winter"/>
    <x v="16"/>
    <s v="Dry"/>
    <n v="1"/>
    <s v="Wednesday"/>
    <s v="Weekday"/>
    <x v="0"/>
  </r>
  <r>
    <d v="2025-01-01T17:00:00"/>
    <x v="4"/>
    <n v="39.56"/>
    <n v="69.72"/>
    <n v="42.92"/>
    <n v="45.52"/>
    <b v="0"/>
    <b v="0"/>
    <b v="0"/>
    <b v="0"/>
    <n v="0.97"/>
    <n v="26"/>
    <n v="63"/>
    <n v="0"/>
    <s v="Highway_East"/>
    <s v="Transport"/>
    <x v="610"/>
    <b v="1"/>
    <d v="2025-01-01T00:00:00"/>
    <s v="Wednesday"/>
    <b v="0"/>
    <s v="Winter"/>
    <x v="17"/>
    <s v="Dry"/>
    <n v="1"/>
    <s v="Wednesday"/>
    <s v="Weekday"/>
    <x v="1"/>
  </r>
  <r>
    <d v="2025-01-01T18:00:00"/>
    <x v="4"/>
    <n v="40.43"/>
    <n v="77.91"/>
    <n v="36.630000000000003"/>
    <n v="44.34"/>
    <b v="0"/>
    <b v="0"/>
    <b v="0"/>
    <b v="0"/>
    <n v="3.15"/>
    <n v="20.399999999999999"/>
    <n v="80.400000000000006"/>
    <n v="0"/>
    <s v="Highway_East"/>
    <s v="Transport"/>
    <x v="611"/>
    <b v="1"/>
    <d v="2025-01-01T00:00:00"/>
    <s v="Wednesday"/>
    <b v="0"/>
    <s v="Winter"/>
    <x v="18"/>
    <s v="Dry"/>
    <n v="1"/>
    <s v="Wednesday"/>
    <s v="Weekday"/>
    <x v="1"/>
  </r>
  <r>
    <d v="2025-01-01T19:00:00"/>
    <x v="4"/>
    <n v="49.73"/>
    <n v="88.36"/>
    <n v="46.53"/>
    <n v="50.23"/>
    <b v="0"/>
    <b v="0"/>
    <b v="0"/>
    <b v="0"/>
    <n v="2.06"/>
    <n v="18"/>
    <n v="70.7"/>
    <n v="1.22"/>
    <s v="Highway_East"/>
    <s v="Transport"/>
    <x v="612"/>
    <b v="1"/>
    <d v="2025-01-01T00:00:00"/>
    <s v="Wednesday"/>
    <b v="0"/>
    <s v="Winter"/>
    <x v="19"/>
    <s v="Rainy"/>
    <n v="1"/>
    <s v="Wednesday"/>
    <s v="Weekday"/>
    <x v="1"/>
  </r>
  <r>
    <d v="2025-01-01T20:00:00"/>
    <x v="4"/>
    <n v="54.7"/>
    <n v="68.02"/>
    <n v="45.33"/>
    <n v="49.85"/>
    <b v="0"/>
    <b v="0"/>
    <b v="0"/>
    <b v="0"/>
    <n v="1.97"/>
    <n v="22.5"/>
    <n v="72.3"/>
    <n v="2.1800000000000002"/>
    <s v="Highway_East"/>
    <s v="Transport"/>
    <x v="612"/>
    <b v="0"/>
    <d v="2025-01-01T00:00:00"/>
    <s v="Wednesday"/>
    <b v="0"/>
    <s v="Winter"/>
    <x v="20"/>
    <s v="Rainy"/>
    <n v="1"/>
    <s v="Wednesday"/>
    <s v="Weekday"/>
    <x v="0"/>
  </r>
  <r>
    <d v="2025-01-01T21:00:00"/>
    <x v="4"/>
    <n v="48.12"/>
    <n v="65.760000000000005"/>
    <n v="41.56"/>
    <n v="50.66"/>
    <b v="0"/>
    <b v="0"/>
    <b v="0"/>
    <b v="0"/>
    <n v="1.49"/>
    <n v="21.6"/>
    <n v="59.5"/>
    <n v="0"/>
    <s v="Highway_East"/>
    <s v="Transport"/>
    <x v="239"/>
    <b v="0"/>
    <d v="2025-01-01T00:00:00"/>
    <s v="Wednesday"/>
    <b v="0"/>
    <s v="Winter"/>
    <x v="21"/>
    <s v="Dry"/>
    <n v="1"/>
    <s v="Wednesday"/>
    <s v="Weekday"/>
    <x v="0"/>
  </r>
  <r>
    <d v="2025-01-01T22:00:00"/>
    <x v="4"/>
    <n v="37.04"/>
    <n v="63.73"/>
    <n v="38.08"/>
    <n v="36.92"/>
    <b v="0"/>
    <b v="0"/>
    <b v="0"/>
    <b v="0"/>
    <n v="3.92"/>
    <n v="16.600000000000001"/>
    <n v="61.9"/>
    <n v="0"/>
    <s v="Highway_East"/>
    <s v="Transport"/>
    <x v="216"/>
    <b v="0"/>
    <d v="2025-01-01T00:00:00"/>
    <s v="Wednesday"/>
    <b v="0"/>
    <s v="Winter"/>
    <x v="22"/>
    <s v="Dry"/>
    <n v="1"/>
    <s v="Wednesday"/>
    <s v="Weekday"/>
    <x v="0"/>
  </r>
  <r>
    <d v="2025-01-01T23:00:00"/>
    <x v="4"/>
    <n v="33.43"/>
    <n v="74.930000000000007"/>
    <n v="36.42"/>
    <n v="39.369999999999997"/>
    <b v="0"/>
    <b v="0"/>
    <b v="0"/>
    <b v="0"/>
    <n v="2.4300000000000002"/>
    <n v="14.3"/>
    <n v="74.099999999999994"/>
    <n v="0"/>
    <s v="Highway_East"/>
    <s v="Transport"/>
    <x v="153"/>
    <b v="0"/>
    <d v="2025-01-01T00:00:00"/>
    <s v="Wednesday"/>
    <b v="0"/>
    <s v="Winter"/>
    <x v="23"/>
    <s v="Dry"/>
    <n v="1"/>
    <s v="Wednesday"/>
    <s v="Weekday"/>
    <x v="0"/>
  </r>
  <r>
    <d v="2025-01-02T00:00:00"/>
    <x v="4"/>
    <n v="47.7"/>
    <n v="77.92"/>
    <n v="35.659999999999997"/>
    <n v="43.61"/>
    <b v="0"/>
    <b v="0"/>
    <b v="0"/>
    <b v="0"/>
    <n v="2.29"/>
    <n v="17.3"/>
    <n v="76.2"/>
    <n v="0"/>
    <s v="Highway_East"/>
    <s v="Transport"/>
    <x v="30"/>
    <b v="0"/>
    <d v="2025-01-02T00:00:00"/>
    <s v="Thursday"/>
    <b v="0"/>
    <s v="Winter"/>
    <x v="0"/>
    <s v="Dry"/>
    <n v="1"/>
    <s v="Thursday"/>
    <s v="Weekday"/>
    <x v="0"/>
  </r>
  <r>
    <d v="2025-01-02T01:00:00"/>
    <x v="4"/>
    <n v="39.26"/>
    <n v="77.05"/>
    <n v="37.76"/>
    <n v="41.57"/>
    <b v="0"/>
    <b v="0"/>
    <b v="0"/>
    <b v="0"/>
    <n v="2.56"/>
    <n v="18.7"/>
    <n v="67.599999999999994"/>
    <n v="0"/>
    <s v="Highway_East"/>
    <s v="Transport"/>
    <x v="256"/>
    <b v="0"/>
    <d v="2025-01-02T00:00:00"/>
    <s v="Thursday"/>
    <b v="0"/>
    <s v="Winter"/>
    <x v="1"/>
    <s v="Dry"/>
    <n v="1"/>
    <s v="Thursday"/>
    <s v="Weekday"/>
    <x v="0"/>
  </r>
  <r>
    <d v="2025-01-02T02:00:00"/>
    <x v="4"/>
    <n v="34.119999999999997"/>
    <n v="74.59"/>
    <n v="32.83"/>
    <n v="42.43"/>
    <b v="0"/>
    <b v="0"/>
    <b v="0"/>
    <b v="0"/>
    <n v="3.79"/>
    <n v="20.399999999999999"/>
    <n v="55.8"/>
    <n v="0"/>
    <s v="Highway_East"/>
    <s v="Transport"/>
    <x v="335"/>
    <b v="0"/>
    <d v="2025-01-02T00:00:00"/>
    <s v="Thursday"/>
    <b v="0"/>
    <s v="Winter"/>
    <x v="2"/>
    <s v="Dry"/>
    <n v="1"/>
    <s v="Thursday"/>
    <s v="Weekday"/>
    <x v="0"/>
  </r>
  <r>
    <d v="2025-01-02T03:00:00"/>
    <x v="4"/>
    <n v="46.83"/>
    <n v="66.16"/>
    <n v="41.35"/>
    <n v="47.32"/>
    <b v="0"/>
    <b v="0"/>
    <b v="0"/>
    <b v="0"/>
    <m/>
    <n v="18.600000000000001"/>
    <n v="56.5"/>
    <n v="0"/>
    <s v="Highway_East"/>
    <s v="Transport"/>
    <x v="18"/>
    <b v="0"/>
    <d v="2025-01-02T00:00:00"/>
    <s v="Thursday"/>
    <b v="0"/>
    <s v="Winter"/>
    <x v="3"/>
    <s v="Dry"/>
    <n v="1"/>
    <s v="Thursday"/>
    <s v="Weekday"/>
    <x v="0"/>
  </r>
  <r>
    <d v="2025-01-02T04:00:00"/>
    <x v="4"/>
    <n v="41.42"/>
    <n v="47.63"/>
    <n v="28.56"/>
    <n v="33.97"/>
    <b v="0"/>
    <b v="0"/>
    <b v="0"/>
    <b v="0"/>
    <n v="3.9"/>
    <n v="17.8"/>
    <n v="56.5"/>
    <n v="0"/>
    <s v="Highway_East"/>
    <s v="Transport"/>
    <x v="125"/>
    <b v="0"/>
    <d v="2025-01-02T00:00:00"/>
    <s v="Thursday"/>
    <b v="0"/>
    <s v="Winter"/>
    <x v="4"/>
    <s v="Dry"/>
    <n v="1"/>
    <s v="Thursday"/>
    <s v="Weekday"/>
    <x v="0"/>
  </r>
  <r>
    <d v="2025-01-02T05:00:00"/>
    <x v="4"/>
    <n v="38.24"/>
    <n v="70.41"/>
    <n v="37.04"/>
    <n v="43"/>
    <b v="0"/>
    <b v="0"/>
    <b v="0"/>
    <b v="0"/>
    <n v="3.99"/>
    <n v="17.899999999999999"/>
    <m/>
    <n v="0"/>
    <s v="Highway_East"/>
    <s v="Transport"/>
    <x v="613"/>
    <b v="0"/>
    <d v="2025-01-02T00:00:00"/>
    <s v="Thursday"/>
    <b v="0"/>
    <s v="Winter"/>
    <x v="5"/>
    <s v="Dry"/>
    <n v="1"/>
    <s v="Thursday"/>
    <s v="Weekday"/>
    <x v="0"/>
  </r>
  <r>
    <d v="2025-01-02T06:00:00"/>
    <x v="4"/>
    <n v="29.87"/>
    <n v="72.45"/>
    <n v="44.08"/>
    <n v="37.76"/>
    <b v="0"/>
    <b v="0"/>
    <b v="0"/>
    <b v="0"/>
    <n v="6.07"/>
    <n v="20.7"/>
    <n v="66.8"/>
    <n v="0"/>
    <s v="Highway_East"/>
    <s v="Transport"/>
    <x v="222"/>
    <b v="0"/>
    <d v="2025-01-02T00:00:00"/>
    <s v="Thursday"/>
    <b v="0"/>
    <s v="Winter"/>
    <x v="6"/>
    <s v="Dry"/>
    <n v="1"/>
    <s v="Thursday"/>
    <s v="Weekday"/>
    <x v="0"/>
  </r>
  <r>
    <d v="2025-01-02T07:00:00"/>
    <x v="4"/>
    <n v="43.33"/>
    <n v="69.59"/>
    <n v="44.96"/>
    <n v="44.15"/>
    <b v="0"/>
    <b v="0"/>
    <b v="0"/>
    <b v="0"/>
    <n v="2.99"/>
    <n v="21.5"/>
    <n v="74.400000000000006"/>
    <n v="0"/>
    <s v="Highway_East"/>
    <s v="Transport"/>
    <x v="614"/>
    <b v="1"/>
    <d v="2025-01-02T00:00:00"/>
    <s v="Thursday"/>
    <b v="0"/>
    <s v="Winter"/>
    <x v="7"/>
    <s v="Dry"/>
    <n v="1"/>
    <s v="Thursday"/>
    <s v="Weekday"/>
    <x v="1"/>
  </r>
  <r>
    <d v="2025-01-02T08:00:00"/>
    <x v="4"/>
    <n v="35.770000000000003"/>
    <n v="61.68"/>
    <n v="49.82"/>
    <n v="46.86"/>
    <b v="0"/>
    <b v="0"/>
    <b v="0"/>
    <b v="0"/>
    <n v="2.79"/>
    <n v="21.5"/>
    <m/>
    <n v="0"/>
    <s v="Highway_East"/>
    <s v="Transport"/>
    <x v="615"/>
    <b v="1"/>
    <d v="2025-01-02T00:00:00"/>
    <s v="Thursday"/>
    <b v="0"/>
    <s v="Winter"/>
    <x v="8"/>
    <s v="Dry"/>
    <n v="1"/>
    <s v="Thursday"/>
    <s v="Weekday"/>
    <x v="1"/>
  </r>
  <r>
    <d v="2025-01-02T09:00:00"/>
    <x v="4"/>
    <n v="57.2"/>
    <n v="75.180000000000007"/>
    <n v="38.1"/>
    <n v="51.62"/>
    <b v="0"/>
    <b v="0"/>
    <b v="0"/>
    <b v="0"/>
    <n v="2.3199999999999998"/>
    <n v="28.2"/>
    <n v="42.6"/>
    <n v="4.29"/>
    <s v="Highway_East"/>
    <s v="Transport"/>
    <x v="616"/>
    <b v="1"/>
    <d v="2025-01-02T00:00:00"/>
    <s v="Thursday"/>
    <b v="0"/>
    <s v="Winter"/>
    <x v="9"/>
    <s v="Rainy"/>
    <n v="1"/>
    <s v="Thursday"/>
    <s v="Weekday"/>
    <x v="1"/>
  </r>
  <r>
    <d v="2025-01-02T10:00:00"/>
    <x v="4"/>
    <n v="30.69"/>
    <n v="54.46"/>
    <n v="38.36"/>
    <n v="37.28"/>
    <b v="0"/>
    <b v="0"/>
    <b v="0"/>
    <b v="0"/>
    <n v="3.89"/>
    <n v="28.7"/>
    <n v="58.7"/>
    <n v="0"/>
    <s v="Highway_East"/>
    <s v="Transport"/>
    <x v="617"/>
    <b v="0"/>
    <d v="2025-01-02T00:00:00"/>
    <s v="Thursday"/>
    <b v="0"/>
    <s v="Winter"/>
    <x v="10"/>
    <s v="Dry"/>
    <n v="1"/>
    <s v="Thursday"/>
    <s v="Weekday"/>
    <x v="0"/>
  </r>
  <r>
    <d v="2025-01-02T11:00:00"/>
    <x v="4"/>
    <n v="53.33"/>
    <n v="67.92"/>
    <n v="27.68"/>
    <n v="47.16"/>
    <b v="0"/>
    <b v="0"/>
    <b v="0"/>
    <b v="0"/>
    <n v="4.34"/>
    <n v="28.4"/>
    <n v="59.2"/>
    <n v="0"/>
    <s v="Highway_East"/>
    <s v="Transport"/>
    <x v="618"/>
    <b v="0"/>
    <d v="2025-01-02T00:00:00"/>
    <s v="Thursday"/>
    <b v="0"/>
    <s v="Winter"/>
    <x v="11"/>
    <s v="Dry"/>
    <n v="1"/>
    <s v="Thursday"/>
    <s v="Weekday"/>
    <x v="0"/>
  </r>
  <r>
    <d v="2025-01-02T12:00:00"/>
    <x v="4"/>
    <n v="42.35"/>
    <n v="66.849999999999994"/>
    <n v="40.229999999999997"/>
    <n v="39.32"/>
    <b v="0"/>
    <b v="0"/>
    <b v="0"/>
    <b v="0"/>
    <n v="2.66"/>
    <n v="25.2"/>
    <n v="79.5"/>
    <n v="0"/>
    <s v="Highway_East"/>
    <s v="Transport"/>
    <x v="351"/>
    <b v="0"/>
    <d v="2025-01-02T00:00:00"/>
    <s v="Thursday"/>
    <b v="0"/>
    <s v="Winter"/>
    <x v="12"/>
    <s v="Dry"/>
    <n v="1"/>
    <s v="Thursday"/>
    <s v="Weekday"/>
    <x v="0"/>
  </r>
  <r>
    <d v="2025-01-02T13:00:00"/>
    <x v="4"/>
    <n v="47.4"/>
    <n v="79.5"/>
    <n v="46.93"/>
    <n v="51.94"/>
    <b v="0"/>
    <b v="0"/>
    <b v="0"/>
    <b v="0"/>
    <n v="1.61"/>
    <n v="28.5"/>
    <n v="48.8"/>
    <n v="0"/>
    <s v="Highway_East"/>
    <s v="Transport"/>
    <x v="619"/>
    <b v="0"/>
    <d v="2025-01-02T00:00:00"/>
    <s v="Thursday"/>
    <b v="0"/>
    <s v="Winter"/>
    <x v="13"/>
    <s v="Dry"/>
    <n v="1"/>
    <s v="Thursday"/>
    <s v="Weekday"/>
    <x v="0"/>
  </r>
  <r>
    <d v="2025-01-02T14:00:00"/>
    <x v="4"/>
    <n v="55.31"/>
    <n v="69.760000000000005"/>
    <n v="38.53"/>
    <n v="56.84"/>
    <b v="0"/>
    <b v="0"/>
    <b v="0"/>
    <b v="0"/>
    <n v="1.46"/>
    <n v="28"/>
    <n v="57.7"/>
    <n v="0"/>
    <s v="Highway_East"/>
    <s v="Transport"/>
    <x v="620"/>
    <b v="0"/>
    <d v="2025-01-02T00:00:00"/>
    <s v="Thursday"/>
    <b v="0"/>
    <s v="Winter"/>
    <x v="14"/>
    <s v="Dry"/>
    <n v="1"/>
    <s v="Thursday"/>
    <s v="Weekday"/>
    <x v="0"/>
  </r>
  <r>
    <d v="2025-01-02T15:00:00"/>
    <x v="4"/>
    <n v="33.29"/>
    <n v="66.77"/>
    <n v="43.98"/>
    <n v="39.159999999999997"/>
    <b v="0"/>
    <b v="0"/>
    <b v="0"/>
    <b v="0"/>
    <n v="3.09"/>
    <n v="27.1"/>
    <n v="75.099999999999994"/>
    <n v="0"/>
    <s v="Highway_East"/>
    <s v="Transport"/>
    <x v="228"/>
    <b v="0"/>
    <d v="2025-01-02T00:00:00"/>
    <s v="Thursday"/>
    <b v="0"/>
    <s v="Winter"/>
    <x v="15"/>
    <s v="Dry"/>
    <n v="1"/>
    <s v="Thursday"/>
    <s v="Weekday"/>
    <x v="0"/>
  </r>
  <r>
    <d v="2025-01-02T16:00:00"/>
    <x v="4"/>
    <n v="42.33"/>
    <n v="69.38"/>
    <n v="40.17"/>
    <n v="48.95"/>
    <b v="0"/>
    <b v="0"/>
    <b v="0"/>
    <b v="0"/>
    <n v="3.09"/>
    <n v="27.8"/>
    <n v="64.599999999999994"/>
    <n v="0"/>
    <s v="Highway_East"/>
    <s v="Transport"/>
    <x v="621"/>
    <b v="0"/>
    <d v="2025-01-02T00:00:00"/>
    <s v="Thursday"/>
    <b v="0"/>
    <s v="Winter"/>
    <x v="16"/>
    <s v="Dry"/>
    <n v="1"/>
    <s v="Thursday"/>
    <s v="Weekday"/>
    <x v="0"/>
  </r>
  <r>
    <d v="2025-01-02T17:00:00"/>
    <x v="4"/>
    <n v="54.56"/>
    <n v="76.53"/>
    <n v="50.55"/>
    <n v="56.27"/>
    <b v="0"/>
    <b v="0"/>
    <b v="0"/>
    <b v="0"/>
    <n v="2.78"/>
    <n v="25.6"/>
    <n v="67"/>
    <n v="0"/>
    <s v="Highway_East"/>
    <s v="Transport"/>
    <x v="622"/>
    <b v="1"/>
    <d v="2025-01-02T00:00:00"/>
    <s v="Thursday"/>
    <b v="0"/>
    <s v="Winter"/>
    <x v="17"/>
    <s v="Dry"/>
    <n v="1"/>
    <s v="Thursday"/>
    <s v="Weekday"/>
    <x v="1"/>
  </r>
  <r>
    <d v="2025-01-02T18:00:00"/>
    <x v="4"/>
    <n v="59.24"/>
    <n v="69.64"/>
    <n v="58.05"/>
    <n v="58.77"/>
    <b v="0"/>
    <b v="0"/>
    <b v="0"/>
    <b v="0"/>
    <n v="1.3"/>
    <n v="24.6"/>
    <n v="64.099999999999994"/>
    <n v="0"/>
    <s v="Highway_East"/>
    <s v="Transport"/>
    <x v="623"/>
    <b v="1"/>
    <d v="2025-01-02T00:00:00"/>
    <s v="Thursday"/>
    <b v="0"/>
    <s v="Winter"/>
    <x v="18"/>
    <s v="Dry"/>
    <n v="1"/>
    <s v="Thursday"/>
    <s v="Weekday"/>
    <x v="1"/>
  </r>
  <r>
    <d v="2025-01-02T19:00:00"/>
    <x v="4"/>
    <n v="29.23"/>
    <n v="93.11"/>
    <n v="43.48"/>
    <n v="40.82"/>
    <b v="0"/>
    <b v="0"/>
    <b v="0"/>
    <b v="0"/>
    <n v="2.4"/>
    <n v="23.1"/>
    <m/>
    <n v="0"/>
    <s v="Highway_East"/>
    <s v="Transport"/>
    <x v="179"/>
    <b v="1"/>
    <d v="2025-01-02T00:00:00"/>
    <s v="Thursday"/>
    <b v="0"/>
    <s v="Winter"/>
    <x v="19"/>
    <s v="Dry"/>
    <n v="1"/>
    <s v="Thursday"/>
    <s v="Weekday"/>
    <x v="1"/>
  </r>
  <r>
    <d v="2025-01-02T20:00:00"/>
    <x v="4"/>
    <n v="41.13"/>
    <n v="76.86"/>
    <n v="33.49"/>
    <n v="41.51"/>
    <b v="0"/>
    <b v="0"/>
    <b v="0"/>
    <b v="0"/>
    <n v="2.33"/>
    <n v="21.3"/>
    <n v="71.7"/>
    <n v="0"/>
    <s v="Highway_East"/>
    <s v="Transport"/>
    <x v="624"/>
    <b v="0"/>
    <d v="2025-01-02T00:00:00"/>
    <s v="Thursday"/>
    <b v="0"/>
    <s v="Winter"/>
    <x v="20"/>
    <s v="Dry"/>
    <n v="1"/>
    <s v="Thursday"/>
    <s v="Weekday"/>
    <x v="0"/>
  </r>
  <r>
    <d v="2025-01-02T21:00:00"/>
    <x v="4"/>
    <n v="40.85"/>
    <n v="69.13"/>
    <n v="35.43"/>
    <n v="46.12"/>
    <b v="0"/>
    <b v="0"/>
    <b v="0"/>
    <b v="0"/>
    <n v="2.57"/>
    <n v="16.3"/>
    <n v="62.5"/>
    <n v="0"/>
    <s v="Highway_East"/>
    <s v="Transport"/>
    <x v="625"/>
    <b v="0"/>
    <d v="2025-01-02T00:00:00"/>
    <s v="Thursday"/>
    <b v="0"/>
    <s v="Winter"/>
    <x v="21"/>
    <s v="Dry"/>
    <n v="1"/>
    <s v="Thursday"/>
    <s v="Weekday"/>
    <x v="0"/>
  </r>
  <r>
    <d v="2025-01-02T22:00:00"/>
    <x v="4"/>
    <n v="42.65"/>
    <n v="73.14"/>
    <n v="38.729999999999997"/>
    <n v="44.77"/>
    <b v="0"/>
    <b v="0"/>
    <b v="0"/>
    <b v="0"/>
    <n v="3.5"/>
    <n v="18.600000000000001"/>
    <n v="74.400000000000006"/>
    <n v="0"/>
    <s v="Highway_East"/>
    <s v="Transport"/>
    <x v="20"/>
    <b v="0"/>
    <d v="2025-01-02T00:00:00"/>
    <s v="Thursday"/>
    <b v="0"/>
    <s v="Winter"/>
    <x v="22"/>
    <s v="Dry"/>
    <n v="1"/>
    <s v="Thursday"/>
    <s v="Weekday"/>
    <x v="0"/>
  </r>
  <r>
    <d v="2025-01-02T23:00:00"/>
    <x v="4"/>
    <n v="35.93"/>
    <n v="88.89"/>
    <n v="42.46"/>
    <n v="51.55"/>
    <b v="0"/>
    <b v="0"/>
    <b v="0"/>
    <b v="0"/>
    <n v="2.89"/>
    <n v="16.7"/>
    <n v="57.7"/>
    <n v="0"/>
    <s v="Highway_East"/>
    <s v="Transport"/>
    <x v="284"/>
    <b v="0"/>
    <d v="2025-01-02T00:00:00"/>
    <s v="Thursday"/>
    <b v="0"/>
    <s v="Winter"/>
    <x v="23"/>
    <s v="Dry"/>
    <n v="1"/>
    <s v="Thursday"/>
    <s v="Weekday"/>
    <x v="0"/>
  </r>
  <r>
    <d v="2025-01-03T00:00:00"/>
    <x v="4"/>
    <n v="48.43"/>
    <n v="65.040000000000006"/>
    <n v="22"/>
    <n v="38.26"/>
    <b v="0"/>
    <b v="0"/>
    <b v="0"/>
    <b v="0"/>
    <n v="3.61"/>
    <n v="14.9"/>
    <n v="72.599999999999994"/>
    <n v="0"/>
    <s v="Highway_East"/>
    <s v="Transport"/>
    <x v="626"/>
    <b v="0"/>
    <d v="2025-01-03T00:00:00"/>
    <s v="Friday"/>
    <b v="0"/>
    <s v="Winter"/>
    <x v="0"/>
    <s v="Dry"/>
    <n v="1"/>
    <s v="Friday"/>
    <s v="Weekday"/>
    <x v="0"/>
  </r>
  <r>
    <d v="2025-01-03T01:00:00"/>
    <x v="4"/>
    <n v="46.49"/>
    <n v="69.02"/>
    <n v="33.25"/>
    <n v="35.32"/>
    <b v="0"/>
    <b v="0"/>
    <b v="0"/>
    <b v="0"/>
    <n v="3.06"/>
    <n v="20"/>
    <n v="67.8"/>
    <n v="0"/>
    <s v="Highway_East"/>
    <s v="Transport"/>
    <x v="127"/>
    <b v="0"/>
    <d v="2025-01-03T00:00:00"/>
    <s v="Friday"/>
    <b v="0"/>
    <s v="Winter"/>
    <x v="1"/>
    <s v="Dry"/>
    <n v="1"/>
    <s v="Friday"/>
    <s v="Weekday"/>
    <x v="0"/>
  </r>
  <r>
    <d v="2025-01-03T02:00:00"/>
    <x v="4"/>
    <n v="37.479999999999997"/>
    <n v="54.24"/>
    <n v="30.45"/>
    <n v="40.479999999999997"/>
    <b v="0"/>
    <b v="0"/>
    <b v="0"/>
    <b v="0"/>
    <n v="3.5"/>
    <n v="20.3"/>
    <m/>
    <n v="6.21"/>
    <s v="Highway_East"/>
    <s v="Transport"/>
    <x v="327"/>
    <b v="0"/>
    <d v="2025-01-03T00:00:00"/>
    <s v="Friday"/>
    <b v="0"/>
    <s v="Winter"/>
    <x v="2"/>
    <s v="Rainy"/>
    <n v="1"/>
    <s v="Friday"/>
    <s v="Weekday"/>
    <x v="0"/>
  </r>
  <r>
    <d v="2025-01-03T03:00:00"/>
    <x v="4"/>
    <n v="32.08"/>
    <n v="58.94"/>
    <n v="35.53"/>
    <n v="39.56"/>
    <b v="0"/>
    <b v="0"/>
    <b v="0"/>
    <b v="0"/>
    <n v="4.05"/>
    <n v="20.100000000000001"/>
    <n v="66.099999999999994"/>
    <n v="0"/>
    <s v="Highway_East"/>
    <s v="Transport"/>
    <x v="6"/>
    <b v="0"/>
    <d v="2025-01-03T00:00:00"/>
    <s v="Friday"/>
    <b v="0"/>
    <s v="Winter"/>
    <x v="3"/>
    <s v="Dry"/>
    <n v="1"/>
    <s v="Friday"/>
    <s v="Weekday"/>
    <x v="0"/>
  </r>
  <r>
    <d v="2025-01-03T04:00:00"/>
    <x v="4"/>
    <n v="42.99"/>
    <n v="87.11"/>
    <n v="29.83"/>
    <n v="40.07"/>
    <b v="0"/>
    <b v="0"/>
    <b v="0"/>
    <b v="0"/>
    <n v="1.66"/>
    <n v="18.899999999999999"/>
    <n v="62.2"/>
    <n v="0"/>
    <s v="Highway_East"/>
    <s v="Transport"/>
    <x v="151"/>
    <b v="0"/>
    <d v="2025-01-03T00:00:00"/>
    <s v="Friday"/>
    <b v="0"/>
    <s v="Winter"/>
    <x v="4"/>
    <s v="Dry"/>
    <n v="1"/>
    <s v="Friday"/>
    <s v="Weekday"/>
    <x v="0"/>
  </r>
  <r>
    <d v="2025-01-03T05:00:00"/>
    <x v="4"/>
    <n v="31.72"/>
    <n v="53.94"/>
    <n v="38.6"/>
    <n v="31.74"/>
    <b v="0"/>
    <b v="0"/>
    <b v="0"/>
    <b v="0"/>
    <n v="3.09"/>
    <n v="21.9"/>
    <n v="56.5"/>
    <n v="0"/>
    <s v="Highway_East"/>
    <s v="Transport"/>
    <x v="627"/>
    <b v="0"/>
    <d v="2025-01-03T00:00:00"/>
    <s v="Friday"/>
    <b v="0"/>
    <s v="Winter"/>
    <x v="5"/>
    <s v="Dry"/>
    <n v="1"/>
    <s v="Friday"/>
    <s v="Weekday"/>
    <x v="0"/>
  </r>
  <r>
    <d v="2025-01-03T06:00:00"/>
    <x v="4"/>
    <n v="33.770000000000003"/>
    <n v="75.150000000000006"/>
    <n v="42.89"/>
    <n v="45.74"/>
    <b v="0"/>
    <b v="0"/>
    <b v="0"/>
    <b v="0"/>
    <n v="2.94"/>
    <n v="20.7"/>
    <n v="63.1"/>
    <n v="0"/>
    <s v="Highway_East"/>
    <s v="Transport"/>
    <x v="628"/>
    <b v="0"/>
    <d v="2025-01-03T00:00:00"/>
    <s v="Friday"/>
    <b v="0"/>
    <s v="Winter"/>
    <x v="6"/>
    <s v="Dry"/>
    <n v="1"/>
    <s v="Friday"/>
    <s v="Weekday"/>
    <x v="0"/>
  </r>
  <r>
    <d v="2025-01-03T07:00:00"/>
    <x v="4"/>
    <n v="54.22"/>
    <n v="67.19"/>
    <n v="45.44"/>
    <n v="53.9"/>
    <b v="0"/>
    <b v="0"/>
    <b v="0"/>
    <b v="0"/>
    <n v="2.71"/>
    <n v="22.4"/>
    <n v="55.9"/>
    <n v="0"/>
    <s v="Highway_East"/>
    <s v="Transport"/>
    <x v="629"/>
    <b v="1"/>
    <d v="2025-01-03T00:00:00"/>
    <s v="Friday"/>
    <b v="0"/>
    <s v="Winter"/>
    <x v="7"/>
    <s v="Dry"/>
    <n v="1"/>
    <s v="Friday"/>
    <s v="Weekday"/>
    <x v="1"/>
  </r>
  <r>
    <d v="2025-01-03T08:00:00"/>
    <x v="4"/>
    <n v="45.12"/>
    <n v="78.55"/>
    <n v="37.94"/>
    <n v="44.79"/>
    <b v="0"/>
    <b v="0"/>
    <b v="0"/>
    <b v="0"/>
    <n v="3.08"/>
    <n v="21.3"/>
    <n v="68.099999999999994"/>
    <n v="0"/>
    <s v="Highway_East"/>
    <s v="Transport"/>
    <x v="630"/>
    <b v="1"/>
    <d v="2025-01-03T00:00:00"/>
    <s v="Friday"/>
    <b v="0"/>
    <s v="Winter"/>
    <x v="8"/>
    <s v="Dry"/>
    <n v="1"/>
    <s v="Friday"/>
    <s v="Weekday"/>
    <x v="1"/>
  </r>
  <r>
    <d v="2025-01-03T09:00:00"/>
    <x v="4"/>
    <n v="43.83"/>
    <n v="86.99"/>
    <n v="47.04"/>
    <n v="52.76"/>
    <b v="0"/>
    <b v="0"/>
    <b v="0"/>
    <b v="0"/>
    <n v="5.09"/>
    <n v="25.2"/>
    <n v="53.5"/>
    <n v="0"/>
    <s v="Highway_East"/>
    <s v="Transport"/>
    <x v="631"/>
    <b v="1"/>
    <d v="2025-01-03T00:00:00"/>
    <s v="Friday"/>
    <b v="0"/>
    <s v="Winter"/>
    <x v="9"/>
    <s v="Dry"/>
    <n v="1"/>
    <s v="Friday"/>
    <s v="Weekday"/>
    <x v="1"/>
  </r>
  <r>
    <d v="2025-01-03T10:00:00"/>
    <x v="4"/>
    <n v="47.16"/>
    <n v="72.64"/>
    <n v="31.42"/>
    <n v="42.59"/>
    <b v="0"/>
    <b v="0"/>
    <b v="0"/>
    <b v="0"/>
    <n v="2.11"/>
    <n v="25.6"/>
    <n v="68.099999999999994"/>
    <n v="0"/>
    <s v="Highway_East"/>
    <s v="Transport"/>
    <x v="632"/>
    <b v="0"/>
    <d v="2025-01-03T00:00:00"/>
    <s v="Friday"/>
    <b v="0"/>
    <s v="Winter"/>
    <x v="10"/>
    <s v="Dry"/>
    <n v="1"/>
    <s v="Friday"/>
    <s v="Weekday"/>
    <x v="0"/>
  </r>
  <r>
    <d v="2025-01-03T11:00:00"/>
    <x v="4"/>
    <n v="33.479999999999997"/>
    <n v="73.92"/>
    <n v="40.06"/>
    <n v="43.48"/>
    <b v="0"/>
    <b v="0"/>
    <b v="0"/>
    <b v="0"/>
    <n v="4.1399999999999997"/>
    <n v="24"/>
    <m/>
    <n v="0"/>
    <s v="Highway_East"/>
    <s v="Transport"/>
    <x v="331"/>
    <b v="0"/>
    <d v="2025-01-03T00:00:00"/>
    <s v="Friday"/>
    <b v="0"/>
    <s v="Winter"/>
    <x v="11"/>
    <s v="Dry"/>
    <n v="1"/>
    <s v="Friday"/>
    <s v="Weekday"/>
    <x v="0"/>
  </r>
  <r>
    <d v="2025-01-03T12:00:00"/>
    <x v="4"/>
    <n v="57.08"/>
    <n v="75.2"/>
    <n v="33.67"/>
    <n v="52.14"/>
    <b v="0"/>
    <b v="0"/>
    <b v="0"/>
    <b v="0"/>
    <n v="0.78"/>
    <n v="26.7"/>
    <n v="57.2"/>
    <n v="0"/>
    <s v="Highway_East"/>
    <s v="Transport"/>
    <x v="619"/>
    <b v="0"/>
    <d v="2025-01-03T00:00:00"/>
    <s v="Friday"/>
    <b v="0"/>
    <s v="Winter"/>
    <x v="12"/>
    <s v="Dry"/>
    <n v="1"/>
    <s v="Friday"/>
    <s v="Weekday"/>
    <x v="0"/>
  </r>
  <r>
    <d v="2025-01-03T13:00:00"/>
    <x v="4"/>
    <n v="40.26"/>
    <n v="78.95"/>
    <n v="36.28"/>
    <n v="43.94"/>
    <b v="0"/>
    <b v="0"/>
    <b v="0"/>
    <b v="0"/>
    <n v="2.2200000000000002"/>
    <n v="26.9"/>
    <n v="56.6"/>
    <n v="0"/>
    <s v="Highway_East"/>
    <s v="Transport"/>
    <x v="633"/>
    <b v="0"/>
    <d v="2025-01-03T00:00:00"/>
    <s v="Friday"/>
    <b v="0"/>
    <s v="Winter"/>
    <x v="13"/>
    <s v="Dry"/>
    <n v="1"/>
    <s v="Friday"/>
    <s v="Weekday"/>
    <x v="0"/>
  </r>
  <r>
    <d v="2025-01-03T14:00:00"/>
    <x v="4"/>
    <n v="49.18"/>
    <n v="64.349999999999994"/>
    <n v="43.92"/>
    <n v="42.91"/>
    <b v="0"/>
    <b v="0"/>
    <b v="0"/>
    <b v="0"/>
    <n v="2.65"/>
    <n v="30.1"/>
    <n v="70"/>
    <n v="0"/>
    <s v="Highway_East"/>
    <s v="Transport"/>
    <x v="634"/>
    <b v="0"/>
    <d v="2025-01-03T00:00:00"/>
    <s v="Friday"/>
    <b v="0"/>
    <s v="Winter"/>
    <x v="14"/>
    <s v="Dry"/>
    <n v="1"/>
    <s v="Friday"/>
    <s v="Weekday"/>
    <x v="0"/>
  </r>
  <r>
    <d v="2025-01-03T15:00:00"/>
    <x v="4"/>
    <n v="45.2"/>
    <n v="69.98"/>
    <n v="42.18"/>
    <n v="41.24"/>
    <b v="0"/>
    <b v="0"/>
    <b v="0"/>
    <b v="0"/>
    <n v="3.01"/>
    <n v="27.9"/>
    <n v="63.5"/>
    <n v="0"/>
    <s v="Highway_East"/>
    <s v="Transport"/>
    <x v="635"/>
    <b v="0"/>
    <d v="2025-01-03T00:00:00"/>
    <s v="Friday"/>
    <b v="0"/>
    <s v="Winter"/>
    <x v="15"/>
    <s v="Dry"/>
    <n v="1"/>
    <s v="Friday"/>
    <s v="Weekday"/>
    <x v="0"/>
  </r>
  <r>
    <d v="2025-01-03T16:00:00"/>
    <x v="4"/>
    <n v="33.46"/>
    <n v="79.37"/>
    <n v="36.76"/>
    <n v="40.409999999999997"/>
    <b v="0"/>
    <b v="0"/>
    <b v="0"/>
    <b v="0"/>
    <n v="3.05"/>
    <n v="25.6"/>
    <n v="60.8"/>
    <n v="0"/>
    <s v="Highway_East"/>
    <s v="Transport"/>
    <x v="636"/>
    <b v="0"/>
    <d v="2025-01-03T00:00:00"/>
    <s v="Friday"/>
    <b v="0"/>
    <s v="Winter"/>
    <x v="16"/>
    <s v="Dry"/>
    <n v="1"/>
    <s v="Friday"/>
    <s v="Weekday"/>
    <x v="0"/>
  </r>
  <r>
    <d v="2025-01-03T17:00:00"/>
    <x v="4"/>
    <n v="43.3"/>
    <n v="85.58"/>
    <n v="46.43"/>
    <n v="50.4"/>
    <b v="0"/>
    <b v="0"/>
    <b v="0"/>
    <b v="0"/>
    <n v="3.08"/>
    <n v="24.9"/>
    <n v="66.900000000000006"/>
    <n v="0"/>
    <s v="Highway_East"/>
    <s v="Transport"/>
    <x v="637"/>
    <b v="1"/>
    <d v="2025-01-03T00:00:00"/>
    <s v="Friday"/>
    <b v="0"/>
    <s v="Winter"/>
    <x v="17"/>
    <s v="Dry"/>
    <n v="1"/>
    <s v="Friday"/>
    <s v="Weekday"/>
    <x v="1"/>
  </r>
  <r>
    <d v="2025-01-03T18:00:00"/>
    <x v="4"/>
    <n v="43.5"/>
    <n v="83.85"/>
    <n v="40.39"/>
    <n v="45.27"/>
    <b v="0"/>
    <b v="0"/>
    <b v="0"/>
    <b v="0"/>
    <n v="1.68"/>
    <n v="23.4"/>
    <n v="47.2"/>
    <n v="0"/>
    <s v="Highway_East"/>
    <s v="Transport"/>
    <x v="638"/>
    <b v="1"/>
    <d v="2025-01-03T00:00:00"/>
    <s v="Friday"/>
    <b v="0"/>
    <s v="Winter"/>
    <x v="18"/>
    <s v="Dry"/>
    <n v="1"/>
    <s v="Friday"/>
    <s v="Weekday"/>
    <x v="1"/>
  </r>
  <r>
    <d v="2025-01-03T19:00:00"/>
    <x v="4"/>
    <n v="39.69"/>
    <n v="73.69"/>
    <n v="53.28"/>
    <n v="47.72"/>
    <b v="0"/>
    <b v="0"/>
    <b v="0"/>
    <b v="0"/>
    <n v="1.57"/>
    <n v="21.6"/>
    <n v="64.900000000000006"/>
    <n v="1.52"/>
    <s v="Highway_East"/>
    <s v="Transport"/>
    <x v="639"/>
    <b v="1"/>
    <d v="2025-01-03T00:00:00"/>
    <s v="Friday"/>
    <b v="0"/>
    <s v="Winter"/>
    <x v="19"/>
    <s v="Rainy"/>
    <n v="1"/>
    <s v="Friday"/>
    <s v="Weekday"/>
    <x v="1"/>
  </r>
  <r>
    <d v="2025-01-03T20:00:00"/>
    <x v="4"/>
    <n v="41.25"/>
    <n v="73.209999999999994"/>
    <n v="40.5"/>
    <n v="45.04"/>
    <b v="0"/>
    <b v="0"/>
    <b v="0"/>
    <b v="0"/>
    <n v="3.22"/>
    <n v="18.8"/>
    <n v="83.2"/>
    <n v="0"/>
    <s v="Highway_East"/>
    <s v="Transport"/>
    <x v="640"/>
    <b v="0"/>
    <d v="2025-01-03T00:00:00"/>
    <s v="Friday"/>
    <b v="0"/>
    <s v="Winter"/>
    <x v="20"/>
    <s v="Dry"/>
    <n v="1"/>
    <s v="Friday"/>
    <s v="Weekday"/>
    <x v="0"/>
  </r>
  <r>
    <d v="2025-01-03T21:00:00"/>
    <x v="4"/>
    <n v="47.34"/>
    <n v="62.54"/>
    <n v="39.86"/>
    <n v="39.04"/>
    <b v="0"/>
    <b v="0"/>
    <b v="0"/>
    <b v="0"/>
    <n v="2.08"/>
    <n v="19.2"/>
    <n v="68"/>
    <n v="0"/>
    <s v="Highway_East"/>
    <s v="Transport"/>
    <x v="641"/>
    <b v="0"/>
    <d v="2025-01-03T00:00:00"/>
    <s v="Friday"/>
    <b v="0"/>
    <s v="Winter"/>
    <x v="21"/>
    <s v="Dry"/>
    <n v="1"/>
    <s v="Friday"/>
    <s v="Weekday"/>
    <x v="0"/>
  </r>
  <r>
    <d v="2025-01-03T22:00:00"/>
    <x v="4"/>
    <n v="52.92"/>
    <n v="63.61"/>
    <n v="47.19"/>
    <n v="41.16"/>
    <b v="0"/>
    <b v="0"/>
    <b v="0"/>
    <b v="0"/>
    <n v="0.92"/>
    <n v="17.100000000000001"/>
    <n v="69"/>
    <n v="0"/>
    <s v="Highway_East"/>
    <s v="Transport"/>
    <x v="642"/>
    <b v="0"/>
    <d v="2025-01-03T00:00:00"/>
    <s v="Friday"/>
    <b v="0"/>
    <s v="Winter"/>
    <x v="22"/>
    <s v="Dry"/>
    <n v="1"/>
    <s v="Friday"/>
    <s v="Weekday"/>
    <x v="0"/>
  </r>
  <r>
    <d v="2025-01-03T23:00:00"/>
    <x v="4"/>
    <n v="59.48"/>
    <n v="68.400000000000006"/>
    <n v="32.159999999999997"/>
    <n v="53.3"/>
    <b v="0"/>
    <b v="0"/>
    <b v="0"/>
    <b v="0"/>
    <n v="1.26"/>
    <n v="15.4"/>
    <n v="74"/>
    <n v="0"/>
    <s v="Highway_East"/>
    <s v="Transport"/>
    <x v="136"/>
    <b v="0"/>
    <d v="2025-01-03T00:00:00"/>
    <s v="Friday"/>
    <b v="0"/>
    <s v="Winter"/>
    <x v="23"/>
    <s v="Dry"/>
    <n v="1"/>
    <s v="Friday"/>
    <s v="Weekday"/>
    <x v="0"/>
  </r>
  <r>
    <d v="2025-01-04T00:00:00"/>
    <x v="4"/>
    <n v="48.8"/>
    <n v="68.48"/>
    <n v="40.869999999999997"/>
    <n v="44.97"/>
    <b v="0"/>
    <b v="0"/>
    <b v="0"/>
    <b v="0"/>
    <n v="1.7"/>
    <n v="18.100000000000001"/>
    <n v="74.900000000000006"/>
    <n v="0"/>
    <s v="Highway_East"/>
    <s v="Transport"/>
    <x v="218"/>
    <b v="0"/>
    <d v="2025-01-04T00:00:00"/>
    <s v="Saturday"/>
    <b v="1"/>
    <s v="Winter"/>
    <x v="0"/>
    <s v="Dry"/>
    <n v="1"/>
    <s v="Saturday"/>
    <s v="Weekend"/>
    <x v="0"/>
  </r>
  <r>
    <d v="2025-01-04T01:00:00"/>
    <x v="4"/>
    <n v="37.35"/>
    <n v="65.72"/>
    <n v="31.13"/>
    <n v="31.48"/>
    <b v="0"/>
    <b v="0"/>
    <b v="0"/>
    <b v="0"/>
    <n v="3.58"/>
    <n v="17.7"/>
    <n v="52"/>
    <n v="0"/>
    <s v="Highway_East"/>
    <s v="Transport"/>
    <x v="157"/>
    <b v="0"/>
    <d v="2025-01-04T00:00:00"/>
    <s v="Saturday"/>
    <b v="1"/>
    <s v="Winter"/>
    <x v="1"/>
    <s v="Dry"/>
    <n v="1"/>
    <s v="Saturday"/>
    <s v="Weekend"/>
    <x v="0"/>
  </r>
  <r>
    <d v="2025-01-04T02:00:00"/>
    <x v="4"/>
    <n v="39.979999999999997"/>
    <n v="67.44"/>
    <n v="40.06"/>
    <n v="37.799999999999997"/>
    <b v="0"/>
    <b v="0"/>
    <b v="0"/>
    <b v="0"/>
    <n v="3.32"/>
    <n v="14"/>
    <n v="57.2"/>
    <n v="0"/>
    <s v="Highway_East"/>
    <s v="Transport"/>
    <x v="198"/>
    <b v="0"/>
    <d v="2025-01-04T00:00:00"/>
    <s v="Saturday"/>
    <b v="1"/>
    <s v="Winter"/>
    <x v="2"/>
    <s v="Dry"/>
    <n v="1"/>
    <s v="Saturday"/>
    <s v="Weekend"/>
    <x v="0"/>
  </r>
  <r>
    <d v="2025-01-04T03:00:00"/>
    <x v="4"/>
    <n v="33.659999999999997"/>
    <n v="79.37"/>
    <n v="34.58"/>
    <n v="42.6"/>
    <b v="0"/>
    <b v="0"/>
    <b v="0"/>
    <b v="0"/>
    <n v="4.12"/>
    <n v="17.399999999999999"/>
    <n v="69.900000000000006"/>
    <n v="0"/>
    <s v="Highway_East"/>
    <s v="Transport"/>
    <x v="447"/>
    <b v="0"/>
    <d v="2025-01-04T00:00:00"/>
    <s v="Saturday"/>
    <b v="1"/>
    <s v="Winter"/>
    <x v="3"/>
    <s v="Dry"/>
    <n v="1"/>
    <s v="Saturday"/>
    <s v="Weekend"/>
    <x v="0"/>
  </r>
  <r>
    <d v="2025-01-04T04:00:00"/>
    <x v="4"/>
    <m/>
    <n v="75.33"/>
    <n v="47.67"/>
    <n v="49.8"/>
    <b v="0"/>
    <b v="0"/>
    <b v="0"/>
    <b v="0"/>
    <n v="2.89"/>
    <n v="20.3"/>
    <n v="60.5"/>
    <n v="0"/>
    <s v="Highway_East"/>
    <s v="Transport"/>
    <x v="643"/>
    <b v="0"/>
    <d v="2025-01-04T00:00:00"/>
    <s v="Saturday"/>
    <b v="1"/>
    <s v="Winter"/>
    <x v="4"/>
    <s v="Dry"/>
    <n v="1"/>
    <s v="Saturday"/>
    <s v="Weekend"/>
    <x v="0"/>
  </r>
  <r>
    <d v="2025-01-04T05:00:00"/>
    <x v="4"/>
    <n v="32.74"/>
    <n v="74.900000000000006"/>
    <n v="30.72"/>
    <n v="37.81"/>
    <b v="0"/>
    <b v="0"/>
    <b v="0"/>
    <b v="0"/>
    <n v="3.67"/>
    <n v="21.4"/>
    <n v="75.900000000000006"/>
    <n v="0"/>
    <s v="Highway_East"/>
    <s v="Transport"/>
    <x v="68"/>
    <b v="0"/>
    <d v="2025-01-04T00:00:00"/>
    <s v="Saturday"/>
    <b v="1"/>
    <s v="Winter"/>
    <x v="5"/>
    <s v="Dry"/>
    <n v="1"/>
    <s v="Saturday"/>
    <s v="Weekend"/>
    <x v="0"/>
  </r>
  <r>
    <d v="2025-01-04T06:00:00"/>
    <x v="4"/>
    <n v="41.04"/>
    <n v="59.47"/>
    <n v="30.64"/>
    <n v="41.92"/>
    <b v="0"/>
    <b v="0"/>
    <b v="0"/>
    <b v="0"/>
    <n v="4.25"/>
    <n v="22.6"/>
    <n v="62.1"/>
    <n v="0"/>
    <s v="Highway_East"/>
    <s v="Transport"/>
    <x v="147"/>
    <b v="0"/>
    <d v="2025-01-04T00:00:00"/>
    <s v="Saturday"/>
    <b v="1"/>
    <s v="Winter"/>
    <x v="6"/>
    <s v="Dry"/>
    <n v="1"/>
    <s v="Saturday"/>
    <s v="Weekend"/>
    <x v="0"/>
  </r>
  <r>
    <d v="2025-01-04T07:00:00"/>
    <x v="4"/>
    <n v="42.57"/>
    <n v="84.9"/>
    <n v="36.4"/>
    <n v="42.75"/>
    <b v="0"/>
    <b v="0"/>
    <b v="0"/>
    <b v="0"/>
    <n v="3.1"/>
    <n v="22.1"/>
    <n v="49.5"/>
    <n v="0"/>
    <s v="Highway_East"/>
    <s v="Transport"/>
    <x v="644"/>
    <b v="0"/>
    <d v="2025-01-04T00:00:00"/>
    <s v="Saturday"/>
    <b v="1"/>
    <s v="Winter"/>
    <x v="7"/>
    <s v="Dry"/>
    <n v="1"/>
    <s v="Saturday"/>
    <s v="Weekend"/>
    <x v="0"/>
  </r>
  <r>
    <d v="2025-01-04T08:00:00"/>
    <x v="4"/>
    <n v="56.67"/>
    <n v="65.17"/>
    <n v="39.86"/>
    <n v="59.07"/>
    <b v="0"/>
    <b v="0"/>
    <b v="0"/>
    <b v="0"/>
    <n v="3.95"/>
    <n v="21.8"/>
    <n v="55"/>
    <n v="0"/>
    <s v="Highway_East"/>
    <s v="Transport"/>
    <x v="310"/>
    <b v="0"/>
    <d v="2025-01-04T00:00:00"/>
    <s v="Saturday"/>
    <b v="1"/>
    <s v="Winter"/>
    <x v="8"/>
    <s v="Dry"/>
    <n v="1"/>
    <s v="Saturday"/>
    <s v="Weekend"/>
    <x v="0"/>
  </r>
  <r>
    <d v="2025-01-04T09:00:00"/>
    <x v="4"/>
    <n v="47.1"/>
    <n v="89.04"/>
    <n v="45.83"/>
    <n v="51.99"/>
    <b v="0"/>
    <b v="0"/>
    <b v="0"/>
    <b v="0"/>
    <n v="2.5"/>
    <n v="22.5"/>
    <n v="42.6"/>
    <n v="0"/>
    <s v="Highway_East"/>
    <s v="Transport"/>
    <x v="129"/>
    <b v="0"/>
    <d v="2025-01-04T00:00:00"/>
    <s v="Saturday"/>
    <b v="1"/>
    <s v="Winter"/>
    <x v="9"/>
    <s v="Dry"/>
    <n v="1"/>
    <s v="Saturday"/>
    <s v="Weekend"/>
    <x v="0"/>
  </r>
  <r>
    <d v="2025-01-04T10:00:00"/>
    <x v="4"/>
    <n v="42.83"/>
    <n v="50.1"/>
    <n v="35.49"/>
    <n v="41.31"/>
    <b v="0"/>
    <b v="0"/>
    <b v="0"/>
    <b v="0"/>
    <n v="2.71"/>
    <n v="26.2"/>
    <n v="60.2"/>
    <n v="0"/>
    <s v="Highway_East"/>
    <s v="Transport"/>
    <x v="63"/>
    <b v="0"/>
    <d v="2025-01-04T00:00:00"/>
    <s v="Saturday"/>
    <b v="1"/>
    <s v="Winter"/>
    <x v="10"/>
    <s v="Dry"/>
    <n v="1"/>
    <s v="Saturday"/>
    <s v="Weekend"/>
    <x v="0"/>
  </r>
  <r>
    <d v="2025-01-04T11:00:00"/>
    <x v="4"/>
    <n v="44.81"/>
    <n v="95.36"/>
    <n v="37.64"/>
    <n v="52.61"/>
    <b v="0"/>
    <b v="0"/>
    <b v="0"/>
    <b v="0"/>
    <n v="2.52"/>
    <n v="27"/>
    <n v="60"/>
    <n v="0"/>
    <s v="Highway_East"/>
    <s v="Transport"/>
    <x v="202"/>
    <b v="0"/>
    <d v="2025-01-04T00:00:00"/>
    <s v="Saturday"/>
    <b v="1"/>
    <s v="Winter"/>
    <x v="11"/>
    <s v="Dry"/>
    <n v="1"/>
    <s v="Saturday"/>
    <s v="Weekend"/>
    <x v="0"/>
  </r>
  <r>
    <d v="2025-01-04T12:00:00"/>
    <x v="4"/>
    <n v="53.61"/>
    <n v="77.36"/>
    <n v="35.53"/>
    <n v="50.9"/>
    <b v="0"/>
    <b v="0"/>
    <b v="0"/>
    <b v="0"/>
    <n v="1.36"/>
    <n v="29.1"/>
    <n v="56.6"/>
    <n v="0"/>
    <s v="Highway_East"/>
    <s v="Transport"/>
    <x v="78"/>
    <b v="0"/>
    <d v="2025-01-04T00:00:00"/>
    <s v="Saturday"/>
    <b v="1"/>
    <s v="Winter"/>
    <x v="12"/>
    <s v="Dry"/>
    <n v="1"/>
    <s v="Saturday"/>
    <s v="Weekend"/>
    <x v="0"/>
  </r>
  <r>
    <d v="2025-01-04T13:00:00"/>
    <x v="4"/>
    <n v="38.89"/>
    <n v="73.98"/>
    <n v="34.090000000000003"/>
    <n v="44.71"/>
    <b v="0"/>
    <b v="0"/>
    <b v="0"/>
    <b v="0"/>
    <n v="3.2"/>
    <n v="29"/>
    <n v="68.7"/>
    <n v="0"/>
    <s v="Highway_East"/>
    <s v="Transport"/>
    <x v="268"/>
    <b v="0"/>
    <d v="2025-01-04T00:00:00"/>
    <s v="Saturday"/>
    <b v="1"/>
    <s v="Winter"/>
    <x v="13"/>
    <s v="Dry"/>
    <n v="1"/>
    <s v="Saturday"/>
    <s v="Weekend"/>
    <x v="0"/>
  </r>
  <r>
    <d v="2025-01-04T14:00:00"/>
    <x v="4"/>
    <n v="37.659999999999997"/>
    <n v="73.12"/>
    <n v="45.8"/>
    <n v="43.06"/>
    <b v="0"/>
    <b v="0"/>
    <b v="0"/>
    <b v="0"/>
    <n v="1.89"/>
    <n v="26.6"/>
    <n v="71.400000000000006"/>
    <n v="0"/>
    <s v="Highway_East"/>
    <s v="Transport"/>
    <x v="13"/>
    <b v="0"/>
    <d v="2025-01-04T00:00:00"/>
    <s v="Saturday"/>
    <b v="1"/>
    <s v="Winter"/>
    <x v="14"/>
    <s v="Dry"/>
    <n v="1"/>
    <s v="Saturday"/>
    <s v="Weekend"/>
    <x v="0"/>
  </r>
  <r>
    <d v="2025-01-04T15:00:00"/>
    <x v="4"/>
    <n v="54.77"/>
    <n v="69.66"/>
    <n v="37.659999999999997"/>
    <n v="51.41"/>
    <b v="0"/>
    <b v="0"/>
    <b v="0"/>
    <b v="0"/>
    <n v="2.3199999999999998"/>
    <n v="24.1"/>
    <n v="62.2"/>
    <n v="1.88"/>
    <s v="Highway_East"/>
    <s v="Transport"/>
    <x v="645"/>
    <b v="0"/>
    <d v="2025-01-04T00:00:00"/>
    <s v="Saturday"/>
    <b v="1"/>
    <s v="Winter"/>
    <x v="15"/>
    <s v="Rainy"/>
    <n v="1"/>
    <s v="Saturday"/>
    <s v="Weekend"/>
    <x v="0"/>
  </r>
  <r>
    <d v="2025-01-04T16:00:00"/>
    <x v="4"/>
    <m/>
    <n v="51.01"/>
    <n v="41.92"/>
    <n v="49.7"/>
    <b v="0"/>
    <b v="0"/>
    <b v="0"/>
    <b v="0"/>
    <n v="2.77"/>
    <n v="25"/>
    <n v="45.8"/>
    <n v="0"/>
    <s v="Highway_East"/>
    <s v="Transport"/>
    <x v="10"/>
    <b v="0"/>
    <d v="2025-01-04T00:00:00"/>
    <s v="Saturday"/>
    <b v="1"/>
    <s v="Winter"/>
    <x v="16"/>
    <s v="Dry"/>
    <n v="1"/>
    <s v="Saturday"/>
    <s v="Weekend"/>
    <x v="0"/>
  </r>
  <r>
    <d v="2025-01-04T17:00:00"/>
    <x v="4"/>
    <n v="48.35"/>
    <n v="77.67"/>
    <n v="42.38"/>
    <n v="54.53"/>
    <b v="0"/>
    <b v="0"/>
    <b v="0"/>
    <b v="0"/>
    <n v="2.66"/>
    <n v="24.9"/>
    <n v="67.900000000000006"/>
    <n v="1.45"/>
    <s v="Highway_East"/>
    <s v="Transport"/>
    <x v="646"/>
    <b v="0"/>
    <d v="2025-01-04T00:00:00"/>
    <s v="Saturday"/>
    <b v="1"/>
    <s v="Winter"/>
    <x v="17"/>
    <s v="Rainy"/>
    <n v="1"/>
    <s v="Saturday"/>
    <s v="Weekend"/>
    <x v="0"/>
  </r>
  <r>
    <d v="2025-01-04T18:00:00"/>
    <x v="4"/>
    <n v="44.65"/>
    <n v="75.02"/>
    <n v="34.700000000000003"/>
    <n v="43.58"/>
    <b v="0"/>
    <b v="0"/>
    <b v="0"/>
    <b v="0"/>
    <n v="2.9"/>
    <n v="22.9"/>
    <m/>
    <n v="3.29"/>
    <s v="Highway_East"/>
    <s v="Transport"/>
    <x v="647"/>
    <b v="0"/>
    <d v="2025-01-04T00:00:00"/>
    <s v="Saturday"/>
    <b v="1"/>
    <s v="Winter"/>
    <x v="18"/>
    <s v="Rainy"/>
    <n v="1"/>
    <s v="Saturday"/>
    <s v="Weekend"/>
    <x v="0"/>
  </r>
  <r>
    <d v="2025-01-04T19:00:00"/>
    <x v="4"/>
    <n v="51.45"/>
    <n v="85.7"/>
    <n v="48.53"/>
    <n v="48.08"/>
    <b v="0"/>
    <b v="0"/>
    <b v="0"/>
    <b v="0"/>
    <n v="2.0099999999999998"/>
    <n v="21"/>
    <n v="68.2"/>
    <n v="0"/>
    <s v="Highway_East"/>
    <s v="Transport"/>
    <x v="648"/>
    <b v="0"/>
    <d v="2025-01-04T00:00:00"/>
    <s v="Saturday"/>
    <b v="1"/>
    <s v="Winter"/>
    <x v="19"/>
    <s v="Dry"/>
    <n v="1"/>
    <s v="Saturday"/>
    <s v="Weekend"/>
    <x v="0"/>
  </r>
  <r>
    <d v="2025-01-04T20:00:00"/>
    <x v="4"/>
    <n v="36.020000000000003"/>
    <n v="78.78"/>
    <n v="33.979999999999997"/>
    <n v="45.05"/>
    <b v="0"/>
    <b v="0"/>
    <b v="0"/>
    <b v="0"/>
    <n v="1.69"/>
    <n v="21.2"/>
    <m/>
    <n v="0"/>
    <s v="Highway_East"/>
    <s v="Transport"/>
    <x v="311"/>
    <b v="0"/>
    <d v="2025-01-04T00:00:00"/>
    <s v="Saturday"/>
    <b v="1"/>
    <s v="Winter"/>
    <x v="20"/>
    <s v="Dry"/>
    <n v="1"/>
    <s v="Saturday"/>
    <s v="Weekend"/>
    <x v="0"/>
  </r>
  <r>
    <d v="2025-01-04T21:00:00"/>
    <x v="4"/>
    <n v="33.200000000000003"/>
    <n v="70.75"/>
    <n v="37.06"/>
    <n v="41.07"/>
    <b v="0"/>
    <b v="0"/>
    <b v="0"/>
    <b v="0"/>
    <n v="2.21"/>
    <n v="18.600000000000001"/>
    <n v="58.1"/>
    <n v="0"/>
    <s v="Highway_East"/>
    <s v="Transport"/>
    <x v="603"/>
    <b v="0"/>
    <d v="2025-01-04T00:00:00"/>
    <s v="Saturday"/>
    <b v="1"/>
    <s v="Winter"/>
    <x v="21"/>
    <s v="Dry"/>
    <n v="1"/>
    <s v="Saturday"/>
    <s v="Weekend"/>
    <x v="0"/>
  </r>
  <r>
    <d v="2025-01-04T22:00:00"/>
    <x v="4"/>
    <n v="41.37"/>
    <n v="54.42"/>
    <n v="39.21"/>
    <n v="43.28"/>
    <b v="0"/>
    <b v="0"/>
    <b v="0"/>
    <b v="0"/>
    <n v="0.43"/>
    <n v="17.3"/>
    <n v="84.3"/>
    <n v="0"/>
    <s v="Highway_East"/>
    <s v="Transport"/>
    <x v="77"/>
    <b v="0"/>
    <d v="2025-01-04T00:00:00"/>
    <s v="Saturday"/>
    <b v="1"/>
    <s v="Winter"/>
    <x v="22"/>
    <s v="Dry"/>
    <n v="1"/>
    <s v="Saturday"/>
    <s v="Weekend"/>
    <x v="0"/>
  </r>
  <r>
    <d v="2025-01-04T23:00:00"/>
    <x v="4"/>
    <n v="54.75"/>
    <n v="70.010000000000005"/>
    <n v="42.79"/>
    <n v="54.07"/>
    <b v="0"/>
    <b v="0"/>
    <b v="0"/>
    <b v="0"/>
    <n v="0.88"/>
    <n v="18.2"/>
    <n v="60"/>
    <n v="0"/>
    <s v="Highway_East"/>
    <s v="Transport"/>
    <x v="177"/>
    <b v="0"/>
    <d v="2025-01-04T00:00:00"/>
    <s v="Saturday"/>
    <b v="1"/>
    <s v="Winter"/>
    <x v="23"/>
    <s v="Dry"/>
    <n v="1"/>
    <s v="Saturday"/>
    <s v="Weekend"/>
    <x v="0"/>
  </r>
  <r>
    <d v="2025-01-05T00:00:00"/>
    <x v="4"/>
    <n v="55.7"/>
    <n v="72.16"/>
    <n v="26.77"/>
    <n v="49.24"/>
    <b v="0"/>
    <b v="0"/>
    <b v="0"/>
    <b v="0"/>
    <n v="1.21"/>
    <n v="16.399999999999999"/>
    <n v="74.900000000000006"/>
    <n v="0"/>
    <s v="Highway_East"/>
    <s v="Transport"/>
    <x v="174"/>
    <b v="0"/>
    <d v="2025-01-05T00:00:00"/>
    <s v="Sunday"/>
    <b v="1"/>
    <s v="Winter"/>
    <x v="0"/>
    <s v="Dry"/>
    <n v="1"/>
    <s v="Sunday"/>
    <s v="Weekend"/>
    <x v="0"/>
  </r>
  <r>
    <d v="2025-01-05T01:00:00"/>
    <x v="4"/>
    <n v="45.46"/>
    <n v="76.86"/>
    <n v="27.14"/>
    <n v="43.56"/>
    <b v="0"/>
    <b v="0"/>
    <b v="0"/>
    <b v="0"/>
    <n v="1.78"/>
    <n v="17.399999999999999"/>
    <n v="54.7"/>
    <n v="0"/>
    <s v="Highway_East"/>
    <s v="Transport"/>
    <x v="169"/>
    <b v="0"/>
    <d v="2025-01-05T00:00:00"/>
    <s v="Sunday"/>
    <b v="1"/>
    <s v="Winter"/>
    <x v="1"/>
    <s v="Dry"/>
    <n v="1"/>
    <s v="Sunday"/>
    <s v="Weekend"/>
    <x v="0"/>
  </r>
  <r>
    <d v="2025-01-05T02:00:00"/>
    <x v="4"/>
    <n v="45.88"/>
    <n v="67.430000000000007"/>
    <n v="32.14"/>
    <n v="52.07"/>
    <b v="0"/>
    <b v="0"/>
    <b v="0"/>
    <b v="0"/>
    <n v="3.63"/>
    <n v="17.7"/>
    <n v="60.6"/>
    <n v="0"/>
    <s v="Highway_East"/>
    <s v="Transport"/>
    <x v="649"/>
    <b v="0"/>
    <d v="2025-01-05T00:00:00"/>
    <s v="Sunday"/>
    <b v="1"/>
    <s v="Winter"/>
    <x v="2"/>
    <s v="Dry"/>
    <n v="1"/>
    <s v="Sunday"/>
    <s v="Weekend"/>
    <x v="0"/>
  </r>
  <r>
    <d v="2025-01-05T03:00:00"/>
    <x v="4"/>
    <n v="36.31"/>
    <n v="83.38"/>
    <n v="42.12"/>
    <n v="43.35"/>
    <b v="0"/>
    <b v="0"/>
    <b v="0"/>
    <b v="0"/>
    <n v="2.21"/>
    <n v="15.6"/>
    <n v="81.599999999999994"/>
    <n v="0"/>
    <s v="Highway_East"/>
    <s v="Transport"/>
    <x v="59"/>
    <b v="0"/>
    <d v="2025-01-05T00:00:00"/>
    <s v="Sunday"/>
    <b v="1"/>
    <s v="Winter"/>
    <x v="3"/>
    <s v="Dry"/>
    <n v="1"/>
    <s v="Sunday"/>
    <s v="Weekend"/>
    <x v="0"/>
  </r>
  <r>
    <d v="2025-01-05T04:00:00"/>
    <x v="4"/>
    <n v="41.6"/>
    <n v="69.44"/>
    <n v="36.21"/>
    <n v="40.97"/>
    <b v="0"/>
    <b v="0"/>
    <b v="0"/>
    <b v="0"/>
    <n v="2.95"/>
    <n v="17.600000000000001"/>
    <n v="66"/>
    <n v="0"/>
    <s v="Highway_East"/>
    <s v="Transport"/>
    <x v="308"/>
    <b v="0"/>
    <d v="2025-01-05T00:00:00"/>
    <s v="Sunday"/>
    <b v="1"/>
    <s v="Winter"/>
    <x v="4"/>
    <s v="Dry"/>
    <n v="1"/>
    <s v="Sunday"/>
    <s v="Weekend"/>
    <x v="0"/>
  </r>
  <r>
    <d v="2025-01-05T05:00:00"/>
    <x v="4"/>
    <n v="32.82"/>
    <n v="62.35"/>
    <n v="29.99"/>
    <n v="34.630000000000003"/>
    <b v="0"/>
    <b v="0"/>
    <b v="0"/>
    <b v="0"/>
    <n v="5.04"/>
    <n v="22.1"/>
    <n v="71.7"/>
    <n v="0"/>
    <s v="Highway_East"/>
    <s v="Transport"/>
    <x v="255"/>
    <b v="0"/>
    <d v="2025-01-05T00:00:00"/>
    <s v="Sunday"/>
    <b v="1"/>
    <s v="Winter"/>
    <x v="5"/>
    <s v="Dry"/>
    <n v="1"/>
    <s v="Sunday"/>
    <s v="Weekend"/>
    <x v="0"/>
  </r>
  <r>
    <d v="2025-01-05T06:00:00"/>
    <x v="4"/>
    <n v="26.16"/>
    <n v="70.86"/>
    <n v="32.340000000000003"/>
    <n v="26.79"/>
    <b v="0"/>
    <b v="0"/>
    <b v="0"/>
    <b v="0"/>
    <n v="3.07"/>
    <n v="18.600000000000001"/>
    <n v="69.3"/>
    <n v="0"/>
    <s v="Highway_East"/>
    <s v="Transport"/>
    <x v="150"/>
    <b v="0"/>
    <d v="2025-01-05T00:00:00"/>
    <s v="Sunday"/>
    <b v="1"/>
    <s v="Winter"/>
    <x v="6"/>
    <s v="Dry"/>
    <n v="1"/>
    <s v="Sunday"/>
    <s v="Weekend"/>
    <x v="0"/>
  </r>
  <r>
    <d v="2025-01-05T07:00:00"/>
    <x v="4"/>
    <n v="36.81"/>
    <n v="64.56"/>
    <n v="47.22"/>
    <n v="40.1"/>
    <b v="0"/>
    <b v="0"/>
    <b v="0"/>
    <b v="0"/>
    <n v="4.3600000000000003"/>
    <n v="18.2"/>
    <n v="66.8"/>
    <n v="3.98"/>
    <s v="Highway_East"/>
    <s v="Transport"/>
    <x v="214"/>
    <b v="0"/>
    <d v="2025-01-05T00:00:00"/>
    <s v="Sunday"/>
    <b v="1"/>
    <s v="Winter"/>
    <x v="7"/>
    <s v="Rainy"/>
    <n v="1"/>
    <s v="Sunday"/>
    <s v="Weekend"/>
    <x v="0"/>
  </r>
  <r>
    <d v="2025-01-05T08:00:00"/>
    <x v="4"/>
    <n v="53.09"/>
    <n v="90.23"/>
    <n v="39.270000000000003"/>
    <n v="53.89"/>
    <b v="0"/>
    <b v="0"/>
    <b v="0"/>
    <b v="0"/>
    <n v="2.29"/>
    <n v="19.899999999999999"/>
    <n v="77.400000000000006"/>
    <n v="0"/>
    <s v="Highway_East"/>
    <s v="Transport"/>
    <x v="609"/>
    <b v="0"/>
    <d v="2025-01-05T00:00:00"/>
    <s v="Sunday"/>
    <b v="1"/>
    <s v="Winter"/>
    <x v="8"/>
    <s v="Dry"/>
    <n v="1"/>
    <s v="Sunday"/>
    <s v="Weekend"/>
    <x v="0"/>
  </r>
  <r>
    <d v="2025-01-05T09:00:00"/>
    <x v="4"/>
    <n v="57.87"/>
    <n v="76.88"/>
    <n v="43.4"/>
    <n v="53.59"/>
    <b v="0"/>
    <b v="0"/>
    <b v="0"/>
    <b v="0"/>
    <n v="3.05"/>
    <n v="24.6"/>
    <n v="61.3"/>
    <n v="0"/>
    <s v="Highway_East"/>
    <s v="Transport"/>
    <x v="292"/>
    <b v="0"/>
    <d v="2025-01-05T00:00:00"/>
    <s v="Sunday"/>
    <b v="1"/>
    <s v="Winter"/>
    <x v="9"/>
    <s v="Dry"/>
    <n v="1"/>
    <s v="Sunday"/>
    <s v="Weekend"/>
    <x v="0"/>
  </r>
  <r>
    <d v="2025-01-05T10:00:00"/>
    <x v="4"/>
    <n v="50.05"/>
    <n v="71.77"/>
    <n v="26.67"/>
    <n v="44.89"/>
    <b v="0"/>
    <b v="0"/>
    <b v="0"/>
    <b v="0"/>
    <n v="2.0099999999999998"/>
    <n v="25.6"/>
    <n v="48.2"/>
    <n v="0"/>
    <s v="Highway_East"/>
    <s v="Transport"/>
    <x v="650"/>
    <b v="0"/>
    <d v="2025-01-05T00:00:00"/>
    <s v="Sunday"/>
    <b v="1"/>
    <s v="Winter"/>
    <x v="10"/>
    <s v="Dry"/>
    <n v="1"/>
    <s v="Sunday"/>
    <s v="Weekend"/>
    <x v="0"/>
  </r>
  <r>
    <d v="2025-01-05T11:00:00"/>
    <x v="4"/>
    <n v="33.85"/>
    <n v="70.959999999999994"/>
    <n v="28.96"/>
    <n v="39.68"/>
    <b v="0"/>
    <b v="0"/>
    <b v="0"/>
    <b v="0"/>
    <n v="2.57"/>
    <n v="26.1"/>
    <n v="55.7"/>
    <n v="0"/>
    <s v="Highway_East"/>
    <s v="Transport"/>
    <x v="156"/>
    <b v="0"/>
    <d v="2025-01-05T00:00:00"/>
    <s v="Sunday"/>
    <b v="1"/>
    <s v="Winter"/>
    <x v="11"/>
    <s v="Dry"/>
    <n v="1"/>
    <s v="Sunday"/>
    <s v="Weekend"/>
    <x v="0"/>
  </r>
  <r>
    <d v="2025-01-05T12:00:00"/>
    <x v="4"/>
    <n v="39.32"/>
    <n v="55.42"/>
    <n v="30.3"/>
    <n v="40.75"/>
    <b v="0"/>
    <b v="0"/>
    <b v="0"/>
    <b v="0"/>
    <n v="3.81"/>
    <n v="29"/>
    <n v="64.5"/>
    <n v="0"/>
    <s v="Highway_East"/>
    <s v="Transport"/>
    <x v="37"/>
    <b v="0"/>
    <d v="2025-01-05T00:00:00"/>
    <s v="Sunday"/>
    <b v="1"/>
    <s v="Winter"/>
    <x v="12"/>
    <s v="Dry"/>
    <n v="1"/>
    <s v="Sunday"/>
    <s v="Weekend"/>
    <x v="0"/>
  </r>
  <r>
    <d v="2025-01-05T13:00:00"/>
    <x v="4"/>
    <n v="56.4"/>
    <n v="64.94"/>
    <n v="31.6"/>
    <n v="57.46"/>
    <b v="0"/>
    <b v="0"/>
    <b v="0"/>
    <b v="0"/>
    <n v="0.55000000000000004"/>
    <n v="22.2"/>
    <n v="68"/>
    <n v="0"/>
    <s v="Highway_East"/>
    <s v="Transport"/>
    <x v="318"/>
    <b v="0"/>
    <d v="2025-01-05T00:00:00"/>
    <s v="Sunday"/>
    <b v="1"/>
    <s v="Winter"/>
    <x v="13"/>
    <s v="Dry"/>
    <n v="1"/>
    <s v="Sunday"/>
    <s v="Weekend"/>
    <x v="0"/>
  </r>
  <r>
    <d v="2025-01-05T14:00:00"/>
    <x v="4"/>
    <n v="41.41"/>
    <n v="70.430000000000007"/>
    <n v="30.19"/>
    <n v="42.95"/>
    <b v="0"/>
    <b v="0"/>
    <b v="0"/>
    <b v="0"/>
    <n v="2.97"/>
    <n v="27.5"/>
    <n v="48.6"/>
    <n v="0"/>
    <s v="Highway_East"/>
    <s v="Transport"/>
    <x v="77"/>
    <b v="0"/>
    <d v="2025-01-05T00:00:00"/>
    <s v="Sunday"/>
    <b v="1"/>
    <s v="Winter"/>
    <x v="14"/>
    <s v="Dry"/>
    <n v="1"/>
    <s v="Sunday"/>
    <s v="Weekend"/>
    <x v="0"/>
  </r>
  <r>
    <d v="2025-01-05T15:00:00"/>
    <x v="4"/>
    <n v="56.16"/>
    <n v="74.12"/>
    <n v="44.08"/>
    <n v="54.04"/>
    <b v="0"/>
    <b v="0"/>
    <b v="0"/>
    <b v="0"/>
    <n v="2.59"/>
    <n v="29.1"/>
    <n v="54.2"/>
    <n v="0"/>
    <s v="Highway_East"/>
    <s v="Transport"/>
    <x v="651"/>
    <b v="0"/>
    <d v="2025-01-05T00:00:00"/>
    <s v="Sunday"/>
    <b v="1"/>
    <s v="Winter"/>
    <x v="15"/>
    <s v="Dry"/>
    <n v="1"/>
    <s v="Sunday"/>
    <s v="Weekend"/>
    <x v="0"/>
  </r>
  <r>
    <d v="2025-01-05T16:00:00"/>
    <x v="4"/>
    <n v="36.869999999999997"/>
    <n v="62.57"/>
    <n v="32.21"/>
    <n v="39.5"/>
    <b v="0"/>
    <b v="0"/>
    <b v="0"/>
    <b v="0"/>
    <n v="1.48"/>
    <n v="23.5"/>
    <n v="59.3"/>
    <n v="1.05"/>
    <s v="Highway_East"/>
    <s v="Transport"/>
    <x v="211"/>
    <b v="0"/>
    <d v="2025-01-05T00:00:00"/>
    <s v="Sunday"/>
    <b v="1"/>
    <s v="Winter"/>
    <x v="16"/>
    <s v="Rainy"/>
    <n v="1"/>
    <s v="Sunday"/>
    <s v="Weekend"/>
    <x v="0"/>
  </r>
  <r>
    <d v="2025-01-05T17:00:00"/>
    <x v="4"/>
    <n v="59.48"/>
    <n v="77.59"/>
    <n v="44.14"/>
    <n v="53.23"/>
    <b v="0"/>
    <b v="0"/>
    <b v="0"/>
    <b v="0"/>
    <n v="0.39"/>
    <n v="23.8"/>
    <n v="60.8"/>
    <n v="0.91"/>
    <s v="Highway_East"/>
    <s v="Transport"/>
    <x v="652"/>
    <b v="0"/>
    <d v="2025-01-05T00:00:00"/>
    <s v="Sunday"/>
    <b v="1"/>
    <s v="Winter"/>
    <x v="17"/>
    <s v="Rainy"/>
    <n v="1"/>
    <s v="Sunday"/>
    <s v="Weekend"/>
    <x v="0"/>
  </r>
  <r>
    <d v="2025-01-05T18:00:00"/>
    <x v="4"/>
    <n v="51.29"/>
    <n v="64.290000000000006"/>
    <n v="36.54"/>
    <n v="51.42"/>
    <b v="0"/>
    <b v="0"/>
    <b v="0"/>
    <b v="0"/>
    <n v="2.19"/>
    <n v="21.9"/>
    <n v="54"/>
    <n v="0"/>
    <s v="Highway_East"/>
    <s v="Transport"/>
    <x v="653"/>
    <b v="0"/>
    <d v="2025-01-05T00:00:00"/>
    <s v="Sunday"/>
    <b v="1"/>
    <s v="Winter"/>
    <x v="18"/>
    <s v="Dry"/>
    <n v="1"/>
    <s v="Sunday"/>
    <s v="Weekend"/>
    <x v="0"/>
  </r>
  <r>
    <d v="2025-01-05T19:00:00"/>
    <x v="4"/>
    <n v="45.8"/>
    <n v="70.94"/>
    <n v="43.28"/>
    <n v="50.38"/>
    <b v="0"/>
    <b v="0"/>
    <b v="0"/>
    <b v="0"/>
    <n v="1.49"/>
    <n v="20.399999999999999"/>
    <n v="61.1"/>
    <n v="3.47"/>
    <s v="Highway_East"/>
    <s v="Transport"/>
    <x v="654"/>
    <b v="0"/>
    <d v="2025-01-05T00:00:00"/>
    <s v="Sunday"/>
    <b v="1"/>
    <s v="Winter"/>
    <x v="19"/>
    <s v="Rainy"/>
    <n v="1"/>
    <s v="Sunday"/>
    <s v="Weekend"/>
    <x v="0"/>
  </r>
  <r>
    <d v="2025-01-05T20:00:00"/>
    <x v="4"/>
    <n v="44.84"/>
    <n v="63.67"/>
    <n v="32.340000000000003"/>
    <n v="42.45"/>
    <b v="0"/>
    <b v="0"/>
    <b v="0"/>
    <b v="0"/>
    <n v="2.4700000000000002"/>
    <n v="20.100000000000001"/>
    <n v="60.5"/>
    <n v="0"/>
    <s v="Highway_East"/>
    <s v="Transport"/>
    <x v="406"/>
    <b v="0"/>
    <d v="2025-01-05T00:00:00"/>
    <s v="Sunday"/>
    <b v="1"/>
    <s v="Winter"/>
    <x v="20"/>
    <s v="Dry"/>
    <n v="1"/>
    <s v="Sunday"/>
    <s v="Weekend"/>
    <x v="0"/>
  </r>
  <r>
    <d v="2025-01-05T21:00:00"/>
    <x v="4"/>
    <n v="46.11"/>
    <n v="70.930000000000007"/>
    <n v="35.909999999999997"/>
    <n v="46.21"/>
    <b v="0"/>
    <b v="0"/>
    <b v="0"/>
    <b v="0"/>
    <n v="2.33"/>
    <n v="22.1"/>
    <n v="71.099999999999994"/>
    <n v="0"/>
    <s v="Highway_East"/>
    <s v="Transport"/>
    <x v="102"/>
    <b v="0"/>
    <d v="2025-01-05T00:00:00"/>
    <s v="Sunday"/>
    <b v="1"/>
    <s v="Winter"/>
    <x v="21"/>
    <s v="Dry"/>
    <n v="1"/>
    <s v="Sunday"/>
    <s v="Weekend"/>
    <x v="0"/>
  </r>
  <r>
    <d v="2025-01-05T22:00:00"/>
    <x v="4"/>
    <m/>
    <n v="59.16"/>
    <n v="39.25"/>
    <n v="37.85"/>
    <b v="0"/>
    <b v="0"/>
    <b v="0"/>
    <b v="0"/>
    <n v="4.37"/>
    <n v="21.8"/>
    <n v="71.599999999999994"/>
    <n v="0"/>
    <s v="Highway_East"/>
    <s v="Transport"/>
    <x v="250"/>
    <b v="0"/>
    <d v="2025-01-05T00:00:00"/>
    <s v="Sunday"/>
    <b v="1"/>
    <s v="Winter"/>
    <x v="22"/>
    <s v="Dry"/>
    <n v="1"/>
    <s v="Sunday"/>
    <s v="Weekend"/>
    <x v="0"/>
  </r>
  <r>
    <d v="2025-01-05T23:00:00"/>
    <x v="4"/>
    <n v="44.27"/>
    <n v="50.92"/>
    <n v="34.39"/>
    <n v="36.68"/>
    <b v="0"/>
    <b v="0"/>
    <b v="0"/>
    <b v="0"/>
    <n v="2.33"/>
    <n v="17.100000000000001"/>
    <n v="67.3"/>
    <n v="0"/>
    <s v="Highway_East"/>
    <s v="Transport"/>
    <x v="349"/>
    <b v="0"/>
    <d v="2025-01-05T00:00:00"/>
    <s v="Sunday"/>
    <b v="1"/>
    <s v="Winter"/>
    <x v="23"/>
    <s v="Dry"/>
    <n v="1"/>
    <s v="Sunday"/>
    <s v="Weekend"/>
    <x v="0"/>
  </r>
  <r>
    <d v="2025-01-06T00:00:00"/>
    <x v="4"/>
    <n v="38.340000000000003"/>
    <n v="96.08"/>
    <n v="37.75"/>
    <n v="51.59"/>
    <b v="0"/>
    <b v="0"/>
    <b v="0"/>
    <b v="0"/>
    <n v="1.57"/>
    <n v="20.6"/>
    <n v="62.8"/>
    <n v="0"/>
    <s v="Highway_East"/>
    <s v="Transport"/>
    <x v="243"/>
    <b v="0"/>
    <d v="2025-01-06T00:00:00"/>
    <s v="Monday"/>
    <b v="0"/>
    <s v="Winter"/>
    <x v="0"/>
    <s v="Dry"/>
    <n v="1"/>
    <s v="Monday"/>
    <s v="Weekday"/>
    <x v="0"/>
  </r>
  <r>
    <d v="2025-01-06T01:00:00"/>
    <x v="4"/>
    <n v="47.32"/>
    <n v="79.36"/>
    <n v="33.89"/>
    <n v="54.19"/>
    <b v="0"/>
    <b v="0"/>
    <b v="0"/>
    <b v="0"/>
    <n v="3.2"/>
    <n v="17.100000000000001"/>
    <n v="69.599999999999994"/>
    <n v="0"/>
    <s v="Highway_East"/>
    <s v="Transport"/>
    <x v="236"/>
    <b v="0"/>
    <d v="2025-01-06T00:00:00"/>
    <s v="Monday"/>
    <b v="0"/>
    <s v="Winter"/>
    <x v="1"/>
    <s v="Dry"/>
    <n v="1"/>
    <s v="Monday"/>
    <s v="Weekday"/>
    <x v="0"/>
  </r>
  <r>
    <d v="2025-01-06T02:00:00"/>
    <x v="4"/>
    <n v="47.94"/>
    <n v="70.650000000000006"/>
    <n v="38.369999999999997"/>
    <n v="46.98"/>
    <b v="0"/>
    <b v="0"/>
    <b v="0"/>
    <b v="0"/>
    <n v="3.41"/>
    <n v="20.3"/>
    <n v="59.6"/>
    <n v="0"/>
    <s v="Highway_East"/>
    <s v="Transport"/>
    <x v="344"/>
    <b v="0"/>
    <d v="2025-01-06T00:00:00"/>
    <s v="Monday"/>
    <b v="0"/>
    <s v="Winter"/>
    <x v="2"/>
    <s v="Dry"/>
    <n v="1"/>
    <s v="Monday"/>
    <s v="Weekday"/>
    <x v="0"/>
  </r>
  <r>
    <d v="2025-01-06T03:00:00"/>
    <x v="4"/>
    <n v="37.83"/>
    <n v="66.81"/>
    <n v="36.49"/>
    <n v="47.82"/>
    <b v="0"/>
    <b v="0"/>
    <b v="0"/>
    <b v="0"/>
    <n v="4.93"/>
    <n v="17.5"/>
    <n v="59"/>
    <n v="0"/>
    <s v="Highway_East"/>
    <s v="Transport"/>
    <x v="306"/>
    <b v="0"/>
    <d v="2025-01-06T00:00:00"/>
    <s v="Monday"/>
    <b v="0"/>
    <s v="Winter"/>
    <x v="3"/>
    <s v="Dry"/>
    <n v="1"/>
    <s v="Monday"/>
    <s v="Weekday"/>
    <x v="0"/>
  </r>
  <r>
    <d v="2025-01-06T04:00:00"/>
    <x v="4"/>
    <n v="30.79"/>
    <n v="79.87"/>
    <n v="33.200000000000003"/>
    <n v="43.69"/>
    <b v="0"/>
    <b v="0"/>
    <b v="0"/>
    <b v="0"/>
    <n v="4.41"/>
    <n v="18.7"/>
    <n v="59.8"/>
    <n v="0"/>
    <s v="Highway_East"/>
    <s v="Transport"/>
    <x v="135"/>
    <b v="0"/>
    <d v="2025-01-06T00:00:00"/>
    <s v="Monday"/>
    <b v="0"/>
    <s v="Winter"/>
    <x v="4"/>
    <s v="Dry"/>
    <n v="1"/>
    <s v="Monday"/>
    <s v="Weekday"/>
    <x v="0"/>
  </r>
  <r>
    <d v="2025-01-06T05:00:00"/>
    <x v="4"/>
    <n v="38.619999999999997"/>
    <n v="73.75"/>
    <n v="35.65"/>
    <n v="35.44"/>
    <b v="0"/>
    <b v="0"/>
    <b v="0"/>
    <b v="0"/>
    <n v="3.9"/>
    <n v="20.2"/>
    <n v="61.2"/>
    <n v="0"/>
    <s v="Highway_East"/>
    <s v="Transport"/>
    <x v="628"/>
    <b v="0"/>
    <d v="2025-01-06T00:00:00"/>
    <s v="Monday"/>
    <b v="0"/>
    <s v="Winter"/>
    <x v="5"/>
    <s v="Dry"/>
    <n v="1"/>
    <s v="Monday"/>
    <s v="Weekday"/>
    <x v="0"/>
  </r>
  <r>
    <d v="2025-01-06T06:00:00"/>
    <x v="4"/>
    <n v="49.61"/>
    <n v="57.99"/>
    <n v="35.64"/>
    <n v="41.35"/>
    <b v="0"/>
    <b v="0"/>
    <b v="0"/>
    <b v="0"/>
    <n v="5.26"/>
    <n v="26.4"/>
    <n v="52.6"/>
    <n v="0"/>
    <s v="Highway_East"/>
    <s v="Transport"/>
    <x v="655"/>
    <b v="0"/>
    <d v="2025-01-06T00:00:00"/>
    <s v="Monday"/>
    <b v="0"/>
    <s v="Winter"/>
    <x v="6"/>
    <s v="Dry"/>
    <n v="1"/>
    <s v="Monday"/>
    <s v="Weekday"/>
    <x v="0"/>
  </r>
  <r>
    <d v="2025-01-06T07:00:00"/>
    <x v="4"/>
    <n v="40.5"/>
    <n v="75.45"/>
    <n v="41.03"/>
    <n v="40.21"/>
    <b v="0"/>
    <b v="0"/>
    <b v="0"/>
    <b v="0"/>
    <n v="2.0499999999999998"/>
    <n v="23.5"/>
    <n v="65.2"/>
    <n v="0"/>
    <s v="Highway_East"/>
    <s v="Transport"/>
    <x v="656"/>
    <b v="1"/>
    <d v="2025-01-06T00:00:00"/>
    <s v="Monday"/>
    <b v="0"/>
    <s v="Winter"/>
    <x v="7"/>
    <s v="Dry"/>
    <n v="1"/>
    <s v="Monday"/>
    <s v="Weekday"/>
    <x v="1"/>
  </r>
  <r>
    <d v="2025-01-06T08:00:00"/>
    <x v="4"/>
    <n v="48.1"/>
    <n v="61.73"/>
    <n v="44.73"/>
    <n v="46.9"/>
    <b v="0"/>
    <b v="0"/>
    <b v="0"/>
    <b v="0"/>
    <n v="2.64"/>
    <n v="22"/>
    <n v="70.8"/>
    <n v="0"/>
    <s v="Highway_East"/>
    <s v="Transport"/>
    <x v="657"/>
    <b v="1"/>
    <d v="2025-01-06T00:00:00"/>
    <s v="Monday"/>
    <b v="0"/>
    <s v="Winter"/>
    <x v="8"/>
    <s v="Dry"/>
    <n v="1"/>
    <s v="Monday"/>
    <s v="Weekday"/>
    <x v="1"/>
  </r>
  <r>
    <d v="2025-01-06T09:00:00"/>
    <x v="4"/>
    <n v="32.92"/>
    <n v="72.709999999999994"/>
    <n v="48.46"/>
    <n v="37.6"/>
    <b v="0"/>
    <b v="0"/>
    <b v="0"/>
    <b v="0"/>
    <n v="2.1800000000000002"/>
    <n v="26.2"/>
    <n v="49.3"/>
    <n v="0"/>
    <s v="Highway_East"/>
    <s v="Transport"/>
    <x v="638"/>
    <b v="1"/>
    <d v="2025-01-06T00:00:00"/>
    <s v="Monday"/>
    <b v="0"/>
    <s v="Winter"/>
    <x v="9"/>
    <s v="Dry"/>
    <n v="1"/>
    <s v="Monday"/>
    <s v="Weekday"/>
    <x v="1"/>
  </r>
  <r>
    <d v="2025-01-06T10:00:00"/>
    <x v="4"/>
    <n v="47.94"/>
    <n v="76.14"/>
    <n v="32.18"/>
    <n v="47.1"/>
    <b v="0"/>
    <b v="0"/>
    <b v="0"/>
    <b v="0"/>
    <n v="2.68"/>
    <n v="24.9"/>
    <n v="63.2"/>
    <n v="0"/>
    <s v="Highway_East"/>
    <s v="Transport"/>
    <x v="658"/>
    <b v="0"/>
    <d v="2025-01-06T00:00:00"/>
    <s v="Monday"/>
    <b v="0"/>
    <s v="Winter"/>
    <x v="10"/>
    <s v="Dry"/>
    <n v="1"/>
    <s v="Monday"/>
    <s v="Weekday"/>
    <x v="0"/>
  </r>
  <r>
    <d v="2025-01-06T11:00:00"/>
    <x v="4"/>
    <n v="51.48"/>
    <n v="61.96"/>
    <n v="39.82"/>
    <n v="52.83"/>
    <b v="0"/>
    <b v="0"/>
    <b v="0"/>
    <b v="0"/>
    <m/>
    <n v="25.4"/>
    <n v="60.8"/>
    <n v="1.05"/>
    <s v="Highway_East"/>
    <s v="Transport"/>
    <x v="659"/>
    <b v="0"/>
    <d v="2025-01-06T00:00:00"/>
    <s v="Monday"/>
    <b v="0"/>
    <s v="Winter"/>
    <x v="11"/>
    <s v="Rainy"/>
    <n v="1"/>
    <s v="Monday"/>
    <s v="Weekday"/>
    <x v="0"/>
  </r>
  <r>
    <d v="2025-01-06T12:00:00"/>
    <x v="4"/>
    <n v="34.799999999999997"/>
    <n v="73.88"/>
    <n v="28.87"/>
    <n v="38.15"/>
    <b v="0"/>
    <b v="0"/>
    <b v="0"/>
    <b v="0"/>
    <n v="3.56"/>
    <n v="28.5"/>
    <n v="63.2"/>
    <n v="0"/>
    <s v="Highway_East"/>
    <s v="Transport"/>
    <x v="258"/>
    <b v="0"/>
    <d v="2025-01-06T00:00:00"/>
    <s v="Monday"/>
    <b v="0"/>
    <s v="Winter"/>
    <x v="12"/>
    <s v="Dry"/>
    <n v="1"/>
    <s v="Monday"/>
    <s v="Weekday"/>
    <x v="0"/>
  </r>
  <r>
    <d v="2025-01-06T13:00:00"/>
    <x v="4"/>
    <n v="45.48"/>
    <n v="52.3"/>
    <n v="35.65"/>
    <n v="43.99"/>
    <b v="0"/>
    <b v="0"/>
    <b v="0"/>
    <b v="0"/>
    <n v="2.35"/>
    <n v="27.1"/>
    <m/>
    <n v="0.57999999999999996"/>
    <s v="Highway_East"/>
    <s v="Transport"/>
    <x v="660"/>
    <b v="0"/>
    <d v="2025-01-06T00:00:00"/>
    <s v="Monday"/>
    <b v="0"/>
    <s v="Winter"/>
    <x v="13"/>
    <s v="Rainy"/>
    <n v="1"/>
    <s v="Monday"/>
    <s v="Weekday"/>
    <x v="0"/>
  </r>
  <r>
    <d v="2025-01-06T14:00:00"/>
    <x v="4"/>
    <n v="50.76"/>
    <n v="69.53"/>
    <n v="33.270000000000003"/>
    <n v="50.27"/>
    <b v="0"/>
    <b v="0"/>
    <b v="0"/>
    <b v="0"/>
    <n v="0.69"/>
    <n v="27.3"/>
    <n v="49.6"/>
    <n v="0"/>
    <s v="Highway_East"/>
    <s v="Transport"/>
    <x v="117"/>
    <b v="0"/>
    <d v="2025-01-06T00:00:00"/>
    <s v="Monday"/>
    <b v="0"/>
    <s v="Winter"/>
    <x v="14"/>
    <s v="Dry"/>
    <n v="1"/>
    <s v="Monday"/>
    <s v="Weekday"/>
    <x v="0"/>
  </r>
  <r>
    <d v="2025-01-06T15:00:00"/>
    <x v="4"/>
    <n v="47.04"/>
    <n v="80.540000000000006"/>
    <n v="43.55"/>
    <n v="48.16"/>
    <b v="0"/>
    <b v="0"/>
    <b v="0"/>
    <b v="0"/>
    <n v="1.0900000000000001"/>
    <n v="26.4"/>
    <n v="51.9"/>
    <n v="0"/>
    <s v="Highway_East"/>
    <s v="Transport"/>
    <x v="616"/>
    <b v="0"/>
    <d v="2025-01-06T00:00:00"/>
    <s v="Monday"/>
    <b v="0"/>
    <s v="Winter"/>
    <x v="15"/>
    <s v="Dry"/>
    <n v="1"/>
    <s v="Monday"/>
    <s v="Weekday"/>
    <x v="0"/>
  </r>
  <r>
    <d v="2025-01-06T16:00:00"/>
    <x v="4"/>
    <n v="53.59"/>
    <n v="67.28"/>
    <n v="47.8"/>
    <n v="57.38"/>
    <b v="0"/>
    <b v="0"/>
    <b v="0"/>
    <b v="0"/>
    <n v="2.57"/>
    <n v="26.1"/>
    <n v="62.3"/>
    <n v="0"/>
    <s v="Highway_East"/>
    <s v="Transport"/>
    <x v="661"/>
    <b v="0"/>
    <d v="2025-01-06T00:00:00"/>
    <s v="Monday"/>
    <b v="0"/>
    <s v="Winter"/>
    <x v="16"/>
    <s v="Dry"/>
    <n v="1"/>
    <s v="Monday"/>
    <s v="Weekday"/>
    <x v="0"/>
  </r>
  <r>
    <d v="2025-01-06T17:00:00"/>
    <x v="4"/>
    <n v="51.42"/>
    <n v="69.95"/>
    <n v="58.73"/>
    <n v="54.4"/>
    <b v="0"/>
    <b v="0"/>
    <b v="0"/>
    <b v="0"/>
    <n v="3.13"/>
    <n v="25.3"/>
    <n v="70.900000000000006"/>
    <n v="2.64"/>
    <s v="Highway_East"/>
    <s v="Transport"/>
    <x v="662"/>
    <b v="1"/>
    <d v="2025-01-06T00:00:00"/>
    <s v="Monday"/>
    <b v="0"/>
    <s v="Winter"/>
    <x v="17"/>
    <s v="Rainy"/>
    <n v="1"/>
    <s v="Monday"/>
    <s v="Weekday"/>
    <x v="1"/>
  </r>
  <r>
    <d v="2025-01-06T18:00:00"/>
    <x v="4"/>
    <n v="45.51"/>
    <n v="73.569999999999993"/>
    <n v="35.67"/>
    <n v="51.3"/>
    <b v="0"/>
    <b v="0"/>
    <b v="0"/>
    <b v="0"/>
    <n v="4.5"/>
    <n v="19.8"/>
    <n v="48.8"/>
    <n v="0"/>
    <s v="Highway_East"/>
    <s v="Transport"/>
    <x v="663"/>
    <b v="1"/>
    <d v="2025-01-06T00:00:00"/>
    <s v="Monday"/>
    <b v="0"/>
    <s v="Winter"/>
    <x v="18"/>
    <s v="Dry"/>
    <n v="1"/>
    <s v="Monday"/>
    <s v="Weekday"/>
    <x v="1"/>
  </r>
  <r>
    <d v="2025-01-06T19:00:00"/>
    <x v="4"/>
    <n v="36.090000000000003"/>
    <n v="80.459999999999994"/>
    <n v="46.91"/>
    <n v="47.06"/>
    <b v="0"/>
    <b v="0"/>
    <b v="0"/>
    <b v="0"/>
    <n v="5.62"/>
    <n v="23.2"/>
    <n v="66.900000000000006"/>
    <n v="0"/>
    <s v="Highway_East"/>
    <s v="Transport"/>
    <x v="664"/>
    <b v="1"/>
    <d v="2025-01-06T00:00:00"/>
    <s v="Monday"/>
    <b v="0"/>
    <s v="Winter"/>
    <x v="19"/>
    <s v="Dry"/>
    <n v="1"/>
    <s v="Monday"/>
    <s v="Weekday"/>
    <x v="1"/>
  </r>
  <r>
    <d v="2025-01-06T20:00:00"/>
    <x v="4"/>
    <m/>
    <n v="64.36"/>
    <n v="22.17"/>
    <n v="36.049999999999997"/>
    <b v="0"/>
    <b v="0"/>
    <b v="0"/>
    <b v="0"/>
    <n v="2.69"/>
    <n v="18.899999999999999"/>
    <n v="76.7"/>
    <n v="2.6"/>
    <s v="Highway_East"/>
    <s v="Transport"/>
    <x v="665"/>
    <b v="0"/>
    <d v="2025-01-06T00:00:00"/>
    <s v="Monday"/>
    <b v="0"/>
    <s v="Winter"/>
    <x v="20"/>
    <s v="Rainy"/>
    <n v="1"/>
    <s v="Monday"/>
    <s v="Weekday"/>
    <x v="0"/>
  </r>
  <r>
    <d v="2025-01-06T21:00:00"/>
    <x v="4"/>
    <n v="51.5"/>
    <n v="68.37"/>
    <n v="37.17"/>
    <n v="47.62"/>
    <b v="0"/>
    <b v="0"/>
    <b v="0"/>
    <b v="0"/>
    <n v="1.1200000000000001"/>
    <n v="16.899999999999999"/>
    <n v="67.3"/>
    <n v="0.78"/>
    <s v="Highway_East"/>
    <s v="Transport"/>
    <x v="617"/>
    <b v="0"/>
    <d v="2025-01-06T00:00:00"/>
    <s v="Monday"/>
    <b v="0"/>
    <s v="Winter"/>
    <x v="21"/>
    <s v="Rainy"/>
    <n v="1"/>
    <s v="Monday"/>
    <s v="Weekday"/>
    <x v="0"/>
  </r>
  <r>
    <d v="2025-01-06T22:00:00"/>
    <x v="4"/>
    <n v="56.32"/>
    <n v="71.25"/>
    <n v="51.84"/>
    <n v="52.93"/>
    <b v="0"/>
    <b v="0"/>
    <b v="0"/>
    <b v="0"/>
    <n v="0.1"/>
    <n v="18.399999999999999"/>
    <n v="72"/>
    <n v="1.85"/>
    <s v="Highway_East"/>
    <s v="Transport"/>
    <x v="311"/>
    <b v="0"/>
    <d v="2025-01-06T00:00:00"/>
    <s v="Monday"/>
    <b v="0"/>
    <s v="Winter"/>
    <x v="22"/>
    <s v="Rainy"/>
    <n v="1"/>
    <s v="Monday"/>
    <s v="Weekday"/>
    <x v="0"/>
  </r>
  <r>
    <d v="2025-01-06T23:00:00"/>
    <x v="4"/>
    <n v="44.27"/>
    <n v="66.25"/>
    <n v="48.98"/>
    <n v="47.77"/>
    <b v="0"/>
    <b v="0"/>
    <b v="0"/>
    <b v="0"/>
    <n v="2.94"/>
    <n v="17.8"/>
    <n v="62.3"/>
    <n v="0"/>
    <s v="Highway_East"/>
    <s v="Transport"/>
    <x v="145"/>
    <b v="0"/>
    <d v="2025-01-06T00:00:00"/>
    <s v="Monday"/>
    <b v="0"/>
    <s v="Winter"/>
    <x v="23"/>
    <s v="Dry"/>
    <n v="1"/>
    <s v="Monday"/>
    <s v="Weekday"/>
    <x v="0"/>
  </r>
  <r>
    <d v="2025-01-07T00:00:00"/>
    <x v="4"/>
    <n v="60.92"/>
    <n v="70.05"/>
    <n v="47.48"/>
    <n v="57.03"/>
    <b v="0"/>
    <b v="0"/>
    <b v="0"/>
    <b v="0"/>
    <n v="1.82"/>
    <n v="15.9"/>
    <n v="68.3"/>
    <n v="0"/>
    <s v="Highway_East"/>
    <s v="Transport"/>
    <x v="117"/>
    <b v="0"/>
    <d v="2025-01-07T00:00:00"/>
    <s v="Tuesday"/>
    <b v="0"/>
    <s v="Winter"/>
    <x v="0"/>
    <s v="Dry"/>
    <n v="1"/>
    <s v="Tuesday"/>
    <s v="Weekday"/>
    <x v="0"/>
  </r>
  <r>
    <d v="2025-01-07T01:00:00"/>
    <x v="4"/>
    <n v="48.84"/>
    <n v="58.32"/>
    <n v="37.619999999999997"/>
    <n v="41.36"/>
    <b v="0"/>
    <b v="0"/>
    <b v="0"/>
    <b v="0"/>
    <n v="2.48"/>
    <n v="18.5"/>
    <n v="54.5"/>
    <n v="0"/>
    <s v="Highway_East"/>
    <s v="Transport"/>
    <x v="60"/>
    <b v="0"/>
    <d v="2025-01-07T00:00:00"/>
    <s v="Tuesday"/>
    <b v="0"/>
    <s v="Winter"/>
    <x v="1"/>
    <s v="Dry"/>
    <n v="1"/>
    <s v="Tuesday"/>
    <s v="Weekday"/>
    <x v="0"/>
  </r>
  <r>
    <d v="2025-01-07T02:00:00"/>
    <x v="4"/>
    <n v="46.5"/>
    <n v="56.77"/>
    <n v="37.479999999999997"/>
    <n v="48.42"/>
    <b v="0"/>
    <b v="0"/>
    <b v="0"/>
    <b v="0"/>
    <n v="2.42"/>
    <n v="14.8"/>
    <n v="51.3"/>
    <n v="0"/>
    <s v="Highway_East"/>
    <s v="Transport"/>
    <x v="635"/>
    <b v="0"/>
    <d v="2025-01-07T00:00:00"/>
    <s v="Tuesday"/>
    <b v="0"/>
    <s v="Winter"/>
    <x v="2"/>
    <s v="Dry"/>
    <n v="1"/>
    <s v="Tuesday"/>
    <s v="Weekday"/>
    <x v="0"/>
  </r>
  <r>
    <d v="2025-01-07T03:00:00"/>
    <x v="4"/>
    <n v="45.76"/>
    <n v="57.65"/>
    <n v="24.42"/>
    <n v="42.9"/>
    <b v="0"/>
    <b v="0"/>
    <b v="0"/>
    <b v="0"/>
    <n v="3.13"/>
    <n v="16.899999999999999"/>
    <n v="76.099999999999994"/>
    <n v="0"/>
    <s v="Highway_East"/>
    <s v="Transport"/>
    <x v="331"/>
    <b v="0"/>
    <d v="2025-01-07T00:00:00"/>
    <s v="Tuesday"/>
    <b v="0"/>
    <s v="Winter"/>
    <x v="3"/>
    <s v="Dry"/>
    <n v="1"/>
    <s v="Tuesday"/>
    <s v="Weekday"/>
    <x v="0"/>
  </r>
  <r>
    <d v="2025-01-07T04:00:00"/>
    <x v="4"/>
    <n v="49.13"/>
    <n v="57.98"/>
    <n v="47"/>
    <n v="47.77"/>
    <b v="0"/>
    <b v="0"/>
    <b v="0"/>
    <b v="0"/>
    <n v="4.6900000000000004"/>
    <n v="17.399999999999999"/>
    <n v="60.3"/>
    <n v="0"/>
    <s v="Highway_East"/>
    <s v="Transport"/>
    <x v="134"/>
    <b v="0"/>
    <d v="2025-01-07T00:00:00"/>
    <s v="Tuesday"/>
    <b v="0"/>
    <s v="Winter"/>
    <x v="4"/>
    <s v="Dry"/>
    <n v="1"/>
    <s v="Tuesday"/>
    <s v="Weekday"/>
    <x v="0"/>
  </r>
  <r>
    <d v="2025-01-07T05:00:00"/>
    <x v="4"/>
    <n v="27.54"/>
    <n v="54.12"/>
    <n v="40.96"/>
    <n v="34.42"/>
    <b v="0"/>
    <b v="0"/>
    <b v="0"/>
    <b v="0"/>
    <n v="3.66"/>
    <n v="19.399999999999999"/>
    <n v="63.2"/>
    <n v="0"/>
    <s v="Highway_East"/>
    <s v="Transport"/>
    <x v="666"/>
    <b v="0"/>
    <d v="2025-01-07T00:00:00"/>
    <s v="Tuesday"/>
    <b v="0"/>
    <s v="Winter"/>
    <x v="5"/>
    <s v="Dry"/>
    <n v="1"/>
    <s v="Tuesday"/>
    <s v="Weekday"/>
    <x v="0"/>
  </r>
  <r>
    <d v="2025-01-07T06:00:00"/>
    <x v="4"/>
    <n v="53.61"/>
    <n v="61.65"/>
    <n v="39.119999999999997"/>
    <n v="49.21"/>
    <b v="0"/>
    <b v="0"/>
    <b v="0"/>
    <b v="0"/>
    <n v="3.31"/>
    <n v="21.2"/>
    <n v="54.5"/>
    <n v="0"/>
    <s v="Highway_East"/>
    <s v="Transport"/>
    <x v="667"/>
    <b v="0"/>
    <d v="2025-01-07T00:00:00"/>
    <s v="Tuesday"/>
    <b v="0"/>
    <s v="Winter"/>
    <x v="6"/>
    <s v="Dry"/>
    <n v="1"/>
    <s v="Tuesday"/>
    <s v="Weekday"/>
    <x v="0"/>
  </r>
  <r>
    <d v="2025-01-07T07:00:00"/>
    <x v="4"/>
    <n v="48.53"/>
    <n v="73.5"/>
    <n v="42.44"/>
    <n v="49.96"/>
    <b v="0"/>
    <b v="0"/>
    <b v="0"/>
    <b v="0"/>
    <n v="2.23"/>
    <n v="20.2"/>
    <n v="55"/>
    <n v="0"/>
    <s v="Highway_East"/>
    <s v="Transport"/>
    <x v="668"/>
    <b v="1"/>
    <d v="2025-01-07T00:00:00"/>
    <s v="Tuesday"/>
    <b v="0"/>
    <s v="Winter"/>
    <x v="7"/>
    <s v="Dry"/>
    <n v="1"/>
    <s v="Tuesday"/>
    <s v="Weekday"/>
    <x v="1"/>
  </r>
  <r>
    <d v="2025-01-07T08:00:00"/>
    <x v="4"/>
    <n v="53.4"/>
    <n v="80.849999999999994"/>
    <n v="52.11"/>
    <n v="50.58"/>
    <b v="0"/>
    <b v="0"/>
    <b v="0"/>
    <b v="0"/>
    <n v="1.4"/>
    <n v="24.6"/>
    <n v="61.8"/>
    <n v="0"/>
    <s v="Highway_East"/>
    <s v="Transport"/>
    <x v="669"/>
    <b v="1"/>
    <d v="2025-01-07T00:00:00"/>
    <s v="Tuesday"/>
    <b v="0"/>
    <s v="Winter"/>
    <x v="8"/>
    <s v="Dry"/>
    <n v="1"/>
    <s v="Tuesday"/>
    <s v="Weekday"/>
    <x v="1"/>
  </r>
  <r>
    <d v="2025-01-07T09:00:00"/>
    <x v="4"/>
    <n v="32.58"/>
    <n v="82.69"/>
    <n v="38.4"/>
    <n v="39.74"/>
    <b v="0"/>
    <b v="0"/>
    <b v="0"/>
    <b v="0"/>
    <n v="2.71"/>
    <n v="24.6"/>
    <n v="57.3"/>
    <n v="0.2"/>
    <s v="Highway_East"/>
    <s v="Transport"/>
    <x v="670"/>
    <b v="1"/>
    <d v="2025-01-07T00:00:00"/>
    <s v="Tuesday"/>
    <b v="0"/>
    <s v="Winter"/>
    <x v="9"/>
    <s v="Rainy"/>
    <n v="1"/>
    <s v="Tuesday"/>
    <s v="Weekday"/>
    <x v="1"/>
  </r>
  <r>
    <d v="2025-01-07T10:00:00"/>
    <x v="4"/>
    <n v="38.99"/>
    <n v="64.790000000000006"/>
    <n v="29.06"/>
    <n v="37.22"/>
    <b v="0"/>
    <b v="0"/>
    <b v="0"/>
    <b v="0"/>
    <n v="3.09"/>
    <n v="22.1"/>
    <n v="67.900000000000006"/>
    <n v="0"/>
    <s v="Highway_East"/>
    <s v="Transport"/>
    <x v="671"/>
    <b v="0"/>
    <d v="2025-01-07T00:00:00"/>
    <s v="Tuesday"/>
    <b v="0"/>
    <s v="Winter"/>
    <x v="10"/>
    <s v="Dry"/>
    <n v="1"/>
    <s v="Tuesday"/>
    <s v="Weekday"/>
    <x v="0"/>
  </r>
  <r>
    <d v="2025-01-07T11:00:00"/>
    <x v="4"/>
    <n v="40.96"/>
    <n v="66.41"/>
    <n v="36.08"/>
    <n v="40.44"/>
    <b v="0"/>
    <b v="0"/>
    <b v="0"/>
    <b v="0"/>
    <n v="5.0999999999999996"/>
    <n v="22.8"/>
    <n v="68.099999999999994"/>
    <n v="0"/>
    <s v="Highway_East"/>
    <s v="Transport"/>
    <x v="672"/>
    <b v="0"/>
    <d v="2025-01-07T00:00:00"/>
    <s v="Tuesday"/>
    <b v="0"/>
    <s v="Winter"/>
    <x v="11"/>
    <s v="Dry"/>
    <n v="1"/>
    <s v="Tuesday"/>
    <s v="Weekday"/>
    <x v="0"/>
  </r>
  <r>
    <d v="2025-01-07T12:00:00"/>
    <x v="4"/>
    <n v="49.06"/>
    <n v="65.5"/>
    <n v="23.93"/>
    <n v="45.3"/>
    <b v="0"/>
    <b v="0"/>
    <b v="0"/>
    <b v="0"/>
    <n v="2.96"/>
    <n v="26.8"/>
    <n v="64.2"/>
    <n v="0"/>
    <s v="Highway_East"/>
    <s v="Transport"/>
    <x v="673"/>
    <b v="0"/>
    <d v="2025-01-07T00:00:00"/>
    <s v="Tuesday"/>
    <b v="0"/>
    <s v="Winter"/>
    <x v="12"/>
    <s v="Dry"/>
    <n v="1"/>
    <s v="Tuesday"/>
    <s v="Weekday"/>
    <x v="0"/>
  </r>
  <r>
    <d v="2025-01-07T13:00:00"/>
    <x v="4"/>
    <m/>
    <n v="63.28"/>
    <n v="42.22"/>
    <n v="42.31"/>
    <b v="0"/>
    <b v="0"/>
    <b v="0"/>
    <b v="0"/>
    <n v="3.8"/>
    <n v="26.6"/>
    <n v="63.7"/>
    <n v="0"/>
    <s v="Highway_East"/>
    <s v="Transport"/>
    <x v="674"/>
    <b v="0"/>
    <d v="2025-01-07T00:00:00"/>
    <s v="Tuesday"/>
    <b v="0"/>
    <s v="Winter"/>
    <x v="13"/>
    <s v="Dry"/>
    <n v="1"/>
    <s v="Tuesday"/>
    <s v="Weekday"/>
    <x v="0"/>
  </r>
  <r>
    <d v="2025-01-07T14:00:00"/>
    <x v="4"/>
    <n v="50.05"/>
    <n v="89.61"/>
    <n v="37.57"/>
    <n v="51.01"/>
    <b v="0"/>
    <b v="0"/>
    <b v="0"/>
    <b v="0"/>
    <n v="1.85"/>
    <n v="26.6"/>
    <n v="74.400000000000006"/>
    <n v="0"/>
    <s v="Highway_East"/>
    <s v="Transport"/>
    <x v="295"/>
    <b v="0"/>
    <d v="2025-01-07T00:00:00"/>
    <s v="Tuesday"/>
    <b v="0"/>
    <s v="Winter"/>
    <x v="14"/>
    <s v="Dry"/>
    <n v="1"/>
    <s v="Tuesday"/>
    <s v="Weekday"/>
    <x v="0"/>
  </r>
  <r>
    <d v="2025-01-07T15:00:00"/>
    <x v="4"/>
    <n v="48.81"/>
    <n v="91.46"/>
    <n v="43.46"/>
    <n v="61.45"/>
    <b v="0"/>
    <b v="0"/>
    <b v="0"/>
    <b v="0"/>
    <n v="0.88"/>
    <n v="26.3"/>
    <n v="53.5"/>
    <n v="0"/>
    <s v="Highway_East"/>
    <s v="Transport"/>
    <x v="617"/>
    <b v="0"/>
    <d v="2025-01-07T00:00:00"/>
    <s v="Tuesday"/>
    <b v="0"/>
    <s v="Winter"/>
    <x v="15"/>
    <s v="Dry"/>
    <n v="1"/>
    <s v="Tuesday"/>
    <s v="Weekday"/>
    <x v="0"/>
  </r>
  <r>
    <d v="2025-01-07T16:00:00"/>
    <x v="4"/>
    <n v="51.21"/>
    <n v="68.48"/>
    <n v="37.56"/>
    <n v="49"/>
    <b v="0"/>
    <b v="0"/>
    <b v="0"/>
    <b v="0"/>
    <n v="1.04"/>
    <n v="25.9"/>
    <m/>
    <n v="0"/>
    <s v="Highway_East"/>
    <s v="Transport"/>
    <x v="675"/>
    <b v="0"/>
    <d v="2025-01-07T00:00:00"/>
    <s v="Tuesday"/>
    <b v="0"/>
    <s v="Winter"/>
    <x v="16"/>
    <s v="Dry"/>
    <n v="1"/>
    <s v="Tuesday"/>
    <s v="Weekday"/>
    <x v="0"/>
  </r>
  <r>
    <d v="2025-01-07T17:00:00"/>
    <x v="4"/>
    <n v="38.35"/>
    <n v="74.650000000000006"/>
    <n v="43.83"/>
    <n v="45.13"/>
    <b v="0"/>
    <b v="0"/>
    <b v="0"/>
    <b v="0"/>
    <n v="1.25"/>
    <n v="26.2"/>
    <n v="71.099999999999994"/>
    <n v="0"/>
    <s v="Highway_East"/>
    <s v="Transport"/>
    <x v="676"/>
    <b v="1"/>
    <d v="2025-01-07T00:00:00"/>
    <s v="Tuesday"/>
    <b v="0"/>
    <s v="Winter"/>
    <x v="17"/>
    <s v="Dry"/>
    <n v="1"/>
    <s v="Tuesday"/>
    <s v="Weekday"/>
    <x v="1"/>
  </r>
  <r>
    <d v="2025-01-07T18:00:00"/>
    <x v="4"/>
    <n v="57"/>
    <n v="74.069999999999993"/>
    <n v="30.71"/>
    <n v="47.78"/>
    <b v="0"/>
    <b v="0"/>
    <b v="0"/>
    <b v="0"/>
    <n v="4.6500000000000004"/>
    <n v="21.3"/>
    <n v="75.599999999999994"/>
    <n v="0"/>
    <s v="Highway_East"/>
    <s v="Transport"/>
    <x v="661"/>
    <b v="1"/>
    <d v="2025-01-07T00:00:00"/>
    <s v="Tuesday"/>
    <b v="0"/>
    <s v="Winter"/>
    <x v="18"/>
    <s v="Dry"/>
    <n v="1"/>
    <s v="Tuesday"/>
    <s v="Weekday"/>
    <x v="1"/>
  </r>
  <r>
    <d v="2025-01-07T19:00:00"/>
    <x v="4"/>
    <n v="55.59"/>
    <n v="81.22"/>
    <n v="57.72"/>
    <n v="61.73"/>
    <b v="0"/>
    <b v="0"/>
    <b v="0"/>
    <b v="0"/>
    <n v="1.1399999999999999"/>
    <n v="19.899999999999999"/>
    <n v="55.1"/>
    <n v="0"/>
    <s v="Highway_East"/>
    <s v="Transport"/>
    <x v="677"/>
    <b v="1"/>
    <d v="2025-01-07T00:00:00"/>
    <s v="Tuesday"/>
    <b v="0"/>
    <s v="Winter"/>
    <x v="19"/>
    <s v="Dry"/>
    <n v="1"/>
    <s v="Tuesday"/>
    <s v="Weekday"/>
    <x v="1"/>
  </r>
  <r>
    <d v="2025-01-07T20:00:00"/>
    <x v="4"/>
    <n v="49.97"/>
    <n v="69.180000000000007"/>
    <n v="45.02"/>
    <n v="46.26"/>
    <b v="0"/>
    <b v="0"/>
    <b v="0"/>
    <b v="0"/>
    <n v="3.2"/>
    <n v="18.7"/>
    <n v="64.8"/>
    <n v="0"/>
    <s v="Highway_East"/>
    <s v="Transport"/>
    <x v="678"/>
    <b v="0"/>
    <d v="2025-01-07T00:00:00"/>
    <s v="Tuesday"/>
    <b v="0"/>
    <s v="Winter"/>
    <x v="20"/>
    <s v="Dry"/>
    <n v="1"/>
    <s v="Tuesday"/>
    <s v="Weekday"/>
    <x v="0"/>
  </r>
  <r>
    <d v="2025-01-07T21:00:00"/>
    <x v="4"/>
    <n v="55.09"/>
    <n v="71.5"/>
    <n v="31.43"/>
    <n v="52.45"/>
    <b v="0"/>
    <b v="0"/>
    <b v="0"/>
    <b v="0"/>
    <n v="1.22"/>
    <n v="20"/>
    <n v="77.3"/>
    <n v="0"/>
    <s v="Highway_East"/>
    <s v="Transport"/>
    <x v="679"/>
    <b v="0"/>
    <d v="2025-01-07T00:00:00"/>
    <s v="Tuesday"/>
    <b v="0"/>
    <s v="Winter"/>
    <x v="21"/>
    <s v="Dry"/>
    <n v="1"/>
    <s v="Tuesday"/>
    <s v="Weekday"/>
    <x v="0"/>
  </r>
  <r>
    <d v="2025-01-07T22:00:00"/>
    <x v="4"/>
    <n v="50.76"/>
    <n v="65.38"/>
    <n v="45.02"/>
    <n v="42.97"/>
    <b v="0"/>
    <b v="0"/>
    <b v="0"/>
    <b v="0"/>
    <n v="3.57"/>
    <n v="20.7"/>
    <n v="70"/>
    <n v="0"/>
    <s v="Highway_East"/>
    <s v="Transport"/>
    <x v="680"/>
    <b v="0"/>
    <d v="2025-01-07T00:00:00"/>
    <s v="Tuesday"/>
    <b v="0"/>
    <s v="Winter"/>
    <x v="22"/>
    <s v="Dry"/>
    <n v="1"/>
    <s v="Tuesday"/>
    <s v="Weekday"/>
    <x v="0"/>
  </r>
  <r>
    <d v="2025-01-07T23:00:00"/>
    <x v="4"/>
    <n v="34.18"/>
    <n v="69.040000000000006"/>
    <n v="34.43"/>
    <n v="36.130000000000003"/>
    <b v="0"/>
    <b v="0"/>
    <b v="0"/>
    <b v="0"/>
    <n v="3.08"/>
    <n v="16.899999999999999"/>
    <n v="70.099999999999994"/>
    <n v="0"/>
    <s v="Highway_East"/>
    <s v="Transport"/>
    <x v="681"/>
    <b v="0"/>
    <d v="2025-01-07T00:00:00"/>
    <s v="Tuesday"/>
    <b v="0"/>
    <s v="Winter"/>
    <x v="23"/>
    <s v="Dry"/>
    <n v="1"/>
    <s v="Tuesday"/>
    <s v="Weekday"/>
    <x v="0"/>
  </r>
  <r>
    <d v="2025-01-08T00:00:00"/>
    <x v="4"/>
    <n v="45.13"/>
    <n v="66.34"/>
    <n v="35.67"/>
    <n v="45.73"/>
    <b v="0"/>
    <b v="0"/>
    <b v="0"/>
    <b v="0"/>
    <n v="2.61"/>
    <n v="12.7"/>
    <n v="69.8"/>
    <n v="0"/>
    <s v="Highway_East"/>
    <s v="Transport"/>
    <x v="682"/>
    <b v="0"/>
    <d v="2025-01-08T00:00:00"/>
    <s v="Wednesday"/>
    <b v="0"/>
    <s v="Winter"/>
    <x v="0"/>
    <s v="Dry"/>
    <n v="1"/>
    <s v="Wednesday"/>
    <s v="Weekday"/>
    <x v="0"/>
  </r>
  <r>
    <d v="2025-01-08T01:00:00"/>
    <x v="4"/>
    <n v="38.29"/>
    <n v="69.7"/>
    <n v="32.96"/>
    <n v="36.04"/>
    <b v="0"/>
    <b v="0"/>
    <b v="0"/>
    <b v="0"/>
    <n v="2.93"/>
    <n v="13.9"/>
    <n v="67.599999999999994"/>
    <n v="0"/>
    <s v="Highway_East"/>
    <s v="Transport"/>
    <x v="284"/>
    <b v="0"/>
    <d v="2025-01-08T00:00:00"/>
    <s v="Wednesday"/>
    <b v="0"/>
    <s v="Winter"/>
    <x v="1"/>
    <s v="Dry"/>
    <n v="1"/>
    <s v="Wednesday"/>
    <s v="Weekday"/>
    <x v="0"/>
  </r>
  <r>
    <d v="2025-01-08T02:00:00"/>
    <x v="4"/>
    <n v="49.92"/>
    <n v="88.88"/>
    <n v="44.05"/>
    <n v="54.47"/>
    <b v="0"/>
    <b v="0"/>
    <b v="0"/>
    <b v="0"/>
    <n v="2.36"/>
    <n v="15.7"/>
    <n v="71.7"/>
    <n v="0"/>
    <s v="Highway_East"/>
    <s v="Transport"/>
    <x v="681"/>
    <b v="0"/>
    <d v="2025-01-08T00:00:00"/>
    <s v="Wednesday"/>
    <b v="0"/>
    <s v="Winter"/>
    <x v="2"/>
    <s v="Dry"/>
    <n v="1"/>
    <s v="Wednesday"/>
    <s v="Weekday"/>
    <x v="0"/>
  </r>
  <r>
    <d v="2025-01-08T03:00:00"/>
    <x v="4"/>
    <n v="35.94"/>
    <n v="66.260000000000005"/>
    <n v="41.9"/>
    <n v="31.79"/>
    <b v="0"/>
    <b v="0"/>
    <b v="0"/>
    <b v="0"/>
    <n v="3.83"/>
    <n v="16.7"/>
    <n v="66.7"/>
    <n v="0"/>
    <s v="Highway_East"/>
    <s v="Transport"/>
    <x v="129"/>
    <b v="0"/>
    <d v="2025-01-08T00:00:00"/>
    <s v="Wednesday"/>
    <b v="0"/>
    <s v="Winter"/>
    <x v="3"/>
    <s v="Dry"/>
    <n v="1"/>
    <s v="Wednesday"/>
    <s v="Weekday"/>
    <x v="0"/>
  </r>
  <r>
    <d v="2025-01-08T04:00:00"/>
    <x v="4"/>
    <n v="39.700000000000003"/>
    <n v="77.44"/>
    <n v="28.66"/>
    <n v="43.77"/>
    <b v="0"/>
    <b v="0"/>
    <b v="0"/>
    <b v="0"/>
    <n v="2.86"/>
    <n v="17.7"/>
    <n v="67.599999999999994"/>
    <n v="0"/>
    <s v="Highway_East"/>
    <s v="Transport"/>
    <x v="283"/>
    <b v="0"/>
    <d v="2025-01-08T00:00:00"/>
    <s v="Wednesday"/>
    <b v="0"/>
    <s v="Winter"/>
    <x v="4"/>
    <s v="Dry"/>
    <n v="1"/>
    <s v="Wednesday"/>
    <s v="Weekday"/>
    <x v="0"/>
  </r>
  <r>
    <d v="2025-01-08T05:00:00"/>
    <x v="4"/>
    <n v="47.77"/>
    <n v="57.53"/>
    <n v="38.01"/>
    <n v="42.52"/>
    <b v="0"/>
    <b v="0"/>
    <b v="0"/>
    <b v="0"/>
    <n v="2.0099999999999998"/>
    <n v="19.600000000000001"/>
    <n v="67.3"/>
    <n v="0"/>
    <s v="Highway_East"/>
    <s v="Transport"/>
    <x v="133"/>
    <b v="0"/>
    <d v="2025-01-08T00:00:00"/>
    <s v="Wednesday"/>
    <b v="0"/>
    <s v="Winter"/>
    <x v="5"/>
    <s v="Dry"/>
    <n v="1"/>
    <s v="Wednesday"/>
    <s v="Weekday"/>
    <x v="0"/>
  </r>
  <r>
    <d v="2025-01-08T06:00:00"/>
    <x v="4"/>
    <n v="49.12"/>
    <n v="79.67"/>
    <n v="41.46"/>
    <n v="50.77"/>
    <b v="0"/>
    <b v="0"/>
    <b v="0"/>
    <b v="0"/>
    <n v="1.97"/>
    <n v="20.100000000000001"/>
    <n v="60.9"/>
    <n v="0"/>
    <s v="Highway_East"/>
    <s v="Transport"/>
    <x v="679"/>
    <b v="0"/>
    <d v="2025-01-08T00:00:00"/>
    <s v="Wednesday"/>
    <b v="0"/>
    <s v="Winter"/>
    <x v="6"/>
    <s v="Dry"/>
    <n v="1"/>
    <s v="Wednesday"/>
    <s v="Weekday"/>
    <x v="0"/>
  </r>
  <r>
    <d v="2025-01-08T07:00:00"/>
    <x v="4"/>
    <n v="44.19"/>
    <n v="58.69"/>
    <n v="41.92"/>
    <n v="40.9"/>
    <b v="0"/>
    <b v="0"/>
    <b v="0"/>
    <b v="0"/>
    <n v="3.68"/>
    <n v="23.9"/>
    <m/>
    <n v="4.71"/>
    <s v="Highway_East"/>
    <s v="Transport"/>
    <x v="683"/>
    <b v="1"/>
    <d v="2025-01-08T00:00:00"/>
    <s v="Wednesday"/>
    <b v="0"/>
    <s v="Winter"/>
    <x v="7"/>
    <s v="Rainy"/>
    <n v="1"/>
    <s v="Wednesday"/>
    <s v="Weekday"/>
    <x v="1"/>
  </r>
  <r>
    <d v="2025-01-08T08:00:00"/>
    <x v="4"/>
    <n v="45.1"/>
    <n v="74.58"/>
    <n v="44.31"/>
    <n v="54.83"/>
    <b v="0"/>
    <b v="0"/>
    <b v="0"/>
    <b v="0"/>
    <n v="5.3"/>
    <n v="22.1"/>
    <n v="88.3"/>
    <n v="2.27"/>
    <s v="Highway_East"/>
    <s v="Transport"/>
    <x v="684"/>
    <b v="1"/>
    <d v="2025-01-08T00:00:00"/>
    <s v="Wednesday"/>
    <b v="0"/>
    <s v="Winter"/>
    <x v="8"/>
    <s v="Rainy"/>
    <n v="1"/>
    <s v="Wednesday"/>
    <s v="Weekday"/>
    <x v="1"/>
  </r>
  <r>
    <d v="2025-01-08T09:00:00"/>
    <x v="4"/>
    <n v="42.83"/>
    <n v="68.819999999999993"/>
    <n v="39.36"/>
    <n v="38.19"/>
    <b v="0"/>
    <b v="0"/>
    <b v="0"/>
    <b v="0"/>
    <n v="3.49"/>
    <n v="22.9"/>
    <n v="50.1"/>
    <n v="0"/>
    <s v="Highway_East"/>
    <s v="Transport"/>
    <x v="180"/>
    <b v="1"/>
    <d v="2025-01-08T00:00:00"/>
    <s v="Wednesday"/>
    <b v="0"/>
    <s v="Winter"/>
    <x v="9"/>
    <s v="Dry"/>
    <n v="1"/>
    <s v="Wednesday"/>
    <s v="Weekday"/>
    <x v="1"/>
  </r>
  <r>
    <d v="2025-01-08T10:00:00"/>
    <x v="4"/>
    <n v="32.08"/>
    <n v="76.83"/>
    <n v="28.36"/>
    <n v="33.409999999999997"/>
    <b v="0"/>
    <b v="0"/>
    <b v="0"/>
    <b v="0"/>
    <n v="3.01"/>
    <n v="26.4"/>
    <n v="64.5"/>
    <n v="0"/>
    <s v="Highway_East"/>
    <s v="Transport"/>
    <x v="31"/>
    <b v="0"/>
    <d v="2025-01-08T00:00:00"/>
    <s v="Wednesday"/>
    <b v="0"/>
    <s v="Winter"/>
    <x v="10"/>
    <s v="Dry"/>
    <n v="1"/>
    <s v="Wednesday"/>
    <s v="Weekday"/>
    <x v="0"/>
  </r>
  <r>
    <d v="2025-01-08T11:00:00"/>
    <x v="4"/>
    <n v="38.06"/>
    <n v="61.86"/>
    <n v="41.46"/>
    <n v="41.43"/>
    <b v="0"/>
    <b v="0"/>
    <b v="0"/>
    <b v="0"/>
    <n v="3.32"/>
    <n v="23.6"/>
    <n v="57.8"/>
    <n v="1.98"/>
    <s v="Highway_East"/>
    <s v="Transport"/>
    <x v="643"/>
    <b v="0"/>
    <d v="2025-01-08T00:00:00"/>
    <s v="Wednesday"/>
    <b v="0"/>
    <s v="Winter"/>
    <x v="11"/>
    <s v="Rainy"/>
    <n v="1"/>
    <s v="Wednesday"/>
    <s v="Weekday"/>
    <x v="0"/>
  </r>
  <r>
    <d v="2025-01-08T12:00:00"/>
    <x v="4"/>
    <n v="33.1"/>
    <n v="77.680000000000007"/>
    <n v="38.81"/>
    <n v="35.08"/>
    <b v="0"/>
    <b v="0"/>
    <b v="0"/>
    <b v="0"/>
    <n v="4.37"/>
    <n v="27.5"/>
    <n v="65.7"/>
    <n v="0"/>
    <s v="Highway_East"/>
    <s v="Transport"/>
    <x v="276"/>
    <b v="0"/>
    <d v="2025-01-08T00:00:00"/>
    <s v="Wednesday"/>
    <b v="0"/>
    <s v="Winter"/>
    <x v="12"/>
    <s v="Dry"/>
    <n v="1"/>
    <s v="Wednesday"/>
    <s v="Weekday"/>
    <x v="0"/>
  </r>
  <r>
    <d v="2025-01-08T13:00:00"/>
    <x v="4"/>
    <n v="41.28"/>
    <n v="59.2"/>
    <n v="31.54"/>
    <n v="47.78"/>
    <b v="0"/>
    <b v="0"/>
    <b v="0"/>
    <b v="0"/>
    <n v="2.88"/>
    <n v="27.2"/>
    <n v="61.7"/>
    <n v="0.35"/>
    <s v="Highway_East"/>
    <s v="Transport"/>
    <x v="432"/>
    <b v="0"/>
    <d v="2025-01-08T00:00:00"/>
    <s v="Wednesday"/>
    <b v="0"/>
    <s v="Winter"/>
    <x v="13"/>
    <s v="Rainy"/>
    <n v="1"/>
    <s v="Wednesday"/>
    <s v="Weekday"/>
    <x v="0"/>
  </r>
  <r>
    <d v="2025-01-08T14:00:00"/>
    <x v="4"/>
    <n v="46.61"/>
    <n v="70.39"/>
    <n v="38.799999999999997"/>
    <n v="50.34"/>
    <b v="0"/>
    <b v="0"/>
    <b v="0"/>
    <b v="0"/>
    <n v="1.96"/>
    <n v="26.6"/>
    <n v="67.900000000000006"/>
    <n v="0"/>
    <s v="Highway_East"/>
    <s v="Transport"/>
    <x v="118"/>
    <b v="0"/>
    <d v="2025-01-08T00:00:00"/>
    <s v="Wednesday"/>
    <b v="0"/>
    <s v="Winter"/>
    <x v="14"/>
    <s v="Dry"/>
    <n v="1"/>
    <s v="Wednesday"/>
    <s v="Weekday"/>
    <x v="0"/>
  </r>
  <r>
    <d v="2025-01-08T15:00:00"/>
    <x v="4"/>
    <m/>
    <n v="64.459999999999994"/>
    <n v="40.28"/>
    <n v="34.42"/>
    <b v="0"/>
    <b v="0"/>
    <b v="0"/>
    <b v="0"/>
    <n v="3.63"/>
    <n v="29.2"/>
    <n v="69.400000000000006"/>
    <n v="0"/>
    <s v="Highway_East"/>
    <s v="Transport"/>
    <x v="216"/>
    <b v="0"/>
    <d v="2025-01-08T00:00:00"/>
    <s v="Wednesday"/>
    <b v="0"/>
    <s v="Winter"/>
    <x v="15"/>
    <s v="Dry"/>
    <n v="1"/>
    <s v="Wednesday"/>
    <s v="Weekday"/>
    <x v="0"/>
  </r>
  <r>
    <d v="2025-01-08T16:00:00"/>
    <x v="4"/>
    <n v="52.33"/>
    <n v="60.18"/>
    <n v="38.520000000000003"/>
    <n v="41.69"/>
    <b v="0"/>
    <b v="0"/>
    <b v="0"/>
    <b v="0"/>
    <n v="2.71"/>
    <n v="24.4"/>
    <m/>
    <n v="0"/>
    <s v="Highway_East"/>
    <s v="Transport"/>
    <x v="621"/>
    <b v="0"/>
    <d v="2025-01-08T00:00:00"/>
    <s v="Wednesday"/>
    <b v="0"/>
    <s v="Winter"/>
    <x v="16"/>
    <s v="Dry"/>
    <n v="1"/>
    <s v="Wednesday"/>
    <s v="Weekday"/>
    <x v="0"/>
  </r>
  <r>
    <d v="2025-01-08T17:00:00"/>
    <x v="4"/>
    <n v="34.75"/>
    <n v="83.58"/>
    <n v="49.2"/>
    <n v="49.58"/>
    <b v="0"/>
    <b v="0"/>
    <b v="0"/>
    <b v="0"/>
    <n v="3.97"/>
    <n v="28.2"/>
    <n v="69.7"/>
    <n v="3.9"/>
    <s v="Highway_East"/>
    <s v="Transport"/>
    <x v="685"/>
    <b v="1"/>
    <d v="2025-01-08T00:00:00"/>
    <s v="Wednesday"/>
    <b v="0"/>
    <s v="Winter"/>
    <x v="17"/>
    <s v="Rainy"/>
    <n v="1"/>
    <s v="Wednesday"/>
    <s v="Weekday"/>
    <x v="1"/>
  </r>
  <r>
    <d v="2025-01-08T18:00:00"/>
    <x v="4"/>
    <n v="40.36"/>
    <n v="67.7"/>
    <n v="48.45"/>
    <n v="47.9"/>
    <b v="0"/>
    <b v="0"/>
    <b v="0"/>
    <b v="0"/>
    <n v="2.3199999999999998"/>
    <n v="22.9"/>
    <n v="45.6"/>
    <n v="0"/>
    <s v="Highway_East"/>
    <s v="Transport"/>
    <x v="686"/>
    <b v="1"/>
    <d v="2025-01-08T00:00:00"/>
    <s v="Wednesday"/>
    <b v="0"/>
    <s v="Winter"/>
    <x v="18"/>
    <s v="Dry"/>
    <n v="1"/>
    <s v="Wednesday"/>
    <s v="Weekday"/>
    <x v="1"/>
  </r>
  <r>
    <d v="2025-01-08T19:00:00"/>
    <x v="4"/>
    <n v="49.02"/>
    <n v="74.95"/>
    <n v="41.08"/>
    <n v="56.12"/>
    <b v="0"/>
    <b v="0"/>
    <b v="0"/>
    <b v="0"/>
    <n v="0.65"/>
    <n v="19.7"/>
    <n v="79.3"/>
    <n v="0"/>
    <s v="Highway_East"/>
    <s v="Transport"/>
    <x v="687"/>
    <b v="1"/>
    <d v="2025-01-08T00:00:00"/>
    <s v="Wednesday"/>
    <b v="0"/>
    <s v="Winter"/>
    <x v="19"/>
    <s v="Dry"/>
    <n v="1"/>
    <s v="Wednesday"/>
    <s v="Weekday"/>
    <x v="1"/>
  </r>
  <r>
    <d v="2025-01-08T20:00:00"/>
    <x v="4"/>
    <n v="46.89"/>
    <n v="75.86"/>
    <n v="41.59"/>
    <n v="53.02"/>
    <b v="0"/>
    <b v="0"/>
    <b v="0"/>
    <b v="0"/>
    <n v="0.55000000000000004"/>
    <n v="20.8"/>
    <n v="68.8"/>
    <n v="0"/>
    <s v="Highway_East"/>
    <s v="Transport"/>
    <x v="128"/>
    <b v="0"/>
    <d v="2025-01-08T00:00:00"/>
    <s v="Wednesday"/>
    <b v="0"/>
    <s v="Winter"/>
    <x v="20"/>
    <s v="Dry"/>
    <n v="1"/>
    <s v="Wednesday"/>
    <s v="Weekday"/>
    <x v="0"/>
  </r>
  <r>
    <d v="2025-01-08T21:00:00"/>
    <x v="4"/>
    <n v="32.97"/>
    <n v="80.41"/>
    <n v="28.01"/>
    <n v="43.43"/>
    <b v="0"/>
    <b v="0"/>
    <b v="0"/>
    <b v="0"/>
    <n v="4.29"/>
    <n v="17.600000000000001"/>
    <n v="76.7"/>
    <n v="0"/>
    <s v="Highway_East"/>
    <s v="Transport"/>
    <x v="613"/>
    <b v="0"/>
    <d v="2025-01-08T00:00:00"/>
    <s v="Wednesday"/>
    <b v="0"/>
    <s v="Winter"/>
    <x v="21"/>
    <s v="Dry"/>
    <n v="1"/>
    <s v="Wednesday"/>
    <s v="Weekday"/>
    <x v="0"/>
  </r>
  <r>
    <d v="2025-01-08T22:00:00"/>
    <x v="4"/>
    <n v="25.92"/>
    <n v="66.36"/>
    <n v="43.45"/>
    <n v="38.549999999999997"/>
    <b v="0"/>
    <b v="0"/>
    <b v="0"/>
    <b v="0"/>
    <n v="4.5199999999999996"/>
    <n v="17.100000000000001"/>
    <n v="58.7"/>
    <n v="0"/>
    <s v="Highway_East"/>
    <s v="Transport"/>
    <x v="395"/>
    <b v="0"/>
    <d v="2025-01-08T00:00:00"/>
    <s v="Wednesday"/>
    <b v="0"/>
    <s v="Winter"/>
    <x v="22"/>
    <s v="Dry"/>
    <n v="1"/>
    <s v="Wednesday"/>
    <s v="Weekday"/>
    <x v="0"/>
  </r>
  <r>
    <d v="2025-01-08T23:00:00"/>
    <x v="4"/>
    <n v="47.13"/>
    <n v="61"/>
    <n v="32.76"/>
    <n v="49.49"/>
    <b v="0"/>
    <b v="0"/>
    <b v="0"/>
    <b v="0"/>
    <n v="2.4"/>
    <n v="18.399999999999999"/>
    <n v="60.9"/>
    <n v="0"/>
    <s v="Highway_East"/>
    <s v="Transport"/>
    <x v="256"/>
    <b v="0"/>
    <d v="2025-01-08T00:00:00"/>
    <s v="Wednesday"/>
    <b v="0"/>
    <s v="Winter"/>
    <x v="23"/>
    <s v="Dry"/>
    <n v="1"/>
    <s v="Wednesday"/>
    <s v="Weekday"/>
    <x v="0"/>
  </r>
  <r>
    <d v="2025-01-09T00:00:00"/>
    <x v="4"/>
    <n v="47.23"/>
    <n v="80.14"/>
    <m/>
    <n v="47.42"/>
    <b v="0"/>
    <b v="0"/>
    <b v="0"/>
    <b v="0"/>
    <n v="2.34"/>
    <n v="18.2"/>
    <n v="68.8"/>
    <n v="0"/>
    <s v="Highway_East"/>
    <s v="Transport"/>
    <x v="116"/>
    <b v="0"/>
    <d v="2025-01-09T00:00:00"/>
    <s v="Thursday"/>
    <b v="0"/>
    <s v="Winter"/>
    <x v="0"/>
    <s v="Dry"/>
    <n v="1"/>
    <s v="Thursday"/>
    <s v="Weekday"/>
    <x v="0"/>
  </r>
  <r>
    <d v="2025-01-09T01:00:00"/>
    <x v="4"/>
    <n v="43.16"/>
    <n v="70"/>
    <n v="33.090000000000003"/>
    <n v="37.96"/>
    <b v="0"/>
    <b v="0"/>
    <b v="0"/>
    <b v="0"/>
    <n v="4.7300000000000004"/>
    <n v="15.9"/>
    <n v="69.099999999999994"/>
    <n v="0"/>
    <s v="Highway_East"/>
    <s v="Transport"/>
    <x v="688"/>
    <b v="0"/>
    <d v="2025-01-09T00:00:00"/>
    <s v="Thursday"/>
    <b v="0"/>
    <s v="Winter"/>
    <x v="1"/>
    <s v="Dry"/>
    <n v="1"/>
    <s v="Thursday"/>
    <s v="Weekday"/>
    <x v="0"/>
  </r>
  <r>
    <d v="2025-01-09T02:00:00"/>
    <x v="4"/>
    <n v="51.77"/>
    <n v="76.319999999999993"/>
    <n v="33.22"/>
    <n v="54.24"/>
    <b v="0"/>
    <b v="0"/>
    <b v="0"/>
    <b v="0"/>
    <n v="1.82"/>
    <n v="18.899999999999999"/>
    <n v="69.400000000000006"/>
    <n v="0"/>
    <s v="Highway_East"/>
    <s v="Transport"/>
    <x v="209"/>
    <b v="0"/>
    <d v="2025-01-09T00:00:00"/>
    <s v="Thursday"/>
    <b v="0"/>
    <s v="Winter"/>
    <x v="2"/>
    <s v="Dry"/>
    <n v="1"/>
    <s v="Thursday"/>
    <s v="Weekday"/>
    <x v="0"/>
  </r>
  <r>
    <d v="2025-01-09T03:00:00"/>
    <x v="4"/>
    <n v="46.35"/>
    <n v="74.41"/>
    <n v="42.66"/>
    <n v="50.95"/>
    <b v="0"/>
    <b v="0"/>
    <b v="0"/>
    <b v="0"/>
    <n v="2.2200000000000002"/>
    <n v="19.8"/>
    <n v="75.2"/>
    <n v="0"/>
    <s v="Highway_East"/>
    <s v="Transport"/>
    <x v="153"/>
    <b v="0"/>
    <d v="2025-01-09T00:00:00"/>
    <s v="Thursday"/>
    <b v="0"/>
    <s v="Winter"/>
    <x v="3"/>
    <s v="Dry"/>
    <n v="1"/>
    <s v="Thursday"/>
    <s v="Weekday"/>
    <x v="0"/>
  </r>
  <r>
    <d v="2025-01-09T04:00:00"/>
    <x v="4"/>
    <n v="41.56"/>
    <n v="66.66"/>
    <n v="47.06"/>
    <n v="42.28"/>
    <b v="0"/>
    <b v="0"/>
    <b v="0"/>
    <b v="0"/>
    <n v="4.18"/>
    <n v="21"/>
    <n v="51.5"/>
    <n v="0"/>
    <s v="Highway_East"/>
    <s v="Transport"/>
    <x v="248"/>
    <b v="0"/>
    <d v="2025-01-09T00:00:00"/>
    <s v="Thursday"/>
    <b v="0"/>
    <s v="Winter"/>
    <x v="4"/>
    <s v="Dry"/>
    <n v="1"/>
    <s v="Thursday"/>
    <s v="Weekday"/>
    <x v="0"/>
  </r>
  <r>
    <d v="2025-01-09T05:00:00"/>
    <x v="4"/>
    <n v="48.46"/>
    <n v="70.2"/>
    <n v="40.21"/>
    <n v="53.07"/>
    <b v="0"/>
    <b v="0"/>
    <b v="0"/>
    <b v="0"/>
    <n v="3"/>
    <n v="20.5"/>
    <n v="73.900000000000006"/>
    <n v="0"/>
    <s v="Highway_East"/>
    <s v="Transport"/>
    <x v="689"/>
    <b v="0"/>
    <d v="2025-01-09T00:00:00"/>
    <s v="Thursday"/>
    <b v="0"/>
    <s v="Winter"/>
    <x v="5"/>
    <s v="Dry"/>
    <n v="1"/>
    <s v="Thursday"/>
    <s v="Weekday"/>
    <x v="0"/>
  </r>
  <r>
    <d v="2025-01-09T06:00:00"/>
    <x v="4"/>
    <n v="39.5"/>
    <n v="76.02"/>
    <n v="38.1"/>
    <n v="41.23"/>
    <b v="0"/>
    <b v="0"/>
    <b v="0"/>
    <b v="0"/>
    <n v="3.49"/>
    <n v="23.2"/>
    <n v="64.3"/>
    <n v="0"/>
    <s v="Highway_East"/>
    <s v="Transport"/>
    <x v="690"/>
    <b v="0"/>
    <d v="2025-01-09T00:00:00"/>
    <s v="Thursday"/>
    <b v="0"/>
    <s v="Winter"/>
    <x v="6"/>
    <s v="Dry"/>
    <n v="1"/>
    <s v="Thursday"/>
    <s v="Weekday"/>
    <x v="0"/>
  </r>
  <r>
    <d v="2025-01-09T07:00:00"/>
    <x v="4"/>
    <n v="55.46"/>
    <n v="82.59"/>
    <n v="40.630000000000003"/>
    <n v="58.72"/>
    <b v="0"/>
    <b v="0"/>
    <b v="0"/>
    <b v="0"/>
    <n v="3.28"/>
    <n v="18.600000000000001"/>
    <n v="65.7"/>
    <n v="0"/>
    <s v="Highway_East"/>
    <s v="Transport"/>
    <x v="662"/>
    <b v="1"/>
    <d v="2025-01-09T00:00:00"/>
    <s v="Thursday"/>
    <b v="0"/>
    <s v="Winter"/>
    <x v="7"/>
    <s v="Dry"/>
    <n v="1"/>
    <s v="Thursday"/>
    <s v="Weekday"/>
    <x v="1"/>
  </r>
  <r>
    <d v="2025-01-09T08:00:00"/>
    <x v="4"/>
    <n v="39.85"/>
    <n v="74.67"/>
    <n v="40.71"/>
    <n v="47.32"/>
    <b v="0"/>
    <b v="0"/>
    <b v="0"/>
    <b v="0"/>
    <n v="3.81"/>
    <n v="22.7"/>
    <n v="52.7"/>
    <n v="0"/>
    <s v="Highway_East"/>
    <s v="Transport"/>
    <x v="691"/>
    <b v="1"/>
    <d v="2025-01-09T00:00:00"/>
    <s v="Thursday"/>
    <b v="0"/>
    <s v="Winter"/>
    <x v="8"/>
    <s v="Dry"/>
    <n v="1"/>
    <s v="Thursday"/>
    <s v="Weekday"/>
    <x v="1"/>
  </r>
  <r>
    <d v="2025-01-09T09:00:00"/>
    <x v="4"/>
    <n v="39.28"/>
    <n v="80.650000000000006"/>
    <n v="45.6"/>
    <n v="44.65"/>
    <b v="0"/>
    <b v="0"/>
    <b v="0"/>
    <b v="0"/>
    <n v="4.9800000000000004"/>
    <n v="22.9"/>
    <n v="68.400000000000006"/>
    <n v="0"/>
    <s v="Highway_East"/>
    <s v="Transport"/>
    <x v="692"/>
    <b v="1"/>
    <d v="2025-01-09T00:00:00"/>
    <s v="Thursday"/>
    <b v="0"/>
    <s v="Winter"/>
    <x v="9"/>
    <s v="Dry"/>
    <n v="1"/>
    <s v="Thursday"/>
    <s v="Weekday"/>
    <x v="1"/>
  </r>
  <r>
    <d v="2025-01-09T10:00:00"/>
    <x v="4"/>
    <n v="54.78"/>
    <n v="63"/>
    <n v="27.82"/>
    <n v="51.02"/>
    <b v="0"/>
    <b v="0"/>
    <b v="0"/>
    <b v="0"/>
    <n v="3.26"/>
    <n v="25.8"/>
    <n v="43.1"/>
    <n v="0"/>
    <s v="Highway_East"/>
    <s v="Transport"/>
    <x v="227"/>
    <b v="0"/>
    <d v="2025-01-09T00:00:00"/>
    <s v="Thursday"/>
    <b v="0"/>
    <s v="Winter"/>
    <x v="10"/>
    <s v="Dry"/>
    <n v="1"/>
    <s v="Thursday"/>
    <s v="Weekday"/>
    <x v="0"/>
  </r>
  <r>
    <d v="2025-01-09T11:00:00"/>
    <x v="4"/>
    <n v="25.2"/>
    <n v="83.85"/>
    <n v="35.65"/>
    <n v="31.09"/>
    <b v="0"/>
    <b v="0"/>
    <b v="0"/>
    <b v="0"/>
    <n v="3.75"/>
    <n v="25.3"/>
    <n v="67.900000000000006"/>
    <n v="0"/>
    <s v="Highway_East"/>
    <s v="Transport"/>
    <x v="225"/>
    <b v="0"/>
    <d v="2025-01-09T00:00:00"/>
    <s v="Thursday"/>
    <b v="0"/>
    <s v="Winter"/>
    <x v="11"/>
    <s v="Dry"/>
    <n v="1"/>
    <s v="Thursday"/>
    <s v="Weekday"/>
    <x v="0"/>
  </r>
  <r>
    <d v="2025-01-09T12:00:00"/>
    <x v="4"/>
    <n v="44.74"/>
    <n v="60.08"/>
    <n v="44.59"/>
    <n v="39.92"/>
    <b v="0"/>
    <b v="0"/>
    <b v="0"/>
    <b v="0"/>
    <n v="0.34"/>
    <n v="26.5"/>
    <n v="49.9"/>
    <n v="0"/>
    <s v="Highway_East"/>
    <s v="Transport"/>
    <x v="693"/>
    <b v="0"/>
    <d v="2025-01-09T00:00:00"/>
    <s v="Thursday"/>
    <b v="0"/>
    <s v="Winter"/>
    <x v="12"/>
    <s v="Dry"/>
    <n v="1"/>
    <s v="Thursday"/>
    <s v="Weekday"/>
    <x v="0"/>
  </r>
  <r>
    <d v="2025-01-09T13:00:00"/>
    <x v="4"/>
    <n v="47.18"/>
    <n v="68.09"/>
    <n v="33.979999999999997"/>
    <n v="47.72"/>
    <b v="0"/>
    <b v="0"/>
    <b v="0"/>
    <b v="0"/>
    <n v="2.56"/>
    <n v="30.4"/>
    <n v="59.6"/>
    <n v="0"/>
    <s v="Highway_East"/>
    <s v="Transport"/>
    <x v="38"/>
    <b v="0"/>
    <d v="2025-01-09T00:00:00"/>
    <s v="Thursday"/>
    <b v="0"/>
    <s v="Winter"/>
    <x v="13"/>
    <s v="Dry"/>
    <n v="1"/>
    <s v="Thursday"/>
    <s v="Weekday"/>
    <x v="0"/>
  </r>
  <r>
    <d v="2025-01-09T14:00:00"/>
    <x v="4"/>
    <n v="50.6"/>
    <n v="84.13"/>
    <n v="33.71"/>
    <n v="50.27"/>
    <b v="0"/>
    <b v="0"/>
    <b v="0"/>
    <b v="0"/>
    <n v="1.44"/>
    <n v="26.5"/>
    <n v="60.9"/>
    <n v="0"/>
    <s v="Highway_East"/>
    <s v="Transport"/>
    <x v="407"/>
    <b v="0"/>
    <d v="2025-01-09T00:00:00"/>
    <s v="Thursday"/>
    <b v="0"/>
    <s v="Winter"/>
    <x v="14"/>
    <s v="Dry"/>
    <n v="1"/>
    <s v="Thursday"/>
    <s v="Weekday"/>
    <x v="0"/>
  </r>
  <r>
    <d v="2025-01-09T15:00:00"/>
    <x v="4"/>
    <n v="44.61"/>
    <n v="76.36"/>
    <n v="35.47"/>
    <n v="44.39"/>
    <b v="0"/>
    <b v="0"/>
    <b v="0"/>
    <b v="0"/>
    <n v="0.84"/>
    <n v="27.1"/>
    <n v="70.8"/>
    <n v="0"/>
    <s v="Highway_East"/>
    <s v="Transport"/>
    <x v="651"/>
    <b v="0"/>
    <d v="2025-01-09T00:00:00"/>
    <s v="Thursday"/>
    <b v="0"/>
    <s v="Winter"/>
    <x v="15"/>
    <s v="Dry"/>
    <n v="1"/>
    <s v="Thursday"/>
    <s v="Weekday"/>
    <x v="0"/>
  </r>
  <r>
    <d v="2025-01-09T16:00:00"/>
    <x v="4"/>
    <n v="44.96"/>
    <n v="76.849999999999994"/>
    <n v="39.229999999999997"/>
    <n v="49.22"/>
    <b v="0"/>
    <b v="0"/>
    <b v="0"/>
    <b v="0"/>
    <n v="1.1399999999999999"/>
    <n v="25.1"/>
    <n v="61.4"/>
    <n v="0"/>
    <s v="Highway_East"/>
    <s v="Transport"/>
    <x v="257"/>
    <b v="0"/>
    <d v="2025-01-09T00:00:00"/>
    <s v="Thursday"/>
    <b v="0"/>
    <s v="Winter"/>
    <x v="16"/>
    <s v="Dry"/>
    <n v="1"/>
    <s v="Thursday"/>
    <s v="Weekday"/>
    <x v="0"/>
  </r>
  <r>
    <d v="2025-01-09T17:00:00"/>
    <x v="4"/>
    <n v="50.89"/>
    <n v="73.03"/>
    <n v="47.55"/>
    <n v="47.93"/>
    <b v="0"/>
    <b v="0"/>
    <b v="0"/>
    <b v="0"/>
    <n v="1.72"/>
    <n v="24.6"/>
    <n v="57.6"/>
    <n v="0"/>
    <s v="Highway_East"/>
    <s v="Transport"/>
    <x v="694"/>
    <b v="1"/>
    <d v="2025-01-09T00:00:00"/>
    <s v="Thursday"/>
    <b v="0"/>
    <s v="Winter"/>
    <x v="17"/>
    <s v="Dry"/>
    <n v="1"/>
    <s v="Thursday"/>
    <s v="Weekday"/>
    <x v="1"/>
  </r>
  <r>
    <d v="2025-01-09T18:00:00"/>
    <x v="4"/>
    <n v="49.08"/>
    <n v="69.819999999999993"/>
    <n v="46.49"/>
    <n v="50.67"/>
    <b v="0"/>
    <b v="0"/>
    <b v="0"/>
    <b v="0"/>
    <n v="3.2"/>
    <n v="23.3"/>
    <n v="60"/>
    <n v="4.95"/>
    <s v="Highway_East"/>
    <s v="Transport"/>
    <x v="695"/>
    <b v="1"/>
    <d v="2025-01-09T00:00:00"/>
    <s v="Thursday"/>
    <b v="0"/>
    <s v="Winter"/>
    <x v="18"/>
    <s v="Rainy"/>
    <n v="1"/>
    <s v="Thursday"/>
    <s v="Weekday"/>
    <x v="1"/>
  </r>
  <r>
    <d v="2025-01-09T19:00:00"/>
    <x v="4"/>
    <n v="65.62"/>
    <n v="84.3"/>
    <n v="47.61"/>
    <n v="58.97"/>
    <b v="0"/>
    <b v="0"/>
    <b v="0"/>
    <b v="0"/>
    <n v="0.53"/>
    <n v="22.8"/>
    <n v="74.599999999999994"/>
    <n v="0"/>
    <s v="Highway_East"/>
    <s v="Transport"/>
    <x v="696"/>
    <b v="1"/>
    <d v="2025-01-09T00:00:00"/>
    <s v="Thursday"/>
    <b v="0"/>
    <s v="Winter"/>
    <x v="19"/>
    <s v="Dry"/>
    <n v="1"/>
    <s v="Thursday"/>
    <s v="Weekday"/>
    <x v="1"/>
  </r>
  <r>
    <d v="2025-01-09T20:00:00"/>
    <x v="4"/>
    <n v="51.58"/>
    <n v="70.22"/>
    <n v="30.31"/>
    <n v="46.9"/>
    <b v="0"/>
    <b v="0"/>
    <b v="0"/>
    <b v="0"/>
    <n v="2.23"/>
    <n v="22.8"/>
    <n v="68.7"/>
    <n v="0"/>
    <s v="Highway_East"/>
    <s v="Transport"/>
    <x v="697"/>
    <b v="0"/>
    <d v="2025-01-09T00:00:00"/>
    <s v="Thursday"/>
    <b v="0"/>
    <s v="Winter"/>
    <x v="20"/>
    <s v="Dry"/>
    <n v="1"/>
    <s v="Thursday"/>
    <s v="Weekday"/>
    <x v="0"/>
  </r>
  <r>
    <d v="2025-01-09T21:00:00"/>
    <x v="4"/>
    <n v="48.67"/>
    <n v="65.59"/>
    <n v="39.36"/>
    <n v="46.95"/>
    <b v="0"/>
    <b v="0"/>
    <b v="0"/>
    <b v="0"/>
    <n v="1.72"/>
    <n v="22.5"/>
    <m/>
    <n v="0"/>
    <s v="Highway_East"/>
    <s v="Transport"/>
    <x v="698"/>
    <b v="0"/>
    <d v="2025-01-09T00:00:00"/>
    <s v="Thursday"/>
    <b v="0"/>
    <s v="Winter"/>
    <x v="21"/>
    <s v="Dry"/>
    <n v="1"/>
    <s v="Thursday"/>
    <s v="Weekday"/>
    <x v="0"/>
  </r>
  <r>
    <d v="2025-01-09T22:00:00"/>
    <x v="4"/>
    <n v="44.17"/>
    <n v="83.96"/>
    <n v="28.87"/>
    <n v="53.89"/>
    <b v="0"/>
    <b v="0"/>
    <b v="0"/>
    <b v="0"/>
    <n v="2.06"/>
    <n v="19"/>
    <n v="65.2"/>
    <n v="0"/>
    <s v="Highway_East"/>
    <s v="Transport"/>
    <x v="181"/>
    <b v="0"/>
    <d v="2025-01-09T00:00:00"/>
    <s v="Thursday"/>
    <b v="0"/>
    <s v="Winter"/>
    <x v="22"/>
    <s v="Dry"/>
    <n v="1"/>
    <s v="Thursday"/>
    <s v="Weekday"/>
    <x v="0"/>
  </r>
  <r>
    <d v="2025-01-09T23:00:00"/>
    <x v="4"/>
    <n v="39.380000000000003"/>
    <n v="74.22"/>
    <n v="35"/>
    <n v="35.81"/>
    <b v="0"/>
    <b v="0"/>
    <b v="0"/>
    <b v="0"/>
    <n v="3.82"/>
    <n v="18.7"/>
    <n v="54.8"/>
    <n v="0"/>
    <s v="Highway_East"/>
    <s v="Transport"/>
    <x v="132"/>
    <b v="0"/>
    <d v="2025-01-09T00:00:00"/>
    <s v="Thursday"/>
    <b v="0"/>
    <s v="Winter"/>
    <x v="23"/>
    <s v="Dry"/>
    <n v="1"/>
    <s v="Thursday"/>
    <s v="Weekday"/>
    <x v="0"/>
  </r>
  <r>
    <d v="2025-01-10T00:00:00"/>
    <x v="4"/>
    <n v="33.68"/>
    <n v="64.209999999999994"/>
    <n v="41.39"/>
    <n v="33.65"/>
    <b v="0"/>
    <b v="0"/>
    <b v="0"/>
    <b v="0"/>
    <n v="3.45"/>
    <n v="15.1"/>
    <n v="72.900000000000006"/>
    <n v="0"/>
    <s v="Highway_East"/>
    <s v="Transport"/>
    <x v="699"/>
    <b v="0"/>
    <d v="2025-01-10T00:00:00"/>
    <s v="Friday"/>
    <b v="0"/>
    <s v="Winter"/>
    <x v="0"/>
    <s v="Dry"/>
    <n v="1"/>
    <s v="Friday"/>
    <s v="Weekday"/>
    <x v="0"/>
  </r>
  <r>
    <d v="2025-01-10T01:00:00"/>
    <x v="4"/>
    <n v="31.63"/>
    <n v="68.83"/>
    <n v="36.26"/>
    <n v="39.53"/>
    <b v="0"/>
    <b v="0"/>
    <b v="0"/>
    <b v="0"/>
    <n v="4.59"/>
    <n v="16.8"/>
    <n v="54.5"/>
    <n v="0"/>
    <s v="Highway_East"/>
    <s v="Transport"/>
    <x v="196"/>
    <b v="0"/>
    <d v="2025-01-10T00:00:00"/>
    <s v="Friday"/>
    <b v="0"/>
    <s v="Winter"/>
    <x v="1"/>
    <s v="Dry"/>
    <n v="1"/>
    <s v="Friday"/>
    <s v="Weekday"/>
    <x v="0"/>
  </r>
  <r>
    <d v="2025-01-10T02:00:00"/>
    <x v="4"/>
    <n v="32.520000000000003"/>
    <n v="50.33"/>
    <n v="39.299999999999997"/>
    <n v="41.33"/>
    <b v="0"/>
    <b v="0"/>
    <b v="0"/>
    <b v="0"/>
    <n v="2.96"/>
    <n v="18.899999999999999"/>
    <n v="73.2"/>
    <n v="3.27"/>
    <s v="Highway_East"/>
    <s v="Transport"/>
    <x v="700"/>
    <b v="0"/>
    <d v="2025-01-10T00:00:00"/>
    <s v="Friday"/>
    <b v="0"/>
    <s v="Winter"/>
    <x v="2"/>
    <s v="Rainy"/>
    <n v="1"/>
    <s v="Friday"/>
    <s v="Weekday"/>
    <x v="0"/>
  </r>
  <r>
    <d v="2025-01-10T03:00:00"/>
    <x v="4"/>
    <n v="40.93"/>
    <n v="59.36"/>
    <n v="33.450000000000003"/>
    <n v="42.13"/>
    <b v="0"/>
    <b v="0"/>
    <b v="0"/>
    <b v="0"/>
    <n v="2.46"/>
    <n v="19.2"/>
    <n v="68"/>
    <n v="0"/>
    <s v="Highway_East"/>
    <s v="Transport"/>
    <x v="165"/>
    <b v="0"/>
    <d v="2025-01-10T00:00:00"/>
    <s v="Friday"/>
    <b v="0"/>
    <s v="Winter"/>
    <x v="3"/>
    <s v="Dry"/>
    <n v="1"/>
    <s v="Friday"/>
    <s v="Weekday"/>
    <x v="0"/>
  </r>
  <r>
    <d v="2025-01-10T04:00:00"/>
    <x v="4"/>
    <n v="40.61"/>
    <n v="84.34"/>
    <n v="41.89"/>
    <n v="47.47"/>
    <b v="0"/>
    <b v="0"/>
    <b v="0"/>
    <b v="0"/>
    <n v="3.14"/>
    <n v="18.8"/>
    <n v="86.3"/>
    <n v="0"/>
    <s v="Highway_East"/>
    <s v="Transport"/>
    <x v="688"/>
    <b v="0"/>
    <d v="2025-01-10T00:00:00"/>
    <s v="Friday"/>
    <b v="0"/>
    <s v="Winter"/>
    <x v="4"/>
    <s v="Dry"/>
    <n v="1"/>
    <s v="Friday"/>
    <s v="Weekday"/>
    <x v="0"/>
  </r>
  <r>
    <d v="2025-01-10T05:00:00"/>
    <x v="4"/>
    <n v="26.89"/>
    <n v="62.29"/>
    <n v="32.299999999999997"/>
    <n v="30.12"/>
    <b v="0"/>
    <b v="0"/>
    <b v="0"/>
    <b v="0"/>
    <n v="3.77"/>
    <n v="21.1"/>
    <n v="56.8"/>
    <n v="0"/>
    <s v="Highway_East"/>
    <s v="Transport"/>
    <x v="18"/>
    <b v="0"/>
    <d v="2025-01-10T00:00:00"/>
    <s v="Friday"/>
    <b v="0"/>
    <s v="Winter"/>
    <x v="5"/>
    <s v="Dry"/>
    <n v="1"/>
    <s v="Friday"/>
    <s v="Weekday"/>
    <x v="0"/>
  </r>
  <r>
    <d v="2025-01-10T06:00:00"/>
    <x v="4"/>
    <n v="43.05"/>
    <n v="72.27"/>
    <n v="27.17"/>
    <n v="45.88"/>
    <b v="0"/>
    <b v="0"/>
    <b v="0"/>
    <b v="0"/>
    <n v="3.71"/>
    <n v="21.6"/>
    <n v="64.5"/>
    <n v="0"/>
    <s v="Highway_East"/>
    <s v="Transport"/>
    <x v="701"/>
    <b v="0"/>
    <d v="2025-01-10T00:00:00"/>
    <s v="Friday"/>
    <b v="0"/>
    <s v="Winter"/>
    <x v="6"/>
    <s v="Dry"/>
    <n v="1"/>
    <s v="Friday"/>
    <s v="Weekday"/>
    <x v="0"/>
  </r>
  <r>
    <d v="2025-01-10T07:00:00"/>
    <x v="4"/>
    <n v="49.96"/>
    <n v="81.13"/>
    <n v="49.4"/>
    <n v="49.88"/>
    <b v="0"/>
    <b v="0"/>
    <b v="0"/>
    <b v="0"/>
    <n v="2.17"/>
    <n v="24.2"/>
    <n v="77.900000000000006"/>
    <n v="0"/>
    <s v="Highway_East"/>
    <s v="Transport"/>
    <x v="702"/>
    <b v="1"/>
    <d v="2025-01-10T00:00:00"/>
    <s v="Friday"/>
    <b v="0"/>
    <s v="Winter"/>
    <x v="7"/>
    <s v="Dry"/>
    <n v="1"/>
    <s v="Friday"/>
    <s v="Weekday"/>
    <x v="1"/>
  </r>
  <r>
    <d v="2025-01-10T08:00:00"/>
    <x v="4"/>
    <n v="55.34"/>
    <n v="74.09"/>
    <n v="52.8"/>
    <n v="51.81"/>
    <b v="0"/>
    <b v="0"/>
    <b v="0"/>
    <b v="0"/>
    <n v="3.51"/>
    <n v="23.8"/>
    <n v="73.3"/>
    <n v="0"/>
    <s v="Highway_East"/>
    <s v="Transport"/>
    <x v="614"/>
    <b v="1"/>
    <d v="2025-01-10T00:00:00"/>
    <s v="Friday"/>
    <b v="0"/>
    <s v="Winter"/>
    <x v="8"/>
    <s v="Dry"/>
    <n v="1"/>
    <s v="Friday"/>
    <s v="Weekday"/>
    <x v="1"/>
  </r>
  <r>
    <d v="2025-01-10T09:00:00"/>
    <x v="4"/>
    <n v="55.19"/>
    <n v="65.31"/>
    <n v="56.99"/>
    <n v="50.84"/>
    <b v="0"/>
    <b v="0"/>
    <b v="0"/>
    <b v="0"/>
    <n v="3.57"/>
    <n v="23.9"/>
    <n v="58.1"/>
    <n v="0"/>
    <s v="Highway_East"/>
    <s v="Transport"/>
    <x v="703"/>
    <b v="1"/>
    <d v="2025-01-10T00:00:00"/>
    <s v="Friday"/>
    <b v="0"/>
    <s v="Winter"/>
    <x v="9"/>
    <s v="Dry"/>
    <n v="1"/>
    <s v="Friday"/>
    <s v="Weekday"/>
    <x v="1"/>
  </r>
  <r>
    <d v="2025-01-10T10:00:00"/>
    <x v="4"/>
    <n v="42.19"/>
    <n v="62.08"/>
    <m/>
    <n v="42.58"/>
    <b v="0"/>
    <b v="0"/>
    <b v="0"/>
    <b v="0"/>
    <n v="6.17"/>
    <n v="26.1"/>
    <n v="63.9"/>
    <n v="0"/>
    <s v="Highway_East"/>
    <s v="Transport"/>
    <x v="704"/>
    <b v="0"/>
    <d v="2025-01-10T00:00:00"/>
    <s v="Friday"/>
    <b v="0"/>
    <s v="Winter"/>
    <x v="10"/>
    <s v="Dry"/>
    <n v="1"/>
    <s v="Friday"/>
    <s v="Weekday"/>
    <x v="0"/>
  </r>
  <r>
    <d v="2025-01-10T11:00:00"/>
    <x v="4"/>
    <n v="28.76"/>
    <n v="38.549999999999997"/>
    <n v="48.47"/>
    <n v="33.71"/>
    <b v="0"/>
    <b v="0"/>
    <b v="0"/>
    <b v="0"/>
    <n v="5.23"/>
    <n v="21.1"/>
    <m/>
    <n v="0"/>
    <s v="Highway_East"/>
    <s v="Transport"/>
    <x v="341"/>
    <b v="0"/>
    <d v="2025-01-10T00:00:00"/>
    <s v="Friday"/>
    <b v="0"/>
    <s v="Winter"/>
    <x v="11"/>
    <s v="Dry"/>
    <n v="1"/>
    <s v="Friday"/>
    <s v="Weekday"/>
    <x v="0"/>
  </r>
  <r>
    <d v="2025-01-10T12:00:00"/>
    <x v="4"/>
    <n v="25.28"/>
    <n v="75.599999999999994"/>
    <n v="42.12"/>
    <n v="33.92"/>
    <b v="0"/>
    <b v="0"/>
    <b v="0"/>
    <b v="0"/>
    <n v="1.78"/>
    <n v="27.5"/>
    <n v="63.4"/>
    <n v="0"/>
    <s v="Highway_East"/>
    <s v="Transport"/>
    <x v="650"/>
    <b v="0"/>
    <d v="2025-01-10T00:00:00"/>
    <s v="Friday"/>
    <b v="0"/>
    <s v="Winter"/>
    <x v="12"/>
    <s v="Dry"/>
    <n v="1"/>
    <s v="Friday"/>
    <s v="Weekday"/>
    <x v="0"/>
  </r>
  <r>
    <d v="2025-01-10T13:00:00"/>
    <x v="4"/>
    <n v="40.17"/>
    <n v="72.02"/>
    <n v="45.47"/>
    <n v="45.46"/>
    <b v="0"/>
    <b v="0"/>
    <b v="0"/>
    <b v="0"/>
    <n v="2.27"/>
    <n v="20.399999999999999"/>
    <n v="60.5"/>
    <n v="0"/>
    <s v="Highway_East"/>
    <s v="Transport"/>
    <x v="635"/>
    <b v="0"/>
    <d v="2025-01-10T00:00:00"/>
    <s v="Friday"/>
    <b v="0"/>
    <s v="Winter"/>
    <x v="13"/>
    <s v="Dry"/>
    <n v="1"/>
    <s v="Friday"/>
    <s v="Weekday"/>
    <x v="0"/>
  </r>
  <r>
    <d v="2025-01-10T14:00:00"/>
    <x v="4"/>
    <n v="59.15"/>
    <n v="85.82"/>
    <n v="38.090000000000003"/>
    <n v="50.08"/>
    <b v="0"/>
    <b v="0"/>
    <b v="0"/>
    <b v="0"/>
    <n v="0.69"/>
    <n v="23.7"/>
    <n v="63.1"/>
    <n v="0"/>
    <s v="Highway_East"/>
    <s v="Transport"/>
    <x v="229"/>
    <b v="0"/>
    <d v="2025-01-10T00:00:00"/>
    <s v="Friday"/>
    <b v="0"/>
    <s v="Winter"/>
    <x v="14"/>
    <s v="Dry"/>
    <n v="1"/>
    <s v="Friday"/>
    <s v="Weekday"/>
    <x v="0"/>
  </r>
  <r>
    <d v="2025-01-10T15:00:00"/>
    <x v="4"/>
    <n v="46.28"/>
    <n v="79.44"/>
    <n v="40.92"/>
    <n v="51.29"/>
    <b v="0"/>
    <b v="0"/>
    <b v="0"/>
    <b v="0"/>
    <n v="1.6"/>
    <n v="27.1"/>
    <n v="48.6"/>
    <n v="0"/>
    <s v="Highway_East"/>
    <s v="Transport"/>
    <x v="705"/>
    <b v="0"/>
    <d v="2025-01-10T00:00:00"/>
    <s v="Friday"/>
    <b v="0"/>
    <s v="Winter"/>
    <x v="15"/>
    <s v="Dry"/>
    <n v="1"/>
    <s v="Friday"/>
    <s v="Weekday"/>
    <x v="0"/>
  </r>
  <r>
    <d v="2025-01-10T16:00:00"/>
    <x v="4"/>
    <n v="52"/>
    <n v="78.42"/>
    <n v="38.81"/>
    <n v="53.33"/>
    <b v="0"/>
    <b v="0"/>
    <b v="0"/>
    <b v="0"/>
    <m/>
    <n v="26.4"/>
    <n v="63"/>
    <n v="0"/>
    <s v="Highway_East"/>
    <s v="Transport"/>
    <x v="706"/>
    <b v="0"/>
    <d v="2025-01-10T00:00:00"/>
    <s v="Friday"/>
    <b v="0"/>
    <s v="Winter"/>
    <x v="16"/>
    <s v="Dry"/>
    <n v="1"/>
    <s v="Friday"/>
    <s v="Weekday"/>
    <x v="0"/>
  </r>
  <r>
    <d v="2025-01-10T17:00:00"/>
    <x v="4"/>
    <n v="62.36"/>
    <n v="71.72"/>
    <n v="47.13"/>
    <n v="64.900000000000006"/>
    <b v="0"/>
    <b v="0"/>
    <b v="0"/>
    <b v="0"/>
    <n v="3.57"/>
    <n v="22.4"/>
    <n v="68.3"/>
    <n v="0"/>
    <s v="Highway_East"/>
    <s v="Transport"/>
    <x v="707"/>
    <b v="1"/>
    <d v="2025-01-10T00:00:00"/>
    <s v="Friday"/>
    <b v="0"/>
    <s v="Winter"/>
    <x v="17"/>
    <s v="Dry"/>
    <n v="1"/>
    <s v="Friday"/>
    <s v="Weekday"/>
    <x v="1"/>
  </r>
  <r>
    <d v="2025-01-10T18:00:00"/>
    <x v="4"/>
    <n v="44.51"/>
    <n v="89.48"/>
    <n v="53.45"/>
    <n v="46.44"/>
    <b v="0"/>
    <b v="0"/>
    <b v="0"/>
    <b v="0"/>
    <n v="1.23"/>
    <n v="22"/>
    <n v="63.2"/>
    <n v="0"/>
    <s v="Highway_East"/>
    <s v="Transport"/>
    <x v="708"/>
    <b v="1"/>
    <d v="2025-01-10T00:00:00"/>
    <s v="Friday"/>
    <b v="0"/>
    <s v="Winter"/>
    <x v="18"/>
    <s v="Dry"/>
    <n v="1"/>
    <s v="Friday"/>
    <s v="Weekday"/>
    <x v="1"/>
  </r>
  <r>
    <d v="2025-01-10T19:00:00"/>
    <x v="4"/>
    <n v="56.5"/>
    <n v="75.77"/>
    <n v="44.69"/>
    <n v="53.24"/>
    <b v="0"/>
    <b v="0"/>
    <b v="0"/>
    <b v="0"/>
    <n v="1.34"/>
    <n v="24.5"/>
    <n v="50.4"/>
    <n v="0"/>
    <s v="Highway_East"/>
    <s v="Transport"/>
    <x v="709"/>
    <b v="1"/>
    <d v="2025-01-10T00:00:00"/>
    <s v="Friday"/>
    <b v="0"/>
    <s v="Winter"/>
    <x v="19"/>
    <s v="Dry"/>
    <n v="1"/>
    <s v="Friday"/>
    <s v="Weekday"/>
    <x v="1"/>
  </r>
  <r>
    <d v="2025-01-10T20:00:00"/>
    <x v="4"/>
    <n v="61.88"/>
    <n v="76.28"/>
    <n v="40.86"/>
    <n v="54.97"/>
    <b v="0"/>
    <b v="0"/>
    <b v="0"/>
    <b v="0"/>
    <n v="0.1"/>
    <n v="19.8"/>
    <n v="74.400000000000006"/>
    <n v="0"/>
    <s v="Highway_East"/>
    <s v="Transport"/>
    <x v="710"/>
    <b v="0"/>
    <d v="2025-01-10T00:00:00"/>
    <s v="Friday"/>
    <b v="0"/>
    <s v="Winter"/>
    <x v="20"/>
    <s v="Dry"/>
    <n v="1"/>
    <s v="Friday"/>
    <s v="Weekday"/>
    <x v="0"/>
  </r>
  <r>
    <d v="2025-01-10T21:00:00"/>
    <x v="4"/>
    <n v="43.45"/>
    <n v="61.94"/>
    <n v="36.06"/>
    <n v="43.45"/>
    <b v="0"/>
    <b v="0"/>
    <b v="0"/>
    <b v="0"/>
    <n v="2.11"/>
    <n v="23.5"/>
    <n v="66.8"/>
    <n v="0"/>
    <s v="Highway_East"/>
    <s v="Transport"/>
    <x v="634"/>
    <b v="0"/>
    <d v="2025-01-10T00:00:00"/>
    <s v="Friday"/>
    <b v="0"/>
    <s v="Winter"/>
    <x v="21"/>
    <s v="Dry"/>
    <n v="1"/>
    <s v="Friday"/>
    <s v="Weekday"/>
    <x v="0"/>
  </r>
  <r>
    <d v="2025-01-10T22:00:00"/>
    <x v="4"/>
    <n v="47.35"/>
    <n v="81.66"/>
    <n v="40.200000000000003"/>
    <n v="47.69"/>
    <b v="0"/>
    <b v="0"/>
    <b v="0"/>
    <b v="0"/>
    <n v="1.18"/>
    <n v="18.5"/>
    <n v="61.7"/>
    <n v="1.68"/>
    <s v="Highway_East"/>
    <s v="Transport"/>
    <x v="711"/>
    <b v="0"/>
    <d v="2025-01-10T00:00:00"/>
    <s v="Friday"/>
    <b v="0"/>
    <s v="Winter"/>
    <x v="22"/>
    <s v="Rainy"/>
    <n v="1"/>
    <s v="Friday"/>
    <s v="Weekday"/>
    <x v="0"/>
  </r>
  <r>
    <d v="2025-01-10T23:00:00"/>
    <x v="4"/>
    <n v="38.909999999999997"/>
    <n v="75.73"/>
    <n v="38.04"/>
    <n v="43.06"/>
    <b v="0"/>
    <b v="0"/>
    <b v="0"/>
    <b v="0"/>
    <n v="1.98"/>
    <n v="18.399999999999999"/>
    <n v="65.3"/>
    <n v="0"/>
    <s v="Highway_East"/>
    <s v="Transport"/>
    <x v="712"/>
    <b v="0"/>
    <d v="2025-01-10T00:00:00"/>
    <s v="Friday"/>
    <b v="0"/>
    <s v="Winter"/>
    <x v="23"/>
    <s v="Dry"/>
    <n v="1"/>
    <s v="Friday"/>
    <s v="Weekday"/>
    <x v="0"/>
  </r>
  <r>
    <d v="2025-01-11T00:00:00"/>
    <x v="4"/>
    <n v="46.46"/>
    <n v="76.67"/>
    <n v="37.520000000000003"/>
    <n v="46.93"/>
    <b v="0"/>
    <b v="0"/>
    <b v="0"/>
    <b v="0"/>
    <n v="1.75"/>
    <n v="20.100000000000001"/>
    <n v="54.3"/>
    <n v="0"/>
    <s v="Highway_East"/>
    <s v="Transport"/>
    <x v="75"/>
    <b v="0"/>
    <d v="2025-01-11T00:00:00"/>
    <s v="Saturday"/>
    <b v="1"/>
    <s v="Winter"/>
    <x v="0"/>
    <s v="Dry"/>
    <n v="1"/>
    <s v="Saturday"/>
    <s v="Weekend"/>
    <x v="0"/>
  </r>
  <r>
    <d v="2025-01-11T01:00:00"/>
    <x v="4"/>
    <n v="36.090000000000003"/>
    <n v="63.52"/>
    <n v="39.76"/>
    <n v="38.340000000000003"/>
    <b v="0"/>
    <b v="0"/>
    <b v="0"/>
    <b v="0"/>
    <n v="2.87"/>
    <n v="17.2"/>
    <n v="60.1"/>
    <n v="0"/>
    <s v="Highway_East"/>
    <s v="Transport"/>
    <x v="154"/>
    <b v="0"/>
    <d v="2025-01-11T00:00:00"/>
    <s v="Saturday"/>
    <b v="1"/>
    <s v="Winter"/>
    <x v="1"/>
    <s v="Dry"/>
    <n v="1"/>
    <s v="Saturday"/>
    <s v="Weekend"/>
    <x v="0"/>
  </r>
  <r>
    <d v="2025-01-11T02:00:00"/>
    <x v="4"/>
    <n v="37.869999999999997"/>
    <n v="84.93"/>
    <n v="32.31"/>
    <n v="43.37"/>
    <b v="0"/>
    <b v="0"/>
    <b v="0"/>
    <b v="0"/>
    <n v="1.04"/>
    <n v="15.4"/>
    <n v="65.3"/>
    <n v="0"/>
    <s v="Highway_East"/>
    <s v="Transport"/>
    <x v="29"/>
    <b v="0"/>
    <d v="2025-01-11T00:00:00"/>
    <s v="Saturday"/>
    <b v="1"/>
    <s v="Winter"/>
    <x v="2"/>
    <s v="Dry"/>
    <n v="1"/>
    <s v="Saturday"/>
    <s v="Weekend"/>
    <x v="0"/>
  </r>
  <r>
    <d v="2025-01-11T03:00:00"/>
    <x v="4"/>
    <n v="48.56"/>
    <n v="71.81"/>
    <n v="21.17"/>
    <n v="45.85"/>
    <b v="0"/>
    <b v="0"/>
    <b v="0"/>
    <b v="0"/>
    <n v="1.53"/>
    <n v="17.5"/>
    <n v="78"/>
    <n v="0"/>
    <s v="Highway_East"/>
    <s v="Transport"/>
    <x v="92"/>
    <b v="0"/>
    <d v="2025-01-11T00:00:00"/>
    <s v="Saturday"/>
    <b v="1"/>
    <s v="Winter"/>
    <x v="3"/>
    <s v="Dry"/>
    <n v="1"/>
    <s v="Saturday"/>
    <s v="Weekend"/>
    <x v="0"/>
  </r>
  <r>
    <d v="2025-01-11T04:00:00"/>
    <x v="4"/>
    <n v="42.55"/>
    <n v="72.14"/>
    <n v="17.95"/>
    <n v="48.85"/>
    <b v="0"/>
    <b v="0"/>
    <b v="0"/>
    <b v="0"/>
    <n v="5.96"/>
    <n v="18.399999999999999"/>
    <n v="62.4"/>
    <n v="0"/>
    <s v="Highway_East"/>
    <s v="Transport"/>
    <x v="254"/>
    <b v="0"/>
    <d v="2025-01-11T00:00:00"/>
    <s v="Saturday"/>
    <b v="1"/>
    <s v="Winter"/>
    <x v="4"/>
    <s v="Dry"/>
    <n v="1"/>
    <s v="Saturday"/>
    <s v="Weekend"/>
    <x v="0"/>
  </r>
  <r>
    <d v="2025-01-11T05:00:00"/>
    <x v="4"/>
    <n v="36.07"/>
    <n v="61.42"/>
    <n v="42.28"/>
    <n v="42"/>
    <b v="0"/>
    <b v="0"/>
    <b v="0"/>
    <b v="0"/>
    <n v="1.93"/>
    <n v="17"/>
    <n v="73.599999999999994"/>
    <n v="0"/>
    <s v="Highway_East"/>
    <s v="Transport"/>
    <x v="225"/>
    <b v="0"/>
    <d v="2025-01-11T00:00:00"/>
    <s v="Saturday"/>
    <b v="1"/>
    <s v="Winter"/>
    <x v="5"/>
    <s v="Dry"/>
    <n v="1"/>
    <s v="Saturday"/>
    <s v="Weekend"/>
    <x v="0"/>
  </r>
  <r>
    <d v="2025-01-11T06:00:00"/>
    <x v="4"/>
    <n v="45.27"/>
    <n v="66.11"/>
    <n v="45.32"/>
    <n v="46.61"/>
    <b v="0"/>
    <b v="0"/>
    <b v="0"/>
    <b v="0"/>
    <n v="2.1800000000000002"/>
    <n v="20.2"/>
    <n v="61.9"/>
    <n v="0"/>
    <s v="Highway_East"/>
    <s v="Transport"/>
    <x v="39"/>
    <b v="0"/>
    <d v="2025-01-11T00:00:00"/>
    <s v="Saturday"/>
    <b v="1"/>
    <s v="Winter"/>
    <x v="6"/>
    <s v="Dry"/>
    <n v="1"/>
    <s v="Saturday"/>
    <s v="Weekend"/>
    <x v="0"/>
  </r>
  <r>
    <d v="2025-01-11T07:00:00"/>
    <x v="4"/>
    <n v="28.27"/>
    <n v="82.89"/>
    <m/>
    <n v="43.75"/>
    <b v="0"/>
    <b v="0"/>
    <b v="0"/>
    <b v="0"/>
    <n v="5.68"/>
    <n v="20.7"/>
    <n v="67.900000000000006"/>
    <n v="0"/>
    <s v="Highway_East"/>
    <s v="Transport"/>
    <x v="713"/>
    <b v="0"/>
    <d v="2025-01-11T00:00:00"/>
    <s v="Saturday"/>
    <b v="1"/>
    <s v="Winter"/>
    <x v="7"/>
    <s v="Dry"/>
    <n v="1"/>
    <s v="Saturday"/>
    <s v="Weekend"/>
    <x v="0"/>
  </r>
  <r>
    <d v="2025-01-11T08:00:00"/>
    <x v="4"/>
    <n v="40.119999999999997"/>
    <n v="92.53"/>
    <n v="35.65"/>
    <n v="46.63"/>
    <b v="0"/>
    <b v="0"/>
    <b v="0"/>
    <b v="0"/>
    <n v="6.89"/>
    <n v="25"/>
    <n v="61.8"/>
    <n v="0"/>
    <s v="Highway_East"/>
    <s v="Transport"/>
    <x v="714"/>
    <b v="0"/>
    <d v="2025-01-11T00:00:00"/>
    <s v="Saturday"/>
    <b v="1"/>
    <s v="Winter"/>
    <x v="8"/>
    <s v="Dry"/>
    <n v="1"/>
    <s v="Saturday"/>
    <s v="Weekend"/>
    <x v="0"/>
  </r>
  <r>
    <d v="2025-01-11T09:00:00"/>
    <x v="4"/>
    <n v="54.27"/>
    <n v="73.819999999999993"/>
    <n v="47.94"/>
    <n v="41.89"/>
    <b v="0"/>
    <b v="0"/>
    <b v="0"/>
    <b v="0"/>
    <n v="1.89"/>
    <n v="24.6"/>
    <n v="70.2"/>
    <n v="0"/>
    <s v="Highway_East"/>
    <s v="Transport"/>
    <x v="715"/>
    <b v="0"/>
    <d v="2025-01-11T00:00:00"/>
    <s v="Saturday"/>
    <b v="1"/>
    <s v="Winter"/>
    <x v="9"/>
    <s v="Dry"/>
    <n v="1"/>
    <s v="Saturday"/>
    <s v="Weekend"/>
    <x v="0"/>
  </r>
  <r>
    <d v="2025-01-11T10:00:00"/>
    <x v="4"/>
    <n v="41.47"/>
    <n v="68.760000000000005"/>
    <n v="33.799999999999997"/>
    <n v="39.11"/>
    <b v="0"/>
    <b v="0"/>
    <b v="0"/>
    <b v="0"/>
    <n v="2.71"/>
    <n v="25"/>
    <n v="58.6"/>
    <n v="0"/>
    <s v="Highway_East"/>
    <s v="Transport"/>
    <x v="428"/>
    <b v="0"/>
    <d v="2025-01-11T00:00:00"/>
    <s v="Saturday"/>
    <b v="1"/>
    <s v="Winter"/>
    <x v="10"/>
    <s v="Dry"/>
    <n v="1"/>
    <s v="Saturday"/>
    <s v="Weekend"/>
    <x v="0"/>
  </r>
  <r>
    <d v="2025-01-11T11:00:00"/>
    <x v="4"/>
    <n v="46.53"/>
    <n v="63.61"/>
    <n v="35.06"/>
    <n v="44.61"/>
    <b v="0"/>
    <b v="0"/>
    <b v="0"/>
    <b v="0"/>
    <n v="3.39"/>
    <n v="26.1"/>
    <n v="49.5"/>
    <n v="0"/>
    <s v="Highway_East"/>
    <s v="Transport"/>
    <x v="5"/>
    <b v="0"/>
    <d v="2025-01-11T00:00:00"/>
    <s v="Saturday"/>
    <b v="1"/>
    <s v="Winter"/>
    <x v="11"/>
    <s v="Dry"/>
    <n v="1"/>
    <s v="Saturday"/>
    <s v="Weekend"/>
    <x v="0"/>
  </r>
  <r>
    <d v="2025-01-11T12:00:00"/>
    <x v="4"/>
    <n v="40.270000000000003"/>
    <n v="80.930000000000007"/>
    <n v="34.090000000000003"/>
    <n v="47.58"/>
    <b v="0"/>
    <b v="0"/>
    <b v="0"/>
    <b v="0"/>
    <n v="4.87"/>
    <n v="27.2"/>
    <n v="50.3"/>
    <n v="0"/>
    <s v="Highway_East"/>
    <s v="Transport"/>
    <x v="401"/>
    <b v="0"/>
    <d v="2025-01-11T00:00:00"/>
    <s v="Saturday"/>
    <b v="1"/>
    <s v="Winter"/>
    <x v="12"/>
    <s v="Dry"/>
    <n v="1"/>
    <s v="Saturday"/>
    <s v="Weekend"/>
    <x v="0"/>
  </r>
  <r>
    <d v="2025-01-11T13:00:00"/>
    <x v="4"/>
    <n v="46.29"/>
    <n v="66.78"/>
    <n v="35.119999999999997"/>
    <n v="44.07"/>
    <b v="0"/>
    <b v="0"/>
    <b v="0"/>
    <b v="0"/>
    <n v="1.43"/>
    <n v="28.1"/>
    <n v="56.5"/>
    <n v="0"/>
    <s v="Highway_East"/>
    <s v="Transport"/>
    <x v="171"/>
    <b v="0"/>
    <d v="2025-01-11T00:00:00"/>
    <s v="Saturday"/>
    <b v="1"/>
    <s v="Winter"/>
    <x v="13"/>
    <s v="Dry"/>
    <n v="1"/>
    <s v="Saturday"/>
    <s v="Weekend"/>
    <x v="0"/>
  </r>
  <r>
    <d v="2025-01-11T14:00:00"/>
    <x v="4"/>
    <n v="47.98"/>
    <n v="72.260000000000005"/>
    <n v="31.4"/>
    <n v="45.42"/>
    <b v="0"/>
    <b v="0"/>
    <b v="0"/>
    <b v="0"/>
    <n v="2.16"/>
    <n v="25"/>
    <n v="52.9"/>
    <n v="0"/>
    <s v="Highway_East"/>
    <s v="Transport"/>
    <x v="309"/>
    <b v="0"/>
    <d v="2025-01-11T00:00:00"/>
    <s v="Saturday"/>
    <b v="1"/>
    <s v="Winter"/>
    <x v="14"/>
    <s v="Dry"/>
    <n v="1"/>
    <s v="Saturday"/>
    <s v="Weekend"/>
    <x v="0"/>
  </r>
  <r>
    <d v="2025-01-11T15:00:00"/>
    <x v="4"/>
    <n v="31.02"/>
    <n v="68.02"/>
    <n v="35.79"/>
    <n v="44.41"/>
    <b v="0"/>
    <b v="0"/>
    <b v="0"/>
    <b v="0"/>
    <n v="3.24"/>
    <n v="24.5"/>
    <n v="66.599999999999994"/>
    <n v="0"/>
    <s v="Highway_East"/>
    <s v="Transport"/>
    <x v="279"/>
    <b v="0"/>
    <d v="2025-01-11T00:00:00"/>
    <s v="Saturday"/>
    <b v="1"/>
    <s v="Winter"/>
    <x v="15"/>
    <s v="Dry"/>
    <n v="1"/>
    <s v="Saturday"/>
    <s v="Weekend"/>
    <x v="0"/>
  </r>
  <r>
    <d v="2025-01-11T16:00:00"/>
    <x v="4"/>
    <n v="53.73"/>
    <n v="61.79"/>
    <n v="39.51"/>
    <n v="50.25"/>
    <b v="0"/>
    <b v="0"/>
    <b v="0"/>
    <b v="0"/>
    <n v="2.72"/>
    <n v="27.5"/>
    <n v="57.4"/>
    <n v="0"/>
    <s v="Highway_East"/>
    <s v="Transport"/>
    <x v="716"/>
    <b v="0"/>
    <d v="2025-01-11T00:00:00"/>
    <s v="Saturday"/>
    <b v="1"/>
    <s v="Winter"/>
    <x v="16"/>
    <s v="Dry"/>
    <n v="1"/>
    <s v="Saturday"/>
    <s v="Weekend"/>
    <x v="0"/>
  </r>
  <r>
    <d v="2025-01-11T17:00:00"/>
    <x v="4"/>
    <n v="48.35"/>
    <n v="75.69"/>
    <n v="41.48"/>
    <n v="56.83"/>
    <b v="0"/>
    <b v="0"/>
    <b v="0"/>
    <b v="0"/>
    <n v="1.67"/>
    <n v="23.8"/>
    <n v="82.8"/>
    <n v="0"/>
    <s v="Highway_East"/>
    <s v="Transport"/>
    <x v="717"/>
    <b v="0"/>
    <d v="2025-01-11T00:00:00"/>
    <s v="Saturday"/>
    <b v="1"/>
    <s v="Winter"/>
    <x v="17"/>
    <s v="Dry"/>
    <n v="1"/>
    <s v="Saturday"/>
    <s v="Weekend"/>
    <x v="0"/>
  </r>
  <r>
    <d v="2025-01-11T18:00:00"/>
    <x v="4"/>
    <n v="46.51"/>
    <n v="80.459999999999994"/>
    <n v="28.39"/>
    <n v="49.6"/>
    <b v="0"/>
    <b v="0"/>
    <b v="0"/>
    <b v="0"/>
    <n v="1.94"/>
    <n v="20.7"/>
    <n v="52"/>
    <n v="0"/>
    <s v="Highway_East"/>
    <s v="Transport"/>
    <x v="718"/>
    <b v="0"/>
    <d v="2025-01-11T00:00:00"/>
    <s v="Saturday"/>
    <b v="1"/>
    <s v="Winter"/>
    <x v="18"/>
    <s v="Dry"/>
    <n v="1"/>
    <s v="Saturday"/>
    <s v="Weekend"/>
    <x v="0"/>
  </r>
  <r>
    <d v="2025-01-11T19:00:00"/>
    <x v="4"/>
    <n v="61.87"/>
    <n v="71.150000000000006"/>
    <n v="42.62"/>
    <n v="58.02"/>
    <b v="0"/>
    <b v="0"/>
    <b v="0"/>
    <b v="0"/>
    <n v="0.47"/>
    <n v="22.8"/>
    <n v="66.099999999999994"/>
    <n v="0"/>
    <s v="Highway_East"/>
    <s v="Transport"/>
    <x v="634"/>
    <b v="0"/>
    <d v="2025-01-11T00:00:00"/>
    <s v="Saturday"/>
    <b v="1"/>
    <s v="Winter"/>
    <x v="19"/>
    <s v="Dry"/>
    <n v="1"/>
    <s v="Saturday"/>
    <s v="Weekend"/>
    <x v="0"/>
  </r>
  <r>
    <d v="2025-01-11T20:00:00"/>
    <x v="4"/>
    <n v="46.15"/>
    <n v="77.430000000000007"/>
    <n v="36.85"/>
    <n v="54.88"/>
    <b v="0"/>
    <b v="0"/>
    <b v="0"/>
    <b v="0"/>
    <n v="1.91"/>
    <n v="21.5"/>
    <n v="56.3"/>
    <n v="0"/>
    <s v="Highway_East"/>
    <s v="Transport"/>
    <x v="645"/>
    <b v="0"/>
    <d v="2025-01-11T00:00:00"/>
    <s v="Saturday"/>
    <b v="1"/>
    <s v="Winter"/>
    <x v="20"/>
    <s v="Dry"/>
    <n v="1"/>
    <s v="Saturday"/>
    <s v="Weekend"/>
    <x v="0"/>
  </r>
  <r>
    <d v="2025-01-11T21:00:00"/>
    <x v="4"/>
    <n v="40.270000000000003"/>
    <n v="98.82"/>
    <n v="44.61"/>
    <n v="53.08"/>
    <b v="0"/>
    <b v="0"/>
    <b v="0"/>
    <b v="0"/>
    <n v="1.99"/>
    <n v="16.7"/>
    <n v="64.7"/>
    <n v="0"/>
    <s v="Highway_East"/>
    <s v="Transport"/>
    <x v="295"/>
    <b v="0"/>
    <d v="2025-01-11T00:00:00"/>
    <s v="Saturday"/>
    <b v="1"/>
    <s v="Winter"/>
    <x v="21"/>
    <s v="Dry"/>
    <n v="1"/>
    <s v="Saturday"/>
    <s v="Weekend"/>
    <x v="0"/>
  </r>
  <r>
    <d v="2025-01-11T22:00:00"/>
    <x v="4"/>
    <n v="35.799999999999997"/>
    <n v="79.849999999999994"/>
    <n v="40.06"/>
    <n v="34.4"/>
    <b v="0"/>
    <b v="0"/>
    <b v="0"/>
    <b v="0"/>
    <n v="2.73"/>
    <n v="18.899999999999999"/>
    <n v="68.3"/>
    <n v="0"/>
    <s v="Highway_East"/>
    <s v="Transport"/>
    <x v="699"/>
    <b v="0"/>
    <d v="2025-01-11T00:00:00"/>
    <s v="Saturday"/>
    <b v="1"/>
    <s v="Winter"/>
    <x v="22"/>
    <s v="Dry"/>
    <n v="1"/>
    <s v="Saturday"/>
    <s v="Weekend"/>
    <x v="0"/>
  </r>
  <r>
    <d v="2025-01-11T23:00:00"/>
    <x v="4"/>
    <n v="34.340000000000003"/>
    <n v="74.790000000000006"/>
    <n v="35"/>
    <n v="37.99"/>
    <b v="0"/>
    <b v="0"/>
    <b v="0"/>
    <b v="0"/>
    <n v="1.95"/>
    <n v="19"/>
    <n v="48.5"/>
    <n v="0"/>
    <s v="Highway_East"/>
    <s v="Transport"/>
    <x v="3"/>
    <b v="0"/>
    <d v="2025-01-11T00:00:00"/>
    <s v="Saturday"/>
    <b v="1"/>
    <s v="Winter"/>
    <x v="23"/>
    <s v="Dry"/>
    <n v="1"/>
    <s v="Saturday"/>
    <s v="Weekend"/>
    <x v="0"/>
  </r>
  <r>
    <d v="2025-01-12T00:00:00"/>
    <x v="4"/>
    <n v="48.12"/>
    <n v="60.13"/>
    <n v="31.66"/>
    <n v="41.67"/>
    <b v="0"/>
    <b v="0"/>
    <b v="0"/>
    <b v="0"/>
    <n v="3.37"/>
    <n v="17.8"/>
    <n v="69.8"/>
    <n v="0"/>
    <s v="Highway_East"/>
    <s v="Transport"/>
    <x v="19"/>
    <b v="0"/>
    <d v="2025-01-12T00:00:00"/>
    <s v="Sunday"/>
    <b v="1"/>
    <s v="Winter"/>
    <x v="0"/>
    <s v="Dry"/>
    <n v="1"/>
    <s v="Sunday"/>
    <s v="Weekend"/>
    <x v="0"/>
  </r>
  <r>
    <d v="2025-01-12T01:00:00"/>
    <x v="4"/>
    <n v="41.98"/>
    <n v="50.42"/>
    <n v="30.5"/>
    <n v="31.98"/>
    <b v="0"/>
    <b v="0"/>
    <b v="0"/>
    <b v="0"/>
    <n v="4.2"/>
    <n v="18.100000000000001"/>
    <n v="82.9"/>
    <n v="0"/>
    <s v="Highway_East"/>
    <s v="Transport"/>
    <x v="177"/>
    <b v="0"/>
    <d v="2025-01-12T00:00:00"/>
    <s v="Sunday"/>
    <b v="1"/>
    <s v="Winter"/>
    <x v="1"/>
    <s v="Dry"/>
    <n v="1"/>
    <s v="Sunday"/>
    <s v="Weekend"/>
    <x v="0"/>
  </r>
  <r>
    <d v="2025-01-12T02:00:00"/>
    <x v="4"/>
    <n v="38.21"/>
    <n v="76.040000000000006"/>
    <n v="38.479999999999997"/>
    <n v="40.26"/>
    <b v="0"/>
    <b v="0"/>
    <b v="0"/>
    <b v="0"/>
    <n v="3.34"/>
    <n v="14.6"/>
    <n v="66.5"/>
    <n v="0"/>
    <s v="Highway_East"/>
    <s v="Transport"/>
    <x v="112"/>
    <b v="0"/>
    <d v="2025-01-12T00:00:00"/>
    <s v="Sunday"/>
    <b v="1"/>
    <s v="Winter"/>
    <x v="2"/>
    <s v="Dry"/>
    <n v="1"/>
    <s v="Sunday"/>
    <s v="Weekend"/>
    <x v="0"/>
  </r>
  <r>
    <d v="2025-01-12T03:00:00"/>
    <x v="4"/>
    <n v="40.68"/>
    <n v="62.8"/>
    <n v="42.64"/>
    <n v="42.54"/>
    <b v="0"/>
    <b v="0"/>
    <b v="0"/>
    <b v="0"/>
    <n v="3.72"/>
    <n v="18.3"/>
    <n v="69.7"/>
    <n v="3.8"/>
    <s v="Highway_East"/>
    <s v="Transport"/>
    <x v="126"/>
    <b v="0"/>
    <d v="2025-01-12T00:00:00"/>
    <s v="Sunday"/>
    <b v="1"/>
    <s v="Winter"/>
    <x v="3"/>
    <s v="Rainy"/>
    <n v="1"/>
    <s v="Sunday"/>
    <s v="Weekend"/>
    <x v="0"/>
  </r>
  <r>
    <d v="2025-01-12T04:00:00"/>
    <x v="4"/>
    <n v="19.559999999999999"/>
    <n v="77.81"/>
    <n v="31.62"/>
    <n v="30.62"/>
    <b v="0"/>
    <b v="0"/>
    <b v="0"/>
    <b v="0"/>
    <n v="3.47"/>
    <n v="17.899999999999999"/>
    <n v="76.099999999999994"/>
    <n v="0"/>
    <s v="Highway_East"/>
    <s v="Transport"/>
    <x v="131"/>
    <b v="0"/>
    <d v="2025-01-12T00:00:00"/>
    <s v="Sunday"/>
    <b v="1"/>
    <s v="Winter"/>
    <x v="4"/>
    <s v="Dry"/>
    <n v="1"/>
    <s v="Sunday"/>
    <s v="Weekend"/>
    <x v="0"/>
  </r>
  <r>
    <d v="2025-01-12T05:00:00"/>
    <x v="4"/>
    <n v="43.21"/>
    <n v="55.04"/>
    <n v="35.630000000000003"/>
    <n v="43.65"/>
    <b v="0"/>
    <b v="0"/>
    <b v="0"/>
    <b v="0"/>
    <n v="3.48"/>
    <n v="18.600000000000001"/>
    <n v="66"/>
    <n v="0"/>
    <s v="Highway_East"/>
    <s v="Transport"/>
    <x v="719"/>
    <b v="0"/>
    <d v="2025-01-12T00:00:00"/>
    <s v="Sunday"/>
    <b v="1"/>
    <s v="Winter"/>
    <x v="5"/>
    <s v="Dry"/>
    <n v="1"/>
    <s v="Sunday"/>
    <s v="Weekend"/>
    <x v="0"/>
  </r>
  <r>
    <d v="2025-01-12T06:00:00"/>
    <x v="4"/>
    <n v="45.99"/>
    <n v="65"/>
    <n v="42.65"/>
    <n v="42.39"/>
    <b v="0"/>
    <b v="0"/>
    <b v="0"/>
    <b v="0"/>
    <n v="2.63"/>
    <n v="22.3"/>
    <n v="60.2"/>
    <n v="0"/>
    <s v="Highway_East"/>
    <s v="Transport"/>
    <x v="54"/>
    <b v="0"/>
    <d v="2025-01-12T00:00:00"/>
    <s v="Sunday"/>
    <b v="1"/>
    <s v="Winter"/>
    <x v="6"/>
    <s v="Dry"/>
    <n v="1"/>
    <s v="Sunday"/>
    <s v="Weekend"/>
    <x v="0"/>
  </r>
  <r>
    <d v="2025-01-12T07:00:00"/>
    <x v="4"/>
    <n v="39.520000000000003"/>
    <n v="72.11"/>
    <n v="42.42"/>
    <n v="42.75"/>
    <b v="0"/>
    <b v="0"/>
    <b v="0"/>
    <b v="0"/>
    <n v="3.86"/>
    <n v="24.7"/>
    <n v="44.9"/>
    <n v="0"/>
    <s v="Highway_East"/>
    <s v="Transport"/>
    <x v="720"/>
    <b v="0"/>
    <d v="2025-01-12T00:00:00"/>
    <s v="Sunday"/>
    <b v="1"/>
    <s v="Winter"/>
    <x v="7"/>
    <s v="Dry"/>
    <n v="1"/>
    <s v="Sunday"/>
    <s v="Weekend"/>
    <x v="0"/>
  </r>
  <r>
    <d v="2025-01-12T08:00:00"/>
    <x v="4"/>
    <n v="53.93"/>
    <n v="77.31"/>
    <n v="41.64"/>
    <n v="53.78"/>
    <b v="0"/>
    <b v="0"/>
    <b v="0"/>
    <b v="0"/>
    <n v="3.29"/>
    <n v="26.5"/>
    <n v="67"/>
    <n v="0"/>
    <s v="Highway_East"/>
    <s v="Transport"/>
    <x v="721"/>
    <b v="0"/>
    <d v="2025-01-12T00:00:00"/>
    <s v="Sunday"/>
    <b v="1"/>
    <s v="Winter"/>
    <x v="8"/>
    <s v="Dry"/>
    <n v="1"/>
    <s v="Sunday"/>
    <s v="Weekend"/>
    <x v="0"/>
  </r>
  <r>
    <d v="2025-01-12T09:00:00"/>
    <x v="4"/>
    <n v="43.08"/>
    <n v="71.95"/>
    <n v="26.29"/>
    <n v="46.79"/>
    <b v="0"/>
    <b v="0"/>
    <b v="0"/>
    <b v="0"/>
    <n v="5.81"/>
    <n v="26.9"/>
    <n v="60.7"/>
    <n v="0"/>
    <s v="Highway_East"/>
    <s v="Transport"/>
    <x v="722"/>
    <b v="0"/>
    <d v="2025-01-12T00:00:00"/>
    <s v="Sunday"/>
    <b v="1"/>
    <s v="Winter"/>
    <x v="9"/>
    <s v="Dry"/>
    <n v="1"/>
    <s v="Sunday"/>
    <s v="Weekend"/>
    <x v="0"/>
  </r>
  <r>
    <d v="2025-01-12T10:00:00"/>
    <x v="4"/>
    <n v="38.04"/>
    <n v="73.94"/>
    <n v="31.69"/>
    <n v="33.9"/>
    <b v="0"/>
    <b v="0"/>
    <b v="0"/>
    <b v="0"/>
    <n v="5.04"/>
    <n v="25.3"/>
    <m/>
    <n v="0"/>
    <s v="Highway_East"/>
    <s v="Transport"/>
    <x v="214"/>
    <b v="0"/>
    <d v="2025-01-12T00:00:00"/>
    <s v="Sunday"/>
    <b v="1"/>
    <s v="Winter"/>
    <x v="10"/>
    <s v="Dry"/>
    <n v="1"/>
    <s v="Sunday"/>
    <s v="Weekend"/>
    <x v="0"/>
  </r>
  <r>
    <d v="2025-01-12T11:00:00"/>
    <x v="4"/>
    <n v="24.95"/>
    <n v="59.86"/>
    <n v="38.24"/>
    <n v="38.1"/>
    <b v="0"/>
    <b v="0"/>
    <b v="0"/>
    <b v="0"/>
    <n v="3.44"/>
    <n v="27"/>
    <n v="62.5"/>
    <n v="0"/>
    <s v="Highway_East"/>
    <s v="Transport"/>
    <x v="337"/>
    <b v="0"/>
    <d v="2025-01-12T00:00:00"/>
    <s v="Sunday"/>
    <b v="1"/>
    <s v="Winter"/>
    <x v="11"/>
    <s v="Dry"/>
    <n v="1"/>
    <s v="Sunday"/>
    <s v="Weekend"/>
    <x v="0"/>
  </r>
  <r>
    <d v="2025-01-12T12:00:00"/>
    <x v="4"/>
    <n v="46.38"/>
    <n v="60.73"/>
    <n v="31.03"/>
    <n v="48.71"/>
    <b v="0"/>
    <b v="0"/>
    <b v="0"/>
    <b v="0"/>
    <n v="1.88"/>
    <n v="28.2"/>
    <n v="56"/>
    <n v="0"/>
    <s v="Highway_East"/>
    <s v="Transport"/>
    <x v="305"/>
    <b v="0"/>
    <d v="2025-01-12T00:00:00"/>
    <s v="Sunday"/>
    <b v="1"/>
    <s v="Winter"/>
    <x v="12"/>
    <s v="Dry"/>
    <n v="1"/>
    <s v="Sunday"/>
    <s v="Weekend"/>
    <x v="0"/>
  </r>
  <r>
    <d v="2025-01-12T13:00:00"/>
    <x v="4"/>
    <n v="37.369999999999997"/>
    <n v="93.86"/>
    <n v="48.77"/>
    <n v="56.71"/>
    <b v="0"/>
    <b v="0"/>
    <b v="0"/>
    <b v="0"/>
    <n v="1.28"/>
    <n v="27.2"/>
    <n v="57.1"/>
    <n v="0"/>
    <s v="Highway_East"/>
    <s v="Transport"/>
    <x v="723"/>
    <b v="0"/>
    <d v="2025-01-12T00:00:00"/>
    <s v="Sunday"/>
    <b v="1"/>
    <s v="Winter"/>
    <x v="13"/>
    <s v="Dry"/>
    <n v="1"/>
    <s v="Sunday"/>
    <s v="Weekend"/>
    <x v="0"/>
  </r>
  <r>
    <d v="2025-01-12T14:00:00"/>
    <x v="4"/>
    <n v="40.85"/>
    <n v="63.82"/>
    <m/>
    <n v="45.14"/>
    <b v="0"/>
    <b v="0"/>
    <b v="0"/>
    <b v="0"/>
    <n v="3.88"/>
    <n v="27.1"/>
    <n v="66.3"/>
    <n v="0"/>
    <s v="Highway_East"/>
    <s v="Transport"/>
    <x v="358"/>
    <b v="0"/>
    <d v="2025-01-12T00:00:00"/>
    <s v="Sunday"/>
    <b v="1"/>
    <s v="Winter"/>
    <x v="14"/>
    <s v="Dry"/>
    <n v="1"/>
    <s v="Sunday"/>
    <s v="Weekend"/>
    <x v="0"/>
  </r>
  <r>
    <d v="2025-01-12T15:00:00"/>
    <x v="4"/>
    <n v="38.43"/>
    <n v="59.58"/>
    <n v="34.24"/>
    <n v="36.31"/>
    <b v="0"/>
    <b v="0"/>
    <b v="0"/>
    <b v="0"/>
    <n v="2.62"/>
    <n v="27.8"/>
    <n v="50.2"/>
    <n v="0"/>
    <s v="Highway_East"/>
    <s v="Transport"/>
    <x v="57"/>
    <b v="0"/>
    <d v="2025-01-12T00:00:00"/>
    <s v="Sunday"/>
    <b v="1"/>
    <s v="Winter"/>
    <x v="15"/>
    <s v="Dry"/>
    <n v="1"/>
    <s v="Sunday"/>
    <s v="Weekend"/>
    <x v="0"/>
  </r>
  <r>
    <d v="2025-01-12T16:00:00"/>
    <x v="4"/>
    <n v="52.59"/>
    <n v="65.31"/>
    <n v="38.42"/>
    <n v="53.07"/>
    <b v="0"/>
    <b v="0"/>
    <b v="0"/>
    <b v="0"/>
    <n v="2.77"/>
    <n v="25.4"/>
    <n v="71"/>
    <n v="0"/>
    <s v="Highway_East"/>
    <s v="Transport"/>
    <x v="222"/>
    <b v="0"/>
    <d v="2025-01-12T00:00:00"/>
    <s v="Sunday"/>
    <b v="1"/>
    <s v="Winter"/>
    <x v="16"/>
    <s v="Dry"/>
    <n v="1"/>
    <s v="Sunday"/>
    <s v="Weekend"/>
    <x v="0"/>
  </r>
  <r>
    <d v="2025-01-12T17:00:00"/>
    <x v="4"/>
    <n v="63.54"/>
    <n v="82.46"/>
    <n v="48.46"/>
    <n v="56.38"/>
    <b v="0"/>
    <b v="0"/>
    <b v="0"/>
    <b v="0"/>
    <n v="0.1"/>
    <n v="23.2"/>
    <n v="53"/>
    <n v="0"/>
    <s v="Highway_East"/>
    <s v="Transport"/>
    <x v="724"/>
    <b v="0"/>
    <d v="2025-01-12T00:00:00"/>
    <s v="Sunday"/>
    <b v="1"/>
    <s v="Winter"/>
    <x v="17"/>
    <s v="Dry"/>
    <n v="1"/>
    <s v="Sunday"/>
    <s v="Weekend"/>
    <x v="0"/>
  </r>
  <r>
    <d v="2025-01-12T18:00:00"/>
    <x v="4"/>
    <n v="53.4"/>
    <n v="87.73"/>
    <n v="31.16"/>
    <n v="59.07"/>
    <b v="0"/>
    <b v="0"/>
    <b v="0"/>
    <b v="0"/>
    <n v="3.21"/>
    <n v="22.5"/>
    <n v="59.3"/>
    <n v="0"/>
    <s v="Highway_East"/>
    <s v="Transport"/>
    <x v="725"/>
    <b v="0"/>
    <d v="2025-01-12T00:00:00"/>
    <s v="Sunday"/>
    <b v="1"/>
    <s v="Winter"/>
    <x v="18"/>
    <s v="Dry"/>
    <n v="1"/>
    <s v="Sunday"/>
    <s v="Weekend"/>
    <x v="0"/>
  </r>
  <r>
    <d v="2025-01-12T19:00:00"/>
    <x v="4"/>
    <n v="41.06"/>
    <n v="80.48"/>
    <n v="40.79"/>
    <n v="45.8"/>
    <b v="0"/>
    <b v="0"/>
    <b v="0"/>
    <b v="0"/>
    <m/>
    <n v="23.1"/>
    <n v="79.599999999999994"/>
    <n v="0"/>
    <s v="Highway_East"/>
    <s v="Transport"/>
    <x v="236"/>
    <b v="0"/>
    <d v="2025-01-12T00:00:00"/>
    <s v="Sunday"/>
    <b v="1"/>
    <s v="Winter"/>
    <x v="19"/>
    <s v="Dry"/>
    <n v="1"/>
    <s v="Sunday"/>
    <s v="Weekend"/>
    <x v="0"/>
  </r>
  <r>
    <d v="2025-01-12T20:00:00"/>
    <x v="4"/>
    <n v="44.14"/>
    <n v="60.42"/>
    <n v="42.61"/>
    <n v="43.38"/>
    <b v="0"/>
    <b v="0"/>
    <b v="0"/>
    <b v="0"/>
    <n v="0.86"/>
    <n v="20.7"/>
    <n v="74.900000000000006"/>
    <n v="8.7899999999999991"/>
    <s v="Highway_East"/>
    <s v="Transport"/>
    <x v="350"/>
    <b v="0"/>
    <d v="2025-01-12T00:00:00"/>
    <s v="Sunday"/>
    <b v="1"/>
    <s v="Winter"/>
    <x v="20"/>
    <s v="Rainy"/>
    <n v="1"/>
    <s v="Sunday"/>
    <s v="Weekend"/>
    <x v="0"/>
  </r>
  <r>
    <d v="2025-01-12T21:00:00"/>
    <x v="4"/>
    <n v="36.729999999999997"/>
    <n v="62.21"/>
    <n v="30.13"/>
    <n v="35.93"/>
    <b v="0"/>
    <b v="0"/>
    <b v="0"/>
    <b v="0"/>
    <m/>
    <n v="20.100000000000001"/>
    <n v="67.099999999999994"/>
    <n v="0"/>
    <s v="Highway_East"/>
    <s v="Transport"/>
    <x v="279"/>
    <b v="0"/>
    <d v="2025-01-12T00:00:00"/>
    <s v="Sunday"/>
    <b v="1"/>
    <s v="Winter"/>
    <x v="21"/>
    <s v="Dry"/>
    <n v="1"/>
    <s v="Sunday"/>
    <s v="Weekend"/>
    <x v="0"/>
  </r>
  <r>
    <d v="2025-01-12T22:00:00"/>
    <x v="4"/>
    <n v="46.08"/>
    <n v="63.32"/>
    <n v="41.78"/>
    <n v="45.46"/>
    <b v="0"/>
    <b v="0"/>
    <b v="0"/>
    <b v="0"/>
    <n v="2.77"/>
    <n v="19.7"/>
    <n v="59.1"/>
    <n v="0"/>
    <s v="Highway_East"/>
    <s v="Transport"/>
    <x v="150"/>
    <b v="0"/>
    <d v="2025-01-12T00:00:00"/>
    <s v="Sunday"/>
    <b v="1"/>
    <s v="Winter"/>
    <x v="22"/>
    <s v="Dry"/>
    <n v="1"/>
    <s v="Sunday"/>
    <s v="Weekend"/>
    <x v="0"/>
  </r>
  <r>
    <d v="2025-01-12T23:00:00"/>
    <x v="4"/>
    <n v="40.97"/>
    <n v="70.81"/>
    <m/>
    <n v="39.590000000000003"/>
    <b v="0"/>
    <b v="0"/>
    <b v="0"/>
    <b v="0"/>
    <n v="2.68"/>
    <n v="17"/>
    <n v="64.3"/>
    <n v="0"/>
    <s v="Highway_East"/>
    <s v="Transport"/>
    <x v="446"/>
    <b v="0"/>
    <d v="2025-01-12T00:00:00"/>
    <s v="Sunday"/>
    <b v="1"/>
    <s v="Winter"/>
    <x v="23"/>
    <s v="Dry"/>
    <n v="1"/>
    <s v="Sunday"/>
    <s v="Weekend"/>
    <x v="0"/>
  </r>
  <r>
    <d v="2025-01-13T00:00:00"/>
    <x v="4"/>
    <n v="55.48"/>
    <n v="80.87"/>
    <n v="36.72"/>
    <n v="57.88"/>
    <b v="0"/>
    <b v="0"/>
    <b v="0"/>
    <b v="0"/>
    <n v="2.4500000000000002"/>
    <n v="18.5"/>
    <n v="68"/>
    <n v="0"/>
    <s v="Highway_East"/>
    <s v="Transport"/>
    <x v="15"/>
    <b v="0"/>
    <d v="2025-01-13T00:00:00"/>
    <s v="Monday"/>
    <b v="0"/>
    <s v="Winter"/>
    <x v="0"/>
    <s v="Dry"/>
    <n v="1"/>
    <s v="Monday"/>
    <s v="Weekday"/>
    <x v="0"/>
  </r>
  <r>
    <d v="2025-01-13T01:00:00"/>
    <x v="4"/>
    <n v="40.5"/>
    <n v="73.400000000000006"/>
    <n v="33.049999999999997"/>
    <n v="46.62"/>
    <b v="0"/>
    <b v="0"/>
    <b v="0"/>
    <b v="0"/>
    <n v="2.86"/>
    <n v="17.7"/>
    <n v="68.3"/>
    <n v="0"/>
    <s v="Highway_East"/>
    <s v="Transport"/>
    <x v="133"/>
    <b v="0"/>
    <d v="2025-01-13T00:00:00"/>
    <s v="Monday"/>
    <b v="0"/>
    <s v="Winter"/>
    <x v="1"/>
    <s v="Dry"/>
    <n v="1"/>
    <s v="Monday"/>
    <s v="Weekday"/>
    <x v="0"/>
  </r>
  <r>
    <d v="2025-01-13T02:00:00"/>
    <x v="4"/>
    <n v="37.26"/>
    <n v="69.55"/>
    <n v="39.49"/>
    <n v="45.89"/>
    <b v="0"/>
    <b v="0"/>
    <b v="0"/>
    <b v="0"/>
    <n v="2.85"/>
    <n v="14.9"/>
    <n v="69.2"/>
    <n v="0"/>
    <s v="Highway_East"/>
    <s v="Transport"/>
    <x v="209"/>
    <b v="0"/>
    <d v="2025-01-13T00:00:00"/>
    <s v="Monday"/>
    <b v="0"/>
    <s v="Winter"/>
    <x v="2"/>
    <s v="Dry"/>
    <n v="1"/>
    <s v="Monday"/>
    <s v="Weekday"/>
    <x v="0"/>
  </r>
  <r>
    <d v="2025-01-13T03:00:00"/>
    <x v="4"/>
    <n v="35.26"/>
    <n v="76.95"/>
    <n v="29.53"/>
    <n v="31.14"/>
    <b v="0"/>
    <b v="0"/>
    <b v="0"/>
    <b v="0"/>
    <n v="3.48"/>
    <n v="20.3"/>
    <n v="66"/>
    <n v="0"/>
    <s v="Highway_East"/>
    <s v="Transport"/>
    <x v="303"/>
    <b v="0"/>
    <d v="2025-01-13T00:00:00"/>
    <s v="Monday"/>
    <b v="0"/>
    <s v="Winter"/>
    <x v="3"/>
    <s v="Dry"/>
    <n v="1"/>
    <s v="Monday"/>
    <s v="Weekday"/>
    <x v="0"/>
  </r>
  <r>
    <d v="2025-01-13T04:00:00"/>
    <x v="4"/>
    <n v="27.6"/>
    <n v="70.34"/>
    <n v="32.28"/>
    <n v="32.799999999999997"/>
    <b v="0"/>
    <b v="0"/>
    <b v="0"/>
    <b v="0"/>
    <n v="5.17"/>
    <n v="17.600000000000001"/>
    <n v="66.400000000000006"/>
    <n v="2.59"/>
    <s v="Highway_East"/>
    <s v="Transport"/>
    <x v="268"/>
    <b v="0"/>
    <d v="2025-01-13T00:00:00"/>
    <s v="Monday"/>
    <b v="0"/>
    <s v="Winter"/>
    <x v="4"/>
    <s v="Rainy"/>
    <n v="1"/>
    <s v="Monday"/>
    <s v="Weekday"/>
    <x v="0"/>
  </r>
  <r>
    <d v="2025-01-13T05:00:00"/>
    <x v="4"/>
    <n v="49.56"/>
    <n v="74.790000000000006"/>
    <n v="42.74"/>
    <n v="43.67"/>
    <b v="0"/>
    <b v="0"/>
    <b v="0"/>
    <b v="0"/>
    <n v="0.4"/>
    <n v="16.5"/>
    <n v="57.3"/>
    <n v="0"/>
    <s v="Highway_East"/>
    <s v="Transport"/>
    <x v="236"/>
    <b v="0"/>
    <d v="2025-01-13T00:00:00"/>
    <s v="Monday"/>
    <b v="0"/>
    <s v="Winter"/>
    <x v="5"/>
    <s v="Dry"/>
    <n v="1"/>
    <s v="Monday"/>
    <s v="Weekday"/>
    <x v="0"/>
  </r>
  <r>
    <d v="2025-01-13T06:00:00"/>
    <x v="4"/>
    <n v="41.57"/>
    <n v="71.599999999999994"/>
    <n v="28.45"/>
    <n v="36.49"/>
    <b v="0"/>
    <b v="0"/>
    <b v="0"/>
    <b v="0"/>
    <n v="3.22"/>
    <n v="18.8"/>
    <n v="63.1"/>
    <n v="0"/>
    <s v="Highway_East"/>
    <s v="Transport"/>
    <x v="168"/>
    <b v="0"/>
    <d v="2025-01-13T00:00:00"/>
    <s v="Monday"/>
    <b v="0"/>
    <s v="Winter"/>
    <x v="6"/>
    <s v="Dry"/>
    <n v="1"/>
    <s v="Monday"/>
    <s v="Weekday"/>
    <x v="0"/>
  </r>
  <r>
    <d v="2025-01-13T07:00:00"/>
    <x v="4"/>
    <n v="43.68"/>
    <n v="75.459999999999994"/>
    <n v="43.88"/>
    <n v="45.03"/>
    <b v="0"/>
    <b v="0"/>
    <b v="0"/>
    <b v="0"/>
    <n v="3.69"/>
    <n v="20.2"/>
    <n v="73.599999999999994"/>
    <n v="0"/>
    <s v="Highway_East"/>
    <s v="Transport"/>
    <x v="726"/>
    <b v="1"/>
    <d v="2025-01-13T00:00:00"/>
    <s v="Monday"/>
    <b v="0"/>
    <s v="Winter"/>
    <x v="7"/>
    <s v="Dry"/>
    <n v="1"/>
    <s v="Monday"/>
    <s v="Weekday"/>
    <x v="1"/>
  </r>
  <r>
    <d v="2025-01-13T08:00:00"/>
    <x v="4"/>
    <n v="41.4"/>
    <n v="70.900000000000006"/>
    <n v="44.79"/>
    <n v="50.37"/>
    <b v="0"/>
    <b v="0"/>
    <b v="0"/>
    <b v="0"/>
    <n v="3.76"/>
    <n v="23.4"/>
    <n v="53.1"/>
    <n v="0"/>
    <s v="Highway_East"/>
    <s v="Transport"/>
    <x v="727"/>
    <b v="1"/>
    <d v="2025-01-13T00:00:00"/>
    <s v="Monday"/>
    <b v="0"/>
    <s v="Winter"/>
    <x v="8"/>
    <s v="Dry"/>
    <n v="1"/>
    <s v="Monday"/>
    <s v="Weekday"/>
    <x v="1"/>
  </r>
  <r>
    <d v="2025-01-13T09:00:00"/>
    <x v="4"/>
    <n v="29.41"/>
    <n v="78.569999999999993"/>
    <n v="43.33"/>
    <n v="41.96"/>
    <b v="0"/>
    <b v="0"/>
    <b v="0"/>
    <b v="0"/>
    <n v="2.85"/>
    <n v="24"/>
    <n v="62.1"/>
    <n v="6.02"/>
    <s v="Highway_East"/>
    <s v="Transport"/>
    <x v="728"/>
    <b v="1"/>
    <d v="2025-01-13T00:00:00"/>
    <s v="Monday"/>
    <b v="0"/>
    <s v="Winter"/>
    <x v="9"/>
    <s v="Rainy"/>
    <n v="1"/>
    <s v="Monday"/>
    <s v="Weekday"/>
    <x v="1"/>
  </r>
  <r>
    <d v="2025-01-13T10:00:00"/>
    <x v="4"/>
    <n v="56.97"/>
    <n v="66.97"/>
    <n v="45.8"/>
    <n v="48.45"/>
    <b v="0"/>
    <b v="0"/>
    <b v="0"/>
    <b v="0"/>
    <n v="1.04"/>
    <n v="24.9"/>
    <n v="56.4"/>
    <n v="0"/>
    <s v="Highway_East"/>
    <s v="Transport"/>
    <x v="729"/>
    <b v="0"/>
    <d v="2025-01-13T00:00:00"/>
    <s v="Monday"/>
    <b v="0"/>
    <s v="Winter"/>
    <x v="10"/>
    <s v="Dry"/>
    <n v="1"/>
    <s v="Monday"/>
    <s v="Weekday"/>
    <x v="0"/>
  </r>
  <r>
    <d v="2025-01-13T11:00:00"/>
    <x v="4"/>
    <n v="41.78"/>
    <n v="66.819999999999993"/>
    <n v="35.17"/>
    <n v="38.79"/>
    <b v="0"/>
    <b v="0"/>
    <b v="0"/>
    <b v="0"/>
    <n v="3.37"/>
    <n v="27.4"/>
    <n v="62.1"/>
    <n v="0"/>
    <s v="Highway_East"/>
    <s v="Transport"/>
    <x v="57"/>
    <b v="0"/>
    <d v="2025-01-13T00:00:00"/>
    <s v="Monday"/>
    <b v="0"/>
    <s v="Winter"/>
    <x v="11"/>
    <s v="Dry"/>
    <n v="1"/>
    <s v="Monday"/>
    <s v="Weekday"/>
    <x v="0"/>
  </r>
  <r>
    <d v="2025-01-13T12:00:00"/>
    <x v="4"/>
    <n v="40.83"/>
    <n v="83.34"/>
    <n v="28.68"/>
    <n v="44.53"/>
    <b v="0"/>
    <b v="0"/>
    <b v="0"/>
    <b v="0"/>
    <n v="4.87"/>
    <n v="27.4"/>
    <n v="58.1"/>
    <n v="0"/>
    <s v="Highway_East"/>
    <s v="Transport"/>
    <x v="64"/>
    <b v="0"/>
    <d v="2025-01-13T00:00:00"/>
    <s v="Monday"/>
    <b v="0"/>
    <s v="Winter"/>
    <x v="12"/>
    <s v="Dry"/>
    <n v="1"/>
    <s v="Monday"/>
    <s v="Weekday"/>
    <x v="0"/>
  </r>
  <r>
    <d v="2025-01-13T13:00:00"/>
    <x v="4"/>
    <n v="53.71"/>
    <n v="70.58"/>
    <n v="46.02"/>
    <n v="50.65"/>
    <b v="0"/>
    <b v="0"/>
    <b v="0"/>
    <b v="0"/>
    <n v="0.78"/>
    <n v="27.6"/>
    <n v="72.900000000000006"/>
    <n v="0"/>
    <s v="Highway_East"/>
    <s v="Transport"/>
    <x v="318"/>
    <b v="0"/>
    <d v="2025-01-13T00:00:00"/>
    <s v="Monday"/>
    <b v="0"/>
    <s v="Winter"/>
    <x v="13"/>
    <s v="Dry"/>
    <n v="1"/>
    <s v="Monday"/>
    <s v="Weekday"/>
    <x v="0"/>
  </r>
  <r>
    <d v="2025-01-13T14:00:00"/>
    <x v="4"/>
    <n v="40.33"/>
    <n v="59.61"/>
    <n v="36.43"/>
    <n v="40.94"/>
    <b v="0"/>
    <b v="0"/>
    <b v="0"/>
    <b v="0"/>
    <n v="3.49"/>
    <n v="27.6"/>
    <n v="65.2"/>
    <n v="0"/>
    <s v="Highway_East"/>
    <s v="Transport"/>
    <x v="276"/>
    <b v="0"/>
    <d v="2025-01-13T00:00:00"/>
    <s v="Monday"/>
    <b v="0"/>
    <s v="Winter"/>
    <x v="14"/>
    <s v="Dry"/>
    <n v="1"/>
    <s v="Monday"/>
    <s v="Weekday"/>
    <x v="0"/>
  </r>
  <r>
    <d v="2025-01-13T15:00:00"/>
    <x v="4"/>
    <n v="50.77"/>
    <n v="66.66"/>
    <n v="34.96"/>
    <n v="49.46"/>
    <b v="0"/>
    <b v="0"/>
    <b v="0"/>
    <b v="0"/>
    <n v="1.91"/>
    <n v="27.4"/>
    <n v="50.7"/>
    <n v="0"/>
    <s v="Highway_East"/>
    <s v="Transport"/>
    <x v="222"/>
    <b v="0"/>
    <d v="2025-01-13T00:00:00"/>
    <s v="Monday"/>
    <b v="0"/>
    <s v="Winter"/>
    <x v="15"/>
    <s v="Dry"/>
    <n v="1"/>
    <s v="Monday"/>
    <s v="Weekday"/>
    <x v="0"/>
  </r>
  <r>
    <d v="2025-01-13T16:00:00"/>
    <x v="4"/>
    <n v="56.4"/>
    <n v="79.7"/>
    <n v="51.24"/>
    <n v="58.86"/>
    <b v="0"/>
    <b v="0"/>
    <b v="0"/>
    <b v="0"/>
    <n v="2.12"/>
    <n v="21.7"/>
    <n v="70.599999999999994"/>
    <n v="0"/>
    <s v="Highway_East"/>
    <s v="Transport"/>
    <x v="730"/>
    <b v="0"/>
    <d v="2025-01-13T00:00:00"/>
    <s v="Monday"/>
    <b v="0"/>
    <s v="Winter"/>
    <x v="16"/>
    <s v="Dry"/>
    <n v="1"/>
    <s v="Monday"/>
    <s v="Weekday"/>
    <x v="0"/>
  </r>
  <r>
    <d v="2025-01-13T17:00:00"/>
    <x v="4"/>
    <n v="57.21"/>
    <n v="86.76"/>
    <n v="55.78"/>
    <n v="64.3"/>
    <b v="0"/>
    <b v="0"/>
    <b v="0"/>
    <b v="0"/>
    <n v="0.86"/>
    <n v="23.8"/>
    <n v="57.5"/>
    <n v="0"/>
    <s v="Highway_East"/>
    <s v="Transport"/>
    <x v="731"/>
    <b v="1"/>
    <d v="2025-01-13T00:00:00"/>
    <s v="Monday"/>
    <b v="0"/>
    <s v="Winter"/>
    <x v="17"/>
    <s v="Dry"/>
    <n v="1"/>
    <s v="Monday"/>
    <s v="Weekday"/>
    <x v="1"/>
  </r>
  <r>
    <d v="2025-01-13T18:00:00"/>
    <x v="4"/>
    <n v="43.4"/>
    <n v="86.26"/>
    <n v="46.91"/>
    <n v="48.94"/>
    <b v="0"/>
    <b v="0"/>
    <b v="0"/>
    <b v="0"/>
    <n v="1.7"/>
    <n v="19.399999999999999"/>
    <n v="62.2"/>
    <n v="0"/>
    <s v="Highway_East"/>
    <s v="Transport"/>
    <x v="732"/>
    <b v="1"/>
    <d v="2025-01-13T00:00:00"/>
    <s v="Monday"/>
    <b v="0"/>
    <s v="Winter"/>
    <x v="18"/>
    <s v="Dry"/>
    <n v="1"/>
    <s v="Monday"/>
    <s v="Weekday"/>
    <x v="1"/>
  </r>
  <r>
    <d v="2025-01-13T19:00:00"/>
    <x v="4"/>
    <n v="33.229999999999997"/>
    <n v="59.45"/>
    <n v="40.659999999999997"/>
    <n v="32.06"/>
    <b v="0"/>
    <b v="0"/>
    <b v="0"/>
    <b v="0"/>
    <n v="3.68"/>
    <n v="22.1"/>
    <n v="67.5"/>
    <n v="0"/>
    <s v="Highway_East"/>
    <s v="Transport"/>
    <x v="733"/>
    <b v="1"/>
    <d v="2025-01-13T00:00:00"/>
    <s v="Monday"/>
    <b v="0"/>
    <s v="Winter"/>
    <x v="19"/>
    <s v="Dry"/>
    <n v="1"/>
    <s v="Monday"/>
    <s v="Weekday"/>
    <x v="1"/>
  </r>
  <r>
    <d v="2025-01-13T20:00:00"/>
    <x v="4"/>
    <n v="41.58"/>
    <n v="78.75"/>
    <n v="34.83"/>
    <n v="45.04"/>
    <b v="0"/>
    <b v="0"/>
    <b v="0"/>
    <b v="0"/>
    <n v="2.89"/>
    <n v="20.7"/>
    <n v="62"/>
    <n v="0"/>
    <s v="Highway_East"/>
    <s v="Transport"/>
    <x v="704"/>
    <b v="0"/>
    <d v="2025-01-13T00:00:00"/>
    <s v="Monday"/>
    <b v="0"/>
    <s v="Winter"/>
    <x v="20"/>
    <s v="Dry"/>
    <n v="1"/>
    <s v="Monday"/>
    <s v="Weekday"/>
    <x v="0"/>
  </r>
  <r>
    <d v="2025-01-13T21:00:00"/>
    <x v="4"/>
    <n v="31.56"/>
    <n v="71.260000000000005"/>
    <n v="38.08"/>
    <n v="32.869999999999997"/>
    <b v="0"/>
    <b v="0"/>
    <b v="0"/>
    <b v="0"/>
    <n v="4.38"/>
    <n v="21.4"/>
    <n v="72.599999999999994"/>
    <n v="0"/>
    <s v="Highway_East"/>
    <s v="Transport"/>
    <x v="347"/>
    <b v="0"/>
    <d v="2025-01-13T00:00:00"/>
    <s v="Monday"/>
    <b v="0"/>
    <s v="Winter"/>
    <x v="21"/>
    <s v="Dry"/>
    <n v="1"/>
    <s v="Monday"/>
    <s v="Weekday"/>
    <x v="0"/>
  </r>
  <r>
    <d v="2025-01-13T22:00:00"/>
    <x v="4"/>
    <n v="35.6"/>
    <n v="56.85"/>
    <n v="39.380000000000003"/>
    <n v="39.130000000000003"/>
    <b v="0"/>
    <b v="0"/>
    <b v="0"/>
    <b v="0"/>
    <n v="3.86"/>
    <n v="20.6"/>
    <n v="59.8"/>
    <n v="0"/>
    <s v="Highway_East"/>
    <s v="Transport"/>
    <x v="734"/>
    <b v="0"/>
    <d v="2025-01-13T00:00:00"/>
    <s v="Monday"/>
    <b v="0"/>
    <s v="Winter"/>
    <x v="22"/>
    <s v="Dry"/>
    <n v="1"/>
    <s v="Monday"/>
    <s v="Weekday"/>
    <x v="0"/>
  </r>
  <r>
    <d v="2025-01-13T23:00:00"/>
    <x v="4"/>
    <n v="41.19"/>
    <n v="68.39"/>
    <n v="37.200000000000003"/>
    <n v="44.52"/>
    <b v="0"/>
    <b v="0"/>
    <b v="0"/>
    <b v="0"/>
    <n v="3.15"/>
    <n v="18"/>
    <n v="62.8"/>
    <n v="0"/>
    <s v="Highway_East"/>
    <s v="Transport"/>
    <x v="405"/>
    <b v="0"/>
    <d v="2025-01-13T00:00:00"/>
    <s v="Monday"/>
    <b v="0"/>
    <s v="Winter"/>
    <x v="23"/>
    <s v="Dry"/>
    <n v="1"/>
    <s v="Monday"/>
    <s v="Weekday"/>
    <x v="0"/>
  </r>
  <r>
    <d v="2025-01-14T00:00:00"/>
    <x v="4"/>
    <n v="33.83"/>
    <n v="60.73"/>
    <n v="33.46"/>
    <n v="36.14"/>
    <b v="0"/>
    <b v="0"/>
    <b v="0"/>
    <b v="0"/>
    <n v="4.8899999999999997"/>
    <n v="16.3"/>
    <n v="63.8"/>
    <n v="0"/>
    <s v="Highway_East"/>
    <s v="Transport"/>
    <x v="619"/>
    <b v="0"/>
    <d v="2025-01-14T00:00:00"/>
    <s v="Tuesday"/>
    <b v="0"/>
    <s v="Winter"/>
    <x v="0"/>
    <s v="Dry"/>
    <n v="1"/>
    <s v="Tuesday"/>
    <s v="Weekday"/>
    <x v="0"/>
  </r>
  <r>
    <d v="2025-01-14T01:00:00"/>
    <x v="4"/>
    <n v="55.52"/>
    <n v="65.67"/>
    <n v="37.380000000000003"/>
    <n v="52.44"/>
    <b v="0"/>
    <b v="0"/>
    <b v="0"/>
    <b v="0"/>
    <n v="3.51"/>
    <n v="17.899999999999999"/>
    <n v="63.4"/>
    <n v="0"/>
    <s v="Highway_East"/>
    <s v="Transport"/>
    <x v="276"/>
    <b v="0"/>
    <d v="2025-01-14T00:00:00"/>
    <s v="Tuesday"/>
    <b v="0"/>
    <s v="Winter"/>
    <x v="1"/>
    <s v="Dry"/>
    <n v="1"/>
    <s v="Tuesday"/>
    <s v="Weekday"/>
    <x v="0"/>
  </r>
  <r>
    <d v="2025-01-14T02:00:00"/>
    <x v="4"/>
    <n v="49.53"/>
    <n v="60.6"/>
    <n v="43.42"/>
    <n v="47.11"/>
    <b v="0"/>
    <b v="0"/>
    <b v="0"/>
    <b v="0"/>
    <n v="4.1399999999999997"/>
    <n v="16.2"/>
    <n v="77.8"/>
    <n v="0"/>
    <s v="Highway_East"/>
    <s v="Transport"/>
    <x v="214"/>
    <b v="0"/>
    <d v="2025-01-14T00:00:00"/>
    <s v="Tuesday"/>
    <b v="0"/>
    <s v="Winter"/>
    <x v="2"/>
    <s v="Dry"/>
    <n v="1"/>
    <s v="Tuesday"/>
    <s v="Weekday"/>
    <x v="0"/>
  </r>
  <r>
    <d v="2025-01-14T03:00:00"/>
    <x v="4"/>
    <n v="60.07"/>
    <n v="74.05"/>
    <n v="28.87"/>
    <n v="51.93"/>
    <b v="0"/>
    <b v="0"/>
    <b v="0"/>
    <b v="0"/>
    <n v="2.94"/>
    <n v="17.7"/>
    <n v="73.099999999999994"/>
    <n v="0"/>
    <s v="Highway_East"/>
    <s v="Transport"/>
    <x v="603"/>
    <b v="0"/>
    <d v="2025-01-14T00:00:00"/>
    <s v="Tuesday"/>
    <b v="0"/>
    <s v="Winter"/>
    <x v="3"/>
    <s v="Dry"/>
    <n v="1"/>
    <s v="Tuesday"/>
    <s v="Weekday"/>
    <x v="0"/>
  </r>
  <r>
    <d v="2025-01-14T04:00:00"/>
    <x v="4"/>
    <n v="50.9"/>
    <n v="70.7"/>
    <n v="35.93"/>
    <n v="51.5"/>
    <b v="0"/>
    <b v="0"/>
    <b v="0"/>
    <b v="0"/>
    <n v="3.49"/>
    <n v="20.2"/>
    <n v="79.900000000000006"/>
    <n v="0"/>
    <s v="Highway_East"/>
    <s v="Transport"/>
    <x v="214"/>
    <b v="0"/>
    <d v="2025-01-14T00:00:00"/>
    <s v="Tuesday"/>
    <b v="0"/>
    <s v="Winter"/>
    <x v="4"/>
    <s v="Dry"/>
    <n v="1"/>
    <s v="Tuesday"/>
    <s v="Weekday"/>
    <x v="0"/>
  </r>
  <r>
    <d v="2025-01-14T05:00:00"/>
    <x v="4"/>
    <n v="41.3"/>
    <n v="69.13"/>
    <n v="31.49"/>
    <n v="49"/>
    <b v="0"/>
    <b v="0"/>
    <b v="0"/>
    <b v="0"/>
    <n v="2.64"/>
    <n v="18.5"/>
    <n v="85.6"/>
    <n v="0"/>
    <s v="Highway_East"/>
    <s v="Transport"/>
    <x v="601"/>
    <b v="0"/>
    <d v="2025-01-14T00:00:00"/>
    <s v="Tuesday"/>
    <b v="0"/>
    <s v="Winter"/>
    <x v="5"/>
    <s v="Dry"/>
    <n v="1"/>
    <s v="Tuesday"/>
    <s v="Weekday"/>
    <x v="0"/>
  </r>
  <r>
    <d v="2025-01-14T06:00:00"/>
    <x v="4"/>
    <n v="30.35"/>
    <n v="70.040000000000006"/>
    <n v="38.630000000000003"/>
    <n v="37.74"/>
    <b v="0"/>
    <b v="0"/>
    <b v="0"/>
    <b v="0"/>
    <n v="4.6900000000000004"/>
    <n v="22.2"/>
    <n v="56.6"/>
    <n v="0"/>
    <s v="Highway_East"/>
    <s v="Transport"/>
    <x v="735"/>
    <b v="0"/>
    <d v="2025-01-14T00:00:00"/>
    <s v="Tuesday"/>
    <b v="0"/>
    <s v="Winter"/>
    <x v="6"/>
    <s v="Dry"/>
    <n v="1"/>
    <s v="Tuesday"/>
    <s v="Weekday"/>
    <x v="0"/>
  </r>
  <r>
    <d v="2025-01-14T07:00:00"/>
    <x v="4"/>
    <n v="40.549999999999997"/>
    <n v="67.05"/>
    <n v="46.91"/>
    <n v="41.57"/>
    <b v="0"/>
    <b v="0"/>
    <b v="0"/>
    <b v="0"/>
    <n v="2.06"/>
    <n v="23.2"/>
    <n v="64.7"/>
    <n v="0"/>
    <s v="Highway_East"/>
    <s v="Transport"/>
    <x v="644"/>
    <b v="1"/>
    <d v="2025-01-14T00:00:00"/>
    <s v="Tuesday"/>
    <b v="0"/>
    <s v="Winter"/>
    <x v="7"/>
    <s v="Dry"/>
    <n v="1"/>
    <s v="Tuesday"/>
    <s v="Weekday"/>
    <x v="1"/>
  </r>
  <r>
    <d v="2025-01-14T08:00:00"/>
    <x v="4"/>
    <n v="28.27"/>
    <n v="76.67"/>
    <n v="35.11"/>
    <n v="39.6"/>
    <b v="0"/>
    <b v="0"/>
    <b v="0"/>
    <b v="0"/>
    <n v="4.3499999999999996"/>
    <n v="21.6"/>
    <n v="55.9"/>
    <n v="0"/>
    <s v="Highway_East"/>
    <s v="Transport"/>
    <x v="736"/>
    <b v="1"/>
    <d v="2025-01-14T00:00:00"/>
    <s v="Tuesday"/>
    <b v="0"/>
    <s v="Winter"/>
    <x v="8"/>
    <s v="Dry"/>
    <n v="1"/>
    <s v="Tuesday"/>
    <s v="Weekday"/>
    <x v="1"/>
  </r>
  <r>
    <d v="2025-01-14T09:00:00"/>
    <x v="4"/>
    <n v="46"/>
    <n v="73.510000000000005"/>
    <n v="44.12"/>
    <n v="43.69"/>
    <b v="0"/>
    <b v="0"/>
    <b v="0"/>
    <b v="0"/>
    <n v="3.07"/>
    <n v="26.3"/>
    <n v="55.8"/>
    <n v="0"/>
    <s v="Highway_East"/>
    <s v="Transport"/>
    <x v="737"/>
    <b v="1"/>
    <d v="2025-01-14T00:00:00"/>
    <s v="Tuesday"/>
    <b v="0"/>
    <s v="Winter"/>
    <x v="9"/>
    <s v="Dry"/>
    <n v="1"/>
    <s v="Tuesday"/>
    <s v="Weekday"/>
    <x v="1"/>
  </r>
  <r>
    <d v="2025-01-14T10:00:00"/>
    <x v="4"/>
    <n v="33.5"/>
    <n v="65.98"/>
    <n v="29.07"/>
    <n v="39.549999999999997"/>
    <b v="0"/>
    <b v="0"/>
    <b v="0"/>
    <b v="0"/>
    <n v="4.5599999999999996"/>
    <n v="26.8"/>
    <n v="56.6"/>
    <n v="0"/>
    <s v="Highway_East"/>
    <s v="Transport"/>
    <x v="735"/>
    <b v="0"/>
    <d v="2025-01-14T00:00:00"/>
    <s v="Tuesday"/>
    <b v="0"/>
    <s v="Winter"/>
    <x v="10"/>
    <s v="Dry"/>
    <n v="1"/>
    <s v="Tuesday"/>
    <s v="Weekday"/>
    <x v="0"/>
  </r>
  <r>
    <d v="2025-01-14T11:00:00"/>
    <x v="4"/>
    <n v="38.42"/>
    <n v="54.79"/>
    <n v="32.58"/>
    <n v="38.57"/>
    <b v="0"/>
    <b v="0"/>
    <b v="0"/>
    <b v="0"/>
    <n v="3.88"/>
    <n v="26.5"/>
    <n v="53.4"/>
    <n v="0"/>
    <s v="Highway_East"/>
    <s v="Transport"/>
    <x v="17"/>
    <b v="0"/>
    <d v="2025-01-14T00:00:00"/>
    <s v="Tuesday"/>
    <b v="0"/>
    <s v="Winter"/>
    <x v="11"/>
    <s v="Dry"/>
    <n v="1"/>
    <s v="Tuesday"/>
    <s v="Weekday"/>
    <x v="0"/>
  </r>
  <r>
    <d v="2025-01-14T12:00:00"/>
    <x v="4"/>
    <n v="33.630000000000003"/>
    <n v="70.66"/>
    <n v="36.67"/>
    <n v="48.89"/>
    <b v="0"/>
    <b v="0"/>
    <b v="0"/>
    <b v="0"/>
    <n v="4.9800000000000004"/>
    <n v="25.5"/>
    <n v="54.2"/>
    <n v="0"/>
    <s v="Highway_East"/>
    <s v="Transport"/>
    <x v="672"/>
    <b v="0"/>
    <d v="2025-01-14T00:00:00"/>
    <s v="Tuesday"/>
    <b v="0"/>
    <s v="Winter"/>
    <x v="12"/>
    <s v="Dry"/>
    <n v="1"/>
    <s v="Tuesday"/>
    <s v="Weekday"/>
    <x v="0"/>
  </r>
  <r>
    <d v="2025-01-14T13:00:00"/>
    <x v="4"/>
    <n v="46.96"/>
    <n v="54"/>
    <n v="34.72"/>
    <n v="42.12"/>
    <b v="0"/>
    <b v="0"/>
    <b v="0"/>
    <b v="0"/>
    <n v="3.5"/>
    <n v="25.5"/>
    <n v="61.4"/>
    <n v="1.55"/>
    <s v="Highway_East"/>
    <s v="Transport"/>
    <x v="718"/>
    <b v="0"/>
    <d v="2025-01-14T00:00:00"/>
    <s v="Tuesday"/>
    <b v="0"/>
    <s v="Winter"/>
    <x v="13"/>
    <s v="Rainy"/>
    <n v="1"/>
    <s v="Tuesday"/>
    <s v="Weekday"/>
    <x v="0"/>
  </r>
  <r>
    <d v="2025-01-14T14:00:00"/>
    <x v="4"/>
    <n v="53.42"/>
    <n v="65.52"/>
    <n v="36.65"/>
    <n v="44.26"/>
    <b v="0"/>
    <b v="0"/>
    <b v="0"/>
    <b v="0"/>
    <n v="0.56000000000000005"/>
    <n v="25.9"/>
    <n v="52.6"/>
    <n v="0"/>
    <s v="Highway_East"/>
    <s v="Transport"/>
    <x v="160"/>
    <b v="0"/>
    <d v="2025-01-14T00:00:00"/>
    <s v="Tuesday"/>
    <b v="0"/>
    <s v="Winter"/>
    <x v="14"/>
    <s v="Dry"/>
    <n v="1"/>
    <s v="Tuesday"/>
    <s v="Weekday"/>
    <x v="0"/>
  </r>
  <r>
    <d v="2025-01-14T15:00:00"/>
    <x v="4"/>
    <n v="41.47"/>
    <n v="67.02"/>
    <n v="37.1"/>
    <n v="38.29"/>
    <b v="0"/>
    <b v="0"/>
    <b v="0"/>
    <b v="0"/>
    <n v="2.2200000000000002"/>
    <n v="27.3"/>
    <n v="68"/>
    <n v="0"/>
    <s v="Highway_East"/>
    <s v="Transport"/>
    <x v="738"/>
    <b v="0"/>
    <d v="2025-01-14T00:00:00"/>
    <s v="Tuesday"/>
    <b v="0"/>
    <s v="Winter"/>
    <x v="15"/>
    <s v="Dry"/>
    <n v="1"/>
    <s v="Tuesday"/>
    <s v="Weekday"/>
    <x v="0"/>
  </r>
  <r>
    <d v="2025-01-14T16:00:00"/>
    <x v="4"/>
    <n v="57.4"/>
    <n v="80.680000000000007"/>
    <n v="33.61"/>
    <n v="53.59"/>
    <b v="0"/>
    <b v="0"/>
    <b v="0"/>
    <b v="0"/>
    <n v="0.79"/>
    <n v="23.8"/>
    <n v="56.4"/>
    <n v="0"/>
    <s v="Highway_East"/>
    <s v="Transport"/>
    <x v="739"/>
    <b v="0"/>
    <d v="2025-01-14T00:00:00"/>
    <s v="Tuesday"/>
    <b v="0"/>
    <s v="Winter"/>
    <x v="16"/>
    <s v="Dry"/>
    <n v="1"/>
    <s v="Tuesday"/>
    <s v="Weekday"/>
    <x v="0"/>
  </r>
  <r>
    <d v="2025-01-14T17:00:00"/>
    <x v="4"/>
    <n v="42.03"/>
    <n v="93.26"/>
    <n v="57.53"/>
    <n v="52.34"/>
    <b v="0"/>
    <b v="0"/>
    <b v="0"/>
    <b v="0"/>
    <n v="1.5"/>
    <n v="25.3"/>
    <n v="85.2"/>
    <n v="0"/>
    <s v="Highway_East"/>
    <s v="Transport"/>
    <x v="740"/>
    <b v="1"/>
    <d v="2025-01-14T00:00:00"/>
    <s v="Tuesday"/>
    <b v="0"/>
    <s v="Winter"/>
    <x v="17"/>
    <s v="Dry"/>
    <n v="1"/>
    <s v="Tuesday"/>
    <s v="Weekday"/>
    <x v="1"/>
  </r>
  <r>
    <d v="2025-01-14T18:00:00"/>
    <x v="4"/>
    <n v="36.590000000000003"/>
    <n v="64.28"/>
    <n v="40.68"/>
    <n v="40.21"/>
    <b v="0"/>
    <b v="0"/>
    <b v="0"/>
    <b v="0"/>
    <n v="3.91"/>
    <n v="21.1"/>
    <n v="62"/>
    <n v="5.8"/>
    <s v="Highway_East"/>
    <s v="Transport"/>
    <x v="741"/>
    <b v="1"/>
    <d v="2025-01-14T00:00:00"/>
    <s v="Tuesday"/>
    <b v="0"/>
    <s v="Winter"/>
    <x v="18"/>
    <s v="Rainy"/>
    <n v="1"/>
    <s v="Tuesday"/>
    <s v="Weekday"/>
    <x v="1"/>
  </r>
  <r>
    <d v="2025-01-14T19:00:00"/>
    <x v="4"/>
    <n v="57.52"/>
    <n v="85.9"/>
    <n v="49.89"/>
    <n v="58.76"/>
    <b v="0"/>
    <b v="0"/>
    <b v="0"/>
    <b v="0"/>
    <n v="2.89"/>
    <n v="21.6"/>
    <n v="65.8"/>
    <n v="0"/>
    <s v="Highway_East"/>
    <s v="Transport"/>
    <x v="742"/>
    <b v="1"/>
    <d v="2025-01-14T00:00:00"/>
    <s v="Tuesday"/>
    <b v="0"/>
    <s v="Winter"/>
    <x v="19"/>
    <s v="Dry"/>
    <n v="1"/>
    <s v="Tuesday"/>
    <s v="Weekday"/>
    <x v="1"/>
  </r>
  <r>
    <d v="2025-01-14T20:00:00"/>
    <x v="4"/>
    <n v="39.82"/>
    <n v="66.349999999999994"/>
    <n v="40.25"/>
    <n v="37.9"/>
    <b v="0"/>
    <b v="0"/>
    <b v="0"/>
    <b v="0"/>
    <n v="1.36"/>
    <n v="20.9"/>
    <n v="55.4"/>
    <n v="0"/>
    <s v="Highway_East"/>
    <s v="Transport"/>
    <x v="724"/>
    <b v="0"/>
    <d v="2025-01-14T00:00:00"/>
    <s v="Tuesday"/>
    <b v="0"/>
    <s v="Winter"/>
    <x v="20"/>
    <s v="Dry"/>
    <n v="1"/>
    <s v="Tuesday"/>
    <s v="Weekday"/>
    <x v="0"/>
  </r>
  <r>
    <d v="2025-01-14T21:00:00"/>
    <x v="4"/>
    <n v="51.53"/>
    <n v="83.23"/>
    <n v="44.71"/>
    <n v="55.18"/>
    <b v="0"/>
    <b v="0"/>
    <b v="0"/>
    <b v="0"/>
    <n v="1.0900000000000001"/>
    <n v="23.9"/>
    <n v="77.3"/>
    <n v="0"/>
    <s v="Highway_East"/>
    <s v="Transport"/>
    <x v="656"/>
    <b v="0"/>
    <d v="2025-01-14T00:00:00"/>
    <s v="Tuesday"/>
    <b v="0"/>
    <s v="Winter"/>
    <x v="21"/>
    <s v="Dry"/>
    <n v="1"/>
    <s v="Tuesday"/>
    <s v="Weekday"/>
    <x v="0"/>
  </r>
  <r>
    <d v="2025-01-14T22:00:00"/>
    <x v="4"/>
    <n v="31.36"/>
    <n v="85.09"/>
    <n v="28.42"/>
    <n v="38.21"/>
    <b v="0"/>
    <b v="0"/>
    <b v="0"/>
    <b v="0"/>
    <n v="2.4900000000000002"/>
    <n v="16"/>
    <n v="78.2"/>
    <n v="0"/>
    <s v="Highway_East"/>
    <s v="Transport"/>
    <x v="743"/>
    <b v="0"/>
    <d v="2025-01-14T00:00:00"/>
    <s v="Tuesday"/>
    <b v="0"/>
    <s v="Winter"/>
    <x v="22"/>
    <s v="Dry"/>
    <n v="1"/>
    <s v="Tuesday"/>
    <s v="Weekday"/>
    <x v="0"/>
  </r>
  <r>
    <d v="2025-01-14T23:00:00"/>
    <x v="4"/>
    <n v="52.26"/>
    <n v="77.540000000000006"/>
    <n v="31.67"/>
    <n v="45.28"/>
    <b v="0"/>
    <b v="0"/>
    <b v="0"/>
    <b v="0"/>
    <n v="1.1599999999999999"/>
    <n v="20.3"/>
    <n v="68.599999999999994"/>
    <n v="0"/>
    <s v="Highway_East"/>
    <s v="Transport"/>
    <x v="744"/>
    <b v="0"/>
    <d v="2025-01-14T00:00:00"/>
    <s v="Tuesday"/>
    <b v="0"/>
    <s v="Winter"/>
    <x v="23"/>
    <s v="Dry"/>
    <n v="1"/>
    <s v="Tuesday"/>
    <s v="Weekday"/>
    <x v="0"/>
  </r>
  <r>
    <d v="2025-01-15T00:00:00"/>
    <x v="4"/>
    <n v="48.81"/>
    <n v="78.599999999999994"/>
    <n v="33.409999999999997"/>
    <n v="49.92"/>
    <b v="0"/>
    <b v="0"/>
    <b v="0"/>
    <b v="0"/>
    <n v="1.99"/>
    <n v="17.399999999999999"/>
    <n v="57.4"/>
    <n v="0"/>
    <s v="Highway_East"/>
    <s v="Transport"/>
    <x v="745"/>
    <b v="0"/>
    <d v="2025-01-15T00:00:00"/>
    <s v="Wednesday"/>
    <b v="0"/>
    <s v="Winter"/>
    <x v="0"/>
    <s v="Dry"/>
    <n v="1"/>
    <s v="Wednesday"/>
    <s v="Weekday"/>
    <x v="0"/>
  </r>
  <r>
    <d v="2025-01-15T01:00:00"/>
    <x v="4"/>
    <n v="30.99"/>
    <n v="76.09"/>
    <n v="30.68"/>
    <n v="37.81"/>
    <b v="0"/>
    <b v="0"/>
    <b v="0"/>
    <b v="0"/>
    <n v="3.36"/>
    <n v="17.7"/>
    <n v="69.7"/>
    <n v="0"/>
    <s v="Highway_East"/>
    <s v="Transport"/>
    <x v="42"/>
    <b v="0"/>
    <d v="2025-01-15T00:00:00"/>
    <s v="Wednesday"/>
    <b v="0"/>
    <s v="Winter"/>
    <x v="1"/>
    <s v="Dry"/>
    <n v="1"/>
    <s v="Wednesday"/>
    <s v="Weekday"/>
    <x v="0"/>
  </r>
  <r>
    <d v="2025-01-15T02:00:00"/>
    <x v="4"/>
    <n v="36.880000000000003"/>
    <n v="78.650000000000006"/>
    <n v="34.53"/>
    <n v="39.64"/>
    <b v="0"/>
    <b v="0"/>
    <b v="0"/>
    <b v="0"/>
    <n v="4.54"/>
    <n v="17.399999999999999"/>
    <n v="59.3"/>
    <n v="0"/>
    <s v="Highway_East"/>
    <s v="Transport"/>
    <x v="348"/>
    <b v="0"/>
    <d v="2025-01-15T00:00:00"/>
    <s v="Wednesday"/>
    <b v="0"/>
    <s v="Winter"/>
    <x v="2"/>
    <s v="Dry"/>
    <n v="1"/>
    <s v="Wednesday"/>
    <s v="Weekday"/>
    <x v="0"/>
  </r>
  <r>
    <d v="2025-01-15T03:00:00"/>
    <x v="4"/>
    <n v="42"/>
    <n v="89.86"/>
    <n v="39.11"/>
    <n v="47.64"/>
    <b v="0"/>
    <b v="0"/>
    <b v="0"/>
    <b v="0"/>
    <n v="4.03"/>
    <n v="18.5"/>
    <n v="79.2"/>
    <n v="0"/>
    <s v="Highway_East"/>
    <s v="Transport"/>
    <x v="133"/>
    <b v="0"/>
    <d v="2025-01-15T00:00:00"/>
    <s v="Wednesday"/>
    <b v="0"/>
    <s v="Winter"/>
    <x v="3"/>
    <s v="Dry"/>
    <n v="1"/>
    <s v="Wednesday"/>
    <s v="Weekday"/>
    <x v="0"/>
  </r>
  <r>
    <d v="2025-01-15T04:00:00"/>
    <x v="4"/>
    <n v="42.76"/>
    <n v="68.069999999999993"/>
    <n v="42.97"/>
    <n v="41.68"/>
    <b v="0"/>
    <b v="0"/>
    <b v="0"/>
    <b v="0"/>
    <n v="0.66"/>
    <n v="18.2"/>
    <n v="74.099999999999994"/>
    <n v="0"/>
    <s v="Highway_East"/>
    <s v="Transport"/>
    <x v="315"/>
    <b v="0"/>
    <d v="2025-01-15T00:00:00"/>
    <s v="Wednesday"/>
    <b v="0"/>
    <s v="Winter"/>
    <x v="4"/>
    <s v="Dry"/>
    <n v="1"/>
    <s v="Wednesday"/>
    <s v="Weekday"/>
    <x v="0"/>
  </r>
  <r>
    <d v="2025-01-15T05:00:00"/>
    <x v="4"/>
    <n v="40.270000000000003"/>
    <n v="83.36"/>
    <n v="36.21"/>
    <n v="40.799999999999997"/>
    <b v="0"/>
    <b v="0"/>
    <b v="0"/>
    <b v="0"/>
    <n v="3.84"/>
    <n v="22.1"/>
    <n v="65.7"/>
    <n v="0"/>
    <s v="Highway_East"/>
    <s v="Transport"/>
    <x v="42"/>
    <b v="0"/>
    <d v="2025-01-15T00:00:00"/>
    <s v="Wednesday"/>
    <b v="0"/>
    <s v="Winter"/>
    <x v="5"/>
    <s v="Dry"/>
    <n v="1"/>
    <s v="Wednesday"/>
    <s v="Weekday"/>
    <x v="0"/>
  </r>
  <r>
    <d v="2025-01-15T06:00:00"/>
    <x v="4"/>
    <n v="56.83"/>
    <n v="87.6"/>
    <n v="39.65"/>
    <n v="60.85"/>
    <b v="0"/>
    <b v="0"/>
    <b v="0"/>
    <b v="0"/>
    <n v="3.59"/>
    <n v="19.899999999999999"/>
    <n v="47"/>
    <n v="0"/>
    <s v="Highway_East"/>
    <s v="Transport"/>
    <x v="746"/>
    <b v="0"/>
    <d v="2025-01-15T00:00:00"/>
    <s v="Wednesday"/>
    <b v="0"/>
    <s v="Winter"/>
    <x v="6"/>
    <s v="Dry"/>
    <n v="1"/>
    <s v="Wednesday"/>
    <s v="Weekday"/>
    <x v="0"/>
  </r>
  <r>
    <d v="2025-01-15T07:00:00"/>
    <x v="4"/>
    <n v="42.55"/>
    <n v="81.23"/>
    <n v="39.26"/>
    <n v="41.24"/>
    <b v="0"/>
    <b v="0"/>
    <b v="0"/>
    <b v="0"/>
    <n v="3.97"/>
    <n v="24"/>
    <n v="55.7"/>
    <n v="0"/>
    <s v="Highway_East"/>
    <s v="Transport"/>
    <x v="747"/>
    <b v="1"/>
    <d v="2025-01-15T00:00:00"/>
    <s v="Wednesday"/>
    <b v="0"/>
    <s v="Winter"/>
    <x v="7"/>
    <s v="Dry"/>
    <n v="1"/>
    <s v="Wednesday"/>
    <s v="Weekday"/>
    <x v="1"/>
  </r>
  <r>
    <d v="2025-01-15T08:00:00"/>
    <x v="4"/>
    <n v="58.73"/>
    <n v="67.540000000000006"/>
    <n v="41.7"/>
    <n v="54.77"/>
    <b v="0"/>
    <b v="0"/>
    <b v="0"/>
    <b v="0"/>
    <n v="5.35"/>
    <n v="22.1"/>
    <n v="70.400000000000006"/>
    <n v="0"/>
    <s v="Highway_East"/>
    <s v="Transport"/>
    <x v="748"/>
    <b v="1"/>
    <d v="2025-01-15T00:00:00"/>
    <s v="Wednesday"/>
    <b v="0"/>
    <s v="Winter"/>
    <x v="8"/>
    <s v="Dry"/>
    <n v="1"/>
    <s v="Wednesday"/>
    <s v="Weekday"/>
    <x v="1"/>
  </r>
  <r>
    <d v="2025-01-15T09:00:00"/>
    <x v="4"/>
    <n v="57.93"/>
    <n v="79.680000000000007"/>
    <n v="47.42"/>
    <n v="57.19"/>
    <b v="0"/>
    <b v="0"/>
    <b v="0"/>
    <b v="0"/>
    <n v="0.82"/>
    <n v="24.4"/>
    <n v="73"/>
    <n v="0"/>
    <s v="Highway_East"/>
    <s v="Transport"/>
    <x v="749"/>
    <b v="1"/>
    <d v="2025-01-15T00:00:00"/>
    <s v="Wednesday"/>
    <b v="0"/>
    <s v="Winter"/>
    <x v="9"/>
    <s v="Dry"/>
    <n v="1"/>
    <s v="Wednesday"/>
    <s v="Weekday"/>
    <x v="1"/>
  </r>
  <r>
    <d v="2025-01-15T10:00:00"/>
    <x v="4"/>
    <n v="48.51"/>
    <n v="72.319999999999993"/>
    <n v="38.39"/>
    <n v="42.86"/>
    <b v="0"/>
    <b v="0"/>
    <b v="0"/>
    <b v="0"/>
    <n v="2.44"/>
    <n v="23.6"/>
    <n v="72.7"/>
    <n v="0"/>
    <s v="Highway_East"/>
    <s v="Transport"/>
    <x v="750"/>
    <b v="0"/>
    <d v="2025-01-15T00:00:00"/>
    <s v="Wednesday"/>
    <b v="0"/>
    <s v="Winter"/>
    <x v="10"/>
    <s v="Dry"/>
    <n v="1"/>
    <s v="Wednesday"/>
    <s v="Weekday"/>
    <x v="0"/>
  </r>
  <r>
    <d v="2025-01-15T11:00:00"/>
    <x v="4"/>
    <n v="54.85"/>
    <n v="74.69"/>
    <n v="36.909999999999997"/>
    <n v="49.24"/>
    <b v="0"/>
    <b v="0"/>
    <b v="0"/>
    <b v="0"/>
    <n v="3.69"/>
    <n v="27.1"/>
    <n v="48.7"/>
    <n v="0"/>
    <s v="Highway_East"/>
    <s v="Transport"/>
    <x v="751"/>
    <b v="0"/>
    <d v="2025-01-15T00:00:00"/>
    <s v="Wednesday"/>
    <b v="0"/>
    <s v="Winter"/>
    <x v="11"/>
    <s v="Dry"/>
    <n v="1"/>
    <s v="Wednesday"/>
    <s v="Weekday"/>
    <x v="0"/>
  </r>
  <r>
    <d v="2025-01-15T12:00:00"/>
    <x v="4"/>
    <n v="38.78"/>
    <n v="79.150000000000006"/>
    <n v="38.97"/>
    <n v="46.63"/>
    <b v="0"/>
    <b v="0"/>
    <b v="0"/>
    <b v="0"/>
    <n v="0.9"/>
    <n v="29.4"/>
    <n v="62.2"/>
    <n v="3.85"/>
    <s v="Highway_East"/>
    <s v="Transport"/>
    <x v="40"/>
    <b v="0"/>
    <d v="2025-01-15T00:00:00"/>
    <s v="Wednesday"/>
    <b v="0"/>
    <s v="Winter"/>
    <x v="12"/>
    <s v="Rainy"/>
    <n v="1"/>
    <s v="Wednesday"/>
    <s v="Weekday"/>
    <x v="0"/>
  </r>
  <r>
    <d v="2025-01-15T13:00:00"/>
    <x v="4"/>
    <m/>
    <n v="83.63"/>
    <n v="40.25"/>
    <n v="39.78"/>
    <b v="0"/>
    <b v="0"/>
    <b v="0"/>
    <b v="0"/>
    <n v="4.3899999999999997"/>
    <n v="26.9"/>
    <n v="69.7"/>
    <n v="0"/>
    <s v="Highway_East"/>
    <s v="Transport"/>
    <x v="211"/>
    <b v="0"/>
    <d v="2025-01-15T00:00:00"/>
    <s v="Wednesday"/>
    <b v="0"/>
    <s v="Winter"/>
    <x v="13"/>
    <s v="Dry"/>
    <n v="1"/>
    <s v="Wednesday"/>
    <s v="Weekday"/>
    <x v="0"/>
  </r>
  <r>
    <d v="2025-01-15T14:00:00"/>
    <x v="4"/>
    <n v="46.51"/>
    <n v="78.38"/>
    <n v="29.13"/>
    <n v="52.81"/>
    <b v="0"/>
    <b v="0"/>
    <b v="0"/>
    <b v="0"/>
    <m/>
    <n v="26.5"/>
    <m/>
    <n v="0"/>
    <s v="Highway_East"/>
    <s v="Transport"/>
    <x v="63"/>
    <b v="0"/>
    <d v="2025-01-15T00:00:00"/>
    <s v="Wednesday"/>
    <b v="0"/>
    <s v="Winter"/>
    <x v="14"/>
    <s v="Dry"/>
    <n v="1"/>
    <s v="Wednesday"/>
    <s v="Weekday"/>
    <x v="0"/>
  </r>
  <r>
    <d v="2025-01-15T15:00:00"/>
    <x v="4"/>
    <n v="43.11"/>
    <n v="59.75"/>
    <n v="31.06"/>
    <n v="45.25"/>
    <b v="0"/>
    <b v="0"/>
    <b v="0"/>
    <b v="0"/>
    <n v="3.32"/>
    <n v="24.3"/>
    <n v="63.3"/>
    <n v="2.48"/>
    <s v="Highway_East"/>
    <s v="Transport"/>
    <x v="752"/>
    <b v="0"/>
    <d v="2025-01-15T00:00:00"/>
    <s v="Wednesday"/>
    <b v="0"/>
    <s v="Winter"/>
    <x v="15"/>
    <s v="Rainy"/>
    <n v="1"/>
    <s v="Wednesday"/>
    <s v="Weekday"/>
    <x v="0"/>
  </r>
  <r>
    <d v="2025-01-15T16:00:00"/>
    <x v="4"/>
    <n v="49.76"/>
    <n v="79.290000000000006"/>
    <n v="41.09"/>
    <n v="46.67"/>
    <b v="0"/>
    <b v="0"/>
    <b v="0"/>
    <b v="0"/>
    <n v="1.51"/>
    <n v="25.1"/>
    <n v="65"/>
    <n v="0"/>
    <s v="Highway_East"/>
    <s v="Transport"/>
    <x v="753"/>
    <b v="0"/>
    <d v="2025-01-15T00:00:00"/>
    <s v="Wednesday"/>
    <b v="0"/>
    <s v="Winter"/>
    <x v="16"/>
    <s v="Dry"/>
    <n v="1"/>
    <s v="Wednesday"/>
    <s v="Weekday"/>
    <x v="0"/>
  </r>
  <r>
    <d v="2025-01-15T17:00:00"/>
    <x v="4"/>
    <n v="51.55"/>
    <n v="74.540000000000006"/>
    <n v="44.66"/>
    <n v="61.1"/>
    <b v="0"/>
    <b v="0"/>
    <b v="0"/>
    <b v="0"/>
    <n v="3.1"/>
    <n v="21.6"/>
    <n v="62.9"/>
    <n v="0"/>
    <s v="Highway_East"/>
    <s v="Transport"/>
    <x v="754"/>
    <b v="1"/>
    <d v="2025-01-15T00:00:00"/>
    <s v="Wednesday"/>
    <b v="0"/>
    <s v="Winter"/>
    <x v="17"/>
    <s v="Dry"/>
    <n v="1"/>
    <s v="Wednesday"/>
    <s v="Weekday"/>
    <x v="1"/>
  </r>
  <r>
    <d v="2025-01-15T18:00:00"/>
    <x v="4"/>
    <n v="53.64"/>
    <n v="85.59"/>
    <n v="61.29"/>
    <n v="59.93"/>
    <b v="0"/>
    <b v="0"/>
    <b v="0"/>
    <b v="0"/>
    <n v="3.38"/>
    <n v="21.7"/>
    <n v="50.4"/>
    <n v="0"/>
    <s v="Highway_East"/>
    <s v="Transport"/>
    <x v="755"/>
    <b v="1"/>
    <d v="2025-01-15T00:00:00"/>
    <s v="Wednesday"/>
    <b v="0"/>
    <s v="Winter"/>
    <x v="18"/>
    <s v="Dry"/>
    <n v="1"/>
    <s v="Wednesday"/>
    <s v="Weekday"/>
    <x v="1"/>
  </r>
  <r>
    <d v="2025-01-15T19:00:00"/>
    <x v="4"/>
    <n v="50.54"/>
    <n v="70.78"/>
    <n v="42.67"/>
    <n v="41.74"/>
    <b v="0"/>
    <b v="0"/>
    <b v="0"/>
    <b v="0"/>
    <n v="2.4"/>
    <n v="22.4"/>
    <n v="62.1"/>
    <n v="0"/>
    <s v="Highway_East"/>
    <s v="Transport"/>
    <x v="663"/>
    <b v="1"/>
    <d v="2025-01-15T00:00:00"/>
    <s v="Wednesday"/>
    <b v="0"/>
    <s v="Winter"/>
    <x v="19"/>
    <s v="Dry"/>
    <n v="1"/>
    <s v="Wednesday"/>
    <s v="Weekday"/>
    <x v="1"/>
  </r>
  <r>
    <d v="2025-01-15T20:00:00"/>
    <x v="4"/>
    <n v="50.92"/>
    <n v="59.9"/>
    <n v="44.72"/>
    <n v="48.45"/>
    <b v="0"/>
    <b v="0"/>
    <b v="0"/>
    <b v="0"/>
    <n v="2.48"/>
    <n v="23.1"/>
    <n v="61.6"/>
    <n v="0"/>
    <s v="Highway_East"/>
    <s v="Transport"/>
    <x v="693"/>
    <b v="0"/>
    <d v="2025-01-15T00:00:00"/>
    <s v="Wednesday"/>
    <b v="0"/>
    <s v="Winter"/>
    <x v="20"/>
    <s v="Dry"/>
    <n v="1"/>
    <s v="Wednesday"/>
    <s v="Weekday"/>
    <x v="0"/>
  </r>
  <r>
    <d v="2025-01-15T21:00:00"/>
    <x v="4"/>
    <n v="45.97"/>
    <n v="71.97"/>
    <n v="47.57"/>
    <n v="53.54"/>
    <b v="0"/>
    <b v="0"/>
    <b v="0"/>
    <b v="0"/>
    <n v="2.63"/>
    <n v="24.6"/>
    <n v="62"/>
    <n v="0"/>
    <s v="Highway_East"/>
    <s v="Transport"/>
    <x v="756"/>
    <b v="0"/>
    <d v="2025-01-15T00:00:00"/>
    <s v="Wednesday"/>
    <b v="0"/>
    <s v="Winter"/>
    <x v="21"/>
    <s v="Dry"/>
    <n v="1"/>
    <s v="Wednesday"/>
    <s v="Weekday"/>
    <x v="0"/>
  </r>
  <r>
    <d v="2025-01-15T22:00:00"/>
    <x v="4"/>
    <n v="43.81"/>
    <n v="60.33"/>
    <n v="44.18"/>
    <n v="40.78"/>
    <b v="0"/>
    <b v="0"/>
    <b v="0"/>
    <b v="0"/>
    <n v="1.41"/>
    <n v="17.399999999999999"/>
    <n v="63.7"/>
    <n v="5.96"/>
    <s v="Highway_East"/>
    <s v="Transport"/>
    <x v="249"/>
    <b v="0"/>
    <d v="2025-01-15T00:00:00"/>
    <s v="Wednesday"/>
    <b v="0"/>
    <s v="Winter"/>
    <x v="22"/>
    <s v="Rainy"/>
    <n v="1"/>
    <s v="Wednesday"/>
    <s v="Weekday"/>
    <x v="0"/>
  </r>
  <r>
    <d v="2025-01-15T23:00:00"/>
    <x v="4"/>
    <n v="33.43"/>
    <n v="76.61"/>
    <n v="44.81"/>
    <n v="40.409999999999997"/>
    <b v="0"/>
    <b v="0"/>
    <b v="0"/>
    <b v="0"/>
    <n v="2.44"/>
    <n v="20.3"/>
    <n v="62.7"/>
    <n v="0"/>
    <s v="Highway_East"/>
    <s v="Transport"/>
    <x v="627"/>
    <b v="0"/>
    <d v="2025-01-15T00:00:00"/>
    <s v="Wednesday"/>
    <b v="0"/>
    <s v="Winter"/>
    <x v="23"/>
    <s v="Dry"/>
    <n v="1"/>
    <s v="Wednesday"/>
    <s v="Weekday"/>
    <x v="0"/>
  </r>
  <r>
    <d v="2025-01-16T00:00:00"/>
    <x v="4"/>
    <n v="46.54"/>
    <n v="67.06"/>
    <n v="41.42"/>
    <n v="51.16"/>
    <b v="0"/>
    <b v="0"/>
    <b v="0"/>
    <b v="0"/>
    <n v="2.62"/>
    <n v="17.600000000000001"/>
    <n v="67.8"/>
    <n v="0"/>
    <s v="Highway_East"/>
    <s v="Transport"/>
    <x v="16"/>
    <b v="0"/>
    <d v="2025-01-16T00:00:00"/>
    <s v="Thursday"/>
    <b v="0"/>
    <s v="Winter"/>
    <x v="0"/>
    <s v="Dry"/>
    <n v="1"/>
    <s v="Thursday"/>
    <s v="Weekday"/>
    <x v="0"/>
  </r>
  <r>
    <d v="2025-01-16T01:00:00"/>
    <x v="4"/>
    <n v="39.07"/>
    <n v="59.03"/>
    <n v="26.4"/>
    <n v="41.63"/>
    <b v="0"/>
    <b v="0"/>
    <b v="0"/>
    <b v="0"/>
    <n v="3.44"/>
    <n v="16.7"/>
    <n v="72.2"/>
    <n v="0"/>
    <s v="Highway_East"/>
    <s v="Transport"/>
    <x v="757"/>
    <b v="0"/>
    <d v="2025-01-16T00:00:00"/>
    <s v="Thursday"/>
    <b v="0"/>
    <s v="Winter"/>
    <x v="1"/>
    <s v="Dry"/>
    <n v="1"/>
    <s v="Thursday"/>
    <s v="Weekday"/>
    <x v="0"/>
  </r>
  <r>
    <d v="2025-01-16T02:00:00"/>
    <x v="4"/>
    <n v="27.31"/>
    <n v="67.31"/>
    <n v="38.39"/>
    <n v="33.58"/>
    <b v="0"/>
    <b v="0"/>
    <b v="0"/>
    <b v="0"/>
    <n v="4.3499999999999996"/>
    <n v="17.899999999999999"/>
    <n v="65.400000000000006"/>
    <n v="6.15"/>
    <s v="Highway_East"/>
    <s v="Transport"/>
    <x v="315"/>
    <b v="0"/>
    <d v="2025-01-16T00:00:00"/>
    <s v="Thursday"/>
    <b v="0"/>
    <s v="Winter"/>
    <x v="2"/>
    <s v="Rainy"/>
    <n v="1"/>
    <s v="Thursday"/>
    <s v="Weekday"/>
    <x v="0"/>
  </r>
  <r>
    <d v="2025-01-16T03:00:00"/>
    <x v="4"/>
    <n v="43.86"/>
    <n v="81.97"/>
    <n v="32.5"/>
    <n v="42.39"/>
    <b v="0"/>
    <b v="0"/>
    <b v="0"/>
    <b v="0"/>
    <n v="2.02"/>
    <n v="17.8"/>
    <n v="64.7"/>
    <n v="0"/>
    <s v="Highway_East"/>
    <s v="Transport"/>
    <x v="758"/>
    <b v="0"/>
    <d v="2025-01-16T00:00:00"/>
    <s v="Thursday"/>
    <b v="0"/>
    <s v="Winter"/>
    <x v="3"/>
    <s v="Dry"/>
    <n v="1"/>
    <s v="Thursday"/>
    <s v="Weekday"/>
    <x v="0"/>
  </r>
  <r>
    <d v="2025-01-16T04:00:00"/>
    <x v="4"/>
    <n v="39.92"/>
    <n v="82.54"/>
    <n v="45.29"/>
    <n v="46.38"/>
    <b v="0"/>
    <b v="0"/>
    <b v="0"/>
    <b v="0"/>
    <n v="3.26"/>
    <n v="18.7"/>
    <n v="68.099999999999994"/>
    <n v="0"/>
    <s v="Highway_East"/>
    <s v="Transport"/>
    <x v="331"/>
    <b v="0"/>
    <d v="2025-01-16T00:00:00"/>
    <s v="Thursday"/>
    <b v="0"/>
    <s v="Winter"/>
    <x v="4"/>
    <s v="Dry"/>
    <n v="1"/>
    <s v="Thursday"/>
    <s v="Weekday"/>
    <x v="0"/>
  </r>
  <r>
    <d v="2025-01-16T05:00:00"/>
    <x v="4"/>
    <n v="30.79"/>
    <n v="76.64"/>
    <n v="22.5"/>
    <n v="36.67"/>
    <b v="0"/>
    <b v="0"/>
    <b v="0"/>
    <b v="0"/>
    <n v="5.25"/>
    <n v="18.8"/>
    <n v="51.9"/>
    <n v="0"/>
    <s v="Highway_East"/>
    <s v="Transport"/>
    <x v="116"/>
    <b v="0"/>
    <d v="2025-01-16T00:00:00"/>
    <s v="Thursday"/>
    <b v="0"/>
    <s v="Winter"/>
    <x v="5"/>
    <s v="Dry"/>
    <n v="1"/>
    <s v="Thursday"/>
    <s v="Weekday"/>
    <x v="0"/>
  </r>
  <r>
    <d v="2025-01-16T06:00:00"/>
    <x v="4"/>
    <n v="43.9"/>
    <n v="84.57"/>
    <n v="46.2"/>
    <n v="45.76"/>
    <b v="0"/>
    <b v="0"/>
    <b v="0"/>
    <b v="0"/>
    <n v="2.61"/>
    <n v="18.2"/>
    <n v="71.5"/>
    <n v="0"/>
    <s v="Highway_East"/>
    <s v="Transport"/>
    <x v="340"/>
    <b v="0"/>
    <d v="2025-01-16T00:00:00"/>
    <s v="Thursday"/>
    <b v="0"/>
    <s v="Winter"/>
    <x v="6"/>
    <s v="Dry"/>
    <n v="1"/>
    <s v="Thursday"/>
    <s v="Weekday"/>
    <x v="0"/>
  </r>
  <r>
    <d v="2025-01-16T07:00:00"/>
    <x v="4"/>
    <n v="50.16"/>
    <n v="71.31"/>
    <n v="42.78"/>
    <n v="52.31"/>
    <b v="0"/>
    <b v="0"/>
    <b v="0"/>
    <b v="0"/>
    <n v="2.4900000000000002"/>
    <n v="19.2"/>
    <n v="66.900000000000006"/>
    <n v="0"/>
    <s v="Highway_East"/>
    <s v="Transport"/>
    <x v="759"/>
    <b v="1"/>
    <d v="2025-01-16T00:00:00"/>
    <s v="Thursday"/>
    <b v="0"/>
    <s v="Winter"/>
    <x v="7"/>
    <s v="Dry"/>
    <n v="1"/>
    <s v="Thursday"/>
    <s v="Weekday"/>
    <x v="1"/>
  </r>
  <r>
    <d v="2025-01-16T08:00:00"/>
    <x v="4"/>
    <n v="44.3"/>
    <n v="77.64"/>
    <n v="50.08"/>
    <n v="55.42"/>
    <b v="0"/>
    <b v="0"/>
    <b v="0"/>
    <b v="0"/>
    <n v="3.65"/>
    <n v="24.5"/>
    <n v="63.6"/>
    <n v="0"/>
    <s v="Highway_East"/>
    <s v="Transport"/>
    <x v="760"/>
    <b v="1"/>
    <d v="2025-01-16T00:00:00"/>
    <s v="Thursday"/>
    <b v="0"/>
    <s v="Winter"/>
    <x v="8"/>
    <s v="Dry"/>
    <n v="1"/>
    <s v="Thursday"/>
    <s v="Weekday"/>
    <x v="1"/>
  </r>
  <r>
    <d v="2025-01-16T09:00:00"/>
    <x v="4"/>
    <n v="46.05"/>
    <n v="75.03"/>
    <n v="35.56"/>
    <n v="53"/>
    <b v="0"/>
    <b v="0"/>
    <b v="0"/>
    <b v="0"/>
    <n v="4.3099999999999996"/>
    <n v="24"/>
    <n v="71.3"/>
    <n v="0"/>
    <s v="Highway_East"/>
    <s v="Transport"/>
    <x v="761"/>
    <b v="1"/>
    <d v="2025-01-16T00:00:00"/>
    <s v="Thursday"/>
    <b v="0"/>
    <s v="Winter"/>
    <x v="9"/>
    <s v="Dry"/>
    <n v="1"/>
    <s v="Thursday"/>
    <s v="Weekday"/>
    <x v="1"/>
  </r>
  <r>
    <d v="2025-01-16T10:00:00"/>
    <x v="4"/>
    <n v="45.18"/>
    <n v="71.19"/>
    <n v="36.07"/>
    <n v="47.04"/>
    <b v="0"/>
    <b v="0"/>
    <b v="0"/>
    <b v="0"/>
    <n v="3.16"/>
    <n v="24.5"/>
    <n v="47.7"/>
    <n v="0"/>
    <s v="Highway_East"/>
    <s v="Transport"/>
    <x v="252"/>
    <b v="0"/>
    <d v="2025-01-16T00:00:00"/>
    <s v="Thursday"/>
    <b v="0"/>
    <s v="Winter"/>
    <x v="10"/>
    <s v="Dry"/>
    <n v="1"/>
    <s v="Thursday"/>
    <s v="Weekday"/>
    <x v="0"/>
  </r>
  <r>
    <d v="2025-01-16T11:00:00"/>
    <x v="4"/>
    <n v="44.1"/>
    <n v="77.05"/>
    <n v="44.75"/>
    <n v="48.94"/>
    <b v="0"/>
    <b v="0"/>
    <b v="0"/>
    <b v="0"/>
    <n v="4.58"/>
    <n v="26.3"/>
    <n v="46.2"/>
    <n v="0"/>
    <s v="Highway_East"/>
    <s v="Transport"/>
    <x v="238"/>
    <b v="0"/>
    <d v="2025-01-16T00:00:00"/>
    <s v="Thursday"/>
    <b v="0"/>
    <s v="Winter"/>
    <x v="11"/>
    <s v="Dry"/>
    <n v="1"/>
    <s v="Thursday"/>
    <s v="Weekday"/>
    <x v="0"/>
  </r>
  <r>
    <d v="2025-01-16T12:00:00"/>
    <x v="4"/>
    <n v="49.24"/>
    <n v="75.3"/>
    <n v="34.450000000000003"/>
    <n v="41.55"/>
    <b v="0"/>
    <b v="0"/>
    <b v="0"/>
    <b v="0"/>
    <n v="3.83"/>
    <n v="28.3"/>
    <n v="62.8"/>
    <n v="1.62"/>
    <s v="Highway_East"/>
    <s v="Transport"/>
    <x v="758"/>
    <b v="0"/>
    <d v="2025-01-16T00:00:00"/>
    <s v="Thursday"/>
    <b v="0"/>
    <s v="Winter"/>
    <x v="12"/>
    <s v="Rainy"/>
    <n v="1"/>
    <s v="Thursday"/>
    <s v="Weekday"/>
    <x v="0"/>
  </r>
  <r>
    <d v="2025-01-16T13:00:00"/>
    <x v="4"/>
    <m/>
    <n v="85.11"/>
    <n v="31.25"/>
    <n v="45.42"/>
    <b v="0"/>
    <b v="0"/>
    <b v="0"/>
    <b v="0"/>
    <n v="3.63"/>
    <n v="27.3"/>
    <n v="61.2"/>
    <n v="0"/>
    <s v="Highway_East"/>
    <s v="Transport"/>
    <x v="134"/>
    <b v="0"/>
    <d v="2025-01-16T00:00:00"/>
    <s v="Thursday"/>
    <b v="0"/>
    <s v="Winter"/>
    <x v="13"/>
    <s v="Dry"/>
    <n v="1"/>
    <s v="Thursday"/>
    <s v="Weekday"/>
    <x v="0"/>
  </r>
  <r>
    <d v="2025-01-16T14:00:00"/>
    <x v="4"/>
    <n v="40.630000000000003"/>
    <n v="75.87"/>
    <n v="34.29"/>
    <n v="40.07"/>
    <b v="0"/>
    <b v="0"/>
    <b v="0"/>
    <b v="0"/>
    <n v="3.11"/>
    <n v="25.6"/>
    <n v="63.8"/>
    <n v="4.88"/>
    <s v="Highway_East"/>
    <s v="Transport"/>
    <x v="681"/>
    <b v="0"/>
    <d v="2025-01-16T00:00:00"/>
    <s v="Thursday"/>
    <b v="0"/>
    <s v="Winter"/>
    <x v="14"/>
    <s v="Rainy"/>
    <n v="1"/>
    <s v="Thursday"/>
    <s v="Weekday"/>
    <x v="0"/>
  </r>
  <r>
    <d v="2025-01-16T15:00:00"/>
    <x v="4"/>
    <n v="41.3"/>
    <n v="59.79"/>
    <n v="23.46"/>
    <n v="46"/>
    <b v="0"/>
    <b v="0"/>
    <b v="0"/>
    <b v="0"/>
    <n v="5.0999999999999996"/>
    <n v="28.5"/>
    <n v="56.7"/>
    <n v="0"/>
    <s v="Highway_East"/>
    <s v="Transport"/>
    <x v="762"/>
    <b v="0"/>
    <d v="2025-01-16T00:00:00"/>
    <s v="Thursday"/>
    <b v="0"/>
    <s v="Winter"/>
    <x v="15"/>
    <s v="Dry"/>
    <n v="1"/>
    <s v="Thursday"/>
    <s v="Weekday"/>
    <x v="0"/>
  </r>
  <r>
    <d v="2025-01-16T16:00:00"/>
    <x v="4"/>
    <n v="50.42"/>
    <n v="88.41"/>
    <n v="45.38"/>
    <n v="56.35"/>
    <b v="0"/>
    <b v="0"/>
    <b v="0"/>
    <b v="0"/>
    <n v="1.95"/>
    <n v="28.4"/>
    <n v="65.900000000000006"/>
    <n v="0.77"/>
    <s v="Highway_East"/>
    <s v="Transport"/>
    <x v="763"/>
    <b v="0"/>
    <d v="2025-01-16T00:00:00"/>
    <s v="Thursday"/>
    <b v="0"/>
    <s v="Winter"/>
    <x v="16"/>
    <s v="Rainy"/>
    <n v="1"/>
    <s v="Thursday"/>
    <s v="Weekday"/>
    <x v="0"/>
  </r>
  <r>
    <d v="2025-01-16T17:00:00"/>
    <x v="4"/>
    <n v="58.63"/>
    <n v="79.77"/>
    <m/>
    <n v="55.73"/>
    <b v="0"/>
    <b v="0"/>
    <b v="0"/>
    <b v="0"/>
    <n v="0.1"/>
    <n v="25.4"/>
    <n v="70.099999999999994"/>
    <n v="0"/>
    <s v="Highway_East"/>
    <s v="Transport"/>
    <x v="764"/>
    <b v="1"/>
    <d v="2025-01-16T00:00:00"/>
    <s v="Thursday"/>
    <b v="0"/>
    <s v="Winter"/>
    <x v="17"/>
    <s v="Dry"/>
    <n v="1"/>
    <s v="Thursday"/>
    <s v="Weekday"/>
    <x v="1"/>
  </r>
  <r>
    <d v="2025-01-16T18:00:00"/>
    <x v="4"/>
    <n v="38.549999999999997"/>
    <n v="72.08"/>
    <n v="52.26"/>
    <n v="40.74"/>
    <b v="0"/>
    <b v="0"/>
    <b v="0"/>
    <b v="0"/>
    <n v="4.03"/>
    <n v="25"/>
    <n v="66.7"/>
    <n v="0"/>
    <s v="Highway_East"/>
    <s v="Transport"/>
    <x v="765"/>
    <b v="1"/>
    <d v="2025-01-16T00:00:00"/>
    <s v="Thursday"/>
    <b v="0"/>
    <s v="Winter"/>
    <x v="18"/>
    <s v="Dry"/>
    <n v="1"/>
    <s v="Thursday"/>
    <s v="Weekday"/>
    <x v="1"/>
  </r>
  <r>
    <d v="2025-01-16T19:00:00"/>
    <x v="4"/>
    <n v="43.41"/>
    <n v="84.9"/>
    <n v="43.91"/>
    <n v="50.76"/>
    <b v="0"/>
    <b v="0"/>
    <b v="0"/>
    <b v="0"/>
    <n v="1.57"/>
    <n v="24.2"/>
    <n v="61.3"/>
    <n v="0"/>
    <s v="Highway_East"/>
    <s v="Transport"/>
    <x v="764"/>
    <b v="1"/>
    <d v="2025-01-16T00:00:00"/>
    <s v="Thursday"/>
    <b v="0"/>
    <s v="Winter"/>
    <x v="19"/>
    <s v="Dry"/>
    <n v="1"/>
    <s v="Thursday"/>
    <s v="Weekday"/>
    <x v="1"/>
  </r>
  <r>
    <d v="2025-01-16T20:00:00"/>
    <x v="4"/>
    <n v="53.41"/>
    <n v="78.02"/>
    <n v="36.74"/>
    <n v="56.63"/>
    <b v="0"/>
    <b v="0"/>
    <b v="0"/>
    <b v="0"/>
    <n v="2.3199999999999998"/>
    <n v="22.7"/>
    <n v="47.6"/>
    <n v="0"/>
    <s v="Highway_East"/>
    <s v="Transport"/>
    <x v="710"/>
    <b v="0"/>
    <d v="2025-01-16T00:00:00"/>
    <s v="Thursday"/>
    <b v="0"/>
    <s v="Winter"/>
    <x v="20"/>
    <s v="Dry"/>
    <n v="1"/>
    <s v="Thursday"/>
    <s v="Weekday"/>
    <x v="0"/>
  </r>
  <r>
    <d v="2025-01-16T21:00:00"/>
    <x v="4"/>
    <n v="46.48"/>
    <n v="70.16"/>
    <n v="36.92"/>
    <n v="47.81"/>
    <b v="0"/>
    <b v="0"/>
    <b v="0"/>
    <b v="0"/>
    <n v="3.88"/>
    <n v="20.6"/>
    <n v="72.099999999999994"/>
    <n v="0"/>
    <s v="Highway_East"/>
    <s v="Transport"/>
    <x v="766"/>
    <b v="0"/>
    <d v="2025-01-16T00:00:00"/>
    <s v="Thursday"/>
    <b v="0"/>
    <s v="Winter"/>
    <x v="21"/>
    <s v="Dry"/>
    <n v="1"/>
    <s v="Thursday"/>
    <s v="Weekday"/>
    <x v="0"/>
  </r>
  <r>
    <d v="2025-01-16T22:00:00"/>
    <x v="4"/>
    <n v="47.85"/>
    <n v="59.07"/>
    <n v="45.25"/>
    <n v="49.67"/>
    <b v="0"/>
    <b v="0"/>
    <b v="0"/>
    <b v="0"/>
    <n v="0.53"/>
    <n v="19.5"/>
    <n v="76.5"/>
    <n v="0"/>
    <s v="Highway_East"/>
    <s v="Transport"/>
    <x v="238"/>
    <b v="0"/>
    <d v="2025-01-16T00:00:00"/>
    <s v="Thursday"/>
    <b v="0"/>
    <s v="Winter"/>
    <x v="22"/>
    <s v="Dry"/>
    <n v="1"/>
    <s v="Thursday"/>
    <s v="Weekday"/>
    <x v="0"/>
  </r>
  <r>
    <d v="2025-01-16T23:00:00"/>
    <x v="4"/>
    <n v="30.83"/>
    <n v="78.19"/>
    <n v="48.2"/>
    <n v="37.130000000000003"/>
    <b v="0"/>
    <b v="0"/>
    <b v="0"/>
    <b v="0"/>
    <n v="1.1200000000000001"/>
    <n v="18.600000000000001"/>
    <n v="72.5"/>
    <n v="0"/>
    <s v="Highway_East"/>
    <s v="Transport"/>
    <x v="85"/>
    <b v="0"/>
    <d v="2025-01-16T00:00:00"/>
    <s v="Thursday"/>
    <b v="0"/>
    <s v="Winter"/>
    <x v="23"/>
    <s v="Dry"/>
    <n v="1"/>
    <s v="Thursday"/>
    <s v="Weekday"/>
    <x v="0"/>
  </r>
  <r>
    <d v="2025-01-17T00:00:00"/>
    <x v="4"/>
    <n v="48.42"/>
    <n v="72.83"/>
    <n v="50.03"/>
    <n v="55.23"/>
    <b v="0"/>
    <b v="0"/>
    <b v="0"/>
    <b v="0"/>
    <n v="0.88"/>
    <n v="15.2"/>
    <n v="62.7"/>
    <n v="0"/>
    <s v="Highway_East"/>
    <s v="Transport"/>
    <x v="721"/>
    <b v="0"/>
    <d v="2025-01-17T00:00:00"/>
    <s v="Friday"/>
    <b v="0"/>
    <s v="Winter"/>
    <x v="0"/>
    <s v="Dry"/>
    <n v="1"/>
    <s v="Friday"/>
    <s v="Weekday"/>
    <x v="0"/>
  </r>
  <r>
    <d v="2025-01-17T01:00:00"/>
    <x v="4"/>
    <n v="38.79"/>
    <n v="75.33"/>
    <n v="51.05"/>
    <n v="43.62"/>
    <b v="0"/>
    <b v="0"/>
    <b v="0"/>
    <b v="0"/>
    <n v="2.0299999999999998"/>
    <n v="18.3"/>
    <n v="73"/>
    <n v="0"/>
    <s v="Highway_East"/>
    <s v="Transport"/>
    <x v="234"/>
    <b v="0"/>
    <d v="2025-01-17T00:00:00"/>
    <s v="Friday"/>
    <b v="0"/>
    <s v="Winter"/>
    <x v="1"/>
    <s v="Dry"/>
    <n v="1"/>
    <s v="Friday"/>
    <s v="Weekday"/>
    <x v="0"/>
  </r>
  <r>
    <d v="2025-01-17T02:00:00"/>
    <x v="4"/>
    <n v="40.82"/>
    <n v="74.569999999999993"/>
    <n v="32.18"/>
    <n v="50"/>
    <b v="0"/>
    <b v="0"/>
    <b v="0"/>
    <b v="0"/>
    <n v="3.68"/>
    <n v="14.7"/>
    <n v="77"/>
    <n v="0"/>
    <s v="Highway_East"/>
    <s v="Transport"/>
    <x v="211"/>
    <b v="0"/>
    <d v="2025-01-17T00:00:00"/>
    <s v="Friday"/>
    <b v="0"/>
    <s v="Winter"/>
    <x v="2"/>
    <s v="Dry"/>
    <n v="1"/>
    <s v="Friday"/>
    <s v="Weekday"/>
    <x v="0"/>
  </r>
  <r>
    <d v="2025-01-17T03:00:00"/>
    <x v="4"/>
    <n v="36.090000000000003"/>
    <n v="54.41"/>
    <n v="31.06"/>
    <n v="39.090000000000003"/>
    <b v="0"/>
    <b v="0"/>
    <b v="0"/>
    <b v="0"/>
    <n v="3.92"/>
    <n v="16.2"/>
    <n v="81.5"/>
    <n v="0"/>
    <s v="Highway_East"/>
    <s v="Transport"/>
    <x v="143"/>
    <b v="0"/>
    <d v="2025-01-17T00:00:00"/>
    <s v="Friday"/>
    <b v="0"/>
    <s v="Winter"/>
    <x v="3"/>
    <s v="Dry"/>
    <n v="1"/>
    <s v="Friday"/>
    <s v="Weekday"/>
    <x v="0"/>
  </r>
  <r>
    <d v="2025-01-17T04:00:00"/>
    <x v="4"/>
    <n v="31.29"/>
    <n v="67.62"/>
    <n v="37.79"/>
    <n v="32.86"/>
    <b v="0"/>
    <b v="0"/>
    <b v="0"/>
    <b v="0"/>
    <n v="3.74"/>
    <n v="20.8"/>
    <n v="58.8"/>
    <n v="2.64"/>
    <s v="Highway_East"/>
    <s v="Transport"/>
    <x v="147"/>
    <b v="0"/>
    <d v="2025-01-17T00:00:00"/>
    <s v="Friday"/>
    <b v="0"/>
    <s v="Winter"/>
    <x v="4"/>
    <s v="Rainy"/>
    <n v="1"/>
    <s v="Friday"/>
    <s v="Weekday"/>
    <x v="0"/>
  </r>
  <r>
    <d v="2025-01-17T05:00:00"/>
    <x v="4"/>
    <n v="43.24"/>
    <n v="77.180000000000007"/>
    <n v="44.24"/>
    <n v="45.25"/>
    <b v="0"/>
    <b v="0"/>
    <b v="0"/>
    <b v="0"/>
    <n v="1.78"/>
    <n v="21"/>
    <n v="63.9"/>
    <n v="0"/>
    <s v="Highway_East"/>
    <s v="Transport"/>
    <x v="675"/>
    <b v="0"/>
    <d v="2025-01-17T00:00:00"/>
    <s v="Friday"/>
    <b v="0"/>
    <s v="Winter"/>
    <x v="5"/>
    <s v="Dry"/>
    <n v="1"/>
    <s v="Friday"/>
    <s v="Weekday"/>
    <x v="0"/>
  </r>
  <r>
    <d v="2025-01-17T06:00:00"/>
    <x v="4"/>
    <n v="50.38"/>
    <n v="72.05"/>
    <n v="44.59"/>
    <n v="52.57"/>
    <b v="0"/>
    <b v="0"/>
    <b v="0"/>
    <b v="0"/>
    <n v="0.73"/>
    <n v="23.4"/>
    <m/>
    <n v="0"/>
    <s v="Highway_East"/>
    <s v="Transport"/>
    <x v="645"/>
    <b v="0"/>
    <d v="2025-01-17T00:00:00"/>
    <s v="Friday"/>
    <b v="0"/>
    <s v="Winter"/>
    <x v="6"/>
    <s v="Dry"/>
    <n v="1"/>
    <s v="Friday"/>
    <s v="Weekday"/>
    <x v="0"/>
  </r>
  <r>
    <d v="2025-01-17T07:00:00"/>
    <x v="4"/>
    <n v="43.86"/>
    <n v="80.27"/>
    <n v="41.27"/>
    <n v="49.48"/>
    <b v="0"/>
    <b v="0"/>
    <b v="0"/>
    <b v="0"/>
    <n v="3.54"/>
    <n v="21.5"/>
    <n v="65.8"/>
    <n v="0"/>
    <s v="Highway_East"/>
    <s v="Transport"/>
    <x v="638"/>
    <b v="1"/>
    <d v="2025-01-17T00:00:00"/>
    <s v="Friday"/>
    <b v="0"/>
    <s v="Winter"/>
    <x v="7"/>
    <s v="Dry"/>
    <n v="1"/>
    <s v="Friday"/>
    <s v="Weekday"/>
    <x v="1"/>
  </r>
  <r>
    <d v="2025-01-17T08:00:00"/>
    <x v="4"/>
    <n v="51.65"/>
    <n v="100.39"/>
    <n v="42.57"/>
    <n v="55.28"/>
    <b v="0"/>
    <b v="0"/>
    <b v="0"/>
    <b v="0"/>
    <n v="2.84"/>
    <n v="21.2"/>
    <n v="56.6"/>
    <n v="0"/>
    <s v="Highway_East"/>
    <s v="Transport"/>
    <x v="767"/>
    <b v="1"/>
    <d v="2025-01-17T00:00:00"/>
    <s v="Friday"/>
    <b v="0"/>
    <s v="Winter"/>
    <x v="8"/>
    <s v="Dry"/>
    <n v="1"/>
    <s v="Friday"/>
    <s v="Weekday"/>
    <x v="1"/>
  </r>
  <r>
    <d v="2025-01-17T09:00:00"/>
    <x v="4"/>
    <n v="40.31"/>
    <n v="63.94"/>
    <n v="39.36"/>
    <n v="45"/>
    <b v="0"/>
    <b v="0"/>
    <b v="0"/>
    <b v="0"/>
    <n v="3.85"/>
    <n v="24.1"/>
    <n v="66.900000000000006"/>
    <n v="0"/>
    <s v="Highway_East"/>
    <s v="Transport"/>
    <x v="768"/>
    <b v="1"/>
    <d v="2025-01-17T00:00:00"/>
    <s v="Friday"/>
    <b v="0"/>
    <s v="Winter"/>
    <x v="9"/>
    <s v="Dry"/>
    <n v="1"/>
    <s v="Friday"/>
    <s v="Weekday"/>
    <x v="1"/>
  </r>
  <r>
    <d v="2025-01-17T10:00:00"/>
    <x v="4"/>
    <n v="45.8"/>
    <n v="72.36"/>
    <n v="34.590000000000003"/>
    <n v="43.85"/>
    <b v="0"/>
    <b v="0"/>
    <b v="0"/>
    <b v="0"/>
    <n v="3.99"/>
    <n v="25.7"/>
    <m/>
    <n v="0"/>
    <s v="Highway_East"/>
    <s v="Transport"/>
    <x v="769"/>
    <b v="0"/>
    <d v="2025-01-17T00:00:00"/>
    <s v="Friday"/>
    <b v="0"/>
    <s v="Winter"/>
    <x v="10"/>
    <s v="Dry"/>
    <n v="1"/>
    <s v="Friday"/>
    <s v="Weekday"/>
    <x v="0"/>
  </r>
  <r>
    <d v="2025-01-17T11:00:00"/>
    <x v="4"/>
    <n v="35.32"/>
    <n v="64.28"/>
    <n v="27.81"/>
    <n v="42.55"/>
    <b v="0"/>
    <b v="0"/>
    <b v="0"/>
    <b v="0"/>
    <n v="3.15"/>
    <n v="26.5"/>
    <n v="62.6"/>
    <n v="0"/>
    <s v="Highway_East"/>
    <s v="Transport"/>
    <x v="770"/>
    <b v="0"/>
    <d v="2025-01-17T00:00:00"/>
    <s v="Friday"/>
    <b v="0"/>
    <s v="Winter"/>
    <x v="11"/>
    <s v="Dry"/>
    <n v="1"/>
    <s v="Friday"/>
    <s v="Weekday"/>
    <x v="0"/>
  </r>
  <r>
    <d v="2025-01-17T12:00:00"/>
    <x v="4"/>
    <n v="50.42"/>
    <n v="57.98"/>
    <n v="37.130000000000003"/>
    <n v="47.43"/>
    <b v="0"/>
    <b v="0"/>
    <b v="0"/>
    <b v="0"/>
    <n v="3.71"/>
    <n v="28.9"/>
    <n v="61.9"/>
    <n v="0.6"/>
    <s v="Highway_East"/>
    <s v="Transport"/>
    <x v="316"/>
    <b v="0"/>
    <d v="2025-01-17T00:00:00"/>
    <s v="Friday"/>
    <b v="0"/>
    <s v="Winter"/>
    <x v="12"/>
    <s v="Rainy"/>
    <n v="1"/>
    <s v="Friday"/>
    <s v="Weekday"/>
    <x v="0"/>
  </r>
  <r>
    <d v="2025-01-17T13:00:00"/>
    <x v="4"/>
    <n v="43.81"/>
    <n v="64.28"/>
    <m/>
    <n v="46.52"/>
    <b v="0"/>
    <b v="0"/>
    <b v="0"/>
    <b v="0"/>
    <n v="2.89"/>
    <n v="26.3"/>
    <n v="59.9"/>
    <n v="0"/>
    <s v="Highway_East"/>
    <s v="Transport"/>
    <x v="394"/>
    <b v="0"/>
    <d v="2025-01-17T00:00:00"/>
    <s v="Friday"/>
    <b v="0"/>
    <s v="Winter"/>
    <x v="13"/>
    <s v="Dry"/>
    <n v="1"/>
    <s v="Friday"/>
    <s v="Weekday"/>
    <x v="0"/>
  </r>
  <r>
    <d v="2025-01-17T14:00:00"/>
    <x v="4"/>
    <n v="49.58"/>
    <n v="62.95"/>
    <n v="28.05"/>
    <n v="46.51"/>
    <b v="0"/>
    <b v="0"/>
    <b v="0"/>
    <b v="0"/>
    <n v="3.09"/>
    <n v="27.5"/>
    <n v="73"/>
    <n v="0"/>
    <s v="Highway_East"/>
    <s v="Transport"/>
    <x v="350"/>
    <b v="0"/>
    <d v="2025-01-17T00:00:00"/>
    <s v="Friday"/>
    <b v="0"/>
    <s v="Winter"/>
    <x v="14"/>
    <s v="Dry"/>
    <n v="1"/>
    <s v="Friday"/>
    <s v="Weekday"/>
    <x v="0"/>
  </r>
  <r>
    <d v="2025-01-17T15:00:00"/>
    <x v="4"/>
    <n v="41.31"/>
    <n v="84.79"/>
    <m/>
    <n v="42.2"/>
    <b v="0"/>
    <b v="0"/>
    <b v="0"/>
    <b v="0"/>
    <n v="1.46"/>
    <n v="24.6"/>
    <n v="56"/>
    <n v="0"/>
    <s v="Highway_East"/>
    <s v="Transport"/>
    <x v="698"/>
    <b v="0"/>
    <d v="2025-01-17T00:00:00"/>
    <s v="Friday"/>
    <b v="0"/>
    <s v="Winter"/>
    <x v="15"/>
    <s v="Dry"/>
    <n v="1"/>
    <s v="Friday"/>
    <s v="Weekday"/>
    <x v="0"/>
  </r>
  <r>
    <d v="2025-01-17T16:00:00"/>
    <x v="4"/>
    <n v="42.71"/>
    <n v="70.349999999999994"/>
    <n v="41.93"/>
    <n v="46.96"/>
    <b v="0"/>
    <b v="0"/>
    <b v="0"/>
    <b v="0"/>
    <n v="1.98"/>
    <n v="26.3"/>
    <n v="57.3"/>
    <n v="0"/>
    <s v="Highway_East"/>
    <s v="Transport"/>
    <x v="771"/>
    <b v="0"/>
    <d v="2025-01-17T00:00:00"/>
    <s v="Friday"/>
    <b v="0"/>
    <s v="Winter"/>
    <x v="16"/>
    <s v="Dry"/>
    <n v="1"/>
    <s v="Friday"/>
    <s v="Weekday"/>
    <x v="0"/>
  </r>
  <r>
    <d v="2025-01-17T17:00:00"/>
    <x v="4"/>
    <n v="53.48"/>
    <n v="84.49"/>
    <n v="43.14"/>
    <n v="62.55"/>
    <b v="0"/>
    <b v="0"/>
    <b v="0"/>
    <b v="0"/>
    <n v="2.36"/>
    <n v="24.5"/>
    <n v="63.3"/>
    <n v="0"/>
    <s v="Highway_East"/>
    <s v="Transport"/>
    <x v="772"/>
    <b v="1"/>
    <d v="2025-01-17T00:00:00"/>
    <s v="Friday"/>
    <b v="0"/>
    <s v="Winter"/>
    <x v="17"/>
    <s v="Dry"/>
    <n v="1"/>
    <s v="Friday"/>
    <s v="Weekday"/>
    <x v="1"/>
  </r>
  <r>
    <d v="2025-01-17T18:00:00"/>
    <x v="4"/>
    <n v="58.16"/>
    <n v="73.790000000000006"/>
    <n v="44.64"/>
    <n v="53.76"/>
    <b v="0"/>
    <b v="0"/>
    <b v="0"/>
    <b v="0"/>
    <n v="3.08"/>
    <n v="21.9"/>
    <n v="72.099999999999994"/>
    <n v="0"/>
    <s v="Highway_East"/>
    <s v="Transport"/>
    <x v="773"/>
    <b v="1"/>
    <d v="2025-01-17T00:00:00"/>
    <s v="Friday"/>
    <b v="0"/>
    <s v="Winter"/>
    <x v="18"/>
    <s v="Dry"/>
    <n v="1"/>
    <s v="Friday"/>
    <s v="Weekday"/>
    <x v="1"/>
  </r>
  <r>
    <d v="2025-01-17T19:00:00"/>
    <x v="4"/>
    <n v="54.26"/>
    <n v="69.12"/>
    <n v="41.56"/>
    <n v="42.76"/>
    <b v="0"/>
    <b v="0"/>
    <b v="0"/>
    <b v="0"/>
    <n v="1.65"/>
    <n v="21.6"/>
    <n v="53.3"/>
    <n v="0"/>
    <s v="Highway_East"/>
    <s v="Transport"/>
    <x v="774"/>
    <b v="1"/>
    <d v="2025-01-17T00:00:00"/>
    <s v="Friday"/>
    <b v="0"/>
    <s v="Winter"/>
    <x v="19"/>
    <s v="Dry"/>
    <n v="1"/>
    <s v="Friday"/>
    <s v="Weekday"/>
    <x v="1"/>
  </r>
  <r>
    <d v="2025-01-17T20:00:00"/>
    <x v="4"/>
    <n v="41.49"/>
    <n v="82.47"/>
    <n v="37.659999999999997"/>
    <n v="45.56"/>
    <b v="0"/>
    <b v="0"/>
    <b v="0"/>
    <b v="0"/>
    <n v="2.82"/>
    <n v="20.399999999999999"/>
    <n v="55.7"/>
    <n v="0"/>
    <s v="Highway_East"/>
    <s v="Transport"/>
    <x v="775"/>
    <b v="0"/>
    <d v="2025-01-17T00:00:00"/>
    <s v="Friday"/>
    <b v="0"/>
    <s v="Winter"/>
    <x v="20"/>
    <s v="Dry"/>
    <n v="1"/>
    <s v="Friday"/>
    <s v="Weekday"/>
    <x v="0"/>
  </r>
  <r>
    <d v="2025-01-17T21:00:00"/>
    <x v="4"/>
    <n v="48.43"/>
    <n v="63.19"/>
    <n v="39.700000000000003"/>
    <n v="50.31"/>
    <b v="0"/>
    <b v="0"/>
    <b v="0"/>
    <b v="0"/>
    <n v="1.99"/>
    <n v="19"/>
    <n v="50.8"/>
    <n v="0"/>
    <s v="Highway_East"/>
    <s v="Transport"/>
    <x v="669"/>
    <b v="0"/>
    <d v="2025-01-17T00:00:00"/>
    <s v="Friday"/>
    <b v="0"/>
    <s v="Winter"/>
    <x v="21"/>
    <s v="Dry"/>
    <n v="1"/>
    <s v="Friday"/>
    <s v="Weekday"/>
    <x v="0"/>
  </r>
  <r>
    <d v="2025-01-17T22:00:00"/>
    <x v="4"/>
    <n v="46.79"/>
    <n v="81.61"/>
    <n v="45.2"/>
    <m/>
    <b v="0"/>
    <b v="0"/>
    <b v="0"/>
    <b v="0"/>
    <n v="2.31"/>
    <n v="21.7"/>
    <n v="65.5"/>
    <n v="0"/>
    <s v="Highway_East"/>
    <s v="Transport"/>
    <x v="601"/>
    <b v="0"/>
    <d v="2025-01-17T00:00:00"/>
    <s v="Friday"/>
    <b v="0"/>
    <s v="Winter"/>
    <x v="22"/>
    <s v="Dry"/>
    <n v="1"/>
    <s v="Friday"/>
    <s v="Weekday"/>
    <x v="0"/>
  </r>
  <r>
    <d v="2025-01-17T23:00:00"/>
    <x v="4"/>
    <n v="35.28"/>
    <n v="65.42"/>
    <n v="46.24"/>
    <n v="42.61"/>
    <b v="0"/>
    <b v="0"/>
    <b v="0"/>
    <b v="0"/>
    <n v="3.61"/>
    <n v="17.5"/>
    <n v="59.2"/>
    <n v="0"/>
    <s v="Highway_East"/>
    <s v="Transport"/>
    <x v="143"/>
    <b v="0"/>
    <d v="2025-01-17T00:00:00"/>
    <s v="Friday"/>
    <b v="0"/>
    <s v="Winter"/>
    <x v="23"/>
    <s v="Dry"/>
    <n v="1"/>
    <s v="Friday"/>
    <s v="Weekday"/>
    <x v="0"/>
  </r>
  <r>
    <d v="2025-01-18T00:00:00"/>
    <x v="4"/>
    <n v="50.97"/>
    <n v="66.430000000000007"/>
    <n v="39.32"/>
    <n v="51.51"/>
    <b v="0"/>
    <b v="0"/>
    <b v="0"/>
    <b v="0"/>
    <n v="0.41"/>
    <n v="16.7"/>
    <n v="65.599999999999994"/>
    <n v="0"/>
    <s v="Highway_East"/>
    <s v="Transport"/>
    <x v="776"/>
    <b v="0"/>
    <d v="2025-01-18T00:00:00"/>
    <s v="Saturday"/>
    <b v="1"/>
    <s v="Winter"/>
    <x v="0"/>
    <s v="Dry"/>
    <n v="1"/>
    <s v="Saturday"/>
    <s v="Weekend"/>
    <x v="0"/>
  </r>
  <r>
    <d v="2025-01-18T01:00:00"/>
    <x v="4"/>
    <n v="46.04"/>
    <n v="67.209999999999994"/>
    <n v="35.28"/>
    <n v="49.95"/>
    <b v="0"/>
    <b v="0"/>
    <b v="0"/>
    <b v="0"/>
    <n v="1.43"/>
    <n v="13.2"/>
    <n v="76.400000000000006"/>
    <n v="0"/>
    <s v="Highway_East"/>
    <s v="Transport"/>
    <x v="178"/>
    <b v="0"/>
    <d v="2025-01-18T00:00:00"/>
    <s v="Saturday"/>
    <b v="1"/>
    <s v="Winter"/>
    <x v="1"/>
    <s v="Dry"/>
    <n v="1"/>
    <s v="Saturday"/>
    <s v="Weekend"/>
    <x v="0"/>
  </r>
  <r>
    <d v="2025-01-18T02:00:00"/>
    <x v="4"/>
    <n v="50.74"/>
    <n v="77.83"/>
    <n v="39.69"/>
    <n v="45.92"/>
    <b v="0"/>
    <b v="0"/>
    <b v="0"/>
    <b v="0"/>
    <n v="1.37"/>
    <n v="15.6"/>
    <n v="64.400000000000006"/>
    <n v="0"/>
    <s v="Highway_East"/>
    <s v="Transport"/>
    <x v="352"/>
    <b v="0"/>
    <d v="2025-01-18T00:00:00"/>
    <s v="Saturday"/>
    <b v="1"/>
    <s v="Winter"/>
    <x v="2"/>
    <s v="Dry"/>
    <n v="1"/>
    <s v="Saturday"/>
    <s v="Weekend"/>
    <x v="0"/>
  </r>
  <r>
    <d v="2025-01-18T03:00:00"/>
    <x v="4"/>
    <n v="50.29"/>
    <n v="84.62"/>
    <n v="36.47"/>
    <n v="54.82"/>
    <b v="0"/>
    <b v="0"/>
    <b v="0"/>
    <b v="0"/>
    <n v="0.49"/>
    <n v="17.2"/>
    <n v="70.2"/>
    <n v="0"/>
    <s v="Highway_East"/>
    <s v="Transport"/>
    <x v="250"/>
    <b v="0"/>
    <d v="2025-01-18T00:00:00"/>
    <s v="Saturday"/>
    <b v="1"/>
    <s v="Winter"/>
    <x v="3"/>
    <s v="Dry"/>
    <n v="1"/>
    <s v="Saturday"/>
    <s v="Weekend"/>
    <x v="0"/>
  </r>
  <r>
    <d v="2025-01-18T04:00:00"/>
    <x v="4"/>
    <n v="47.15"/>
    <n v="79.150000000000006"/>
    <n v="36.71"/>
    <n v="51.8"/>
    <b v="0"/>
    <b v="0"/>
    <b v="0"/>
    <b v="0"/>
    <n v="2.59"/>
    <n v="17.2"/>
    <n v="65.900000000000006"/>
    <n v="0"/>
    <s v="Highway_East"/>
    <s v="Transport"/>
    <x v="395"/>
    <b v="0"/>
    <d v="2025-01-18T00:00:00"/>
    <s v="Saturday"/>
    <b v="1"/>
    <s v="Winter"/>
    <x v="4"/>
    <s v="Dry"/>
    <n v="1"/>
    <s v="Saturday"/>
    <s v="Weekend"/>
    <x v="0"/>
  </r>
  <r>
    <d v="2025-01-18T05:00:00"/>
    <x v="4"/>
    <n v="27.44"/>
    <n v="67.45"/>
    <n v="37.19"/>
    <n v="36.6"/>
    <b v="0"/>
    <b v="0"/>
    <b v="0"/>
    <b v="0"/>
    <n v="4.38"/>
    <n v="22"/>
    <n v="70.400000000000006"/>
    <n v="0"/>
    <s v="Highway_East"/>
    <s v="Transport"/>
    <x v="254"/>
    <b v="0"/>
    <d v="2025-01-18T00:00:00"/>
    <s v="Saturday"/>
    <b v="1"/>
    <s v="Winter"/>
    <x v="5"/>
    <s v="Dry"/>
    <n v="1"/>
    <s v="Saturday"/>
    <s v="Weekend"/>
    <x v="0"/>
  </r>
  <r>
    <d v="2025-01-18T06:00:00"/>
    <x v="4"/>
    <n v="48.78"/>
    <n v="67.739999999999995"/>
    <n v="31.33"/>
    <n v="39.36"/>
    <b v="0"/>
    <b v="0"/>
    <b v="0"/>
    <b v="0"/>
    <n v="3.16"/>
    <n v="20.399999999999999"/>
    <n v="69.900000000000006"/>
    <n v="0"/>
    <s v="Highway_East"/>
    <s v="Transport"/>
    <x v="254"/>
    <b v="0"/>
    <d v="2025-01-18T00:00:00"/>
    <s v="Saturday"/>
    <b v="1"/>
    <s v="Winter"/>
    <x v="6"/>
    <s v="Dry"/>
    <n v="1"/>
    <s v="Saturday"/>
    <s v="Weekend"/>
    <x v="0"/>
  </r>
  <r>
    <d v="2025-01-18T07:00:00"/>
    <x v="4"/>
    <n v="41.89"/>
    <n v="78.47"/>
    <n v="44.61"/>
    <n v="41.38"/>
    <b v="0"/>
    <b v="0"/>
    <b v="0"/>
    <b v="0"/>
    <n v="3.71"/>
    <n v="24.3"/>
    <n v="57.8"/>
    <n v="0"/>
    <s v="Highway_East"/>
    <s v="Transport"/>
    <x v="341"/>
    <b v="0"/>
    <d v="2025-01-18T00:00:00"/>
    <s v="Saturday"/>
    <b v="1"/>
    <s v="Winter"/>
    <x v="7"/>
    <s v="Dry"/>
    <n v="1"/>
    <s v="Saturday"/>
    <s v="Weekend"/>
    <x v="0"/>
  </r>
  <r>
    <d v="2025-01-18T08:00:00"/>
    <x v="4"/>
    <n v="50.54"/>
    <n v="62.88"/>
    <n v="39.979999999999997"/>
    <n v="45.64"/>
    <b v="0"/>
    <b v="0"/>
    <b v="0"/>
    <b v="0"/>
    <n v="4.71"/>
    <n v="23.4"/>
    <n v="62.7"/>
    <n v="0"/>
    <s v="Highway_East"/>
    <s v="Transport"/>
    <x v="705"/>
    <b v="0"/>
    <d v="2025-01-18T00:00:00"/>
    <s v="Saturday"/>
    <b v="1"/>
    <s v="Winter"/>
    <x v="8"/>
    <s v="Dry"/>
    <n v="1"/>
    <s v="Saturday"/>
    <s v="Weekend"/>
    <x v="0"/>
  </r>
  <r>
    <d v="2025-01-18T09:00:00"/>
    <x v="4"/>
    <n v="44.16"/>
    <n v="72.75"/>
    <n v="43.63"/>
    <n v="54.36"/>
    <b v="0"/>
    <b v="0"/>
    <b v="0"/>
    <b v="0"/>
    <m/>
    <n v="24.6"/>
    <n v="71.599999999999994"/>
    <n v="0"/>
    <s v="Highway_East"/>
    <s v="Transport"/>
    <x v="653"/>
    <b v="0"/>
    <d v="2025-01-18T00:00:00"/>
    <s v="Saturday"/>
    <b v="1"/>
    <s v="Winter"/>
    <x v="9"/>
    <s v="Dry"/>
    <n v="1"/>
    <s v="Saturday"/>
    <s v="Weekend"/>
    <x v="0"/>
  </r>
  <r>
    <d v="2025-01-18T10:00:00"/>
    <x v="4"/>
    <n v="44.78"/>
    <n v="64.25"/>
    <n v="38.5"/>
    <n v="52.44"/>
    <b v="0"/>
    <b v="0"/>
    <b v="0"/>
    <b v="0"/>
    <n v="3.07"/>
    <n v="25.4"/>
    <n v="65.8"/>
    <n v="0"/>
    <s v="Highway_East"/>
    <s v="Transport"/>
    <x v="395"/>
    <b v="0"/>
    <d v="2025-01-18T00:00:00"/>
    <s v="Saturday"/>
    <b v="1"/>
    <s v="Winter"/>
    <x v="10"/>
    <s v="Dry"/>
    <n v="1"/>
    <s v="Saturday"/>
    <s v="Weekend"/>
    <x v="0"/>
  </r>
  <r>
    <d v="2025-01-18T11:00:00"/>
    <x v="4"/>
    <n v="42.58"/>
    <n v="76.959999999999994"/>
    <n v="24.5"/>
    <n v="44.21"/>
    <b v="0"/>
    <b v="0"/>
    <b v="0"/>
    <b v="0"/>
    <n v="4.6100000000000003"/>
    <n v="26.3"/>
    <n v="50.8"/>
    <n v="0"/>
    <s v="Highway_East"/>
    <s v="Transport"/>
    <x v="10"/>
    <b v="0"/>
    <d v="2025-01-18T00:00:00"/>
    <s v="Saturday"/>
    <b v="1"/>
    <s v="Winter"/>
    <x v="11"/>
    <s v="Dry"/>
    <n v="1"/>
    <s v="Saturday"/>
    <s v="Weekend"/>
    <x v="0"/>
  </r>
  <r>
    <d v="2025-01-18T12:00:00"/>
    <x v="4"/>
    <n v="40.369999999999997"/>
    <n v="63.34"/>
    <n v="35.520000000000003"/>
    <n v="41.86"/>
    <b v="0"/>
    <b v="0"/>
    <b v="0"/>
    <b v="0"/>
    <n v="2.91"/>
    <n v="29.9"/>
    <n v="64.7"/>
    <n v="0"/>
    <s v="Highway_East"/>
    <s v="Transport"/>
    <x v="137"/>
    <b v="0"/>
    <d v="2025-01-18T00:00:00"/>
    <s v="Saturday"/>
    <b v="1"/>
    <s v="Winter"/>
    <x v="12"/>
    <s v="Dry"/>
    <n v="1"/>
    <s v="Saturday"/>
    <s v="Weekend"/>
    <x v="0"/>
  </r>
  <r>
    <d v="2025-01-18T13:00:00"/>
    <x v="4"/>
    <n v="41.03"/>
    <n v="73.94"/>
    <n v="35.659999999999997"/>
    <n v="46.53"/>
    <b v="0"/>
    <b v="0"/>
    <b v="0"/>
    <b v="0"/>
    <n v="1.61"/>
    <n v="22.8"/>
    <n v="55.7"/>
    <n v="0"/>
    <s v="Highway_East"/>
    <s v="Transport"/>
    <x v="352"/>
    <b v="0"/>
    <d v="2025-01-18T00:00:00"/>
    <s v="Saturday"/>
    <b v="1"/>
    <s v="Winter"/>
    <x v="13"/>
    <s v="Dry"/>
    <n v="1"/>
    <s v="Saturday"/>
    <s v="Weekend"/>
    <x v="0"/>
  </r>
  <r>
    <d v="2025-01-18T14:00:00"/>
    <x v="4"/>
    <n v="43.85"/>
    <n v="71.78"/>
    <n v="42.76"/>
    <n v="48.67"/>
    <b v="0"/>
    <b v="0"/>
    <b v="0"/>
    <b v="0"/>
    <n v="1.74"/>
    <n v="23.2"/>
    <n v="75.400000000000006"/>
    <n v="2.69"/>
    <s v="Highway_East"/>
    <s v="Transport"/>
    <x v="240"/>
    <b v="0"/>
    <d v="2025-01-18T00:00:00"/>
    <s v="Saturday"/>
    <b v="1"/>
    <s v="Winter"/>
    <x v="14"/>
    <s v="Rainy"/>
    <n v="1"/>
    <s v="Saturday"/>
    <s v="Weekend"/>
    <x v="0"/>
  </r>
  <r>
    <d v="2025-01-18T15:00:00"/>
    <x v="4"/>
    <n v="49.24"/>
    <n v="56.62"/>
    <n v="42.65"/>
    <n v="43.01"/>
    <b v="0"/>
    <b v="0"/>
    <b v="0"/>
    <b v="0"/>
    <n v="0.53"/>
    <n v="25.4"/>
    <n v="70.8"/>
    <n v="0"/>
    <s v="Highway_East"/>
    <s v="Transport"/>
    <x v="133"/>
    <b v="0"/>
    <d v="2025-01-18T00:00:00"/>
    <s v="Saturday"/>
    <b v="1"/>
    <s v="Winter"/>
    <x v="15"/>
    <s v="Dry"/>
    <n v="1"/>
    <s v="Saturday"/>
    <s v="Weekend"/>
    <x v="0"/>
  </r>
  <r>
    <d v="2025-01-18T16:00:00"/>
    <x v="4"/>
    <n v="47.01"/>
    <n v="77.38"/>
    <n v="46.75"/>
    <n v="57.44"/>
    <b v="0"/>
    <b v="0"/>
    <b v="0"/>
    <b v="0"/>
    <n v="1.1299999999999999"/>
    <n v="25.6"/>
    <n v="64.8"/>
    <n v="0"/>
    <s v="Highway_East"/>
    <s v="Transport"/>
    <x v="159"/>
    <b v="0"/>
    <d v="2025-01-18T00:00:00"/>
    <s v="Saturday"/>
    <b v="1"/>
    <s v="Winter"/>
    <x v="16"/>
    <s v="Dry"/>
    <n v="1"/>
    <s v="Saturday"/>
    <s v="Weekend"/>
    <x v="0"/>
  </r>
  <r>
    <d v="2025-01-18T17:00:00"/>
    <x v="4"/>
    <n v="43.74"/>
    <n v="64.400000000000006"/>
    <n v="45.98"/>
    <n v="46.73"/>
    <b v="0"/>
    <b v="0"/>
    <b v="0"/>
    <b v="0"/>
    <n v="1.69"/>
    <n v="25.7"/>
    <n v="63.6"/>
    <n v="0"/>
    <s v="Highway_East"/>
    <s v="Transport"/>
    <x v="351"/>
    <b v="0"/>
    <d v="2025-01-18T00:00:00"/>
    <s v="Saturday"/>
    <b v="1"/>
    <s v="Winter"/>
    <x v="17"/>
    <s v="Dry"/>
    <n v="1"/>
    <s v="Saturday"/>
    <s v="Weekend"/>
    <x v="0"/>
  </r>
  <r>
    <d v="2025-01-18T18:00:00"/>
    <x v="4"/>
    <n v="38.340000000000003"/>
    <n v="75.28"/>
    <n v="46.33"/>
    <n v="39.909999999999997"/>
    <b v="0"/>
    <b v="0"/>
    <b v="0"/>
    <b v="0"/>
    <n v="3.06"/>
    <n v="24.1"/>
    <m/>
    <n v="0"/>
    <s v="Highway_East"/>
    <s v="Transport"/>
    <x v="775"/>
    <b v="0"/>
    <d v="2025-01-18T00:00:00"/>
    <s v="Saturday"/>
    <b v="1"/>
    <s v="Winter"/>
    <x v="18"/>
    <s v="Dry"/>
    <n v="1"/>
    <s v="Saturday"/>
    <s v="Weekend"/>
    <x v="0"/>
  </r>
  <r>
    <d v="2025-01-18T19:00:00"/>
    <x v="4"/>
    <m/>
    <n v="65.91"/>
    <n v="37.950000000000003"/>
    <n v="42.46"/>
    <b v="0"/>
    <b v="0"/>
    <b v="0"/>
    <b v="0"/>
    <n v="4.1900000000000004"/>
    <n v="21.3"/>
    <n v="70.900000000000006"/>
    <n v="0"/>
    <s v="Highway_East"/>
    <s v="Transport"/>
    <x v="316"/>
    <b v="0"/>
    <d v="2025-01-18T00:00:00"/>
    <s v="Saturday"/>
    <b v="1"/>
    <s v="Winter"/>
    <x v="19"/>
    <s v="Dry"/>
    <n v="1"/>
    <s v="Saturday"/>
    <s v="Weekend"/>
    <x v="0"/>
  </r>
  <r>
    <d v="2025-01-18T20:00:00"/>
    <x v="4"/>
    <n v="47.3"/>
    <n v="75.56"/>
    <n v="53.55"/>
    <n v="47.57"/>
    <b v="0"/>
    <b v="0"/>
    <b v="0"/>
    <b v="0"/>
    <n v="0.54"/>
    <n v="22.5"/>
    <n v="61.7"/>
    <n v="0"/>
    <s v="Highway_East"/>
    <s v="Transport"/>
    <x v="311"/>
    <b v="0"/>
    <d v="2025-01-18T00:00:00"/>
    <s v="Saturday"/>
    <b v="1"/>
    <s v="Winter"/>
    <x v="20"/>
    <s v="Dry"/>
    <n v="1"/>
    <s v="Saturday"/>
    <s v="Weekend"/>
    <x v="0"/>
  </r>
  <r>
    <d v="2025-01-18T21:00:00"/>
    <x v="4"/>
    <n v="38.1"/>
    <n v="77.2"/>
    <n v="41.86"/>
    <n v="45.72"/>
    <b v="0"/>
    <b v="0"/>
    <b v="0"/>
    <b v="0"/>
    <n v="2.78"/>
    <n v="21.4"/>
    <n v="67.3"/>
    <n v="0"/>
    <s v="Highway_East"/>
    <s v="Transport"/>
    <x v="151"/>
    <b v="0"/>
    <d v="2025-01-18T00:00:00"/>
    <s v="Saturday"/>
    <b v="1"/>
    <s v="Winter"/>
    <x v="21"/>
    <s v="Dry"/>
    <n v="1"/>
    <s v="Saturday"/>
    <s v="Weekend"/>
    <x v="0"/>
  </r>
  <r>
    <d v="2025-01-18T22:00:00"/>
    <x v="4"/>
    <n v="60.02"/>
    <n v="76.67"/>
    <n v="26.7"/>
    <n v="53.07"/>
    <b v="0"/>
    <b v="0"/>
    <b v="0"/>
    <b v="0"/>
    <n v="1.2"/>
    <n v="18.8"/>
    <n v="74.2"/>
    <n v="0"/>
    <s v="Highway_East"/>
    <s v="Transport"/>
    <x v="461"/>
    <b v="0"/>
    <d v="2025-01-18T00:00:00"/>
    <s v="Saturday"/>
    <b v="1"/>
    <s v="Winter"/>
    <x v="22"/>
    <s v="Dry"/>
    <n v="1"/>
    <s v="Saturday"/>
    <s v="Weekend"/>
    <x v="0"/>
  </r>
  <r>
    <d v="2025-01-18T23:00:00"/>
    <x v="4"/>
    <n v="36.200000000000003"/>
    <n v="82.38"/>
    <n v="39.049999999999997"/>
    <n v="36.97"/>
    <b v="0"/>
    <b v="0"/>
    <b v="0"/>
    <b v="0"/>
    <n v="3.19"/>
    <n v="19.399999999999999"/>
    <n v="62.3"/>
    <n v="0"/>
    <s v="Highway_East"/>
    <s v="Transport"/>
    <x v="189"/>
    <b v="0"/>
    <d v="2025-01-18T00:00:00"/>
    <s v="Saturday"/>
    <b v="1"/>
    <s v="Winter"/>
    <x v="23"/>
    <s v="Dry"/>
    <n v="1"/>
    <s v="Saturday"/>
    <s v="Weekend"/>
    <x v="0"/>
  </r>
  <r>
    <d v="2025-01-19T00:00:00"/>
    <x v="4"/>
    <n v="51.82"/>
    <n v="79.47"/>
    <n v="33.08"/>
    <n v="49.77"/>
    <b v="0"/>
    <b v="0"/>
    <b v="0"/>
    <b v="0"/>
    <n v="2.64"/>
    <n v="17.7"/>
    <n v="63.1"/>
    <n v="0"/>
    <s v="Highway_East"/>
    <s v="Transport"/>
    <x v="250"/>
    <b v="0"/>
    <d v="2025-01-19T00:00:00"/>
    <s v="Sunday"/>
    <b v="1"/>
    <s v="Winter"/>
    <x v="0"/>
    <s v="Dry"/>
    <n v="1"/>
    <s v="Sunday"/>
    <s v="Weekend"/>
    <x v="0"/>
  </r>
  <r>
    <d v="2025-01-19T01:00:00"/>
    <x v="4"/>
    <n v="57.27"/>
    <n v="65.86"/>
    <n v="40.22"/>
    <n v="56.57"/>
    <b v="0"/>
    <b v="0"/>
    <b v="0"/>
    <b v="0"/>
    <n v="0.78"/>
    <n v="16"/>
    <n v="59.7"/>
    <n v="0"/>
    <s v="Highway_East"/>
    <s v="Transport"/>
    <x v="24"/>
    <b v="0"/>
    <d v="2025-01-19T00:00:00"/>
    <s v="Sunday"/>
    <b v="1"/>
    <s v="Winter"/>
    <x v="1"/>
    <s v="Dry"/>
    <n v="1"/>
    <s v="Sunday"/>
    <s v="Weekend"/>
    <x v="0"/>
  </r>
  <r>
    <d v="2025-01-19T02:00:00"/>
    <x v="4"/>
    <n v="37.869999999999997"/>
    <n v="74.2"/>
    <n v="34.42"/>
    <n v="38.619999999999997"/>
    <b v="0"/>
    <b v="0"/>
    <b v="0"/>
    <b v="0"/>
    <n v="4.26"/>
    <n v="18.399999999999999"/>
    <n v="59"/>
    <n v="0"/>
    <s v="Highway_East"/>
    <s v="Transport"/>
    <x v="203"/>
    <b v="0"/>
    <d v="2025-01-19T00:00:00"/>
    <s v="Sunday"/>
    <b v="1"/>
    <s v="Winter"/>
    <x v="2"/>
    <s v="Dry"/>
    <n v="1"/>
    <s v="Sunday"/>
    <s v="Weekend"/>
    <x v="0"/>
  </r>
  <r>
    <d v="2025-01-19T03:00:00"/>
    <x v="4"/>
    <n v="37.07"/>
    <n v="77.47"/>
    <m/>
    <n v="35.19"/>
    <b v="0"/>
    <b v="0"/>
    <b v="0"/>
    <b v="0"/>
    <n v="2.57"/>
    <n v="17.899999999999999"/>
    <n v="53.3"/>
    <n v="0"/>
    <s v="Highway_East"/>
    <s v="Transport"/>
    <x v="60"/>
    <b v="0"/>
    <d v="2025-01-19T00:00:00"/>
    <s v="Sunday"/>
    <b v="1"/>
    <s v="Winter"/>
    <x v="3"/>
    <s v="Dry"/>
    <n v="1"/>
    <s v="Sunday"/>
    <s v="Weekend"/>
    <x v="0"/>
  </r>
  <r>
    <d v="2025-01-19T04:00:00"/>
    <x v="4"/>
    <n v="43.99"/>
    <n v="65.680000000000007"/>
    <n v="29.43"/>
    <n v="42.78"/>
    <b v="0"/>
    <b v="0"/>
    <b v="0"/>
    <b v="0"/>
    <n v="2.77"/>
    <n v="18.5"/>
    <n v="73.3"/>
    <n v="0"/>
    <s v="Highway_East"/>
    <s v="Transport"/>
    <x v="777"/>
    <b v="0"/>
    <d v="2025-01-19T00:00:00"/>
    <s v="Sunday"/>
    <b v="1"/>
    <s v="Winter"/>
    <x v="4"/>
    <s v="Dry"/>
    <n v="1"/>
    <s v="Sunday"/>
    <s v="Weekend"/>
    <x v="0"/>
  </r>
  <r>
    <d v="2025-01-19T05:00:00"/>
    <x v="4"/>
    <n v="49.78"/>
    <n v="71.760000000000005"/>
    <n v="30.5"/>
    <n v="48.93"/>
    <b v="0"/>
    <b v="0"/>
    <b v="0"/>
    <b v="0"/>
    <n v="2.19"/>
    <n v="22.2"/>
    <n v="79.400000000000006"/>
    <n v="0"/>
    <s v="Highway_East"/>
    <s v="Transport"/>
    <x v="757"/>
    <b v="0"/>
    <d v="2025-01-19T00:00:00"/>
    <s v="Sunday"/>
    <b v="1"/>
    <s v="Winter"/>
    <x v="5"/>
    <s v="Dry"/>
    <n v="1"/>
    <s v="Sunday"/>
    <s v="Weekend"/>
    <x v="0"/>
  </r>
  <r>
    <d v="2025-01-19T06:00:00"/>
    <x v="4"/>
    <n v="50.17"/>
    <n v="92.73"/>
    <n v="44.77"/>
    <n v="50.11"/>
    <b v="0"/>
    <b v="0"/>
    <b v="0"/>
    <b v="0"/>
    <n v="2.71"/>
    <n v="16.3"/>
    <n v="80.400000000000006"/>
    <n v="0"/>
    <s v="Highway_East"/>
    <s v="Transport"/>
    <x v="210"/>
    <b v="0"/>
    <d v="2025-01-19T00:00:00"/>
    <s v="Sunday"/>
    <b v="1"/>
    <s v="Winter"/>
    <x v="6"/>
    <s v="Dry"/>
    <n v="1"/>
    <s v="Sunday"/>
    <s v="Weekend"/>
    <x v="0"/>
  </r>
  <r>
    <d v="2025-01-19T07:00:00"/>
    <x v="4"/>
    <n v="49.47"/>
    <n v="75.739999999999995"/>
    <n v="33.450000000000003"/>
    <n v="49.34"/>
    <b v="0"/>
    <b v="0"/>
    <b v="0"/>
    <b v="0"/>
    <n v="3.99"/>
    <n v="19.399999999999999"/>
    <n v="53.8"/>
    <n v="0"/>
    <s v="Highway_East"/>
    <s v="Transport"/>
    <x v="717"/>
    <b v="0"/>
    <d v="2025-01-19T00:00:00"/>
    <s v="Sunday"/>
    <b v="1"/>
    <s v="Winter"/>
    <x v="7"/>
    <s v="Dry"/>
    <n v="1"/>
    <s v="Sunday"/>
    <s v="Weekend"/>
    <x v="0"/>
  </r>
  <r>
    <d v="2025-01-19T08:00:00"/>
    <x v="4"/>
    <n v="59.2"/>
    <n v="86.63"/>
    <n v="35.47"/>
    <n v="56.01"/>
    <b v="0"/>
    <b v="0"/>
    <b v="0"/>
    <b v="0"/>
    <n v="3.18"/>
    <n v="21.2"/>
    <n v="71.400000000000006"/>
    <n v="0"/>
    <s v="Highway_East"/>
    <s v="Transport"/>
    <x v="778"/>
    <b v="0"/>
    <d v="2025-01-19T00:00:00"/>
    <s v="Sunday"/>
    <b v="1"/>
    <s v="Winter"/>
    <x v="8"/>
    <s v="Dry"/>
    <n v="1"/>
    <s v="Sunday"/>
    <s v="Weekend"/>
    <x v="0"/>
  </r>
  <r>
    <d v="2025-01-19T09:00:00"/>
    <x v="4"/>
    <n v="48.06"/>
    <n v="56.68"/>
    <n v="31.09"/>
    <n v="44.09"/>
    <b v="0"/>
    <b v="0"/>
    <b v="0"/>
    <b v="0"/>
    <n v="3.69"/>
    <n v="23.8"/>
    <n v="75.099999999999994"/>
    <n v="0"/>
    <s v="Highway_East"/>
    <s v="Transport"/>
    <x v="247"/>
    <b v="0"/>
    <d v="2025-01-19T00:00:00"/>
    <s v="Sunday"/>
    <b v="1"/>
    <s v="Winter"/>
    <x v="9"/>
    <s v="Dry"/>
    <n v="1"/>
    <s v="Sunday"/>
    <s v="Weekend"/>
    <x v="0"/>
  </r>
  <r>
    <d v="2025-01-19T10:00:00"/>
    <x v="4"/>
    <n v="41.21"/>
    <n v="50.25"/>
    <n v="36.51"/>
    <n v="44.09"/>
    <b v="0"/>
    <b v="0"/>
    <b v="0"/>
    <b v="0"/>
    <n v="3.58"/>
    <n v="25.1"/>
    <n v="59.2"/>
    <n v="0"/>
    <s v="Highway_East"/>
    <s v="Transport"/>
    <x v="201"/>
    <b v="0"/>
    <d v="2025-01-19T00:00:00"/>
    <s v="Sunday"/>
    <b v="1"/>
    <s v="Winter"/>
    <x v="10"/>
    <s v="Dry"/>
    <n v="1"/>
    <s v="Sunday"/>
    <s v="Weekend"/>
    <x v="0"/>
  </r>
  <r>
    <d v="2025-01-19T11:00:00"/>
    <x v="4"/>
    <n v="35.49"/>
    <n v="67.25"/>
    <n v="35.85"/>
    <n v="41.27"/>
    <b v="0"/>
    <b v="0"/>
    <b v="0"/>
    <b v="0"/>
    <n v="4.57"/>
    <n v="23.6"/>
    <n v="64.7"/>
    <n v="0"/>
    <s v="Highway_East"/>
    <s v="Transport"/>
    <x v="217"/>
    <b v="0"/>
    <d v="2025-01-19T00:00:00"/>
    <s v="Sunday"/>
    <b v="1"/>
    <s v="Winter"/>
    <x v="11"/>
    <s v="Dry"/>
    <n v="1"/>
    <s v="Sunday"/>
    <s v="Weekend"/>
    <x v="0"/>
  </r>
  <r>
    <d v="2025-01-19T12:00:00"/>
    <x v="4"/>
    <n v="31.88"/>
    <n v="61.9"/>
    <n v="33.78"/>
    <n v="32.67"/>
    <b v="0"/>
    <b v="0"/>
    <b v="0"/>
    <b v="0"/>
    <n v="2.39"/>
    <n v="25.1"/>
    <n v="46.8"/>
    <n v="0"/>
    <s v="Highway_East"/>
    <s v="Transport"/>
    <x v="9"/>
    <b v="0"/>
    <d v="2025-01-19T00:00:00"/>
    <s v="Sunday"/>
    <b v="1"/>
    <s v="Winter"/>
    <x v="12"/>
    <s v="Dry"/>
    <n v="1"/>
    <s v="Sunday"/>
    <s v="Weekend"/>
    <x v="0"/>
  </r>
  <r>
    <d v="2025-01-19T13:00:00"/>
    <x v="4"/>
    <n v="58.53"/>
    <n v="80.400000000000006"/>
    <n v="32.270000000000003"/>
    <n v="52.91"/>
    <b v="0"/>
    <b v="0"/>
    <b v="0"/>
    <b v="0"/>
    <n v="0.85"/>
    <n v="25.5"/>
    <n v="64.7"/>
    <n v="0"/>
    <s v="Highway_East"/>
    <s v="Transport"/>
    <x v="223"/>
    <b v="0"/>
    <d v="2025-01-19T00:00:00"/>
    <s v="Sunday"/>
    <b v="1"/>
    <s v="Winter"/>
    <x v="13"/>
    <s v="Dry"/>
    <n v="1"/>
    <s v="Sunday"/>
    <s v="Weekend"/>
    <x v="0"/>
  </r>
  <r>
    <d v="2025-01-19T14:00:00"/>
    <x v="4"/>
    <n v="46.6"/>
    <n v="61.11"/>
    <n v="37.630000000000003"/>
    <n v="50.44"/>
    <b v="0"/>
    <b v="0"/>
    <b v="0"/>
    <b v="0"/>
    <n v="3.73"/>
    <n v="31.3"/>
    <n v="50"/>
    <n v="0"/>
    <s v="Highway_East"/>
    <s v="Transport"/>
    <x v="100"/>
    <b v="0"/>
    <d v="2025-01-19T00:00:00"/>
    <s v="Sunday"/>
    <b v="1"/>
    <s v="Winter"/>
    <x v="14"/>
    <s v="Dry"/>
    <n v="1"/>
    <s v="Sunday"/>
    <s v="Weekend"/>
    <x v="0"/>
  </r>
  <r>
    <d v="2025-01-19T15:00:00"/>
    <x v="4"/>
    <n v="54.44"/>
    <n v="74.5"/>
    <n v="45.95"/>
    <n v="51.37"/>
    <b v="0"/>
    <b v="0"/>
    <b v="0"/>
    <b v="0"/>
    <n v="1.91"/>
    <n v="29.6"/>
    <n v="61.3"/>
    <n v="0"/>
    <s v="Highway_East"/>
    <s v="Transport"/>
    <x v="119"/>
    <b v="0"/>
    <d v="2025-01-19T00:00:00"/>
    <s v="Sunday"/>
    <b v="1"/>
    <s v="Winter"/>
    <x v="15"/>
    <s v="Dry"/>
    <n v="1"/>
    <s v="Sunday"/>
    <s v="Weekend"/>
    <x v="0"/>
  </r>
  <r>
    <d v="2025-01-19T16:00:00"/>
    <x v="4"/>
    <n v="58.64"/>
    <n v="72.05"/>
    <n v="42.81"/>
    <n v="53.19"/>
    <b v="0"/>
    <b v="0"/>
    <b v="0"/>
    <b v="0"/>
    <n v="3.53"/>
    <n v="24.8"/>
    <n v="50.6"/>
    <n v="0"/>
    <s v="Highway_East"/>
    <s v="Transport"/>
    <x v="18"/>
    <b v="0"/>
    <d v="2025-01-19T00:00:00"/>
    <s v="Sunday"/>
    <b v="1"/>
    <s v="Winter"/>
    <x v="16"/>
    <s v="Dry"/>
    <n v="1"/>
    <s v="Sunday"/>
    <s v="Weekend"/>
    <x v="0"/>
  </r>
  <r>
    <d v="2025-01-19T17:00:00"/>
    <x v="4"/>
    <n v="50.27"/>
    <n v="80.599999999999994"/>
    <n v="35.75"/>
    <n v="46.19"/>
    <b v="0"/>
    <b v="0"/>
    <b v="0"/>
    <b v="0"/>
    <n v="2.58"/>
    <n v="23.8"/>
    <n v="68.099999999999994"/>
    <n v="0"/>
    <s v="Highway_East"/>
    <s v="Transport"/>
    <x v="779"/>
    <b v="0"/>
    <d v="2025-01-19T00:00:00"/>
    <s v="Sunday"/>
    <b v="1"/>
    <s v="Winter"/>
    <x v="17"/>
    <s v="Dry"/>
    <n v="1"/>
    <s v="Sunday"/>
    <s v="Weekend"/>
    <x v="0"/>
  </r>
  <r>
    <d v="2025-01-19T18:00:00"/>
    <x v="4"/>
    <n v="46.83"/>
    <n v="87.11"/>
    <n v="30.76"/>
    <m/>
    <b v="0"/>
    <b v="0"/>
    <b v="0"/>
    <b v="0"/>
    <n v="1.94"/>
    <n v="21.2"/>
    <n v="73.7"/>
    <n v="0"/>
    <s v="Highway_East"/>
    <s v="Transport"/>
    <x v="757"/>
    <b v="0"/>
    <d v="2025-01-19T00:00:00"/>
    <s v="Sunday"/>
    <b v="1"/>
    <s v="Winter"/>
    <x v="18"/>
    <s v="Dry"/>
    <n v="1"/>
    <s v="Sunday"/>
    <s v="Weekend"/>
    <x v="0"/>
  </r>
  <r>
    <d v="2025-01-19T19:00:00"/>
    <x v="4"/>
    <n v="56.23"/>
    <n v="64.66"/>
    <n v="49.18"/>
    <n v="48.87"/>
    <b v="0"/>
    <b v="0"/>
    <b v="0"/>
    <b v="0"/>
    <n v="2.54"/>
    <n v="18.600000000000001"/>
    <n v="61.1"/>
    <n v="0"/>
    <s v="Highway_East"/>
    <s v="Transport"/>
    <x v="780"/>
    <b v="0"/>
    <d v="2025-01-19T00:00:00"/>
    <s v="Sunday"/>
    <b v="1"/>
    <s v="Winter"/>
    <x v="19"/>
    <s v="Dry"/>
    <n v="1"/>
    <s v="Sunday"/>
    <s v="Weekend"/>
    <x v="0"/>
  </r>
  <r>
    <d v="2025-01-19T20:00:00"/>
    <x v="4"/>
    <n v="32.08"/>
    <n v="66.42"/>
    <n v="45.86"/>
    <n v="37.130000000000003"/>
    <b v="0"/>
    <b v="0"/>
    <b v="0"/>
    <b v="0"/>
    <n v="4.53"/>
    <n v="20.5"/>
    <n v="57"/>
    <n v="0"/>
    <s v="Highway_East"/>
    <s v="Transport"/>
    <x v="744"/>
    <b v="0"/>
    <d v="2025-01-19T00:00:00"/>
    <s v="Sunday"/>
    <b v="1"/>
    <s v="Winter"/>
    <x v="20"/>
    <s v="Dry"/>
    <n v="1"/>
    <s v="Sunday"/>
    <s v="Weekend"/>
    <x v="0"/>
  </r>
  <r>
    <d v="2025-01-19T21:00:00"/>
    <x v="4"/>
    <n v="25"/>
    <n v="52.86"/>
    <n v="38.869999999999997"/>
    <n v="26.4"/>
    <b v="0"/>
    <b v="0"/>
    <b v="0"/>
    <b v="0"/>
    <n v="4.8"/>
    <n v="17.7"/>
    <n v="50.8"/>
    <n v="0"/>
    <s v="Highway_East"/>
    <s v="Transport"/>
    <x v="51"/>
    <b v="0"/>
    <d v="2025-01-19T00:00:00"/>
    <s v="Sunday"/>
    <b v="1"/>
    <s v="Winter"/>
    <x v="21"/>
    <s v="Dry"/>
    <n v="1"/>
    <s v="Sunday"/>
    <s v="Weekend"/>
    <x v="0"/>
  </r>
  <r>
    <d v="2025-01-19T22:00:00"/>
    <x v="4"/>
    <n v="51.76"/>
    <n v="71.63"/>
    <n v="36.19"/>
    <n v="50.51"/>
    <b v="0"/>
    <b v="0"/>
    <b v="0"/>
    <b v="0"/>
    <n v="2.5299999999999998"/>
    <n v="18.3"/>
    <n v="65.5"/>
    <n v="0"/>
    <s v="Highway_East"/>
    <s v="Transport"/>
    <x v="175"/>
    <b v="0"/>
    <d v="2025-01-19T00:00:00"/>
    <s v="Sunday"/>
    <b v="1"/>
    <s v="Winter"/>
    <x v="22"/>
    <s v="Dry"/>
    <n v="1"/>
    <s v="Sunday"/>
    <s v="Weekend"/>
    <x v="0"/>
  </r>
  <r>
    <d v="2025-01-19T23:00:00"/>
    <x v="4"/>
    <n v="36.29"/>
    <n v="71.150000000000006"/>
    <n v="27.64"/>
    <n v="44.24"/>
    <b v="0"/>
    <b v="0"/>
    <b v="0"/>
    <b v="0"/>
    <n v="2.81"/>
    <n v="14.8"/>
    <n v="65.400000000000006"/>
    <n v="0"/>
    <s v="Highway_East"/>
    <s v="Transport"/>
    <x v="267"/>
    <b v="0"/>
    <d v="2025-01-19T00:00:00"/>
    <s v="Sunday"/>
    <b v="1"/>
    <s v="Winter"/>
    <x v="23"/>
    <s v="Dry"/>
    <n v="1"/>
    <s v="Sunday"/>
    <s v="Weekend"/>
    <x v="0"/>
  </r>
  <r>
    <d v="2025-01-20T00:00:00"/>
    <x v="4"/>
    <n v="31.66"/>
    <n v="72.319999999999993"/>
    <n v="27.65"/>
    <n v="34.380000000000003"/>
    <b v="0"/>
    <b v="0"/>
    <b v="0"/>
    <b v="0"/>
    <n v="4.09"/>
    <n v="15.8"/>
    <n v="56.9"/>
    <n v="0"/>
    <s v="Highway_East"/>
    <s v="Transport"/>
    <x v="132"/>
    <b v="0"/>
    <d v="2025-01-20T00:00:00"/>
    <s v="Monday"/>
    <b v="0"/>
    <s v="Winter"/>
    <x v="0"/>
    <s v="Dry"/>
    <n v="1"/>
    <s v="Monday"/>
    <s v="Weekday"/>
    <x v="0"/>
  </r>
  <r>
    <d v="2025-01-20T01:00:00"/>
    <x v="4"/>
    <n v="42.51"/>
    <n v="101.85"/>
    <n v="37.270000000000003"/>
    <n v="46.63"/>
    <b v="0"/>
    <b v="0"/>
    <b v="0"/>
    <b v="0"/>
    <n v="1.97"/>
    <n v="17.3"/>
    <n v="71.900000000000006"/>
    <n v="0"/>
    <s v="Highway_East"/>
    <s v="Transport"/>
    <x v="223"/>
    <b v="0"/>
    <d v="2025-01-20T00:00:00"/>
    <s v="Monday"/>
    <b v="0"/>
    <s v="Winter"/>
    <x v="1"/>
    <s v="Dry"/>
    <n v="1"/>
    <s v="Monday"/>
    <s v="Weekday"/>
    <x v="0"/>
  </r>
  <r>
    <d v="2025-01-20T02:00:00"/>
    <x v="4"/>
    <n v="37.81"/>
    <n v="54.34"/>
    <n v="34.520000000000003"/>
    <n v="45.58"/>
    <b v="0"/>
    <b v="0"/>
    <b v="0"/>
    <b v="0"/>
    <n v="3.55"/>
    <n v="17.8"/>
    <n v="64.3"/>
    <n v="0"/>
    <s v="Highway_East"/>
    <s v="Transport"/>
    <x v="153"/>
    <b v="0"/>
    <d v="2025-01-20T00:00:00"/>
    <s v="Monday"/>
    <b v="0"/>
    <s v="Winter"/>
    <x v="2"/>
    <s v="Dry"/>
    <n v="1"/>
    <s v="Monday"/>
    <s v="Weekday"/>
    <x v="0"/>
  </r>
  <r>
    <d v="2025-01-20T03:00:00"/>
    <x v="4"/>
    <n v="41.2"/>
    <n v="75.03"/>
    <n v="30.61"/>
    <n v="42.08"/>
    <b v="0"/>
    <b v="0"/>
    <b v="0"/>
    <b v="0"/>
    <n v="3.26"/>
    <n v="18.399999999999999"/>
    <n v="58.9"/>
    <n v="3.55"/>
    <s v="Highway_East"/>
    <s v="Transport"/>
    <x v="781"/>
    <b v="0"/>
    <d v="2025-01-20T00:00:00"/>
    <s v="Monday"/>
    <b v="0"/>
    <s v="Winter"/>
    <x v="3"/>
    <s v="Rainy"/>
    <n v="1"/>
    <s v="Monday"/>
    <s v="Weekday"/>
    <x v="0"/>
  </r>
  <r>
    <d v="2025-01-20T04:00:00"/>
    <x v="4"/>
    <n v="41.39"/>
    <n v="61.44"/>
    <n v="37.07"/>
    <n v="44.44"/>
    <b v="0"/>
    <b v="0"/>
    <b v="0"/>
    <b v="0"/>
    <n v="3.78"/>
    <n v="16.100000000000001"/>
    <n v="64.7"/>
    <n v="0"/>
    <s v="Highway_East"/>
    <s v="Transport"/>
    <x v="757"/>
    <b v="0"/>
    <d v="2025-01-20T00:00:00"/>
    <s v="Monday"/>
    <b v="0"/>
    <s v="Winter"/>
    <x v="4"/>
    <s v="Dry"/>
    <n v="1"/>
    <s v="Monday"/>
    <s v="Weekday"/>
    <x v="0"/>
  </r>
  <r>
    <d v="2025-01-20T05:00:00"/>
    <x v="4"/>
    <m/>
    <n v="70.47"/>
    <n v="44.76"/>
    <n v="48.17"/>
    <b v="0"/>
    <b v="0"/>
    <b v="0"/>
    <b v="0"/>
    <n v="2.48"/>
    <n v="21"/>
    <n v="74.2"/>
    <n v="0"/>
    <s v="Highway_East"/>
    <s v="Transport"/>
    <x v="689"/>
    <b v="0"/>
    <d v="2025-01-20T00:00:00"/>
    <s v="Monday"/>
    <b v="0"/>
    <s v="Winter"/>
    <x v="5"/>
    <s v="Dry"/>
    <n v="1"/>
    <s v="Monday"/>
    <s v="Weekday"/>
    <x v="0"/>
  </r>
  <r>
    <d v="2025-01-20T06:00:00"/>
    <x v="4"/>
    <n v="44.63"/>
    <n v="87.9"/>
    <n v="32.64"/>
    <n v="40.74"/>
    <b v="0"/>
    <b v="0"/>
    <b v="0"/>
    <b v="0"/>
    <n v="1.59"/>
    <n v="19.3"/>
    <n v="71.7"/>
    <n v="0"/>
    <s v="Highway_East"/>
    <s v="Transport"/>
    <x v="778"/>
    <b v="0"/>
    <d v="2025-01-20T00:00:00"/>
    <s v="Monday"/>
    <b v="0"/>
    <s v="Winter"/>
    <x v="6"/>
    <s v="Dry"/>
    <n v="1"/>
    <s v="Monday"/>
    <s v="Weekday"/>
    <x v="0"/>
  </r>
  <r>
    <d v="2025-01-20T07:00:00"/>
    <x v="4"/>
    <n v="46.55"/>
    <n v="83.1"/>
    <n v="53.46"/>
    <n v="49.68"/>
    <b v="0"/>
    <b v="0"/>
    <b v="0"/>
    <b v="0"/>
    <n v="0.99"/>
    <n v="23.1"/>
    <n v="63.2"/>
    <n v="0"/>
    <s v="Highway_East"/>
    <s v="Transport"/>
    <x v="782"/>
    <b v="1"/>
    <d v="2025-01-20T00:00:00"/>
    <s v="Monday"/>
    <b v="0"/>
    <s v="Winter"/>
    <x v="7"/>
    <s v="Dry"/>
    <n v="1"/>
    <s v="Monday"/>
    <s v="Weekday"/>
    <x v="1"/>
  </r>
  <r>
    <d v="2025-01-20T08:00:00"/>
    <x v="4"/>
    <n v="62.89"/>
    <n v="78.06"/>
    <n v="44.46"/>
    <n v="55.02"/>
    <b v="0"/>
    <b v="0"/>
    <b v="0"/>
    <b v="0"/>
    <n v="2.0699999999999998"/>
    <n v="23.3"/>
    <n v="69.099999999999994"/>
    <n v="0"/>
    <s v="Highway_East"/>
    <s v="Transport"/>
    <x v="731"/>
    <b v="1"/>
    <d v="2025-01-20T00:00:00"/>
    <s v="Monday"/>
    <b v="0"/>
    <s v="Winter"/>
    <x v="8"/>
    <s v="Dry"/>
    <n v="1"/>
    <s v="Monday"/>
    <s v="Weekday"/>
    <x v="1"/>
  </r>
  <r>
    <d v="2025-01-20T09:00:00"/>
    <x v="4"/>
    <n v="62.34"/>
    <n v="75.400000000000006"/>
    <n v="36.82"/>
    <n v="65.790000000000006"/>
    <b v="0"/>
    <b v="0"/>
    <b v="0"/>
    <b v="0"/>
    <n v="2.74"/>
    <n v="22"/>
    <n v="55.7"/>
    <n v="0"/>
    <s v="Highway_East"/>
    <s v="Transport"/>
    <x v="783"/>
    <b v="1"/>
    <d v="2025-01-20T00:00:00"/>
    <s v="Monday"/>
    <b v="0"/>
    <s v="Winter"/>
    <x v="9"/>
    <s v="Dry"/>
    <n v="1"/>
    <s v="Monday"/>
    <s v="Weekday"/>
    <x v="1"/>
  </r>
  <r>
    <d v="2025-01-20T10:00:00"/>
    <x v="4"/>
    <n v="46.68"/>
    <n v="79.5"/>
    <n v="48.05"/>
    <n v="53.01"/>
    <b v="0"/>
    <b v="0"/>
    <b v="0"/>
    <b v="0"/>
    <n v="2.8"/>
    <n v="25"/>
    <n v="63.2"/>
    <n v="0"/>
    <s v="Highway_East"/>
    <s v="Transport"/>
    <x v="654"/>
    <b v="0"/>
    <d v="2025-01-20T00:00:00"/>
    <s v="Monday"/>
    <b v="0"/>
    <s v="Winter"/>
    <x v="10"/>
    <s v="Dry"/>
    <n v="1"/>
    <s v="Monday"/>
    <s v="Weekday"/>
    <x v="0"/>
  </r>
  <r>
    <d v="2025-01-20T11:00:00"/>
    <x v="4"/>
    <n v="42.81"/>
    <n v="66.760000000000005"/>
    <n v="37.42"/>
    <n v="43.66"/>
    <b v="0"/>
    <b v="0"/>
    <b v="0"/>
    <b v="0"/>
    <n v="5.31"/>
    <n v="27"/>
    <n v="62.7"/>
    <n v="0"/>
    <s v="Highway_East"/>
    <s v="Transport"/>
    <x v="110"/>
    <b v="0"/>
    <d v="2025-01-20T00:00:00"/>
    <s v="Monday"/>
    <b v="0"/>
    <s v="Winter"/>
    <x v="11"/>
    <s v="Dry"/>
    <n v="1"/>
    <s v="Monday"/>
    <s v="Weekday"/>
    <x v="0"/>
  </r>
  <r>
    <d v="2025-01-20T12:00:00"/>
    <x v="4"/>
    <n v="39.71"/>
    <n v="70.010000000000005"/>
    <n v="33.159999999999997"/>
    <n v="43.75"/>
    <b v="0"/>
    <b v="0"/>
    <b v="0"/>
    <b v="0"/>
    <n v="4.13"/>
    <n v="27.9"/>
    <n v="57.1"/>
    <n v="0"/>
    <s v="Highway_East"/>
    <s v="Transport"/>
    <x v="64"/>
    <b v="0"/>
    <d v="2025-01-20T00:00:00"/>
    <s v="Monday"/>
    <b v="0"/>
    <s v="Winter"/>
    <x v="12"/>
    <s v="Dry"/>
    <n v="1"/>
    <s v="Monday"/>
    <s v="Weekday"/>
    <x v="0"/>
  </r>
  <r>
    <d v="2025-01-20T13:00:00"/>
    <x v="4"/>
    <n v="51.45"/>
    <n v="82.33"/>
    <n v="44.08"/>
    <n v="60.81"/>
    <b v="0"/>
    <b v="0"/>
    <b v="0"/>
    <b v="0"/>
    <n v="1.46"/>
    <n v="26.7"/>
    <n v="65.2"/>
    <n v="0"/>
    <s v="Highway_East"/>
    <s v="Transport"/>
    <x v="752"/>
    <b v="0"/>
    <d v="2025-01-20T00:00:00"/>
    <s v="Monday"/>
    <b v="0"/>
    <s v="Winter"/>
    <x v="13"/>
    <s v="Dry"/>
    <n v="1"/>
    <s v="Monday"/>
    <s v="Weekday"/>
    <x v="0"/>
  </r>
  <r>
    <d v="2025-01-20T14:00:00"/>
    <x v="4"/>
    <n v="50.62"/>
    <n v="68.900000000000006"/>
    <n v="39.840000000000003"/>
    <n v="54.66"/>
    <b v="0"/>
    <b v="0"/>
    <b v="0"/>
    <b v="0"/>
    <n v="2.87"/>
    <n v="29.6"/>
    <n v="53.4"/>
    <n v="0"/>
    <s v="Highway_East"/>
    <s v="Transport"/>
    <x v="626"/>
    <b v="0"/>
    <d v="2025-01-20T00:00:00"/>
    <s v="Monday"/>
    <b v="0"/>
    <s v="Winter"/>
    <x v="14"/>
    <s v="Dry"/>
    <n v="1"/>
    <s v="Monday"/>
    <s v="Weekday"/>
    <x v="0"/>
  </r>
  <r>
    <d v="2025-01-20T15:00:00"/>
    <x v="4"/>
    <n v="40.549999999999997"/>
    <n v="93.87"/>
    <n v="35.520000000000003"/>
    <n v="50.61"/>
    <b v="0"/>
    <b v="0"/>
    <b v="0"/>
    <b v="0"/>
    <n v="1.82"/>
    <n v="28.1"/>
    <n v="64.8"/>
    <n v="0"/>
    <s v="Highway_East"/>
    <s v="Transport"/>
    <x v="784"/>
    <b v="0"/>
    <d v="2025-01-20T00:00:00"/>
    <s v="Monday"/>
    <b v="0"/>
    <s v="Winter"/>
    <x v="15"/>
    <s v="Dry"/>
    <n v="1"/>
    <s v="Monday"/>
    <s v="Weekday"/>
    <x v="0"/>
  </r>
  <r>
    <d v="2025-01-20T16:00:00"/>
    <x v="4"/>
    <n v="47.82"/>
    <n v="73.72"/>
    <n v="33.33"/>
    <n v="50.53"/>
    <b v="0"/>
    <b v="0"/>
    <b v="0"/>
    <b v="0"/>
    <n v="1.85"/>
    <n v="25.1"/>
    <n v="67.3"/>
    <n v="0"/>
    <s v="Highway_East"/>
    <s v="Transport"/>
    <x v="761"/>
    <b v="0"/>
    <d v="2025-01-20T00:00:00"/>
    <s v="Monday"/>
    <b v="0"/>
    <s v="Winter"/>
    <x v="16"/>
    <s v="Dry"/>
    <n v="1"/>
    <s v="Monday"/>
    <s v="Weekday"/>
    <x v="0"/>
  </r>
  <r>
    <d v="2025-01-20T17:00:00"/>
    <x v="4"/>
    <n v="40.44"/>
    <n v="62.91"/>
    <n v="51.82"/>
    <n v="52.13"/>
    <b v="0"/>
    <b v="0"/>
    <b v="0"/>
    <b v="0"/>
    <n v="2.35"/>
    <n v="25.9"/>
    <n v="39"/>
    <n v="0"/>
    <s v="Highway_East"/>
    <s v="Transport"/>
    <x v="647"/>
    <b v="1"/>
    <d v="2025-01-20T00:00:00"/>
    <s v="Monday"/>
    <b v="0"/>
    <s v="Winter"/>
    <x v="17"/>
    <s v="Dry"/>
    <n v="1"/>
    <s v="Monday"/>
    <s v="Weekday"/>
    <x v="1"/>
  </r>
  <r>
    <d v="2025-01-20T18:00:00"/>
    <x v="4"/>
    <n v="44.05"/>
    <n v="87.02"/>
    <n v="49.95"/>
    <n v="50.51"/>
    <b v="0"/>
    <b v="0"/>
    <b v="0"/>
    <b v="0"/>
    <n v="2.84"/>
    <n v="26.8"/>
    <n v="71.2"/>
    <n v="0"/>
    <s v="Highway_East"/>
    <s v="Transport"/>
    <x v="785"/>
    <b v="1"/>
    <d v="2025-01-20T00:00:00"/>
    <s v="Monday"/>
    <b v="0"/>
    <s v="Winter"/>
    <x v="18"/>
    <s v="Dry"/>
    <n v="1"/>
    <s v="Monday"/>
    <s v="Weekday"/>
    <x v="1"/>
  </r>
  <r>
    <d v="2025-01-20T19:00:00"/>
    <x v="4"/>
    <n v="60.24"/>
    <n v="76.55"/>
    <n v="48.33"/>
    <n v="52.53"/>
    <b v="0"/>
    <b v="0"/>
    <b v="0"/>
    <b v="0"/>
    <n v="1.72"/>
    <n v="25.5"/>
    <n v="38.1"/>
    <n v="0"/>
    <s v="Highway_East"/>
    <s v="Transport"/>
    <x v="730"/>
    <b v="1"/>
    <d v="2025-01-20T00:00:00"/>
    <s v="Monday"/>
    <b v="0"/>
    <s v="Winter"/>
    <x v="19"/>
    <s v="Dry"/>
    <n v="1"/>
    <s v="Monday"/>
    <s v="Weekday"/>
    <x v="1"/>
  </r>
  <r>
    <d v="2025-01-20T20:00:00"/>
    <x v="4"/>
    <n v="34.15"/>
    <n v="82.49"/>
    <n v="41.24"/>
    <n v="42.13"/>
    <b v="0"/>
    <b v="0"/>
    <b v="0"/>
    <b v="0"/>
    <n v="3.47"/>
    <n v="18.5"/>
    <n v="62.5"/>
    <n v="0"/>
    <s v="Highway_East"/>
    <s v="Transport"/>
    <x v="616"/>
    <b v="0"/>
    <d v="2025-01-20T00:00:00"/>
    <s v="Monday"/>
    <b v="0"/>
    <s v="Winter"/>
    <x v="20"/>
    <s v="Dry"/>
    <n v="1"/>
    <s v="Monday"/>
    <s v="Weekday"/>
    <x v="0"/>
  </r>
  <r>
    <d v="2025-01-20T21:00:00"/>
    <x v="4"/>
    <n v="62.13"/>
    <n v="93.52"/>
    <n v="42.61"/>
    <n v="54.56"/>
    <b v="0"/>
    <b v="0"/>
    <b v="0"/>
    <b v="0"/>
    <n v="0.93"/>
    <n v="17.8"/>
    <n v="76.099999999999994"/>
    <n v="0"/>
    <s v="Highway_East"/>
    <s v="Transport"/>
    <x v="786"/>
    <b v="0"/>
    <d v="2025-01-20T00:00:00"/>
    <s v="Monday"/>
    <b v="0"/>
    <s v="Winter"/>
    <x v="21"/>
    <s v="Dry"/>
    <n v="1"/>
    <s v="Monday"/>
    <s v="Weekday"/>
    <x v="0"/>
  </r>
  <r>
    <d v="2025-01-20T22:00:00"/>
    <x v="4"/>
    <n v="43.32"/>
    <n v="63.13"/>
    <n v="37.76"/>
    <n v="39.75"/>
    <b v="0"/>
    <b v="0"/>
    <b v="0"/>
    <b v="0"/>
    <n v="2.46"/>
    <n v="21.1"/>
    <n v="63.1"/>
    <n v="0"/>
    <s v="Highway_East"/>
    <s v="Transport"/>
    <x v="619"/>
    <b v="0"/>
    <d v="2025-01-20T00:00:00"/>
    <s v="Monday"/>
    <b v="0"/>
    <s v="Winter"/>
    <x v="22"/>
    <s v="Dry"/>
    <n v="1"/>
    <s v="Monday"/>
    <s v="Weekday"/>
    <x v="0"/>
  </r>
  <r>
    <d v="2025-01-20T23:00:00"/>
    <x v="4"/>
    <n v="26.14"/>
    <n v="42.58"/>
    <n v="33"/>
    <n v="20.11"/>
    <b v="0"/>
    <b v="0"/>
    <b v="0"/>
    <b v="0"/>
    <n v="5.74"/>
    <n v="15.8"/>
    <n v="57.6"/>
    <n v="0"/>
    <s v="Highway_East"/>
    <s v="Transport"/>
    <x v="395"/>
    <b v="0"/>
    <d v="2025-01-20T00:00:00"/>
    <s v="Monday"/>
    <b v="0"/>
    <s v="Winter"/>
    <x v="23"/>
    <s v="Dry"/>
    <n v="1"/>
    <s v="Monday"/>
    <s v="Weekday"/>
    <x v="0"/>
  </r>
  <r>
    <d v="2025-01-21T00:00:00"/>
    <x v="4"/>
    <n v="39.869999999999997"/>
    <n v="77.06"/>
    <n v="31.59"/>
    <n v="38.409999999999997"/>
    <b v="0"/>
    <b v="0"/>
    <b v="0"/>
    <b v="0"/>
    <n v="3.07"/>
    <n v="14.8"/>
    <n v="61.3"/>
    <n v="0"/>
    <s v="Highway_East"/>
    <s v="Transport"/>
    <x v="320"/>
    <b v="0"/>
    <d v="2025-01-21T00:00:00"/>
    <s v="Tuesday"/>
    <b v="0"/>
    <s v="Winter"/>
    <x v="0"/>
    <s v="Dry"/>
    <n v="1"/>
    <s v="Tuesday"/>
    <s v="Weekday"/>
    <x v="0"/>
  </r>
  <r>
    <d v="2025-01-21T01:00:00"/>
    <x v="4"/>
    <n v="37.47"/>
    <n v="59.24"/>
    <n v="35.380000000000003"/>
    <n v="34.93"/>
    <b v="0"/>
    <b v="0"/>
    <b v="0"/>
    <b v="0"/>
    <n v="4.7"/>
    <n v="16.100000000000001"/>
    <n v="77.3"/>
    <n v="0"/>
    <s v="Highway_East"/>
    <s v="Transport"/>
    <x v="601"/>
    <b v="0"/>
    <d v="2025-01-21T00:00:00"/>
    <s v="Tuesday"/>
    <b v="0"/>
    <s v="Winter"/>
    <x v="1"/>
    <s v="Dry"/>
    <n v="1"/>
    <s v="Tuesday"/>
    <s v="Weekday"/>
    <x v="0"/>
  </r>
  <r>
    <d v="2025-01-21T02:00:00"/>
    <x v="4"/>
    <n v="40.93"/>
    <n v="66.38"/>
    <n v="35.71"/>
    <n v="48.86"/>
    <b v="0"/>
    <b v="0"/>
    <b v="0"/>
    <b v="0"/>
    <n v="3.26"/>
    <n v="17.899999999999999"/>
    <n v="52.5"/>
    <n v="0"/>
    <s v="Highway_East"/>
    <s v="Transport"/>
    <x v="674"/>
    <b v="0"/>
    <d v="2025-01-21T00:00:00"/>
    <s v="Tuesday"/>
    <b v="0"/>
    <s v="Winter"/>
    <x v="2"/>
    <s v="Dry"/>
    <n v="1"/>
    <s v="Tuesday"/>
    <s v="Weekday"/>
    <x v="0"/>
  </r>
  <r>
    <d v="2025-01-21T03:00:00"/>
    <x v="4"/>
    <n v="40.17"/>
    <n v="72.849999999999994"/>
    <n v="29.68"/>
    <n v="42.63"/>
    <b v="0"/>
    <b v="0"/>
    <b v="0"/>
    <b v="0"/>
    <n v="3.99"/>
    <n v="17.5"/>
    <n v="77.2"/>
    <n v="0"/>
    <s v="Highway_East"/>
    <s v="Transport"/>
    <x v="296"/>
    <b v="0"/>
    <d v="2025-01-21T00:00:00"/>
    <s v="Tuesday"/>
    <b v="0"/>
    <s v="Winter"/>
    <x v="3"/>
    <s v="Dry"/>
    <n v="1"/>
    <s v="Tuesday"/>
    <s v="Weekday"/>
    <x v="0"/>
  </r>
  <r>
    <d v="2025-01-21T04:00:00"/>
    <x v="4"/>
    <n v="39.29"/>
    <n v="69.8"/>
    <n v="39.21"/>
    <n v="40.799999999999997"/>
    <b v="0"/>
    <b v="0"/>
    <b v="0"/>
    <b v="0"/>
    <n v="3.34"/>
    <n v="17.3"/>
    <n v="67.900000000000006"/>
    <n v="0"/>
    <s v="Highway_East"/>
    <s v="Transport"/>
    <x v="770"/>
    <b v="0"/>
    <d v="2025-01-21T00:00:00"/>
    <s v="Tuesday"/>
    <b v="0"/>
    <s v="Winter"/>
    <x v="4"/>
    <s v="Dry"/>
    <n v="1"/>
    <s v="Tuesday"/>
    <s v="Weekday"/>
    <x v="0"/>
  </r>
  <r>
    <d v="2025-01-21T05:00:00"/>
    <x v="4"/>
    <n v="38.51"/>
    <n v="64.67"/>
    <n v="32.200000000000003"/>
    <n v="40.6"/>
    <b v="0"/>
    <b v="0"/>
    <b v="0"/>
    <b v="0"/>
    <n v="3.27"/>
    <n v="18.3"/>
    <n v="58.1"/>
    <n v="0"/>
    <s v="Highway_East"/>
    <s v="Transport"/>
    <x v="315"/>
    <b v="0"/>
    <d v="2025-01-21T00:00:00"/>
    <s v="Tuesday"/>
    <b v="0"/>
    <s v="Winter"/>
    <x v="5"/>
    <s v="Dry"/>
    <n v="1"/>
    <s v="Tuesday"/>
    <s v="Weekday"/>
    <x v="0"/>
  </r>
  <r>
    <d v="2025-01-21T06:00:00"/>
    <x v="4"/>
    <m/>
    <n v="87.08"/>
    <n v="54.66"/>
    <n v="48.65"/>
    <b v="0"/>
    <b v="0"/>
    <b v="0"/>
    <b v="0"/>
    <n v="2.56"/>
    <n v="19.399999999999999"/>
    <n v="62.1"/>
    <n v="0"/>
    <s v="Highway_East"/>
    <s v="Transport"/>
    <x v="787"/>
    <b v="0"/>
    <d v="2025-01-21T00:00:00"/>
    <s v="Tuesday"/>
    <b v="0"/>
    <s v="Winter"/>
    <x v="6"/>
    <s v="Dry"/>
    <n v="1"/>
    <s v="Tuesday"/>
    <s v="Weekday"/>
    <x v="0"/>
  </r>
  <r>
    <d v="2025-01-21T07:00:00"/>
    <x v="4"/>
    <n v="46.96"/>
    <n v="84.79"/>
    <n v="41.02"/>
    <n v="46.14"/>
    <b v="0"/>
    <b v="0"/>
    <b v="0"/>
    <b v="0"/>
    <n v="3.99"/>
    <n v="20.399999999999999"/>
    <n v="58"/>
    <n v="0"/>
    <s v="Highway_East"/>
    <s v="Transport"/>
    <x v="788"/>
    <b v="1"/>
    <d v="2025-01-21T00:00:00"/>
    <s v="Tuesday"/>
    <b v="0"/>
    <s v="Winter"/>
    <x v="7"/>
    <s v="Dry"/>
    <n v="1"/>
    <s v="Tuesday"/>
    <s v="Weekday"/>
    <x v="1"/>
  </r>
  <r>
    <d v="2025-01-21T08:00:00"/>
    <x v="4"/>
    <n v="61.88"/>
    <n v="84.43"/>
    <n v="47.26"/>
    <n v="65.430000000000007"/>
    <b v="0"/>
    <b v="0"/>
    <b v="0"/>
    <b v="0"/>
    <n v="2.38"/>
    <n v="27.4"/>
    <n v="68.099999999999994"/>
    <n v="0"/>
    <s v="Highway_East"/>
    <s v="Transport"/>
    <x v="789"/>
    <b v="1"/>
    <d v="2025-01-21T00:00:00"/>
    <s v="Tuesday"/>
    <b v="0"/>
    <s v="Winter"/>
    <x v="8"/>
    <s v="Dry"/>
    <n v="1"/>
    <s v="Tuesday"/>
    <s v="Weekday"/>
    <x v="1"/>
  </r>
  <r>
    <d v="2025-01-21T09:00:00"/>
    <x v="4"/>
    <n v="46.38"/>
    <n v="69.209999999999994"/>
    <n v="35.619999999999997"/>
    <n v="43.83"/>
    <b v="0"/>
    <b v="0"/>
    <b v="0"/>
    <b v="0"/>
    <m/>
    <n v="25"/>
    <n v="68.7"/>
    <n v="0.56000000000000005"/>
    <s v="Highway_East"/>
    <s v="Transport"/>
    <x v="646"/>
    <b v="1"/>
    <d v="2025-01-21T00:00:00"/>
    <s v="Tuesday"/>
    <b v="0"/>
    <s v="Winter"/>
    <x v="9"/>
    <s v="Rainy"/>
    <n v="1"/>
    <s v="Tuesday"/>
    <s v="Weekday"/>
    <x v="1"/>
  </r>
  <r>
    <d v="2025-01-21T10:00:00"/>
    <x v="4"/>
    <m/>
    <n v="75.52"/>
    <n v="34.83"/>
    <n v="54.68"/>
    <b v="0"/>
    <b v="0"/>
    <b v="0"/>
    <b v="0"/>
    <n v="4.45"/>
    <n v="27.1"/>
    <n v="47.7"/>
    <n v="0"/>
    <s v="Highway_East"/>
    <s v="Transport"/>
    <x v="790"/>
    <b v="0"/>
    <d v="2025-01-21T00:00:00"/>
    <s v="Tuesday"/>
    <b v="0"/>
    <s v="Winter"/>
    <x v="10"/>
    <s v="Dry"/>
    <n v="1"/>
    <s v="Tuesday"/>
    <s v="Weekday"/>
    <x v="0"/>
  </r>
  <r>
    <d v="2025-01-21T11:00:00"/>
    <x v="4"/>
    <n v="40.29"/>
    <n v="79.59"/>
    <n v="37.17"/>
    <n v="52.4"/>
    <b v="0"/>
    <b v="0"/>
    <b v="0"/>
    <b v="0"/>
    <n v="3.42"/>
    <n v="25.4"/>
    <n v="59.4"/>
    <n v="0"/>
    <s v="Highway_East"/>
    <s v="Transport"/>
    <x v="781"/>
    <b v="0"/>
    <d v="2025-01-21T00:00:00"/>
    <s v="Tuesday"/>
    <b v="0"/>
    <s v="Winter"/>
    <x v="11"/>
    <s v="Dry"/>
    <n v="1"/>
    <s v="Tuesday"/>
    <s v="Weekday"/>
    <x v="0"/>
  </r>
  <r>
    <d v="2025-01-21T12:00:00"/>
    <x v="4"/>
    <n v="48.78"/>
    <n v="71.41"/>
    <n v="35.22"/>
    <n v="47.37"/>
    <b v="0"/>
    <b v="0"/>
    <b v="0"/>
    <b v="0"/>
    <n v="2.46"/>
    <n v="26.5"/>
    <n v="54.9"/>
    <n v="0"/>
    <s v="Highway_East"/>
    <s v="Transport"/>
    <x v="137"/>
    <b v="0"/>
    <d v="2025-01-21T00:00:00"/>
    <s v="Tuesday"/>
    <b v="0"/>
    <s v="Winter"/>
    <x v="12"/>
    <s v="Dry"/>
    <n v="1"/>
    <s v="Tuesday"/>
    <s v="Weekday"/>
    <x v="0"/>
  </r>
  <r>
    <d v="2025-01-21T13:00:00"/>
    <x v="4"/>
    <n v="37.4"/>
    <n v="56.82"/>
    <n v="38.630000000000003"/>
    <n v="37.159999999999997"/>
    <b v="0"/>
    <b v="0"/>
    <b v="0"/>
    <b v="0"/>
    <n v="3.16"/>
    <n v="25.7"/>
    <n v="72.7"/>
    <n v="0"/>
    <s v="Highway_East"/>
    <s v="Transport"/>
    <x v="63"/>
    <b v="0"/>
    <d v="2025-01-21T00:00:00"/>
    <s v="Tuesday"/>
    <b v="0"/>
    <s v="Winter"/>
    <x v="13"/>
    <s v="Dry"/>
    <n v="1"/>
    <s v="Tuesday"/>
    <s v="Weekday"/>
    <x v="0"/>
  </r>
  <r>
    <d v="2025-01-21T14:00:00"/>
    <x v="4"/>
    <n v="42.02"/>
    <n v="71.77"/>
    <n v="39.01"/>
    <n v="44.64"/>
    <b v="0"/>
    <b v="0"/>
    <b v="0"/>
    <b v="0"/>
    <n v="2.08"/>
    <n v="22.1"/>
    <n v="54.2"/>
    <n v="0"/>
    <s v="Highway_East"/>
    <s v="Transport"/>
    <x v="762"/>
    <b v="0"/>
    <d v="2025-01-21T00:00:00"/>
    <s v="Tuesday"/>
    <b v="0"/>
    <s v="Winter"/>
    <x v="14"/>
    <s v="Dry"/>
    <n v="1"/>
    <s v="Tuesday"/>
    <s v="Weekday"/>
    <x v="0"/>
  </r>
  <r>
    <d v="2025-01-21T15:00:00"/>
    <x v="4"/>
    <n v="54.72"/>
    <n v="77.33"/>
    <m/>
    <n v="53.33"/>
    <b v="0"/>
    <b v="0"/>
    <b v="0"/>
    <b v="0"/>
    <n v="3.43"/>
    <n v="23.8"/>
    <n v="76.5"/>
    <n v="0"/>
    <s v="Highway_East"/>
    <s v="Transport"/>
    <x v="791"/>
    <b v="0"/>
    <d v="2025-01-21T00:00:00"/>
    <s v="Tuesday"/>
    <b v="0"/>
    <s v="Winter"/>
    <x v="15"/>
    <s v="Dry"/>
    <n v="1"/>
    <s v="Tuesday"/>
    <s v="Weekday"/>
    <x v="0"/>
  </r>
  <r>
    <d v="2025-01-21T16:00:00"/>
    <x v="4"/>
    <n v="57.35"/>
    <n v="72.86"/>
    <n v="38.97"/>
    <n v="61.81"/>
    <b v="0"/>
    <b v="0"/>
    <b v="0"/>
    <b v="0"/>
    <n v="0.1"/>
    <n v="22.3"/>
    <n v="64.5"/>
    <n v="0"/>
    <s v="Highway_East"/>
    <s v="Transport"/>
    <x v="698"/>
    <b v="0"/>
    <d v="2025-01-21T00:00:00"/>
    <s v="Tuesday"/>
    <b v="0"/>
    <s v="Winter"/>
    <x v="16"/>
    <s v="Dry"/>
    <n v="1"/>
    <s v="Tuesday"/>
    <s v="Weekday"/>
    <x v="0"/>
  </r>
  <r>
    <d v="2025-01-21T17:00:00"/>
    <x v="4"/>
    <n v="46.73"/>
    <n v="56.9"/>
    <n v="42.87"/>
    <n v="37.340000000000003"/>
    <b v="0"/>
    <b v="0"/>
    <b v="0"/>
    <b v="0"/>
    <n v="1.72"/>
    <n v="20.5"/>
    <n v="56.8"/>
    <n v="0"/>
    <s v="Highway_East"/>
    <s v="Transport"/>
    <x v="792"/>
    <b v="1"/>
    <d v="2025-01-21T00:00:00"/>
    <s v="Tuesday"/>
    <b v="0"/>
    <s v="Winter"/>
    <x v="17"/>
    <s v="Dry"/>
    <n v="1"/>
    <s v="Tuesday"/>
    <s v="Weekday"/>
    <x v="1"/>
  </r>
  <r>
    <d v="2025-01-21T18:00:00"/>
    <x v="4"/>
    <n v="49.47"/>
    <n v="73.12"/>
    <n v="48.81"/>
    <n v="42.91"/>
    <b v="0"/>
    <b v="0"/>
    <b v="0"/>
    <b v="0"/>
    <n v="0.1"/>
    <n v="21.1"/>
    <n v="60.2"/>
    <n v="0"/>
    <s v="Highway_East"/>
    <s v="Transport"/>
    <x v="793"/>
    <b v="1"/>
    <d v="2025-01-21T00:00:00"/>
    <s v="Tuesday"/>
    <b v="0"/>
    <s v="Winter"/>
    <x v="18"/>
    <s v="Dry"/>
    <n v="1"/>
    <s v="Tuesday"/>
    <s v="Weekday"/>
    <x v="1"/>
  </r>
  <r>
    <d v="2025-01-21T19:00:00"/>
    <x v="4"/>
    <n v="64.11"/>
    <n v="73.72"/>
    <n v="47.89"/>
    <n v="57.77"/>
    <b v="0"/>
    <b v="0"/>
    <b v="0"/>
    <b v="0"/>
    <n v="0.33"/>
    <n v="24.4"/>
    <n v="56.9"/>
    <n v="0"/>
    <s v="Highway_East"/>
    <s v="Transport"/>
    <x v="794"/>
    <b v="1"/>
    <d v="2025-01-21T00:00:00"/>
    <s v="Tuesday"/>
    <b v="0"/>
    <s v="Winter"/>
    <x v="19"/>
    <s v="Dry"/>
    <n v="1"/>
    <s v="Tuesday"/>
    <s v="Weekday"/>
    <x v="1"/>
  </r>
  <r>
    <d v="2025-01-21T20:00:00"/>
    <x v="4"/>
    <n v="47.25"/>
    <n v="73.540000000000006"/>
    <n v="44.31"/>
    <n v="47.53"/>
    <b v="0"/>
    <b v="0"/>
    <b v="0"/>
    <b v="0"/>
    <n v="3.83"/>
    <n v="20.6"/>
    <n v="55.8"/>
    <n v="0"/>
    <s v="Highway_East"/>
    <s v="Transport"/>
    <x v="795"/>
    <b v="0"/>
    <d v="2025-01-21T00:00:00"/>
    <s v="Tuesday"/>
    <b v="0"/>
    <s v="Winter"/>
    <x v="20"/>
    <s v="Dry"/>
    <n v="1"/>
    <s v="Tuesday"/>
    <s v="Weekday"/>
    <x v="0"/>
  </r>
  <r>
    <d v="2025-01-21T21:00:00"/>
    <x v="4"/>
    <n v="38.86"/>
    <n v="74.44"/>
    <n v="43.04"/>
    <n v="47.54"/>
    <b v="0"/>
    <b v="0"/>
    <b v="0"/>
    <b v="0"/>
    <n v="3.38"/>
    <n v="21.8"/>
    <n v="65.900000000000006"/>
    <n v="0"/>
    <s v="Highway_East"/>
    <s v="Transport"/>
    <x v="729"/>
    <b v="0"/>
    <d v="2025-01-21T00:00:00"/>
    <s v="Tuesday"/>
    <b v="0"/>
    <s v="Winter"/>
    <x v="21"/>
    <s v="Dry"/>
    <n v="1"/>
    <s v="Tuesday"/>
    <s v="Weekday"/>
    <x v="0"/>
  </r>
  <r>
    <d v="2025-01-21T22:00:00"/>
    <x v="4"/>
    <n v="47.8"/>
    <n v="74.5"/>
    <n v="36.659999999999997"/>
    <n v="49.41"/>
    <b v="0"/>
    <b v="0"/>
    <b v="0"/>
    <b v="0"/>
    <n v="1.59"/>
    <n v="19.2"/>
    <n v="57.1"/>
    <n v="0"/>
    <s v="Highway_East"/>
    <s v="Transport"/>
    <x v="19"/>
    <b v="0"/>
    <d v="2025-01-21T00:00:00"/>
    <s v="Tuesday"/>
    <b v="0"/>
    <s v="Winter"/>
    <x v="22"/>
    <s v="Dry"/>
    <n v="1"/>
    <s v="Tuesday"/>
    <s v="Weekday"/>
    <x v="0"/>
  </r>
  <r>
    <d v="2025-01-21T23:00:00"/>
    <x v="4"/>
    <n v="62.76"/>
    <n v="72.17"/>
    <n v="37.04"/>
    <n v="53.89"/>
    <b v="0"/>
    <b v="0"/>
    <b v="0"/>
    <b v="0"/>
    <n v="0.82"/>
    <n v="19.100000000000001"/>
    <n v="49.6"/>
    <n v="0"/>
    <s v="Highway_East"/>
    <s v="Transport"/>
    <x v="54"/>
    <b v="0"/>
    <d v="2025-01-21T00:00:00"/>
    <s v="Tuesday"/>
    <b v="0"/>
    <s v="Winter"/>
    <x v="23"/>
    <s v="Dry"/>
    <n v="1"/>
    <s v="Tuesday"/>
    <s v="Weekday"/>
    <x v="0"/>
  </r>
  <r>
    <d v="2025-01-22T00:00:00"/>
    <x v="4"/>
    <n v="53.33"/>
    <n v="61.33"/>
    <n v="39.549999999999997"/>
    <n v="52.6"/>
    <b v="0"/>
    <b v="0"/>
    <b v="0"/>
    <b v="0"/>
    <n v="0.1"/>
    <n v="15.5"/>
    <n v="66.5"/>
    <n v="0"/>
    <s v="Highway_East"/>
    <s v="Transport"/>
    <x v="777"/>
    <b v="0"/>
    <d v="2025-01-22T00:00:00"/>
    <s v="Wednesday"/>
    <b v="0"/>
    <s v="Winter"/>
    <x v="0"/>
    <s v="Dry"/>
    <n v="1"/>
    <s v="Wednesday"/>
    <s v="Weekday"/>
    <x v="0"/>
  </r>
  <r>
    <d v="2025-01-22T01:00:00"/>
    <x v="4"/>
    <n v="40.44"/>
    <n v="73.260000000000005"/>
    <n v="49.51"/>
    <n v="47.65"/>
    <b v="0"/>
    <b v="0"/>
    <b v="0"/>
    <b v="0"/>
    <n v="2.33"/>
    <n v="17.899999999999999"/>
    <n v="53.4"/>
    <n v="0"/>
    <s v="Highway_East"/>
    <s v="Transport"/>
    <x v="223"/>
    <b v="0"/>
    <d v="2025-01-22T00:00:00"/>
    <s v="Wednesday"/>
    <b v="0"/>
    <s v="Winter"/>
    <x v="1"/>
    <s v="Dry"/>
    <n v="1"/>
    <s v="Wednesday"/>
    <s v="Weekday"/>
    <x v="0"/>
  </r>
  <r>
    <d v="2025-01-22T02:00:00"/>
    <x v="4"/>
    <n v="19.09"/>
    <n v="51.51"/>
    <n v="31.82"/>
    <n v="23.56"/>
    <b v="0"/>
    <b v="0"/>
    <b v="0"/>
    <b v="0"/>
    <n v="6.05"/>
    <n v="18.5"/>
    <n v="61.4"/>
    <n v="0"/>
    <s v="Highway_East"/>
    <s v="Transport"/>
    <x v="724"/>
    <b v="0"/>
    <d v="2025-01-22T00:00:00"/>
    <s v="Wednesday"/>
    <b v="0"/>
    <s v="Winter"/>
    <x v="2"/>
    <s v="Dry"/>
    <n v="1"/>
    <s v="Wednesday"/>
    <s v="Weekday"/>
    <x v="0"/>
  </r>
  <r>
    <d v="2025-01-22T03:00:00"/>
    <x v="4"/>
    <n v="40.31"/>
    <n v="65.459999999999994"/>
    <n v="41.2"/>
    <n v="38.65"/>
    <b v="0"/>
    <b v="0"/>
    <b v="0"/>
    <b v="0"/>
    <n v="3.82"/>
    <n v="16.600000000000001"/>
    <n v="61.5"/>
    <n v="0"/>
    <s v="Highway_East"/>
    <s v="Transport"/>
    <x v="345"/>
    <b v="0"/>
    <d v="2025-01-22T00:00:00"/>
    <s v="Wednesday"/>
    <b v="0"/>
    <s v="Winter"/>
    <x v="3"/>
    <s v="Dry"/>
    <n v="1"/>
    <s v="Wednesday"/>
    <s v="Weekday"/>
    <x v="0"/>
  </r>
  <r>
    <d v="2025-01-22T04:00:00"/>
    <x v="4"/>
    <n v="41.55"/>
    <n v="72.849999999999994"/>
    <n v="38.35"/>
    <n v="44.99"/>
    <b v="0"/>
    <b v="0"/>
    <b v="0"/>
    <b v="0"/>
    <n v="2.73"/>
    <n v="19.5"/>
    <n v="59.8"/>
    <n v="0"/>
    <s v="Highway_East"/>
    <s v="Transport"/>
    <x v="221"/>
    <b v="0"/>
    <d v="2025-01-22T00:00:00"/>
    <s v="Wednesday"/>
    <b v="0"/>
    <s v="Winter"/>
    <x v="4"/>
    <s v="Dry"/>
    <n v="1"/>
    <s v="Wednesday"/>
    <s v="Weekday"/>
    <x v="0"/>
  </r>
  <r>
    <d v="2025-01-22T05:00:00"/>
    <x v="4"/>
    <m/>
    <n v="69.260000000000005"/>
    <n v="33.74"/>
    <n v="35.770000000000003"/>
    <b v="0"/>
    <b v="0"/>
    <b v="0"/>
    <b v="0"/>
    <n v="4.03"/>
    <n v="20.5"/>
    <n v="82"/>
    <n v="0"/>
    <s v="Highway_East"/>
    <s v="Transport"/>
    <x v="225"/>
    <b v="0"/>
    <d v="2025-01-22T00:00:00"/>
    <s v="Wednesday"/>
    <b v="0"/>
    <s v="Winter"/>
    <x v="5"/>
    <s v="Dry"/>
    <n v="1"/>
    <s v="Wednesday"/>
    <s v="Weekday"/>
    <x v="0"/>
  </r>
  <r>
    <d v="2025-01-22T06:00:00"/>
    <x v="4"/>
    <n v="49.05"/>
    <n v="71.84"/>
    <n v="41.14"/>
    <n v="54.37"/>
    <b v="0"/>
    <b v="0"/>
    <b v="0"/>
    <b v="0"/>
    <n v="1.63"/>
    <n v="19.7"/>
    <n v="67"/>
    <n v="1.68"/>
    <s v="Highway_East"/>
    <s v="Transport"/>
    <x v="633"/>
    <b v="0"/>
    <d v="2025-01-22T00:00:00"/>
    <s v="Wednesday"/>
    <b v="0"/>
    <s v="Winter"/>
    <x v="6"/>
    <s v="Rainy"/>
    <n v="1"/>
    <s v="Wednesday"/>
    <s v="Weekday"/>
    <x v="0"/>
  </r>
  <r>
    <d v="2025-01-22T07:00:00"/>
    <x v="4"/>
    <n v="55.65"/>
    <n v="78.95"/>
    <n v="57.11"/>
    <n v="54.87"/>
    <b v="0"/>
    <b v="0"/>
    <b v="0"/>
    <b v="0"/>
    <n v="3.12"/>
    <n v="20"/>
    <n v="68.400000000000006"/>
    <n v="0"/>
    <s v="Highway_East"/>
    <s v="Transport"/>
    <x v="774"/>
    <b v="1"/>
    <d v="2025-01-22T00:00:00"/>
    <s v="Wednesday"/>
    <b v="0"/>
    <s v="Winter"/>
    <x v="7"/>
    <s v="Dry"/>
    <n v="1"/>
    <s v="Wednesday"/>
    <s v="Weekday"/>
    <x v="1"/>
  </r>
  <r>
    <d v="2025-01-22T08:00:00"/>
    <x v="4"/>
    <n v="38.79"/>
    <n v="75.900000000000006"/>
    <n v="42.43"/>
    <n v="34.47"/>
    <b v="0"/>
    <b v="0"/>
    <b v="0"/>
    <b v="0"/>
    <n v="3.53"/>
    <n v="21.2"/>
    <n v="51.4"/>
    <n v="0"/>
    <s v="Highway_East"/>
    <s v="Transport"/>
    <x v="796"/>
    <b v="1"/>
    <d v="2025-01-22T00:00:00"/>
    <s v="Wednesday"/>
    <b v="0"/>
    <s v="Winter"/>
    <x v="8"/>
    <s v="Dry"/>
    <n v="1"/>
    <s v="Wednesday"/>
    <s v="Weekday"/>
    <x v="1"/>
  </r>
  <r>
    <d v="2025-01-22T09:00:00"/>
    <x v="4"/>
    <n v="41.98"/>
    <n v="78.78"/>
    <n v="42.46"/>
    <n v="43.51"/>
    <b v="0"/>
    <b v="0"/>
    <b v="0"/>
    <b v="0"/>
    <n v="3.19"/>
    <n v="24.7"/>
    <n v="57.9"/>
    <n v="0"/>
    <s v="Highway_East"/>
    <s v="Transport"/>
    <x v="693"/>
    <b v="1"/>
    <d v="2025-01-22T00:00:00"/>
    <s v="Wednesday"/>
    <b v="0"/>
    <s v="Winter"/>
    <x v="9"/>
    <s v="Dry"/>
    <n v="1"/>
    <s v="Wednesday"/>
    <s v="Weekday"/>
    <x v="1"/>
  </r>
  <r>
    <d v="2025-01-22T10:00:00"/>
    <x v="4"/>
    <n v="40.29"/>
    <n v="70.150000000000006"/>
    <n v="39.979999999999997"/>
    <n v="41.02"/>
    <b v="0"/>
    <b v="0"/>
    <b v="0"/>
    <b v="0"/>
    <n v="4.0999999999999996"/>
    <n v="26.1"/>
    <n v="63.8"/>
    <n v="0"/>
    <s v="Highway_East"/>
    <s v="Transport"/>
    <x v="216"/>
    <b v="0"/>
    <d v="2025-01-22T00:00:00"/>
    <s v="Wednesday"/>
    <b v="0"/>
    <s v="Winter"/>
    <x v="10"/>
    <s v="Dry"/>
    <n v="1"/>
    <s v="Wednesday"/>
    <s v="Weekday"/>
    <x v="0"/>
  </r>
  <r>
    <d v="2025-01-22T11:00:00"/>
    <x v="4"/>
    <n v="47.26"/>
    <n v="58.57"/>
    <n v="32.33"/>
    <n v="50.44"/>
    <b v="0"/>
    <b v="0"/>
    <b v="0"/>
    <b v="0"/>
    <n v="3.39"/>
    <n v="24.9"/>
    <n v="54.8"/>
    <n v="0"/>
    <s v="Highway_East"/>
    <s v="Transport"/>
    <x v="53"/>
    <b v="0"/>
    <d v="2025-01-22T00:00:00"/>
    <s v="Wednesday"/>
    <b v="0"/>
    <s v="Winter"/>
    <x v="11"/>
    <s v="Dry"/>
    <n v="1"/>
    <s v="Wednesday"/>
    <s v="Weekday"/>
    <x v="0"/>
  </r>
  <r>
    <d v="2025-01-22T12:00:00"/>
    <x v="4"/>
    <n v="34.35"/>
    <n v="63.33"/>
    <n v="29.05"/>
    <n v="33.369999999999997"/>
    <b v="0"/>
    <b v="0"/>
    <b v="0"/>
    <b v="0"/>
    <n v="3.6"/>
    <n v="26.9"/>
    <n v="68.900000000000006"/>
    <n v="0"/>
    <s v="Highway_East"/>
    <s v="Transport"/>
    <x v="762"/>
    <b v="0"/>
    <d v="2025-01-22T00:00:00"/>
    <s v="Wednesday"/>
    <b v="0"/>
    <s v="Winter"/>
    <x v="12"/>
    <s v="Dry"/>
    <n v="1"/>
    <s v="Wednesday"/>
    <s v="Weekday"/>
    <x v="0"/>
  </r>
  <r>
    <d v="2025-01-22T13:00:00"/>
    <x v="4"/>
    <n v="47.48"/>
    <n v="80.180000000000007"/>
    <n v="38.880000000000003"/>
    <n v="47.8"/>
    <b v="0"/>
    <b v="0"/>
    <b v="0"/>
    <b v="0"/>
    <n v="1.79"/>
    <n v="28"/>
    <n v="51.2"/>
    <n v="0"/>
    <s v="Highway_East"/>
    <s v="Transport"/>
    <x v="238"/>
    <b v="0"/>
    <d v="2025-01-22T00:00:00"/>
    <s v="Wednesday"/>
    <b v="0"/>
    <s v="Winter"/>
    <x v="13"/>
    <s v="Dry"/>
    <n v="1"/>
    <s v="Wednesday"/>
    <s v="Weekday"/>
    <x v="0"/>
  </r>
  <r>
    <d v="2025-01-22T14:00:00"/>
    <x v="4"/>
    <n v="32.56"/>
    <n v="62.39"/>
    <n v="26.68"/>
    <n v="37.950000000000003"/>
    <b v="0"/>
    <b v="0"/>
    <b v="0"/>
    <b v="0"/>
    <n v="3.53"/>
    <n v="27.9"/>
    <n v="58.5"/>
    <n v="0"/>
    <s v="Highway_East"/>
    <s v="Transport"/>
    <x v="797"/>
    <b v="0"/>
    <d v="2025-01-22T00:00:00"/>
    <s v="Wednesday"/>
    <b v="0"/>
    <s v="Winter"/>
    <x v="14"/>
    <s v="Dry"/>
    <n v="1"/>
    <s v="Wednesday"/>
    <s v="Weekday"/>
    <x v="0"/>
  </r>
  <r>
    <d v="2025-01-22T15:00:00"/>
    <x v="4"/>
    <n v="44.72"/>
    <n v="67.819999999999993"/>
    <n v="37.369999999999997"/>
    <n v="48.53"/>
    <b v="0"/>
    <b v="0"/>
    <b v="0"/>
    <b v="0"/>
    <n v="4.26"/>
    <n v="29.1"/>
    <n v="55.3"/>
    <n v="0"/>
    <s v="Highway_East"/>
    <s v="Transport"/>
    <x v="42"/>
    <b v="0"/>
    <d v="2025-01-22T00:00:00"/>
    <s v="Wednesday"/>
    <b v="0"/>
    <s v="Winter"/>
    <x v="15"/>
    <s v="Dry"/>
    <n v="1"/>
    <s v="Wednesday"/>
    <s v="Weekday"/>
    <x v="0"/>
  </r>
  <r>
    <d v="2025-01-22T16:00:00"/>
    <x v="4"/>
    <n v="49.63"/>
    <n v="88.66"/>
    <n v="34.36"/>
    <n v="49.42"/>
    <b v="0"/>
    <b v="0"/>
    <b v="0"/>
    <b v="0"/>
    <n v="1.03"/>
    <n v="27.8"/>
    <n v="62.2"/>
    <n v="0"/>
    <s v="Highway_East"/>
    <s v="Transport"/>
    <x v="736"/>
    <b v="0"/>
    <d v="2025-01-22T00:00:00"/>
    <s v="Wednesday"/>
    <b v="0"/>
    <s v="Winter"/>
    <x v="16"/>
    <s v="Dry"/>
    <n v="1"/>
    <s v="Wednesday"/>
    <s v="Weekday"/>
    <x v="0"/>
  </r>
  <r>
    <d v="2025-01-22T17:00:00"/>
    <x v="4"/>
    <n v="50.18"/>
    <n v="86.45"/>
    <n v="38.659999999999997"/>
    <n v="57.46"/>
    <b v="0"/>
    <b v="0"/>
    <b v="0"/>
    <b v="0"/>
    <n v="1.06"/>
    <n v="22.7"/>
    <n v="59.4"/>
    <n v="0"/>
    <s v="Highway_East"/>
    <s v="Transport"/>
    <x v="663"/>
    <b v="1"/>
    <d v="2025-01-22T00:00:00"/>
    <s v="Wednesday"/>
    <b v="0"/>
    <s v="Winter"/>
    <x v="17"/>
    <s v="Dry"/>
    <n v="1"/>
    <s v="Wednesday"/>
    <s v="Weekday"/>
    <x v="1"/>
  </r>
  <r>
    <d v="2025-01-22T18:00:00"/>
    <x v="4"/>
    <n v="47.5"/>
    <n v="89.16"/>
    <m/>
    <n v="49.68"/>
    <b v="0"/>
    <b v="0"/>
    <b v="0"/>
    <b v="0"/>
    <n v="3.7"/>
    <n v="26.3"/>
    <n v="59.8"/>
    <n v="0.37"/>
    <s v="Highway_East"/>
    <s v="Transport"/>
    <x v="798"/>
    <b v="1"/>
    <d v="2025-01-22T00:00:00"/>
    <s v="Wednesday"/>
    <b v="0"/>
    <s v="Winter"/>
    <x v="18"/>
    <s v="Rainy"/>
    <n v="1"/>
    <s v="Wednesday"/>
    <s v="Weekday"/>
    <x v="1"/>
  </r>
  <r>
    <d v="2025-01-22T19:00:00"/>
    <x v="4"/>
    <n v="54.63"/>
    <n v="87.85"/>
    <n v="40.090000000000003"/>
    <n v="46.69"/>
    <b v="0"/>
    <b v="0"/>
    <b v="0"/>
    <b v="0"/>
    <n v="1.89"/>
    <n v="21"/>
    <n v="63.8"/>
    <n v="0"/>
    <s v="Highway_East"/>
    <s v="Transport"/>
    <x v="775"/>
    <b v="1"/>
    <d v="2025-01-22T00:00:00"/>
    <s v="Wednesday"/>
    <b v="0"/>
    <s v="Winter"/>
    <x v="19"/>
    <s v="Dry"/>
    <n v="1"/>
    <s v="Wednesday"/>
    <s v="Weekday"/>
    <x v="1"/>
  </r>
  <r>
    <d v="2025-01-22T20:00:00"/>
    <x v="4"/>
    <n v="28.64"/>
    <n v="72.63"/>
    <n v="46.51"/>
    <n v="33.85"/>
    <b v="0"/>
    <b v="0"/>
    <b v="0"/>
    <b v="0"/>
    <n v="3.88"/>
    <n v="22.6"/>
    <n v="58.7"/>
    <n v="0"/>
    <s v="Highway_East"/>
    <s v="Transport"/>
    <x v="646"/>
    <b v="0"/>
    <d v="2025-01-22T00:00:00"/>
    <s v="Wednesday"/>
    <b v="0"/>
    <s v="Winter"/>
    <x v="20"/>
    <s v="Dry"/>
    <n v="1"/>
    <s v="Wednesday"/>
    <s v="Weekday"/>
    <x v="0"/>
  </r>
  <r>
    <d v="2025-01-22T21:00:00"/>
    <x v="4"/>
    <n v="45.62"/>
    <n v="70.489999999999995"/>
    <n v="52.05"/>
    <n v="58.27"/>
    <b v="0"/>
    <b v="0"/>
    <b v="0"/>
    <b v="0"/>
    <n v="1.77"/>
    <n v="19.600000000000001"/>
    <n v="70.5"/>
    <n v="0"/>
    <s v="Highway_East"/>
    <s v="Transport"/>
    <x v="799"/>
    <b v="0"/>
    <d v="2025-01-22T00:00:00"/>
    <s v="Wednesday"/>
    <b v="0"/>
    <s v="Winter"/>
    <x v="21"/>
    <s v="Dry"/>
    <n v="1"/>
    <s v="Wednesday"/>
    <s v="Weekday"/>
    <x v="0"/>
  </r>
  <r>
    <d v="2025-01-22T22:00:00"/>
    <x v="4"/>
    <n v="42.3"/>
    <n v="77.39"/>
    <n v="40.15"/>
    <n v="40.9"/>
    <b v="0"/>
    <b v="0"/>
    <b v="0"/>
    <b v="0"/>
    <n v="4.2"/>
    <n v="17.7"/>
    <n v="69.900000000000006"/>
    <n v="0"/>
    <s v="Highway_East"/>
    <s v="Transport"/>
    <x v="257"/>
    <b v="0"/>
    <d v="2025-01-22T00:00:00"/>
    <s v="Wednesday"/>
    <b v="0"/>
    <s v="Winter"/>
    <x v="22"/>
    <s v="Dry"/>
    <n v="1"/>
    <s v="Wednesday"/>
    <s v="Weekday"/>
    <x v="0"/>
  </r>
  <r>
    <d v="2025-01-22T23:00:00"/>
    <x v="4"/>
    <n v="48.79"/>
    <n v="61.28"/>
    <n v="36.840000000000003"/>
    <n v="50.53"/>
    <b v="0"/>
    <b v="0"/>
    <b v="0"/>
    <b v="0"/>
    <n v="2.78"/>
    <n v="14.4"/>
    <n v="69.599999999999994"/>
    <n v="0"/>
    <s v="Highway_East"/>
    <s v="Transport"/>
    <x v="800"/>
    <b v="0"/>
    <d v="2025-01-22T00:00:00"/>
    <s v="Wednesday"/>
    <b v="0"/>
    <s v="Winter"/>
    <x v="23"/>
    <s v="Dry"/>
    <n v="1"/>
    <s v="Wednesday"/>
    <s v="Weekday"/>
    <x v="0"/>
  </r>
  <r>
    <d v="2025-01-23T00:00:00"/>
    <x v="4"/>
    <n v="43.02"/>
    <n v="81.459999999999994"/>
    <n v="44.38"/>
    <n v="41.06"/>
    <b v="0"/>
    <b v="0"/>
    <b v="0"/>
    <b v="0"/>
    <n v="3.11"/>
    <n v="16.899999999999999"/>
    <n v="65.2"/>
    <n v="0"/>
    <s v="Highway_East"/>
    <s v="Transport"/>
    <x v="284"/>
    <b v="0"/>
    <d v="2025-01-23T00:00:00"/>
    <s v="Thursday"/>
    <b v="0"/>
    <s v="Winter"/>
    <x v="0"/>
    <s v="Dry"/>
    <n v="1"/>
    <s v="Thursday"/>
    <s v="Weekday"/>
    <x v="0"/>
  </r>
  <r>
    <d v="2025-01-23T01:00:00"/>
    <x v="4"/>
    <n v="21.46"/>
    <n v="78.17"/>
    <n v="40"/>
    <n v="35.700000000000003"/>
    <b v="0"/>
    <b v="0"/>
    <b v="0"/>
    <b v="0"/>
    <n v="4.8600000000000003"/>
    <n v="14.2"/>
    <n v="76.8"/>
    <n v="0"/>
    <s v="Highway_East"/>
    <s v="Transport"/>
    <x v="268"/>
    <b v="0"/>
    <d v="2025-01-23T00:00:00"/>
    <s v="Thursday"/>
    <b v="0"/>
    <s v="Winter"/>
    <x v="1"/>
    <s v="Dry"/>
    <n v="1"/>
    <s v="Thursday"/>
    <s v="Weekday"/>
    <x v="0"/>
  </r>
  <r>
    <d v="2025-01-23T02:00:00"/>
    <x v="4"/>
    <n v="45.83"/>
    <n v="79.67"/>
    <n v="41.65"/>
    <n v="47.49"/>
    <b v="0"/>
    <b v="0"/>
    <b v="0"/>
    <b v="0"/>
    <n v="2.72"/>
    <n v="18.899999999999999"/>
    <n v="65.3"/>
    <n v="0"/>
    <s v="Highway_East"/>
    <s v="Transport"/>
    <x v="700"/>
    <b v="0"/>
    <d v="2025-01-23T00:00:00"/>
    <s v="Thursday"/>
    <b v="0"/>
    <s v="Winter"/>
    <x v="2"/>
    <s v="Dry"/>
    <n v="1"/>
    <s v="Thursday"/>
    <s v="Weekday"/>
    <x v="0"/>
  </r>
  <r>
    <d v="2025-01-23T03:00:00"/>
    <x v="4"/>
    <n v="51.41"/>
    <n v="68.349999999999994"/>
    <n v="38.78"/>
    <n v="49.91"/>
    <b v="0"/>
    <b v="0"/>
    <b v="0"/>
    <b v="0"/>
    <n v="2.17"/>
    <n v="20.399999999999999"/>
    <n v="63.7"/>
    <n v="0"/>
    <s v="Highway_East"/>
    <s v="Transport"/>
    <x v="603"/>
    <b v="0"/>
    <d v="2025-01-23T00:00:00"/>
    <s v="Thursday"/>
    <b v="0"/>
    <s v="Winter"/>
    <x v="3"/>
    <s v="Dry"/>
    <n v="1"/>
    <s v="Thursday"/>
    <s v="Weekday"/>
    <x v="0"/>
  </r>
  <r>
    <d v="2025-01-23T04:00:00"/>
    <x v="4"/>
    <n v="36.409999999999997"/>
    <n v="62.83"/>
    <n v="49.22"/>
    <n v="38.6"/>
    <b v="0"/>
    <b v="0"/>
    <b v="0"/>
    <b v="0"/>
    <n v="2.87"/>
    <n v="17"/>
    <n v="69.3"/>
    <n v="0"/>
    <s v="Highway_East"/>
    <s v="Transport"/>
    <x v="30"/>
    <b v="0"/>
    <d v="2025-01-23T00:00:00"/>
    <s v="Thursday"/>
    <b v="0"/>
    <s v="Winter"/>
    <x v="4"/>
    <s v="Dry"/>
    <n v="1"/>
    <s v="Thursday"/>
    <s v="Weekday"/>
    <x v="0"/>
  </r>
  <r>
    <d v="2025-01-23T05:00:00"/>
    <x v="4"/>
    <n v="42.05"/>
    <n v="74.209999999999994"/>
    <n v="34.28"/>
    <n v="46.72"/>
    <b v="0"/>
    <b v="0"/>
    <b v="0"/>
    <b v="0"/>
    <n v="4.0199999999999996"/>
    <n v="20"/>
    <n v="79.900000000000006"/>
    <n v="0"/>
    <s v="Highway_East"/>
    <s v="Transport"/>
    <x v="461"/>
    <b v="0"/>
    <d v="2025-01-23T00:00:00"/>
    <s v="Thursday"/>
    <b v="0"/>
    <s v="Winter"/>
    <x v="5"/>
    <s v="Dry"/>
    <n v="1"/>
    <s v="Thursday"/>
    <s v="Weekday"/>
    <x v="0"/>
  </r>
  <r>
    <d v="2025-01-23T06:00:00"/>
    <x v="4"/>
    <n v="50.34"/>
    <n v="65.62"/>
    <n v="44.1"/>
    <n v="47.02"/>
    <b v="0"/>
    <b v="0"/>
    <b v="0"/>
    <b v="0"/>
    <n v="1.62"/>
    <n v="19.399999999999999"/>
    <n v="56.1"/>
    <n v="0"/>
    <s v="Highway_East"/>
    <s v="Transport"/>
    <x v="684"/>
    <b v="0"/>
    <d v="2025-01-23T00:00:00"/>
    <s v="Thursday"/>
    <b v="0"/>
    <s v="Winter"/>
    <x v="6"/>
    <s v="Dry"/>
    <n v="1"/>
    <s v="Thursday"/>
    <s v="Weekday"/>
    <x v="0"/>
  </r>
  <r>
    <d v="2025-01-23T07:00:00"/>
    <x v="4"/>
    <n v="55.66"/>
    <n v="77.63"/>
    <n v="36.93"/>
    <n v="54.08"/>
    <b v="0"/>
    <b v="0"/>
    <b v="0"/>
    <b v="0"/>
    <n v="4.24"/>
    <n v="20.9"/>
    <n v="72"/>
    <n v="0"/>
    <s v="Highway_East"/>
    <s v="Transport"/>
    <x v="801"/>
    <b v="1"/>
    <d v="2025-01-23T00:00:00"/>
    <s v="Thursday"/>
    <b v="0"/>
    <s v="Winter"/>
    <x v="7"/>
    <s v="Dry"/>
    <n v="1"/>
    <s v="Thursday"/>
    <s v="Weekday"/>
    <x v="1"/>
  </r>
  <r>
    <d v="2025-01-23T08:00:00"/>
    <x v="4"/>
    <n v="42.58"/>
    <n v="79.81"/>
    <n v="44.09"/>
    <n v="44.18"/>
    <b v="0"/>
    <b v="0"/>
    <b v="0"/>
    <b v="0"/>
    <n v="2.76"/>
    <n v="24.7"/>
    <n v="48"/>
    <n v="0"/>
    <s v="Highway_East"/>
    <s v="Transport"/>
    <x v="802"/>
    <b v="1"/>
    <d v="2025-01-23T00:00:00"/>
    <s v="Thursday"/>
    <b v="0"/>
    <s v="Winter"/>
    <x v="8"/>
    <s v="Dry"/>
    <n v="1"/>
    <s v="Thursday"/>
    <s v="Weekday"/>
    <x v="1"/>
  </r>
  <r>
    <d v="2025-01-23T09:00:00"/>
    <x v="4"/>
    <n v="36.659999999999997"/>
    <n v="97.14"/>
    <n v="41.49"/>
    <n v="45.05"/>
    <b v="0"/>
    <b v="0"/>
    <b v="0"/>
    <b v="0"/>
    <n v="4.67"/>
    <n v="24.4"/>
    <n v="65"/>
    <n v="0"/>
    <s v="Highway_East"/>
    <s v="Transport"/>
    <x v="604"/>
    <b v="1"/>
    <d v="2025-01-23T00:00:00"/>
    <s v="Thursday"/>
    <b v="0"/>
    <s v="Winter"/>
    <x v="9"/>
    <s v="Dry"/>
    <n v="1"/>
    <s v="Thursday"/>
    <s v="Weekday"/>
    <x v="1"/>
  </r>
  <r>
    <d v="2025-01-23T10:00:00"/>
    <x v="4"/>
    <n v="46.8"/>
    <n v="80.8"/>
    <n v="37.75"/>
    <n v="44.21"/>
    <b v="0"/>
    <b v="0"/>
    <b v="0"/>
    <b v="0"/>
    <n v="0.28000000000000003"/>
    <n v="28.7"/>
    <n v="72.900000000000006"/>
    <n v="0"/>
    <s v="Highway_East"/>
    <s v="Transport"/>
    <x v="803"/>
    <b v="0"/>
    <d v="2025-01-23T00:00:00"/>
    <s v="Thursday"/>
    <b v="0"/>
    <s v="Winter"/>
    <x v="10"/>
    <s v="Dry"/>
    <n v="1"/>
    <s v="Thursday"/>
    <s v="Weekday"/>
    <x v="0"/>
  </r>
  <r>
    <d v="2025-01-23T11:00:00"/>
    <x v="4"/>
    <n v="45.54"/>
    <n v="72.23"/>
    <n v="36.07"/>
    <n v="42.42"/>
    <b v="0"/>
    <b v="0"/>
    <b v="0"/>
    <b v="0"/>
    <n v="2.04"/>
    <n v="25.5"/>
    <n v="66.5"/>
    <n v="0"/>
    <s v="Highway_East"/>
    <s v="Transport"/>
    <x v="216"/>
    <b v="0"/>
    <d v="2025-01-23T00:00:00"/>
    <s v="Thursday"/>
    <b v="0"/>
    <s v="Winter"/>
    <x v="11"/>
    <s v="Dry"/>
    <n v="1"/>
    <s v="Thursday"/>
    <s v="Weekday"/>
    <x v="0"/>
  </r>
  <r>
    <d v="2025-01-23T12:00:00"/>
    <x v="4"/>
    <n v="45.74"/>
    <n v="69.5"/>
    <n v="35.409999999999997"/>
    <n v="46.56"/>
    <b v="0"/>
    <b v="0"/>
    <b v="0"/>
    <b v="0"/>
    <n v="0.78"/>
    <n v="28.6"/>
    <n v="61.7"/>
    <n v="0"/>
    <s v="Highway_East"/>
    <s v="Transport"/>
    <x v="251"/>
    <b v="0"/>
    <d v="2025-01-23T00:00:00"/>
    <s v="Thursday"/>
    <b v="0"/>
    <s v="Winter"/>
    <x v="12"/>
    <s v="Dry"/>
    <n v="1"/>
    <s v="Thursday"/>
    <s v="Weekday"/>
    <x v="0"/>
  </r>
  <r>
    <d v="2025-01-23T13:00:00"/>
    <x v="4"/>
    <n v="59.27"/>
    <n v="82.49"/>
    <n v="50.44"/>
    <n v="56.27"/>
    <b v="0"/>
    <b v="0"/>
    <b v="0"/>
    <b v="0"/>
    <n v="1.63"/>
    <n v="27.2"/>
    <n v="56.9"/>
    <n v="1.67"/>
    <s v="Highway_East"/>
    <s v="Transport"/>
    <x v="804"/>
    <b v="0"/>
    <d v="2025-01-23T00:00:00"/>
    <s v="Thursday"/>
    <b v="0"/>
    <s v="Winter"/>
    <x v="13"/>
    <s v="Rainy"/>
    <n v="1"/>
    <s v="Thursday"/>
    <s v="Weekday"/>
    <x v="0"/>
  </r>
  <r>
    <d v="2025-01-23T14:00:00"/>
    <x v="4"/>
    <n v="54.21"/>
    <n v="72.52"/>
    <n v="41.46"/>
    <n v="53.82"/>
    <b v="0"/>
    <b v="0"/>
    <b v="0"/>
    <b v="0"/>
    <n v="2.75"/>
    <n v="28.3"/>
    <n v="60.9"/>
    <n v="0"/>
    <s v="Highway_East"/>
    <s v="Transport"/>
    <x v="12"/>
    <b v="0"/>
    <d v="2025-01-23T00:00:00"/>
    <s v="Thursday"/>
    <b v="0"/>
    <s v="Winter"/>
    <x v="14"/>
    <s v="Dry"/>
    <n v="1"/>
    <s v="Thursday"/>
    <s v="Weekday"/>
    <x v="0"/>
  </r>
  <r>
    <d v="2025-01-23T15:00:00"/>
    <x v="4"/>
    <n v="43.65"/>
    <n v="80.099999999999994"/>
    <n v="42.08"/>
    <n v="40.61"/>
    <b v="0"/>
    <b v="0"/>
    <b v="0"/>
    <b v="0"/>
    <n v="2.09"/>
    <n v="25.5"/>
    <n v="60.5"/>
    <n v="0"/>
    <s v="Highway_East"/>
    <s v="Transport"/>
    <x v="805"/>
    <b v="0"/>
    <d v="2025-01-23T00:00:00"/>
    <s v="Thursday"/>
    <b v="0"/>
    <s v="Winter"/>
    <x v="15"/>
    <s v="Dry"/>
    <n v="1"/>
    <s v="Thursday"/>
    <s v="Weekday"/>
    <x v="0"/>
  </r>
  <r>
    <d v="2025-01-23T16:00:00"/>
    <x v="4"/>
    <n v="45.07"/>
    <n v="81.41"/>
    <n v="40.06"/>
    <n v="50.13"/>
    <b v="0"/>
    <b v="0"/>
    <b v="0"/>
    <b v="0"/>
    <n v="1.89"/>
    <n v="25.4"/>
    <n v="56.3"/>
    <n v="0"/>
    <s v="Highway_East"/>
    <s v="Transport"/>
    <x v="118"/>
    <b v="0"/>
    <d v="2025-01-23T00:00:00"/>
    <s v="Thursday"/>
    <b v="0"/>
    <s v="Winter"/>
    <x v="16"/>
    <s v="Dry"/>
    <n v="1"/>
    <s v="Thursday"/>
    <s v="Weekday"/>
    <x v="0"/>
  </r>
  <r>
    <d v="2025-01-23T17:00:00"/>
    <x v="4"/>
    <n v="42.56"/>
    <n v="76.81"/>
    <n v="45.16"/>
    <n v="46.36"/>
    <b v="0"/>
    <b v="0"/>
    <b v="0"/>
    <b v="0"/>
    <n v="1.93"/>
    <n v="24.3"/>
    <n v="61.1"/>
    <n v="2.59"/>
    <s v="Highway_East"/>
    <s v="Transport"/>
    <x v="806"/>
    <b v="1"/>
    <d v="2025-01-23T00:00:00"/>
    <s v="Thursday"/>
    <b v="0"/>
    <s v="Winter"/>
    <x v="17"/>
    <s v="Rainy"/>
    <n v="1"/>
    <s v="Thursday"/>
    <s v="Weekday"/>
    <x v="1"/>
  </r>
  <r>
    <d v="2025-01-23T18:00:00"/>
    <x v="4"/>
    <n v="45.77"/>
    <n v="87.39"/>
    <n v="48.57"/>
    <n v="52.57"/>
    <b v="0"/>
    <b v="0"/>
    <b v="0"/>
    <b v="0"/>
    <n v="2.34"/>
    <n v="21.8"/>
    <n v="66.7"/>
    <n v="0"/>
    <s v="Highway_East"/>
    <s v="Transport"/>
    <x v="773"/>
    <b v="1"/>
    <d v="2025-01-23T00:00:00"/>
    <s v="Thursday"/>
    <b v="0"/>
    <s v="Winter"/>
    <x v="18"/>
    <s v="Dry"/>
    <n v="1"/>
    <s v="Thursday"/>
    <s v="Weekday"/>
    <x v="1"/>
  </r>
  <r>
    <d v="2025-01-23T19:00:00"/>
    <x v="4"/>
    <n v="68.45"/>
    <n v="85.18"/>
    <n v="55.02"/>
    <n v="66.180000000000007"/>
    <b v="0"/>
    <b v="0"/>
    <b v="0"/>
    <b v="0"/>
    <n v="0.91"/>
    <n v="23.2"/>
    <n v="58"/>
    <n v="0"/>
    <s v="Highway_East"/>
    <s v="Transport"/>
    <x v="639"/>
    <b v="1"/>
    <d v="2025-01-23T00:00:00"/>
    <s v="Thursday"/>
    <b v="0"/>
    <s v="Winter"/>
    <x v="19"/>
    <s v="Dry"/>
    <n v="1"/>
    <s v="Thursday"/>
    <s v="Weekday"/>
    <x v="1"/>
  </r>
  <r>
    <d v="2025-01-23T20:00:00"/>
    <x v="4"/>
    <n v="40.82"/>
    <n v="60.52"/>
    <n v="39.130000000000003"/>
    <n v="31.3"/>
    <b v="0"/>
    <b v="0"/>
    <b v="0"/>
    <b v="0"/>
    <n v="3.04"/>
    <n v="21.9"/>
    <n v="58.6"/>
    <n v="0"/>
    <s v="Highway_East"/>
    <s v="Transport"/>
    <x v="736"/>
    <b v="0"/>
    <d v="2025-01-23T00:00:00"/>
    <s v="Thursday"/>
    <b v="0"/>
    <s v="Winter"/>
    <x v="20"/>
    <s v="Dry"/>
    <n v="1"/>
    <s v="Thursday"/>
    <s v="Weekday"/>
    <x v="0"/>
  </r>
  <r>
    <d v="2025-01-23T21:00:00"/>
    <x v="4"/>
    <n v="44.34"/>
    <n v="73.569999999999993"/>
    <n v="35.22"/>
    <n v="45.01"/>
    <b v="0"/>
    <b v="0"/>
    <b v="0"/>
    <b v="0"/>
    <n v="3.1"/>
    <n v="20.6"/>
    <n v="55.1"/>
    <n v="0"/>
    <s v="Highway_East"/>
    <s v="Transport"/>
    <x v="117"/>
    <b v="0"/>
    <d v="2025-01-23T00:00:00"/>
    <s v="Thursday"/>
    <b v="0"/>
    <s v="Winter"/>
    <x v="21"/>
    <s v="Dry"/>
    <n v="1"/>
    <s v="Thursday"/>
    <s v="Weekday"/>
    <x v="0"/>
  </r>
  <r>
    <d v="2025-01-23T22:00:00"/>
    <x v="4"/>
    <n v="33.950000000000003"/>
    <n v="84.38"/>
    <n v="34.35"/>
    <n v="37.53"/>
    <b v="0"/>
    <b v="0"/>
    <b v="0"/>
    <b v="0"/>
    <n v="2.91"/>
    <n v="21.2"/>
    <n v="68.7"/>
    <n v="0"/>
    <s v="Highway_East"/>
    <s v="Transport"/>
    <x v="776"/>
    <b v="0"/>
    <d v="2025-01-23T00:00:00"/>
    <s v="Thursday"/>
    <b v="0"/>
    <s v="Winter"/>
    <x v="22"/>
    <s v="Dry"/>
    <n v="1"/>
    <s v="Thursday"/>
    <s v="Weekday"/>
    <x v="0"/>
  </r>
  <r>
    <d v="2025-01-23T23:00:00"/>
    <x v="4"/>
    <n v="45.65"/>
    <n v="71.12"/>
    <n v="34"/>
    <n v="43.53"/>
    <b v="0"/>
    <b v="0"/>
    <b v="0"/>
    <b v="0"/>
    <n v="3.29"/>
    <n v="20.3"/>
    <n v="70.599999999999994"/>
    <n v="0"/>
    <s v="Highway_East"/>
    <s v="Transport"/>
    <x v="16"/>
    <b v="0"/>
    <d v="2025-01-23T00:00:00"/>
    <s v="Thursday"/>
    <b v="0"/>
    <s v="Winter"/>
    <x v="23"/>
    <s v="Dry"/>
    <n v="1"/>
    <s v="Thursday"/>
    <s v="Weekday"/>
    <x v="0"/>
  </r>
  <r>
    <d v="2025-01-24T00:00:00"/>
    <x v="4"/>
    <n v="40.96"/>
    <n v="82.68"/>
    <n v="37.26"/>
    <n v="45.47"/>
    <b v="0"/>
    <b v="0"/>
    <b v="0"/>
    <b v="0"/>
    <n v="3.16"/>
    <n v="16.5"/>
    <n v="70.7"/>
    <n v="0"/>
    <s v="Highway_East"/>
    <s v="Transport"/>
    <x v="197"/>
    <b v="0"/>
    <d v="2025-01-24T00:00:00"/>
    <s v="Friday"/>
    <b v="0"/>
    <s v="Winter"/>
    <x v="0"/>
    <s v="Dry"/>
    <n v="1"/>
    <s v="Friday"/>
    <s v="Weekday"/>
    <x v="0"/>
  </r>
  <r>
    <d v="2025-01-24T01:00:00"/>
    <x v="4"/>
    <n v="41.63"/>
    <n v="66.27"/>
    <n v="35.25"/>
    <n v="43.18"/>
    <b v="0"/>
    <b v="0"/>
    <b v="0"/>
    <b v="0"/>
    <n v="5.42"/>
    <n v="17.7"/>
    <n v="75.8"/>
    <n v="0"/>
    <s v="Highway_East"/>
    <s v="Transport"/>
    <x v="229"/>
    <b v="0"/>
    <d v="2025-01-24T00:00:00"/>
    <s v="Friday"/>
    <b v="0"/>
    <s v="Winter"/>
    <x v="1"/>
    <s v="Dry"/>
    <n v="1"/>
    <s v="Friday"/>
    <s v="Weekday"/>
    <x v="0"/>
  </r>
  <r>
    <d v="2025-01-24T02:00:00"/>
    <x v="4"/>
    <n v="46.59"/>
    <n v="65.959999999999994"/>
    <n v="29.58"/>
    <n v="47.63"/>
    <b v="0"/>
    <b v="0"/>
    <b v="0"/>
    <b v="0"/>
    <n v="3.05"/>
    <n v="16"/>
    <n v="69.900000000000006"/>
    <n v="0"/>
    <s v="Highway_East"/>
    <s v="Transport"/>
    <x v="42"/>
    <b v="0"/>
    <d v="2025-01-24T00:00:00"/>
    <s v="Friday"/>
    <b v="0"/>
    <s v="Winter"/>
    <x v="2"/>
    <s v="Dry"/>
    <n v="1"/>
    <s v="Friday"/>
    <s v="Weekday"/>
    <x v="0"/>
  </r>
  <r>
    <d v="2025-01-24T03:00:00"/>
    <x v="4"/>
    <n v="53.05"/>
    <n v="61.01"/>
    <n v="37.21"/>
    <n v="46.55"/>
    <b v="0"/>
    <b v="0"/>
    <b v="0"/>
    <b v="0"/>
    <n v="2.93"/>
    <n v="17.7"/>
    <n v="71.099999999999994"/>
    <n v="0"/>
    <s v="Highway_East"/>
    <s v="Transport"/>
    <x v="461"/>
    <b v="0"/>
    <d v="2025-01-24T00:00:00"/>
    <s v="Friday"/>
    <b v="0"/>
    <s v="Winter"/>
    <x v="3"/>
    <s v="Dry"/>
    <n v="1"/>
    <s v="Friday"/>
    <s v="Weekday"/>
    <x v="0"/>
  </r>
  <r>
    <d v="2025-01-24T04:00:00"/>
    <x v="4"/>
    <n v="47.37"/>
    <n v="70.02"/>
    <n v="57.43"/>
    <n v="50.09"/>
    <b v="0"/>
    <b v="0"/>
    <b v="0"/>
    <b v="0"/>
    <n v="2.5"/>
    <n v="17.399999999999999"/>
    <n v="70.7"/>
    <n v="3.5"/>
    <s v="Highway_East"/>
    <s v="Transport"/>
    <x v="681"/>
    <b v="0"/>
    <d v="2025-01-24T00:00:00"/>
    <s v="Friday"/>
    <b v="0"/>
    <s v="Winter"/>
    <x v="4"/>
    <s v="Rainy"/>
    <n v="1"/>
    <s v="Friday"/>
    <s v="Weekday"/>
    <x v="0"/>
  </r>
  <r>
    <d v="2025-01-24T05:00:00"/>
    <x v="4"/>
    <n v="55.79"/>
    <n v="88.47"/>
    <n v="41.22"/>
    <n v="55.83"/>
    <b v="0"/>
    <b v="0"/>
    <b v="0"/>
    <b v="0"/>
    <n v="2.2400000000000002"/>
    <n v="22.4"/>
    <n v="64"/>
    <n v="0"/>
    <s v="Highway_East"/>
    <s v="Transport"/>
    <x v="41"/>
    <b v="0"/>
    <d v="2025-01-24T00:00:00"/>
    <s v="Friday"/>
    <b v="0"/>
    <s v="Winter"/>
    <x v="5"/>
    <s v="Dry"/>
    <n v="1"/>
    <s v="Friday"/>
    <s v="Weekday"/>
    <x v="0"/>
  </r>
  <r>
    <d v="2025-01-24T06:00:00"/>
    <x v="4"/>
    <n v="46.6"/>
    <n v="72.86"/>
    <n v="45.55"/>
    <n v="45.27"/>
    <b v="0"/>
    <b v="0"/>
    <b v="0"/>
    <b v="0"/>
    <n v="2.0099999999999998"/>
    <n v="21.4"/>
    <n v="61.2"/>
    <n v="0"/>
    <s v="Highway_East"/>
    <s v="Transport"/>
    <x v="344"/>
    <b v="0"/>
    <d v="2025-01-24T00:00:00"/>
    <s v="Friday"/>
    <b v="0"/>
    <s v="Winter"/>
    <x v="6"/>
    <s v="Dry"/>
    <n v="1"/>
    <s v="Friday"/>
    <s v="Weekday"/>
    <x v="0"/>
  </r>
  <r>
    <d v="2025-01-24T07:00:00"/>
    <x v="4"/>
    <n v="47"/>
    <n v="73.41"/>
    <n v="32.590000000000003"/>
    <n v="49.67"/>
    <b v="0"/>
    <b v="0"/>
    <b v="0"/>
    <b v="0"/>
    <n v="2.41"/>
    <n v="21.6"/>
    <n v="83"/>
    <n v="0"/>
    <s v="Highway_East"/>
    <s v="Transport"/>
    <x v="679"/>
    <b v="1"/>
    <d v="2025-01-24T00:00:00"/>
    <s v="Friday"/>
    <b v="0"/>
    <s v="Winter"/>
    <x v="7"/>
    <s v="Dry"/>
    <n v="1"/>
    <s v="Friday"/>
    <s v="Weekday"/>
    <x v="1"/>
  </r>
  <r>
    <d v="2025-01-24T08:00:00"/>
    <x v="4"/>
    <n v="54.46"/>
    <n v="69.48"/>
    <n v="50.11"/>
    <n v="47.15"/>
    <b v="0"/>
    <b v="0"/>
    <b v="0"/>
    <b v="0"/>
    <n v="3.32"/>
    <n v="25.4"/>
    <n v="59"/>
    <n v="0"/>
    <s v="Highway_East"/>
    <s v="Transport"/>
    <x v="807"/>
    <b v="1"/>
    <d v="2025-01-24T00:00:00"/>
    <s v="Friday"/>
    <b v="0"/>
    <s v="Winter"/>
    <x v="8"/>
    <s v="Dry"/>
    <n v="1"/>
    <s v="Friday"/>
    <s v="Weekday"/>
    <x v="1"/>
  </r>
  <r>
    <d v="2025-01-24T09:00:00"/>
    <x v="4"/>
    <n v="45.16"/>
    <n v="73.05"/>
    <n v="42.42"/>
    <n v="47.65"/>
    <b v="0"/>
    <b v="0"/>
    <b v="0"/>
    <b v="0"/>
    <n v="3.7"/>
    <n v="20.6"/>
    <n v="60.7"/>
    <n v="0"/>
    <s v="Highway_East"/>
    <s v="Transport"/>
    <x v="808"/>
    <b v="1"/>
    <d v="2025-01-24T00:00:00"/>
    <s v="Friday"/>
    <b v="0"/>
    <s v="Winter"/>
    <x v="9"/>
    <s v="Dry"/>
    <n v="1"/>
    <s v="Friday"/>
    <s v="Weekday"/>
    <x v="1"/>
  </r>
  <r>
    <d v="2025-01-24T10:00:00"/>
    <x v="4"/>
    <n v="42.02"/>
    <n v="66.7"/>
    <n v="36.39"/>
    <n v="48.57"/>
    <b v="0"/>
    <b v="0"/>
    <b v="0"/>
    <b v="0"/>
    <n v="3.21"/>
    <n v="21.9"/>
    <n v="68.5"/>
    <n v="0"/>
    <s v="Highway_East"/>
    <s v="Transport"/>
    <x v="228"/>
    <b v="0"/>
    <d v="2025-01-24T00:00:00"/>
    <s v="Friday"/>
    <b v="0"/>
    <s v="Winter"/>
    <x v="10"/>
    <s v="Dry"/>
    <n v="1"/>
    <s v="Friday"/>
    <s v="Weekday"/>
    <x v="0"/>
  </r>
  <r>
    <d v="2025-01-24T11:00:00"/>
    <x v="4"/>
    <n v="41.62"/>
    <n v="95.11"/>
    <n v="34.67"/>
    <n v="48.6"/>
    <b v="0"/>
    <b v="0"/>
    <b v="0"/>
    <b v="0"/>
    <n v="2.06"/>
    <n v="27.8"/>
    <n v="63"/>
    <n v="0"/>
    <s v="Highway_East"/>
    <s v="Transport"/>
    <x v="17"/>
    <b v="0"/>
    <d v="2025-01-24T00:00:00"/>
    <s v="Friday"/>
    <b v="0"/>
    <s v="Winter"/>
    <x v="11"/>
    <s v="Dry"/>
    <n v="1"/>
    <s v="Friday"/>
    <s v="Weekday"/>
    <x v="0"/>
  </r>
  <r>
    <d v="2025-01-24T12:00:00"/>
    <x v="4"/>
    <n v="44.79"/>
    <n v="66.55"/>
    <n v="44.56"/>
    <n v="48.6"/>
    <b v="0"/>
    <b v="0"/>
    <b v="0"/>
    <b v="0"/>
    <n v="3.88"/>
    <n v="26.9"/>
    <n v="50.3"/>
    <n v="0"/>
    <s v="Highway_East"/>
    <s v="Transport"/>
    <x v="809"/>
    <b v="0"/>
    <d v="2025-01-24T00:00:00"/>
    <s v="Friday"/>
    <b v="0"/>
    <s v="Winter"/>
    <x v="12"/>
    <s v="Dry"/>
    <n v="1"/>
    <s v="Friday"/>
    <s v="Weekday"/>
    <x v="0"/>
  </r>
  <r>
    <d v="2025-01-24T13:00:00"/>
    <x v="4"/>
    <n v="36.68"/>
    <n v="79.239999999999995"/>
    <n v="29.59"/>
    <n v="38.69"/>
    <b v="0"/>
    <b v="0"/>
    <b v="0"/>
    <b v="0"/>
    <n v="3.51"/>
    <n v="27.5"/>
    <n v="70.2"/>
    <n v="3.74"/>
    <s v="Highway_East"/>
    <s v="Transport"/>
    <x v="316"/>
    <b v="0"/>
    <d v="2025-01-24T00:00:00"/>
    <s v="Friday"/>
    <b v="0"/>
    <s v="Winter"/>
    <x v="13"/>
    <s v="Rainy"/>
    <n v="1"/>
    <s v="Friday"/>
    <s v="Weekday"/>
    <x v="0"/>
  </r>
  <r>
    <d v="2025-01-24T14:00:00"/>
    <x v="4"/>
    <n v="49.07"/>
    <n v="80.239999999999995"/>
    <n v="40.18"/>
    <n v="49.76"/>
    <b v="0"/>
    <b v="0"/>
    <b v="0"/>
    <b v="0"/>
    <n v="2.2599999999999998"/>
    <n v="24.4"/>
    <n v="62.5"/>
    <n v="0"/>
    <s v="Highway_East"/>
    <s v="Transport"/>
    <x v="810"/>
    <b v="0"/>
    <d v="2025-01-24T00:00:00"/>
    <s v="Friday"/>
    <b v="0"/>
    <s v="Winter"/>
    <x v="14"/>
    <s v="Dry"/>
    <n v="1"/>
    <s v="Friday"/>
    <s v="Weekday"/>
    <x v="0"/>
  </r>
  <r>
    <d v="2025-01-24T15:00:00"/>
    <x v="4"/>
    <n v="44.96"/>
    <n v="84.45"/>
    <n v="39.96"/>
    <n v="45.23"/>
    <b v="0"/>
    <b v="0"/>
    <b v="0"/>
    <b v="0"/>
    <n v="1.52"/>
    <n v="26.3"/>
    <n v="53.1"/>
    <n v="0"/>
    <s v="Highway_East"/>
    <s v="Transport"/>
    <x v="680"/>
    <b v="0"/>
    <d v="2025-01-24T00:00:00"/>
    <s v="Friday"/>
    <b v="0"/>
    <s v="Winter"/>
    <x v="15"/>
    <s v="Dry"/>
    <n v="1"/>
    <s v="Friday"/>
    <s v="Weekday"/>
    <x v="0"/>
  </r>
  <r>
    <d v="2025-01-24T16:00:00"/>
    <x v="4"/>
    <n v="38.08"/>
    <n v="87.24"/>
    <n v="34.840000000000003"/>
    <n v="45.4"/>
    <b v="0"/>
    <b v="0"/>
    <b v="0"/>
    <b v="0"/>
    <n v="2.85"/>
    <n v="29.1"/>
    <n v="69.5"/>
    <n v="0"/>
    <s v="Highway_East"/>
    <s v="Transport"/>
    <x v="771"/>
    <b v="0"/>
    <d v="2025-01-24T00:00:00"/>
    <s v="Friday"/>
    <b v="0"/>
    <s v="Winter"/>
    <x v="16"/>
    <s v="Dry"/>
    <n v="1"/>
    <s v="Friday"/>
    <s v="Weekday"/>
    <x v="0"/>
  </r>
  <r>
    <d v="2025-01-24T17:00:00"/>
    <x v="4"/>
    <n v="59.18"/>
    <n v="82.98"/>
    <n v="40.729999999999997"/>
    <n v="52.39"/>
    <b v="0"/>
    <b v="0"/>
    <b v="0"/>
    <b v="0"/>
    <n v="2.35"/>
    <n v="26"/>
    <n v="67.2"/>
    <n v="0"/>
    <s v="Highway_East"/>
    <s v="Transport"/>
    <x v="767"/>
    <b v="1"/>
    <d v="2025-01-24T00:00:00"/>
    <s v="Friday"/>
    <b v="0"/>
    <s v="Winter"/>
    <x v="17"/>
    <s v="Dry"/>
    <n v="1"/>
    <s v="Friday"/>
    <s v="Weekday"/>
    <x v="1"/>
  </r>
  <r>
    <d v="2025-01-24T18:00:00"/>
    <x v="4"/>
    <n v="69.34"/>
    <n v="79.739999999999995"/>
    <n v="46.24"/>
    <n v="64.150000000000006"/>
    <b v="0"/>
    <b v="0"/>
    <b v="0"/>
    <b v="0"/>
    <n v="0.36"/>
    <n v="23.6"/>
    <n v="53.8"/>
    <n v="0"/>
    <s v="Highway_East"/>
    <s v="Transport"/>
    <x v="811"/>
    <b v="1"/>
    <d v="2025-01-24T00:00:00"/>
    <s v="Friday"/>
    <b v="0"/>
    <s v="Winter"/>
    <x v="18"/>
    <s v="Dry"/>
    <n v="1"/>
    <s v="Friday"/>
    <s v="Weekday"/>
    <x v="1"/>
  </r>
  <r>
    <d v="2025-01-24T19:00:00"/>
    <x v="4"/>
    <n v="48.83"/>
    <n v="83.66"/>
    <n v="36.54"/>
    <n v="49.11"/>
    <b v="0"/>
    <b v="0"/>
    <b v="0"/>
    <b v="0"/>
    <n v="2.04"/>
    <n v="21.2"/>
    <n v="79.8"/>
    <n v="0"/>
    <s v="Highway_East"/>
    <s v="Transport"/>
    <x v="788"/>
    <b v="1"/>
    <d v="2025-01-24T00:00:00"/>
    <s v="Friday"/>
    <b v="0"/>
    <s v="Winter"/>
    <x v="19"/>
    <s v="Dry"/>
    <n v="1"/>
    <s v="Friday"/>
    <s v="Weekday"/>
    <x v="1"/>
  </r>
  <r>
    <d v="2025-01-24T20:00:00"/>
    <x v="4"/>
    <n v="50.04"/>
    <n v="79.319999999999993"/>
    <n v="35.81"/>
    <n v="45.59"/>
    <b v="0"/>
    <b v="0"/>
    <b v="0"/>
    <b v="0"/>
    <n v="2.5099999999999998"/>
    <n v="20"/>
    <n v="71.7"/>
    <n v="0"/>
    <s v="Highway_East"/>
    <s v="Transport"/>
    <x v="631"/>
    <b v="0"/>
    <d v="2025-01-24T00:00:00"/>
    <s v="Friday"/>
    <b v="0"/>
    <s v="Winter"/>
    <x v="20"/>
    <s v="Dry"/>
    <n v="1"/>
    <s v="Friday"/>
    <s v="Weekday"/>
    <x v="0"/>
  </r>
  <r>
    <d v="2025-01-24T21:00:00"/>
    <x v="4"/>
    <n v="50.26"/>
    <n v="61.59"/>
    <n v="48.57"/>
    <n v="50.05"/>
    <b v="0"/>
    <b v="0"/>
    <b v="0"/>
    <b v="0"/>
    <n v="1.23"/>
    <n v="15.7"/>
    <n v="69.400000000000006"/>
    <n v="0"/>
    <s v="Highway_East"/>
    <s v="Transport"/>
    <x v="697"/>
    <b v="0"/>
    <d v="2025-01-24T00:00:00"/>
    <s v="Friday"/>
    <b v="0"/>
    <s v="Winter"/>
    <x v="21"/>
    <s v="Dry"/>
    <n v="1"/>
    <s v="Friday"/>
    <s v="Weekday"/>
    <x v="0"/>
  </r>
  <r>
    <d v="2025-01-24T22:00:00"/>
    <x v="4"/>
    <n v="38.770000000000003"/>
    <n v="60.65"/>
    <n v="33.36"/>
    <n v="33.33"/>
    <b v="0"/>
    <b v="0"/>
    <b v="0"/>
    <b v="0"/>
    <n v="2.68"/>
    <n v="18.899999999999999"/>
    <n v="79.900000000000006"/>
    <n v="0"/>
    <s v="Highway_East"/>
    <s v="Transport"/>
    <x v="627"/>
    <b v="0"/>
    <d v="2025-01-24T00:00:00"/>
    <s v="Friday"/>
    <b v="0"/>
    <s v="Winter"/>
    <x v="22"/>
    <s v="Dry"/>
    <n v="1"/>
    <s v="Friday"/>
    <s v="Weekday"/>
    <x v="0"/>
  </r>
  <r>
    <d v="2025-01-24T23:00:00"/>
    <x v="4"/>
    <n v="51.44"/>
    <n v="65.790000000000006"/>
    <n v="40.93"/>
    <n v="51.29"/>
    <b v="0"/>
    <b v="0"/>
    <b v="0"/>
    <b v="0"/>
    <n v="0.87"/>
    <n v="19.2"/>
    <n v="68.2"/>
    <n v="0"/>
    <s v="Highway_East"/>
    <s v="Transport"/>
    <x v="109"/>
    <b v="0"/>
    <d v="2025-01-24T00:00:00"/>
    <s v="Friday"/>
    <b v="0"/>
    <s v="Winter"/>
    <x v="23"/>
    <s v="Dry"/>
    <n v="1"/>
    <s v="Friday"/>
    <s v="Weekday"/>
    <x v="0"/>
  </r>
  <r>
    <d v="2025-01-25T00:00:00"/>
    <x v="4"/>
    <n v="45.64"/>
    <n v="70.66"/>
    <n v="41.58"/>
    <n v="52.51"/>
    <b v="0"/>
    <b v="0"/>
    <b v="0"/>
    <b v="0"/>
    <n v="4.4000000000000004"/>
    <n v="14.3"/>
    <n v="70.099999999999994"/>
    <n v="0"/>
    <s v="Highway_East"/>
    <s v="Transport"/>
    <x v="211"/>
    <b v="0"/>
    <d v="2025-01-25T00:00:00"/>
    <s v="Saturday"/>
    <b v="1"/>
    <s v="Winter"/>
    <x v="0"/>
    <s v="Dry"/>
    <n v="1"/>
    <s v="Saturday"/>
    <s v="Weekend"/>
    <x v="0"/>
  </r>
  <r>
    <d v="2025-01-25T01:00:00"/>
    <x v="4"/>
    <n v="38.68"/>
    <n v="69.66"/>
    <n v="28.57"/>
    <n v="36.15"/>
    <b v="0"/>
    <b v="0"/>
    <b v="0"/>
    <b v="0"/>
    <n v="4.4800000000000004"/>
    <n v="15.8"/>
    <n v="64.099999999999994"/>
    <n v="0"/>
    <s v="Highway_East"/>
    <s v="Transport"/>
    <x v="245"/>
    <b v="0"/>
    <d v="2025-01-25T00:00:00"/>
    <s v="Saturday"/>
    <b v="1"/>
    <s v="Winter"/>
    <x v="1"/>
    <s v="Dry"/>
    <n v="1"/>
    <s v="Saturday"/>
    <s v="Weekend"/>
    <x v="0"/>
  </r>
  <r>
    <d v="2025-01-25T02:00:00"/>
    <x v="4"/>
    <n v="50.91"/>
    <n v="75.89"/>
    <n v="39.1"/>
    <n v="47.9"/>
    <b v="0"/>
    <b v="0"/>
    <b v="0"/>
    <b v="0"/>
    <n v="2.85"/>
    <n v="15.1"/>
    <n v="74.5"/>
    <n v="0"/>
    <s v="Highway_East"/>
    <s v="Transport"/>
    <x v="224"/>
    <b v="0"/>
    <d v="2025-01-25T00:00:00"/>
    <s v="Saturday"/>
    <b v="1"/>
    <s v="Winter"/>
    <x v="2"/>
    <s v="Dry"/>
    <n v="1"/>
    <s v="Saturday"/>
    <s v="Weekend"/>
    <x v="0"/>
  </r>
  <r>
    <d v="2025-01-25T03:00:00"/>
    <x v="4"/>
    <n v="51.05"/>
    <n v="66.14"/>
    <n v="29.27"/>
    <n v="44.13"/>
    <b v="0"/>
    <b v="0"/>
    <b v="0"/>
    <b v="0"/>
    <m/>
    <n v="15.9"/>
    <n v="73.099999999999994"/>
    <n v="0"/>
    <s v="Highway_East"/>
    <s v="Transport"/>
    <x v="723"/>
    <b v="0"/>
    <d v="2025-01-25T00:00:00"/>
    <s v="Saturday"/>
    <b v="1"/>
    <s v="Winter"/>
    <x v="3"/>
    <s v="Dry"/>
    <n v="1"/>
    <s v="Saturday"/>
    <s v="Weekend"/>
    <x v="0"/>
  </r>
  <r>
    <d v="2025-01-25T04:00:00"/>
    <x v="4"/>
    <n v="59.71"/>
    <n v="68.67"/>
    <n v="34.11"/>
    <n v="64.3"/>
    <b v="0"/>
    <b v="0"/>
    <b v="0"/>
    <b v="0"/>
    <n v="0.51"/>
    <n v="18.600000000000001"/>
    <n v="67.5"/>
    <n v="0"/>
    <s v="Highway_East"/>
    <s v="Transport"/>
    <x v="65"/>
    <b v="0"/>
    <d v="2025-01-25T00:00:00"/>
    <s v="Saturday"/>
    <b v="1"/>
    <s v="Winter"/>
    <x v="4"/>
    <s v="Dry"/>
    <n v="1"/>
    <s v="Saturday"/>
    <s v="Weekend"/>
    <x v="0"/>
  </r>
  <r>
    <d v="2025-01-25T05:00:00"/>
    <x v="4"/>
    <n v="50.86"/>
    <n v="64.05"/>
    <n v="29.89"/>
    <n v="39.39"/>
    <b v="0"/>
    <b v="0"/>
    <b v="0"/>
    <b v="0"/>
    <n v="2.09"/>
    <n v="15.7"/>
    <n v="63.1"/>
    <n v="0"/>
    <s v="Highway_East"/>
    <s v="Transport"/>
    <x v="723"/>
    <b v="0"/>
    <d v="2025-01-25T00:00:00"/>
    <s v="Saturday"/>
    <b v="1"/>
    <s v="Winter"/>
    <x v="5"/>
    <s v="Dry"/>
    <n v="1"/>
    <s v="Saturday"/>
    <s v="Weekend"/>
    <x v="0"/>
  </r>
  <r>
    <d v="2025-01-25T06:00:00"/>
    <x v="4"/>
    <n v="42.48"/>
    <n v="77.180000000000007"/>
    <n v="44.79"/>
    <n v="39.54"/>
    <b v="0"/>
    <b v="0"/>
    <b v="0"/>
    <b v="0"/>
    <n v="3.15"/>
    <n v="21.8"/>
    <n v="66.2"/>
    <n v="0"/>
    <s v="Highway_East"/>
    <s v="Transport"/>
    <x v="6"/>
    <b v="0"/>
    <d v="2025-01-25T00:00:00"/>
    <s v="Saturday"/>
    <b v="1"/>
    <s v="Winter"/>
    <x v="6"/>
    <s v="Dry"/>
    <n v="1"/>
    <s v="Saturday"/>
    <s v="Weekend"/>
    <x v="0"/>
  </r>
  <r>
    <d v="2025-01-25T07:00:00"/>
    <x v="4"/>
    <n v="35.99"/>
    <n v="71.02"/>
    <n v="59.24"/>
    <n v="49.16"/>
    <b v="0"/>
    <b v="0"/>
    <b v="0"/>
    <b v="0"/>
    <n v="2.19"/>
    <n v="23.4"/>
    <n v="63.5"/>
    <n v="1.77"/>
    <s v="Highway_East"/>
    <s v="Transport"/>
    <x v="812"/>
    <b v="0"/>
    <d v="2025-01-25T00:00:00"/>
    <s v="Saturday"/>
    <b v="1"/>
    <s v="Winter"/>
    <x v="7"/>
    <s v="Rainy"/>
    <n v="1"/>
    <s v="Saturday"/>
    <s v="Weekend"/>
    <x v="0"/>
  </r>
  <r>
    <d v="2025-01-25T08:00:00"/>
    <x v="4"/>
    <n v="44.99"/>
    <n v="60.16"/>
    <n v="26.74"/>
    <n v="41.61"/>
    <b v="0"/>
    <b v="0"/>
    <b v="0"/>
    <b v="0"/>
    <n v="4.26"/>
    <n v="22.8"/>
    <n v="53.7"/>
    <n v="0"/>
    <s v="Highway_East"/>
    <s v="Transport"/>
    <x v="129"/>
    <b v="0"/>
    <d v="2025-01-25T00:00:00"/>
    <s v="Saturday"/>
    <b v="1"/>
    <s v="Winter"/>
    <x v="8"/>
    <s v="Dry"/>
    <n v="1"/>
    <s v="Saturday"/>
    <s v="Weekend"/>
    <x v="0"/>
  </r>
  <r>
    <d v="2025-01-25T09:00:00"/>
    <x v="4"/>
    <n v="38.96"/>
    <n v="68.25"/>
    <n v="37.18"/>
    <n v="38.9"/>
    <b v="0"/>
    <b v="0"/>
    <b v="0"/>
    <b v="0"/>
    <n v="5.69"/>
    <n v="20"/>
    <n v="54.6"/>
    <n v="0"/>
    <s v="Highway_East"/>
    <s v="Transport"/>
    <x v="813"/>
    <b v="0"/>
    <d v="2025-01-25T00:00:00"/>
    <s v="Saturday"/>
    <b v="1"/>
    <s v="Winter"/>
    <x v="9"/>
    <s v="Dry"/>
    <n v="1"/>
    <s v="Saturday"/>
    <s v="Weekend"/>
    <x v="0"/>
  </r>
  <r>
    <d v="2025-01-25T10:00:00"/>
    <x v="4"/>
    <n v="38.89"/>
    <n v="86.32"/>
    <m/>
    <n v="42.93"/>
    <b v="0"/>
    <b v="0"/>
    <b v="0"/>
    <b v="0"/>
    <n v="1.74"/>
    <n v="23.7"/>
    <n v="68.3"/>
    <n v="0"/>
    <s v="Highway_East"/>
    <s v="Transport"/>
    <x v="719"/>
    <b v="0"/>
    <d v="2025-01-25T00:00:00"/>
    <s v="Saturday"/>
    <b v="1"/>
    <s v="Winter"/>
    <x v="10"/>
    <s v="Dry"/>
    <n v="1"/>
    <s v="Saturday"/>
    <s v="Weekend"/>
    <x v="0"/>
  </r>
  <r>
    <d v="2025-01-25T11:00:00"/>
    <x v="4"/>
    <n v="44.7"/>
    <n v="78.98"/>
    <n v="32.04"/>
    <n v="49.76"/>
    <b v="0"/>
    <b v="0"/>
    <b v="0"/>
    <b v="0"/>
    <n v="1.98"/>
    <n v="28.5"/>
    <n v="39.6"/>
    <n v="0"/>
    <s v="Highway_East"/>
    <s v="Transport"/>
    <x v="102"/>
    <b v="0"/>
    <d v="2025-01-25T00:00:00"/>
    <s v="Saturday"/>
    <b v="1"/>
    <s v="Winter"/>
    <x v="11"/>
    <s v="Dry"/>
    <n v="1"/>
    <s v="Saturday"/>
    <s v="Weekend"/>
    <x v="0"/>
  </r>
  <r>
    <d v="2025-01-25T12:00:00"/>
    <x v="4"/>
    <n v="37.18"/>
    <n v="67.75"/>
    <n v="44.44"/>
    <n v="38.54"/>
    <b v="0"/>
    <b v="0"/>
    <b v="0"/>
    <b v="0"/>
    <n v="3.08"/>
    <n v="21.8"/>
    <n v="66.8"/>
    <n v="0"/>
    <s v="Highway_East"/>
    <s v="Transport"/>
    <x v="339"/>
    <b v="0"/>
    <d v="2025-01-25T00:00:00"/>
    <s v="Saturday"/>
    <b v="1"/>
    <s v="Winter"/>
    <x v="12"/>
    <s v="Dry"/>
    <n v="1"/>
    <s v="Saturday"/>
    <s v="Weekend"/>
    <x v="0"/>
  </r>
  <r>
    <d v="2025-01-25T13:00:00"/>
    <x v="4"/>
    <n v="42.17"/>
    <n v="76.78"/>
    <n v="34.39"/>
    <n v="44.11"/>
    <b v="0"/>
    <b v="0"/>
    <b v="0"/>
    <b v="0"/>
    <n v="4.55"/>
    <n v="26.4"/>
    <n v="58.1"/>
    <n v="0"/>
    <s v="Highway_East"/>
    <s v="Transport"/>
    <x v="286"/>
    <b v="0"/>
    <d v="2025-01-25T00:00:00"/>
    <s v="Saturday"/>
    <b v="1"/>
    <s v="Winter"/>
    <x v="13"/>
    <s v="Dry"/>
    <n v="1"/>
    <s v="Saturday"/>
    <s v="Weekend"/>
    <x v="0"/>
  </r>
  <r>
    <d v="2025-01-25T14:00:00"/>
    <x v="4"/>
    <n v="62.12"/>
    <n v="73.12"/>
    <n v="38.94"/>
    <n v="54.55"/>
    <b v="0"/>
    <b v="0"/>
    <b v="0"/>
    <b v="0"/>
    <n v="0.98"/>
    <n v="24.7"/>
    <n v="73.599999999999994"/>
    <n v="0"/>
    <s v="Highway_East"/>
    <s v="Transport"/>
    <x v="59"/>
    <b v="0"/>
    <d v="2025-01-25T00:00:00"/>
    <s v="Saturday"/>
    <b v="1"/>
    <s v="Winter"/>
    <x v="14"/>
    <s v="Dry"/>
    <n v="1"/>
    <s v="Saturday"/>
    <s v="Weekend"/>
    <x v="0"/>
  </r>
  <r>
    <d v="2025-01-25T15:00:00"/>
    <x v="4"/>
    <n v="43.62"/>
    <n v="79.86"/>
    <n v="33.57"/>
    <n v="37.32"/>
    <b v="0"/>
    <b v="0"/>
    <b v="0"/>
    <b v="0"/>
    <n v="2.6"/>
    <n v="27.8"/>
    <n v="57"/>
    <n v="0"/>
    <s v="Highway_East"/>
    <s v="Transport"/>
    <x v="297"/>
    <b v="0"/>
    <d v="2025-01-25T00:00:00"/>
    <s v="Saturday"/>
    <b v="1"/>
    <s v="Winter"/>
    <x v="15"/>
    <s v="Dry"/>
    <n v="1"/>
    <s v="Saturday"/>
    <s v="Weekend"/>
    <x v="0"/>
  </r>
  <r>
    <d v="2025-01-25T16:00:00"/>
    <x v="4"/>
    <n v="42.44"/>
    <n v="57.32"/>
    <n v="39.17"/>
    <n v="42.27"/>
    <b v="0"/>
    <b v="0"/>
    <b v="0"/>
    <b v="0"/>
    <n v="4.38"/>
    <n v="24.3"/>
    <n v="68.7"/>
    <n v="0"/>
    <s v="Highway_East"/>
    <s v="Transport"/>
    <x v="601"/>
    <b v="0"/>
    <d v="2025-01-25T00:00:00"/>
    <s v="Saturday"/>
    <b v="1"/>
    <s v="Winter"/>
    <x v="16"/>
    <s v="Dry"/>
    <n v="1"/>
    <s v="Saturday"/>
    <s v="Weekend"/>
    <x v="0"/>
  </r>
  <r>
    <d v="2025-01-25T17:00:00"/>
    <x v="4"/>
    <n v="60.93"/>
    <n v="70.7"/>
    <n v="42.67"/>
    <n v="54.26"/>
    <b v="0"/>
    <b v="0"/>
    <b v="0"/>
    <b v="0"/>
    <n v="0.14000000000000001"/>
    <n v="25.2"/>
    <n v="59.6"/>
    <n v="0"/>
    <s v="Highway_East"/>
    <s v="Transport"/>
    <x v="814"/>
    <b v="0"/>
    <d v="2025-01-25T00:00:00"/>
    <s v="Saturday"/>
    <b v="1"/>
    <s v="Winter"/>
    <x v="17"/>
    <s v="Dry"/>
    <n v="1"/>
    <s v="Saturday"/>
    <s v="Weekend"/>
    <x v="0"/>
  </r>
  <r>
    <d v="2025-01-25T18:00:00"/>
    <x v="4"/>
    <n v="40.799999999999997"/>
    <n v="87.42"/>
    <n v="37.15"/>
    <n v="50.74"/>
    <b v="0"/>
    <b v="0"/>
    <b v="0"/>
    <b v="0"/>
    <n v="0.56000000000000005"/>
    <n v="24.3"/>
    <n v="64.3"/>
    <n v="1.7"/>
    <s v="Highway_East"/>
    <s v="Transport"/>
    <x v="815"/>
    <b v="0"/>
    <d v="2025-01-25T00:00:00"/>
    <s v="Saturday"/>
    <b v="1"/>
    <s v="Winter"/>
    <x v="18"/>
    <s v="Rainy"/>
    <n v="1"/>
    <s v="Saturday"/>
    <s v="Weekend"/>
    <x v="0"/>
  </r>
  <r>
    <d v="2025-01-25T19:00:00"/>
    <x v="4"/>
    <n v="52.77"/>
    <n v="75.2"/>
    <n v="45.27"/>
    <n v="53.79"/>
    <b v="0"/>
    <b v="0"/>
    <b v="0"/>
    <b v="0"/>
    <n v="1.62"/>
    <n v="25.3"/>
    <n v="68.599999999999994"/>
    <n v="0"/>
    <s v="Highway_East"/>
    <s v="Transport"/>
    <x v="681"/>
    <b v="0"/>
    <d v="2025-01-25T00:00:00"/>
    <s v="Saturday"/>
    <b v="1"/>
    <s v="Winter"/>
    <x v="19"/>
    <s v="Dry"/>
    <n v="1"/>
    <s v="Saturday"/>
    <s v="Weekend"/>
    <x v="0"/>
  </r>
  <r>
    <d v="2025-01-25T20:00:00"/>
    <x v="4"/>
    <n v="43.71"/>
    <n v="75.97"/>
    <n v="42.72"/>
    <n v="43.33"/>
    <b v="0"/>
    <b v="0"/>
    <b v="0"/>
    <b v="0"/>
    <n v="1.57"/>
    <n v="20.3"/>
    <n v="62.5"/>
    <n v="0"/>
    <s v="Highway_East"/>
    <s v="Transport"/>
    <x v="289"/>
    <b v="0"/>
    <d v="2025-01-25T00:00:00"/>
    <s v="Saturday"/>
    <b v="1"/>
    <s v="Winter"/>
    <x v="20"/>
    <s v="Dry"/>
    <n v="1"/>
    <s v="Saturday"/>
    <s v="Weekend"/>
    <x v="0"/>
  </r>
  <r>
    <d v="2025-01-25T21:00:00"/>
    <x v="4"/>
    <n v="43.4"/>
    <n v="49.91"/>
    <n v="23.19"/>
    <n v="40.21"/>
    <b v="0"/>
    <b v="0"/>
    <b v="0"/>
    <b v="0"/>
    <n v="3.28"/>
    <n v="20.2"/>
    <n v="74.2"/>
    <n v="0"/>
    <s v="Highway_East"/>
    <s v="Transport"/>
    <x v="76"/>
    <b v="0"/>
    <d v="2025-01-25T00:00:00"/>
    <s v="Saturday"/>
    <b v="1"/>
    <s v="Winter"/>
    <x v="21"/>
    <s v="Dry"/>
    <n v="1"/>
    <s v="Saturday"/>
    <s v="Weekend"/>
    <x v="0"/>
  </r>
  <r>
    <d v="2025-01-25T22:00:00"/>
    <x v="4"/>
    <m/>
    <n v="62.36"/>
    <n v="36.4"/>
    <n v="39.83"/>
    <b v="0"/>
    <b v="0"/>
    <b v="0"/>
    <b v="0"/>
    <n v="2.74"/>
    <n v="15.8"/>
    <n v="61.4"/>
    <n v="0"/>
    <s v="Highway_East"/>
    <s v="Transport"/>
    <x v="276"/>
    <b v="0"/>
    <d v="2025-01-25T00:00:00"/>
    <s v="Saturday"/>
    <b v="1"/>
    <s v="Winter"/>
    <x v="22"/>
    <s v="Dry"/>
    <n v="1"/>
    <s v="Saturday"/>
    <s v="Weekend"/>
    <x v="0"/>
  </r>
  <r>
    <d v="2025-01-25T23:00:00"/>
    <x v="4"/>
    <n v="41.31"/>
    <n v="57.42"/>
    <n v="25.99"/>
    <n v="41.73"/>
    <b v="0"/>
    <b v="0"/>
    <b v="0"/>
    <b v="0"/>
    <n v="0.49"/>
    <n v="19.8"/>
    <n v="68.900000000000006"/>
    <n v="0"/>
    <s v="Highway_East"/>
    <s v="Transport"/>
    <x v="155"/>
    <b v="0"/>
    <d v="2025-01-25T00:00:00"/>
    <s v="Saturday"/>
    <b v="1"/>
    <s v="Winter"/>
    <x v="23"/>
    <s v="Dry"/>
    <n v="1"/>
    <s v="Saturday"/>
    <s v="Weekend"/>
    <x v="0"/>
  </r>
  <r>
    <d v="2025-01-26T00:00:00"/>
    <x v="4"/>
    <n v="37.69"/>
    <n v="78.760000000000005"/>
    <n v="32.07"/>
    <n v="43.38"/>
    <b v="0"/>
    <b v="0"/>
    <b v="0"/>
    <b v="0"/>
    <n v="3.42"/>
    <n v="15.8"/>
    <n v="76.7"/>
    <n v="0"/>
    <s v="Highway_East"/>
    <s v="Transport"/>
    <x v="161"/>
    <b v="0"/>
    <d v="2025-01-26T00:00:00"/>
    <s v="Sunday"/>
    <b v="1"/>
    <s v="Winter"/>
    <x v="0"/>
    <s v="Dry"/>
    <n v="1"/>
    <s v="Sunday"/>
    <s v="Weekend"/>
    <x v="0"/>
  </r>
  <r>
    <d v="2025-01-26T01:00:00"/>
    <x v="4"/>
    <n v="43.13"/>
    <n v="71.72"/>
    <n v="37.119999999999997"/>
    <n v="43.02"/>
    <b v="0"/>
    <b v="0"/>
    <b v="0"/>
    <b v="0"/>
    <n v="2.29"/>
    <n v="16"/>
    <n v="74.5"/>
    <n v="0"/>
    <s v="Highway_East"/>
    <s v="Transport"/>
    <x v="448"/>
    <b v="0"/>
    <d v="2025-01-26T00:00:00"/>
    <s v="Sunday"/>
    <b v="1"/>
    <s v="Winter"/>
    <x v="1"/>
    <s v="Dry"/>
    <n v="1"/>
    <s v="Sunday"/>
    <s v="Weekend"/>
    <x v="0"/>
  </r>
  <r>
    <d v="2025-01-26T02:00:00"/>
    <x v="4"/>
    <n v="25.16"/>
    <n v="70.17"/>
    <n v="41.92"/>
    <n v="42.33"/>
    <b v="0"/>
    <b v="0"/>
    <b v="0"/>
    <b v="0"/>
    <n v="4.68"/>
    <n v="17.100000000000001"/>
    <n v="83.7"/>
    <n v="0.88"/>
    <s v="Highway_East"/>
    <s v="Transport"/>
    <x v="230"/>
    <b v="0"/>
    <d v="2025-01-26T00:00:00"/>
    <s v="Sunday"/>
    <b v="1"/>
    <s v="Winter"/>
    <x v="2"/>
    <s v="Rainy"/>
    <n v="1"/>
    <s v="Sunday"/>
    <s v="Weekend"/>
    <x v="0"/>
  </r>
  <r>
    <d v="2025-01-26T03:00:00"/>
    <x v="4"/>
    <n v="38.29"/>
    <n v="62.51"/>
    <n v="31.09"/>
    <n v="38.450000000000003"/>
    <b v="0"/>
    <b v="0"/>
    <b v="0"/>
    <b v="0"/>
    <n v="2.54"/>
    <n v="14.9"/>
    <m/>
    <n v="0"/>
    <s v="Highway_East"/>
    <s v="Transport"/>
    <x v="171"/>
    <b v="0"/>
    <d v="2025-01-26T00:00:00"/>
    <s v="Sunday"/>
    <b v="1"/>
    <s v="Winter"/>
    <x v="3"/>
    <s v="Dry"/>
    <n v="1"/>
    <s v="Sunday"/>
    <s v="Weekend"/>
    <x v="0"/>
  </r>
  <r>
    <d v="2025-01-26T04:00:00"/>
    <x v="4"/>
    <n v="41.58"/>
    <n v="59.74"/>
    <n v="25.49"/>
    <n v="39.43"/>
    <b v="0"/>
    <b v="0"/>
    <b v="0"/>
    <b v="0"/>
    <n v="2.64"/>
    <n v="18.899999999999999"/>
    <n v="56.2"/>
    <n v="0"/>
    <s v="Highway_East"/>
    <s v="Transport"/>
    <x v="0"/>
    <b v="0"/>
    <d v="2025-01-26T00:00:00"/>
    <s v="Sunday"/>
    <b v="1"/>
    <s v="Winter"/>
    <x v="4"/>
    <s v="Dry"/>
    <n v="1"/>
    <s v="Sunday"/>
    <s v="Weekend"/>
    <x v="0"/>
  </r>
  <r>
    <d v="2025-01-26T05:00:00"/>
    <x v="4"/>
    <n v="11.36"/>
    <n v="63.14"/>
    <n v="28.66"/>
    <n v="27.04"/>
    <b v="0"/>
    <b v="0"/>
    <b v="0"/>
    <b v="0"/>
    <n v="4.13"/>
    <n v="21.2"/>
    <n v="57.6"/>
    <n v="0.94"/>
    <s v="Highway_East"/>
    <s v="Transport"/>
    <x v="307"/>
    <b v="0"/>
    <d v="2025-01-26T00:00:00"/>
    <s v="Sunday"/>
    <b v="1"/>
    <s v="Winter"/>
    <x v="5"/>
    <s v="Rainy"/>
    <n v="1"/>
    <s v="Sunday"/>
    <s v="Weekend"/>
    <x v="0"/>
  </r>
  <r>
    <d v="2025-01-26T06:00:00"/>
    <x v="4"/>
    <n v="42.05"/>
    <n v="73.87"/>
    <n v="30.99"/>
    <n v="38.700000000000003"/>
    <b v="0"/>
    <b v="0"/>
    <b v="0"/>
    <b v="0"/>
    <n v="4.42"/>
    <n v="21.2"/>
    <n v="70.8"/>
    <n v="3.37"/>
    <s v="Highway_East"/>
    <s v="Transport"/>
    <x v="68"/>
    <b v="0"/>
    <d v="2025-01-26T00:00:00"/>
    <s v="Sunday"/>
    <b v="1"/>
    <s v="Winter"/>
    <x v="6"/>
    <s v="Rainy"/>
    <n v="1"/>
    <s v="Sunday"/>
    <s v="Weekend"/>
    <x v="0"/>
  </r>
  <r>
    <d v="2025-01-26T07:00:00"/>
    <x v="4"/>
    <n v="37.78"/>
    <n v="76.08"/>
    <n v="30.57"/>
    <n v="46.78"/>
    <b v="0"/>
    <b v="0"/>
    <b v="0"/>
    <b v="0"/>
    <n v="4.01"/>
    <n v="19.100000000000001"/>
    <n v="71"/>
    <n v="0"/>
    <s v="Highway_East"/>
    <s v="Transport"/>
    <x v="344"/>
    <b v="0"/>
    <d v="2025-01-26T00:00:00"/>
    <s v="Sunday"/>
    <b v="1"/>
    <s v="Winter"/>
    <x v="7"/>
    <s v="Dry"/>
    <n v="1"/>
    <s v="Sunday"/>
    <s v="Weekend"/>
    <x v="0"/>
  </r>
  <r>
    <d v="2025-01-26T08:00:00"/>
    <x v="4"/>
    <n v="48.73"/>
    <n v="83.11"/>
    <n v="33.75"/>
    <n v="45.48"/>
    <b v="0"/>
    <b v="0"/>
    <b v="0"/>
    <b v="0"/>
    <n v="1.38"/>
    <n v="23.1"/>
    <n v="65.099999999999994"/>
    <n v="0"/>
    <s v="Highway_East"/>
    <s v="Transport"/>
    <x v="180"/>
    <b v="0"/>
    <d v="2025-01-26T00:00:00"/>
    <s v="Sunday"/>
    <b v="1"/>
    <s v="Winter"/>
    <x v="8"/>
    <s v="Dry"/>
    <n v="1"/>
    <s v="Sunday"/>
    <s v="Weekend"/>
    <x v="0"/>
  </r>
  <r>
    <d v="2025-01-26T09:00:00"/>
    <x v="4"/>
    <n v="30.34"/>
    <n v="83.54"/>
    <n v="39.58"/>
    <n v="42.71"/>
    <b v="0"/>
    <b v="0"/>
    <b v="0"/>
    <b v="0"/>
    <n v="3.94"/>
    <n v="25.8"/>
    <n v="53.3"/>
    <n v="0"/>
    <s v="Highway_East"/>
    <s v="Transport"/>
    <x v="720"/>
    <b v="0"/>
    <d v="2025-01-26T00:00:00"/>
    <s v="Sunday"/>
    <b v="1"/>
    <s v="Winter"/>
    <x v="9"/>
    <s v="Dry"/>
    <n v="1"/>
    <s v="Sunday"/>
    <s v="Weekend"/>
    <x v="0"/>
  </r>
  <r>
    <d v="2025-01-26T10:00:00"/>
    <x v="4"/>
    <n v="46.04"/>
    <n v="77.09"/>
    <n v="35.89"/>
    <n v="46.28"/>
    <b v="0"/>
    <b v="0"/>
    <b v="0"/>
    <b v="0"/>
    <n v="1.91"/>
    <n v="22.2"/>
    <n v="71"/>
    <n v="0"/>
    <s v="Highway_East"/>
    <s v="Transport"/>
    <x v="316"/>
    <b v="0"/>
    <d v="2025-01-26T00:00:00"/>
    <s v="Sunday"/>
    <b v="1"/>
    <s v="Winter"/>
    <x v="10"/>
    <s v="Dry"/>
    <n v="1"/>
    <s v="Sunday"/>
    <s v="Weekend"/>
    <x v="0"/>
  </r>
  <r>
    <d v="2025-01-26T11:00:00"/>
    <x v="4"/>
    <n v="39.99"/>
    <n v="73.02"/>
    <n v="36.76"/>
    <n v="54.47"/>
    <b v="0"/>
    <b v="0"/>
    <b v="0"/>
    <b v="0"/>
    <n v="3.26"/>
    <n v="24.4"/>
    <n v="53.5"/>
    <n v="0"/>
    <s v="Highway_East"/>
    <s v="Transport"/>
    <x v="267"/>
    <b v="0"/>
    <d v="2025-01-26T00:00:00"/>
    <s v="Sunday"/>
    <b v="1"/>
    <s v="Winter"/>
    <x v="11"/>
    <s v="Dry"/>
    <n v="1"/>
    <s v="Sunday"/>
    <s v="Weekend"/>
    <x v="0"/>
  </r>
  <r>
    <d v="2025-01-26T12:00:00"/>
    <x v="4"/>
    <n v="58.27"/>
    <n v="67.010000000000005"/>
    <n v="36.01"/>
    <n v="50.41"/>
    <b v="0"/>
    <b v="0"/>
    <b v="0"/>
    <b v="0"/>
    <n v="1.0900000000000001"/>
    <n v="28.4"/>
    <n v="69.8"/>
    <n v="0"/>
    <s v="Highway_East"/>
    <s v="Transport"/>
    <x v="36"/>
    <b v="0"/>
    <d v="2025-01-26T00:00:00"/>
    <s v="Sunday"/>
    <b v="1"/>
    <s v="Winter"/>
    <x v="12"/>
    <s v="Dry"/>
    <n v="1"/>
    <s v="Sunday"/>
    <s v="Weekend"/>
    <x v="0"/>
  </r>
  <r>
    <d v="2025-01-26T13:00:00"/>
    <x v="4"/>
    <n v="50.53"/>
    <n v="66.540000000000006"/>
    <n v="38.1"/>
    <n v="38.799999999999997"/>
    <b v="0"/>
    <b v="0"/>
    <b v="0"/>
    <b v="0"/>
    <n v="3.15"/>
    <n v="27.5"/>
    <n v="84"/>
    <n v="0"/>
    <s v="Highway_East"/>
    <s v="Transport"/>
    <x v="403"/>
    <b v="0"/>
    <d v="2025-01-26T00:00:00"/>
    <s v="Sunday"/>
    <b v="1"/>
    <s v="Winter"/>
    <x v="13"/>
    <s v="Dry"/>
    <n v="1"/>
    <s v="Sunday"/>
    <s v="Weekend"/>
    <x v="0"/>
  </r>
  <r>
    <d v="2025-01-26T14:00:00"/>
    <x v="4"/>
    <n v="32.17"/>
    <n v="89.21"/>
    <n v="37.19"/>
    <n v="37.94"/>
    <b v="0"/>
    <b v="0"/>
    <b v="0"/>
    <b v="0"/>
    <n v="1.48"/>
    <n v="27.6"/>
    <n v="64"/>
    <n v="1.08"/>
    <s v="Highway_East"/>
    <s v="Transport"/>
    <x v="352"/>
    <b v="0"/>
    <d v="2025-01-26T00:00:00"/>
    <s v="Sunday"/>
    <b v="1"/>
    <s v="Winter"/>
    <x v="14"/>
    <s v="Rainy"/>
    <n v="1"/>
    <s v="Sunday"/>
    <s v="Weekend"/>
    <x v="0"/>
  </r>
  <r>
    <d v="2025-01-26T15:00:00"/>
    <x v="4"/>
    <n v="48.8"/>
    <n v="62.48"/>
    <m/>
    <n v="40.01"/>
    <b v="0"/>
    <b v="0"/>
    <b v="0"/>
    <b v="0"/>
    <n v="0.77"/>
    <n v="29.7"/>
    <n v="64.3"/>
    <n v="0"/>
    <s v="Highway_East"/>
    <s v="Transport"/>
    <x v="427"/>
    <b v="0"/>
    <d v="2025-01-26T00:00:00"/>
    <s v="Sunday"/>
    <b v="1"/>
    <s v="Winter"/>
    <x v="15"/>
    <s v="Dry"/>
    <n v="1"/>
    <s v="Sunday"/>
    <s v="Weekend"/>
    <x v="0"/>
  </r>
  <r>
    <d v="2025-01-26T16:00:00"/>
    <x v="4"/>
    <n v="37.450000000000003"/>
    <n v="66.67"/>
    <n v="43.93"/>
    <n v="44.12"/>
    <b v="0"/>
    <b v="0"/>
    <b v="0"/>
    <b v="0"/>
    <n v="3.05"/>
    <n v="26.4"/>
    <n v="58"/>
    <n v="0"/>
    <s v="Highway_East"/>
    <s v="Transport"/>
    <x v="682"/>
    <b v="0"/>
    <d v="2025-01-26T00:00:00"/>
    <s v="Sunday"/>
    <b v="1"/>
    <s v="Winter"/>
    <x v="16"/>
    <s v="Dry"/>
    <n v="1"/>
    <s v="Sunday"/>
    <s v="Weekend"/>
    <x v="0"/>
  </r>
  <r>
    <d v="2025-01-26T17:00:00"/>
    <x v="4"/>
    <n v="52.13"/>
    <n v="75.569999999999993"/>
    <n v="47.15"/>
    <n v="49.15"/>
    <b v="0"/>
    <b v="0"/>
    <b v="0"/>
    <b v="0"/>
    <n v="2.41"/>
    <n v="25.7"/>
    <n v="47.9"/>
    <n v="0"/>
    <s v="Highway_East"/>
    <s v="Transport"/>
    <x v="237"/>
    <b v="0"/>
    <d v="2025-01-26T00:00:00"/>
    <s v="Sunday"/>
    <b v="1"/>
    <s v="Winter"/>
    <x v="17"/>
    <s v="Dry"/>
    <n v="1"/>
    <s v="Sunday"/>
    <s v="Weekend"/>
    <x v="0"/>
  </r>
  <r>
    <d v="2025-01-26T18:00:00"/>
    <x v="4"/>
    <n v="46.46"/>
    <n v="82.64"/>
    <n v="43.56"/>
    <n v="49.96"/>
    <b v="0"/>
    <b v="0"/>
    <b v="0"/>
    <b v="0"/>
    <n v="1.36"/>
    <n v="28.2"/>
    <n v="55.9"/>
    <n v="0"/>
    <s v="Highway_East"/>
    <s v="Transport"/>
    <x v="782"/>
    <b v="0"/>
    <d v="2025-01-26T00:00:00"/>
    <s v="Sunday"/>
    <b v="1"/>
    <s v="Winter"/>
    <x v="18"/>
    <s v="Dry"/>
    <n v="1"/>
    <s v="Sunday"/>
    <s v="Weekend"/>
    <x v="0"/>
  </r>
  <r>
    <d v="2025-01-26T19:00:00"/>
    <x v="4"/>
    <n v="43.62"/>
    <n v="86.76"/>
    <n v="49.88"/>
    <n v="48.08"/>
    <b v="0"/>
    <b v="0"/>
    <b v="0"/>
    <b v="0"/>
    <n v="3.87"/>
    <n v="21.6"/>
    <n v="56.5"/>
    <n v="0"/>
    <s v="Highway_East"/>
    <s v="Transport"/>
    <x v="772"/>
    <b v="0"/>
    <d v="2025-01-26T00:00:00"/>
    <s v="Sunday"/>
    <b v="1"/>
    <s v="Winter"/>
    <x v="19"/>
    <s v="Dry"/>
    <n v="1"/>
    <s v="Sunday"/>
    <s v="Weekend"/>
    <x v="0"/>
  </r>
  <r>
    <d v="2025-01-26T20:00:00"/>
    <x v="4"/>
    <n v="34.229999999999997"/>
    <n v="65.959999999999994"/>
    <n v="33.28"/>
    <n v="41.35"/>
    <b v="0"/>
    <b v="0"/>
    <b v="0"/>
    <b v="0"/>
    <n v="1.66"/>
    <n v="19.3"/>
    <n v="55.3"/>
    <n v="0"/>
    <s v="Highway_East"/>
    <s v="Transport"/>
    <x v="211"/>
    <b v="0"/>
    <d v="2025-01-26T00:00:00"/>
    <s v="Sunday"/>
    <b v="1"/>
    <s v="Winter"/>
    <x v="20"/>
    <s v="Dry"/>
    <n v="1"/>
    <s v="Sunday"/>
    <s v="Weekend"/>
    <x v="0"/>
  </r>
  <r>
    <d v="2025-01-26T21:00:00"/>
    <x v="4"/>
    <n v="50.98"/>
    <n v="61.45"/>
    <n v="33.020000000000003"/>
    <n v="40.450000000000003"/>
    <b v="0"/>
    <b v="0"/>
    <b v="0"/>
    <b v="0"/>
    <n v="2.34"/>
    <n v="20.3"/>
    <n v="80"/>
    <n v="0"/>
    <s v="Highway_East"/>
    <s v="Transport"/>
    <x v="751"/>
    <b v="0"/>
    <d v="2025-01-26T00:00:00"/>
    <s v="Sunday"/>
    <b v="1"/>
    <s v="Winter"/>
    <x v="21"/>
    <s v="Dry"/>
    <n v="1"/>
    <s v="Sunday"/>
    <s v="Weekend"/>
    <x v="0"/>
  </r>
  <r>
    <d v="2025-01-26T22:00:00"/>
    <x v="4"/>
    <n v="43.48"/>
    <n v="69.849999999999994"/>
    <n v="40.42"/>
    <n v="47.37"/>
    <b v="0"/>
    <b v="0"/>
    <b v="0"/>
    <b v="0"/>
    <n v="2.77"/>
    <n v="19.3"/>
    <n v="69.099999999999994"/>
    <n v="0"/>
    <s v="Highway_East"/>
    <s v="Transport"/>
    <x v="236"/>
    <b v="0"/>
    <d v="2025-01-26T00:00:00"/>
    <s v="Sunday"/>
    <b v="1"/>
    <s v="Winter"/>
    <x v="22"/>
    <s v="Dry"/>
    <n v="1"/>
    <s v="Sunday"/>
    <s v="Weekend"/>
    <x v="0"/>
  </r>
  <r>
    <d v="2025-01-26T23:00:00"/>
    <x v="4"/>
    <n v="49.81"/>
    <n v="57.29"/>
    <n v="33.99"/>
    <n v="48.98"/>
    <b v="0"/>
    <b v="0"/>
    <b v="0"/>
    <b v="0"/>
    <n v="1.88"/>
    <n v="16.7"/>
    <n v="71.7"/>
    <n v="0"/>
    <s v="Highway_East"/>
    <s v="Transport"/>
    <x v="54"/>
    <b v="0"/>
    <d v="2025-01-26T00:00:00"/>
    <s v="Sunday"/>
    <b v="1"/>
    <s v="Winter"/>
    <x v="23"/>
    <s v="Dry"/>
    <n v="1"/>
    <s v="Sunday"/>
    <s v="Weekend"/>
    <x v="0"/>
  </r>
  <r>
    <d v="2025-01-27T00:00:00"/>
    <x v="4"/>
    <n v="37.119999999999997"/>
    <n v="52.97"/>
    <n v="39.74"/>
    <n v="36.380000000000003"/>
    <b v="0"/>
    <b v="0"/>
    <b v="0"/>
    <b v="0"/>
    <n v="3.37"/>
    <n v="15.3"/>
    <n v="67.2"/>
    <n v="0"/>
    <s v="Highway_East"/>
    <s v="Transport"/>
    <x v="57"/>
    <b v="0"/>
    <d v="2025-01-27T00:00:00"/>
    <s v="Monday"/>
    <b v="0"/>
    <s v="Winter"/>
    <x v="0"/>
    <s v="Dry"/>
    <n v="1"/>
    <s v="Monday"/>
    <s v="Weekday"/>
    <x v="0"/>
  </r>
  <r>
    <d v="2025-01-27T01:00:00"/>
    <x v="4"/>
    <n v="51.73"/>
    <n v="71.36"/>
    <n v="35.49"/>
    <n v="54.55"/>
    <b v="0"/>
    <b v="0"/>
    <b v="0"/>
    <b v="0"/>
    <n v="2.34"/>
    <n v="21.2"/>
    <n v="64.2"/>
    <n v="0"/>
    <s v="Highway_East"/>
    <s v="Transport"/>
    <x v="229"/>
    <b v="0"/>
    <d v="2025-01-27T00:00:00"/>
    <s v="Monday"/>
    <b v="0"/>
    <s v="Winter"/>
    <x v="1"/>
    <s v="Dry"/>
    <n v="1"/>
    <s v="Monday"/>
    <s v="Weekday"/>
    <x v="0"/>
  </r>
  <r>
    <d v="2025-01-27T02:00:00"/>
    <x v="4"/>
    <n v="34.61"/>
    <n v="85.6"/>
    <n v="33.4"/>
    <n v="42.44"/>
    <b v="0"/>
    <b v="0"/>
    <b v="0"/>
    <b v="0"/>
    <n v="2.66"/>
    <n v="17.8"/>
    <n v="75.7"/>
    <n v="0"/>
    <s v="Highway_East"/>
    <s v="Transport"/>
    <x v="744"/>
    <b v="0"/>
    <d v="2025-01-27T00:00:00"/>
    <s v="Monday"/>
    <b v="0"/>
    <s v="Winter"/>
    <x v="2"/>
    <s v="Dry"/>
    <n v="1"/>
    <s v="Monday"/>
    <s v="Weekday"/>
    <x v="0"/>
  </r>
  <r>
    <d v="2025-01-27T03:00:00"/>
    <x v="4"/>
    <n v="38.159999999999997"/>
    <n v="62.54"/>
    <n v="28.83"/>
    <n v="37.11"/>
    <b v="0"/>
    <b v="0"/>
    <b v="0"/>
    <b v="0"/>
    <n v="4.93"/>
    <n v="16.399999999999999"/>
    <n v="68.7"/>
    <n v="0"/>
    <s v="Highway_East"/>
    <s v="Transport"/>
    <x v="133"/>
    <b v="0"/>
    <d v="2025-01-27T00:00:00"/>
    <s v="Monday"/>
    <b v="0"/>
    <s v="Winter"/>
    <x v="3"/>
    <s v="Dry"/>
    <n v="1"/>
    <s v="Monday"/>
    <s v="Weekday"/>
    <x v="0"/>
  </r>
  <r>
    <d v="2025-01-27T04:00:00"/>
    <x v="4"/>
    <n v="38.340000000000003"/>
    <n v="92.05"/>
    <n v="35.54"/>
    <n v="50.11"/>
    <b v="0"/>
    <b v="0"/>
    <b v="0"/>
    <b v="0"/>
    <n v="2.16"/>
    <n v="20.100000000000001"/>
    <n v="70.599999999999994"/>
    <n v="0"/>
    <s v="Highway_East"/>
    <s v="Transport"/>
    <x v="816"/>
    <b v="0"/>
    <d v="2025-01-27T00:00:00"/>
    <s v="Monday"/>
    <b v="0"/>
    <s v="Winter"/>
    <x v="4"/>
    <s v="Dry"/>
    <n v="1"/>
    <s v="Monday"/>
    <s v="Weekday"/>
    <x v="0"/>
  </r>
  <r>
    <d v="2025-01-27T05:00:00"/>
    <x v="4"/>
    <n v="56.55"/>
    <n v="78.459999999999994"/>
    <n v="39.03"/>
    <n v="54.59"/>
    <b v="0"/>
    <b v="0"/>
    <b v="0"/>
    <b v="0"/>
    <n v="0.57999999999999996"/>
    <n v="19.3"/>
    <n v="65.3"/>
    <n v="0"/>
    <s v="Highway_East"/>
    <s v="Transport"/>
    <x v="145"/>
    <b v="0"/>
    <d v="2025-01-27T00:00:00"/>
    <s v="Monday"/>
    <b v="0"/>
    <s v="Winter"/>
    <x v="5"/>
    <s v="Dry"/>
    <n v="1"/>
    <s v="Monday"/>
    <s v="Weekday"/>
    <x v="0"/>
  </r>
  <r>
    <d v="2025-01-27T06:00:00"/>
    <x v="4"/>
    <n v="41.65"/>
    <n v="68.709999999999994"/>
    <n v="26.58"/>
    <n v="33.85"/>
    <b v="0"/>
    <b v="0"/>
    <b v="0"/>
    <b v="0"/>
    <n v="5.43"/>
    <n v="20.3"/>
    <n v="63.5"/>
    <n v="0"/>
    <s v="Highway_East"/>
    <s v="Transport"/>
    <x v="817"/>
    <b v="0"/>
    <d v="2025-01-27T00:00:00"/>
    <s v="Monday"/>
    <b v="0"/>
    <s v="Winter"/>
    <x v="6"/>
    <s v="Dry"/>
    <n v="1"/>
    <s v="Monday"/>
    <s v="Weekday"/>
    <x v="0"/>
  </r>
  <r>
    <d v="2025-01-27T07:00:00"/>
    <x v="4"/>
    <n v="46.12"/>
    <n v="53.04"/>
    <n v="41.47"/>
    <n v="43.09"/>
    <b v="0"/>
    <b v="0"/>
    <b v="0"/>
    <b v="0"/>
    <n v="6.54"/>
    <n v="23"/>
    <n v="53"/>
    <n v="0.17"/>
    <s v="Highway_East"/>
    <s v="Transport"/>
    <x v="760"/>
    <b v="1"/>
    <d v="2025-01-27T00:00:00"/>
    <s v="Monday"/>
    <b v="0"/>
    <s v="Winter"/>
    <x v="7"/>
    <s v="Rainy"/>
    <n v="1"/>
    <s v="Monday"/>
    <s v="Weekday"/>
    <x v="1"/>
  </r>
  <r>
    <d v="2025-01-27T08:00:00"/>
    <x v="4"/>
    <n v="49.34"/>
    <n v="65.209999999999994"/>
    <n v="46.71"/>
    <n v="49.97"/>
    <b v="0"/>
    <b v="0"/>
    <b v="0"/>
    <b v="0"/>
    <n v="2.92"/>
    <n v="21"/>
    <n v="49.9"/>
    <n v="0"/>
    <s v="Highway_East"/>
    <s v="Transport"/>
    <x v="638"/>
    <b v="1"/>
    <d v="2025-01-27T00:00:00"/>
    <s v="Monday"/>
    <b v="0"/>
    <s v="Winter"/>
    <x v="8"/>
    <s v="Dry"/>
    <n v="1"/>
    <s v="Monday"/>
    <s v="Weekday"/>
    <x v="1"/>
  </r>
  <r>
    <d v="2025-01-27T09:00:00"/>
    <x v="4"/>
    <n v="72.709999999999994"/>
    <n v="83.62"/>
    <n v="54.97"/>
    <n v="61.14"/>
    <b v="0"/>
    <b v="0"/>
    <b v="0"/>
    <b v="0"/>
    <n v="0.97"/>
    <n v="25.1"/>
    <n v="60.7"/>
    <n v="0"/>
    <s v="Highway_East"/>
    <s v="Transport"/>
    <x v="761"/>
    <b v="1"/>
    <d v="2025-01-27T00:00:00"/>
    <s v="Monday"/>
    <b v="0"/>
    <s v="Winter"/>
    <x v="9"/>
    <s v="Dry"/>
    <n v="1"/>
    <s v="Monday"/>
    <s v="Weekday"/>
    <x v="1"/>
  </r>
  <r>
    <d v="2025-01-27T10:00:00"/>
    <x v="4"/>
    <n v="51.78"/>
    <n v="74.37"/>
    <n v="40.64"/>
    <n v="51.94"/>
    <b v="0"/>
    <b v="0"/>
    <b v="0"/>
    <b v="0"/>
    <n v="2.78"/>
    <n v="29"/>
    <n v="60.6"/>
    <n v="0"/>
    <s v="Highway_East"/>
    <s v="Transport"/>
    <x v="678"/>
    <b v="0"/>
    <d v="2025-01-27T00:00:00"/>
    <s v="Monday"/>
    <b v="0"/>
    <s v="Winter"/>
    <x v="10"/>
    <s v="Dry"/>
    <n v="1"/>
    <s v="Monday"/>
    <s v="Weekday"/>
    <x v="0"/>
  </r>
  <r>
    <d v="2025-01-27T11:00:00"/>
    <x v="4"/>
    <n v="55.17"/>
    <n v="73.36"/>
    <n v="31.68"/>
    <n v="48.05"/>
    <b v="0"/>
    <b v="0"/>
    <b v="0"/>
    <b v="0"/>
    <n v="2.64"/>
    <n v="27.2"/>
    <n v="51.1"/>
    <n v="0"/>
    <s v="Highway_East"/>
    <s v="Transport"/>
    <x v="234"/>
    <b v="0"/>
    <d v="2025-01-27T00:00:00"/>
    <s v="Monday"/>
    <b v="0"/>
    <s v="Winter"/>
    <x v="11"/>
    <s v="Dry"/>
    <n v="1"/>
    <s v="Monday"/>
    <s v="Weekday"/>
    <x v="0"/>
  </r>
  <r>
    <d v="2025-01-27T12:00:00"/>
    <x v="4"/>
    <n v="48.83"/>
    <n v="75.150000000000006"/>
    <n v="26.81"/>
    <n v="48.34"/>
    <b v="0"/>
    <b v="0"/>
    <b v="0"/>
    <b v="0"/>
    <n v="2.57"/>
    <n v="26.2"/>
    <n v="61.8"/>
    <n v="0"/>
    <s v="Highway_East"/>
    <s v="Transport"/>
    <x v="268"/>
    <b v="0"/>
    <d v="2025-01-27T00:00:00"/>
    <s v="Monday"/>
    <b v="0"/>
    <s v="Winter"/>
    <x v="12"/>
    <s v="Dry"/>
    <n v="1"/>
    <s v="Monday"/>
    <s v="Weekday"/>
    <x v="0"/>
  </r>
  <r>
    <d v="2025-01-27T13:00:00"/>
    <x v="4"/>
    <n v="40.42"/>
    <n v="78.47"/>
    <n v="34.97"/>
    <n v="42.92"/>
    <b v="0"/>
    <b v="0"/>
    <b v="0"/>
    <b v="0"/>
    <n v="1.28"/>
    <n v="26.1"/>
    <m/>
    <n v="0"/>
    <s v="Highway_East"/>
    <s v="Transport"/>
    <x v="729"/>
    <b v="0"/>
    <d v="2025-01-27T00:00:00"/>
    <s v="Monday"/>
    <b v="0"/>
    <s v="Winter"/>
    <x v="13"/>
    <s v="Dry"/>
    <n v="1"/>
    <s v="Monday"/>
    <s v="Weekday"/>
    <x v="0"/>
  </r>
  <r>
    <d v="2025-01-27T14:00:00"/>
    <x v="4"/>
    <n v="38.69"/>
    <n v="85.69"/>
    <n v="39.19"/>
    <n v="50.37"/>
    <b v="0"/>
    <b v="0"/>
    <b v="0"/>
    <b v="0"/>
    <n v="3.15"/>
    <n v="26.1"/>
    <n v="44.9"/>
    <n v="0"/>
    <s v="Highway_East"/>
    <s v="Transport"/>
    <x v="40"/>
    <b v="0"/>
    <d v="2025-01-27T00:00:00"/>
    <s v="Monday"/>
    <b v="0"/>
    <s v="Winter"/>
    <x v="14"/>
    <s v="Dry"/>
    <n v="1"/>
    <s v="Monday"/>
    <s v="Weekday"/>
    <x v="0"/>
  </r>
  <r>
    <d v="2025-01-27T15:00:00"/>
    <x v="4"/>
    <n v="60.64"/>
    <n v="69.73"/>
    <n v="46.49"/>
    <n v="53.33"/>
    <b v="0"/>
    <b v="0"/>
    <b v="0"/>
    <b v="0"/>
    <n v="2.93"/>
    <n v="25.9"/>
    <n v="55"/>
    <n v="0.43"/>
    <s v="Highway_East"/>
    <s v="Transport"/>
    <x v="135"/>
    <b v="0"/>
    <d v="2025-01-27T00:00:00"/>
    <s v="Monday"/>
    <b v="0"/>
    <s v="Winter"/>
    <x v="15"/>
    <s v="Rainy"/>
    <n v="1"/>
    <s v="Monday"/>
    <s v="Weekday"/>
    <x v="0"/>
  </r>
  <r>
    <d v="2025-01-27T16:00:00"/>
    <x v="4"/>
    <n v="60.12"/>
    <n v="69.13"/>
    <n v="42.29"/>
    <n v="56.96"/>
    <b v="0"/>
    <b v="0"/>
    <b v="0"/>
    <b v="0"/>
    <n v="0.4"/>
    <n v="24.9"/>
    <n v="66.3"/>
    <n v="0"/>
    <s v="Highway_East"/>
    <s v="Transport"/>
    <x v="656"/>
    <b v="0"/>
    <d v="2025-01-27T00:00:00"/>
    <s v="Monday"/>
    <b v="0"/>
    <s v="Winter"/>
    <x v="16"/>
    <s v="Dry"/>
    <n v="1"/>
    <s v="Monday"/>
    <s v="Weekday"/>
    <x v="0"/>
  </r>
  <r>
    <d v="2025-01-27T17:00:00"/>
    <x v="4"/>
    <n v="51.74"/>
    <n v="62.76"/>
    <n v="37.43"/>
    <n v="50.43"/>
    <b v="0"/>
    <b v="0"/>
    <b v="0"/>
    <b v="0"/>
    <n v="2.96"/>
    <n v="26.1"/>
    <n v="65.2"/>
    <n v="0"/>
    <s v="Highway_East"/>
    <s v="Transport"/>
    <x v="617"/>
    <b v="1"/>
    <d v="2025-01-27T00:00:00"/>
    <s v="Monday"/>
    <b v="0"/>
    <s v="Winter"/>
    <x v="17"/>
    <s v="Dry"/>
    <n v="1"/>
    <s v="Monday"/>
    <s v="Weekday"/>
    <x v="1"/>
  </r>
  <r>
    <d v="2025-01-27T18:00:00"/>
    <x v="4"/>
    <n v="41.22"/>
    <n v="59.83"/>
    <n v="42.16"/>
    <n v="42.24"/>
    <b v="0"/>
    <b v="0"/>
    <b v="0"/>
    <b v="0"/>
    <n v="4.5599999999999996"/>
    <n v="20.2"/>
    <n v="57"/>
    <n v="0"/>
    <s v="Highway_East"/>
    <s v="Transport"/>
    <x v="726"/>
    <b v="1"/>
    <d v="2025-01-27T00:00:00"/>
    <s v="Monday"/>
    <b v="0"/>
    <s v="Winter"/>
    <x v="18"/>
    <s v="Dry"/>
    <n v="1"/>
    <s v="Monday"/>
    <s v="Weekday"/>
    <x v="1"/>
  </r>
  <r>
    <d v="2025-01-27T19:00:00"/>
    <x v="4"/>
    <n v="50.68"/>
    <n v="82.6"/>
    <n v="47.57"/>
    <n v="50.13"/>
    <b v="0"/>
    <b v="0"/>
    <b v="0"/>
    <b v="0"/>
    <n v="2.33"/>
    <n v="23.6"/>
    <n v="65.2"/>
    <n v="0"/>
    <s v="Highway_East"/>
    <s v="Transport"/>
    <x v="818"/>
    <b v="1"/>
    <d v="2025-01-27T00:00:00"/>
    <s v="Monday"/>
    <b v="0"/>
    <s v="Winter"/>
    <x v="19"/>
    <s v="Dry"/>
    <n v="1"/>
    <s v="Monday"/>
    <s v="Weekday"/>
    <x v="1"/>
  </r>
  <r>
    <d v="2025-01-27T20:00:00"/>
    <x v="4"/>
    <n v="45"/>
    <n v="83.57"/>
    <n v="37.89"/>
    <n v="46.55"/>
    <b v="0"/>
    <b v="0"/>
    <b v="0"/>
    <b v="0"/>
    <n v="1.79"/>
    <n v="20"/>
    <n v="74.599999999999994"/>
    <n v="0"/>
    <s v="Highway_East"/>
    <s v="Transport"/>
    <x v="647"/>
    <b v="0"/>
    <d v="2025-01-27T00:00:00"/>
    <s v="Monday"/>
    <b v="0"/>
    <s v="Winter"/>
    <x v="20"/>
    <s v="Dry"/>
    <n v="1"/>
    <s v="Monday"/>
    <s v="Weekday"/>
    <x v="0"/>
  </r>
  <r>
    <d v="2025-01-27T21:00:00"/>
    <x v="4"/>
    <n v="35.69"/>
    <n v="72.78"/>
    <n v="41.62"/>
    <n v="33.979999999999997"/>
    <b v="0"/>
    <b v="0"/>
    <b v="0"/>
    <b v="0"/>
    <n v="2.13"/>
    <n v="20.2"/>
    <n v="72.5"/>
    <n v="0"/>
    <s v="Highway_East"/>
    <s v="Transport"/>
    <x v="819"/>
    <b v="0"/>
    <d v="2025-01-27T00:00:00"/>
    <s v="Monday"/>
    <b v="0"/>
    <s v="Winter"/>
    <x v="21"/>
    <s v="Dry"/>
    <n v="1"/>
    <s v="Monday"/>
    <s v="Weekday"/>
    <x v="0"/>
  </r>
  <r>
    <d v="2025-01-27T22:00:00"/>
    <x v="4"/>
    <n v="35.049999999999997"/>
    <n v="56.34"/>
    <n v="41.69"/>
    <n v="30.94"/>
    <b v="0"/>
    <b v="0"/>
    <b v="0"/>
    <b v="0"/>
    <n v="3.19"/>
    <n v="16.399999999999999"/>
    <n v="68.099999999999994"/>
    <n v="0"/>
    <s v="Highway_East"/>
    <s v="Transport"/>
    <x v="216"/>
    <b v="0"/>
    <d v="2025-01-27T00:00:00"/>
    <s v="Monday"/>
    <b v="0"/>
    <s v="Winter"/>
    <x v="22"/>
    <s v="Dry"/>
    <n v="1"/>
    <s v="Monday"/>
    <s v="Weekday"/>
    <x v="0"/>
  </r>
  <r>
    <d v="2025-01-27T23:00:00"/>
    <x v="4"/>
    <n v="49.08"/>
    <n v="82.23"/>
    <n v="41.28"/>
    <n v="49.12"/>
    <b v="0"/>
    <b v="0"/>
    <b v="0"/>
    <b v="0"/>
    <n v="0.54"/>
    <n v="20.100000000000001"/>
    <n v="62.6"/>
    <n v="0"/>
    <s v="Highway_East"/>
    <s v="Transport"/>
    <x v="627"/>
    <b v="0"/>
    <d v="2025-01-27T00:00:00"/>
    <s v="Monday"/>
    <b v="0"/>
    <s v="Winter"/>
    <x v="23"/>
    <s v="Dry"/>
    <n v="1"/>
    <s v="Monday"/>
    <s v="Weekday"/>
    <x v="0"/>
  </r>
  <r>
    <d v="2025-01-28T00:00:00"/>
    <x v="4"/>
    <n v="44.13"/>
    <n v="80.099999999999994"/>
    <n v="34.43"/>
    <n v="37.31"/>
    <b v="0"/>
    <b v="0"/>
    <b v="0"/>
    <b v="0"/>
    <n v="3"/>
    <n v="19.399999999999999"/>
    <n v="61.8"/>
    <n v="0"/>
    <s v="Highway_East"/>
    <s v="Transport"/>
    <x v="55"/>
    <b v="0"/>
    <d v="2025-01-28T00:00:00"/>
    <s v="Tuesday"/>
    <b v="0"/>
    <s v="Winter"/>
    <x v="0"/>
    <s v="Dry"/>
    <n v="1"/>
    <s v="Tuesday"/>
    <s v="Weekday"/>
    <x v="0"/>
  </r>
  <r>
    <d v="2025-01-28T01:00:00"/>
    <x v="4"/>
    <n v="52.14"/>
    <n v="75.489999999999995"/>
    <n v="37.18"/>
    <n v="42.52"/>
    <b v="0"/>
    <b v="0"/>
    <b v="0"/>
    <b v="0"/>
    <n v="2.5099999999999998"/>
    <n v="18.7"/>
    <n v="71"/>
    <n v="0"/>
    <s v="Highway_East"/>
    <s v="Transport"/>
    <x v="820"/>
    <b v="0"/>
    <d v="2025-01-28T00:00:00"/>
    <s v="Tuesday"/>
    <b v="0"/>
    <s v="Winter"/>
    <x v="1"/>
    <s v="Dry"/>
    <n v="1"/>
    <s v="Tuesday"/>
    <s v="Weekday"/>
    <x v="0"/>
  </r>
  <r>
    <d v="2025-01-28T02:00:00"/>
    <x v="4"/>
    <n v="34.03"/>
    <n v="57.6"/>
    <n v="26.1"/>
    <n v="34.28"/>
    <b v="0"/>
    <b v="0"/>
    <b v="0"/>
    <b v="0"/>
    <n v="5.37"/>
    <n v="14.4"/>
    <n v="71.900000000000006"/>
    <n v="0"/>
    <s v="Highway_East"/>
    <s v="Transport"/>
    <x v="129"/>
    <b v="0"/>
    <d v="2025-01-28T00:00:00"/>
    <s v="Tuesday"/>
    <b v="0"/>
    <s v="Winter"/>
    <x v="2"/>
    <s v="Dry"/>
    <n v="1"/>
    <s v="Tuesday"/>
    <s v="Weekday"/>
    <x v="0"/>
  </r>
  <r>
    <d v="2025-01-28T03:00:00"/>
    <x v="4"/>
    <m/>
    <n v="66.03"/>
    <n v="41.53"/>
    <n v="43.53"/>
    <b v="0"/>
    <b v="0"/>
    <b v="0"/>
    <b v="0"/>
    <n v="3.09"/>
    <n v="19.2"/>
    <m/>
    <n v="0"/>
    <s v="Highway_East"/>
    <s v="Transport"/>
    <x v="642"/>
    <b v="0"/>
    <d v="2025-01-28T00:00:00"/>
    <s v="Tuesday"/>
    <b v="0"/>
    <s v="Winter"/>
    <x v="3"/>
    <s v="Dry"/>
    <n v="1"/>
    <s v="Tuesday"/>
    <s v="Weekday"/>
    <x v="0"/>
  </r>
  <r>
    <d v="2025-01-28T04:00:00"/>
    <x v="4"/>
    <n v="33.35"/>
    <n v="60.76"/>
    <n v="31.89"/>
    <n v="35.31"/>
    <b v="0"/>
    <b v="0"/>
    <b v="0"/>
    <b v="0"/>
    <n v="5.41"/>
    <n v="19.2"/>
    <n v="68"/>
    <n v="0"/>
    <s v="Highway_East"/>
    <s v="Transport"/>
    <x v="703"/>
    <b v="0"/>
    <d v="2025-01-28T00:00:00"/>
    <s v="Tuesday"/>
    <b v="0"/>
    <s v="Winter"/>
    <x v="4"/>
    <s v="Dry"/>
    <n v="1"/>
    <s v="Tuesday"/>
    <s v="Weekday"/>
    <x v="0"/>
  </r>
  <r>
    <d v="2025-01-28T05:00:00"/>
    <x v="4"/>
    <n v="48.43"/>
    <n v="61.05"/>
    <n v="45.42"/>
    <n v="49.96"/>
    <b v="0"/>
    <b v="0"/>
    <b v="0"/>
    <b v="0"/>
    <n v="2.15"/>
    <n v="16.600000000000001"/>
    <n v="75.3"/>
    <n v="0"/>
    <s v="Highway_East"/>
    <s v="Transport"/>
    <x v="126"/>
    <b v="0"/>
    <d v="2025-01-28T00:00:00"/>
    <s v="Tuesday"/>
    <b v="0"/>
    <s v="Winter"/>
    <x v="5"/>
    <s v="Dry"/>
    <n v="1"/>
    <s v="Tuesday"/>
    <s v="Weekday"/>
    <x v="0"/>
  </r>
  <r>
    <d v="2025-01-28T06:00:00"/>
    <x v="4"/>
    <n v="20.71"/>
    <n v="69.73"/>
    <n v="42.05"/>
    <n v="34.75"/>
    <b v="0"/>
    <b v="0"/>
    <b v="0"/>
    <b v="0"/>
    <n v="4.2"/>
    <n v="20.7"/>
    <n v="66.7"/>
    <n v="0"/>
    <s v="Highway_East"/>
    <s v="Transport"/>
    <x v="689"/>
    <b v="0"/>
    <d v="2025-01-28T00:00:00"/>
    <s v="Tuesday"/>
    <b v="0"/>
    <s v="Winter"/>
    <x v="6"/>
    <s v="Dry"/>
    <n v="1"/>
    <s v="Tuesday"/>
    <s v="Weekday"/>
    <x v="0"/>
  </r>
  <r>
    <d v="2025-01-28T07:00:00"/>
    <x v="4"/>
    <n v="41.77"/>
    <n v="73.510000000000005"/>
    <n v="42.91"/>
    <n v="48.72"/>
    <b v="0"/>
    <b v="0"/>
    <b v="0"/>
    <b v="0"/>
    <n v="3.86"/>
    <n v="22.7"/>
    <n v="70.8"/>
    <n v="0"/>
    <s v="Highway_East"/>
    <s v="Transport"/>
    <x v="821"/>
    <b v="1"/>
    <d v="2025-01-28T00:00:00"/>
    <s v="Tuesday"/>
    <b v="0"/>
    <s v="Winter"/>
    <x v="7"/>
    <s v="Dry"/>
    <n v="1"/>
    <s v="Tuesday"/>
    <s v="Weekday"/>
    <x v="1"/>
  </r>
  <r>
    <d v="2025-01-28T08:00:00"/>
    <x v="4"/>
    <n v="39.82"/>
    <n v="71.52"/>
    <n v="55.14"/>
    <n v="47.03"/>
    <b v="0"/>
    <b v="0"/>
    <b v="0"/>
    <b v="0"/>
    <n v="2.36"/>
    <n v="24.3"/>
    <n v="70.400000000000006"/>
    <n v="0"/>
    <s v="Highway_East"/>
    <s v="Transport"/>
    <x v="774"/>
    <b v="1"/>
    <d v="2025-01-28T00:00:00"/>
    <s v="Tuesday"/>
    <b v="0"/>
    <s v="Winter"/>
    <x v="8"/>
    <s v="Dry"/>
    <n v="1"/>
    <s v="Tuesday"/>
    <s v="Weekday"/>
    <x v="1"/>
  </r>
  <r>
    <d v="2025-01-28T09:00:00"/>
    <x v="4"/>
    <n v="56.7"/>
    <n v="104.92"/>
    <n v="39.96"/>
    <n v="54.07"/>
    <b v="0"/>
    <b v="0"/>
    <b v="0"/>
    <b v="0"/>
    <n v="3.51"/>
    <n v="24.8"/>
    <n v="56.6"/>
    <n v="0"/>
    <s v="Highway_East"/>
    <s v="Transport"/>
    <x v="662"/>
    <b v="1"/>
    <d v="2025-01-28T00:00:00"/>
    <s v="Tuesday"/>
    <b v="0"/>
    <s v="Winter"/>
    <x v="9"/>
    <s v="Dry"/>
    <n v="1"/>
    <s v="Tuesday"/>
    <s v="Weekday"/>
    <x v="1"/>
  </r>
  <r>
    <d v="2025-01-28T10:00:00"/>
    <x v="4"/>
    <n v="36.950000000000003"/>
    <n v="79.2"/>
    <n v="42.78"/>
    <n v="53.08"/>
    <b v="0"/>
    <b v="0"/>
    <b v="0"/>
    <b v="0"/>
    <n v="4.6100000000000003"/>
    <n v="26.1"/>
    <n v="47.7"/>
    <n v="0"/>
    <s v="Highway_East"/>
    <s v="Transport"/>
    <x v="822"/>
    <b v="0"/>
    <d v="2025-01-28T00:00:00"/>
    <s v="Tuesday"/>
    <b v="0"/>
    <s v="Winter"/>
    <x v="10"/>
    <s v="Dry"/>
    <n v="1"/>
    <s v="Tuesday"/>
    <s v="Weekday"/>
    <x v="0"/>
  </r>
  <r>
    <d v="2025-01-28T11:00:00"/>
    <x v="4"/>
    <n v="44.2"/>
    <n v="76.72"/>
    <n v="33.89"/>
    <n v="35.549999999999997"/>
    <b v="0"/>
    <b v="0"/>
    <b v="0"/>
    <b v="0"/>
    <n v="2.59"/>
    <n v="29"/>
    <m/>
    <n v="0"/>
    <s v="Highway_East"/>
    <s v="Transport"/>
    <x v="724"/>
    <b v="0"/>
    <d v="2025-01-28T00:00:00"/>
    <s v="Tuesday"/>
    <b v="0"/>
    <s v="Winter"/>
    <x v="11"/>
    <s v="Dry"/>
    <n v="1"/>
    <s v="Tuesday"/>
    <s v="Weekday"/>
    <x v="0"/>
  </r>
  <r>
    <d v="2025-01-28T12:00:00"/>
    <x v="4"/>
    <n v="47.98"/>
    <n v="62.46"/>
    <n v="42.53"/>
    <n v="39.46"/>
    <b v="0"/>
    <b v="0"/>
    <b v="0"/>
    <b v="0"/>
    <n v="0.77"/>
    <n v="29"/>
    <n v="62.1"/>
    <n v="0"/>
    <s v="Highway_East"/>
    <s v="Transport"/>
    <x v="109"/>
    <b v="0"/>
    <d v="2025-01-28T00:00:00"/>
    <s v="Tuesday"/>
    <b v="0"/>
    <s v="Winter"/>
    <x v="12"/>
    <s v="Dry"/>
    <n v="1"/>
    <s v="Tuesday"/>
    <s v="Weekday"/>
    <x v="0"/>
  </r>
  <r>
    <d v="2025-01-28T13:00:00"/>
    <x v="4"/>
    <n v="35"/>
    <n v="69.42"/>
    <n v="38.42"/>
    <n v="40.01"/>
    <b v="0"/>
    <b v="0"/>
    <b v="0"/>
    <b v="0"/>
    <n v="2.6"/>
    <n v="21.8"/>
    <n v="51.4"/>
    <n v="1.64"/>
    <s v="Highway_East"/>
    <s v="Transport"/>
    <x v="151"/>
    <b v="0"/>
    <d v="2025-01-28T00:00:00"/>
    <s v="Tuesday"/>
    <b v="0"/>
    <s v="Winter"/>
    <x v="13"/>
    <s v="Rainy"/>
    <n v="1"/>
    <s v="Tuesday"/>
    <s v="Weekday"/>
    <x v="0"/>
  </r>
  <r>
    <d v="2025-01-28T14:00:00"/>
    <x v="4"/>
    <n v="59.92"/>
    <n v="88.85"/>
    <n v="34.159999999999997"/>
    <n v="62.9"/>
    <b v="0"/>
    <b v="0"/>
    <b v="0"/>
    <b v="0"/>
    <n v="1.37"/>
    <n v="26.3"/>
    <n v="56.3"/>
    <n v="0"/>
    <s v="Highway_East"/>
    <s v="Transport"/>
    <x v="331"/>
    <b v="0"/>
    <d v="2025-01-28T00:00:00"/>
    <s v="Tuesday"/>
    <b v="0"/>
    <s v="Winter"/>
    <x v="14"/>
    <s v="Dry"/>
    <n v="1"/>
    <s v="Tuesday"/>
    <s v="Weekday"/>
    <x v="0"/>
  </r>
  <r>
    <d v="2025-01-28T15:00:00"/>
    <x v="4"/>
    <n v="58.56"/>
    <n v="71.69"/>
    <n v="39.11"/>
    <n v="53.51"/>
    <b v="0"/>
    <b v="0"/>
    <b v="0"/>
    <b v="0"/>
    <n v="1.89"/>
    <n v="26"/>
    <n v="68.400000000000006"/>
    <n v="0"/>
    <s v="Highway_East"/>
    <s v="Transport"/>
    <x v="340"/>
    <b v="0"/>
    <d v="2025-01-28T00:00:00"/>
    <s v="Tuesday"/>
    <b v="0"/>
    <s v="Winter"/>
    <x v="15"/>
    <s v="Dry"/>
    <n v="1"/>
    <s v="Tuesday"/>
    <s v="Weekday"/>
    <x v="0"/>
  </r>
  <r>
    <d v="2025-01-28T16:00:00"/>
    <x v="4"/>
    <n v="38.450000000000003"/>
    <n v="63.38"/>
    <n v="46.98"/>
    <n v="44.64"/>
    <b v="0"/>
    <b v="0"/>
    <b v="0"/>
    <b v="0"/>
    <n v="2.1"/>
    <n v="22.4"/>
    <n v="62.5"/>
    <n v="2.74"/>
    <s v="Highway_East"/>
    <s v="Transport"/>
    <x v="665"/>
    <b v="0"/>
    <d v="2025-01-28T00:00:00"/>
    <s v="Tuesday"/>
    <b v="0"/>
    <s v="Winter"/>
    <x v="16"/>
    <s v="Rainy"/>
    <n v="1"/>
    <s v="Tuesday"/>
    <s v="Weekday"/>
    <x v="0"/>
  </r>
  <r>
    <d v="2025-01-28T17:00:00"/>
    <x v="4"/>
    <n v="52.15"/>
    <n v="72.36"/>
    <n v="43.89"/>
    <n v="50.71"/>
    <b v="0"/>
    <b v="0"/>
    <b v="0"/>
    <b v="0"/>
    <n v="0.1"/>
    <n v="24.7"/>
    <n v="59"/>
    <n v="0"/>
    <s v="Highway_East"/>
    <s v="Transport"/>
    <x v="807"/>
    <b v="1"/>
    <d v="2025-01-28T00:00:00"/>
    <s v="Tuesday"/>
    <b v="0"/>
    <s v="Winter"/>
    <x v="17"/>
    <s v="Dry"/>
    <n v="1"/>
    <s v="Tuesday"/>
    <s v="Weekday"/>
    <x v="1"/>
  </r>
  <r>
    <d v="2025-01-28T18:00:00"/>
    <x v="4"/>
    <n v="62.52"/>
    <n v="73.14"/>
    <n v="54.18"/>
    <n v="60.26"/>
    <b v="0"/>
    <b v="0"/>
    <b v="0"/>
    <b v="0"/>
    <n v="0.16"/>
    <n v="25.5"/>
    <n v="73.7"/>
    <n v="0"/>
    <s v="Highway_East"/>
    <s v="Transport"/>
    <x v="823"/>
    <b v="1"/>
    <d v="2025-01-28T00:00:00"/>
    <s v="Tuesday"/>
    <b v="0"/>
    <s v="Winter"/>
    <x v="18"/>
    <s v="Dry"/>
    <n v="1"/>
    <s v="Tuesday"/>
    <s v="Weekday"/>
    <x v="1"/>
  </r>
  <r>
    <d v="2025-01-28T19:00:00"/>
    <x v="4"/>
    <n v="49.39"/>
    <n v="86.89"/>
    <n v="49.29"/>
    <n v="48.03"/>
    <b v="0"/>
    <b v="0"/>
    <b v="0"/>
    <b v="0"/>
    <n v="2.7"/>
    <n v="20"/>
    <n v="58"/>
    <n v="0"/>
    <s v="Highway_East"/>
    <s v="Transport"/>
    <x v="824"/>
    <b v="1"/>
    <d v="2025-01-28T00:00:00"/>
    <s v="Tuesday"/>
    <b v="0"/>
    <s v="Winter"/>
    <x v="19"/>
    <s v="Dry"/>
    <n v="1"/>
    <s v="Tuesday"/>
    <s v="Weekday"/>
    <x v="1"/>
  </r>
  <r>
    <d v="2025-01-28T20:00:00"/>
    <x v="4"/>
    <n v="40.89"/>
    <n v="72.38"/>
    <n v="43.56"/>
    <n v="50.56"/>
    <b v="0"/>
    <b v="0"/>
    <b v="0"/>
    <b v="0"/>
    <n v="1.57"/>
    <n v="21.3"/>
    <n v="59.1"/>
    <n v="0"/>
    <s v="Highway_East"/>
    <s v="Transport"/>
    <x v="825"/>
    <b v="0"/>
    <d v="2025-01-28T00:00:00"/>
    <s v="Tuesday"/>
    <b v="0"/>
    <s v="Winter"/>
    <x v="20"/>
    <s v="Dry"/>
    <n v="1"/>
    <s v="Tuesday"/>
    <s v="Weekday"/>
    <x v="0"/>
  </r>
  <r>
    <d v="2025-01-28T21:00:00"/>
    <x v="4"/>
    <n v="51.83"/>
    <n v="93.31"/>
    <n v="37.33"/>
    <n v="51.37"/>
    <b v="0"/>
    <b v="0"/>
    <b v="0"/>
    <b v="0"/>
    <n v="0.1"/>
    <n v="17.899999999999999"/>
    <n v="69.599999999999994"/>
    <n v="0"/>
    <s v="Highway_East"/>
    <s v="Transport"/>
    <x v="239"/>
    <b v="0"/>
    <d v="2025-01-28T00:00:00"/>
    <s v="Tuesday"/>
    <b v="0"/>
    <s v="Winter"/>
    <x v="21"/>
    <s v="Dry"/>
    <n v="1"/>
    <s v="Tuesday"/>
    <s v="Weekday"/>
    <x v="0"/>
  </r>
  <r>
    <d v="2025-01-28T22:00:00"/>
    <x v="4"/>
    <n v="40.08"/>
    <n v="62.23"/>
    <n v="44.01"/>
    <n v="31.85"/>
    <b v="0"/>
    <b v="0"/>
    <b v="0"/>
    <b v="0"/>
    <n v="3.39"/>
    <n v="17.3"/>
    <n v="71.400000000000006"/>
    <n v="0"/>
    <s v="Highway_East"/>
    <s v="Transport"/>
    <x v="822"/>
    <b v="0"/>
    <d v="2025-01-28T00:00:00"/>
    <s v="Tuesday"/>
    <b v="0"/>
    <s v="Winter"/>
    <x v="22"/>
    <s v="Dry"/>
    <n v="1"/>
    <s v="Tuesday"/>
    <s v="Weekday"/>
    <x v="0"/>
  </r>
  <r>
    <d v="2025-01-28T23:00:00"/>
    <x v="4"/>
    <n v="36.07"/>
    <n v="77.94"/>
    <n v="34.450000000000003"/>
    <n v="45.74"/>
    <b v="0"/>
    <b v="0"/>
    <b v="0"/>
    <b v="0"/>
    <n v="2.95"/>
    <n v="20.3"/>
    <n v="70.099999999999994"/>
    <n v="1.02"/>
    <s v="Highway_East"/>
    <s v="Transport"/>
    <x v="110"/>
    <b v="0"/>
    <d v="2025-01-28T00:00:00"/>
    <s v="Tuesday"/>
    <b v="0"/>
    <s v="Winter"/>
    <x v="23"/>
    <s v="Rainy"/>
    <n v="1"/>
    <s v="Tuesday"/>
    <s v="Weekday"/>
    <x v="0"/>
  </r>
  <r>
    <d v="2025-01-29T00:00:00"/>
    <x v="4"/>
    <n v="60.78"/>
    <n v="73.06"/>
    <n v="44.71"/>
    <n v="66.099999999999994"/>
    <b v="0"/>
    <b v="0"/>
    <b v="0"/>
    <b v="0"/>
    <n v="1.94"/>
    <n v="16.2"/>
    <n v="76.400000000000006"/>
    <n v="0"/>
    <s v="Highway_East"/>
    <s v="Transport"/>
    <x v="38"/>
    <b v="0"/>
    <d v="2025-01-29T00:00:00"/>
    <s v="Wednesday"/>
    <b v="0"/>
    <s v="Winter"/>
    <x v="0"/>
    <s v="Dry"/>
    <n v="1"/>
    <s v="Wednesday"/>
    <s v="Weekday"/>
    <x v="0"/>
  </r>
  <r>
    <d v="2025-01-29T01:00:00"/>
    <x v="4"/>
    <n v="49.46"/>
    <n v="72.52"/>
    <n v="43.45"/>
    <n v="54.56"/>
    <b v="0"/>
    <b v="0"/>
    <b v="0"/>
    <b v="0"/>
    <n v="1.4"/>
    <n v="17.8"/>
    <n v="69.5"/>
    <n v="0"/>
    <s v="Highway_East"/>
    <s v="Transport"/>
    <x v="51"/>
    <b v="0"/>
    <d v="2025-01-29T00:00:00"/>
    <s v="Wednesday"/>
    <b v="0"/>
    <s v="Winter"/>
    <x v="1"/>
    <s v="Dry"/>
    <n v="1"/>
    <s v="Wednesday"/>
    <s v="Weekday"/>
    <x v="0"/>
  </r>
  <r>
    <d v="2025-01-29T02:00:00"/>
    <x v="4"/>
    <n v="38.950000000000003"/>
    <n v="63.45"/>
    <n v="44.93"/>
    <n v="41.65"/>
    <b v="0"/>
    <b v="0"/>
    <b v="0"/>
    <b v="0"/>
    <n v="4.1500000000000004"/>
    <n v="13.8"/>
    <n v="74.7"/>
    <n v="0"/>
    <s v="Highway_East"/>
    <s v="Transport"/>
    <x v="779"/>
    <b v="0"/>
    <d v="2025-01-29T00:00:00"/>
    <s v="Wednesday"/>
    <b v="0"/>
    <s v="Winter"/>
    <x v="2"/>
    <s v="Dry"/>
    <n v="1"/>
    <s v="Wednesday"/>
    <s v="Weekday"/>
    <x v="0"/>
  </r>
  <r>
    <d v="2025-01-29T03:00:00"/>
    <x v="4"/>
    <n v="49.18"/>
    <n v="72.02"/>
    <n v="46.78"/>
    <n v="46.91"/>
    <b v="0"/>
    <b v="0"/>
    <b v="0"/>
    <b v="0"/>
    <n v="3.71"/>
    <n v="21"/>
    <n v="63.6"/>
    <n v="0"/>
    <s v="Highway_East"/>
    <s v="Transport"/>
    <x v="248"/>
    <b v="0"/>
    <d v="2025-01-29T00:00:00"/>
    <s v="Wednesday"/>
    <b v="0"/>
    <s v="Winter"/>
    <x v="3"/>
    <s v="Dry"/>
    <n v="1"/>
    <s v="Wednesday"/>
    <s v="Weekday"/>
    <x v="0"/>
  </r>
  <r>
    <d v="2025-01-29T04:00:00"/>
    <x v="4"/>
    <n v="27.21"/>
    <n v="72.92"/>
    <n v="24.69"/>
    <n v="33.99"/>
    <b v="0"/>
    <b v="0"/>
    <b v="0"/>
    <b v="0"/>
    <n v="6.27"/>
    <n v="19.5"/>
    <n v="67.2"/>
    <n v="0"/>
    <s v="Highway_East"/>
    <s v="Transport"/>
    <x v="608"/>
    <b v="0"/>
    <d v="2025-01-29T00:00:00"/>
    <s v="Wednesday"/>
    <b v="0"/>
    <s v="Winter"/>
    <x v="4"/>
    <s v="Dry"/>
    <n v="1"/>
    <s v="Wednesday"/>
    <s v="Weekday"/>
    <x v="0"/>
  </r>
  <r>
    <d v="2025-01-29T05:00:00"/>
    <x v="4"/>
    <n v="51.14"/>
    <n v="58.82"/>
    <n v="38.229999999999997"/>
    <n v="51.97"/>
    <b v="0"/>
    <b v="0"/>
    <b v="0"/>
    <b v="0"/>
    <n v="3.98"/>
    <n v="19.2"/>
    <n v="67.8"/>
    <n v="0"/>
    <s v="Highway_East"/>
    <s v="Transport"/>
    <x v="826"/>
    <b v="0"/>
    <d v="2025-01-29T00:00:00"/>
    <s v="Wednesday"/>
    <b v="0"/>
    <s v="Winter"/>
    <x v="5"/>
    <s v="Dry"/>
    <n v="1"/>
    <s v="Wednesday"/>
    <s v="Weekday"/>
    <x v="0"/>
  </r>
  <r>
    <d v="2025-01-29T06:00:00"/>
    <x v="4"/>
    <n v="37.130000000000003"/>
    <n v="55.85"/>
    <n v="34.22"/>
    <n v="34.65"/>
    <b v="0"/>
    <b v="0"/>
    <b v="0"/>
    <b v="0"/>
    <n v="3.97"/>
    <n v="21.7"/>
    <n v="66.900000000000006"/>
    <n v="1.95"/>
    <s v="Highway_East"/>
    <s v="Transport"/>
    <x v="827"/>
    <b v="0"/>
    <d v="2025-01-29T00:00:00"/>
    <s v="Wednesday"/>
    <b v="0"/>
    <s v="Winter"/>
    <x v="6"/>
    <s v="Rainy"/>
    <n v="1"/>
    <s v="Wednesday"/>
    <s v="Weekday"/>
    <x v="0"/>
  </r>
  <r>
    <d v="2025-01-29T07:00:00"/>
    <x v="4"/>
    <m/>
    <n v="73.03"/>
    <n v="40.729999999999997"/>
    <n v="50.1"/>
    <b v="0"/>
    <b v="0"/>
    <b v="0"/>
    <b v="0"/>
    <n v="3.28"/>
    <n v="19.5"/>
    <n v="73"/>
    <n v="0"/>
    <s v="Highway_East"/>
    <s v="Transport"/>
    <x v="605"/>
    <b v="1"/>
    <d v="2025-01-29T00:00:00"/>
    <s v="Wednesday"/>
    <b v="0"/>
    <s v="Winter"/>
    <x v="7"/>
    <s v="Dry"/>
    <n v="1"/>
    <s v="Wednesday"/>
    <s v="Weekday"/>
    <x v="1"/>
  </r>
  <r>
    <d v="2025-01-29T08:00:00"/>
    <x v="4"/>
    <n v="54.72"/>
    <n v="76.87"/>
    <n v="49.94"/>
    <n v="61.24"/>
    <b v="0"/>
    <b v="0"/>
    <b v="0"/>
    <b v="0"/>
    <n v="4.3899999999999997"/>
    <n v="25.4"/>
    <n v="67"/>
    <n v="0"/>
    <s v="Highway_East"/>
    <s v="Transport"/>
    <x v="759"/>
    <b v="1"/>
    <d v="2025-01-29T00:00:00"/>
    <s v="Wednesday"/>
    <b v="0"/>
    <s v="Winter"/>
    <x v="8"/>
    <s v="Dry"/>
    <n v="1"/>
    <s v="Wednesday"/>
    <s v="Weekday"/>
    <x v="1"/>
  </r>
  <r>
    <d v="2025-01-29T09:00:00"/>
    <x v="4"/>
    <n v="40.799999999999997"/>
    <n v="77.2"/>
    <n v="40.25"/>
    <n v="39.26"/>
    <b v="0"/>
    <b v="0"/>
    <b v="0"/>
    <b v="0"/>
    <n v="4.05"/>
    <n v="23.9"/>
    <n v="64"/>
    <n v="0"/>
    <s v="Highway_East"/>
    <s v="Transport"/>
    <x v="828"/>
    <b v="1"/>
    <d v="2025-01-29T00:00:00"/>
    <s v="Wednesday"/>
    <b v="0"/>
    <s v="Winter"/>
    <x v="9"/>
    <s v="Dry"/>
    <n v="1"/>
    <s v="Wednesday"/>
    <s v="Weekday"/>
    <x v="1"/>
  </r>
  <r>
    <d v="2025-01-29T10:00:00"/>
    <x v="4"/>
    <n v="41.33"/>
    <n v="57.74"/>
    <n v="38.42"/>
    <n v="35.35"/>
    <b v="0"/>
    <b v="0"/>
    <b v="0"/>
    <b v="0"/>
    <n v="4.6500000000000004"/>
    <n v="25.2"/>
    <n v="56.3"/>
    <n v="0"/>
    <s v="Highway_East"/>
    <s v="Transport"/>
    <x v="652"/>
    <b v="0"/>
    <d v="2025-01-29T00:00:00"/>
    <s v="Wednesday"/>
    <b v="0"/>
    <s v="Winter"/>
    <x v="10"/>
    <s v="Dry"/>
    <n v="1"/>
    <s v="Wednesday"/>
    <s v="Weekday"/>
    <x v="0"/>
  </r>
  <r>
    <d v="2025-01-29T11:00:00"/>
    <x v="4"/>
    <n v="46.54"/>
    <n v="56.75"/>
    <n v="42.91"/>
    <n v="43.68"/>
    <b v="0"/>
    <b v="0"/>
    <b v="0"/>
    <b v="0"/>
    <n v="2.36"/>
    <n v="25.4"/>
    <n v="63.1"/>
    <n v="0"/>
    <s v="Highway_East"/>
    <s v="Transport"/>
    <x v="787"/>
    <b v="0"/>
    <d v="2025-01-29T00:00:00"/>
    <s v="Wednesday"/>
    <b v="0"/>
    <s v="Winter"/>
    <x v="11"/>
    <s v="Dry"/>
    <n v="1"/>
    <s v="Wednesday"/>
    <s v="Weekday"/>
    <x v="0"/>
  </r>
  <r>
    <d v="2025-01-29T12:00:00"/>
    <x v="4"/>
    <n v="40.57"/>
    <n v="82.53"/>
    <n v="34.590000000000003"/>
    <n v="45.22"/>
    <b v="0"/>
    <b v="0"/>
    <b v="0"/>
    <b v="0"/>
    <n v="2.2799999999999998"/>
    <n v="25.8"/>
    <n v="62.1"/>
    <n v="0"/>
    <s v="Highway_East"/>
    <s v="Transport"/>
    <x v="144"/>
    <b v="0"/>
    <d v="2025-01-29T00:00:00"/>
    <s v="Wednesday"/>
    <b v="0"/>
    <s v="Winter"/>
    <x v="12"/>
    <s v="Dry"/>
    <n v="1"/>
    <s v="Wednesday"/>
    <s v="Weekday"/>
    <x v="0"/>
  </r>
  <r>
    <d v="2025-01-29T13:00:00"/>
    <x v="4"/>
    <n v="43.14"/>
    <n v="76.64"/>
    <n v="42.89"/>
    <n v="50.3"/>
    <b v="0"/>
    <b v="0"/>
    <b v="0"/>
    <b v="0"/>
    <n v="2.04"/>
    <n v="28.3"/>
    <n v="62.2"/>
    <n v="0"/>
    <s v="Highway_East"/>
    <s v="Transport"/>
    <x v="202"/>
    <b v="0"/>
    <d v="2025-01-29T00:00:00"/>
    <s v="Wednesday"/>
    <b v="0"/>
    <s v="Winter"/>
    <x v="13"/>
    <s v="Dry"/>
    <n v="1"/>
    <s v="Wednesday"/>
    <s v="Weekday"/>
    <x v="0"/>
  </r>
  <r>
    <d v="2025-01-29T14:00:00"/>
    <x v="4"/>
    <n v="38.1"/>
    <n v="81.77"/>
    <n v="30.25"/>
    <n v="39.36"/>
    <b v="0"/>
    <b v="0"/>
    <b v="0"/>
    <b v="0"/>
    <n v="3.4"/>
    <n v="27.3"/>
    <n v="78.900000000000006"/>
    <n v="0"/>
    <s v="Highway_East"/>
    <s v="Transport"/>
    <x v="777"/>
    <b v="0"/>
    <d v="2025-01-29T00:00:00"/>
    <s v="Wednesday"/>
    <b v="0"/>
    <s v="Winter"/>
    <x v="14"/>
    <s v="Dry"/>
    <n v="1"/>
    <s v="Wednesday"/>
    <s v="Weekday"/>
    <x v="0"/>
  </r>
  <r>
    <d v="2025-01-29T15:00:00"/>
    <x v="4"/>
    <n v="35.630000000000003"/>
    <n v="74.989999999999995"/>
    <n v="27.93"/>
    <n v="42.81"/>
    <b v="0"/>
    <b v="0"/>
    <b v="0"/>
    <b v="0"/>
    <n v="4.0999999999999996"/>
    <n v="27.5"/>
    <n v="57"/>
    <n v="0.91"/>
    <s v="Highway_East"/>
    <s v="Transport"/>
    <x v="115"/>
    <b v="0"/>
    <d v="2025-01-29T00:00:00"/>
    <s v="Wednesday"/>
    <b v="0"/>
    <s v="Winter"/>
    <x v="15"/>
    <s v="Rainy"/>
    <n v="1"/>
    <s v="Wednesday"/>
    <s v="Weekday"/>
    <x v="0"/>
  </r>
  <r>
    <d v="2025-01-29T16:00:00"/>
    <x v="4"/>
    <n v="46.79"/>
    <n v="69.260000000000005"/>
    <n v="46.17"/>
    <n v="45.15"/>
    <b v="0"/>
    <b v="0"/>
    <b v="0"/>
    <b v="0"/>
    <n v="1.64"/>
    <n v="25.5"/>
    <n v="65.900000000000006"/>
    <n v="0"/>
    <s v="Highway_East"/>
    <s v="Transport"/>
    <x v="654"/>
    <b v="0"/>
    <d v="2025-01-29T00:00:00"/>
    <s v="Wednesday"/>
    <b v="0"/>
    <s v="Winter"/>
    <x v="16"/>
    <s v="Dry"/>
    <n v="1"/>
    <s v="Wednesday"/>
    <s v="Weekday"/>
    <x v="0"/>
  </r>
  <r>
    <d v="2025-01-29T17:00:00"/>
    <x v="4"/>
    <n v="68.13"/>
    <n v="78.349999999999994"/>
    <n v="47.74"/>
    <n v="68.25"/>
    <b v="0"/>
    <b v="0"/>
    <b v="0"/>
    <b v="0"/>
    <n v="1.61"/>
    <n v="25.4"/>
    <n v="71.2"/>
    <n v="0"/>
    <s v="Highway_East"/>
    <s v="Transport"/>
    <x v="639"/>
    <b v="1"/>
    <d v="2025-01-29T00:00:00"/>
    <s v="Wednesday"/>
    <b v="0"/>
    <s v="Winter"/>
    <x v="17"/>
    <s v="Dry"/>
    <n v="1"/>
    <s v="Wednesday"/>
    <s v="Weekday"/>
    <x v="1"/>
  </r>
  <r>
    <d v="2025-01-29T18:00:00"/>
    <x v="4"/>
    <n v="50.94"/>
    <n v="89.51"/>
    <n v="33.92"/>
    <n v="49.82"/>
    <b v="0"/>
    <b v="0"/>
    <b v="0"/>
    <b v="0"/>
    <n v="2.48"/>
    <n v="22.5"/>
    <n v="65.400000000000006"/>
    <n v="0"/>
    <s v="Highway_East"/>
    <s v="Transport"/>
    <x v="829"/>
    <b v="1"/>
    <d v="2025-01-29T00:00:00"/>
    <s v="Wednesday"/>
    <b v="0"/>
    <s v="Winter"/>
    <x v="18"/>
    <s v="Dry"/>
    <n v="1"/>
    <s v="Wednesday"/>
    <s v="Weekday"/>
    <x v="1"/>
  </r>
  <r>
    <d v="2025-01-29T19:00:00"/>
    <x v="4"/>
    <n v="53.75"/>
    <n v="89.13"/>
    <n v="50.3"/>
    <n v="59.38"/>
    <b v="0"/>
    <b v="0"/>
    <b v="0"/>
    <b v="0"/>
    <n v="1.83"/>
    <n v="26"/>
    <n v="80.900000000000006"/>
    <n v="0"/>
    <s v="Highway_East"/>
    <s v="Transport"/>
    <x v="761"/>
    <b v="1"/>
    <d v="2025-01-29T00:00:00"/>
    <s v="Wednesday"/>
    <b v="0"/>
    <s v="Winter"/>
    <x v="19"/>
    <s v="Dry"/>
    <n v="1"/>
    <s v="Wednesday"/>
    <s v="Weekday"/>
    <x v="1"/>
  </r>
  <r>
    <d v="2025-01-29T20:00:00"/>
    <x v="4"/>
    <n v="50.33"/>
    <n v="75.7"/>
    <n v="25.11"/>
    <n v="52.6"/>
    <b v="0"/>
    <b v="0"/>
    <b v="0"/>
    <b v="0"/>
    <n v="3.34"/>
    <n v="17.899999999999999"/>
    <n v="64.900000000000006"/>
    <n v="0"/>
    <s v="Highway_East"/>
    <s v="Transport"/>
    <x v="782"/>
    <b v="0"/>
    <d v="2025-01-29T00:00:00"/>
    <s v="Wednesday"/>
    <b v="0"/>
    <s v="Winter"/>
    <x v="20"/>
    <s v="Dry"/>
    <n v="1"/>
    <s v="Wednesday"/>
    <s v="Weekday"/>
    <x v="0"/>
  </r>
  <r>
    <d v="2025-01-29T21:00:00"/>
    <x v="4"/>
    <n v="45.25"/>
    <n v="79.19"/>
    <n v="42.24"/>
    <n v="48.62"/>
    <b v="0"/>
    <b v="0"/>
    <b v="0"/>
    <b v="0"/>
    <n v="0.1"/>
    <n v="21.8"/>
    <n v="67.8"/>
    <n v="0"/>
    <s v="Highway_East"/>
    <s v="Transport"/>
    <x v="721"/>
    <b v="0"/>
    <d v="2025-01-29T00:00:00"/>
    <s v="Wednesday"/>
    <b v="0"/>
    <s v="Winter"/>
    <x v="21"/>
    <s v="Dry"/>
    <n v="1"/>
    <s v="Wednesday"/>
    <s v="Weekday"/>
    <x v="0"/>
  </r>
  <r>
    <d v="2025-01-29T22:00:00"/>
    <x v="4"/>
    <n v="40.17"/>
    <n v="54.74"/>
    <n v="34.200000000000003"/>
    <n v="42.78"/>
    <b v="0"/>
    <b v="0"/>
    <b v="0"/>
    <b v="0"/>
    <n v="1.46"/>
    <n v="20.9"/>
    <n v="59.4"/>
    <n v="0"/>
    <s v="Highway_East"/>
    <s v="Transport"/>
    <x v="235"/>
    <b v="0"/>
    <d v="2025-01-29T00:00:00"/>
    <s v="Wednesday"/>
    <b v="0"/>
    <s v="Winter"/>
    <x v="22"/>
    <s v="Dry"/>
    <n v="1"/>
    <s v="Wednesday"/>
    <s v="Weekday"/>
    <x v="0"/>
  </r>
  <r>
    <d v="2025-01-29T23:00:00"/>
    <x v="4"/>
    <n v="35.76"/>
    <n v="63.72"/>
    <n v="40.200000000000003"/>
    <n v="35.869999999999997"/>
    <b v="0"/>
    <b v="0"/>
    <b v="0"/>
    <b v="0"/>
    <n v="1.68"/>
    <n v="16.100000000000001"/>
    <n v="66.3"/>
    <n v="0"/>
    <s v="Highway_East"/>
    <s v="Transport"/>
    <x v="406"/>
    <b v="0"/>
    <d v="2025-01-29T00:00:00"/>
    <s v="Wednesday"/>
    <b v="0"/>
    <s v="Winter"/>
    <x v="23"/>
    <s v="Dry"/>
    <n v="1"/>
    <s v="Wednesday"/>
    <s v="Weekday"/>
    <x v="0"/>
  </r>
  <r>
    <d v="2025-01-30T00:00:00"/>
    <x v="4"/>
    <n v="46.11"/>
    <n v="75.84"/>
    <n v="40.97"/>
    <n v="43.84"/>
    <b v="0"/>
    <b v="0"/>
    <b v="0"/>
    <b v="0"/>
    <n v="0.1"/>
    <n v="21.2"/>
    <n v="67.599999999999994"/>
    <n v="0"/>
    <s v="Highway_East"/>
    <s v="Transport"/>
    <x v="95"/>
    <b v="0"/>
    <d v="2025-01-30T00:00:00"/>
    <s v="Thursday"/>
    <b v="0"/>
    <s v="Winter"/>
    <x v="0"/>
    <s v="Dry"/>
    <n v="1"/>
    <s v="Thursday"/>
    <s v="Weekday"/>
    <x v="0"/>
  </r>
  <r>
    <d v="2025-01-30T01:00:00"/>
    <x v="4"/>
    <n v="47.13"/>
    <n v="76.81"/>
    <n v="30.86"/>
    <n v="47.39"/>
    <b v="0"/>
    <b v="0"/>
    <b v="0"/>
    <b v="0"/>
    <n v="1.82"/>
    <n v="18.8"/>
    <n v="74"/>
    <n v="0"/>
    <s v="Highway_East"/>
    <s v="Transport"/>
    <x v="310"/>
    <b v="0"/>
    <d v="2025-01-30T00:00:00"/>
    <s v="Thursday"/>
    <b v="0"/>
    <s v="Winter"/>
    <x v="1"/>
    <s v="Dry"/>
    <n v="1"/>
    <s v="Thursday"/>
    <s v="Weekday"/>
    <x v="0"/>
  </r>
  <r>
    <d v="2025-01-30T02:00:00"/>
    <x v="4"/>
    <n v="39.979999999999997"/>
    <n v="73.22"/>
    <n v="41.74"/>
    <n v="43.65"/>
    <b v="0"/>
    <b v="0"/>
    <b v="0"/>
    <b v="0"/>
    <n v="2.0499999999999998"/>
    <n v="18.899999999999999"/>
    <n v="69.7"/>
    <n v="0"/>
    <s v="Highway_East"/>
    <s v="Transport"/>
    <x v="294"/>
    <b v="0"/>
    <d v="2025-01-30T00:00:00"/>
    <s v="Thursday"/>
    <b v="0"/>
    <s v="Winter"/>
    <x v="2"/>
    <s v="Dry"/>
    <n v="1"/>
    <s v="Thursday"/>
    <s v="Weekday"/>
    <x v="0"/>
  </r>
  <r>
    <d v="2025-01-30T03:00:00"/>
    <x v="4"/>
    <n v="46.71"/>
    <n v="75.05"/>
    <n v="43.21"/>
    <n v="50.32"/>
    <b v="0"/>
    <b v="0"/>
    <b v="0"/>
    <b v="0"/>
    <n v="3.05"/>
    <n v="17.7"/>
    <m/>
    <n v="1.45"/>
    <s v="Highway_East"/>
    <s v="Transport"/>
    <x v="652"/>
    <b v="0"/>
    <d v="2025-01-30T00:00:00"/>
    <s v="Thursday"/>
    <b v="0"/>
    <s v="Winter"/>
    <x v="3"/>
    <s v="Rainy"/>
    <n v="1"/>
    <s v="Thursday"/>
    <s v="Weekday"/>
    <x v="0"/>
  </r>
  <r>
    <d v="2025-01-30T04:00:00"/>
    <x v="4"/>
    <n v="45.1"/>
    <n v="70.930000000000007"/>
    <n v="23.52"/>
    <n v="39.58"/>
    <b v="0"/>
    <b v="0"/>
    <b v="0"/>
    <b v="0"/>
    <n v="4.74"/>
    <n v="18.100000000000001"/>
    <n v="67"/>
    <n v="0"/>
    <s v="Highway_East"/>
    <s v="Transport"/>
    <x v="602"/>
    <b v="0"/>
    <d v="2025-01-30T00:00:00"/>
    <s v="Thursday"/>
    <b v="0"/>
    <s v="Winter"/>
    <x v="4"/>
    <s v="Dry"/>
    <n v="1"/>
    <s v="Thursday"/>
    <s v="Weekday"/>
    <x v="0"/>
  </r>
  <r>
    <d v="2025-01-30T05:00:00"/>
    <x v="4"/>
    <n v="41.23"/>
    <n v="69.819999999999993"/>
    <n v="39.340000000000003"/>
    <n v="40.67"/>
    <b v="0"/>
    <b v="0"/>
    <b v="0"/>
    <b v="0"/>
    <n v="3.18"/>
    <n v="19.100000000000001"/>
    <n v="64.400000000000006"/>
    <n v="0"/>
    <s v="Highway_East"/>
    <s v="Transport"/>
    <x v="830"/>
    <b v="0"/>
    <d v="2025-01-30T00:00:00"/>
    <s v="Thursday"/>
    <b v="0"/>
    <s v="Winter"/>
    <x v="5"/>
    <s v="Dry"/>
    <n v="1"/>
    <s v="Thursday"/>
    <s v="Weekday"/>
    <x v="0"/>
  </r>
  <r>
    <d v="2025-01-30T06:00:00"/>
    <x v="4"/>
    <n v="60.1"/>
    <n v="71.97"/>
    <n v="39.61"/>
    <n v="52.04"/>
    <b v="0"/>
    <b v="0"/>
    <b v="0"/>
    <b v="0"/>
    <n v="2.2599999999999998"/>
    <n v="21.4"/>
    <n v="87"/>
    <n v="0"/>
    <s v="Highway_East"/>
    <s v="Transport"/>
    <x v="831"/>
    <b v="0"/>
    <d v="2025-01-30T00:00:00"/>
    <s v="Thursday"/>
    <b v="0"/>
    <s v="Winter"/>
    <x v="6"/>
    <s v="Dry"/>
    <n v="1"/>
    <s v="Thursday"/>
    <s v="Weekday"/>
    <x v="0"/>
  </r>
  <r>
    <d v="2025-01-30T07:00:00"/>
    <x v="4"/>
    <n v="39"/>
    <n v="73.760000000000005"/>
    <n v="42.8"/>
    <n v="43.79"/>
    <b v="0"/>
    <b v="0"/>
    <b v="0"/>
    <b v="0"/>
    <n v="3.41"/>
    <n v="24.5"/>
    <n v="66.400000000000006"/>
    <n v="0"/>
    <s v="Highway_East"/>
    <s v="Transport"/>
    <x v="678"/>
    <b v="1"/>
    <d v="2025-01-30T00:00:00"/>
    <s v="Thursday"/>
    <b v="0"/>
    <s v="Winter"/>
    <x v="7"/>
    <s v="Dry"/>
    <n v="1"/>
    <s v="Thursday"/>
    <s v="Weekday"/>
    <x v="1"/>
  </r>
  <r>
    <d v="2025-01-30T08:00:00"/>
    <x v="4"/>
    <n v="54.4"/>
    <n v="71.760000000000005"/>
    <n v="40.85"/>
    <n v="55.08"/>
    <b v="0"/>
    <b v="0"/>
    <b v="0"/>
    <b v="0"/>
    <n v="4.67"/>
    <n v="23.6"/>
    <n v="58.1"/>
    <n v="0"/>
    <s v="Highway_East"/>
    <s v="Transport"/>
    <x v="739"/>
    <b v="1"/>
    <d v="2025-01-30T00:00:00"/>
    <s v="Thursday"/>
    <b v="0"/>
    <s v="Winter"/>
    <x v="8"/>
    <s v="Dry"/>
    <n v="1"/>
    <s v="Thursday"/>
    <s v="Weekday"/>
    <x v="1"/>
  </r>
  <r>
    <d v="2025-01-30T09:00:00"/>
    <x v="4"/>
    <n v="49.06"/>
    <n v="83.27"/>
    <n v="37.75"/>
    <n v="45.19"/>
    <b v="0"/>
    <b v="0"/>
    <b v="0"/>
    <b v="0"/>
    <n v="2.12"/>
    <n v="22.9"/>
    <n v="58.8"/>
    <n v="0"/>
    <s v="Highway_East"/>
    <s v="Transport"/>
    <x v="832"/>
    <b v="1"/>
    <d v="2025-01-30T00:00:00"/>
    <s v="Thursday"/>
    <b v="0"/>
    <s v="Winter"/>
    <x v="9"/>
    <s v="Dry"/>
    <n v="1"/>
    <s v="Thursday"/>
    <s v="Weekday"/>
    <x v="1"/>
  </r>
  <r>
    <d v="2025-01-30T10:00:00"/>
    <x v="4"/>
    <n v="47.2"/>
    <n v="70.819999999999993"/>
    <n v="34.69"/>
    <n v="46.83"/>
    <b v="0"/>
    <b v="0"/>
    <b v="0"/>
    <b v="0"/>
    <n v="2.06"/>
    <n v="27"/>
    <n v="53.9"/>
    <n v="0"/>
    <s v="Highway_East"/>
    <s v="Transport"/>
    <x v="709"/>
    <b v="0"/>
    <d v="2025-01-30T00:00:00"/>
    <s v="Thursday"/>
    <b v="0"/>
    <s v="Winter"/>
    <x v="10"/>
    <s v="Dry"/>
    <n v="1"/>
    <s v="Thursday"/>
    <s v="Weekday"/>
    <x v="0"/>
  </r>
  <r>
    <d v="2025-01-30T11:00:00"/>
    <x v="4"/>
    <n v="41.75"/>
    <n v="61.8"/>
    <n v="31.68"/>
    <n v="41.92"/>
    <b v="0"/>
    <b v="0"/>
    <b v="0"/>
    <b v="0"/>
    <n v="3.65"/>
    <n v="28"/>
    <n v="68.3"/>
    <n v="0"/>
    <s v="Highway_East"/>
    <s v="Transport"/>
    <x v="446"/>
    <b v="0"/>
    <d v="2025-01-30T00:00:00"/>
    <s v="Thursday"/>
    <b v="0"/>
    <s v="Winter"/>
    <x v="11"/>
    <s v="Dry"/>
    <n v="1"/>
    <s v="Thursday"/>
    <s v="Weekday"/>
    <x v="0"/>
  </r>
  <r>
    <d v="2025-01-30T12:00:00"/>
    <x v="4"/>
    <n v="36.17"/>
    <n v="64.78"/>
    <n v="39.39"/>
    <n v="40.119999999999997"/>
    <b v="0"/>
    <b v="0"/>
    <b v="0"/>
    <b v="0"/>
    <n v="2.5299999999999998"/>
    <n v="28"/>
    <n v="57.9"/>
    <n v="0"/>
    <s v="Highway_East"/>
    <s v="Transport"/>
    <x v="137"/>
    <b v="0"/>
    <d v="2025-01-30T00:00:00"/>
    <s v="Thursday"/>
    <b v="0"/>
    <s v="Winter"/>
    <x v="12"/>
    <s v="Dry"/>
    <n v="1"/>
    <s v="Thursday"/>
    <s v="Weekday"/>
    <x v="0"/>
  </r>
  <r>
    <d v="2025-01-30T13:00:00"/>
    <x v="4"/>
    <n v="36.86"/>
    <n v="59.65"/>
    <n v="27.83"/>
    <n v="36.61"/>
    <b v="0"/>
    <b v="0"/>
    <b v="0"/>
    <b v="0"/>
    <n v="3.4"/>
    <n v="28.3"/>
    <n v="61.6"/>
    <n v="0"/>
    <s v="Highway_East"/>
    <s v="Transport"/>
    <x v="313"/>
    <b v="0"/>
    <d v="2025-01-30T00:00:00"/>
    <s v="Thursday"/>
    <b v="0"/>
    <s v="Winter"/>
    <x v="13"/>
    <s v="Dry"/>
    <n v="1"/>
    <s v="Thursday"/>
    <s v="Weekday"/>
    <x v="0"/>
  </r>
  <r>
    <d v="2025-01-30T14:00:00"/>
    <x v="4"/>
    <n v="55.86"/>
    <n v="73.59"/>
    <n v="30.05"/>
    <n v="53.41"/>
    <b v="0"/>
    <b v="0"/>
    <b v="0"/>
    <b v="0"/>
    <n v="2.4300000000000002"/>
    <n v="26.3"/>
    <n v="61.5"/>
    <n v="1.35"/>
    <s v="Highway_East"/>
    <s v="Transport"/>
    <x v="717"/>
    <b v="0"/>
    <d v="2025-01-30T00:00:00"/>
    <s v="Thursday"/>
    <b v="0"/>
    <s v="Winter"/>
    <x v="14"/>
    <s v="Rainy"/>
    <n v="1"/>
    <s v="Thursday"/>
    <s v="Weekday"/>
    <x v="0"/>
  </r>
  <r>
    <d v="2025-01-30T15:00:00"/>
    <x v="4"/>
    <n v="37.43"/>
    <n v="70.66"/>
    <n v="33.619999999999997"/>
    <n v="48.79"/>
    <b v="0"/>
    <b v="0"/>
    <b v="0"/>
    <b v="0"/>
    <n v="3.15"/>
    <n v="24.7"/>
    <n v="69"/>
    <n v="0"/>
    <s v="Highway_East"/>
    <s v="Transport"/>
    <x v="344"/>
    <b v="0"/>
    <d v="2025-01-30T00:00:00"/>
    <s v="Thursday"/>
    <b v="0"/>
    <s v="Winter"/>
    <x v="15"/>
    <s v="Dry"/>
    <n v="1"/>
    <s v="Thursday"/>
    <s v="Weekday"/>
    <x v="0"/>
  </r>
  <r>
    <d v="2025-01-30T16:00:00"/>
    <x v="4"/>
    <n v="41.76"/>
    <n v="78.489999999999995"/>
    <n v="37.380000000000003"/>
    <n v="48.28"/>
    <b v="0"/>
    <b v="0"/>
    <b v="0"/>
    <b v="0"/>
    <n v="0.95"/>
    <n v="24"/>
    <n v="56.8"/>
    <n v="0"/>
    <s v="Highway_East"/>
    <s v="Transport"/>
    <x v="831"/>
    <b v="0"/>
    <d v="2025-01-30T00:00:00"/>
    <s v="Thursday"/>
    <b v="0"/>
    <s v="Winter"/>
    <x v="16"/>
    <s v="Dry"/>
    <n v="1"/>
    <s v="Thursday"/>
    <s v="Weekday"/>
    <x v="0"/>
  </r>
  <r>
    <d v="2025-01-30T17:00:00"/>
    <x v="4"/>
    <n v="48.65"/>
    <n v="85.85"/>
    <n v="48.67"/>
    <n v="50.15"/>
    <b v="0"/>
    <b v="0"/>
    <b v="0"/>
    <b v="0"/>
    <n v="2.11"/>
    <n v="21.6"/>
    <m/>
    <n v="2.65"/>
    <s v="Highway_East"/>
    <s v="Transport"/>
    <x v="833"/>
    <b v="1"/>
    <d v="2025-01-30T00:00:00"/>
    <s v="Thursday"/>
    <b v="0"/>
    <s v="Winter"/>
    <x v="17"/>
    <s v="Rainy"/>
    <n v="1"/>
    <s v="Thursday"/>
    <s v="Weekday"/>
    <x v="1"/>
  </r>
  <r>
    <d v="2025-01-30T18:00:00"/>
    <x v="4"/>
    <n v="71.349999999999994"/>
    <n v="83.85"/>
    <n v="42.38"/>
    <n v="64.48"/>
    <b v="0"/>
    <b v="0"/>
    <b v="0"/>
    <b v="0"/>
    <n v="1.85"/>
    <n v="23.7"/>
    <n v="65.599999999999994"/>
    <n v="0"/>
    <s v="Highway_East"/>
    <s v="Transport"/>
    <x v="834"/>
    <b v="1"/>
    <d v="2025-01-30T00:00:00"/>
    <s v="Thursday"/>
    <b v="0"/>
    <s v="Winter"/>
    <x v="18"/>
    <s v="Dry"/>
    <n v="1"/>
    <s v="Thursday"/>
    <s v="Weekday"/>
    <x v="1"/>
  </r>
  <r>
    <d v="2025-01-30T19:00:00"/>
    <x v="4"/>
    <n v="58.67"/>
    <n v="86.36"/>
    <n v="50.3"/>
    <n v="62.75"/>
    <b v="0"/>
    <b v="0"/>
    <b v="0"/>
    <b v="0"/>
    <n v="0.66"/>
    <n v="21.8"/>
    <n v="69.900000000000006"/>
    <n v="0"/>
    <s v="Highway_East"/>
    <s v="Transport"/>
    <x v="835"/>
    <b v="1"/>
    <d v="2025-01-30T00:00:00"/>
    <s v="Thursday"/>
    <b v="0"/>
    <s v="Winter"/>
    <x v="19"/>
    <s v="Dry"/>
    <n v="1"/>
    <s v="Thursday"/>
    <s v="Weekday"/>
    <x v="1"/>
  </r>
  <r>
    <d v="2025-01-30T20:00:00"/>
    <x v="4"/>
    <n v="54.29"/>
    <n v="63.79"/>
    <n v="54.63"/>
    <n v="61.24"/>
    <b v="0"/>
    <b v="0"/>
    <b v="0"/>
    <b v="0"/>
    <n v="0.32"/>
    <n v="19.899999999999999"/>
    <n v="69.099999999999994"/>
    <n v="2.19"/>
    <s v="Highway_East"/>
    <s v="Transport"/>
    <x v="709"/>
    <b v="0"/>
    <d v="2025-01-30T00:00:00"/>
    <s v="Thursday"/>
    <b v="0"/>
    <s v="Winter"/>
    <x v="20"/>
    <s v="Rainy"/>
    <n v="1"/>
    <s v="Thursday"/>
    <s v="Weekday"/>
    <x v="0"/>
  </r>
  <r>
    <d v="2025-01-30T21:00:00"/>
    <x v="4"/>
    <n v="48.59"/>
    <n v="71.290000000000006"/>
    <n v="37.799999999999997"/>
    <n v="46.58"/>
    <b v="0"/>
    <b v="0"/>
    <b v="0"/>
    <b v="0"/>
    <n v="3.13"/>
    <n v="14.2"/>
    <n v="64"/>
    <n v="0"/>
    <s v="Highway_East"/>
    <s v="Transport"/>
    <x v="634"/>
    <b v="0"/>
    <d v="2025-01-30T00:00:00"/>
    <s v="Thursday"/>
    <b v="0"/>
    <s v="Winter"/>
    <x v="21"/>
    <s v="Dry"/>
    <n v="1"/>
    <s v="Thursday"/>
    <s v="Weekday"/>
    <x v="0"/>
  </r>
  <r>
    <d v="2025-01-30T22:00:00"/>
    <x v="4"/>
    <n v="44.43"/>
    <n v="51.09"/>
    <n v="47.76"/>
    <n v="48.85"/>
    <b v="0"/>
    <b v="0"/>
    <b v="0"/>
    <b v="0"/>
    <n v="2.0299999999999998"/>
    <n v="16.2"/>
    <n v="74.5"/>
    <n v="0"/>
    <s v="Highway_East"/>
    <s v="Transport"/>
    <x v="216"/>
    <b v="0"/>
    <d v="2025-01-30T00:00:00"/>
    <s v="Thursday"/>
    <b v="0"/>
    <s v="Winter"/>
    <x v="22"/>
    <s v="Dry"/>
    <n v="1"/>
    <s v="Thursday"/>
    <s v="Weekday"/>
    <x v="0"/>
  </r>
  <r>
    <d v="2025-01-30T23:00:00"/>
    <x v="4"/>
    <n v="36.44"/>
    <n v="83.21"/>
    <n v="40.36"/>
    <n v="43.1"/>
    <b v="0"/>
    <b v="0"/>
    <b v="0"/>
    <b v="0"/>
    <n v="1.39"/>
    <n v="19.7"/>
    <n v="60.7"/>
    <n v="0"/>
    <s v="Highway_East"/>
    <s v="Transport"/>
    <x v="836"/>
    <b v="0"/>
    <d v="2025-01-30T00:00:00"/>
    <s v="Thursday"/>
    <b v="0"/>
    <s v="Winter"/>
    <x v="23"/>
    <s v="Dry"/>
    <n v="1"/>
    <s v="Thursday"/>
    <s v="Weekday"/>
    <x v="0"/>
  </r>
  <r>
    <d v="2025-01-01T00:00:00"/>
    <x v="5"/>
    <n v="8.6999999999999993"/>
    <n v="10.01"/>
    <n v="6.09"/>
    <n v="8.24"/>
    <b v="0"/>
    <b v="0"/>
    <b v="0"/>
    <b v="0"/>
    <n v="3.17"/>
    <n v="17"/>
    <n v="63.2"/>
    <n v="0"/>
    <s v="Park_West"/>
    <s v="Green_Space"/>
    <x v="837"/>
    <b v="0"/>
    <d v="2025-01-01T00:00:00"/>
    <s v="Wednesday"/>
    <b v="0"/>
    <s v="Winter"/>
    <x v="0"/>
    <s v="Dry"/>
    <n v="1"/>
    <s v="Wednesday"/>
    <s v="Weekday"/>
    <x v="0"/>
  </r>
  <r>
    <d v="2025-01-01T01:00:00"/>
    <x v="5"/>
    <n v="9.9"/>
    <n v="11.38"/>
    <n v="10.93"/>
    <n v="14.14"/>
    <b v="0"/>
    <b v="0"/>
    <b v="0"/>
    <b v="0"/>
    <n v="1.73"/>
    <n v="19"/>
    <n v="70"/>
    <n v="0"/>
    <s v="Park_West"/>
    <s v="Green_Space"/>
    <x v="838"/>
    <b v="0"/>
    <d v="2025-01-01T00:00:00"/>
    <s v="Wednesday"/>
    <b v="0"/>
    <s v="Winter"/>
    <x v="1"/>
    <s v="Dry"/>
    <n v="1"/>
    <s v="Wednesday"/>
    <s v="Weekday"/>
    <x v="0"/>
  </r>
  <r>
    <d v="2025-01-01T02:00:00"/>
    <x v="5"/>
    <n v="5.6"/>
    <n v="11.96"/>
    <n v="21"/>
    <n v="6.16"/>
    <b v="0"/>
    <b v="0"/>
    <b v="0"/>
    <b v="0"/>
    <n v="4.05"/>
    <n v="13.1"/>
    <n v="60.1"/>
    <n v="0"/>
    <s v="Park_West"/>
    <s v="Green_Space"/>
    <x v="839"/>
    <b v="0"/>
    <d v="2025-01-01T00:00:00"/>
    <s v="Wednesday"/>
    <b v="0"/>
    <s v="Winter"/>
    <x v="2"/>
    <s v="Dry"/>
    <n v="1"/>
    <s v="Wednesday"/>
    <s v="Weekday"/>
    <x v="0"/>
  </r>
  <r>
    <d v="2025-01-01T03:00:00"/>
    <x v="5"/>
    <n v="7.09"/>
    <n v="15.99"/>
    <n v="16.36"/>
    <n v="11.92"/>
    <b v="0"/>
    <b v="0"/>
    <b v="0"/>
    <b v="0"/>
    <n v="4.42"/>
    <n v="15"/>
    <n v="81.400000000000006"/>
    <n v="0"/>
    <s v="Park_West"/>
    <s v="Green_Space"/>
    <x v="840"/>
    <b v="0"/>
    <d v="2025-01-01T00:00:00"/>
    <s v="Wednesday"/>
    <b v="0"/>
    <s v="Winter"/>
    <x v="3"/>
    <s v="Dry"/>
    <n v="1"/>
    <s v="Wednesday"/>
    <s v="Weekday"/>
    <x v="0"/>
  </r>
  <r>
    <d v="2025-01-01T04:00:00"/>
    <x v="5"/>
    <n v="15.36"/>
    <n v="24.72"/>
    <n v="2.75"/>
    <n v="10.029999999999999"/>
    <b v="0"/>
    <b v="0"/>
    <b v="0"/>
    <b v="0"/>
    <n v="1.06"/>
    <n v="16.8"/>
    <n v="67.5"/>
    <n v="0"/>
    <s v="Park_West"/>
    <s v="Green_Space"/>
    <x v="841"/>
    <b v="0"/>
    <d v="2025-01-01T00:00:00"/>
    <s v="Wednesday"/>
    <b v="0"/>
    <s v="Winter"/>
    <x v="4"/>
    <s v="Dry"/>
    <n v="1"/>
    <s v="Wednesday"/>
    <s v="Weekday"/>
    <x v="0"/>
  </r>
  <r>
    <d v="2025-01-01T05:00:00"/>
    <x v="5"/>
    <n v="6.81"/>
    <n v="27.68"/>
    <n v="9.26"/>
    <n v="9.94"/>
    <b v="0"/>
    <b v="0"/>
    <b v="0"/>
    <b v="0"/>
    <n v="1.91"/>
    <n v="22.1"/>
    <n v="67.2"/>
    <n v="0"/>
    <s v="Park_West"/>
    <s v="Green_Space"/>
    <x v="839"/>
    <b v="0"/>
    <d v="2025-01-01T00:00:00"/>
    <s v="Wednesday"/>
    <b v="0"/>
    <s v="Winter"/>
    <x v="5"/>
    <s v="Dry"/>
    <n v="1"/>
    <s v="Wednesday"/>
    <s v="Weekday"/>
    <x v="0"/>
  </r>
  <r>
    <d v="2025-01-01T06:00:00"/>
    <x v="5"/>
    <n v="13.61"/>
    <n v="15.65"/>
    <n v="1"/>
    <n v="5"/>
    <b v="0"/>
    <b v="0"/>
    <b v="0"/>
    <b v="0"/>
    <n v="3.65"/>
    <n v="21.2"/>
    <n v="84.2"/>
    <n v="0"/>
    <s v="Park_West"/>
    <s v="Green_Space"/>
    <x v="842"/>
    <b v="0"/>
    <d v="2025-01-01T00:00:00"/>
    <s v="Wednesday"/>
    <b v="0"/>
    <s v="Winter"/>
    <x v="6"/>
    <s v="Dry"/>
    <n v="1"/>
    <s v="Wednesday"/>
    <s v="Weekday"/>
    <x v="0"/>
  </r>
  <r>
    <d v="2025-01-01T07:00:00"/>
    <x v="5"/>
    <n v="14.19"/>
    <n v="16.32"/>
    <n v="16.760000000000002"/>
    <n v="13.99"/>
    <b v="0"/>
    <b v="0"/>
    <b v="0"/>
    <b v="0"/>
    <n v="3.1"/>
    <n v="23.4"/>
    <n v="76.2"/>
    <n v="2.97"/>
    <s v="Park_West"/>
    <s v="Green_Space"/>
    <x v="843"/>
    <b v="1"/>
    <d v="2025-01-01T00:00:00"/>
    <s v="Wednesday"/>
    <b v="0"/>
    <s v="Winter"/>
    <x v="7"/>
    <s v="Rainy"/>
    <n v="1"/>
    <s v="Wednesday"/>
    <s v="Weekday"/>
    <x v="1"/>
  </r>
  <r>
    <d v="2025-01-01T08:00:00"/>
    <x v="5"/>
    <n v="15.07"/>
    <n v="18.36"/>
    <n v="13"/>
    <n v="15.5"/>
    <b v="0"/>
    <b v="0"/>
    <b v="0"/>
    <b v="0"/>
    <n v="3.39"/>
    <n v="21.2"/>
    <n v="63.1"/>
    <n v="0"/>
    <s v="Park_West"/>
    <s v="Green_Space"/>
    <x v="558"/>
    <b v="1"/>
    <d v="2025-01-01T00:00:00"/>
    <s v="Wednesday"/>
    <b v="0"/>
    <s v="Winter"/>
    <x v="8"/>
    <s v="Dry"/>
    <n v="1"/>
    <s v="Wednesday"/>
    <s v="Weekday"/>
    <x v="1"/>
  </r>
  <r>
    <d v="2025-01-01T09:00:00"/>
    <x v="5"/>
    <n v="13.53"/>
    <n v="38.6"/>
    <n v="2.56"/>
    <n v="14.68"/>
    <b v="0"/>
    <b v="0"/>
    <b v="0"/>
    <b v="0"/>
    <n v="2.27"/>
    <n v="22.5"/>
    <n v="59.9"/>
    <n v="0"/>
    <s v="Park_West"/>
    <s v="Green_Space"/>
    <x v="844"/>
    <b v="1"/>
    <d v="2025-01-01T00:00:00"/>
    <s v="Wednesday"/>
    <b v="0"/>
    <s v="Winter"/>
    <x v="9"/>
    <s v="Dry"/>
    <n v="1"/>
    <s v="Wednesday"/>
    <s v="Weekday"/>
    <x v="1"/>
  </r>
  <r>
    <d v="2025-01-01T10:00:00"/>
    <x v="5"/>
    <n v="3.8"/>
    <n v="14.54"/>
    <n v="2.42"/>
    <n v="5"/>
    <b v="0"/>
    <b v="0"/>
    <b v="0"/>
    <b v="0"/>
    <m/>
    <n v="26.3"/>
    <n v="59.4"/>
    <n v="0"/>
    <s v="Park_West"/>
    <s v="Green_Space"/>
    <x v="845"/>
    <b v="0"/>
    <d v="2025-01-01T00:00:00"/>
    <s v="Wednesday"/>
    <b v="0"/>
    <s v="Winter"/>
    <x v="10"/>
    <s v="Dry"/>
    <n v="1"/>
    <s v="Wednesday"/>
    <s v="Weekday"/>
    <x v="0"/>
  </r>
  <r>
    <d v="2025-01-01T11:00:00"/>
    <x v="5"/>
    <n v="13.85"/>
    <n v="15.92"/>
    <n v="19.68"/>
    <n v="16.920000000000002"/>
    <b v="0"/>
    <b v="0"/>
    <b v="0"/>
    <b v="0"/>
    <n v="3.91"/>
    <n v="26.4"/>
    <n v="66"/>
    <n v="0"/>
    <s v="Park_West"/>
    <s v="Green_Space"/>
    <x v="846"/>
    <b v="0"/>
    <d v="2025-01-01T00:00:00"/>
    <s v="Wednesday"/>
    <b v="0"/>
    <s v="Winter"/>
    <x v="11"/>
    <s v="Dry"/>
    <n v="1"/>
    <s v="Wednesday"/>
    <s v="Weekday"/>
    <x v="0"/>
  </r>
  <r>
    <d v="2025-01-01T12:00:00"/>
    <x v="5"/>
    <n v="4.09"/>
    <n v="21.96"/>
    <n v="7.29"/>
    <n v="13.17"/>
    <b v="0"/>
    <b v="0"/>
    <b v="0"/>
    <b v="0"/>
    <n v="2.88"/>
    <n v="27.8"/>
    <n v="60.1"/>
    <n v="0"/>
    <s v="Park_West"/>
    <s v="Green_Space"/>
    <x v="838"/>
    <b v="0"/>
    <d v="2025-01-01T00:00:00"/>
    <s v="Wednesday"/>
    <b v="0"/>
    <s v="Winter"/>
    <x v="12"/>
    <s v="Dry"/>
    <n v="1"/>
    <s v="Wednesday"/>
    <s v="Weekday"/>
    <x v="0"/>
  </r>
  <r>
    <d v="2025-01-01T13:00:00"/>
    <x v="5"/>
    <n v="2"/>
    <n v="2.2999999999999998"/>
    <n v="7.17"/>
    <n v="6.43"/>
    <b v="0"/>
    <b v="0"/>
    <b v="0"/>
    <b v="0"/>
    <n v="3.97"/>
    <n v="26.7"/>
    <n v="58.6"/>
    <n v="0"/>
    <s v="Park_West"/>
    <s v="Green_Space"/>
    <x v="847"/>
    <b v="0"/>
    <d v="2025-01-01T00:00:00"/>
    <s v="Wednesday"/>
    <b v="0"/>
    <s v="Winter"/>
    <x v="13"/>
    <s v="Dry"/>
    <n v="1"/>
    <s v="Wednesday"/>
    <s v="Weekday"/>
    <x v="0"/>
  </r>
  <r>
    <d v="2025-01-01T14:00:00"/>
    <x v="5"/>
    <n v="7.78"/>
    <n v="22.95"/>
    <n v="9.66"/>
    <n v="5"/>
    <b v="0"/>
    <b v="0"/>
    <b v="0"/>
    <b v="0"/>
    <n v="3.01"/>
    <n v="27.3"/>
    <n v="73"/>
    <n v="0"/>
    <s v="Park_West"/>
    <s v="Green_Space"/>
    <x v="848"/>
    <b v="0"/>
    <d v="2025-01-01T00:00:00"/>
    <s v="Wednesday"/>
    <b v="0"/>
    <s v="Winter"/>
    <x v="14"/>
    <s v="Dry"/>
    <n v="1"/>
    <s v="Wednesday"/>
    <s v="Weekday"/>
    <x v="0"/>
  </r>
  <r>
    <d v="2025-01-01T15:00:00"/>
    <x v="5"/>
    <n v="12.58"/>
    <n v="32.49"/>
    <n v="9.92"/>
    <n v="9.7100000000000009"/>
    <b v="0"/>
    <b v="0"/>
    <b v="0"/>
    <b v="0"/>
    <n v="1.27"/>
    <n v="26.6"/>
    <n v="60.9"/>
    <n v="0"/>
    <s v="Park_West"/>
    <s v="Green_Space"/>
    <x v="849"/>
    <b v="0"/>
    <d v="2025-01-01T00:00:00"/>
    <s v="Wednesday"/>
    <b v="0"/>
    <s v="Winter"/>
    <x v="15"/>
    <s v="Dry"/>
    <n v="1"/>
    <s v="Wednesday"/>
    <s v="Weekday"/>
    <x v="0"/>
  </r>
  <r>
    <d v="2025-01-01T16:00:00"/>
    <x v="5"/>
    <n v="4.53"/>
    <n v="22.5"/>
    <n v="17.87"/>
    <n v="5"/>
    <b v="0"/>
    <b v="0"/>
    <b v="0"/>
    <b v="0"/>
    <n v="2.64"/>
    <n v="26.9"/>
    <n v="79.900000000000006"/>
    <n v="0"/>
    <s v="Park_West"/>
    <s v="Green_Space"/>
    <x v="850"/>
    <b v="0"/>
    <d v="2025-01-01T00:00:00"/>
    <s v="Wednesday"/>
    <b v="0"/>
    <s v="Winter"/>
    <x v="16"/>
    <s v="Dry"/>
    <n v="1"/>
    <s v="Wednesday"/>
    <s v="Weekday"/>
    <x v="0"/>
  </r>
  <r>
    <d v="2025-01-01T17:00:00"/>
    <x v="5"/>
    <n v="17.32"/>
    <n v="19.920000000000002"/>
    <n v="17.149999999999999"/>
    <n v="19.239999999999998"/>
    <b v="0"/>
    <b v="0"/>
    <b v="0"/>
    <b v="0"/>
    <n v="0.97"/>
    <n v="26"/>
    <n v="63"/>
    <n v="0"/>
    <s v="Park_West"/>
    <s v="Green_Space"/>
    <x v="851"/>
    <b v="1"/>
    <d v="2025-01-01T00:00:00"/>
    <s v="Wednesday"/>
    <b v="0"/>
    <s v="Winter"/>
    <x v="17"/>
    <s v="Dry"/>
    <n v="1"/>
    <s v="Wednesday"/>
    <s v="Weekday"/>
    <x v="1"/>
  </r>
  <r>
    <d v="2025-01-01T18:00:00"/>
    <x v="5"/>
    <n v="7.1"/>
    <n v="26.5"/>
    <n v="17.95"/>
    <n v="11.96"/>
    <b v="0"/>
    <b v="0"/>
    <b v="0"/>
    <b v="0"/>
    <n v="3.15"/>
    <n v="20.399999999999999"/>
    <n v="80.400000000000006"/>
    <n v="0"/>
    <s v="Park_West"/>
    <s v="Green_Space"/>
    <x v="852"/>
    <b v="1"/>
    <d v="2025-01-01T00:00:00"/>
    <s v="Wednesday"/>
    <b v="0"/>
    <s v="Winter"/>
    <x v="18"/>
    <s v="Dry"/>
    <n v="1"/>
    <s v="Wednesday"/>
    <s v="Weekday"/>
    <x v="1"/>
  </r>
  <r>
    <d v="2025-01-01T19:00:00"/>
    <x v="5"/>
    <n v="2"/>
    <n v="32.39"/>
    <n v="17.579999999999998"/>
    <n v="13.05"/>
    <b v="0"/>
    <b v="0"/>
    <b v="0"/>
    <b v="0"/>
    <n v="2.06"/>
    <n v="18"/>
    <n v="70.7"/>
    <n v="1.22"/>
    <s v="Park_West"/>
    <s v="Green_Space"/>
    <x v="853"/>
    <b v="1"/>
    <d v="2025-01-01T00:00:00"/>
    <s v="Wednesday"/>
    <b v="0"/>
    <s v="Winter"/>
    <x v="19"/>
    <s v="Rainy"/>
    <n v="1"/>
    <s v="Wednesday"/>
    <s v="Weekday"/>
    <x v="1"/>
  </r>
  <r>
    <d v="2025-01-01T20:00:00"/>
    <x v="5"/>
    <n v="2"/>
    <n v="24.01"/>
    <n v="20.32"/>
    <n v="9.41"/>
    <b v="0"/>
    <b v="0"/>
    <b v="0"/>
    <b v="0"/>
    <n v="1.97"/>
    <n v="22.5"/>
    <n v="72.3"/>
    <n v="2.1800000000000002"/>
    <s v="Park_West"/>
    <s v="Green_Space"/>
    <x v="854"/>
    <b v="0"/>
    <d v="2025-01-01T00:00:00"/>
    <s v="Wednesday"/>
    <b v="0"/>
    <s v="Winter"/>
    <x v="20"/>
    <s v="Rainy"/>
    <n v="1"/>
    <s v="Wednesday"/>
    <s v="Weekday"/>
    <x v="0"/>
  </r>
  <r>
    <d v="2025-01-01T21:00:00"/>
    <x v="5"/>
    <n v="10.72"/>
    <n v="12.33"/>
    <m/>
    <n v="5"/>
    <b v="0"/>
    <b v="0"/>
    <b v="0"/>
    <b v="0"/>
    <n v="1.49"/>
    <n v="21.6"/>
    <n v="59.5"/>
    <n v="0"/>
    <s v="Park_West"/>
    <s v="Green_Space"/>
    <x v="855"/>
    <b v="0"/>
    <d v="2025-01-01T00:00:00"/>
    <s v="Wednesday"/>
    <b v="0"/>
    <s v="Winter"/>
    <x v="21"/>
    <s v="Dry"/>
    <n v="1"/>
    <s v="Wednesday"/>
    <s v="Weekday"/>
    <x v="0"/>
  </r>
  <r>
    <d v="2025-01-01T22:00:00"/>
    <x v="5"/>
    <n v="4.13"/>
    <n v="11.16"/>
    <n v="7.44"/>
    <n v="5"/>
    <b v="0"/>
    <b v="0"/>
    <b v="0"/>
    <b v="0"/>
    <n v="3.92"/>
    <n v="16.600000000000001"/>
    <n v="61.9"/>
    <n v="0"/>
    <s v="Park_West"/>
    <s v="Green_Space"/>
    <x v="856"/>
    <b v="0"/>
    <d v="2025-01-01T00:00:00"/>
    <s v="Wednesday"/>
    <b v="0"/>
    <s v="Winter"/>
    <x v="22"/>
    <s v="Dry"/>
    <n v="1"/>
    <s v="Wednesday"/>
    <s v="Weekday"/>
    <x v="0"/>
  </r>
  <r>
    <d v="2025-01-01T23:00:00"/>
    <x v="5"/>
    <n v="6.17"/>
    <n v="7.68"/>
    <n v="8.35"/>
    <n v="5"/>
    <b v="0"/>
    <b v="0"/>
    <b v="0"/>
    <b v="0"/>
    <n v="2.4300000000000002"/>
    <n v="14.3"/>
    <n v="74.099999999999994"/>
    <n v="0"/>
    <s v="Park_West"/>
    <s v="Green_Space"/>
    <x v="857"/>
    <b v="0"/>
    <d v="2025-01-01T00:00:00"/>
    <s v="Wednesday"/>
    <b v="0"/>
    <s v="Winter"/>
    <x v="23"/>
    <s v="Dry"/>
    <n v="1"/>
    <s v="Wednesday"/>
    <s v="Weekday"/>
    <x v="0"/>
  </r>
  <r>
    <d v="2025-01-02T00:00:00"/>
    <x v="5"/>
    <n v="8.77"/>
    <n v="14.66"/>
    <n v="8.4600000000000009"/>
    <n v="5"/>
    <b v="0"/>
    <b v="0"/>
    <b v="0"/>
    <b v="0"/>
    <n v="2.29"/>
    <n v="17.3"/>
    <n v="76.2"/>
    <n v="0"/>
    <s v="Park_West"/>
    <s v="Green_Space"/>
    <x v="841"/>
    <b v="0"/>
    <d v="2025-01-02T00:00:00"/>
    <s v="Thursday"/>
    <b v="0"/>
    <s v="Winter"/>
    <x v="0"/>
    <s v="Dry"/>
    <n v="1"/>
    <s v="Thursday"/>
    <s v="Weekday"/>
    <x v="0"/>
  </r>
  <r>
    <d v="2025-01-02T01:00:00"/>
    <x v="5"/>
    <n v="11.48"/>
    <n v="13.92"/>
    <n v="8.2100000000000009"/>
    <n v="5"/>
    <b v="0"/>
    <b v="0"/>
    <b v="0"/>
    <b v="0"/>
    <n v="2.56"/>
    <n v="18.7"/>
    <n v="67.599999999999994"/>
    <n v="0"/>
    <s v="Park_West"/>
    <s v="Green_Space"/>
    <x v="858"/>
    <b v="0"/>
    <d v="2025-01-02T00:00:00"/>
    <s v="Thursday"/>
    <b v="0"/>
    <s v="Winter"/>
    <x v="1"/>
    <s v="Dry"/>
    <n v="1"/>
    <s v="Thursday"/>
    <s v="Weekday"/>
    <x v="0"/>
  </r>
  <r>
    <d v="2025-01-02T02:00:00"/>
    <x v="5"/>
    <n v="2"/>
    <n v="10.87"/>
    <n v="13.58"/>
    <n v="8.15"/>
    <b v="0"/>
    <b v="0"/>
    <b v="0"/>
    <b v="0"/>
    <n v="3.79"/>
    <n v="20.399999999999999"/>
    <n v="55.8"/>
    <n v="0"/>
    <s v="Park_West"/>
    <s v="Green_Space"/>
    <x v="859"/>
    <b v="0"/>
    <d v="2025-01-02T00:00:00"/>
    <s v="Thursday"/>
    <b v="0"/>
    <s v="Winter"/>
    <x v="2"/>
    <s v="Dry"/>
    <n v="1"/>
    <s v="Thursday"/>
    <s v="Weekday"/>
    <x v="0"/>
  </r>
  <r>
    <d v="2025-01-02T03:00:00"/>
    <x v="5"/>
    <n v="4.59"/>
    <n v="5.62"/>
    <n v="1"/>
    <n v="5"/>
    <b v="0"/>
    <b v="0"/>
    <b v="0"/>
    <b v="0"/>
    <m/>
    <n v="18.600000000000001"/>
    <n v="56.5"/>
    <n v="0"/>
    <s v="Park_West"/>
    <s v="Green_Space"/>
    <x v="837"/>
    <b v="0"/>
    <d v="2025-01-02T00:00:00"/>
    <s v="Thursday"/>
    <b v="0"/>
    <s v="Winter"/>
    <x v="3"/>
    <s v="Dry"/>
    <n v="1"/>
    <s v="Thursday"/>
    <s v="Weekday"/>
    <x v="0"/>
  </r>
  <r>
    <d v="2025-01-02T04:00:00"/>
    <x v="5"/>
    <n v="8.1"/>
    <n v="16.63"/>
    <n v="15.37"/>
    <n v="8.1"/>
    <b v="0"/>
    <b v="0"/>
    <b v="0"/>
    <b v="0"/>
    <n v="3.9"/>
    <n v="17.8"/>
    <n v="56.5"/>
    <n v="0"/>
    <s v="Park_West"/>
    <s v="Green_Space"/>
    <x v="860"/>
    <b v="0"/>
    <d v="2025-01-02T00:00:00"/>
    <s v="Thursday"/>
    <b v="0"/>
    <s v="Winter"/>
    <x v="4"/>
    <s v="Dry"/>
    <n v="1"/>
    <s v="Thursday"/>
    <s v="Weekday"/>
    <x v="0"/>
  </r>
  <r>
    <d v="2025-01-02T05:00:00"/>
    <x v="5"/>
    <n v="4.3"/>
    <n v="4.9400000000000004"/>
    <n v="6.41"/>
    <n v="10.54"/>
    <b v="0"/>
    <b v="0"/>
    <b v="0"/>
    <b v="0"/>
    <n v="3.99"/>
    <n v="17.899999999999999"/>
    <m/>
    <n v="0"/>
    <s v="Park_West"/>
    <s v="Green_Space"/>
    <x v="861"/>
    <b v="0"/>
    <d v="2025-01-02T00:00:00"/>
    <s v="Thursday"/>
    <b v="0"/>
    <s v="Winter"/>
    <x v="5"/>
    <s v="Dry"/>
    <n v="1"/>
    <s v="Thursday"/>
    <s v="Weekday"/>
    <x v="0"/>
  </r>
  <r>
    <d v="2025-01-02T06:00:00"/>
    <x v="5"/>
    <n v="2"/>
    <n v="19.09"/>
    <n v="10.78"/>
    <n v="5"/>
    <b v="0"/>
    <b v="0"/>
    <b v="0"/>
    <b v="0"/>
    <n v="6.07"/>
    <n v="20.7"/>
    <n v="66.8"/>
    <n v="0"/>
    <s v="Park_West"/>
    <s v="Green_Space"/>
    <x v="859"/>
    <b v="0"/>
    <d v="2025-01-02T00:00:00"/>
    <s v="Thursday"/>
    <b v="0"/>
    <s v="Winter"/>
    <x v="6"/>
    <s v="Dry"/>
    <n v="1"/>
    <s v="Thursday"/>
    <s v="Weekday"/>
    <x v="0"/>
  </r>
  <r>
    <d v="2025-01-02T07:00:00"/>
    <x v="5"/>
    <n v="12.42"/>
    <n v="36.25"/>
    <n v="12.68"/>
    <n v="19.29"/>
    <b v="0"/>
    <b v="0"/>
    <b v="0"/>
    <b v="0"/>
    <n v="2.99"/>
    <n v="21.5"/>
    <n v="74.400000000000006"/>
    <n v="0"/>
    <s v="Park_West"/>
    <s v="Green_Space"/>
    <x v="844"/>
    <b v="1"/>
    <d v="2025-01-02T00:00:00"/>
    <s v="Thursday"/>
    <b v="0"/>
    <s v="Winter"/>
    <x v="7"/>
    <s v="Dry"/>
    <n v="1"/>
    <s v="Thursday"/>
    <s v="Weekday"/>
    <x v="1"/>
  </r>
  <r>
    <d v="2025-01-02T08:00:00"/>
    <x v="5"/>
    <n v="2"/>
    <n v="26.75"/>
    <n v="14.62"/>
    <n v="5"/>
    <b v="0"/>
    <b v="0"/>
    <b v="0"/>
    <b v="0"/>
    <n v="2.79"/>
    <n v="21.5"/>
    <m/>
    <n v="0"/>
    <s v="Park_West"/>
    <s v="Green_Space"/>
    <x v="862"/>
    <b v="1"/>
    <d v="2025-01-02T00:00:00"/>
    <s v="Thursday"/>
    <b v="0"/>
    <s v="Winter"/>
    <x v="8"/>
    <s v="Dry"/>
    <n v="1"/>
    <s v="Thursday"/>
    <s v="Weekday"/>
    <x v="1"/>
  </r>
  <r>
    <d v="2025-01-02T09:00:00"/>
    <x v="5"/>
    <n v="2"/>
    <n v="23.64"/>
    <n v="10.32"/>
    <n v="12.07"/>
    <b v="0"/>
    <b v="0"/>
    <b v="0"/>
    <b v="0"/>
    <n v="2.3199999999999998"/>
    <n v="28.2"/>
    <n v="42.6"/>
    <n v="4.29"/>
    <s v="Park_West"/>
    <s v="Green_Space"/>
    <x v="863"/>
    <b v="1"/>
    <d v="2025-01-02T00:00:00"/>
    <s v="Thursday"/>
    <b v="0"/>
    <s v="Winter"/>
    <x v="9"/>
    <s v="Rainy"/>
    <n v="1"/>
    <s v="Thursday"/>
    <s v="Weekday"/>
    <x v="1"/>
  </r>
  <r>
    <d v="2025-01-02T10:00:00"/>
    <x v="5"/>
    <n v="5.49"/>
    <n v="15.2"/>
    <n v="4.24"/>
    <n v="7.86"/>
    <b v="0"/>
    <b v="0"/>
    <b v="0"/>
    <b v="0"/>
    <n v="3.89"/>
    <n v="28.7"/>
    <n v="58.7"/>
    <n v="0"/>
    <s v="Park_West"/>
    <s v="Green_Space"/>
    <x v="864"/>
    <b v="0"/>
    <d v="2025-01-02T00:00:00"/>
    <s v="Thursday"/>
    <b v="0"/>
    <s v="Winter"/>
    <x v="10"/>
    <s v="Dry"/>
    <n v="1"/>
    <s v="Thursday"/>
    <s v="Weekday"/>
    <x v="0"/>
  </r>
  <r>
    <d v="2025-01-02T11:00:00"/>
    <x v="5"/>
    <n v="7.55"/>
    <n v="19.059999999999999"/>
    <n v="1.91"/>
    <n v="12.96"/>
    <b v="0"/>
    <b v="0"/>
    <b v="0"/>
    <b v="0"/>
    <n v="4.34"/>
    <n v="28.4"/>
    <n v="59.2"/>
    <n v="0"/>
    <s v="Park_West"/>
    <s v="Green_Space"/>
    <x v="846"/>
    <b v="0"/>
    <d v="2025-01-02T00:00:00"/>
    <s v="Thursday"/>
    <b v="0"/>
    <s v="Winter"/>
    <x v="11"/>
    <s v="Dry"/>
    <n v="1"/>
    <s v="Thursday"/>
    <s v="Weekday"/>
    <x v="0"/>
  </r>
  <r>
    <d v="2025-01-02T12:00:00"/>
    <x v="5"/>
    <n v="11.29"/>
    <n v="20.64"/>
    <n v="7.43"/>
    <n v="13.56"/>
    <b v="0"/>
    <b v="0"/>
    <b v="0"/>
    <b v="0"/>
    <n v="2.66"/>
    <n v="25.2"/>
    <n v="79.5"/>
    <n v="0"/>
    <s v="Park_West"/>
    <s v="Green_Space"/>
    <x v="865"/>
    <b v="0"/>
    <d v="2025-01-02T00:00:00"/>
    <s v="Thursday"/>
    <b v="0"/>
    <s v="Winter"/>
    <x v="12"/>
    <s v="Dry"/>
    <n v="1"/>
    <s v="Thursday"/>
    <s v="Weekday"/>
    <x v="0"/>
  </r>
  <r>
    <d v="2025-01-02T13:00:00"/>
    <x v="5"/>
    <n v="2"/>
    <n v="21.11"/>
    <n v="18.22"/>
    <n v="9.7899999999999991"/>
    <b v="0"/>
    <b v="0"/>
    <b v="0"/>
    <b v="0"/>
    <n v="1.61"/>
    <n v="28.5"/>
    <n v="48.8"/>
    <n v="0"/>
    <s v="Park_West"/>
    <s v="Green_Space"/>
    <x v="859"/>
    <b v="0"/>
    <d v="2025-01-02T00:00:00"/>
    <s v="Thursday"/>
    <b v="0"/>
    <s v="Winter"/>
    <x v="13"/>
    <s v="Dry"/>
    <n v="1"/>
    <s v="Thursday"/>
    <s v="Weekday"/>
    <x v="0"/>
  </r>
  <r>
    <d v="2025-01-02T14:00:00"/>
    <x v="5"/>
    <n v="10.69"/>
    <n v="13.04"/>
    <n v="11.61"/>
    <n v="10"/>
    <b v="0"/>
    <b v="0"/>
    <b v="0"/>
    <b v="0"/>
    <n v="1.46"/>
    <n v="28"/>
    <n v="57.7"/>
    <n v="0"/>
    <s v="Park_West"/>
    <s v="Green_Space"/>
    <x v="856"/>
    <b v="0"/>
    <d v="2025-01-02T00:00:00"/>
    <s v="Thursday"/>
    <b v="0"/>
    <s v="Winter"/>
    <x v="14"/>
    <s v="Dry"/>
    <n v="1"/>
    <s v="Thursday"/>
    <s v="Weekday"/>
    <x v="0"/>
  </r>
  <r>
    <d v="2025-01-02T15:00:00"/>
    <x v="5"/>
    <n v="14.71"/>
    <n v="16.920000000000002"/>
    <n v="3.66"/>
    <n v="9.5399999999999991"/>
    <b v="0"/>
    <b v="0"/>
    <b v="0"/>
    <b v="0"/>
    <n v="3.09"/>
    <n v="27.1"/>
    <n v="75.099999999999994"/>
    <n v="0"/>
    <s v="Park_West"/>
    <s v="Green_Space"/>
    <x v="845"/>
    <b v="0"/>
    <d v="2025-01-02T00:00:00"/>
    <s v="Thursday"/>
    <b v="0"/>
    <s v="Winter"/>
    <x v="15"/>
    <s v="Dry"/>
    <n v="1"/>
    <s v="Thursday"/>
    <s v="Weekday"/>
    <x v="0"/>
  </r>
  <r>
    <d v="2025-01-02T16:00:00"/>
    <x v="5"/>
    <n v="18.37"/>
    <n v="21.12"/>
    <n v="3.06"/>
    <n v="6.22"/>
    <b v="0"/>
    <b v="0"/>
    <b v="0"/>
    <b v="0"/>
    <n v="3.09"/>
    <n v="27.8"/>
    <n v="64.599999999999994"/>
    <n v="0"/>
    <s v="Park_West"/>
    <s v="Green_Space"/>
    <x v="838"/>
    <b v="0"/>
    <d v="2025-01-02T00:00:00"/>
    <s v="Thursday"/>
    <b v="0"/>
    <s v="Winter"/>
    <x v="16"/>
    <s v="Dry"/>
    <n v="1"/>
    <s v="Thursday"/>
    <s v="Weekday"/>
    <x v="0"/>
  </r>
  <r>
    <d v="2025-01-02T17:00:00"/>
    <x v="5"/>
    <n v="3.26"/>
    <n v="26.02"/>
    <n v="14.57"/>
    <n v="7.08"/>
    <b v="0"/>
    <b v="0"/>
    <b v="0"/>
    <b v="0"/>
    <n v="2.78"/>
    <n v="25.6"/>
    <n v="67"/>
    <n v="0"/>
    <s v="Park_West"/>
    <s v="Green_Space"/>
    <x v="854"/>
    <b v="1"/>
    <d v="2025-01-02T00:00:00"/>
    <s v="Thursday"/>
    <b v="0"/>
    <s v="Winter"/>
    <x v="17"/>
    <s v="Dry"/>
    <n v="1"/>
    <s v="Thursday"/>
    <s v="Weekday"/>
    <x v="1"/>
  </r>
  <r>
    <d v="2025-01-02T18:00:00"/>
    <x v="5"/>
    <n v="9.81"/>
    <n v="42.17"/>
    <n v="29.99"/>
    <n v="24.18"/>
    <b v="0"/>
    <b v="0"/>
    <b v="0"/>
    <b v="0"/>
    <n v="1.3"/>
    <n v="24.6"/>
    <n v="64.099999999999994"/>
    <n v="0"/>
    <s v="Park_West"/>
    <s v="Green_Space"/>
    <x v="866"/>
    <b v="1"/>
    <d v="2025-01-02T00:00:00"/>
    <s v="Thursday"/>
    <b v="0"/>
    <s v="Winter"/>
    <x v="18"/>
    <s v="Dry"/>
    <n v="1"/>
    <s v="Thursday"/>
    <s v="Weekday"/>
    <x v="1"/>
  </r>
  <r>
    <d v="2025-01-02T19:00:00"/>
    <x v="5"/>
    <n v="21.64"/>
    <n v="39.159999999999997"/>
    <n v="25.28"/>
    <n v="23.3"/>
    <b v="0"/>
    <b v="0"/>
    <b v="0"/>
    <b v="0"/>
    <n v="2.4"/>
    <n v="23.1"/>
    <m/>
    <n v="0"/>
    <s v="Park_West"/>
    <s v="Green_Space"/>
    <x v="867"/>
    <b v="1"/>
    <d v="2025-01-02T00:00:00"/>
    <s v="Thursday"/>
    <b v="0"/>
    <s v="Winter"/>
    <x v="19"/>
    <s v="Dry"/>
    <n v="1"/>
    <s v="Thursday"/>
    <s v="Weekday"/>
    <x v="1"/>
  </r>
  <r>
    <d v="2025-01-02T20:00:00"/>
    <x v="5"/>
    <n v="2"/>
    <n v="35.9"/>
    <n v="1.88"/>
    <n v="5"/>
    <b v="0"/>
    <b v="0"/>
    <b v="0"/>
    <b v="0"/>
    <n v="2.33"/>
    <n v="21.3"/>
    <n v="71.7"/>
    <n v="0"/>
    <s v="Park_West"/>
    <s v="Green_Space"/>
    <x v="868"/>
    <b v="0"/>
    <d v="2025-01-02T00:00:00"/>
    <s v="Thursday"/>
    <b v="0"/>
    <s v="Winter"/>
    <x v="20"/>
    <s v="Dry"/>
    <n v="1"/>
    <s v="Thursday"/>
    <s v="Weekday"/>
    <x v="0"/>
  </r>
  <r>
    <d v="2025-01-02T21:00:00"/>
    <x v="5"/>
    <n v="2"/>
    <n v="15.67"/>
    <n v="1"/>
    <n v="5"/>
    <b v="0"/>
    <b v="0"/>
    <b v="0"/>
    <b v="0"/>
    <n v="2.57"/>
    <n v="16.3"/>
    <n v="62.5"/>
    <n v="0"/>
    <s v="Park_West"/>
    <s v="Green_Space"/>
    <x v="869"/>
    <b v="0"/>
    <d v="2025-01-02T00:00:00"/>
    <s v="Thursday"/>
    <b v="0"/>
    <s v="Winter"/>
    <x v="21"/>
    <s v="Dry"/>
    <n v="1"/>
    <s v="Thursday"/>
    <s v="Weekday"/>
    <x v="0"/>
  </r>
  <r>
    <d v="2025-01-02T22:00:00"/>
    <x v="5"/>
    <n v="2"/>
    <n v="3.34"/>
    <n v="12.11"/>
    <n v="5"/>
    <b v="0"/>
    <b v="0"/>
    <b v="0"/>
    <b v="0"/>
    <n v="3.5"/>
    <n v="18.600000000000001"/>
    <n v="74.400000000000006"/>
    <n v="0"/>
    <s v="Park_West"/>
    <s v="Green_Space"/>
    <x v="859"/>
    <b v="0"/>
    <d v="2025-01-02T00:00:00"/>
    <s v="Thursday"/>
    <b v="0"/>
    <s v="Winter"/>
    <x v="22"/>
    <s v="Dry"/>
    <n v="1"/>
    <s v="Thursday"/>
    <s v="Weekday"/>
    <x v="0"/>
  </r>
  <r>
    <d v="2025-01-02T23:00:00"/>
    <x v="5"/>
    <n v="10.11"/>
    <n v="21.08"/>
    <n v="5.37"/>
    <n v="14.49"/>
    <b v="0"/>
    <b v="0"/>
    <b v="0"/>
    <b v="0"/>
    <n v="2.89"/>
    <n v="16.7"/>
    <n v="57.7"/>
    <n v="0"/>
    <s v="Park_West"/>
    <s v="Green_Space"/>
    <x v="869"/>
    <b v="0"/>
    <d v="2025-01-02T00:00:00"/>
    <s v="Thursday"/>
    <b v="0"/>
    <s v="Winter"/>
    <x v="23"/>
    <s v="Dry"/>
    <n v="1"/>
    <s v="Thursday"/>
    <s v="Weekday"/>
    <x v="0"/>
  </r>
  <r>
    <d v="2025-01-03T00:00:00"/>
    <x v="5"/>
    <n v="7.15"/>
    <n v="11.86"/>
    <n v="1"/>
    <n v="8.3699999999999992"/>
    <b v="0"/>
    <b v="0"/>
    <b v="0"/>
    <b v="0"/>
    <n v="3.61"/>
    <n v="14.9"/>
    <n v="72.599999999999994"/>
    <n v="0"/>
    <s v="Park_West"/>
    <s v="Green_Space"/>
    <x v="839"/>
    <b v="0"/>
    <d v="2025-01-03T00:00:00"/>
    <s v="Friday"/>
    <b v="0"/>
    <s v="Winter"/>
    <x v="0"/>
    <s v="Dry"/>
    <n v="1"/>
    <s v="Friday"/>
    <s v="Weekday"/>
    <x v="0"/>
  </r>
  <r>
    <d v="2025-01-03T01:00:00"/>
    <x v="5"/>
    <n v="2"/>
    <n v="19.93"/>
    <n v="6.89"/>
    <n v="5"/>
    <b v="0"/>
    <b v="0"/>
    <b v="0"/>
    <b v="0"/>
    <n v="3.06"/>
    <n v="20"/>
    <n v="67.8"/>
    <n v="0"/>
    <s v="Park_West"/>
    <s v="Green_Space"/>
    <x v="845"/>
    <b v="0"/>
    <d v="2025-01-03T00:00:00"/>
    <s v="Friday"/>
    <b v="0"/>
    <s v="Winter"/>
    <x v="1"/>
    <s v="Dry"/>
    <n v="1"/>
    <s v="Friday"/>
    <s v="Weekday"/>
    <x v="0"/>
  </r>
  <r>
    <d v="2025-01-03T02:00:00"/>
    <x v="5"/>
    <n v="3.14"/>
    <n v="13.19"/>
    <n v="6.87"/>
    <n v="6.2"/>
    <b v="0"/>
    <b v="0"/>
    <b v="0"/>
    <b v="0"/>
    <n v="3.5"/>
    <n v="20.3"/>
    <m/>
    <n v="6.21"/>
    <s v="Park_West"/>
    <s v="Green_Space"/>
    <x v="865"/>
    <b v="0"/>
    <d v="2025-01-03T00:00:00"/>
    <s v="Friday"/>
    <b v="0"/>
    <s v="Winter"/>
    <x v="2"/>
    <s v="Rainy"/>
    <n v="1"/>
    <s v="Friday"/>
    <s v="Weekday"/>
    <x v="0"/>
  </r>
  <r>
    <d v="2025-01-03T03:00:00"/>
    <x v="5"/>
    <n v="2"/>
    <n v="20.22"/>
    <n v="1"/>
    <n v="5"/>
    <b v="0"/>
    <b v="0"/>
    <b v="0"/>
    <b v="0"/>
    <n v="4.05"/>
    <n v="20.100000000000001"/>
    <n v="66.099999999999994"/>
    <n v="0"/>
    <s v="Park_West"/>
    <s v="Green_Space"/>
    <x v="859"/>
    <b v="0"/>
    <d v="2025-01-03T00:00:00"/>
    <s v="Friday"/>
    <b v="0"/>
    <s v="Winter"/>
    <x v="3"/>
    <s v="Dry"/>
    <n v="1"/>
    <s v="Friday"/>
    <s v="Weekday"/>
    <x v="0"/>
  </r>
  <r>
    <d v="2025-01-03T04:00:00"/>
    <x v="5"/>
    <n v="14.2"/>
    <n v="27.94"/>
    <n v="11.9"/>
    <n v="14.63"/>
    <b v="0"/>
    <b v="0"/>
    <b v="0"/>
    <b v="0"/>
    <n v="1.66"/>
    <n v="18.899999999999999"/>
    <n v="62.2"/>
    <n v="0"/>
    <s v="Park_West"/>
    <s v="Green_Space"/>
    <x v="841"/>
    <b v="0"/>
    <d v="2025-01-03T00:00:00"/>
    <s v="Friday"/>
    <b v="0"/>
    <s v="Winter"/>
    <x v="4"/>
    <s v="Dry"/>
    <n v="1"/>
    <s v="Friday"/>
    <s v="Weekday"/>
    <x v="0"/>
  </r>
  <r>
    <d v="2025-01-03T05:00:00"/>
    <x v="5"/>
    <n v="2"/>
    <n v="30.88"/>
    <n v="1"/>
    <n v="9.2200000000000006"/>
    <b v="0"/>
    <b v="0"/>
    <b v="0"/>
    <b v="0"/>
    <n v="3.09"/>
    <n v="21.9"/>
    <n v="56.5"/>
    <n v="0"/>
    <s v="Park_West"/>
    <s v="Green_Space"/>
    <x v="856"/>
    <b v="0"/>
    <d v="2025-01-03T00:00:00"/>
    <s v="Friday"/>
    <b v="0"/>
    <s v="Winter"/>
    <x v="5"/>
    <s v="Dry"/>
    <n v="1"/>
    <s v="Friday"/>
    <s v="Weekday"/>
    <x v="0"/>
  </r>
  <r>
    <d v="2025-01-03T06:00:00"/>
    <x v="5"/>
    <n v="20.83"/>
    <n v="23.96"/>
    <n v="8.48"/>
    <n v="19.149999999999999"/>
    <b v="0"/>
    <b v="0"/>
    <b v="0"/>
    <b v="0"/>
    <n v="2.94"/>
    <n v="20.7"/>
    <n v="63.1"/>
    <n v="0"/>
    <s v="Park_West"/>
    <s v="Green_Space"/>
    <x v="867"/>
    <b v="0"/>
    <d v="2025-01-03T00:00:00"/>
    <s v="Friday"/>
    <b v="0"/>
    <s v="Winter"/>
    <x v="6"/>
    <s v="Dry"/>
    <n v="1"/>
    <s v="Friday"/>
    <s v="Weekday"/>
    <x v="0"/>
  </r>
  <r>
    <d v="2025-01-03T07:00:00"/>
    <x v="5"/>
    <n v="11.24"/>
    <n v="44.39"/>
    <n v="6.5"/>
    <n v="11.73"/>
    <b v="0"/>
    <b v="0"/>
    <b v="0"/>
    <b v="0"/>
    <n v="2.71"/>
    <n v="22.4"/>
    <n v="55.9"/>
    <n v="0"/>
    <s v="Park_West"/>
    <s v="Green_Space"/>
    <x v="867"/>
    <b v="1"/>
    <d v="2025-01-03T00:00:00"/>
    <s v="Friday"/>
    <b v="0"/>
    <s v="Winter"/>
    <x v="7"/>
    <s v="Dry"/>
    <n v="1"/>
    <s v="Friday"/>
    <s v="Weekday"/>
    <x v="1"/>
  </r>
  <r>
    <d v="2025-01-03T08:00:00"/>
    <x v="5"/>
    <n v="6.64"/>
    <n v="37.729999999999997"/>
    <n v="7.77"/>
    <n v="13.88"/>
    <b v="0"/>
    <b v="0"/>
    <b v="0"/>
    <b v="0"/>
    <n v="3.08"/>
    <n v="21.3"/>
    <n v="68.099999999999994"/>
    <n v="0"/>
    <s v="Park_West"/>
    <s v="Green_Space"/>
    <x v="564"/>
    <b v="1"/>
    <d v="2025-01-03T00:00:00"/>
    <s v="Friday"/>
    <b v="0"/>
    <s v="Winter"/>
    <x v="8"/>
    <s v="Dry"/>
    <n v="1"/>
    <s v="Friday"/>
    <s v="Weekday"/>
    <x v="1"/>
  </r>
  <r>
    <d v="2025-01-03T09:00:00"/>
    <x v="5"/>
    <n v="10.66"/>
    <n v="24.37"/>
    <n v="14.29"/>
    <n v="19.07"/>
    <b v="0"/>
    <b v="0"/>
    <b v="0"/>
    <b v="0"/>
    <n v="5.09"/>
    <n v="25.2"/>
    <n v="53.5"/>
    <n v="0"/>
    <s v="Park_West"/>
    <s v="Green_Space"/>
    <x v="870"/>
    <b v="1"/>
    <d v="2025-01-03T00:00:00"/>
    <s v="Friday"/>
    <b v="0"/>
    <s v="Winter"/>
    <x v="9"/>
    <s v="Dry"/>
    <n v="1"/>
    <s v="Friday"/>
    <s v="Weekday"/>
    <x v="1"/>
  </r>
  <r>
    <d v="2025-01-03T10:00:00"/>
    <x v="5"/>
    <n v="10.5"/>
    <n v="13.31"/>
    <n v="8.7200000000000006"/>
    <n v="8.74"/>
    <b v="0"/>
    <b v="0"/>
    <b v="0"/>
    <b v="0"/>
    <n v="2.11"/>
    <n v="25.6"/>
    <n v="68.099999999999994"/>
    <n v="0"/>
    <s v="Park_West"/>
    <s v="Green_Space"/>
    <x v="850"/>
    <b v="0"/>
    <d v="2025-01-03T00:00:00"/>
    <s v="Friday"/>
    <b v="0"/>
    <s v="Winter"/>
    <x v="10"/>
    <s v="Dry"/>
    <n v="1"/>
    <s v="Friday"/>
    <s v="Weekday"/>
    <x v="0"/>
  </r>
  <r>
    <d v="2025-01-03T11:00:00"/>
    <x v="5"/>
    <n v="20.239999999999998"/>
    <n v="23.28"/>
    <n v="7.79"/>
    <n v="11.03"/>
    <b v="0"/>
    <b v="0"/>
    <b v="0"/>
    <b v="0"/>
    <n v="4.1399999999999997"/>
    <n v="24"/>
    <m/>
    <n v="0"/>
    <s v="Park_West"/>
    <s v="Green_Space"/>
    <x v="871"/>
    <b v="0"/>
    <d v="2025-01-03T00:00:00"/>
    <s v="Friday"/>
    <b v="0"/>
    <s v="Winter"/>
    <x v="11"/>
    <s v="Dry"/>
    <n v="1"/>
    <s v="Friday"/>
    <s v="Weekday"/>
    <x v="0"/>
  </r>
  <r>
    <d v="2025-01-03T12:00:00"/>
    <x v="5"/>
    <n v="12.84"/>
    <n v="17.27"/>
    <n v="13.5"/>
    <n v="15.94"/>
    <b v="0"/>
    <b v="0"/>
    <b v="0"/>
    <b v="0"/>
    <n v="0.78"/>
    <n v="26.7"/>
    <n v="57.2"/>
    <n v="0"/>
    <s v="Park_West"/>
    <s v="Green_Space"/>
    <x v="839"/>
    <b v="0"/>
    <d v="2025-01-03T00:00:00"/>
    <s v="Friday"/>
    <b v="0"/>
    <s v="Winter"/>
    <x v="12"/>
    <s v="Dry"/>
    <n v="1"/>
    <s v="Friday"/>
    <s v="Weekday"/>
    <x v="0"/>
  </r>
  <r>
    <d v="2025-01-03T13:00:00"/>
    <x v="5"/>
    <n v="17.850000000000001"/>
    <n v="30.97"/>
    <n v="7.12"/>
    <n v="13.18"/>
    <b v="0"/>
    <b v="0"/>
    <b v="0"/>
    <b v="0"/>
    <n v="2.2200000000000002"/>
    <n v="26.9"/>
    <n v="56.6"/>
    <n v="0"/>
    <s v="Park_West"/>
    <s v="Green_Space"/>
    <x v="857"/>
    <b v="0"/>
    <d v="2025-01-03T00:00:00"/>
    <s v="Friday"/>
    <b v="0"/>
    <s v="Winter"/>
    <x v="13"/>
    <s v="Dry"/>
    <n v="1"/>
    <s v="Friday"/>
    <s v="Weekday"/>
    <x v="0"/>
  </r>
  <r>
    <d v="2025-01-03T14:00:00"/>
    <x v="5"/>
    <m/>
    <n v="19.86"/>
    <n v="7.88"/>
    <n v="7.44"/>
    <b v="0"/>
    <b v="0"/>
    <b v="0"/>
    <b v="0"/>
    <n v="2.65"/>
    <n v="30.1"/>
    <n v="70"/>
    <n v="0"/>
    <s v="Park_West"/>
    <s v="Green_Space"/>
    <x v="872"/>
    <b v="0"/>
    <d v="2025-01-03T00:00:00"/>
    <s v="Friday"/>
    <b v="0"/>
    <s v="Winter"/>
    <x v="14"/>
    <s v="Dry"/>
    <n v="1"/>
    <s v="Friday"/>
    <s v="Weekday"/>
    <x v="0"/>
  </r>
  <r>
    <d v="2025-01-03T15:00:00"/>
    <x v="5"/>
    <n v="2"/>
    <n v="30.56"/>
    <n v="1"/>
    <n v="5"/>
    <b v="0"/>
    <b v="0"/>
    <b v="0"/>
    <b v="0"/>
    <n v="3.01"/>
    <n v="27.9"/>
    <n v="63.5"/>
    <n v="0"/>
    <s v="Park_West"/>
    <s v="Green_Space"/>
    <x v="869"/>
    <b v="0"/>
    <d v="2025-01-03T00:00:00"/>
    <s v="Friday"/>
    <b v="0"/>
    <s v="Winter"/>
    <x v="15"/>
    <s v="Dry"/>
    <n v="1"/>
    <s v="Friday"/>
    <s v="Weekday"/>
    <x v="0"/>
  </r>
  <r>
    <d v="2025-01-03T16:00:00"/>
    <x v="5"/>
    <n v="2"/>
    <n v="14.13"/>
    <n v="14.06"/>
    <n v="5.59"/>
    <b v="0"/>
    <b v="0"/>
    <b v="0"/>
    <b v="0"/>
    <n v="3.05"/>
    <n v="25.6"/>
    <n v="60.8"/>
    <n v="0"/>
    <s v="Park_West"/>
    <s v="Green_Space"/>
    <x v="867"/>
    <b v="0"/>
    <d v="2025-01-03T00:00:00"/>
    <s v="Friday"/>
    <b v="0"/>
    <s v="Winter"/>
    <x v="16"/>
    <s v="Dry"/>
    <n v="1"/>
    <s v="Friday"/>
    <s v="Weekday"/>
    <x v="0"/>
  </r>
  <r>
    <d v="2025-01-03T17:00:00"/>
    <x v="5"/>
    <n v="9.58"/>
    <n v="26.91"/>
    <n v="9.1199999999999992"/>
    <n v="13.65"/>
    <b v="0"/>
    <b v="0"/>
    <b v="0"/>
    <b v="0"/>
    <n v="3.08"/>
    <n v="24.9"/>
    <n v="66.900000000000006"/>
    <n v="0"/>
    <s v="Park_West"/>
    <s v="Green_Space"/>
    <x v="873"/>
    <b v="1"/>
    <d v="2025-01-03T00:00:00"/>
    <s v="Friday"/>
    <b v="0"/>
    <s v="Winter"/>
    <x v="17"/>
    <s v="Dry"/>
    <n v="1"/>
    <s v="Friday"/>
    <s v="Weekday"/>
    <x v="1"/>
  </r>
  <r>
    <d v="2025-01-03T18:00:00"/>
    <x v="5"/>
    <n v="14.57"/>
    <n v="16.75"/>
    <m/>
    <n v="14.72"/>
    <b v="0"/>
    <b v="0"/>
    <b v="0"/>
    <b v="0"/>
    <n v="1.68"/>
    <n v="23.4"/>
    <n v="47.2"/>
    <n v="0"/>
    <s v="Park_West"/>
    <s v="Green_Space"/>
    <x v="506"/>
    <b v="1"/>
    <d v="2025-01-03T00:00:00"/>
    <s v="Friday"/>
    <b v="0"/>
    <s v="Winter"/>
    <x v="18"/>
    <s v="Dry"/>
    <n v="1"/>
    <s v="Friday"/>
    <s v="Weekday"/>
    <x v="1"/>
  </r>
  <r>
    <d v="2025-01-03T19:00:00"/>
    <x v="5"/>
    <n v="19.07"/>
    <n v="31.79"/>
    <n v="25.81"/>
    <n v="23.83"/>
    <b v="0"/>
    <b v="0"/>
    <b v="0"/>
    <b v="0"/>
    <n v="1.57"/>
    <n v="21.6"/>
    <n v="64.900000000000006"/>
    <n v="1.52"/>
    <s v="Park_West"/>
    <s v="Green_Space"/>
    <x v="868"/>
    <b v="1"/>
    <d v="2025-01-03T00:00:00"/>
    <s v="Friday"/>
    <b v="0"/>
    <s v="Winter"/>
    <x v="19"/>
    <s v="Rainy"/>
    <n v="1"/>
    <s v="Friday"/>
    <s v="Weekday"/>
    <x v="1"/>
  </r>
  <r>
    <d v="2025-01-03T20:00:00"/>
    <x v="5"/>
    <n v="2.36"/>
    <n v="15.26"/>
    <n v="5.63"/>
    <n v="5"/>
    <b v="0"/>
    <b v="0"/>
    <b v="0"/>
    <b v="0"/>
    <n v="3.22"/>
    <n v="18.8"/>
    <n v="83.2"/>
    <n v="0"/>
    <s v="Park_West"/>
    <s v="Green_Space"/>
    <x v="854"/>
    <b v="0"/>
    <d v="2025-01-03T00:00:00"/>
    <s v="Friday"/>
    <b v="0"/>
    <s v="Winter"/>
    <x v="20"/>
    <s v="Dry"/>
    <n v="1"/>
    <s v="Friday"/>
    <s v="Weekday"/>
    <x v="0"/>
  </r>
  <r>
    <d v="2025-01-03T21:00:00"/>
    <x v="5"/>
    <n v="11.05"/>
    <n v="22.18"/>
    <n v="1"/>
    <n v="14.64"/>
    <b v="0"/>
    <b v="0"/>
    <b v="0"/>
    <b v="0"/>
    <n v="2.08"/>
    <n v="19.2"/>
    <n v="68"/>
    <n v="0"/>
    <s v="Park_West"/>
    <s v="Green_Space"/>
    <x v="856"/>
    <b v="0"/>
    <d v="2025-01-03T00:00:00"/>
    <s v="Friday"/>
    <b v="0"/>
    <s v="Winter"/>
    <x v="21"/>
    <s v="Dry"/>
    <n v="1"/>
    <s v="Friday"/>
    <s v="Weekday"/>
    <x v="0"/>
  </r>
  <r>
    <d v="2025-01-03T22:00:00"/>
    <x v="5"/>
    <n v="2"/>
    <n v="17.73"/>
    <n v="16.260000000000002"/>
    <n v="10.3"/>
    <b v="0"/>
    <b v="0"/>
    <b v="0"/>
    <b v="0"/>
    <n v="0.92"/>
    <n v="17.100000000000001"/>
    <n v="69"/>
    <n v="0"/>
    <s v="Park_West"/>
    <s v="Green_Space"/>
    <x v="869"/>
    <b v="0"/>
    <d v="2025-01-03T00:00:00"/>
    <s v="Friday"/>
    <b v="0"/>
    <s v="Winter"/>
    <x v="22"/>
    <s v="Dry"/>
    <n v="1"/>
    <s v="Friday"/>
    <s v="Weekday"/>
    <x v="0"/>
  </r>
  <r>
    <d v="2025-01-03T23:00:00"/>
    <x v="5"/>
    <n v="8.08"/>
    <n v="38.979999999999997"/>
    <n v="6.16"/>
    <n v="5"/>
    <b v="0"/>
    <b v="0"/>
    <b v="0"/>
    <b v="0"/>
    <n v="1.26"/>
    <n v="15.4"/>
    <n v="74"/>
    <n v="0"/>
    <s v="Park_West"/>
    <s v="Green_Space"/>
    <x v="847"/>
    <b v="0"/>
    <d v="2025-01-03T00:00:00"/>
    <s v="Friday"/>
    <b v="0"/>
    <s v="Winter"/>
    <x v="23"/>
    <s v="Dry"/>
    <n v="1"/>
    <s v="Friday"/>
    <s v="Weekday"/>
    <x v="0"/>
  </r>
  <r>
    <d v="2025-01-04T00:00:00"/>
    <x v="5"/>
    <n v="12.57"/>
    <n v="14.46"/>
    <n v="3.28"/>
    <n v="12.73"/>
    <b v="0"/>
    <b v="0"/>
    <b v="0"/>
    <b v="0"/>
    <n v="1.7"/>
    <n v="18.100000000000001"/>
    <n v="74.900000000000006"/>
    <n v="0"/>
    <s v="Park_West"/>
    <s v="Green_Space"/>
    <x v="869"/>
    <b v="0"/>
    <d v="2025-01-04T00:00:00"/>
    <s v="Saturday"/>
    <b v="1"/>
    <s v="Winter"/>
    <x v="0"/>
    <s v="Dry"/>
    <n v="1"/>
    <s v="Saturday"/>
    <s v="Weekend"/>
    <x v="0"/>
  </r>
  <r>
    <d v="2025-01-04T01:00:00"/>
    <x v="5"/>
    <n v="2"/>
    <n v="20.81"/>
    <n v="1"/>
    <n v="8.5"/>
    <b v="0"/>
    <b v="0"/>
    <b v="0"/>
    <b v="0"/>
    <n v="3.58"/>
    <n v="17.7"/>
    <n v="52"/>
    <n v="0"/>
    <s v="Park_West"/>
    <s v="Green_Space"/>
    <x v="874"/>
    <b v="0"/>
    <d v="2025-01-04T00:00:00"/>
    <s v="Saturday"/>
    <b v="1"/>
    <s v="Winter"/>
    <x v="1"/>
    <s v="Dry"/>
    <n v="1"/>
    <s v="Saturday"/>
    <s v="Weekend"/>
    <x v="0"/>
  </r>
  <r>
    <d v="2025-01-04T02:00:00"/>
    <x v="5"/>
    <n v="2"/>
    <n v="28.69"/>
    <n v="2.93"/>
    <n v="13.03"/>
    <b v="0"/>
    <b v="0"/>
    <b v="0"/>
    <b v="0"/>
    <n v="3.32"/>
    <n v="14"/>
    <n v="57.2"/>
    <n v="0"/>
    <s v="Park_West"/>
    <s v="Green_Space"/>
    <x v="875"/>
    <b v="0"/>
    <d v="2025-01-04T00:00:00"/>
    <s v="Saturday"/>
    <b v="1"/>
    <s v="Winter"/>
    <x v="2"/>
    <s v="Dry"/>
    <n v="1"/>
    <s v="Saturday"/>
    <s v="Weekend"/>
    <x v="0"/>
  </r>
  <r>
    <d v="2025-01-04T03:00:00"/>
    <x v="5"/>
    <n v="2"/>
    <n v="33.31"/>
    <n v="1"/>
    <n v="5"/>
    <b v="0"/>
    <b v="0"/>
    <b v="0"/>
    <b v="0"/>
    <n v="4.12"/>
    <n v="17.399999999999999"/>
    <n v="69.900000000000006"/>
    <n v="0"/>
    <s v="Park_West"/>
    <s v="Green_Space"/>
    <x v="875"/>
    <b v="0"/>
    <d v="2025-01-04T00:00:00"/>
    <s v="Saturday"/>
    <b v="1"/>
    <s v="Winter"/>
    <x v="3"/>
    <s v="Dry"/>
    <n v="1"/>
    <s v="Saturday"/>
    <s v="Weekend"/>
    <x v="0"/>
  </r>
  <r>
    <d v="2025-01-04T04:00:00"/>
    <x v="5"/>
    <n v="6.35"/>
    <n v="28.72"/>
    <n v="11.31"/>
    <n v="15.8"/>
    <b v="0"/>
    <b v="0"/>
    <b v="0"/>
    <b v="0"/>
    <n v="2.89"/>
    <n v="20.3"/>
    <n v="60.5"/>
    <n v="0"/>
    <s v="Park_West"/>
    <s v="Green_Space"/>
    <x v="876"/>
    <b v="0"/>
    <d v="2025-01-04T00:00:00"/>
    <s v="Saturday"/>
    <b v="1"/>
    <s v="Winter"/>
    <x v="4"/>
    <s v="Dry"/>
    <n v="1"/>
    <s v="Saturday"/>
    <s v="Weekend"/>
    <x v="0"/>
  </r>
  <r>
    <d v="2025-01-04T05:00:00"/>
    <x v="5"/>
    <n v="9.41"/>
    <n v="10.82"/>
    <n v="9.8699999999999992"/>
    <n v="9.66"/>
    <b v="0"/>
    <b v="0"/>
    <b v="0"/>
    <b v="0"/>
    <n v="3.67"/>
    <n v="21.4"/>
    <n v="75.900000000000006"/>
    <n v="0"/>
    <s v="Park_West"/>
    <s v="Green_Space"/>
    <x v="877"/>
    <b v="0"/>
    <d v="2025-01-04T00:00:00"/>
    <s v="Saturday"/>
    <b v="1"/>
    <s v="Winter"/>
    <x v="5"/>
    <s v="Dry"/>
    <n v="1"/>
    <s v="Saturday"/>
    <s v="Weekend"/>
    <x v="0"/>
  </r>
  <r>
    <d v="2025-01-04T06:00:00"/>
    <x v="5"/>
    <n v="2"/>
    <n v="15.72"/>
    <n v="4.32"/>
    <n v="10.54"/>
    <b v="0"/>
    <b v="0"/>
    <b v="0"/>
    <b v="0"/>
    <n v="4.25"/>
    <n v="22.6"/>
    <n v="62.1"/>
    <n v="0"/>
    <s v="Park_West"/>
    <s v="Green_Space"/>
    <x v="865"/>
    <b v="0"/>
    <d v="2025-01-04T00:00:00"/>
    <s v="Saturday"/>
    <b v="1"/>
    <s v="Winter"/>
    <x v="6"/>
    <s v="Dry"/>
    <n v="1"/>
    <s v="Saturday"/>
    <s v="Weekend"/>
    <x v="0"/>
  </r>
  <r>
    <d v="2025-01-04T07:00:00"/>
    <x v="5"/>
    <n v="5.0599999999999996"/>
    <n v="14.48"/>
    <n v="6.66"/>
    <n v="14.44"/>
    <b v="0"/>
    <b v="0"/>
    <b v="0"/>
    <b v="0"/>
    <n v="3.1"/>
    <n v="22.1"/>
    <n v="49.5"/>
    <n v="0"/>
    <s v="Park_West"/>
    <s v="Green_Space"/>
    <x v="856"/>
    <b v="0"/>
    <d v="2025-01-04T00:00:00"/>
    <s v="Saturday"/>
    <b v="1"/>
    <s v="Winter"/>
    <x v="7"/>
    <s v="Dry"/>
    <n v="1"/>
    <s v="Saturday"/>
    <s v="Weekend"/>
    <x v="0"/>
  </r>
  <r>
    <d v="2025-01-04T08:00:00"/>
    <x v="5"/>
    <n v="2"/>
    <n v="31.56"/>
    <n v="3.52"/>
    <n v="9.58"/>
    <b v="0"/>
    <b v="0"/>
    <b v="0"/>
    <b v="0"/>
    <n v="3.95"/>
    <n v="21.8"/>
    <n v="55"/>
    <n v="0"/>
    <s v="Park_West"/>
    <s v="Green_Space"/>
    <x v="842"/>
    <b v="0"/>
    <d v="2025-01-04T00:00:00"/>
    <s v="Saturday"/>
    <b v="1"/>
    <s v="Winter"/>
    <x v="8"/>
    <s v="Dry"/>
    <n v="1"/>
    <s v="Saturday"/>
    <s v="Weekend"/>
    <x v="0"/>
  </r>
  <r>
    <d v="2025-01-04T09:00:00"/>
    <x v="5"/>
    <n v="12.22"/>
    <n v="33.549999999999997"/>
    <n v="18.29"/>
    <n v="17.11"/>
    <b v="0"/>
    <b v="0"/>
    <b v="0"/>
    <b v="0"/>
    <n v="2.5"/>
    <n v="22.5"/>
    <n v="42.6"/>
    <n v="0"/>
    <s v="Park_West"/>
    <s v="Green_Space"/>
    <x v="878"/>
    <b v="0"/>
    <d v="2025-01-04T00:00:00"/>
    <s v="Saturday"/>
    <b v="1"/>
    <s v="Winter"/>
    <x v="9"/>
    <s v="Dry"/>
    <n v="1"/>
    <s v="Saturday"/>
    <s v="Weekend"/>
    <x v="0"/>
  </r>
  <r>
    <d v="2025-01-04T10:00:00"/>
    <x v="5"/>
    <n v="2.82"/>
    <n v="32.979999999999997"/>
    <n v="3.05"/>
    <n v="5"/>
    <b v="0"/>
    <b v="0"/>
    <b v="0"/>
    <b v="0"/>
    <n v="2.71"/>
    <n v="26.2"/>
    <n v="60.2"/>
    <n v="0"/>
    <s v="Park_West"/>
    <s v="Green_Space"/>
    <x v="849"/>
    <b v="0"/>
    <d v="2025-01-04T00:00:00"/>
    <s v="Saturday"/>
    <b v="1"/>
    <s v="Winter"/>
    <x v="10"/>
    <s v="Dry"/>
    <n v="1"/>
    <s v="Saturday"/>
    <s v="Weekend"/>
    <x v="0"/>
  </r>
  <r>
    <d v="2025-01-04T11:00:00"/>
    <x v="5"/>
    <n v="2"/>
    <n v="2.2999999999999998"/>
    <n v="10.52"/>
    <n v="12.69"/>
    <b v="0"/>
    <b v="0"/>
    <b v="0"/>
    <b v="0"/>
    <n v="2.52"/>
    <n v="27"/>
    <n v="60"/>
    <n v="0"/>
    <s v="Park_West"/>
    <s v="Green_Space"/>
    <x v="840"/>
    <b v="0"/>
    <d v="2025-01-04T00:00:00"/>
    <s v="Saturday"/>
    <b v="1"/>
    <s v="Winter"/>
    <x v="11"/>
    <s v="Dry"/>
    <n v="1"/>
    <s v="Saturday"/>
    <s v="Weekend"/>
    <x v="0"/>
  </r>
  <r>
    <d v="2025-01-04T12:00:00"/>
    <x v="5"/>
    <n v="2"/>
    <n v="11.24"/>
    <n v="9.1199999999999992"/>
    <n v="11.31"/>
    <b v="0"/>
    <b v="0"/>
    <b v="0"/>
    <b v="0"/>
    <n v="1.36"/>
    <n v="29.1"/>
    <n v="56.6"/>
    <n v="0"/>
    <s v="Park_West"/>
    <s v="Green_Space"/>
    <x v="879"/>
    <b v="0"/>
    <d v="2025-01-04T00:00:00"/>
    <s v="Saturday"/>
    <b v="1"/>
    <s v="Winter"/>
    <x v="12"/>
    <s v="Dry"/>
    <n v="1"/>
    <s v="Saturday"/>
    <s v="Weekend"/>
    <x v="0"/>
  </r>
  <r>
    <d v="2025-01-04T13:00:00"/>
    <x v="5"/>
    <n v="2"/>
    <n v="21.59"/>
    <n v="4.37"/>
    <n v="16.37"/>
    <b v="0"/>
    <b v="0"/>
    <b v="0"/>
    <b v="0"/>
    <n v="3.2"/>
    <n v="29"/>
    <n v="68.7"/>
    <n v="0"/>
    <s v="Park_West"/>
    <s v="Green_Space"/>
    <x v="880"/>
    <b v="0"/>
    <d v="2025-01-04T00:00:00"/>
    <s v="Saturday"/>
    <b v="1"/>
    <s v="Winter"/>
    <x v="13"/>
    <s v="Dry"/>
    <n v="1"/>
    <s v="Saturday"/>
    <s v="Weekend"/>
    <x v="0"/>
  </r>
  <r>
    <d v="2025-01-04T14:00:00"/>
    <x v="5"/>
    <n v="9.7899999999999991"/>
    <n v="21.68"/>
    <n v="8.36"/>
    <n v="9.4700000000000006"/>
    <b v="0"/>
    <b v="0"/>
    <b v="0"/>
    <b v="0"/>
    <n v="1.89"/>
    <n v="26.6"/>
    <n v="71.400000000000006"/>
    <n v="0"/>
    <s v="Park_West"/>
    <s v="Green_Space"/>
    <x v="881"/>
    <b v="0"/>
    <d v="2025-01-04T00:00:00"/>
    <s v="Saturday"/>
    <b v="1"/>
    <s v="Winter"/>
    <x v="14"/>
    <s v="Dry"/>
    <n v="1"/>
    <s v="Saturday"/>
    <s v="Weekend"/>
    <x v="0"/>
  </r>
  <r>
    <d v="2025-01-04T15:00:00"/>
    <x v="5"/>
    <n v="11.22"/>
    <n v="12.91"/>
    <n v="1"/>
    <n v="8.1199999999999992"/>
    <b v="0"/>
    <b v="0"/>
    <b v="0"/>
    <b v="0"/>
    <n v="2.3199999999999998"/>
    <n v="24.1"/>
    <n v="62.2"/>
    <n v="1.88"/>
    <s v="Park_West"/>
    <s v="Green_Space"/>
    <x v="881"/>
    <b v="0"/>
    <d v="2025-01-04T00:00:00"/>
    <s v="Saturday"/>
    <b v="1"/>
    <s v="Winter"/>
    <x v="15"/>
    <s v="Rainy"/>
    <n v="1"/>
    <s v="Saturday"/>
    <s v="Weekend"/>
    <x v="0"/>
  </r>
  <r>
    <d v="2025-01-04T16:00:00"/>
    <x v="5"/>
    <n v="12.11"/>
    <n v="13.92"/>
    <n v="7.87"/>
    <n v="6.01"/>
    <b v="0"/>
    <b v="0"/>
    <b v="0"/>
    <b v="0"/>
    <n v="2.77"/>
    <n v="25"/>
    <n v="45.8"/>
    <n v="0"/>
    <s v="Park_West"/>
    <s v="Green_Space"/>
    <x v="859"/>
    <b v="0"/>
    <d v="2025-01-04T00:00:00"/>
    <s v="Saturday"/>
    <b v="1"/>
    <s v="Winter"/>
    <x v="16"/>
    <s v="Dry"/>
    <n v="1"/>
    <s v="Saturday"/>
    <s v="Weekend"/>
    <x v="0"/>
  </r>
  <r>
    <d v="2025-01-04T17:00:00"/>
    <x v="5"/>
    <n v="14.27"/>
    <n v="23.36"/>
    <n v="11.5"/>
    <n v="15.26"/>
    <b v="0"/>
    <b v="0"/>
    <b v="0"/>
    <b v="0"/>
    <n v="2.66"/>
    <n v="24.9"/>
    <n v="67.900000000000006"/>
    <n v="1.45"/>
    <s v="Park_West"/>
    <s v="Green_Space"/>
    <x v="865"/>
    <b v="0"/>
    <d v="2025-01-04T00:00:00"/>
    <s v="Saturday"/>
    <b v="1"/>
    <s v="Winter"/>
    <x v="17"/>
    <s v="Rainy"/>
    <n v="1"/>
    <s v="Saturday"/>
    <s v="Weekend"/>
    <x v="0"/>
  </r>
  <r>
    <d v="2025-01-04T18:00:00"/>
    <x v="5"/>
    <n v="2"/>
    <n v="3.02"/>
    <n v="10.5"/>
    <n v="6.01"/>
    <b v="0"/>
    <b v="0"/>
    <b v="0"/>
    <b v="0"/>
    <n v="2.9"/>
    <n v="22.9"/>
    <m/>
    <n v="3.29"/>
    <s v="Park_West"/>
    <s v="Green_Space"/>
    <x v="850"/>
    <b v="0"/>
    <d v="2025-01-04T00:00:00"/>
    <s v="Saturday"/>
    <b v="1"/>
    <s v="Winter"/>
    <x v="18"/>
    <s v="Rainy"/>
    <n v="1"/>
    <s v="Saturday"/>
    <s v="Weekend"/>
    <x v="0"/>
  </r>
  <r>
    <d v="2025-01-04T19:00:00"/>
    <x v="5"/>
    <n v="15.61"/>
    <n v="18.38"/>
    <n v="16.760000000000002"/>
    <n v="21.26"/>
    <b v="0"/>
    <b v="0"/>
    <b v="0"/>
    <b v="0"/>
    <n v="2.0099999999999998"/>
    <n v="21"/>
    <n v="68.2"/>
    <n v="0"/>
    <s v="Park_West"/>
    <s v="Green_Space"/>
    <x v="865"/>
    <b v="0"/>
    <d v="2025-01-04T00:00:00"/>
    <s v="Saturday"/>
    <b v="1"/>
    <s v="Winter"/>
    <x v="19"/>
    <s v="Dry"/>
    <n v="1"/>
    <s v="Saturday"/>
    <s v="Weekend"/>
    <x v="0"/>
  </r>
  <r>
    <d v="2025-01-04T20:00:00"/>
    <x v="5"/>
    <n v="8.81"/>
    <n v="21.66"/>
    <n v="7.04"/>
    <n v="9.7899999999999991"/>
    <b v="0"/>
    <b v="0"/>
    <b v="0"/>
    <b v="0"/>
    <n v="1.69"/>
    <n v="21.2"/>
    <m/>
    <n v="0"/>
    <s v="Park_West"/>
    <s v="Green_Space"/>
    <x v="869"/>
    <b v="0"/>
    <d v="2025-01-04T00:00:00"/>
    <s v="Saturday"/>
    <b v="1"/>
    <s v="Winter"/>
    <x v="20"/>
    <s v="Dry"/>
    <n v="1"/>
    <s v="Saturday"/>
    <s v="Weekend"/>
    <x v="0"/>
  </r>
  <r>
    <d v="2025-01-04T21:00:00"/>
    <x v="5"/>
    <n v="9.0500000000000007"/>
    <n v="34.56"/>
    <n v="12.87"/>
    <n v="17.329999999999998"/>
    <b v="0"/>
    <b v="0"/>
    <b v="0"/>
    <b v="0"/>
    <n v="2.21"/>
    <n v="18.600000000000001"/>
    <n v="58.1"/>
    <n v="0"/>
    <s v="Park_West"/>
    <s v="Green_Space"/>
    <x v="840"/>
    <b v="0"/>
    <d v="2025-01-04T00:00:00"/>
    <s v="Saturday"/>
    <b v="1"/>
    <s v="Winter"/>
    <x v="21"/>
    <s v="Dry"/>
    <n v="1"/>
    <s v="Saturday"/>
    <s v="Weekend"/>
    <x v="0"/>
  </r>
  <r>
    <d v="2025-01-04T22:00:00"/>
    <x v="5"/>
    <n v="9.65"/>
    <n v="11.74"/>
    <n v="12.18"/>
    <n v="15.08"/>
    <b v="0"/>
    <b v="0"/>
    <b v="0"/>
    <b v="0"/>
    <n v="0.43"/>
    <n v="17.3"/>
    <n v="84.3"/>
    <n v="0"/>
    <s v="Park_West"/>
    <s v="Green_Space"/>
    <x v="882"/>
    <b v="0"/>
    <d v="2025-01-04T00:00:00"/>
    <s v="Saturday"/>
    <b v="1"/>
    <s v="Winter"/>
    <x v="22"/>
    <s v="Dry"/>
    <n v="1"/>
    <s v="Saturday"/>
    <s v="Weekend"/>
    <x v="0"/>
  </r>
  <r>
    <d v="2025-01-04T23:00:00"/>
    <x v="5"/>
    <n v="23.7"/>
    <n v="27.26"/>
    <n v="24"/>
    <n v="24.89"/>
    <b v="0"/>
    <b v="0"/>
    <b v="0"/>
    <b v="0"/>
    <n v="0.88"/>
    <n v="18.2"/>
    <n v="60"/>
    <n v="0"/>
    <s v="Park_West"/>
    <s v="Green_Space"/>
    <x v="883"/>
    <b v="0"/>
    <d v="2025-01-04T00:00:00"/>
    <s v="Saturday"/>
    <b v="1"/>
    <s v="Winter"/>
    <x v="23"/>
    <s v="Dry"/>
    <n v="1"/>
    <s v="Saturday"/>
    <s v="Weekend"/>
    <x v="0"/>
  </r>
  <r>
    <d v="2025-01-05T00:00:00"/>
    <x v="5"/>
    <n v="17.05"/>
    <n v="19.600000000000001"/>
    <n v="7.39"/>
    <n v="17.82"/>
    <b v="0"/>
    <b v="0"/>
    <b v="0"/>
    <b v="0"/>
    <n v="1.21"/>
    <n v="16.399999999999999"/>
    <n v="74.900000000000006"/>
    <n v="0"/>
    <s v="Park_West"/>
    <s v="Green_Space"/>
    <x v="881"/>
    <b v="0"/>
    <d v="2025-01-05T00:00:00"/>
    <s v="Sunday"/>
    <b v="1"/>
    <s v="Winter"/>
    <x v="0"/>
    <s v="Dry"/>
    <n v="1"/>
    <s v="Sunday"/>
    <s v="Weekend"/>
    <x v="0"/>
  </r>
  <r>
    <d v="2025-01-05T01:00:00"/>
    <x v="5"/>
    <n v="2"/>
    <n v="2.2999999999999998"/>
    <n v="10.07"/>
    <n v="5"/>
    <b v="0"/>
    <b v="0"/>
    <b v="0"/>
    <b v="0"/>
    <n v="1.78"/>
    <n v="17.399999999999999"/>
    <n v="54.7"/>
    <n v="0"/>
    <s v="Park_West"/>
    <s v="Green_Space"/>
    <x v="884"/>
    <b v="0"/>
    <d v="2025-01-05T00:00:00"/>
    <s v="Sunday"/>
    <b v="1"/>
    <s v="Winter"/>
    <x v="1"/>
    <s v="Dry"/>
    <n v="1"/>
    <s v="Sunday"/>
    <s v="Weekend"/>
    <x v="0"/>
  </r>
  <r>
    <d v="2025-01-05T02:00:00"/>
    <x v="5"/>
    <n v="14.04"/>
    <n v="16.149999999999999"/>
    <n v="4.97"/>
    <n v="14.51"/>
    <b v="0"/>
    <b v="0"/>
    <b v="0"/>
    <b v="0"/>
    <n v="3.63"/>
    <n v="17.7"/>
    <n v="60.6"/>
    <n v="0"/>
    <s v="Park_West"/>
    <s v="Green_Space"/>
    <x v="860"/>
    <b v="0"/>
    <d v="2025-01-05T00:00:00"/>
    <s v="Sunday"/>
    <b v="1"/>
    <s v="Winter"/>
    <x v="2"/>
    <s v="Dry"/>
    <n v="1"/>
    <s v="Sunday"/>
    <s v="Weekend"/>
    <x v="0"/>
  </r>
  <r>
    <d v="2025-01-05T03:00:00"/>
    <x v="5"/>
    <n v="15.05"/>
    <n v="17.309999999999999"/>
    <n v="12.98"/>
    <n v="12.17"/>
    <b v="0"/>
    <b v="0"/>
    <b v="0"/>
    <b v="0"/>
    <n v="2.21"/>
    <n v="15.6"/>
    <n v="81.599999999999994"/>
    <n v="0"/>
    <s v="Park_West"/>
    <s v="Green_Space"/>
    <x v="877"/>
    <b v="0"/>
    <d v="2025-01-05T00:00:00"/>
    <s v="Sunday"/>
    <b v="1"/>
    <s v="Winter"/>
    <x v="3"/>
    <s v="Dry"/>
    <n v="1"/>
    <s v="Sunday"/>
    <s v="Weekend"/>
    <x v="0"/>
  </r>
  <r>
    <d v="2025-01-05T04:00:00"/>
    <x v="5"/>
    <n v="5.98"/>
    <n v="22.97"/>
    <n v="11.52"/>
    <n v="11.23"/>
    <b v="0"/>
    <b v="0"/>
    <b v="0"/>
    <b v="0"/>
    <n v="2.95"/>
    <n v="17.600000000000001"/>
    <n v="66"/>
    <n v="0"/>
    <s v="Park_West"/>
    <s v="Green_Space"/>
    <x v="841"/>
    <b v="0"/>
    <d v="2025-01-05T00:00:00"/>
    <s v="Sunday"/>
    <b v="1"/>
    <s v="Winter"/>
    <x v="4"/>
    <s v="Dry"/>
    <n v="1"/>
    <s v="Sunday"/>
    <s v="Weekend"/>
    <x v="0"/>
  </r>
  <r>
    <d v="2025-01-05T05:00:00"/>
    <x v="5"/>
    <n v="2"/>
    <n v="2.2999999999999998"/>
    <n v="2.21"/>
    <n v="5.89"/>
    <b v="0"/>
    <b v="0"/>
    <b v="0"/>
    <b v="0"/>
    <n v="5.04"/>
    <n v="22.1"/>
    <n v="71.7"/>
    <n v="0"/>
    <s v="Park_West"/>
    <s v="Green_Space"/>
    <x v="885"/>
    <b v="0"/>
    <d v="2025-01-05T00:00:00"/>
    <s v="Sunday"/>
    <b v="1"/>
    <s v="Winter"/>
    <x v="5"/>
    <s v="Dry"/>
    <n v="1"/>
    <s v="Sunday"/>
    <s v="Weekend"/>
    <x v="0"/>
  </r>
  <r>
    <d v="2025-01-05T06:00:00"/>
    <x v="5"/>
    <n v="8.6999999999999993"/>
    <n v="18.48"/>
    <n v="6.28"/>
    <n v="10.73"/>
    <b v="0"/>
    <b v="0"/>
    <b v="0"/>
    <b v="0"/>
    <n v="3.07"/>
    <n v="18.600000000000001"/>
    <n v="69.3"/>
    <n v="0"/>
    <s v="Park_West"/>
    <s v="Green_Space"/>
    <x v="857"/>
    <b v="0"/>
    <d v="2025-01-05T00:00:00"/>
    <s v="Sunday"/>
    <b v="1"/>
    <s v="Winter"/>
    <x v="6"/>
    <s v="Dry"/>
    <n v="1"/>
    <s v="Sunday"/>
    <s v="Weekend"/>
    <x v="0"/>
  </r>
  <r>
    <d v="2025-01-05T07:00:00"/>
    <x v="5"/>
    <n v="2"/>
    <n v="21.6"/>
    <n v="14.11"/>
    <n v="6.67"/>
    <b v="0"/>
    <b v="0"/>
    <b v="0"/>
    <b v="0"/>
    <n v="4.3600000000000003"/>
    <n v="18.2"/>
    <n v="66.8"/>
    <n v="3.98"/>
    <s v="Park_West"/>
    <s v="Green_Space"/>
    <x v="859"/>
    <b v="0"/>
    <d v="2025-01-05T00:00:00"/>
    <s v="Sunday"/>
    <b v="1"/>
    <s v="Winter"/>
    <x v="7"/>
    <s v="Rainy"/>
    <n v="1"/>
    <s v="Sunday"/>
    <s v="Weekend"/>
    <x v="0"/>
  </r>
  <r>
    <d v="2025-01-05T08:00:00"/>
    <x v="5"/>
    <n v="13.96"/>
    <n v="16.059999999999999"/>
    <n v="13.03"/>
    <n v="12.9"/>
    <b v="0"/>
    <b v="0"/>
    <b v="0"/>
    <b v="0"/>
    <n v="2.29"/>
    <n v="19.899999999999999"/>
    <n v="77.400000000000006"/>
    <n v="0"/>
    <s v="Park_West"/>
    <s v="Green_Space"/>
    <x v="869"/>
    <b v="0"/>
    <d v="2025-01-05T00:00:00"/>
    <s v="Sunday"/>
    <b v="1"/>
    <s v="Winter"/>
    <x v="8"/>
    <s v="Dry"/>
    <n v="1"/>
    <s v="Sunday"/>
    <s v="Weekend"/>
    <x v="0"/>
  </r>
  <r>
    <d v="2025-01-05T09:00:00"/>
    <x v="5"/>
    <n v="17.63"/>
    <n v="20.27"/>
    <n v="16.149999999999999"/>
    <n v="15.33"/>
    <b v="0"/>
    <b v="0"/>
    <b v="0"/>
    <b v="0"/>
    <n v="3.05"/>
    <n v="24.6"/>
    <n v="61.3"/>
    <n v="0"/>
    <s v="Park_West"/>
    <s v="Green_Space"/>
    <x v="864"/>
    <b v="0"/>
    <d v="2025-01-05T00:00:00"/>
    <s v="Sunday"/>
    <b v="1"/>
    <s v="Winter"/>
    <x v="9"/>
    <s v="Dry"/>
    <n v="1"/>
    <s v="Sunday"/>
    <s v="Weekend"/>
    <x v="0"/>
  </r>
  <r>
    <d v="2025-01-05T10:00:00"/>
    <x v="5"/>
    <n v="2"/>
    <n v="15.73"/>
    <n v="9.01"/>
    <n v="6.52"/>
    <b v="0"/>
    <b v="0"/>
    <b v="0"/>
    <b v="0"/>
    <n v="2.0099999999999998"/>
    <n v="25.6"/>
    <n v="48.2"/>
    <n v="0"/>
    <s v="Park_West"/>
    <s v="Green_Space"/>
    <x v="872"/>
    <b v="0"/>
    <d v="2025-01-05T00:00:00"/>
    <s v="Sunday"/>
    <b v="1"/>
    <s v="Winter"/>
    <x v="10"/>
    <s v="Dry"/>
    <n v="1"/>
    <s v="Sunday"/>
    <s v="Weekend"/>
    <x v="0"/>
  </r>
  <r>
    <d v="2025-01-05T11:00:00"/>
    <x v="5"/>
    <n v="8.07"/>
    <n v="11.87"/>
    <n v="5.0199999999999996"/>
    <n v="5"/>
    <b v="0"/>
    <b v="0"/>
    <b v="0"/>
    <b v="0"/>
    <n v="2.57"/>
    <n v="26.1"/>
    <n v="55.7"/>
    <n v="0"/>
    <s v="Park_West"/>
    <s v="Green_Space"/>
    <x v="847"/>
    <b v="0"/>
    <d v="2025-01-05T00:00:00"/>
    <s v="Sunday"/>
    <b v="1"/>
    <s v="Winter"/>
    <x v="11"/>
    <s v="Dry"/>
    <n v="1"/>
    <s v="Sunday"/>
    <s v="Weekend"/>
    <x v="0"/>
  </r>
  <r>
    <d v="2025-01-05T12:00:00"/>
    <x v="5"/>
    <n v="2"/>
    <n v="13.6"/>
    <n v="1"/>
    <n v="8.09"/>
    <b v="0"/>
    <b v="0"/>
    <b v="0"/>
    <b v="0"/>
    <n v="3.81"/>
    <n v="29"/>
    <n v="64.5"/>
    <n v="0"/>
    <s v="Park_West"/>
    <s v="Green_Space"/>
    <x v="858"/>
    <b v="0"/>
    <d v="2025-01-05T00:00:00"/>
    <s v="Sunday"/>
    <b v="1"/>
    <s v="Winter"/>
    <x v="12"/>
    <s v="Dry"/>
    <n v="1"/>
    <s v="Sunday"/>
    <s v="Weekend"/>
    <x v="0"/>
  </r>
  <r>
    <d v="2025-01-05T13:00:00"/>
    <x v="5"/>
    <n v="2"/>
    <n v="23.43"/>
    <n v="22.44"/>
    <n v="9.52"/>
    <b v="0"/>
    <b v="0"/>
    <b v="0"/>
    <b v="0"/>
    <n v="0.55000000000000004"/>
    <n v="22.2"/>
    <n v="68"/>
    <n v="0"/>
    <s v="Park_West"/>
    <s v="Green_Space"/>
    <x v="879"/>
    <b v="0"/>
    <d v="2025-01-05T00:00:00"/>
    <s v="Sunday"/>
    <b v="1"/>
    <s v="Winter"/>
    <x v="13"/>
    <s v="Dry"/>
    <n v="1"/>
    <s v="Sunday"/>
    <s v="Weekend"/>
    <x v="0"/>
  </r>
  <r>
    <d v="2025-01-05T14:00:00"/>
    <x v="5"/>
    <n v="5.76"/>
    <n v="20.46"/>
    <n v="9.41"/>
    <n v="7.29"/>
    <b v="0"/>
    <b v="0"/>
    <b v="0"/>
    <b v="0"/>
    <n v="2.97"/>
    <n v="27.5"/>
    <n v="48.6"/>
    <n v="0"/>
    <s v="Park_West"/>
    <s v="Green_Space"/>
    <x v="884"/>
    <b v="0"/>
    <d v="2025-01-05T00:00:00"/>
    <s v="Sunday"/>
    <b v="1"/>
    <s v="Winter"/>
    <x v="14"/>
    <s v="Dry"/>
    <n v="1"/>
    <s v="Sunday"/>
    <s v="Weekend"/>
    <x v="0"/>
  </r>
  <r>
    <d v="2025-01-05T15:00:00"/>
    <x v="5"/>
    <n v="2"/>
    <n v="23.43"/>
    <n v="1"/>
    <n v="8.8699999999999992"/>
    <b v="0"/>
    <b v="0"/>
    <b v="0"/>
    <b v="0"/>
    <n v="2.59"/>
    <n v="29.1"/>
    <n v="54.2"/>
    <n v="0"/>
    <s v="Park_West"/>
    <s v="Green_Space"/>
    <x v="841"/>
    <b v="0"/>
    <d v="2025-01-05T00:00:00"/>
    <s v="Sunday"/>
    <b v="1"/>
    <s v="Winter"/>
    <x v="15"/>
    <s v="Dry"/>
    <n v="1"/>
    <s v="Sunday"/>
    <s v="Weekend"/>
    <x v="0"/>
  </r>
  <r>
    <d v="2025-01-05T16:00:00"/>
    <x v="5"/>
    <n v="4.3"/>
    <n v="14.99"/>
    <n v="5.46"/>
    <n v="11.99"/>
    <b v="0"/>
    <b v="0"/>
    <b v="0"/>
    <b v="0"/>
    <n v="1.48"/>
    <n v="23.5"/>
    <n v="59.3"/>
    <n v="1.05"/>
    <s v="Park_West"/>
    <s v="Green_Space"/>
    <x v="871"/>
    <b v="0"/>
    <d v="2025-01-05T00:00:00"/>
    <s v="Sunday"/>
    <b v="1"/>
    <s v="Winter"/>
    <x v="16"/>
    <s v="Rainy"/>
    <n v="1"/>
    <s v="Sunday"/>
    <s v="Weekend"/>
    <x v="0"/>
  </r>
  <r>
    <d v="2025-01-05T17:00:00"/>
    <x v="5"/>
    <n v="15.02"/>
    <n v="17.79"/>
    <n v="12.6"/>
    <n v="13.64"/>
    <b v="0"/>
    <b v="0"/>
    <b v="0"/>
    <b v="0"/>
    <n v="0.39"/>
    <n v="23.8"/>
    <n v="60.8"/>
    <n v="0.91"/>
    <s v="Park_West"/>
    <s v="Green_Space"/>
    <x v="842"/>
    <b v="0"/>
    <d v="2025-01-05T00:00:00"/>
    <s v="Sunday"/>
    <b v="1"/>
    <s v="Winter"/>
    <x v="17"/>
    <s v="Rainy"/>
    <n v="1"/>
    <s v="Sunday"/>
    <s v="Weekend"/>
    <x v="0"/>
  </r>
  <r>
    <d v="2025-01-05T18:00:00"/>
    <x v="5"/>
    <n v="28.07"/>
    <n v="32.28"/>
    <n v="18.75"/>
    <n v="27.65"/>
    <b v="0"/>
    <b v="0"/>
    <b v="0"/>
    <b v="0"/>
    <n v="2.19"/>
    <n v="21.9"/>
    <n v="54"/>
    <n v="0"/>
    <s v="Park_West"/>
    <s v="Green_Space"/>
    <x v="854"/>
    <b v="0"/>
    <d v="2025-01-05T00:00:00"/>
    <s v="Sunday"/>
    <b v="1"/>
    <s v="Winter"/>
    <x v="18"/>
    <s v="Dry"/>
    <n v="1"/>
    <s v="Sunday"/>
    <s v="Weekend"/>
    <x v="0"/>
  </r>
  <r>
    <d v="2025-01-05T19:00:00"/>
    <x v="5"/>
    <n v="20.9"/>
    <n v="25.24"/>
    <n v="13.05"/>
    <n v="22.99"/>
    <b v="0"/>
    <b v="0"/>
    <b v="0"/>
    <b v="0"/>
    <n v="1.49"/>
    <n v="20.399999999999999"/>
    <n v="61.1"/>
    <n v="3.47"/>
    <s v="Park_West"/>
    <s v="Green_Space"/>
    <x v="876"/>
    <b v="0"/>
    <d v="2025-01-05T00:00:00"/>
    <s v="Sunday"/>
    <b v="1"/>
    <s v="Winter"/>
    <x v="19"/>
    <s v="Rainy"/>
    <n v="1"/>
    <s v="Sunday"/>
    <s v="Weekend"/>
    <x v="0"/>
  </r>
  <r>
    <d v="2025-01-05T20:00:00"/>
    <x v="5"/>
    <n v="8.85"/>
    <n v="24.7"/>
    <n v="15.74"/>
    <n v="13.14"/>
    <b v="0"/>
    <b v="0"/>
    <b v="0"/>
    <b v="0"/>
    <n v="2.4700000000000002"/>
    <n v="20.100000000000001"/>
    <n v="60.5"/>
    <n v="0"/>
    <s v="Park_West"/>
    <s v="Green_Space"/>
    <x v="859"/>
    <b v="0"/>
    <d v="2025-01-05T00:00:00"/>
    <s v="Sunday"/>
    <b v="1"/>
    <s v="Winter"/>
    <x v="20"/>
    <s v="Dry"/>
    <n v="1"/>
    <s v="Sunday"/>
    <s v="Weekend"/>
    <x v="0"/>
  </r>
  <r>
    <d v="2025-01-05T21:00:00"/>
    <x v="5"/>
    <n v="4.55"/>
    <n v="10.87"/>
    <n v="9.9"/>
    <n v="5"/>
    <b v="0"/>
    <b v="0"/>
    <b v="0"/>
    <b v="0"/>
    <n v="2.33"/>
    <n v="22.1"/>
    <n v="71.099999999999994"/>
    <n v="0"/>
    <s v="Park_West"/>
    <s v="Green_Space"/>
    <x v="886"/>
    <b v="0"/>
    <d v="2025-01-05T00:00:00"/>
    <s v="Sunday"/>
    <b v="1"/>
    <s v="Winter"/>
    <x v="21"/>
    <s v="Dry"/>
    <n v="1"/>
    <s v="Sunday"/>
    <s v="Weekend"/>
    <x v="0"/>
  </r>
  <r>
    <d v="2025-01-05T22:00:00"/>
    <x v="5"/>
    <n v="2"/>
    <n v="3.99"/>
    <n v="7.46"/>
    <n v="5"/>
    <b v="0"/>
    <b v="0"/>
    <b v="0"/>
    <b v="0"/>
    <n v="4.37"/>
    <n v="21.8"/>
    <n v="71.599999999999994"/>
    <n v="0"/>
    <s v="Park_West"/>
    <s v="Green_Space"/>
    <x v="846"/>
    <b v="0"/>
    <d v="2025-01-05T00:00:00"/>
    <s v="Sunday"/>
    <b v="1"/>
    <s v="Winter"/>
    <x v="22"/>
    <s v="Dry"/>
    <n v="1"/>
    <s v="Sunday"/>
    <s v="Weekend"/>
    <x v="0"/>
  </r>
  <r>
    <d v="2025-01-05T23:00:00"/>
    <x v="5"/>
    <n v="2"/>
    <n v="6.27"/>
    <n v="3.91"/>
    <n v="5"/>
    <b v="0"/>
    <b v="0"/>
    <b v="0"/>
    <b v="0"/>
    <n v="2.33"/>
    <n v="17.100000000000001"/>
    <n v="67.3"/>
    <n v="0"/>
    <s v="Park_West"/>
    <s v="Green_Space"/>
    <x v="837"/>
    <b v="0"/>
    <d v="2025-01-05T00:00:00"/>
    <s v="Sunday"/>
    <b v="1"/>
    <s v="Winter"/>
    <x v="23"/>
    <s v="Dry"/>
    <n v="1"/>
    <s v="Sunday"/>
    <s v="Weekend"/>
    <x v="0"/>
  </r>
  <r>
    <d v="2025-01-06T00:00:00"/>
    <x v="5"/>
    <n v="11.47"/>
    <n v="17.12"/>
    <n v="10.59"/>
    <n v="13.52"/>
    <b v="0"/>
    <b v="0"/>
    <b v="0"/>
    <b v="0"/>
    <n v="1.57"/>
    <n v="20.6"/>
    <n v="62.8"/>
    <n v="0"/>
    <s v="Park_West"/>
    <s v="Green_Space"/>
    <x v="847"/>
    <b v="0"/>
    <d v="2025-01-06T00:00:00"/>
    <s v="Monday"/>
    <b v="0"/>
    <s v="Winter"/>
    <x v="0"/>
    <s v="Dry"/>
    <n v="1"/>
    <s v="Monday"/>
    <s v="Weekday"/>
    <x v="0"/>
  </r>
  <r>
    <d v="2025-01-06T01:00:00"/>
    <x v="5"/>
    <n v="10.36"/>
    <n v="11.91"/>
    <n v="1"/>
    <n v="10.28"/>
    <b v="0"/>
    <b v="0"/>
    <b v="0"/>
    <b v="0"/>
    <n v="3.2"/>
    <n v="17.100000000000001"/>
    <n v="69.599999999999994"/>
    <n v="0"/>
    <s v="Park_West"/>
    <s v="Green_Space"/>
    <x v="865"/>
    <b v="0"/>
    <d v="2025-01-06T00:00:00"/>
    <s v="Monday"/>
    <b v="0"/>
    <s v="Winter"/>
    <x v="1"/>
    <s v="Dry"/>
    <n v="1"/>
    <s v="Monday"/>
    <s v="Weekday"/>
    <x v="0"/>
  </r>
  <r>
    <d v="2025-01-06T02:00:00"/>
    <x v="5"/>
    <n v="6.09"/>
    <n v="25.23"/>
    <n v="1"/>
    <n v="6.21"/>
    <b v="0"/>
    <b v="0"/>
    <b v="0"/>
    <b v="0"/>
    <n v="3.41"/>
    <n v="20.3"/>
    <n v="59.6"/>
    <n v="0"/>
    <s v="Park_West"/>
    <s v="Green_Space"/>
    <x v="872"/>
    <b v="0"/>
    <d v="2025-01-06T00:00:00"/>
    <s v="Monday"/>
    <b v="0"/>
    <s v="Winter"/>
    <x v="2"/>
    <s v="Dry"/>
    <n v="1"/>
    <s v="Monday"/>
    <s v="Weekday"/>
    <x v="0"/>
  </r>
  <r>
    <d v="2025-01-06T03:00:00"/>
    <x v="5"/>
    <n v="2"/>
    <n v="14.28"/>
    <n v="3.76"/>
    <n v="6.37"/>
    <b v="0"/>
    <b v="0"/>
    <b v="0"/>
    <b v="0"/>
    <n v="4.93"/>
    <n v="17.5"/>
    <n v="59"/>
    <n v="0"/>
    <s v="Park_West"/>
    <s v="Green_Space"/>
    <x v="882"/>
    <b v="0"/>
    <d v="2025-01-06T00:00:00"/>
    <s v="Monday"/>
    <b v="0"/>
    <s v="Winter"/>
    <x v="3"/>
    <s v="Dry"/>
    <n v="1"/>
    <s v="Monday"/>
    <s v="Weekday"/>
    <x v="0"/>
  </r>
  <r>
    <d v="2025-01-06T04:00:00"/>
    <x v="5"/>
    <n v="2"/>
    <n v="27.34"/>
    <n v="14.54"/>
    <n v="5"/>
    <b v="0"/>
    <b v="0"/>
    <b v="0"/>
    <b v="0"/>
    <n v="4.41"/>
    <n v="18.7"/>
    <n v="59.8"/>
    <n v="0"/>
    <s v="Park_West"/>
    <s v="Green_Space"/>
    <x v="847"/>
    <b v="0"/>
    <d v="2025-01-06T00:00:00"/>
    <s v="Monday"/>
    <b v="0"/>
    <s v="Winter"/>
    <x v="4"/>
    <s v="Dry"/>
    <n v="1"/>
    <s v="Monday"/>
    <s v="Weekday"/>
    <x v="0"/>
  </r>
  <r>
    <d v="2025-01-06T05:00:00"/>
    <x v="5"/>
    <n v="3.57"/>
    <n v="22.58"/>
    <n v="8.73"/>
    <n v="6.32"/>
    <b v="0"/>
    <b v="0"/>
    <b v="0"/>
    <b v="0"/>
    <n v="3.9"/>
    <n v="20.2"/>
    <n v="61.2"/>
    <n v="0"/>
    <s v="Park_West"/>
    <s v="Green_Space"/>
    <x v="838"/>
    <b v="0"/>
    <d v="2025-01-06T00:00:00"/>
    <s v="Monday"/>
    <b v="0"/>
    <s v="Winter"/>
    <x v="5"/>
    <s v="Dry"/>
    <n v="1"/>
    <s v="Monday"/>
    <s v="Weekday"/>
    <x v="0"/>
  </r>
  <r>
    <d v="2025-01-06T06:00:00"/>
    <x v="5"/>
    <m/>
    <n v="2.2999999999999998"/>
    <n v="3.06"/>
    <n v="5"/>
    <b v="0"/>
    <b v="0"/>
    <b v="0"/>
    <b v="0"/>
    <n v="5.26"/>
    <n v="26.4"/>
    <n v="52.6"/>
    <n v="0"/>
    <s v="Park_West"/>
    <s v="Green_Space"/>
    <x v="839"/>
    <b v="0"/>
    <d v="2025-01-06T00:00:00"/>
    <s v="Monday"/>
    <b v="0"/>
    <s v="Winter"/>
    <x v="6"/>
    <s v="Dry"/>
    <n v="1"/>
    <s v="Monday"/>
    <s v="Weekday"/>
    <x v="0"/>
  </r>
  <r>
    <d v="2025-01-06T07:00:00"/>
    <x v="5"/>
    <n v="15.22"/>
    <n v="17.5"/>
    <n v="13.4"/>
    <n v="15.75"/>
    <b v="0"/>
    <b v="0"/>
    <b v="0"/>
    <b v="0"/>
    <n v="2.0499999999999998"/>
    <n v="23.5"/>
    <n v="65.2"/>
    <n v="0"/>
    <s v="Park_West"/>
    <s v="Green_Space"/>
    <x v="850"/>
    <b v="1"/>
    <d v="2025-01-06T00:00:00"/>
    <s v="Monday"/>
    <b v="0"/>
    <s v="Winter"/>
    <x v="7"/>
    <s v="Dry"/>
    <n v="1"/>
    <s v="Monday"/>
    <s v="Weekday"/>
    <x v="1"/>
  </r>
  <r>
    <d v="2025-01-06T08:00:00"/>
    <x v="5"/>
    <n v="10.68"/>
    <n v="14.77"/>
    <n v="10.54"/>
    <n v="15.57"/>
    <b v="0"/>
    <b v="0"/>
    <b v="0"/>
    <b v="0"/>
    <n v="2.64"/>
    <n v="22"/>
    <n v="70.8"/>
    <n v="0"/>
    <s v="Park_West"/>
    <s v="Green_Space"/>
    <x v="573"/>
    <b v="1"/>
    <d v="2025-01-06T00:00:00"/>
    <s v="Monday"/>
    <b v="0"/>
    <s v="Winter"/>
    <x v="8"/>
    <s v="Dry"/>
    <n v="1"/>
    <s v="Monday"/>
    <s v="Weekday"/>
    <x v="1"/>
  </r>
  <r>
    <d v="2025-01-06T09:00:00"/>
    <x v="5"/>
    <n v="8.42"/>
    <n v="22.1"/>
    <n v="9.0399999999999991"/>
    <n v="14.68"/>
    <b v="0"/>
    <b v="0"/>
    <b v="0"/>
    <b v="0"/>
    <n v="2.1800000000000002"/>
    <n v="26.2"/>
    <n v="49.3"/>
    <n v="0"/>
    <s v="Park_West"/>
    <s v="Green_Space"/>
    <x v="868"/>
    <b v="1"/>
    <d v="2025-01-06T00:00:00"/>
    <s v="Monday"/>
    <b v="0"/>
    <s v="Winter"/>
    <x v="9"/>
    <s v="Dry"/>
    <n v="1"/>
    <s v="Monday"/>
    <s v="Weekday"/>
    <x v="1"/>
  </r>
  <r>
    <d v="2025-01-06T10:00:00"/>
    <x v="5"/>
    <n v="7.28"/>
    <n v="9.1999999999999993"/>
    <n v="7.05"/>
    <n v="6.25"/>
    <b v="0"/>
    <b v="0"/>
    <b v="0"/>
    <b v="0"/>
    <n v="2.68"/>
    <n v="24.9"/>
    <n v="63.2"/>
    <n v="0"/>
    <s v="Park_West"/>
    <s v="Green_Space"/>
    <x v="878"/>
    <b v="0"/>
    <d v="2025-01-06T00:00:00"/>
    <s v="Monday"/>
    <b v="0"/>
    <s v="Winter"/>
    <x v="10"/>
    <s v="Dry"/>
    <n v="1"/>
    <s v="Monday"/>
    <s v="Weekday"/>
    <x v="0"/>
  </r>
  <r>
    <d v="2025-01-06T11:00:00"/>
    <x v="5"/>
    <n v="17.23"/>
    <n v="19.809999999999999"/>
    <n v="1"/>
    <n v="15.26"/>
    <b v="0"/>
    <b v="0"/>
    <b v="0"/>
    <b v="0"/>
    <m/>
    <n v="25.4"/>
    <n v="60.8"/>
    <n v="1.05"/>
    <s v="Park_West"/>
    <s v="Green_Space"/>
    <x v="864"/>
    <b v="0"/>
    <d v="2025-01-06T00:00:00"/>
    <s v="Monday"/>
    <b v="0"/>
    <s v="Winter"/>
    <x v="11"/>
    <s v="Rainy"/>
    <n v="1"/>
    <s v="Monday"/>
    <s v="Weekday"/>
    <x v="0"/>
  </r>
  <r>
    <d v="2025-01-06T12:00:00"/>
    <x v="5"/>
    <n v="16.68"/>
    <n v="27.15"/>
    <n v="1"/>
    <n v="13.21"/>
    <b v="0"/>
    <b v="0"/>
    <b v="0"/>
    <b v="0"/>
    <n v="3.56"/>
    <n v="28.5"/>
    <n v="63.2"/>
    <n v="0"/>
    <s v="Park_West"/>
    <s v="Green_Space"/>
    <x v="857"/>
    <b v="0"/>
    <d v="2025-01-06T00:00:00"/>
    <s v="Monday"/>
    <b v="0"/>
    <s v="Winter"/>
    <x v="12"/>
    <s v="Dry"/>
    <n v="1"/>
    <s v="Monday"/>
    <s v="Weekday"/>
    <x v="0"/>
  </r>
  <r>
    <d v="2025-01-06T13:00:00"/>
    <x v="5"/>
    <n v="4.37"/>
    <n v="13.19"/>
    <n v="9.65"/>
    <n v="5.52"/>
    <b v="0"/>
    <b v="0"/>
    <b v="0"/>
    <b v="0"/>
    <n v="2.35"/>
    <n v="27.1"/>
    <m/>
    <n v="0.57999999999999996"/>
    <s v="Park_West"/>
    <s v="Green_Space"/>
    <x v="869"/>
    <b v="0"/>
    <d v="2025-01-06T00:00:00"/>
    <s v="Monday"/>
    <b v="0"/>
    <s v="Winter"/>
    <x v="13"/>
    <s v="Rainy"/>
    <n v="1"/>
    <s v="Monday"/>
    <s v="Weekday"/>
    <x v="0"/>
  </r>
  <r>
    <d v="2025-01-06T14:00:00"/>
    <x v="5"/>
    <n v="5.81"/>
    <n v="29.87"/>
    <n v="2.92"/>
    <n v="6"/>
    <b v="0"/>
    <b v="0"/>
    <b v="0"/>
    <b v="0"/>
    <n v="0.69"/>
    <n v="27.3"/>
    <n v="49.6"/>
    <n v="0"/>
    <s v="Park_West"/>
    <s v="Green_Space"/>
    <x v="857"/>
    <b v="0"/>
    <d v="2025-01-06T00:00:00"/>
    <s v="Monday"/>
    <b v="0"/>
    <s v="Winter"/>
    <x v="14"/>
    <s v="Dry"/>
    <n v="1"/>
    <s v="Monday"/>
    <s v="Weekday"/>
    <x v="0"/>
  </r>
  <r>
    <d v="2025-01-06T15:00:00"/>
    <x v="5"/>
    <n v="3.25"/>
    <n v="25.8"/>
    <n v="9.84"/>
    <n v="12.13"/>
    <b v="0"/>
    <b v="0"/>
    <b v="0"/>
    <b v="0"/>
    <n v="1.0900000000000001"/>
    <n v="26.4"/>
    <n v="51.9"/>
    <n v="0"/>
    <s v="Park_West"/>
    <s v="Green_Space"/>
    <x v="848"/>
    <b v="0"/>
    <d v="2025-01-06T00:00:00"/>
    <s v="Monday"/>
    <b v="0"/>
    <s v="Winter"/>
    <x v="15"/>
    <s v="Dry"/>
    <n v="1"/>
    <s v="Monday"/>
    <s v="Weekday"/>
    <x v="0"/>
  </r>
  <r>
    <d v="2025-01-06T16:00:00"/>
    <x v="5"/>
    <n v="2"/>
    <n v="4.5199999999999996"/>
    <n v="4.5199999999999996"/>
    <n v="5"/>
    <b v="0"/>
    <b v="0"/>
    <b v="0"/>
    <b v="0"/>
    <n v="2.57"/>
    <n v="26.1"/>
    <n v="62.3"/>
    <n v="0"/>
    <s v="Park_West"/>
    <s v="Green_Space"/>
    <x v="558"/>
    <b v="0"/>
    <d v="2025-01-06T00:00:00"/>
    <s v="Monday"/>
    <b v="0"/>
    <s v="Winter"/>
    <x v="16"/>
    <s v="Dry"/>
    <n v="1"/>
    <s v="Monday"/>
    <s v="Weekday"/>
    <x v="0"/>
  </r>
  <r>
    <d v="2025-01-06T17:00:00"/>
    <x v="5"/>
    <n v="7.25"/>
    <n v="8.34"/>
    <n v="14.01"/>
    <n v="5"/>
    <b v="0"/>
    <b v="0"/>
    <b v="0"/>
    <b v="0"/>
    <n v="3.13"/>
    <n v="25.3"/>
    <n v="70.900000000000006"/>
    <n v="2.64"/>
    <s v="Park_West"/>
    <s v="Green_Space"/>
    <x v="852"/>
    <b v="1"/>
    <d v="2025-01-06T00:00:00"/>
    <s v="Monday"/>
    <b v="0"/>
    <s v="Winter"/>
    <x v="17"/>
    <s v="Rainy"/>
    <n v="1"/>
    <s v="Monday"/>
    <s v="Weekday"/>
    <x v="1"/>
  </r>
  <r>
    <d v="2025-01-06T18:00:00"/>
    <x v="5"/>
    <n v="2"/>
    <n v="29.53"/>
    <n v="1"/>
    <n v="7.93"/>
    <b v="0"/>
    <b v="0"/>
    <b v="0"/>
    <b v="0"/>
    <n v="4.5"/>
    <n v="19.8"/>
    <n v="48.8"/>
    <n v="0"/>
    <s v="Park_West"/>
    <s v="Green_Space"/>
    <x v="577"/>
    <b v="1"/>
    <d v="2025-01-06T00:00:00"/>
    <s v="Monday"/>
    <b v="0"/>
    <s v="Winter"/>
    <x v="18"/>
    <s v="Dry"/>
    <n v="1"/>
    <s v="Monday"/>
    <s v="Weekday"/>
    <x v="1"/>
  </r>
  <r>
    <d v="2025-01-06T19:00:00"/>
    <x v="5"/>
    <n v="4.05"/>
    <n v="7.56"/>
    <n v="4.9800000000000004"/>
    <n v="9.57"/>
    <b v="0"/>
    <b v="0"/>
    <b v="0"/>
    <b v="0"/>
    <n v="5.62"/>
    <n v="23.2"/>
    <n v="66.900000000000006"/>
    <n v="0"/>
    <s v="Park_West"/>
    <s v="Green_Space"/>
    <x v="887"/>
    <b v="1"/>
    <d v="2025-01-06T00:00:00"/>
    <s v="Monday"/>
    <b v="0"/>
    <s v="Winter"/>
    <x v="19"/>
    <s v="Dry"/>
    <n v="1"/>
    <s v="Monday"/>
    <s v="Weekday"/>
    <x v="1"/>
  </r>
  <r>
    <d v="2025-01-06T20:00:00"/>
    <x v="5"/>
    <n v="17.46"/>
    <n v="23.49"/>
    <n v="18.34"/>
    <n v="15.1"/>
    <b v="0"/>
    <b v="0"/>
    <b v="0"/>
    <b v="0"/>
    <n v="2.69"/>
    <n v="18.899999999999999"/>
    <n v="76.7"/>
    <n v="2.6"/>
    <s v="Park_West"/>
    <s v="Green_Space"/>
    <x v="850"/>
    <b v="0"/>
    <d v="2025-01-06T00:00:00"/>
    <s v="Monday"/>
    <b v="0"/>
    <s v="Winter"/>
    <x v="20"/>
    <s v="Rainy"/>
    <n v="1"/>
    <s v="Monday"/>
    <s v="Weekday"/>
    <x v="0"/>
  </r>
  <r>
    <d v="2025-01-06T21:00:00"/>
    <x v="5"/>
    <n v="2"/>
    <n v="15.06"/>
    <n v="13.91"/>
    <n v="5"/>
    <b v="0"/>
    <b v="0"/>
    <b v="0"/>
    <b v="0"/>
    <n v="1.1200000000000001"/>
    <n v="16.899999999999999"/>
    <n v="67.3"/>
    <n v="0.78"/>
    <s v="Park_West"/>
    <s v="Green_Space"/>
    <x v="869"/>
    <b v="0"/>
    <d v="2025-01-06T00:00:00"/>
    <s v="Monday"/>
    <b v="0"/>
    <s v="Winter"/>
    <x v="21"/>
    <s v="Rainy"/>
    <n v="1"/>
    <s v="Monday"/>
    <s v="Weekday"/>
    <x v="0"/>
  </r>
  <r>
    <d v="2025-01-06T22:00:00"/>
    <x v="5"/>
    <n v="4.45"/>
    <n v="9.32"/>
    <n v="12.73"/>
    <n v="7.84"/>
    <b v="0"/>
    <b v="0"/>
    <b v="0"/>
    <b v="0"/>
    <n v="0.1"/>
    <n v="18.399999999999999"/>
    <n v="72"/>
    <n v="1.85"/>
    <s v="Park_West"/>
    <s v="Green_Space"/>
    <x v="861"/>
    <b v="0"/>
    <d v="2025-01-06T00:00:00"/>
    <s v="Monday"/>
    <b v="0"/>
    <s v="Winter"/>
    <x v="22"/>
    <s v="Rainy"/>
    <n v="1"/>
    <s v="Monday"/>
    <s v="Weekday"/>
    <x v="0"/>
  </r>
  <r>
    <d v="2025-01-06T23:00:00"/>
    <x v="5"/>
    <n v="2"/>
    <n v="18.11"/>
    <n v="1"/>
    <n v="5"/>
    <b v="0"/>
    <b v="0"/>
    <b v="0"/>
    <b v="0"/>
    <n v="2.94"/>
    <n v="17.8"/>
    <n v="62.3"/>
    <n v="0"/>
    <s v="Park_West"/>
    <s v="Green_Space"/>
    <x v="869"/>
    <b v="0"/>
    <d v="2025-01-06T00:00:00"/>
    <s v="Monday"/>
    <b v="0"/>
    <s v="Winter"/>
    <x v="23"/>
    <s v="Dry"/>
    <n v="1"/>
    <s v="Monday"/>
    <s v="Weekday"/>
    <x v="0"/>
  </r>
  <r>
    <d v="2025-01-07T00:00:00"/>
    <x v="5"/>
    <n v="2"/>
    <n v="16.809999999999999"/>
    <n v="3.26"/>
    <n v="7.6"/>
    <b v="0"/>
    <b v="0"/>
    <b v="0"/>
    <b v="0"/>
    <n v="1.82"/>
    <n v="15.9"/>
    <n v="68.3"/>
    <n v="0"/>
    <s v="Park_West"/>
    <s v="Green_Space"/>
    <x v="876"/>
    <b v="0"/>
    <d v="2025-01-07T00:00:00"/>
    <s v="Tuesday"/>
    <b v="0"/>
    <s v="Winter"/>
    <x v="0"/>
    <s v="Dry"/>
    <n v="1"/>
    <s v="Tuesday"/>
    <s v="Weekday"/>
    <x v="0"/>
  </r>
  <r>
    <d v="2025-01-07T01:00:00"/>
    <x v="5"/>
    <n v="6.97"/>
    <n v="14.82"/>
    <n v="17.68"/>
    <n v="11.92"/>
    <b v="0"/>
    <b v="0"/>
    <b v="0"/>
    <b v="0"/>
    <n v="2.48"/>
    <n v="18.5"/>
    <n v="54.5"/>
    <n v="0"/>
    <s v="Park_West"/>
    <s v="Green_Space"/>
    <x v="884"/>
    <b v="0"/>
    <d v="2025-01-07T00:00:00"/>
    <s v="Tuesday"/>
    <b v="0"/>
    <s v="Winter"/>
    <x v="1"/>
    <s v="Dry"/>
    <n v="1"/>
    <s v="Tuesday"/>
    <s v="Weekday"/>
    <x v="0"/>
  </r>
  <r>
    <d v="2025-01-07T02:00:00"/>
    <x v="5"/>
    <n v="4.79"/>
    <n v="11.4"/>
    <n v="1"/>
    <n v="5"/>
    <b v="0"/>
    <b v="0"/>
    <b v="0"/>
    <b v="0"/>
    <n v="2.42"/>
    <n v="14.8"/>
    <n v="51.3"/>
    <n v="0"/>
    <s v="Park_West"/>
    <s v="Green_Space"/>
    <x v="857"/>
    <b v="0"/>
    <d v="2025-01-07T00:00:00"/>
    <s v="Tuesday"/>
    <b v="0"/>
    <s v="Winter"/>
    <x v="2"/>
    <s v="Dry"/>
    <n v="1"/>
    <s v="Tuesday"/>
    <s v="Weekday"/>
    <x v="0"/>
  </r>
  <r>
    <d v="2025-01-07T03:00:00"/>
    <x v="5"/>
    <n v="7.47"/>
    <n v="8.59"/>
    <n v="1"/>
    <n v="5"/>
    <b v="0"/>
    <b v="0"/>
    <b v="0"/>
    <b v="0"/>
    <n v="3.13"/>
    <n v="16.899999999999999"/>
    <n v="76.099999999999994"/>
    <n v="0"/>
    <s v="Park_West"/>
    <s v="Green_Space"/>
    <x v="888"/>
    <b v="0"/>
    <d v="2025-01-07T00:00:00"/>
    <s v="Tuesday"/>
    <b v="0"/>
    <s v="Winter"/>
    <x v="3"/>
    <s v="Dry"/>
    <n v="1"/>
    <s v="Tuesday"/>
    <s v="Weekday"/>
    <x v="0"/>
  </r>
  <r>
    <d v="2025-01-07T04:00:00"/>
    <x v="5"/>
    <n v="2"/>
    <n v="13.6"/>
    <n v="5.18"/>
    <n v="5"/>
    <b v="0"/>
    <b v="0"/>
    <b v="0"/>
    <b v="0"/>
    <n v="4.6900000000000004"/>
    <n v="17.399999999999999"/>
    <n v="60.3"/>
    <n v="0"/>
    <s v="Park_West"/>
    <s v="Green_Space"/>
    <x v="869"/>
    <b v="0"/>
    <d v="2025-01-07T00:00:00"/>
    <s v="Tuesday"/>
    <b v="0"/>
    <s v="Winter"/>
    <x v="4"/>
    <s v="Dry"/>
    <n v="1"/>
    <s v="Tuesday"/>
    <s v="Weekday"/>
    <x v="0"/>
  </r>
  <r>
    <d v="2025-01-07T05:00:00"/>
    <x v="5"/>
    <n v="7.83"/>
    <n v="9.2200000000000006"/>
    <n v="5.34"/>
    <n v="5"/>
    <b v="0"/>
    <b v="0"/>
    <b v="0"/>
    <b v="0"/>
    <n v="3.66"/>
    <n v="19.399999999999999"/>
    <n v="63.2"/>
    <n v="0"/>
    <s v="Park_West"/>
    <s v="Green_Space"/>
    <x v="842"/>
    <b v="0"/>
    <d v="2025-01-07T00:00:00"/>
    <s v="Tuesday"/>
    <b v="0"/>
    <s v="Winter"/>
    <x v="5"/>
    <s v="Dry"/>
    <n v="1"/>
    <s v="Tuesday"/>
    <s v="Weekday"/>
    <x v="0"/>
  </r>
  <r>
    <d v="2025-01-07T06:00:00"/>
    <x v="5"/>
    <n v="7.02"/>
    <n v="16.52"/>
    <n v="1"/>
    <n v="6.43"/>
    <b v="0"/>
    <b v="0"/>
    <b v="0"/>
    <b v="0"/>
    <n v="3.31"/>
    <n v="21.2"/>
    <n v="54.5"/>
    <n v="0"/>
    <s v="Park_West"/>
    <s v="Green_Space"/>
    <x v="867"/>
    <b v="0"/>
    <d v="2025-01-07T00:00:00"/>
    <s v="Tuesday"/>
    <b v="0"/>
    <s v="Winter"/>
    <x v="6"/>
    <s v="Dry"/>
    <n v="1"/>
    <s v="Tuesday"/>
    <s v="Weekday"/>
    <x v="0"/>
  </r>
  <r>
    <d v="2025-01-07T07:00:00"/>
    <x v="5"/>
    <n v="10.97"/>
    <n v="24.59"/>
    <m/>
    <n v="10.7"/>
    <b v="0"/>
    <b v="0"/>
    <b v="0"/>
    <b v="0"/>
    <n v="2.23"/>
    <n v="20.2"/>
    <n v="55"/>
    <n v="0"/>
    <s v="Park_West"/>
    <s v="Green_Space"/>
    <x v="889"/>
    <b v="1"/>
    <d v="2025-01-07T00:00:00"/>
    <s v="Tuesday"/>
    <b v="0"/>
    <s v="Winter"/>
    <x v="7"/>
    <s v="Dry"/>
    <n v="1"/>
    <s v="Tuesday"/>
    <s v="Weekday"/>
    <x v="1"/>
  </r>
  <r>
    <d v="2025-01-07T08:00:00"/>
    <x v="5"/>
    <n v="18.850000000000001"/>
    <n v="28.46"/>
    <n v="9.01"/>
    <n v="12.9"/>
    <b v="0"/>
    <b v="0"/>
    <b v="0"/>
    <b v="0"/>
    <n v="1.4"/>
    <n v="24.6"/>
    <n v="61.8"/>
    <n v="0"/>
    <s v="Park_West"/>
    <s v="Green_Space"/>
    <x v="854"/>
    <b v="1"/>
    <d v="2025-01-07T00:00:00"/>
    <s v="Tuesday"/>
    <b v="0"/>
    <s v="Winter"/>
    <x v="8"/>
    <s v="Dry"/>
    <n v="1"/>
    <s v="Tuesday"/>
    <s v="Weekday"/>
    <x v="1"/>
  </r>
  <r>
    <d v="2025-01-07T09:00:00"/>
    <x v="5"/>
    <n v="2.33"/>
    <n v="2.68"/>
    <n v="12.83"/>
    <n v="9.32"/>
    <b v="0"/>
    <b v="0"/>
    <b v="0"/>
    <b v="0"/>
    <n v="2.71"/>
    <n v="24.6"/>
    <n v="57.3"/>
    <n v="0.2"/>
    <s v="Park_West"/>
    <s v="Green_Space"/>
    <x v="890"/>
    <b v="1"/>
    <d v="2025-01-07T00:00:00"/>
    <s v="Tuesday"/>
    <b v="0"/>
    <s v="Winter"/>
    <x v="9"/>
    <s v="Rainy"/>
    <n v="1"/>
    <s v="Tuesday"/>
    <s v="Weekday"/>
    <x v="1"/>
  </r>
  <r>
    <d v="2025-01-07T10:00:00"/>
    <x v="5"/>
    <n v="15.62"/>
    <n v="17.96"/>
    <n v="11.29"/>
    <n v="14.64"/>
    <b v="0"/>
    <b v="0"/>
    <b v="0"/>
    <b v="0"/>
    <n v="3.09"/>
    <n v="22.1"/>
    <n v="67.900000000000006"/>
    <n v="0"/>
    <s v="Park_West"/>
    <s v="Green_Space"/>
    <x v="891"/>
    <b v="0"/>
    <d v="2025-01-07T00:00:00"/>
    <s v="Tuesday"/>
    <b v="0"/>
    <s v="Winter"/>
    <x v="10"/>
    <s v="Dry"/>
    <n v="1"/>
    <s v="Tuesday"/>
    <s v="Weekday"/>
    <x v="0"/>
  </r>
  <r>
    <d v="2025-01-07T11:00:00"/>
    <x v="5"/>
    <n v="2"/>
    <n v="9.06"/>
    <n v="1"/>
    <n v="7.79"/>
    <b v="0"/>
    <b v="0"/>
    <b v="0"/>
    <b v="0"/>
    <n v="5.0999999999999996"/>
    <n v="22.8"/>
    <n v="68.099999999999994"/>
    <n v="0"/>
    <s v="Park_West"/>
    <s v="Green_Space"/>
    <x v="841"/>
    <b v="0"/>
    <d v="2025-01-07T00:00:00"/>
    <s v="Tuesday"/>
    <b v="0"/>
    <s v="Winter"/>
    <x v="11"/>
    <s v="Dry"/>
    <n v="1"/>
    <s v="Tuesday"/>
    <s v="Weekday"/>
    <x v="0"/>
  </r>
  <r>
    <d v="2025-01-07T12:00:00"/>
    <x v="5"/>
    <n v="2"/>
    <n v="21.88"/>
    <n v="5.82"/>
    <n v="5"/>
    <b v="0"/>
    <b v="0"/>
    <b v="0"/>
    <b v="0"/>
    <n v="2.96"/>
    <n v="26.8"/>
    <n v="64.2"/>
    <n v="0"/>
    <s v="Park_West"/>
    <s v="Green_Space"/>
    <x v="865"/>
    <b v="0"/>
    <d v="2025-01-07T00:00:00"/>
    <s v="Tuesday"/>
    <b v="0"/>
    <s v="Winter"/>
    <x v="12"/>
    <s v="Dry"/>
    <n v="1"/>
    <s v="Tuesday"/>
    <s v="Weekday"/>
    <x v="0"/>
  </r>
  <r>
    <d v="2025-01-07T13:00:00"/>
    <x v="5"/>
    <n v="2"/>
    <n v="30.12"/>
    <n v="4.3499999999999996"/>
    <n v="11.1"/>
    <b v="0"/>
    <b v="0"/>
    <b v="0"/>
    <b v="0"/>
    <n v="3.8"/>
    <n v="26.6"/>
    <n v="63.7"/>
    <n v="0"/>
    <s v="Park_West"/>
    <s v="Green_Space"/>
    <x v="864"/>
    <b v="0"/>
    <d v="2025-01-07T00:00:00"/>
    <s v="Tuesday"/>
    <b v="0"/>
    <s v="Winter"/>
    <x v="13"/>
    <s v="Dry"/>
    <n v="1"/>
    <s v="Tuesday"/>
    <s v="Weekday"/>
    <x v="0"/>
  </r>
  <r>
    <d v="2025-01-07T14:00:00"/>
    <x v="5"/>
    <n v="14.97"/>
    <n v="17.21"/>
    <n v="1"/>
    <n v="6.94"/>
    <b v="0"/>
    <b v="0"/>
    <b v="0"/>
    <b v="0"/>
    <n v="1.85"/>
    <n v="26.6"/>
    <n v="74.400000000000006"/>
    <n v="0"/>
    <s v="Park_West"/>
    <s v="Green_Space"/>
    <x v="856"/>
    <b v="0"/>
    <d v="2025-01-07T00:00:00"/>
    <s v="Tuesday"/>
    <b v="0"/>
    <s v="Winter"/>
    <x v="14"/>
    <s v="Dry"/>
    <n v="1"/>
    <s v="Tuesday"/>
    <s v="Weekday"/>
    <x v="0"/>
  </r>
  <r>
    <d v="2025-01-07T15:00:00"/>
    <x v="5"/>
    <n v="22.01"/>
    <n v="25.32"/>
    <n v="1"/>
    <n v="20.22"/>
    <b v="0"/>
    <b v="0"/>
    <b v="0"/>
    <b v="0"/>
    <n v="0.88"/>
    <n v="26.3"/>
    <n v="53.5"/>
    <n v="0"/>
    <s v="Park_West"/>
    <s v="Green_Space"/>
    <x v="891"/>
    <b v="0"/>
    <d v="2025-01-07T00:00:00"/>
    <s v="Tuesday"/>
    <b v="0"/>
    <s v="Winter"/>
    <x v="15"/>
    <s v="Dry"/>
    <n v="1"/>
    <s v="Tuesday"/>
    <s v="Weekday"/>
    <x v="0"/>
  </r>
  <r>
    <d v="2025-01-07T16:00:00"/>
    <x v="5"/>
    <n v="2"/>
    <n v="11.54"/>
    <n v="9.8000000000000007"/>
    <n v="15.42"/>
    <b v="0"/>
    <b v="0"/>
    <b v="0"/>
    <b v="0"/>
    <n v="1.04"/>
    <n v="25.9"/>
    <m/>
    <n v="0"/>
    <s v="Park_West"/>
    <s v="Green_Space"/>
    <x v="892"/>
    <b v="0"/>
    <d v="2025-01-07T00:00:00"/>
    <s v="Tuesday"/>
    <b v="0"/>
    <s v="Winter"/>
    <x v="16"/>
    <s v="Dry"/>
    <n v="1"/>
    <s v="Tuesday"/>
    <s v="Weekday"/>
    <x v="0"/>
  </r>
  <r>
    <d v="2025-01-07T17:00:00"/>
    <x v="5"/>
    <n v="19.66"/>
    <n v="22.61"/>
    <n v="13.78"/>
    <n v="21.59"/>
    <b v="0"/>
    <b v="0"/>
    <b v="0"/>
    <b v="0"/>
    <n v="1.25"/>
    <n v="26.2"/>
    <n v="71.099999999999994"/>
    <n v="0"/>
    <s v="Park_West"/>
    <s v="Green_Space"/>
    <x v="893"/>
    <b v="1"/>
    <d v="2025-01-07T00:00:00"/>
    <s v="Tuesday"/>
    <b v="0"/>
    <s v="Winter"/>
    <x v="17"/>
    <s v="Dry"/>
    <n v="1"/>
    <s v="Tuesday"/>
    <s v="Weekday"/>
    <x v="1"/>
  </r>
  <r>
    <d v="2025-01-07T18:00:00"/>
    <x v="5"/>
    <n v="14.51"/>
    <n v="16.690000000000001"/>
    <n v="7.75"/>
    <n v="9.3699999999999992"/>
    <b v="0"/>
    <b v="0"/>
    <b v="0"/>
    <b v="0"/>
    <n v="4.6500000000000004"/>
    <n v="21.3"/>
    <n v="75.599999999999994"/>
    <n v="0"/>
    <s v="Park_West"/>
    <s v="Green_Space"/>
    <x v="894"/>
    <b v="1"/>
    <d v="2025-01-07T00:00:00"/>
    <s v="Tuesday"/>
    <b v="0"/>
    <s v="Winter"/>
    <x v="18"/>
    <s v="Dry"/>
    <n v="1"/>
    <s v="Tuesday"/>
    <s v="Weekday"/>
    <x v="1"/>
  </r>
  <r>
    <d v="2025-01-07T19:00:00"/>
    <x v="5"/>
    <n v="18.91"/>
    <n v="33.97"/>
    <n v="2.12"/>
    <n v="15.39"/>
    <b v="0"/>
    <b v="0"/>
    <b v="0"/>
    <b v="0"/>
    <n v="1.1399999999999999"/>
    <n v="19.899999999999999"/>
    <n v="55.1"/>
    <n v="0"/>
    <s v="Park_West"/>
    <s v="Green_Space"/>
    <x v="867"/>
    <b v="1"/>
    <d v="2025-01-07T00:00:00"/>
    <s v="Tuesday"/>
    <b v="0"/>
    <s v="Winter"/>
    <x v="19"/>
    <s v="Dry"/>
    <n v="1"/>
    <s v="Tuesday"/>
    <s v="Weekday"/>
    <x v="1"/>
  </r>
  <r>
    <d v="2025-01-07T20:00:00"/>
    <x v="5"/>
    <n v="2"/>
    <n v="17.440000000000001"/>
    <n v="1"/>
    <n v="5"/>
    <b v="0"/>
    <b v="0"/>
    <b v="0"/>
    <b v="0"/>
    <n v="3.2"/>
    <n v="18.7"/>
    <n v="64.8"/>
    <n v="0"/>
    <s v="Park_West"/>
    <s v="Green_Space"/>
    <x v="870"/>
    <b v="0"/>
    <d v="2025-01-07T00:00:00"/>
    <s v="Tuesday"/>
    <b v="0"/>
    <s v="Winter"/>
    <x v="20"/>
    <s v="Dry"/>
    <n v="1"/>
    <s v="Tuesday"/>
    <s v="Weekday"/>
    <x v="0"/>
  </r>
  <r>
    <d v="2025-01-07T21:00:00"/>
    <x v="5"/>
    <n v="18.649999999999999"/>
    <n v="21.45"/>
    <n v="8.65"/>
    <n v="17.75"/>
    <b v="0"/>
    <b v="0"/>
    <b v="0"/>
    <b v="0"/>
    <n v="1.22"/>
    <n v="20"/>
    <n v="77.3"/>
    <n v="0"/>
    <s v="Park_West"/>
    <s v="Green_Space"/>
    <x v="864"/>
    <b v="0"/>
    <d v="2025-01-07T00:00:00"/>
    <s v="Tuesday"/>
    <b v="0"/>
    <s v="Winter"/>
    <x v="21"/>
    <s v="Dry"/>
    <n v="1"/>
    <s v="Tuesday"/>
    <s v="Weekday"/>
    <x v="0"/>
  </r>
  <r>
    <d v="2025-01-07T22:00:00"/>
    <x v="5"/>
    <n v="11.01"/>
    <n v="12.66"/>
    <n v="3.35"/>
    <n v="7.5"/>
    <b v="0"/>
    <b v="0"/>
    <b v="0"/>
    <b v="0"/>
    <n v="3.57"/>
    <n v="20.7"/>
    <n v="70"/>
    <n v="0"/>
    <s v="Park_West"/>
    <s v="Green_Space"/>
    <x v="848"/>
    <b v="0"/>
    <d v="2025-01-07T00:00:00"/>
    <s v="Tuesday"/>
    <b v="0"/>
    <s v="Winter"/>
    <x v="22"/>
    <s v="Dry"/>
    <n v="1"/>
    <s v="Tuesday"/>
    <s v="Weekday"/>
    <x v="0"/>
  </r>
  <r>
    <d v="2025-01-07T23:00:00"/>
    <x v="5"/>
    <n v="13.11"/>
    <n v="15.38"/>
    <n v="4.59"/>
    <n v="12.55"/>
    <b v="0"/>
    <b v="0"/>
    <b v="0"/>
    <b v="0"/>
    <n v="3.08"/>
    <n v="16.899999999999999"/>
    <n v="70.099999999999994"/>
    <n v="0"/>
    <s v="Park_West"/>
    <s v="Green_Space"/>
    <x v="869"/>
    <b v="0"/>
    <d v="2025-01-07T00:00:00"/>
    <s v="Tuesday"/>
    <b v="0"/>
    <s v="Winter"/>
    <x v="23"/>
    <s v="Dry"/>
    <n v="1"/>
    <s v="Tuesday"/>
    <s v="Weekday"/>
    <x v="0"/>
  </r>
  <r>
    <d v="2025-01-08T00:00:00"/>
    <x v="5"/>
    <n v="19.66"/>
    <n v="22.61"/>
    <n v="5.35"/>
    <n v="23.83"/>
    <b v="0"/>
    <b v="0"/>
    <b v="0"/>
    <b v="0"/>
    <n v="2.61"/>
    <n v="12.7"/>
    <n v="69.8"/>
    <n v="0"/>
    <s v="Park_West"/>
    <s v="Green_Space"/>
    <x v="857"/>
    <b v="0"/>
    <d v="2025-01-08T00:00:00"/>
    <s v="Wednesday"/>
    <b v="0"/>
    <s v="Winter"/>
    <x v="0"/>
    <s v="Dry"/>
    <n v="1"/>
    <s v="Wednesday"/>
    <s v="Weekday"/>
    <x v="0"/>
  </r>
  <r>
    <d v="2025-01-08T01:00:00"/>
    <x v="5"/>
    <n v="15.21"/>
    <n v="28.13"/>
    <n v="3.46"/>
    <n v="11.79"/>
    <b v="0"/>
    <b v="0"/>
    <b v="0"/>
    <b v="0"/>
    <n v="2.93"/>
    <n v="13.9"/>
    <n v="67.599999999999994"/>
    <n v="0"/>
    <s v="Park_West"/>
    <s v="Green_Space"/>
    <x v="847"/>
    <b v="0"/>
    <d v="2025-01-08T00:00:00"/>
    <s v="Wednesday"/>
    <b v="0"/>
    <s v="Winter"/>
    <x v="1"/>
    <s v="Dry"/>
    <n v="1"/>
    <s v="Wednesday"/>
    <s v="Weekday"/>
    <x v="0"/>
  </r>
  <r>
    <d v="2025-01-08T02:00:00"/>
    <x v="5"/>
    <n v="2"/>
    <n v="27.02"/>
    <n v="7.84"/>
    <n v="5"/>
    <b v="0"/>
    <b v="0"/>
    <b v="0"/>
    <b v="0"/>
    <n v="2.36"/>
    <n v="15.7"/>
    <n v="71.7"/>
    <n v="0"/>
    <s v="Park_West"/>
    <s v="Green_Space"/>
    <x v="871"/>
    <b v="0"/>
    <d v="2025-01-08T00:00:00"/>
    <s v="Wednesday"/>
    <b v="0"/>
    <s v="Winter"/>
    <x v="2"/>
    <s v="Dry"/>
    <n v="1"/>
    <s v="Wednesday"/>
    <s v="Weekday"/>
    <x v="0"/>
  </r>
  <r>
    <d v="2025-01-08T03:00:00"/>
    <x v="5"/>
    <n v="12"/>
    <n v="13.8"/>
    <n v="4.2300000000000004"/>
    <n v="5"/>
    <b v="0"/>
    <b v="0"/>
    <b v="0"/>
    <b v="0"/>
    <n v="3.83"/>
    <n v="16.7"/>
    <n v="66.7"/>
    <n v="0"/>
    <s v="Park_West"/>
    <s v="Green_Space"/>
    <x v="863"/>
    <b v="0"/>
    <d v="2025-01-08T00:00:00"/>
    <s v="Wednesday"/>
    <b v="0"/>
    <s v="Winter"/>
    <x v="3"/>
    <s v="Dry"/>
    <n v="1"/>
    <s v="Wednesday"/>
    <s v="Weekday"/>
    <x v="0"/>
  </r>
  <r>
    <d v="2025-01-08T04:00:00"/>
    <x v="5"/>
    <n v="9.6"/>
    <n v="21.48"/>
    <n v="6.36"/>
    <n v="8.8699999999999992"/>
    <b v="0"/>
    <b v="0"/>
    <b v="0"/>
    <b v="0"/>
    <n v="2.86"/>
    <n v="17.7"/>
    <n v="67.599999999999994"/>
    <n v="0"/>
    <s v="Park_West"/>
    <s v="Green_Space"/>
    <x v="869"/>
    <b v="0"/>
    <d v="2025-01-08T00:00:00"/>
    <s v="Wednesday"/>
    <b v="0"/>
    <s v="Winter"/>
    <x v="4"/>
    <s v="Dry"/>
    <n v="1"/>
    <s v="Wednesday"/>
    <s v="Weekday"/>
    <x v="0"/>
  </r>
  <r>
    <d v="2025-01-08T05:00:00"/>
    <x v="5"/>
    <n v="26.92"/>
    <n v="30.96"/>
    <n v="3.51"/>
    <n v="23.99"/>
    <b v="0"/>
    <b v="0"/>
    <b v="0"/>
    <b v="0"/>
    <n v="2.0099999999999998"/>
    <n v="19.600000000000001"/>
    <n v="67.3"/>
    <n v="0"/>
    <s v="Park_West"/>
    <s v="Green_Space"/>
    <x v="869"/>
    <b v="0"/>
    <d v="2025-01-08T00:00:00"/>
    <s v="Wednesday"/>
    <b v="0"/>
    <s v="Winter"/>
    <x v="5"/>
    <s v="Dry"/>
    <n v="1"/>
    <s v="Wednesday"/>
    <s v="Weekday"/>
    <x v="0"/>
  </r>
  <r>
    <d v="2025-01-08T06:00:00"/>
    <x v="5"/>
    <n v="2"/>
    <n v="7.17"/>
    <n v="14.67"/>
    <n v="8.0399999999999991"/>
    <b v="0"/>
    <b v="0"/>
    <b v="0"/>
    <b v="0"/>
    <n v="1.97"/>
    <n v="20.100000000000001"/>
    <n v="60.9"/>
    <n v="0"/>
    <s v="Park_West"/>
    <s v="Green_Space"/>
    <x v="872"/>
    <b v="0"/>
    <d v="2025-01-08T00:00:00"/>
    <s v="Wednesday"/>
    <b v="0"/>
    <s v="Winter"/>
    <x v="6"/>
    <s v="Dry"/>
    <n v="1"/>
    <s v="Wednesday"/>
    <s v="Weekday"/>
    <x v="0"/>
  </r>
  <r>
    <d v="2025-01-08T07:00:00"/>
    <x v="5"/>
    <n v="7.5"/>
    <n v="16.940000000000001"/>
    <n v="6.01"/>
    <n v="7.49"/>
    <b v="0"/>
    <b v="0"/>
    <b v="0"/>
    <b v="0"/>
    <n v="3.68"/>
    <n v="23.9"/>
    <m/>
    <n v="4.71"/>
    <s v="Park_West"/>
    <s v="Green_Space"/>
    <x v="870"/>
    <b v="1"/>
    <d v="2025-01-08T00:00:00"/>
    <s v="Wednesday"/>
    <b v="0"/>
    <s v="Winter"/>
    <x v="7"/>
    <s v="Rainy"/>
    <n v="1"/>
    <s v="Wednesday"/>
    <s v="Weekday"/>
    <x v="1"/>
  </r>
  <r>
    <d v="2025-01-08T08:00:00"/>
    <x v="5"/>
    <n v="2"/>
    <n v="20.71"/>
    <n v="10.54"/>
    <n v="5"/>
    <b v="0"/>
    <b v="0"/>
    <b v="0"/>
    <b v="0"/>
    <n v="5.3"/>
    <n v="22.1"/>
    <n v="88.3"/>
    <n v="2.27"/>
    <s v="Park_West"/>
    <s v="Green_Space"/>
    <x v="895"/>
    <b v="1"/>
    <d v="2025-01-08T00:00:00"/>
    <s v="Wednesday"/>
    <b v="0"/>
    <s v="Winter"/>
    <x v="8"/>
    <s v="Rainy"/>
    <n v="1"/>
    <s v="Wednesday"/>
    <s v="Weekday"/>
    <x v="1"/>
  </r>
  <r>
    <d v="2025-01-08T09:00:00"/>
    <x v="5"/>
    <n v="13.18"/>
    <n v="15.15"/>
    <n v="8.51"/>
    <n v="7.28"/>
    <b v="0"/>
    <b v="0"/>
    <b v="0"/>
    <b v="0"/>
    <n v="3.49"/>
    <n v="22.9"/>
    <n v="50.1"/>
    <n v="0"/>
    <s v="Park_West"/>
    <s v="Green_Space"/>
    <x v="854"/>
    <b v="1"/>
    <d v="2025-01-08T00:00:00"/>
    <s v="Wednesday"/>
    <b v="0"/>
    <s v="Winter"/>
    <x v="9"/>
    <s v="Dry"/>
    <n v="1"/>
    <s v="Wednesday"/>
    <s v="Weekday"/>
    <x v="1"/>
  </r>
  <r>
    <d v="2025-01-08T10:00:00"/>
    <x v="5"/>
    <n v="2"/>
    <n v="35.5"/>
    <n v="1"/>
    <n v="5"/>
    <b v="0"/>
    <b v="0"/>
    <b v="0"/>
    <b v="0"/>
    <n v="3.01"/>
    <n v="26.4"/>
    <n v="64.5"/>
    <n v="0"/>
    <s v="Park_West"/>
    <s v="Green_Space"/>
    <x v="861"/>
    <b v="0"/>
    <d v="2025-01-08T00:00:00"/>
    <s v="Wednesday"/>
    <b v="0"/>
    <s v="Winter"/>
    <x v="10"/>
    <s v="Dry"/>
    <n v="1"/>
    <s v="Wednesday"/>
    <s v="Weekday"/>
    <x v="0"/>
  </r>
  <r>
    <d v="2025-01-08T11:00:00"/>
    <x v="5"/>
    <n v="5.52"/>
    <n v="7"/>
    <n v="7.06"/>
    <n v="11.57"/>
    <b v="0"/>
    <b v="0"/>
    <b v="0"/>
    <b v="0"/>
    <n v="3.32"/>
    <n v="23.6"/>
    <n v="57.8"/>
    <n v="1.98"/>
    <s v="Park_West"/>
    <s v="Green_Space"/>
    <x v="892"/>
    <b v="0"/>
    <d v="2025-01-08T00:00:00"/>
    <s v="Wednesday"/>
    <b v="0"/>
    <s v="Winter"/>
    <x v="11"/>
    <s v="Rainy"/>
    <n v="1"/>
    <s v="Wednesday"/>
    <s v="Weekday"/>
    <x v="0"/>
  </r>
  <r>
    <d v="2025-01-08T12:00:00"/>
    <x v="5"/>
    <n v="6.54"/>
    <n v="9.08"/>
    <n v="3.78"/>
    <n v="8.19"/>
    <b v="0"/>
    <b v="0"/>
    <b v="0"/>
    <b v="0"/>
    <n v="4.37"/>
    <n v="27.5"/>
    <n v="65.7"/>
    <n v="0"/>
    <s v="Park_West"/>
    <s v="Green_Space"/>
    <x v="845"/>
    <b v="0"/>
    <d v="2025-01-08T00:00:00"/>
    <s v="Wednesday"/>
    <b v="0"/>
    <s v="Winter"/>
    <x v="12"/>
    <s v="Dry"/>
    <n v="1"/>
    <s v="Wednesday"/>
    <s v="Weekday"/>
    <x v="0"/>
  </r>
  <r>
    <d v="2025-01-08T13:00:00"/>
    <x v="5"/>
    <n v="7.52"/>
    <n v="12.6"/>
    <n v="8.74"/>
    <n v="9.77"/>
    <b v="0"/>
    <b v="0"/>
    <b v="0"/>
    <b v="0"/>
    <n v="2.88"/>
    <n v="27.2"/>
    <n v="61.7"/>
    <n v="0.35"/>
    <s v="Park_West"/>
    <s v="Green_Space"/>
    <x v="865"/>
    <b v="0"/>
    <d v="2025-01-08T00:00:00"/>
    <s v="Wednesday"/>
    <b v="0"/>
    <s v="Winter"/>
    <x v="13"/>
    <s v="Rainy"/>
    <n v="1"/>
    <s v="Wednesday"/>
    <s v="Weekday"/>
    <x v="0"/>
  </r>
  <r>
    <d v="2025-01-08T14:00:00"/>
    <x v="5"/>
    <n v="7.97"/>
    <n v="11.97"/>
    <n v="12.27"/>
    <n v="10.4"/>
    <b v="0"/>
    <b v="0"/>
    <b v="0"/>
    <b v="0"/>
    <n v="1.96"/>
    <n v="26.6"/>
    <n v="67.900000000000006"/>
    <n v="0"/>
    <s v="Park_West"/>
    <s v="Green_Space"/>
    <x v="883"/>
    <b v="0"/>
    <d v="2025-01-08T00:00:00"/>
    <s v="Wednesday"/>
    <b v="0"/>
    <s v="Winter"/>
    <x v="14"/>
    <s v="Dry"/>
    <n v="1"/>
    <s v="Wednesday"/>
    <s v="Weekday"/>
    <x v="0"/>
  </r>
  <r>
    <d v="2025-01-08T15:00:00"/>
    <x v="5"/>
    <n v="2"/>
    <n v="6.9"/>
    <n v="2.85"/>
    <n v="5"/>
    <b v="0"/>
    <b v="0"/>
    <b v="0"/>
    <b v="0"/>
    <n v="3.63"/>
    <n v="29.2"/>
    <n v="69.400000000000006"/>
    <n v="0"/>
    <s v="Park_West"/>
    <s v="Green_Space"/>
    <x v="870"/>
    <b v="0"/>
    <d v="2025-01-08T00:00:00"/>
    <s v="Wednesday"/>
    <b v="0"/>
    <s v="Winter"/>
    <x v="15"/>
    <s v="Dry"/>
    <n v="1"/>
    <s v="Wednesday"/>
    <s v="Weekday"/>
    <x v="0"/>
  </r>
  <r>
    <d v="2025-01-08T16:00:00"/>
    <x v="5"/>
    <n v="15.11"/>
    <n v="48.84"/>
    <n v="1"/>
    <n v="18.54"/>
    <b v="0"/>
    <b v="0"/>
    <b v="0"/>
    <b v="0"/>
    <n v="2.71"/>
    <n v="24.4"/>
    <m/>
    <n v="0"/>
    <s v="Park_West"/>
    <s v="Green_Space"/>
    <x v="854"/>
    <b v="0"/>
    <d v="2025-01-08T00:00:00"/>
    <s v="Wednesday"/>
    <b v="0"/>
    <s v="Winter"/>
    <x v="16"/>
    <s v="Dry"/>
    <n v="1"/>
    <s v="Wednesday"/>
    <s v="Weekday"/>
    <x v="0"/>
  </r>
  <r>
    <d v="2025-01-08T17:00:00"/>
    <x v="5"/>
    <n v="3.79"/>
    <n v="12.79"/>
    <m/>
    <n v="7.85"/>
    <b v="0"/>
    <b v="0"/>
    <b v="0"/>
    <b v="0"/>
    <n v="3.97"/>
    <n v="28.2"/>
    <n v="69.7"/>
    <n v="3.9"/>
    <s v="Park_West"/>
    <s v="Green_Space"/>
    <x v="870"/>
    <b v="1"/>
    <d v="2025-01-08T00:00:00"/>
    <s v="Wednesday"/>
    <b v="0"/>
    <s v="Winter"/>
    <x v="17"/>
    <s v="Rainy"/>
    <n v="1"/>
    <s v="Wednesday"/>
    <s v="Weekday"/>
    <x v="1"/>
  </r>
  <r>
    <d v="2025-01-08T18:00:00"/>
    <x v="5"/>
    <n v="8.5299999999999994"/>
    <n v="21.98"/>
    <n v="15.62"/>
    <n v="13.93"/>
    <b v="0"/>
    <b v="0"/>
    <b v="0"/>
    <b v="0"/>
    <n v="2.3199999999999998"/>
    <n v="22.9"/>
    <n v="45.6"/>
    <n v="0"/>
    <s v="Park_West"/>
    <s v="Green_Space"/>
    <x v="887"/>
    <b v="1"/>
    <d v="2025-01-08T00:00:00"/>
    <s v="Wednesday"/>
    <b v="0"/>
    <s v="Winter"/>
    <x v="18"/>
    <s v="Dry"/>
    <n v="1"/>
    <s v="Wednesday"/>
    <s v="Weekday"/>
    <x v="1"/>
  </r>
  <r>
    <d v="2025-01-08T19:00:00"/>
    <x v="5"/>
    <n v="17.04"/>
    <n v="19.600000000000001"/>
    <n v="31.51"/>
    <n v="21.27"/>
    <b v="0"/>
    <b v="0"/>
    <b v="0"/>
    <b v="0"/>
    <n v="0.65"/>
    <n v="19.7"/>
    <n v="79.3"/>
    <n v="0"/>
    <s v="Park_West"/>
    <s v="Green_Space"/>
    <x v="592"/>
    <b v="1"/>
    <d v="2025-01-08T00:00:00"/>
    <s v="Wednesday"/>
    <b v="0"/>
    <s v="Winter"/>
    <x v="19"/>
    <s v="Dry"/>
    <n v="1"/>
    <s v="Wednesday"/>
    <s v="Weekday"/>
    <x v="1"/>
  </r>
  <r>
    <d v="2025-01-08T20:00:00"/>
    <x v="5"/>
    <n v="17.96"/>
    <n v="20.66"/>
    <n v="11.02"/>
    <n v="16.75"/>
    <b v="0"/>
    <b v="0"/>
    <b v="0"/>
    <b v="0"/>
    <n v="0.55000000000000004"/>
    <n v="20.8"/>
    <n v="68.8"/>
    <n v="0"/>
    <s v="Park_West"/>
    <s v="Green_Space"/>
    <x v="869"/>
    <b v="0"/>
    <d v="2025-01-08T00:00:00"/>
    <s v="Wednesday"/>
    <b v="0"/>
    <s v="Winter"/>
    <x v="20"/>
    <s v="Dry"/>
    <n v="1"/>
    <s v="Wednesday"/>
    <s v="Weekday"/>
    <x v="0"/>
  </r>
  <r>
    <d v="2025-01-08T21:00:00"/>
    <x v="5"/>
    <n v="2"/>
    <n v="6.72"/>
    <n v="1"/>
    <n v="5"/>
    <b v="0"/>
    <b v="0"/>
    <b v="0"/>
    <b v="0"/>
    <n v="4.29"/>
    <n v="17.600000000000001"/>
    <n v="76.7"/>
    <n v="0"/>
    <s v="Park_West"/>
    <s v="Green_Space"/>
    <x v="869"/>
    <b v="0"/>
    <d v="2025-01-08T00:00:00"/>
    <s v="Wednesday"/>
    <b v="0"/>
    <s v="Winter"/>
    <x v="21"/>
    <s v="Dry"/>
    <n v="1"/>
    <s v="Wednesday"/>
    <s v="Weekday"/>
    <x v="0"/>
  </r>
  <r>
    <d v="2025-01-08T22:00:00"/>
    <x v="5"/>
    <n v="2"/>
    <n v="13.9"/>
    <n v="12.69"/>
    <n v="6.92"/>
    <b v="0"/>
    <b v="0"/>
    <b v="0"/>
    <b v="0"/>
    <n v="4.5199999999999996"/>
    <n v="17.100000000000001"/>
    <n v="58.7"/>
    <n v="0"/>
    <s v="Park_West"/>
    <s v="Green_Space"/>
    <x v="859"/>
    <b v="0"/>
    <d v="2025-01-08T00:00:00"/>
    <s v="Wednesday"/>
    <b v="0"/>
    <s v="Winter"/>
    <x v="22"/>
    <s v="Dry"/>
    <n v="1"/>
    <s v="Wednesday"/>
    <s v="Weekday"/>
    <x v="0"/>
  </r>
  <r>
    <d v="2025-01-08T23:00:00"/>
    <x v="5"/>
    <n v="2"/>
    <n v="6.98"/>
    <n v="5.04"/>
    <n v="5"/>
    <b v="0"/>
    <b v="0"/>
    <b v="0"/>
    <b v="0"/>
    <n v="2.4"/>
    <n v="18.399999999999999"/>
    <n v="60.9"/>
    <n v="0"/>
    <s v="Park_West"/>
    <s v="Green_Space"/>
    <x v="849"/>
    <b v="0"/>
    <d v="2025-01-08T00:00:00"/>
    <s v="Wednesday"/>
    <b v="0"/>
    <s v="Winter"/>
    <x v="23"/>
    <s v="Dry"/>
    <n v="1"/>
    <s v="Wednesday"/>
    <s v="Weekday"/>
    <x v="0"/>
  </r>
  <r>
    <d v="2025-01-09T00:00:00"/>
    <x v="5"/>
    <n v="9.68"/>
    <n v="30.87"/>
    <n v="3.82"/>
    <n v="12.03"/>
    <b v="0"/>
    <b v="0"/>
    <b v="0"/>
    <b v="0"/>
    <n v="2.34"/>
    <n v="18.2"/>
    <n v="68.8"/>
    <n v="0"/>
    <s v="Park_West"/>
    <s v="Green_Space"/>
    <x v="883"/>
    <b v="0"/>
    <d v="2025-01-09T00:00:00"/>
    <s v="Thursday"/>
    <b v="0"/>
    <s v="Winter"/>
    <x v="0"/>
    <s v="Dry"/>
    <n v="1"/>
    <s v="Thursday"/>
    <s v="Weekday"/>
    <x v="0"/>
  </r>
  <r>
    <d v="2025-01-09T01:00:00"/>
    <x v="5"/>
    <n v="2"/>
    <n v="6.73"/>
    <n v="5.05"/>
    <n v="5"/>
    <b v="0"/>
    <b v="0"/>
    <b v="0"/>
    <b v="0"/>
    <n v="4.7300000000000004"/>
    <n v="15.9"/>
    <n v="69.099999999999994"/>
    <n v="0"/>
    <s v="Park_West"/>
    <s v="Green_Space"/>
    <x v="839"/>
    <b v="0"/>
    <d v="2025-01-09T00:00:00"/>
    <s v="Thursday"/>
    <b v="0"/>
    <s v="Winter"/>
    <x v="1"/>
    <s v="Dry"/>
    <n v="1"/>
    <s v="Thursday"/>
    <s v="Weekday"/>
    <x v="0"/>
  </r>
  <r>
    <d v="2025-01-09T02:00:00"/>
    <x v="5"/>
    <n v="3.4"/>
    <n v="3.92"/>
    <n v="8.48"/>
    <n v="8.7100000000000009"/>
    <b v="0"/>
    <b v="0"/>
    <b v="0"/>
    <b v="0"/>
    <n v="1.82"/>
    <n v="18.899999999999999"/>
    <n v="69.400000000000006"/>
    <n v="0"/>
    <s v="Park_West"/>
    <s v="Green_Space"/>
    <x v="872"/>
    <b v="0"/>
    <d v="2025-01-09T00:00:00"/>
    <s v="Thursday"/>
    <b v="0"/>
    <s v="Winter"/>
    <x v="2"/>
    <s v="Dry"/>
    <n v="1"/>
    <s v="Thursday"/>
    <s v="Weekday"/>
    <x v="0"/>
  </r>
  <r>
    <d v="2025-01-09T03:00:00"/>
    <x v="5"/>
    <n v="12.84"/>
    <n v="32.479999999999997"/>
    <n v="3.41"/>
    <n v="17.059999999999999"/>
    <b v="0"/>
    <b v="0"/>
    <b v="0"/>
    <b v="0"/>
    <n v="2.2200000000000002"/>
    <n v="19.8"/>
    <n v="75.2"/>
    <n v="0"/>
    <s v="Park_West"/>
    <s v="Green_Space"/>
    <x v="847"/>
    <b v="0"/>
    <d v="2025-01-09T00:00:00"/>
    <s v="Thursday"/>
    <b v="0"/>
    <s v="Winter"/>
    <x v="3"/>
    <s v="Dry"/>
    <n v="1"/>
    <s v="Thursday"/>
    <s v="Weekday"/>
    <x v="0"/>
  </r>
  <r>
    <d v="2025-01-09T04:00:00"/>
    <x v="5"/>
    <n v="2"/>
    <n v="21.17"/>
    <n v="14.66"/>
    <n v="10.130000000000001"/>
    <b v="0"/>
    <b v="0"/>
    <b v="0"/>
    <b v="0"/>
    <n v="4.18"/>
    <n v="21"/>
    <n v="51.5"/>
    <n v="0"/>
    <s v="Park_West"/>
    <s v="Green_Space"/>
    <x v="872"/>
    <b v="0"/>
    <d v="2025-01-09T00:00:00"/>
    <s v="Thursday"/>
    <b v="0"/>
    <s v="Winter"/>
    <x v="4"/>
    <s v="Dry"/>
    <n v="1"/>
    <s v="Thursday"/>
    <s v="Weekday"/>
    <x v="0"/>
  </r>
  <r>
    <d v="2025-01-09T05:00:00"/>
    <x v="5"/>
    <n v="17.34"/>
    <n v="19.940000000000001"/>
    <n v="5.56"/>
    <n v="10.69"/>
    <b v="0"/>
    <b v="0"/>
    <b v="0"/>
    <b v="0"/>
    <n v="3"/>
    <n v="20.5"/>
    <n v="73.900000000000006"/>
    <n v="0"/>
    <s v="Park_West"/>
    <s v="Green_Space"/>
    <x v="847"/>
    <b v="0"/>
    <d v="2025-01-09T00:00:00"/>
    <s v="Thursday"/>
    <b v="0"/>
    <s v="Winter"/>
    <x v="5"/>
    <s v="Dry"/>
    <n v="1"/>
    <s v="Thursday"/>
    <s v="Weekday"/>
    <x v="0"/>
  </r>
  <r>
    <d v="2025-01-09T06:00:00"/>
    <x v="5"/>
    <n v="4.63"/>
    <n v="18.02"/>
    <n v="5.91"/>
    <n v="5.19"/>
    <b v="0"/>
    <b v="0"/>
    <b v="0"/>
    <b v="0"/>
    <n v="3.49"/>
    <n v="23.2"/>
    <n v="64.3"/>
    <n v="0"/>
    <s v="Park_West"/>
    <s v="Green_Space"/>
    <x v="872"/>
    <b v="0"/>
    <d v="2025-01-09T00:00:00"/>
    <s v="Thursday"/>
    <b v="0"/>
    <s v="Winter"/>
    <x v="6"/>
    <s v="Dry"/>
    <n v="1"/>
    <s v="Thursday"/>
    <s v="Weekday"/>
    <x v="0"/>
  </r>
  <r>
    <d v="2025-01-09T07:00:00"/>
    <x v="5"/>
    <n v="4.8600000000000003"/>
    <n v="23.34"/>
    <n v="9.86"/>
    <n v="5"/>
    <b v="0"/>
    <b v="0"/>
    <b v="0"/>
    <b v="0"/>
    <n v="3.28"/>
    <n v="18.600000000000001"/>
    <n v="65.7"/>
    <n v="0"/>
    <s v="Park_West"/>
    <s v="Green_Space"/>
    <x v="889"/>
    <b v="1"/>
    <d v="2025-01-09T00:00:00"/>
    <s v="Thursday"/>
    <b v="0"/>
    <s v="Winter"/>
    <x v="7"/>
    <s v="Dry"/>
    <n v="1"/>
    <s v="Thursday"/>
    <s v="Weekday"/>
    <x v="1"/>
  </r>
  <r>
    <d v="2025-01-09T08:00:00"/>
    <x v="5"/>
    <n v="2"/>
    <n v="13"/>
    <n v="1.81"/>
    <n v="5"/>
    <b v="0"/>
    <b v="0"/>
    <b v="0"/>
    <b v="0"/>
    <n v="3.81"/>
    <n v="22.7"/>
    <n v="52.7"/>
    <n v="0"/>
    <s v="Park_West"/>
    <s v="Green_Space"/>
    <x v="873"/>
    <b v="1"/>
    <d v="2025-01-09T00:00:00"/>
    <s v="Thursday"/>
    <b v="0"/>
    <s v="Winter"/>
    <x v="8"/>
    <s v="Dry"/>
    <n v="1"/>
    <s v="Thursday"/>
    <s v="Weekday"/>
    <x v="1"/>
  </r>
  <r>
    <d v="2025-01-09T09:00:00"/>
    <x v="5"/>
    <n v="2"/>
    <n v="15.38"/>
    <n v="4.45"/>
    <n v="13.61"/>
    <b v="0"/>
    <b v="0"/>
    <b v="0"/>
    <b v="0"/>
    <n v="4.9800000000000004"/>
    <n v="22.9"/>
    <n v="68.400000000000006"/>
    <n v="0"/>
    <s v="Park_West"/>
    <s v="Green_Space"/>
    <x v="862"/>
    <b v="1"/>
    <d v="2025-01-09T00:00:00"/>
    <s v="Thursday"/>
    <b v="0"/>
    <s v="Winter"/>
    <x v="9"/>
    <s v="Dry"/>
    <n v="1"/>
    <s v="Thursday"/>
    <s v="Weekday"/>
    <x v="1"/>
  </r>
  <r>
    <d v="2025-01-09T10:00:00"/>
    <x v="5"/>
    <n v="2"/>
    <n v="27.86"/>
    <n v="5.16"/>
    <n v="5"/>
    <b v="0"/>
    <b v="0"/>
    <b v="0"/>
    <b v="0"/>
    <n v="3.26"/>
    <n v="25.8"/>
    <n v="43.1"/>
    <n v="0"/>
    <s v="Park_West"/>
    <s v="Green_Space"/>
    <x v="845"/>
    <b v="0"/>
    <d v="2025-01-09T00:00:00"/>
    <s v="Thursday"/>
    <b v="0"/>
    <s v="Winter"/>
    <x v="10"/>
    <s v="Dry"/>
    <n v="1"/>
    <s v="Thursday"/>
    <s v="Weekday"/>
    <x v="0"/>
  </r>
  <r>
    <d v="2025-01-09T11:00:00"/>
    <x v="5"/>
    <n v="7.73"/>
    <n v="10.29"/>
    <n v="1"/>
    <n v="13.49"/>
    <b v="0"/>
    <b v="0"/>
    <b v="0"/>
    <b v="0"/>
    <n v="3.75"/>
    <n v="25.3"/>
    <n v="67.900000000000006"/>
    <n v="0"/>
    <s v="Park_West"/>
    <s v="Green_Space"/>
    <x v="841"/>
    <b v="0"/>
    <d v="2025-01-09T00:00:00"/>
    <s v="Thursday"/>
    <b v="0"/>
    <s v="Winter"/>
    <x v="11"/>
    <s v="Dry"/>
    <n v="1"/>
    <s v="Thursday"/>
    <s v="Weekday"/>
    <x v="0"/>
  </r>
  <r>
    <d v="2025-01-09T12:00:00"/>
    <x v="5"/>
    <n v="2"/>
    <n v="18.57"/>
    <n v="11.37"/>
    <n v="12.58"/>
    <b v="0"/>
    <b v="0"/>
    <b v="0"/>
    <b v="0"/>
    <n v="0.34"/>
    <n v="26.5"/>
    <n v="49.9"/>
    <n v="0"/>
    <s v="Park_West"/>
    <s v="Green_Space"/>
    <x v="845"/>
    <b v="0"/>
    <d v="2025-01-09T00:00:00"/>
    <s v="Thursday"/>
    <b v="0"/>
    <s v="Winter"/>
    <x v="12"/>
    <s v="Dry"/>
    <n v="1"/>
    <s v="Thursday"/>
    <s v="Weekday"/>
    <x v="0"/>
  </r>
  <r>
    <d v="2025-01-09T13:00:00"/>
    <x v="5"/>
    <n v="4.1100000000000003"/>
    <n v="43.53"/>
    <n v="11.48"/>
    <n v="5"/>
    <b v="0"/>
    <b v="0"/>
    <b v="0"/>
    <b v="0"/>
    <n v="2.56"/>
    <n v="30.4"/>
    <n v="59.6"/>
    <n v="0"/>
    <s v="Park_West"/>
    <s v="Green_Space"/>
    <x v="881"/>
    <b v="0"/>
    <d v="2025-01-09T00:00:00"/>
    <s v="Thursday"/>
    <b v="0"/>
    <s v="Winter"/>
    <x v="13"/>
    <s v="Dry"/>
    <n v="1"/>
    <s v="Thursday"/>
    <s v="Weekday"/>
    <x v="0"/>
  </r>
  <r>
    <d v="2025-01-09T14:00:00"/>
    <x v="5"/>
    <n v="2"/>
    <n v="21.43"/>
    <n v="1.85"/>
    <n v="7.56"/>
    <b v="0"/>
    <b v="0"/>
    <b v="0"/>
    <b v="0"/>
    <n v="1.44"/>
    <n v="26.5"/>
    <n v="60.9"/>
    <n v="0"/>
    <s v="Park_West"/>
    <s v="Green_Space"/>
    <x v="861"/>
    <b v="0"/>
    <d v="2025-01-09T00:00:00"/>
    <s v="Thursday"/>
    <b v="0"/>
    <s v="Winter"/>
    <x v="14"/>
    <s v="Dry"/>
    <n v="1"/>
    <s v="Thursday"/>
    <s v="Weekday"/>
    <x v="0"/>
  </r>
  <r>
    <d v="2025-01-09T15:00:00"/>
    <x v="5"/>
    <n v="8.74"/>
    <n v="10.050000000000001"/>
    <n v="3.85"/>
    <n v="10.87"/>
    <b v="0"/>
    <b v="0"/>
    <b v="0"/>
    <b v="0"/>
    <n v="0.84"/>
    <n v="27.1"/>
    <n v="70.8"/>
    <n v="0"/>
    <s v="Park_West"/>
    <s v="Green_Space"/>
    <x v="870"/>
    <b v="0"/>
    <d v="2025-01-09T00:00:00"/>
    <s v="Thursday"/>
    <b v="0"/>
    <s v="Winter"/>
    <x v="15"/>
    <s v="Dry"/>
    <n v="1"/>
    <s v="Thursday"/>
    <s v="Weekday"/>
    <x v="0"/>
  </r>
  <r>
    <d v="2025-01-09T16:00:00"/>
    <x v="5"/>
    <n v="2"/>
    <n v="30.14"/>
    <n v="15.74"/>
    <n v="8.66"/>
    <b v="0"/>
    <b v="0"/>
    <b v="0"/>
    <b v="0"/>
    <n v="1.1399999999999999"/>
    <n v="25.1"/>
    <n v="61.4"/>
    <n v="0"/>
    <s v="Park_West"/>
    <s v="Green_Space"/>
    <x v="891"/>
    <b v="0"/>
    <d v="2025-01-09T00:00:00"/>
    <s v="Thursday"/>
    <b v="0"/>
    <s v="Winter"/>
    <x v="16"/>
    <s v="Dry"/>
    <n v="1"/>
    <s v="Thursday"/>
    <s v="Weekday"/>
    <x v="0"/>
  </r>
  <r>
    <d v="2025-01-09T17:00:00"/>
    <x v="5"/>
    <n v="2.81"/>
    <n v="28.24"/>
    <n v="10.050000000000001"/>
    <n v="5"/>
    <b v="0"/>
    <b v="0"/>
    <b v="0"/>
    <b v="0"/>
    <n v="1.72"/>
    <n v="24.6"/>
    <n v="57.6"/>
    <n v="0"/>
    <s v="Park_West"/>
    <s v="Green_Space"/>
    <x v="863"/>
    <b v="1"/>
    <d v="2025-01-09T00:00:00"/>
    <s v="Thursday"/>
    <b v="0"/>
    <s v="Winter"/>
    <x v="17"/>
    <s v="Dry"/>
    <n v="1"/>
    <s v="Thursday"/>
    <s v="Weekday"/>
    <x v="1"/>
  </r>
  <r>
    <d v="2025-01-09T18:00:00"/>
    <x v="5"/>
    <n v="18.89"/>
    <n v="21.72"/>
    <n v="2.11"/>
    <n v="15.9"/>
    <b v="0"/>
    <b v="0"/>
    <b v="0"/>
    <b v="0"/>
    <n v="3.2"/>
    <n v="23.3"/>
    <n v="60"/>
    <n v="4.95"/>
    <s v="Park_West"/>
    <s v="Green_Space"/>
    <x v="862"/>
    <b v="1"/>
    <d v="2025-01-09T00:00:00"/>
    <s v="Thursday"/>
    <b v="0"/>
    <s v="Winter"/>
    <x v="18"/>
    <s v="Rainy"/>
    <n v="1"/>
    <s v="Thursday"/>
    <s v="Weekday"/>
    <x v="1"/>
  </r>
  <r>
    <d v="2025-01-09T19:00:00"/>
    <x v="5"/>
    <n v="15.53"/>
    <n v="39.71"/>
    <n v="12.4"/>
    <n v="16.93"/>
    <b v="0"/>
    <b v="0"/>
    <b v="0"/>
    <b v="0"/>
    <n v="0.53"/>
    <n v="22.8"/>
    <n v="74.599999999999994"/>
    <n v="0"/>
    <s v="Park_West"/>
    <s v="Green_Space"/>
    <x v="862"/>
    <b v="1"/>
    <d v="2025-01-09T00:00:00"/>
    <s v="Thursday"/>
    <b v="0"/>
    <s v="Winter"/>
    <x v="19"/>
    <s v="Dry"/>
    <n v="1"/>
    <s v="Thursday"/>
    <s v="Weekday"/>
    <x v="1"/>
  </r>
  <r>
    <d v="2025-01-09T20:00:00"/>
    <x v="5"/>
    <n v="10.32"/>
    <n v="19.63"/>
    <n v="8.99"/>
    <n v="12.27"/>
    <b v="0"/>
    <b v="0"/>
    <b v="0"/>
    <b v="0"/>
    <n v="2.23"/>
    <n v="22.8"/>
    <n v="68.7"/>
    <n v="0"/>
    <s v="Park_West"/>
    <s v="Green_Space"/>
    <x v="861"/>
    <b v="0"/>
    <d v="2025-01-09T00:00:00"/>
    <s v="Thursday"/>
    <b v="0"/>
    <s v="Winter"/>
    <x v="20"/>
    <s v="Dry"/>
    <n v="1"/>
    <s v="Thursday"/>
    <s v="Weekday"/>
    <x v="0"/>
  </r>
  <r>
    <d v="2025-01-09T21:00:00"/>
    <x v="5"/>
    <n v="10.5"/>
    <n v="14.34"/>
    <n v="13.23"/>
    <n v="9.83"/>
    <b v="0"/>
    <b v="0"/>
    <b v="0"/>
    <b v="0"/>
    <n v="1.72"/>
    <n v="22.5"/>
    <m/>
    <n v="0"/>
    <s v="Park_West"/>
    <s v="Green_Space"/>
    <x v="872"/>
    <b v="0"/>
    <d v="2025-01-09T00:00:00"/>
    <s v="Thursday"/>
    <b v="0"/>
    <s v="Winter"/>
    <x v="21"/>
    <s v="Dry"/>
    <n v="1"/>
    <s v="Thursday"/>
    <s v="Weekday"/>
    <x v="0"/>
  </r>
  <r>
    <d v="2025-01-09T22:00:00"/>
    <x v="5"/>
    <n v="14.05"/>
    <n v="31.8"/>
    <n v="3.74"/>
    <n v="23.89"/>
    <b v="0"/>
    <b v="0"/>
    <b v="0"/>
    <b v="0"/>
    <n v="2.06"/>
    <n v="19"/>
    <n v="65.2"/>
    <n v="0"/>
    <s v="Park_West"/>
    <s v="Green_Space"/>
    <x v="856"/>
    <b v="0"/>
    <d v="2025-01-09T00:00:00"/>
    <s v="Thursday"/>
    <b v="0"/>
    <s v="Winter"/>
    <x v="22"/>
    <s v="Dry"/>
    <n v="1"/>
    <s v="Thursday"/>
    <s v="Weekday"/>
    <x v="0"/>
  </r>
  <r>
    <d v="2025-01-09T23:00:00"/>
    <x v="5"/>
    <n v="2"/>
    <n v="7.68"/>
    <n v="8.5500000000000007"/>
    <n v="6.13"/>
    <b v="0"/>
    <b v="0"/>
    <b v="0"/>
    <b v="0"/>
    <n v="3.82"/>
    <n v="18.7"/>
    <n v="54.8"/>
    <n v="0"/>
    <s v="Park_West"/>
    <s v="Green_Space"/>
    <x v="869"/>
    <b v="0"/>
    <d v="2025-01-09T00:00:00"/>
    <s v="Thursday"/>
    <b v="0"/>
    <s v="Winter"/>
    <x v="23"/>
    <s v="Dry"/>
    <n v="1"/>
    <s v="Thursday"/>
    <s v="Weekday"/>
    <x v="0"/>
  </r>
  <r>
    <d v="2025-01-10T00:00:00"/>
    <x v="5"/>
    <n v="4.92"/>
    <n v="23.5"/>
    <n v="7.2"/>
    <n v="16.78"/>
    <b v="0"/>
    <b v="0"/>
    <b v="0"/>
    <b v="0"/>
    <n v="3.45"/>
    <n v="15.1"/>
    <n v="72.900000000000006"/>
    <n v="0"/>
    <s v="Park_West"/>
    <s v="Green_Space"/>
    <x v="888"/>
    <b v="0"/>
    <d v="2025-01-10T00:00:00"/>
    <s v="Friday"/>
    <b v="0"/>
    <s v="Winter"/>
    <x v="0"/>
    <s v="Dry"/>
    <n v="1"/>
    <s v="Friday"/>
    <s v="Weekday"/>
    <x v="0"/>
  </r>
  <r>
    <d v="2025-01-10T01:00:00"/>
    <x v="5"/>
    <n v="2"/>
    <n v="4.79"/>
    <n v="1"/>
    <n v="5"/>
    <b v="0"/>
    <b v="0"/>
    <b v="0"/>
    <b v="0"/>
    <n v="4.59"/>
    <n v="16.8"/>
    <n v="54.5"/>
    <n v="0"/>
    <s v="Park_West"/>
    <s v="Green_Space"/>
    <x v="872"/>
    <b v="0"/>
    <d v="2025-01-10T00:00:00"/>
    <s v="Friday"/>
    <b v="0"/>
    <s v="Winter"/>
    <x v="1"/>
    <s v="Dry"/>
    <n v="1"/>
    <s v="Friday"/>
    <s v="Weekday"/>
    <x v="0"/>
  </r>
  <r>
    <d v="2025-01-10T02:00:00"/>
    <x v="5"/>
    <n v="6.26"/>
    <n v="14.33"/>
    <n v="1.38"/>
    <n v="10.76"/>
    <b v="0"/>
    <b v="0"/>
    <b v="0"/>
    <b v="0"/>
    <n v="2.96"/>
    <n v="18.899999999999999"/>
    <n v="73.2"/>
    <n v="3.27"/>
    <s v="Park_West"/>
    <s v="Green_Space"/>
    <x v="857"/>
    <b v="0"/>
    <d v="2025-01-10T00:00:00"/>
    <s v="Friday"/>
    <b v="0"/>
    <s v="Winter"/>
    <x v="2"/>
    <s v="Rainy"/>
    <n v="1"/>
    <s v="Friday"/>
    <s v="Weekday"/>
    <x v="0"/>
  </r>
  <r>
    <d v="2025-01-10T03:00:00"/>
    <x v="5"/>
    <n v="20.87"/>
    <n v="24"/>
    <n v="18.12"/>
    <n v="23.25"/>
    <b v="0"/>
    <b v="0"/>
    <b v="0"/>
    <b v="0"/>
    <n v="2.46"/>
    <n v="19.2"/>
    <n v="68"/>
    <n v="0"/>
    <s v="Park_West"/>
    <s v="Green_Space"/>
    <x v="845"/>
    <b v="0"/>
    <d v="2025-01-10T00:00:00"/>
    <s v="Friday"/>
    <b v="0"/>
    <s v="Winter"/>
    <x v="3"/>
    <s v="Dry"/>
    <n v="1"/>
    <s v="Friday"/>
    <s v="Weekday"/>
    <x v="0"/>
  </r>
  <r>
    <d v="2025-01-10T04:00:00"/>
    <x v="5"/>
    <n v="20.9"/>
    <n v="24.03"/>
    <n v="7.07"/>
    <n v="20.74"/>
    <b v="0"/>
    <b v="0"/>
    <b v="0"/>
    <b v="0"/>
    <n v="3.14"/>
    <n v="18.8"/>
    <n v="86.3"/>
    <n v="0"/>
    <s v="Park_West"/>
    <s v="Green_Space"/>
    <x v="872"/>
    <b v="0"/>
    <d v="2025-01-10T00:00:00"/>
    <s v="Friday"/>
    <b v="0"/>
    <s v="Winter"/>
    <x v="4"/>
    <s v="Dry"/>
    <n v="1"/>
    <s v="Friday"/>
    <s v="Weekday"/>
    <x v="0"/>
  </r>
  <r>
    <d v="2025-01-10T05:00:00"/>
    <x v="5"/>
    <n v="2"/>
    <n v="18.93"/>
    <n v="13.43"/>
    <n v="10.74"/>
    <b v="0"/>
    <b v="0"/>
    <b v="0"/>
    <b v="0"/>
    <n v="3.77"/>
    <n v="21.1"/>
    <n v="56.8"/>
    <n v="0"/>
    <s v="Park_West"/>
    <s v="Green_Space"/>
    <x v="848"/>
    <b v="0"/>
    <d v="2025-01-10T00:00:00"/>
    <s v="Friday"/>
    <b v="0"/>
    <s v="Winter"/>
    <x v="5"/>
    <s v="Dry"/>
    <n v="1"/>
    <s v="Friday"/>
    <s v="Weekday"/>
    <x v="0"/>
  </r>
  <r>
    <d v="2025-01-10T06:00:00"/>
    <x v="5"/>
    <n v="3.64"/>
    <n v="17"/>
    <n v="10.119999999999999"/>
    <n v="10.18"/>
    <b v="0"/>
    <b v="0"/>
    <b v="0"/>
    <b v="0"/>
    <n v="3.71"/>
    <n v="21.6"/>
    <n v="64.5"/>
    <n v="0"/>
    <s v="Park_West"/>
    <s v="Green_Space"/>
    <x v="892"/>
    <b v="0"/>
    <d v="2025-01-10T00:00:00"/>
    <s v="Friday"/>
    <b v="0"/>
    <s v="Winter"/>
    <x v="6"/>
    <s v="Dry"/>
    <n v="1"/>
    <s v="Friday"/>
    <s v="Weekday"/>
    <x v="0"/>
  </r>
  <r>
    <d v="2025-01-10T07:00:00"/>
    <x v="5"/>
    <n v="16.670000000000002"/>
    <n v="25.3"/>
    <n v="7.45"/>
    <n v="12.7"/>
    <b v="0"/>
    <b v="0"/>
    <b v="0"/>
    <b v="0"/>
    <n v="2.17"/>
    <n v="24.2"/>
    <n v="77.900000000000006"/>
    <n v="0"/>
    <s v="Park_West"/>
    <s v="Green_Space"/>
    <x v="868"/>
    <b v="1"/>
    <d v="2025-01-10T00:00:00"/>
    <s v="Friday"/>
    <b v="0"/>
    <s v="Winter"/>
    <x v="7"/>
    <s v="Dry"/>
    <n v="1"/>
    <s v="Friday"/>
    <s v="Weekday"/>
    <x v="1"/>
  </r>
  <r>
    <d v="2025-01-10T08:00:00"/>
    <x v="5"/>
    <n v="10.83"/>
    <n v="27.75"/>
    <n v="14.63"/>
    <n v="11.47"/>
    <b v="0"/>
    <b v="0"/>
    <b v="0"/>
    <b v="0"/>
    <n v="3.51"/>
    <n v="23.8"/>
    <n v="73.3"/>
    <n v="0"/>
    <s v="Park_West"/>
    <s v="Green_Space"/>
    <x v="896"/>
    <b v="1"/>
    <d v="2025-01-10T00:00:00"/>
    <s v="Friday"/>
    <b v="0"/>
    <s v="Winter"/>
    <x v="8"/>
    <s v="Dry"/>
    <n v="1"/>
    <s v="Friday"/>
    <s v="Weekday"/>
    <x v="1"/>
  </r>
  <r>
    <d v="2025-01-10T09:00:00"/>
    <x v="5"/>
    <n v="6.39"/>
    <n v="7.6"/>
    <n v="2"/>
    <n v="5.65"/>
    <b v="0"/>
    <b v="0"/>
    <b v="0"/>
    <b v="0"/>
    <n v="3.57"/>
    <n v="23.9"/>
    <n v="58.1"/>
    <n v="0"/>
    <s v="Park_West"/>
    <s v="Green_Space"/>
    <x v="867"/>
    <b v="1"/>
    <d v="2025-01-10T00:00:00"/>
    <s v="Friday"/>
    <b v="0"/>
    <s v="Winter"/>
    <x v="9"/>
    <s v="Dry"/>
    <n v="1"/>
    <s v="Friday"/>
    <s v="Weekday"/>
    <x v="1"/>
  </r>
  <r>
    <d v="2025-01-10T10:00:00"/>
    <x v="5"/>
    <n v="6.45"/>
    <n v="11.54"/>
    <n v="13.54"/>
    <n v="7.95"/>
    <b v="0"/>
    <b v="0"/>
    <b v="0"/>
    <b v="0"/>
    <n v="6.17"/>
    <n v="26.1"/>
    <n v="63.9"/>
    <n v="0"/>
    <s v="Park_West"/>
    <s v="Green_Space"/>
    <x v="861"/>
    <b v="0"/>
    <d v="2025-01-10T00:00:00"/>
    <s v="Friday"/>
    <b v="0"/>
    <s v="Winter"/>
    <x v="10"/>
    <s v="Dry"/>
    <n v="1"/>
    <s v="Friday"/>
    <s v="Weekday"/>
    <x v="0"/>
  </r>
  <r>
    <d v="2025-01-10T11:00:00"/>
    <x v="5"/>
    <n v="2"/>
    <n v="2.2999999999999998"/>
    <n v="1.22"/>
    <n v="5"/>
    <b v="0"/>
    <b v="0"/>
    <b v="0"/>
    <b v="0"/>
    <n v="5.23"/>
    <n v="21.1"/>
    <m/>
    <n v="0"/>
    <s v="Park_West"/>
    <s v="Green_Space"/>
    <x v="857"/>
    <b v="0"/>
    <d v="2025-01-10T00:00:00"/>
    <s v="Friday"/>
    <b v="0"/>
    <s v="Winter"/>
    <x v="11"/>
    <s v="Dry"/>
    <n v="1"/>
    <s v="Friday"/>
    <s v="Weekday"/>
    <x v="0"/>
  </r>
  <r>
    <d v="2025-01-10T12:00:00"/>
    <x v="5"/>
    <n v="2"/>
    <n v="6.67"/>
    <n v="8.66"/>
    <n v="5"/>
    <b v="0"/>
    <b v="0"/>
    <b v="0"/>
    <b v="0"/>
    <n v="1.78"/>
    <n v="27.5"/>
    <n v="63.4"/>
    <n v="0"/>
    <s v="Park_West"/>
    <s v="Green_Space"/>
    <x v="872"/>
    <b v="0"/>
    <d v="2025-01-10T00:00:00"/>
    <s v="Friday"/>
    <b v="0"/>
    <s v="Winter"/>
    <x v="12"/>
    <s v="Dry"/>
    <n v="1"/>
    <s v="Friday"/>
    <s v="Weekday"/>
    <x v="0"/>
  </r>
  <r>
    <d v="2025-01-10T13:00:00"/>
    <x v="5"/>
    <n v="4.3099999999999996"/>
    <n v="21.62"/>
    <n v="1"/>
    <n v="6.81"/>
    <b v="0"/>
    <b v="0"/>
    <b v="0"/>
    <b v="0"/>
    <n v="2.27"/>
    <n v="20.399999999999999"/>
    <n v="60.5"/>
    <n v="0"/>
    <s v="Park_West"/>
    <s v="Green_Space"/>
    <x v="869"/>
    <b v="0"/>
    <d v="2025-01-10T00:00:00"/>
    <s v="Friday"/>
    <b v="0"/>
    <s v="Winter"/>
    <x v="13"/>
    <s v="Dry"/>
    <n v="1"/>
    <s v="Friday"/>
    <s v="Weekday"/>
    <x v="0"/>
  </r>
  <r>
    <d v="2025-01-10T14:00:00"/>
    <x v="5"/>
    <m/>
    <n v="29.72"/>
    <n v="12.81"/>
    <n v="17.96"/>
    <b v="0"/>
    <b v="0"/>
    <b v="0"/>
    <b v="0"/>
    <n v="0.69"/>
    <n v="23.7"/>
    <n v="63.1"/>
    <n v="0"/>
    <s v="Park_West"/>
    <s v="Green_Space"/>
    <x v="838"/>
    <b v="0"/>
    <d v="2025-01-10T00:00:00"/>
    <s v="Friday"/>
    <b v="0"/>
    <s v="Winter"/>
    <x v="14"/>
    <s v="Dry"/>
    <n v="1"/>
    <s v="Friday"/>
    <s v="Weekday"/>
    <x v="0"/>
  </r>
  <r>
    <d v="2025-01-10T15:00:00"/>
    <x v="5"/>
    <n v="5.35"/>
    <n v="17.93"/>
    <n v="18.38"/>
    <n v="11.31"/>
    <b v="0"/>
    <b v="0"/>
    <b v="0"/>
    <b v="0"/>
    <n v="1.6"/>
    <n v="27.1"/>
    <n v="48.6"/>
    <n v="0"/>
    <s v="Park_West"/>
    <s v="Green_Space"/>
    <x v="845"/>
    <b v="0"/>
    <d v="2025-01-10T00:00:00"/>
    <s v="Friday"/>
    <b v="0"/>
    <s v="Winter"/>
    <x v="15"/>
    <s v="Dry"/>
    <n v="1"/>
    <s v="Friday"/>
    <s v="Weekday"/>
    <x v="0"/>
  </r>
  <r>
    <d v="2025-01-10T16:00:00"/>
    <x v="5"/>
    <n v="6.3"/>
    <n v="22.68"/>
    <n v="7.47"/>
    <n v="10.09"/>
    <b v="0"/>
    <b v="0"/>
    <b v="0"/>
    <b v="0"/>
    <m/>
    <n v="26.4"/>
    <n v="63"/>
    <n v="0"/>
    <s v="Park_West"/>
    <s v="Green_Space"/>
    <x v="892"/>
    <b v="0"/>
    <d v="2025-01-10T00:00:00"/>
    <s v="Friday"/>
    <b v="0"/>
    <s v="Winter"/>
    <x v="16"/>
    <s v="Dry"/>
    <n v="1"/>
    <s v="Friday"/>
    <s v="Weekday"/>
    <x v="0"/>
  </r>
  <r>
    <d v="2025-01-10T17:00:00"/>
    <x v="5"/>
    <n v="5.82"/>
    <n v="15.28"/>
    <n v="16.489999999999998"/>
    <n v="5"/>
    <b v="0"/>
    <b v="0"/>
    <b v="0"/>
    <b v="0"/>
    <n v="3.57"/>
    <n v="22.4"/>
    <n v="68.3"/>
    <n v="0"/>
    <s v="Park_West"/>
    <s v="Green_Space"/>
    <x v="592"/>
    <b v="1"/>
    <d v="2025-01-10T00:00:00"/>
    <s v="Friday"/>
    <b v="0"/>
    <s v="Winter"/>
    <x v="17"/>
    <s v="Dry"/>
    <n v="1"/>
    <s v="Friday"/>
    <s v="Weekday"/>
    <x v="1"/>
  </r>
  <r>
    <d v="2025-01-10T18:00:00"/>
    <x v="5"/>
    <n v="17.45"/>
    <n v="20.07"/>
    <n v="2.36"/>
    <n v="9.83"/>
    <b v="0"/>
    <b v="0"/>
    <b v="0"/>
    <b v="0"/>
    <n v="1.23"/>
    <n v="22"/>
    <n v="63.2"/>
    <n v="0"/>
    <s v="Park_West"/>
    <s v="Green_Space"/>
    <x v="592"/>
    <b v="1"/>
    <d v="2025-01-10T00:00:00"/>
    <s v="Friday"/>
    <b v="0"/>
    <s v="Winter"/>
    <x v="18"/>
    <s v="Dry"/>
    <n v="1"/>
    <s v="Friday"/>
    <s v="Weekday"/>
    <x v="1"/>
  </r>
  <r>
    <d v="2025-01-10T19:00:00"/>
    <x v="5"/>
    <n v="13.44"/>
    <n v="24.37"/>
    <n v="17.93"/>
    <n v="18.96"/>
    <b v="0"/>
    <b v="0"/>
    <b v="0"/>
    <b v="0"/>
    <n v="1.34"/>
    <n v="24.5"/>
    <n v="50.4"/>
    <n v="0"/>
    <s v="Park_West"/>
    <s v="Green_Space"/>
    <x v="893"/>
    <b v="1"/>
    <d v="2025-01-10T00:00:00"/>
    <s v="Friday"/>
    <b v="0"/>
    <s v="Winter"/>
    <x v="19"/>
    <s v="Dry"/>
    <n v="1"/>
    <s v="Friday"/>
    <s v="Weekday"/>
    <x v="1"/>
  </r>
  <r>
    <d v="2025-01-10T20:00:00"/>
    <x v="5"/>
    <n v="3.16"/>
    <n v="25.29"/>
    <m/>
    <n v="10.47"/>
    <b v="0"/>
    <b v="0"/>
    <b v="0"/>
    <b v="0"/>
    <n v="0.1"/>
    <n v="19.8"/>
    <n v="74.400000000000006"/>
    <n v="0"/>
    <s v="Park_West"/>
    <s v="Green_Space"/>
    <x v="870"/>
    <b v="0"/>
    <d v="2025-01-10T00:00:00"/>
    <s v="Friday"/>
    <b v="0"/>
    <s v="Winter"/>
    <x v="20"/>
    <s v="Dry"/>
    <n v="1"/>
    <s v="Friday"/>
    <s v="Weekday"/>
    <x v="0"/>
  </r>
  <r>
    <d v="2025-01-10T21:00:00"/>
    <x v="5"/>
    <n v="11.74"/>
    <n v="13.5"/>
    <n v="1.7"/>
    <n v="14.72"/>
    <b v="0"/>
    <b v="0"/>
    <b v="0"/>
    <b v="0"/>
    <n v="2.11"/>
    <n v="23.5"/>
    <n v="66.8"/>
    <n v="0"/>
    <s v="Park_West"/>
    <s v="Green_Space"/>
    <x v="837"/>
    <b v="0"/>
    <d v="2025-01-10T00:00:00"/>
    <s v="Friday"/>
    <b v="0"/>
    <s v="Winter"/>
    <x v="21"/>
    <s v="Dry"/>
    <n v="1"/>
    <s v="Friday"/>
    <s v="Weekday"/>
    <x v="0"/>
  </r>
  <r>
    <d v="2025-01-10T22:00:00"/>
    <x v="5"/>
    <m/>
    <n v="37.71"/>
    <n v="1.32"/>
    <n v="16.579999999999998"/>
    <b v="0"/>
    <b v="0"/>
    <b v="0"/>
    <b v="0"/>
    <n v="1.18"/>
    <n v="18.5"/>
    <n v="61.7"/>
    <n v="1.68"/>
    <s v="Park_West"/>
    <s v="Green_Space"/>
    <x v="872"/>
    <b v="0"/>
    <d v="2025-01-10T00:00:00"/>
    <s v="Friday"/>
    <b v="0"/>
    <s v="Winter"/>
    <x v="22"/>
    <s v="Rainy"/>
    <n v="1"/>
    <s v="Friday"/>
    <s v="Weekday"/>
    <x v="0"/>
  </r>
  <r>
    <d v="2025-01-10T23:00:00"/>
    <x v="5"/>
    <n v="4.3099999999999996"/>
    <n v="26.63"/>
    <n v="6.05"/>
    <n v="8.9600000000000009"/>
    <b v="0"/>
    <b v="0"/>
    <b v="0"/>
    <b v="0"/>
    <n v="1.98"/>
    <n v="18.399999999999999"/>
    <n v="65.3"/>
    <n v="0"/>
    <s v="Park_West"/>
    <s v="Green_Space"/>
    <x v="837"/>
    <b v="0"/>
    <d v="2025-01-10T00:00:00"/>
    <s v="Friday"/>
    <b v="0"/>
    <s v="Winter"/>
    <x v="23"/>
    <s v="Dry"/>
    <n v="1"/>
    <s v="Friday"/>
    <s v="Weekday"/>
    <x v="0"/>
  </r>
  <r>
    <d v="2025-01-11T00:00:00"/>
    <x v="5"/>
    <n v="13.29"/>
    <n v="15.28"/>
    <n v="12.78"/>
    <n v="11.81"/>
    <b v="0"/>
    <b v="0"/>
    <b v="0"/>
    <b v="0"/>
    <n v="1.75"/>
    <n v="20.100000000000001"/>
    <n v="54.3"/>
    <n v="0"/>
    <s v="Park_West"/>
    <s v="Green_Space"/>
    <x v="875"/>
    <b v="0"/>
    <d v="2025-01-11T00:00:00"/>
    <s v="Saturday"/>
    <b v="1"/>
    <s v="Winter"/>
    <x v="0"/>
    <s v="Dry"/>
    <n v="1"/>
    <s v="Saturday"/>
    <s v="Weekend"/>
    <x v="0"/>
  </r>
  <r>
    <d v="2025-01-11T01:00:00"/>
    <x v="5"/>
    <n v="7.33"/>
    <n v="8.42"/>
    <n v="4.53"/>
    <n v="11.6"/>
    <b v="0"/>
    <b v="0"/>
    <b v="0"/>
    <b v="0"/>
    <n v="2.87"/>
    <n v="17.2"/>
    <n v="60.1"/>
    <n v="0"/>
    <s v="Park_West"/>
    <s v="Green_Space"/>
    <x v="860"/>
    <b v="0"/>
    <d v="2025-01-11T00:00:00"/>
    <s v="Saturday"/>
    <b v="1"/>
    <s v="Winter"/>
    <x v="1"/>
    <s v="Dry"/>
    <n v="1"/>
    <s v="Saturday"/>
    <s v="Weekend"/>
    <x v="0"/>
  </r>
  <r>
    <d v="2025-01-11T02:00:00"/>
    <x v="5"/>
    <n v="15.94"/>
    <n v="28.45"/>
    <n v="9.24"/>
    <n v="22.63"/>
    <b v="0"/>
    <b v="0"/>
    <b v="0"/>
    <b v="0"/>
    <n v="1.04"/>
    <n v="15.4"/>
    <n v="65.3"/>
    <n v="0"/>
    <s v="Park_West"/>
    <s v="Green_Space"/>
    <x v="897"/>
    <b v="0"/>
    <d v="2025-01-11T00:00:00"/>
    <s v="Saturday"/>
    <b v="1"/>
    <s v="Winter"/>
    <x v="2"/>
    <s v="Dry"/>
    <n v="1"/>
    <s v="Saturday"/>
    <s v="Weekend"/>
    <x v="0"/>
  </r>
  <r>
    <d v="2025-01-11T03:00:00"/>
    <x v="5"/>
    <n v="11.81"/>
    <n v="13.58"/>
    <n v="13.5"/>
    <n v="15.6"/>
    <b v="0"/>
    <b v="0"/>
    <b v="0"/>
    <b v="0"/>
    <n v="1.53"/>
    <n v="17.5"/>
    <n v="78"/>
    <n v="0"/>
    <s v="Park_West"/>
    <s v="Green_Space"/>
    <x v="888"/>
    <b v="0"/>
    <d v="2025-01-11T00:00:00"/>
    <s v="Saturday"/>
    <b v="1"/>
    <s v="Winter"/>
    <x v="3"/>
    <s v="Dry"/>
    <n v="1"/>
    <s v="Saturday"/>
    <s v="Weekend"/>
    <x v="0"/>
  </r>
  <r>
    <d v="2025-01-11T04:00:00"/>
    <x v="5"/>
    <n v="2"/>
    <n v="6.83"/>
    <n v="3.97"/>
    <n v="8.7799999999999994"/>
    <b v="0"/>
    <b v="0"/>
    <b v="0"/>
    <b v="0"/>
    <n v="5.96"/>
    <n v="18.399999999999999"/>
    <n v="62.4"/>
    <n v="0"/>
    <s v="Park_West"/>
    <s v="Green_Space"/>
    <x v="857"/>
    <b v="0"/>
    <d v="2025-01-11T00:00:00"/>
    <s v="Saturday"/>
    <b v="1"/>
    <s v="Winter"/>
    <x v="4"/>
    <s v="Dry"/>
    <n v="1"/>
    <s v="Saturday"/>
    <s v="Weekend"/>
    <x v="0"/>
  </r>
  <r>
    <d v="2025-01-11T05:00:00"/>
    <x v="5"/>
    <n v="12.06"/>
    <n v="13.87"/>
    <n v="4.1100000000000003"/>
    <n v="7.33"/>
    <b v="0"/>
    <b v="0"/>
    <b v="0"/>
    <b v="0"/>
    <n v="1.93"/>
    <n v="17"/>
    <n v="73.599999999999994"/>
    <n v="0"/>
    <s v="Park_West"/>
    <s v="Green_Space"/>
    <x v="841"/>
    <b v="0"/>
    <d v="2025-01-11T00:00:00"/>
    <s v="Saturday"/>
    <b v="1"/>
    <s v="Winter"/>
    <x v="5"/>
    <s v="Dry"/>
    <n v="1"/>
    <s v="Saturday"/>
    <s v="Weekend"/>
    <x v="0"/>
  </r>
  <r>
    <d v="2025-01-11T06:00:00"/>
    <x v="5"/>
    <n v="2.73"/>
    <n v="3.14"/>
    <n v="18.87"/>
    <n v="5"/>
    <b v="0"/>
    <b v="0"/>
    <b v="0"/>
    <b v="0"/>
    <n v="2.1800000000000002"/>
    <n v="20.2"/>
    <n v="61.9"/>
    <n v="0"/>
    <s v="Park_West"/>
    <s v="Green_Space"/>
    <x v="860"/>
    <b v="0"/>
    <d v="2025-01-11T00:00:00"/>
    <s v="Saturday"/>
    <b v="1"/>
    <s v="Winter"/>
    <x v="6"/>
    <s v="Dry"/>
    <n v="1"/>
    <s v="Saturday"/>
    <s v="Weekend"/>
    <x v="0"/>
  </r>
  <r>
    <d v="2025-01-11T07:00:00"/>
    <x v="5"/>
    <n v="2"/>
    <n v="2.2999999999999998"/>
    <n v="12.34"/>
    <n v="5"/>
    <b v="0"/>
    <b v="0"/>
    <b v="0"/>
    <b v="0"/>
    <n v="5.68"/>
    <n v="20.7"/>
    <n v="67.900000000000006"/>
    <n v="0"/>
    <s v="Park_West"/>
    <s v="Green_Space"/>
    <x v="837"/>
    <b v="0"/>
    <d v="2025-01-11T00:00:00"/>
    <s v="Saturday"/>
    <b v="1"/>
    <s v="Winter"/>
    <x v="7"/>
    <s v="Dry"/>
    <n v="1"/>
    <s v="Saturday"/>
    <s v="Weekend"/>
    <x v="0"/>
  </r>
  <r>
    <d v="2025-01-11T08:00:00"/>
    <x v="5"/>
    <n v="2"/>
    <n v="10.26"/>
    <n v="9"/>
    <n v="5"/>
    <b v="0"/>
    <b v="0"/>
    <b v="0"/>
    <b v="0"/>
    <n v="6.89"/>
    <n v="25"/>
    <n v="61.8"/>
    <n v="0"/>
    <s v="Park_West"/>
    <s v="Green_Space"/>
    <x v="857"/>
    <b v="0"/>
    <d v="2025-01-11T00:00:00"/>
    <s v="Saturday"/>
    <b v="1"/>
    <s v="Winter"/>
    <x v="8"/>
    <s v="Dry"/>
    <n v="1"/>
    <s v="Saturday"/>
    <s v="Weekend"/>
    <x v="0"/>
  </r>
  <r>
    <d v="2025-01-11T09:00:00"/>
    <x v="5"/>
    <n v="2"/>
    <n v="9.33"/>
    <n v="4.4400000000000004"/>
    <n v="5"/>
    <b v="0"/>
    <b v="0"/>
    <b v="0"/>
    <b v="0"/>
    <n v="1.89"/>
    <n v="24.6"/>
    <n v="70.2"/>
    <n v="0"/>
    <s v="Park_West"/>
    <s v="Green_Space"/>
    <x v="872"/>
    <b v="0"/>
    <d v="2025-01-11T00:00:00"/>
    <s v="Saturday"/>
    <b v="1"/>
    <s v="Winter"/>
    <x v="9"/>
    <s v="Dry"/>
    <n v="1"/>
    <s v="Saturday"/>
    <s v="Weekend"/>
    <x v="0"/>
  </r>
  <r>
    <d v="2025-01-11T10:00:00"/>
    <x v="5"/>
    <n v="13.01"/>
    <n v="31.32"/>
    <n v="1"/>
    <n v="15.49"/>
    <b v="0"/>
    <b v="0"/>
    <b v="0"/>
    <b v="0"/>
    <n v="2.71"/>
    <n v="25"/>
    <n v="58.6"/>
    <n v="0"/>
    <s v="Park_West"/>
    <s v="Green_Space"/>
    <x v="846"/>
    <b v="0"/>
    <d v="2025-01-11T00:00:00"/>
    <s v="Saturday"/>
    <b v="1"/>
    <s v="Winter"/>
    <x v="10"/>
    <s v="Dry"/>
    <n v="1"/>
    <s v="Saturday"/>
    <s v="Weekend"/>
    <x v="0"/>
  </r>
  <r>
    <d v="2025-01-11T11:00:00"/>
    <x v="5"/>
    <n v="2"/>
    <n v="44.63"/>
    <n v="14.01"/>
    <n v="19.02"/>
    <b v="0"/>
    <b v="0"/>
    <b v="0"/>
    <b v="0"/>
    <n v="3.39"/>
    <n v="26.1"/>
    <n v="49.5"/>
    <n v="0"/>
    <s v="Park_West"/>
    <s v="Green_Space"/>
    <x v="886"/>
    <b v="0"/>
    <d v="2025-01-11T00:00:00"/>
    <s v="Saturday"/>
    <b v="1"/>
    <s v="Winter"/>
    <x v="11"/>
    <s v="Dry"/>
    <n v="1"/>
    <s v="Saturday"/>
    <s v="Weekend"/>
    <x v="0"/>
  </r>
  <r>
    <d v="2025-01-11T12:00:00"/>
    <x v="5"/>
    <n v="6.02"/>
    <n v="16.55"/>
    <n v="1.22"/>
    <n v="5"/>
    <b v="0"/>
    <b v="0"/>
    <b v="0"/>
    <b v="0"/>
    <n v="4.87"/>
    <n v="27.2"/>
    <n v="50.3"/>
    <n v="0"/>
    <s v="Park_West"/>
    <s v="Green_Space"/>
    <x v="886"/>
    <b v="0"/>
    <d v="2025-01-11T00:00:00"/>
    <s v="Saturday"/>
    <b v="1"/>
    <s v="Winter"/>
    <x v="12"/>
    <s v="Dry"/>
    <n v="1"/>
    <s v="Saturday"/>
    <s v="Weekend"/>
    <x v="0"/>
  </r>
  <r>
    <d v="2025-01-11T13:00:00"/>
    <x v="5"/>
    <n v="4.4400000000000004"/>
    <n v="25.11"/>
    <n v="17.829999999999998"/>
    <n v="9.4600000000000009"/>
    <b v="0"/>
    <b v="0"/>
    <b v="0"/>
    <b v="0"/>
    <n v="1.43"/>
    <n v="28.1"/>
    <n v="56.5"/>
    <n v="0"/>
    <s v="Park_West"/>
    <s v="Green_Space"/>
    <x v="898"/>
    <b v="0"/>
    <d v="2025-01-11T00:00:00"/>
    <s v="Saturday"/>
    <b v="1"/>
    <s v="Winter"/>
    <x v="13"/>
    <s v="Dry"/>
    <n v="1"/>
    <s v="Saturday"/>
    <s v="Weekend"/>
    <x v="0"/>
  </r>
  <r>
    <d v="2025-01-11T14:00:00"/>
    <x v="5"/>
    <n v="2.99"/>
    <n v="3.43"/>
    <n v="8.98"/>
    <n v="9.15"/>
    <b v="0"/>
    <b v="0"/>
    <b v="0"/>
    <b v="0"/>
    <n v="2.16"/>
    <n v="25"/>
    <n v="52.9"/>
    <n v="0"/>
    <s v="Park_West"/>
    <s v="Green_Space"/>
    <x v="839"/>
    <b v="0"/>
    <d v="2025-01-11T00:00:00"/>
    <s v="Saturday"/>
    <b v="1"/>
    <s v="Winter"/>
    <x v="14"/>
    <s v="Dry"/>
    <n v="1"/>
    <s v="Saturday"/>
    <s v="Weekend"/>
    <x v="0"/>
  </r>
  <r>
    <d v="2025-01-11T15:00:00"/>
    <x v="5"/>
    <n v="13.94"/>
    <n v="29.46"/>
    <n v="8.43"/>
    <n v="15.18"/>
    <b v="0"/>
    <b v="0"/>
    <b v="0"/>
    <b v="0"/>
    <n v="3.24"/>
    <n v="24.5"/>
    <n v="66.599999999999994"/>
    <n v="0"/>
    <s v="Park_West"/>
    <s v="Green_Space"/>
    <x v="840"/>
    <b v="0"/>
    <d v="2025-01-11T00:00:00"/>
    <s v="Saturday"/>
    <b v="1"/>
    <s v="Winter"/>
    <x v="15"/>
    <s v="Dry"/>
    <n v="1"/>
    <s v="Saturday"/>
    <s v="Weekend"/>
    <x v="0"/>
  </r>
  <r>
    <d v="2025-01-11T16:00:00"/>
    <x v="5"/>
    <n v="15.49"/>
    <n v="17.809999999999999"/>
    <n v="4.1399999999999997"/>
    <n v="19.48"/>
    <b v="0"/>
    <b v="0"/>
    <b v="0"/>
    <b v="0"/>
    <n v="2.72"/>
    <n v="27.5"/>
    <n v="57.4"/>
    <n v="0"/>
    <s v="Park_West"/>
    <s v="Green_Space"/>
    <x v="837"/>
    <b v="0"/>
    <d v="2025-01-11T00:00:00"/>
    <s v="Saturday"/>
    <b v="1"/>
    <s v="Winter"/>
    <x v="16"/>
    <s v="Dry"/>
    <n v="1"/>
    <s v="Saturday"/>
    <s v="Weekend"/>
    <x v="0"/>
  </r>
  <r>
    <d v="2025-01-11T17:00:00"/>
    <x v="5"/>
    <n v="5.16"/>
    <n v="22.34"/>
    <n v="16.66"/>
    <n v="10.85"/>
    <b v="0"/>
    <b v="0"/>
    <b v="0"/>
    <b v="0"/>
    <n v="1.67"/>
    <n v="23.8"/>
    <n v="82.8"/>
    <n v="0"/>
    <s v="Park_West"/>
    <s v="Green_Space"/>
    <x v="864"/>
    <b v="0"/>
    <d v="2025-01-11T00:00:00"/>
    <s v="Saturday"/>
    <b v="1"/>
    <s v="Winter"/>
    <x v="17"/>
    <s v="Dry"/>
    <n v="1"/>
    <s v="Saturday"/>
    <s v="Weekend"/>
    <x v="0"/>
  </r>
  <r>
    <d v="2025-01-11T18:00:00"/>
    <x v="5"/>
    <n v="19.989999999999998"/>
    <n v="37.479999999999997"/>
    <n v="15.41"/>
    <n v="26.69"/>
    <b v="0"/>
    <b v="0"/>
    <b v="0"/>
    <b v="0"/>
    <n v="1.94"/>
    <n v="20.7"/>
    <n v="52"/>
    <n v="0"/>
    <s v="Park_West"/>
    <s v="Green_Space"/>
    <x v="855"/>
    <b v="0"/>
    <d v="2025-01-11T00:00:00"/>
    <s v="Saturday"/>
    <b v="1"/>
    <s v="Winter"/>
    <x v="18"/>
    <s v="Dry"/>
    <n v="1"/>
    <s v="Saturday"/>
    <s v="Weekend"/>
    <x v="0"/>
  </r>
  <r>
    <d v="2025-01-11T19:00:00"/>
    <x v="5"/>
    <n v="9.6300000000000008"/>
    <n v="23.35"/>
    <n v="29.13"/>
    <n v="23.68"/>
    <b v="0"/>
    <b v="0"/>
    <b v="0"/>
    <b v="0"/>
    <n v="0.47"/>
    <n v="22.8"/>
    <n v="66.099999999999994"/>
    <n v="0"/>
    <s v="Park_West"/>
    <s v="Green_Space"/>
    <x v="893"/>
    <b v="0"/>
    <d v="2025-01-11T00:00:00"/>
    <s v="Saturday"/>
    <b v="1"/>
    <s v="Winter"/>
    <x v="19"/>
    <s v="Dry"/>
    <n v="1"/>
    <s v="Saturday"/>
    <s v="Weekend"/>
    <x v="0"/>
  </r>
  <r>
    <d v="2025-01-11T20:00:00"/>
    <x v="5"/>
    <n v="2"/>
    <n v="18.05"/>
    <n v="8.81"/>
    <n v="7.95"/>
    <b v="0"/>
    <b v="0"/>
    <b v="0"/>
    <b v="0"/>
    <n v="1.91"/>
    <n v="21.5"/>
    <n v="56.3"/>
    <n v="0"/>
    <s v="Park_West"/>
    <s v="Green_Space"/>
    <x v="849"/>
    <b v="0"/>
    <d v="2025-01-11T00:00:00"/>
    <s v="Saturday"/>
    <b v="1"/>
    <s v="Winter"/>
    <x v="20"/>
    <s v="Dry"/>
    <n v="1"/>
    <s v="Saturday"/>
    <s v="Weekend"/>
    <x v="0"/>
  </r>
  <r>
    <d v="2025-01-11T21:00:00"/>
    <x v="5"/>
    <n v="17.38"/>
    <n v="36.299999999999997"/>
    <n v="7.88"/>
    <n v="22.32"/>
    <b v="0"/>
    <b v="0"/>
    <b v="0"/>
    <b v="0"/>
    <n v="1.99"/>
    <n v="16.7"/>
    <n v="64.7"/>
    <n v="0"/>
    <s v="Park_West"/>
    <s v="Green_Space"/>
    <x v="882"/>
    <b v="0"/>
    <d v="2025-01-11T00:00:00"/>
    <s v="Saturday"/>
    <b v="1"/>
    <s v="Winter"/>
    <x v="21"/>
    <s v="Dry"/>
    <n v="1"/>
    <s v="Saturday"/>
    <s v="Weekend"/>
    <x v="0"/>
  </r>
  <r>
    <d v="2025-01-11T22:00:00"/>
    <x v="5"/>
    <n v="10.98"/>
    <n v="16.420000000000002"/>
    <n v="1"/>
    <n v="13.29"/>
    <b v="0"/>
    <b v="0"/>
    <b v="0"/>
    <b v="0"/>
    <n v="2.73"/>
    <n v="18.899999999999999"/>
    <n v="68.3"/>
    <n v="0"/>
    <s v="Park_West"/>
    <s v="Green_Space"/>
    <x v="839"/>
    <b v="0"/>
    <d v="2025-01-11T00:00:00"/>
    <s v="Saturday"/>
    <b v="1"/>
    <s v="Winter"/>
    <x v="22"/>
    <s v="Dry"/>
    <n v="1"/>
    <s v="Saturday"/>
    <s v="Weekend"/>
    <x v="0"/>
  </r>
  <r>
    <d v="2025-01-11T23:00:00"/>
    <x v="5"/>
    <n v="12.85"/>
    <n v="21.92"/>
    <n v="1.9"/>
    <n v="19.27"/>
    <b v="0"/>
    <b v="0"/>
    <b v="0"/>
    <b v="0"/>
    <n v="1.95"/>
    <n v="19"/>
    <n v="48.5"/>
    <n v="0"/>
    <s v="Park_West"/>
    <s v="Green_Space"/>
    <x v="888"/>
    <b v="0"/>
    <d v="2025-01-11T00:00:00"/>
    <s v="Saturday"/>
    <b v="1"/>
    <s v="Winter"/>
    <x v="23"/>
    <s v="Dry"/>
    <n v="1"/>
    <s v="Saturday"/>
    <s v="Weekend"/>
    <x v="0"/>
  </r>
  <r>
    <d v="2025-01-12T00:00:00"/>
    <x v="5"/>
    <n v="5.67"/>
    <n v="6.52"/>
    <n v="1"/>
    <n v="7.22"/>
    <b v="0"/>
    <b v="0"/>
    <b v="0"/>
    <b v="0"/>
    <n v="3.37"/>
    <n v="17.8"/>
    <n v="69.8"/>
    <n v="0"/>
    <s v="Park_West"/>
    <s v="Green_Space"/>
    <x v="886"/>
    <b v="0"/>
    <d v="2025-01-12T00:00:00"/>
    <s v="Sunday"/>
    <b v="1"/>
    <s v="Winter"/>
    <x v="0"/>
    <s v="Dry"/>
    <n v="1"/>
    <s v="Sunday"/>
    <s v="Weekend"/>
    <x v="0"/>
  </r>
  <r>
    <d v="2025-01-12T01:00:00"/>
    <x v="5"/>
    <n v="7.18"/>
    <n v="9.27"/>
    <n v="7.27"/>
    <n v="9.89"/>
    <b v="0"/>
    <b v="0"/>
    <b v="0"/>
    <b v="0"/>
    <n v="4.2"/>
    <n v="18.100000000000001"/>
    <n v="82.9"/>
    <n v="0"/>
    <s v="Park_West"/>
    <s v="Green_Space"/>
    <x v="897"/>
    <b v="0"/>
    <d v="2025-01-12T00:00:00"/>
    <s v="Sunday"/>
    <b v="1"/>
    <s v="Winter"/>
    <x v="1"/>
    <s v="Dry"/>
    <n v="1"/>
    <s v="Sunday"/>
    <s v="Weekend"/>
    <x v="0"/>
  </r>
  <r>
    <d v="2025-01-12T02:00:00"/>
    <x v="5"/>
    <n v="5.75"/>
    <n v="8.5399999999999991"/>
    <n v="11.68"/>
    <n v="10.62"/>
    <b v="0"/>
    <b v="0"/>
    <b v="0"/>
    <b v="0"/>
    <n v="3.34"/>
    <n v="14.6"/>
    <n v="66.5"/>
    <n v="0"/>
    <s v="Park_West"/>
    <s v="Green_Space"/>
    <x v="841"/>
    <b v="0"/>
    <d v="2025-01-12T00:00:00"/>
    <s v="Sunday"/>
    <b v="1"/>
    <s v="Winter"/>
    <x v="2"/>
    <s v="Dry"/>
    <n v="1"/>
    <s v="Sunday"/>
    <s v="Weekend"/>
    <x v="0"/>
  </r>
  <r>
    <d v="2025-01-12T03:00:00"/>
    <x v="5"/>
    <n v="4.55"/>
    <n v="5.24"/>
    <n v="1"/>
    <n v="5"/>
    <b v="0"/>
    <b v="0"/>
    <b v="0"/>
    <b v="0"/>
    <n v="3.72"/>
    <n v="18.3"/>
    <n v="69.7"/>
    <n v="3.8"/>
    <s v="Park_West"/>
    <s v="Green_Space"/>
    <x v="899"/>
    <b v="0"/>
    <d v="2025-01-12T00:00:00"/>
    <s v="Sunday"/>
    <b v="1"/>
    <s v="Winter"/>
    <x v="3"/>
    <s v="Rainy"/>
    <n v="1"/>
    <s v="Sunday"/>
    <s v="Weekend"/>
    <x v="0"/>
  </r>
  <r>
    <d v="2025-01-12T04:00:00"/>
    <x v="5"/>
    <n v="10.87"/>
    <n v="25.69"/>
    <n v="9.17"/>
    <n v="10.82"/>
    <b v="0"/>
    <b v="0"/>
    <b v="0"/>
    <b v="0"/>
    <n v="3.47"/>
    <n v="17.899999999999999"/>
    <n v="76.099999999999994"/>
    <n v="0"/>
    <s v="Park_West"/>
    <s v="Green_Space"/>
    <x v="846"/>
    <b v="0"/>
    <d v="2025-01-12T00:00:00"/>
    <s v="Sunday"/>
    <b v="1"/>
    <s v="Winter"/>
    <x v="4"/>
    <s v="Dry"/>
    <n v="1"/>
    <s v="Sunday"/>
    <s v="Weekend"/>
    <x v="0"/>
  </r>
  <r>
    <d v="2025-01-12T05:00:00"/>
    <x v="5"/>
    <n v="2"/>
    <n v="15.1"/>
    <n v="5.6"/>
    <n v="9.48"/>
    <b v="0"/>
    <b v="0"/>
    <b v="0"/>
    <b v="0"/>
    <n v="3.48"/>
    <n v="18.600000000000001"/>
    <n v="66"/>
    <n v="0"/>
    <s v="Park_West"/>
    <s v="Green_Space"/>
    <x v="888"/>
    <b v="0"/>
    <d v="2025-01-12T00:00:00"/>
    <s v="Sunday"/>
    <b v="1"/>
    <s v="Winter"/>
    <x v="5"/>
    <s v="Dry"/>
    <n v="1"/>
    <s v="Sunday"/>
    <s v="Weekend"/>
    <x v="0"/>
  </r>
  <r>
    <d v="2025-01-12T06:00:00"/>
    <x v="5"/>
    <n v="3.42"/>
    <n v="12.88"/>
    <n v="19.260000000000002"/>
    <n v="14.64"/>
    <b v="0"/>
    <b v="0"/>
    <b v="0"/>
    <b v="0"/>
    <n v="2.63"/>
    <n v="22.3"/>
    <n v="60.2"/>
    <n v="0"/>
    <s v="Park_West"/>
    <s v="Green_Space"/>
    <x v="876"/>
    <b v="0"/>
    <d v="2025-01-12T00:00:00"/>
    <s v="Sunday"/>
    <b v="1"/>
    <s v="Winter"/>
    <x v="6"/>
    <s v="Dry"/>
    <n v="1"/>
    <s v="Sunday"/>
    <s v="Weekend"/>
    <x v="0"/>
  </r>
  <r>
    <d v="2025-01-12T07:00:00"/>
    <x v="5"/>
    <n v="2"/>
    <n v="33.47"/>
    <n v="3.16"/>
    <n v="6.08"/>
    <b v="0"/>
    <b v="0"/>
    <b v="0"/>
    <b v="0"/>
    <n v="3.86"/>
    <n v="24.7"/>
    <n v="44.9"/>
    <n v="0"/>
    <s v="Park_West"/>
    <s v="Green_Space"/>
    <x v="850"/>
    <b v="0"/>
    <d v="2025-01-12T00:00:00"/>
    <s v="Sunday"/>
    <b v="1"/>
    <s v="Winter"/>
    <x v="7"/>
    <s v="Dry"/>
    <n v="1"/>
    <s v="Sunday"/>
    <s v="Weekend"/>
    <x v="0"/>
  </r>
  <r>
    <d v="2025-01-12T08:00:00"/>
    <x v="5"/>
    <n v="5.93"/>
    <n v="19.02"/>
    <n v="14.37"/>
    <n v="10.27"/>
    <b v="0"/>
    <b v="0"/>
    <b v="0"/>
    <b v="0"/>
    <n v="3.29"/>
    <n v="26.5"/>
    <n v="67"/>
    <n v="0"/>
    <s v="Park_West"/>
    <s v="Green_Space"/>
    <x v="878"/>
    <b v="0"/>
    <d v="2025-01-12T00:00:00"/>
    <s v="Sunday"/>
    <b v="1"/>
    <s v="Winter"/>
    <x v="8"/>
    <s v="Dry"/>
    <n v="1"/>
    <s v="Sunday"/>
    <s v="Weekend"/>
    <x v="0"/>
  </r>
  <r>
    <d v="2025-01-12T09:00:00"/>
    <x v="5"/>
    <n v="5.34"/>
    <n v="11.17"/>
    <n v="9.24"/>
    <n v="7.3"/>
    <b v="0"/>
    <b v="0"/>
    <b v="0"/>
    <b v="0"/>
    <n v="5.81"/>
    <n v="26.9"/>
    <n v="60.7"/>
    <n v="0"/>
    <s v="Park_West"/>
    <s v="Green_Space"/>
    <x v="859"/>
    <b v="0"/>
    <d v="2025-01-12T00:00:00"/>
    <s v="Sunday"/>
    <b v="1"/>
    <s v="Winter"/>
    <x v="9"/>
    <s v="Dry"/>
    <n v="1"/>
    <s v="Sunday"/>
    <s v="Weekend"/>
    <x v="0"/>
  </r>
  <r>
    <d v="2025-01-12T10:00:00"/>
    <x v="5"/>
    <n v="2"/>
    <n v="17.36"/>
    <n v="4.17"/>
    <n v="5"/>
    <b v="0"/>
    <b v="0"/>
    <b v="0"/>
    <b v="0"/>
    <n v="5.04"/>
    <n v="25.3"/>
    <m/>
    <n v="0"/>
    <s v="Park_West"/>
    <s v="Green_Space"/>
    <x v="869"/>
    <b v="0"/>
    <d v="2025-01-12T00:00:00"/>
    <s v="Sunday"/>
    <b v="1"/>
    <s v="Winter"/>
    <x v="10"/>
    <s v="Dry"/>
    <n v="1"/>
    <s v="Sunday"/>
    <s v="Weekend"/>
    <x v="0"/>
  </r>
  <r>
    <d v="2025-01-12T11:00:00"/>
    <x v="5"/>
    <n v="2"/>
    <n v="11.3"/>
    <n v="4.17"/>
    <n v="11.09"/>
    <b v="0"/>
    <b v="0"/>
    <b v="0"/>
    <b v="0"/>
    <n v="3.44"/>
    <n v="27"/>
    <n v="62.5"/>
    <n v="0"/>
    <s v="Park_West"/>
    <s v="Green_Space"/>
    <x v="886"/>
    <b v="0"/>
    <d v="2025-01-12T00:00:00"/>
    <s v="Sunday"/>
    <b v="1"/>
    <s v="Winter"/>
    <x v="11"/>
    <s v="Dry"/>
    <n v="1"/>
    <s v="Sunday"/>
    <s v="Weekend"/>
    <x v="0"/>
  </r>
  <r>
    <d v="2025-01-12T12:00:00"/>
    <x v="5"/>
    <n v="23.43"/>
    <n v="26.94"/>
    <n v="10.78"/>
    <n v="23.93"/>
    <b v="0"/>
    <b v="0"/>
    <b v="0"/>
    <b v="0"/>
    <n v="1.88"/>
    <n v="28.2"/>
    <n v="56"/>
    <n v="0"/>
    <s v="Park_West"/>
    <s v="Green_Space"/>
    <x v="879"/>
    <b v="0"/>
    <d v="2025-01-12T00:00:00"/>
    <s v="Sunday"/>
    <b v="1"/>
    <s v="Winter"/>
    <x v="12"/>
    <s v="Dry"/>
    <n v="1"/>
    <s v="Sunday"/>
    <s v="Weekend"/>
    <x v="0"/>
  </r>
  <r>
    <d v="2025-01-12T13:00:00"/>
    <x v="5"/>
    <n v="8.9"/>
    <n v="28.44"/>
    <n v="18.52"/>
    <n v="8.6"/>
    <b v="0"/>
    <b v="0"/>
    <b v="0"/>
    <b v="0"/>
    <n v="1.28"/>
    <n v="27.2"/>
    <n v="57.1"/>
    <n v="0"/>
    <s v="Park_West"/>
    <s v="Green_Space"/>
    <x v="899"/>
    <b v="0"/>
    <d v="2025-01-12T00:00:00"/>
    <s v="Sunday"/>
    <b v="1"/>
    <s v="Winter"/>
    <x v="13"/>
    <s v="Dry"/>
    <n v="1"/>
    <s v="Sunday"/>
    <s v="Weekend"/>
    <x v="0"/>
  </r>
  <r>
    <d v="2025-01-12T14:00:00"/>
    <x v="5"/>
    <n v="4.09"/>
    <n v="34.07"/>
    <n v="1"/>
    <n v="8.14"/>
    <b v="0"/>
    <b v="0"/>
    <b v="0"/>
    <b v="0"/>
    <n v="3.88"/>
    <n v="27.1"/>
    <n v="66.3"/>
    <n v="0"/>
    <s v="Park_West"/>
    <s v="Green_Space"/>
    <x v="875"/>
    <b v="0"/>
    <d v="2025-01-12T00:00:00"/>
    <s v="Sunday"/>
    <b v="1"/>
    <s v="Winter"/>
    <x v="14"/>
    <s v="Dry"/>
    <n v="1"/>
    <s v="Sunday"/>
    <s v="Weekend"/>
    <x v="0"/>
  </r>
  <r>
    <d v="2025-01-12T15:00:00"/>
    <x v="5"/>
    <n v="3.63"/>
    <n v="27.36"/>
    <n v="14.04"/>
    <n v="10.66"/>
    <b v="0"/>
    <b v="0"/>
    <b v="0"/>
    <b v="0"/>
    <n v="2.62"/>
    <n v="27.8"/>
    <n v="50.2"/>
    <n v="0"/>
    <s v="Park_West"/>
    <s v="Green_Space"/>
    <x v="847"/>
    <b v="0"/>
    <d v="2025-01-12T00:00:00"/>
    <s v="Sunday"/>
    <b v="1"/>
    <s v="Winter"/>
    <x v="15"/>
    <s v="Dry"/>
    <n v="1"/>
    <s v="Sunday"/>
    <s v="Weekend"/>
    <x v="0"/>
  </r>
  <r>
    <d v="2025-01-12T16:00:00"/>
    <x v="5"/>
    <n v="6.65"/>
    <n v="7.65"/>
    <n v="15.33"/>
    <n v="6.99"/>
    <b v="0"/>
    <b v="0"/>
    <b v="0"/>
    <b v="0"/>
    <n v="2.77"/>
    <n v="25.4"/>
    <n v="71"/>
    <n v="0"/>
    <s v="Park_West"/>
    <s v="Green_Space"/>
    <x v="838"/>
    <b v="0"/>
    <d v="2025-01-12T00:00:00"/>
    <s v="Sunday"/>
    <b v="1"/>
    <s v="Winter"/>
    <x v="16"/>
    <s v="Dry"/>
    <n v="1"/>
    <s v="Sunday"/>
    <s v="Weekend"/>
    <x v="0"/>
  </r>
  <r>
    <d v="2025-01-12T17:00:00"/>
    <x v="5"/>
    <n v="16.010000000000002"/>
    <n v="35.17"/>
    <n v="16.149999999999999"/>
    <n v="22.7"/>
    <b v="0"/>
    <b v="0"/>
    <b v="0"/>
    <b v="0"/>
    <n v="0.1"/>
    <n v="23.2"/>
    <n v="53"/>
    <n v="0"/>
    <s v="Park_West"/>
    <s v="Green_Space"/>
    <x v="865"/>
    <b v="0"/>
    <d v="2025-01-12T00:00:00"/>
    <s v="Sunday"/>
    <b v="1"/>
    <s v="Winter"/>
    <x v="17"/>
    <s v="Dry"/>
    <n v="1"/>
    <s v="Sunday"/>
    <s v="Weekend"/>
    <x v="0"/>
  </r>
  <r>
    <d v="2025-01-12T18:00:00"/>
    <x v="5"/>
    <n v="12.65"/>
    <n v="22"/>
    <n v="12.67"/>
    <n v="9.2100000000000009"/>
    <b v="0"/>
    <b v="0"/>
    <b v="0"/>
    <b v="0"/>
    <n v="3.21"/>
    <n v="22.5"/>
    <n v="59.3"/>
    <n v="0"/>
    <s v="Park_West"/>
    <s v="Green_Space"/>
    <x v="843"/>
    <b v="0"/>
    <d v="2025-01-12T00:00:00"/>
    <s v="Sunday"/>
    <b v="1"/>
    <s v="Winter"/>
    <x v="18"/>
    <s v="Dry"/>
    <n v="1"/>
    <s v="Sunday"/>
    <s v="Weekend"/>
    <x v="0"/>
  </r>
  <r>
    <d v="2025-01-12T19:00:00"/>
    <x v="5"/>
    <n v="8.81"/>
    <n v="31.7"/>
    <n v="6.04"/>
    <n v="9.02"/>
    <b v="0"/>
    <b v="0"/>
    <b v="0"/>
    <b v="0"/>
    <m/>
    <n v="23.1"/>
    <n v="79.599999999999994"/>
    <n v="0"/>
    <s v="Park_West"/>
    <s v="Green_Space"/>
    <x v="838"/>
    <b v="0"/>
    <d v="2025-01-12T00:00:00"/>
    <s v="Sunday"/>
    <b v="1"/>
    <s v="Winter"/>
    <x v="19"/>
    <s v="Dry"/>
    <n v="1"/>
    <s v="Sunday"/>
    <s v="Weekend"/>
    <x v="0"/>
  </r>
  <r>
    <d v="2025-01-12T20:00:00"/>
    <x v="5"/>
    <n v="2.65"/>
    <n v="17.64"/>
    <n v="17.940000000000001"/>
    <n v="10.77"/>
    <b v="0"/>
    <b v="0"/>
    <b v="0"/>
    <b v="0"/>
    <n v="0.86"/>
    <n v="20.7"/>
    <n v="74.900000000000006"/>
    <n v="8.7899999999999991"/>
    <s v="Park_West"/>
    <s v="Green_Space"/>
    <x v="861"/>
    <b v="0"/>
    <d v="2025-01-12T00:00:00"/>
    <s v="Sunday"/>
    <b v="1"/>
    <s v="Winter"/>
    <x v="20"/>
    <s v="Rainy"/>
    <n v="1"/>
    <s v="Sunday"/>
    <s v="Weekend"/>
    <x v="0"/>
  </r>
  <r>
    <d v="2025-01-12T21:00:00"/>
    <x v="5"/>
    <n v="2"/>
    <n v="24.9"/>
    <n v="5.45"/>
    <n v="8.82"/>
    <b v="0"/>
    <b v="0"/>
    <b v="0"/>
    <b v="0"/>
    <m/>
    <n v="20.100000000000001"/>
    <n v="67.099999999999994"/>
    <n v="0"/>
    <s v="Park_West"/>
    <s v="Green_Space"/>
    <x v="839"/>
    <b v="0"/>
    <d v="2025-01-12T00:00:00"/>
    <s v="Sunday"/>
    <b v="1"/>
    <s v="Winter"/>
    <x v="21"/>
    <s v="Dry"/>
    <n v="1"/>
    <s v="Sunday"/>
    <s v="Weekend"/>
    <x v="0"/>
  </r>
  <r>
    <d v="2025-01-12T22:00:00"/>
    <x v="5"/>
    <n v="5.22"/>
    <n v="7.89"/>
    <n v="6.12"/>
    <n v="5"/>
    <b v="0"/>
    <b v="0"/>
    <b v="0"/>
    <b v="0"/>
    <n v="2.77"/>
    <n v="19.7"/>
    <n v="59.1"/>
    <n v="0"/>
    <s v="Park_West"/>
    <s v="Green_Space"/>
    <x v="875"/>
    <b v="0"/>
    <d v="2025-01-12T00:00:00"/>
    <s v="Sunday"/>
    <b v="1"/>
    <s v="Winter"/>
    <x v="22"/>
    <s v="Dry"/>
    <n v="1"/>
    <s v="Sunday"/>
    <s v="Weekend"/>
    <x v="0"/>
  </r>
  <r>
    <d v="2025-01-12T23:00:00"/>
    <x v="5"/>
    <n v="8.7100000000000009"/>
    <n v="10.02"/>
    <n v="1"/>
    <n v="9.74"/>
    <b v="0"/>
    <b v="0"/>
    <b v="0"/>
    <b v="0"/>
    <n v="2.68"/>
    <n v="17"/>
    <n v="64.3"/>
    <n v="0"/>
    <s v="Park_West"/>
    <s v="Green_Space"/>
    <x v="879"/>
    <b v="0"/>
    <d v="2025-01-12T00:00:00"/>
    <s v="Sunday"/>
    <b v="1"/>
    <s v="Winter"/>
    <x v="23"/>
    <s v="Dry"/>
    <n v="1"/>
    <s v="Sunday"/>
    <s v="Weekend"/>
    <x v="0"/>
  </r>
  <r>
    <d v="2025-01-13T00:00:00"/>
    <x v="5"/>
    <n v="14.99"/>
    <n v="22.93"/>
    <n v="3.2"/>
    <n v="10.11"/>
    <b v="0"/>
    <b v="0"/>
    <b v="0"/>
    <b v="0"/>
    <n v="2.4500000000000002"/>
    <n v="18.5"/>
    <n v="68"/>
    <n v="0"/>
    <s v="Park_West"/>
    <s v="Green_Space"/>
    <x v="846"/>
    <b v="0"/>
    <d v="2025-01-13T00:00:00"/>
    <s v="Monday"/>
    <b v="0"/>
    <s v="Winter"/>
    <x v="0"/>
    <s v="Dry"/>
    <n v="1"/>
    <s v="Monday"/>
    <s v="Weekday"/>
    <x v="0"/>
  </r>
  <r>
    <d v="2025-01-13T01:00:00"/>
    <x v="5"/>
    <n v="2"/>
    <n v="25.38"/>
    <n v="1.73"/>
    <n v="9.58"/>
    <b v="0"/>
    <b v="0"/>
    <b v="0"/>
    <b v="0"/>
    <n v="2.86"/>
    <n v="17.7"/>
    <n v="68.3"/>
    <n v="0"/>
    <s v="Park_West"/>
    <s v="Green_Space"/>
    <x v="871"/>
    <b v="0"/>
    <d v="2025-01-13T00:00:00"/>
    <s v="Monday"/>
    <b v="0"/>
    <s v="Winter"/>
    <x v="1"/>
    <s v="Dry"/>
    <n v="1"/>
    <s v="Monday"/>
    <s v="Weekday"/>
    <x v="0"/>
  </r>
  <r>
    <d v="2025-01-13T02:00:00"/>
    <x v="5"/>
    <n v="10.61"/>
    <n v="28.82"/>
    <n v="12.98"/>
    <n v="16.05"/>
    <b v="0"/>
    <b v="0"/>
    <b v="0"/>
    <b v="0"/>
    <n v="2.85"/>
    <n v="14.9"/>
    <n v="69.2"/>
    <n v="0"/>
    <s v="Park_West"/>
    <s v="Green_Space"/>
    <x v="837"/>
    <b v="0"/>
    <d v="2025-01-13T00:00:00"/>
    <s v="Monday"/>
    <b v="0"/>
    <s v="Winter"/>
    <x v="2"/>
    <s v="Dry"/>
    <n v="1"/>
    <s v="Monday"/>
    <s v="Weekday"/>
    <x v="0"/>
  </r>
  <r>
    <d v="2025-01-13T03:00:00"/>
    <x v="5"/>
    <n v="2"/>
    <n v="21.41"/>
    <n v="6.4"/>
    <n v="5"/>
    <b v="0"/>
    <b v="0"/>
    <b v="0"/>
    <b v="0"/>
    <n v="3.48"/>
    <n v="20.3"/>
    <n v="66"/>
    <n v="0"/>
    <s v="Park_West"/>
    <s v="Green_Space"/>
    <x v="841"/>
    <b v="0"/>
    <d v="2025-01-13T00:00:00"/>
    <s v="Monday"/>
    <b v="0"/>
    <s v="Winter"/>
    <x v="3"/>
    <s v="Dry"/>
    <n v="1"/>
    <s v="Monday"/>
    <s v="Weekday"/>
    <x v="0"/>
  </r>
  <r>
    <d v="2025-01-13T04:00:00"/>
    <x v="5"/>
    <n v="6.22"/>
    <n v="7.15"/>
    <n v="1"/>
    <n v="9.42"/>
    <b v="0"/>
    <b v="0"/>
    <b v="0"/>
    <b v="0"/>
    <n v="5.17"/>
    <n v="17.600000000000001"/>
    <n v="66.400000000000006"/>
    <n v="2.59"/>
    <s v="Park_West"/>
    <s v="Green_Space"/>
    <x v="872"/>
    <b v="0"/>
    <d v="2025-01-13T00:00:00"/>
    <s v="Monday"/>
    <b v="0"/>
    <s v="Winter"/>
    <x v="4"/>
    <s v="Rainy"/>
    <n v="1"/>
    <s v="Monday"/>
    <s v="Weekday"/>
    <x v="0"/>
  </r>
  <r>
    <d v="2025-01-13T05:00:00"/>
    <x v="5"/>
    <n v="10.16"/>
    <n v="15.05"/>
    <n v="3.25"/>
    <n v="5.73"/>
    <b v="0"/>
    <b v="0"/>
    <b v="0"/>
    <b v="0"/>
    <n v="0.4"/>
    <n v="16.5"/>
    <n v="57.3"/>
    <n v="0"/>
    <s v="Park_West"/>
    <s v="Green_Space"/>
    <x v="860"/>
    <b v="0"/>
    <d v="2025-01-13T00:00:00"/>
    <s v="Monday"/>
    <b v="0"/>
    <s v="Winter"/>
    <x v="5"/>
    <s v="Dry"/>
    <n v="1"/>
    <s v="Monday"/>
    <s v="Weekday"/>
    <x v="0"/>
  </r>
  <r>
    <d v="2025-01-13T06:00:00"/>
    <x v="5"/>
    <n v="2"/>
    <n v="22.02"/>
    <n v="1"/>
    <n v="5"/>
    <b v="0"/>
    <b v="0"/>
    <b v="0"/>
    <b v="0"/>
    <n v="3.22"/>
    <n v="18.8"/>
    <n v="63.1"/>
    <n v="0"/>
    <s v="Park_West"/>
    <s v="Green_Space"/>
    <x v="872"/>
    <b v="0"/>
    <d v="2025-01-13T00:00:00"/>
    <s v="Monday"/>
    <b v="0"/>
    <s v="Winter"/>
    <x v="6"/>
    <s v="Dry"/>
    <n v="1"/>
    <s v="Monday"/>
    <s v="Weekday"/>
    <x v="0"/>
  </r>
  <r>
    <d v="2025-01-13T07:00:00"/>
    <x v="5"/>
    <n v="9.26"/>
    <n v="12.8"/>
    <n v="10.130000000000001"/>
    <n v="14.75"/>
    <b v="0"/>
    <b v="0"/>
    <b v="0"/>
    <b v="0"/>
    <n v="3.69"/>
    <n v="20.2"/>
    <n v="73.599999999999994"/>
    <n v="0"/>
    <s v="Park_West"/>
    <s v="Green_Space"/>
    <x v="891"/>
    <b v="1"/>
    <d v="2025-01-13T00:00:00"/>
    <s v="Monday"/>
    <b v="0"/>
    <s v="Winter"/>
    <x v="7"/>
    <s v="Dry"/>
    <n v="1"/>
    <s v="Monday"/>
    <s v="Weekday"/>
    <x v="1"/>
  </r>
  <r>
    <d v="2025-01-13T08:00:00"/>
    <x v="5"/>
    <n v="7.41"/>
    <n v="34.090000000000003"/>
    <n v="9.67"/>
    <n v="16.37"/>
    <b v="0"/>
    <b v="0"/>
    <b v="0"/>
    <b v="0"/>
    <n v="3.76"/>
    <n v="23.4"/>
    <n v="53.1"/>
    <n v="0"/>
    <s v="Park_West"/>
    <s v="Green_Space"/>
    <x v="900"/>
    <b v="1"/>
    <d v="2025-01-13T00:00:00"/>
    <s v="Monday"/>
    <b v="0"/>
    <s v="Winter"/>
    <x v="8"/>
    <s v="Dry"/>
    <n v="1"/>
    <s v="Monday"/>
    <s v="Weekday"/>
    <x v="1"/>
  </r>
  <r>
    <d v="2025-01-13T09:00:00"/>
    <x v="5"/>
    <n v="2.59"/>
    <n v="17.670000000000002"/>
    <n v="5.69"/>
    <n v="5"/>
    <b v="0"/>
    <b v="0"/>
    <b v="0"/>
    <b v="0"/>
    <n v="2.85"/>
    <n v="24"/>
    <n v="62.1"/>
    <n v="6.02"/>
    <s v="Park_West"/>
    <s v="Green_Space"/>
    <x v="558"/>
    <b v="1"/>
    <d v="2025-01-13T00:00:00"/>
    <s v="Monday"/>
    <b v="0"/>
    <s v="Winter"/>
    <x v="9"/>
    <s v="Rainy"/>
    <n v="1"/>
    <s v="Monday"/>
    <s v="Weekday"/>
    <x v="1"/>
  </r>
  <r>
    <d v="2025-01-13T10:00:00"/>
    <x v="5"/>
    <n v="9.77"/>
    <n v="11.23"/>
    <n v="10.29"/>
    <n v="8.4499999999999993"/>
    <b v="0"/>
    <b v="0"/>
    <b v="0"/>
    <b v="0"/>
    <n v="1.04"/>
    <n v="24.9"/>
    <n v="56.4"/>
    <n v="0"/>
    <s v="Park_West"/>
    <s v="Green_Space"/>
    <x v="850"/>
    <b v="0"/>
    <d v="2025-01-13T00:00:00"/>
    <s v="Monday"/>
    <b v="0"/>
    <s v="Winter"/>
    <x v="10"/>
    <s v="Dry"/>
    <n v="1"/>
    <s v="Monday"/>
    <s v="Weekday"/>
    <x v="0"/>
  </r>
  <r>
    <d v="2025-01-13T11:00:00"/>
    <x v="5"/>
    <n v="6.39"/>
    <n v="7.35"/>
    <n v="10.18"/>
    <n v="13.87"/>
    <b v="0"/>
    <b v="0"/>
    <b v="0"/>
    <b v="0"/>
    <n v="3.37"/>
    <n v="27.4"/>
    <n v="62.1"/>
    <n v="0"/>
    <s v="Park_West"/>
    <s v="Green_Space"/>
    <x v="871"/>
    <b v="0"/>
    <d v="2025-01-13T00:00:00"/>
    <s v="Monday"/>
    <b v="0"/>
    <s v="Winter"/>
    <x v="11"/>
    <s v="Dry"/>
    <n v="1"/>
    <s v="Monday"/>
    <s v="Weekday"/>
    <x v="0"/>
  </r>
  <r>
    <d v="2025-01-13T12:00:00"/>
    <x v="5"/>
    <n v="10.85"/>
    <n v="31.81"/>
    <n v="3.96"/>
    <n v="11.16"/>
    <b v="0"/>
    <b v="0"/>
    <b v="0"/>
    <b v="0"/>
    <n v="4.87"/>
    <n v="27.4"/>
    <n v="58.1"/>
    <n v="0"/>
    <s v="Park_West"/>
    <s v="Green_Space"/>
    <x v="846"/>
    <b v="0"/>
    <d v="2025-01-13T00:00:00"/>
    <s v="Monday"/>
    <b v="0"/>
    <s v="Winter"/>
    <x v="12"/>
    <s v="Dry"/>
    <n v="1"/>
    <s v="Monday"/>
    <s v="Weekday"/>
    <x v="0"/>
  </r>
  <r>
    <d v="2025-01-13T13:00:00"/>
    <x v="5"/>
    <n v="15.34"/>
    <n v="17.77"/>
    <n v="1"/>
    <n v="15.13"/>
    <b v="0"/>
    <b v="0"/>
    <b v="0"/>
    <b v="0"/>
    <n v="0.78"/>
    <n v="27.6"/>
    <n v="72.900000000000006"/>
    <n v="0"/>
    <s v="Park_West"/>
    <s v="Green_Space"/>
    <x v="847"/>
    <b v="0"/>
    <d v="2025-01-13T00:00:00"/>
    <s v="Monday"/>
    <b v="0"/>
    <s v="Winter"/>
    <x v="13"/>
    <s v="Dry"/>
    <n v="1"/>
    <s v="Monday"/>
    <s v="Weekday"/>
    <x v="0"/>
  </r>
  <r>
    <d v="2025-01-13T14:00:00"/>
    <x v="5"/>
    <m/>
    <n v="3.12"/>
    <n v="2.65"/>
    <n v="5"/>
    <b v="0"/>
    <b v="0"/>
    <b v="0"/>
    <b v="0"/>
    <n v="3.49"/>
    <n v="27.6"/>
    <n v="65.2"/>
    <n v="0"/>
    <s v="Park_West"/>
    <s v="Green_Space"/>
    <x v="841"/>
    <b v="0"/>
    <d v="2025-01-13T00:00:00"/>
    <s v="Monday"/>
    <b v="0"/>
    <s v="Winter"/>
    <x v="14"/>
    <s v="Dry"/>
    <n v="1"/>
    <s v="Monday"/>
    <s v="Weekday"/>
    <x v="0"/>
  </r>
  <r>
    <d v="2025-01-13T15:00:00"/>
    <x v="5"/>
    <n v="9.02"/>
    <n v="18.510000000000002"/>
    <n v="16.38"/>
    <n v="6.74"/>
    <b v="0"/>
    <b v="0"/>
    <b v="0"/>
    <b v="0"/>
    <n v="1.91"/>
    <n v="27.4"/>
    <n v="50.7"/>
    <n v="0"/>
    <s v="Park_West"/>
    <s v="Green_Space"/>
    <x v="900"/>
    <b v="0"/>
    <d v="2025-01-13T00:00:00"/>
    <s v="Monday"/>
    <b v="0"/>
    <s v="Winter"/>
    <x v="15"/>
    <s v="Dry"/>
    <n v="1"/>
    <s v="Monday"/>
    <s v="Weekday"/>
    <x v="0"/>
  </r>
  <r>
    <d v="2025-01-13T16:00:00"/>
    <x v="5"/>
    <n v="7.32"/>
    <n v="9.1300000000000008"/>
    <n v="15.46"/>
    <n v="6.82"/>
    <b v="0"/>
    <b v="0"/>
    <b v="0"/>
    <b v="0"/>
    <n v="2.12"/>
    <n v="21.7"/>
    <n v="70.599999999999994"/>
    <n v="0"/>
    <s v="Park_West"/>
    <s v="Green_Space"/>
    <x v="891"/>
    <b v="0"/>
    <d v="2025-01-13T00:00:00"/>
    <s v="Monday"/>
    <b v="0"/>
    <s v="Winter"/>
    <x v="16"/>
    <s v="Dry"/>
    <n v="1"/>
    <s v="Monday"/>
    <s v="Weekday"/>
    <x v="0"/>
  </r>
  <r>
    <d v="2025-01-13T17:00:00"/>
    <x v="5"/>
    <n v="12.66"/>
    <n v="34.74"/>
    <n v="22.15"/>
    <n v="23.98"/>
    <b v="0"/>
    <b v="0"/>
    <b v="0"/>
    <b v="0"/>
    <n v="0.86"/>
    <n v="23.8"/>
    <n v="57.5"/>
    <n v="0"/>
    <s v="Park_West"/>
    <s v="Green_Space"/>
    <x v="895"/>
    <b v="1"/>
    <d v="2025-01-13T00:00:00"/>
    <s v="Monday"/>
    <b v="0"/>
    <s v="Winter"/>
    <x v="17"/>
    <s v="Dry"/>
    <n v="1"/>
    <s v="Monday"/>
    <s v="Weekday"/>
    <x v="1"/>
  </r>
  <r>
    <d v="2025-01-13T18:00:00"/>
    <x v="5"/>
    <n v="2"/>
    <n v="27.63"/>
    <n v="14.76"/>
    <n v="9.11"/>
    <b v="0"/>
    <b v="0"/>
    <b v="0"/>
    <b v="0"/>
    <n v="1.7"/>
    <n v="19.399999999999999"/>
    <n v="62.2"/>
    <n v="0"/>
    <s v="Park_West"/>
    <s v="Green_Space"/>
    <x v="852"/>
    <b v="1"/>
    <d v="2025-01-13T00:00:00"/>
    <s v="Monday"/>
    <b v="0"/>
    <s v="Winter"/>
    <x v="18"/>
    <s v="Dry"/>
    <n v="1"/>
    <s v="Monday"/>
    <s v="Weekday"/>
    <x v="1"/>
  </r>
  <r>
    <d v="2025-01-13T19:00:00"/>
    <x v="5"/>
    <n v="7.6"/>
    <n v="31.99"/>
    <n v="16.420000000000002"/>
    <n v="17.14"/>
    <b v="0"/>
    <b v="0"/>
    <b v="0"/>
    <b v="0"/>
    <n v="3.68"/>
    <n v="22.1"/>
    <n v="67.5"/>
    <n v="0"/>
    <s v="Park_West"/>
    <s v="Green_Space"/>
    <x v="900"/>
    <b v="1"/>
    <d v="2025-01-13T00:00:00"/>
    <s v="Monday"/>
    <b v="0"/>
    <s v="Winter"/>
    <x v="19"/>
    <s v="Dry"/>
    <n v="1"/>
    <s v="Monday"/>
    <s v="Weekday"/>
    <x v="1"/>
  </r>
  <r>
    <d v="2025-01-13T20:00:00"/>
    <x v="5"/>
    <n v="7.6"/>
    <n v="39.18"/>
    <n v="4.33"/>
    <n v="5.72"/>
    <b v="0"/>
    <b v="0"/>
    <b v="0"/>
    <b v="0"/>
    <n v="2.89"/>
    <n v="20.7"/>
    <n v="62"/>
    <n v="0"/>
    <s v="Park_West"/>
    <s v="Green_Space"/>
    <x v="558"/>
    <b v="0"/>
    <d v="2025-01-13T00:00:00"/>
    <s v="Monday"/>
    <b v="0"/>
    <s v="Winter"/>
    <x v="20"/>
    <s v="Dry"/>
    <n v="1"/>
    <s v="Monday"/>
    <s v="Weekday"/>
    <x v="0"/>
  </r>
  <r>
    <d v="2025-01-13T21:00:00"/>
    <x v="5"/>
    <n v="2"/>
    <n v="14.34"/>
    <n v="12.41"/>
    <n v="5"/>
    <b v="0"/>
    <b v="0"/>
    <b v="0"/>
    <b v="0"/>
    <n v="4.38"/>
    <n v="21.4"/>
    <n v="72.599999999999994"/>
    <n v="0"/>
    <s v="Park_West"/>
    <s v="Green_Space"/>
    <x v="848"/>
    <b v="0"/>
    <d v="2025-01-13T00:00:00"/>
    <s v="Monday"/>
    <b v="0"/>
    <s v="Winter"/>
    <x v="21"/>
    <s v="Dry"/>
    <n v="1"/>
    <s v="Monday"/>
    <s v="Weekday"/>
    <x v="0"/>
  </r>
  <r>
    <d v="2025-01-13T22:00:00"/>
    <x v="5"/>
    <n v="6.81"/>
    <n v="7.83"/>
    <n v="11.76"/>
    <n v="8.01"/>
    <b v="0"/>
    <b v="0"/>
    <b v="0"/>
    <b v="0"/>
    <n v="3.86"/>
    <n v="20.6"/>
    <n v="59.8"/>
    <n v="0"/>
    <s v="Park_West"/>
    <s v="Green_Space"/>
    <x v="838"/>
    <b v="0"/>
    <d v="2025-01-13T00:00:00"/>
    <s v="Monday"/>
    <b v="0"/>
    <s v="Winter"/>
    <x v="22"/>
    <s v="Dry"/>
    <n v="1"/>
    <s v="Monday"/>
    <s v="Weekday"/>
    <x v="0"/>
  </r>
  <r>
    <d v="2025-01-13T23:00:00"/>
    <x v="5"/>
    <n v="3.35"/>
    <n v="37.229999999999997"/>
    <n v="12.61"/>
    <n v="7.16"/>
    <b v="0"/>
    <b v="0"/>
    <b v="0"/>
    <b v="0"/>
    <n v="3.15"/>
    <n v="18"/>
    <n v="62.8"/>
    <n v="0"/>
    <s v="Park_West"/>
    <s v="Green_Space"/>
    <x v="865"/>
    <b v="0"/>
    <d v="2025-01-13T00:00:00"/>
    <s v="Monday"/>
    <b v="0"/>
    <s v="Winter"/>
    <x v="23"/>
    <s v="Dry"/>
    <n v="1"/>
    <s v="Monday"/>
    <s v="Weekday"/>
    <x v="0"/>
  </r>
  <r>
    <d v="2025-01-14T00:00:00"/>
    <x v="5"/>
    <n v="2"/>
    <n v="40.15"/>
    <n v="15.64"/>
    <n v="15.46"/>
    <b v="0"/>
    <b v="0"/>
    <b v="0"/>
    <b v="0"/>
    <n v="4.8899999999999997"/>
    <n v="16.3"/>
    <n v="63.8"/>
    <n v="0"/>
    <s v="Park_West"/>
    <s v="Green_Space"/>
    <x v="876"/>
    <b v="0"/>
    <d v="2025-01-14T00:00:00"/>
    <s v="Tuesday"/>
    <b v="0"/>
    <s v="Winter"/>
    <x v="0"/>
    <s v="Dry"/>
    <n v="1"/>
    <s v="Tuesday"/>
    <s v="Weekday"/>
    <x v="0"/>
  </r>
  <r>
    <d v="2025-01-14T01:00:00"/>
    <x v="5"/>
    <n v="2"/>
    <n v="28.58"/>
    <n v="1.88"/>
    <n v="11.95"/>
    <b v="0"/>
    <b v="0"/>
    <b v="0"/>
    <b v="0"/>
    <n v="3.51"/>
    <n v="17.899999999999999"/>
    <n v="63.4"/>
    <n v="0"/>
    <s v="Park_West"/>
    <s v="Green_Space"/>
    <x v="865"/>
    <b v="0"/>
    <d v="2025-01-14T00:00:00"/>
    <s v="Tuesday"/>
    <b v="0"/>
    <s v="Winter"/>
    <x v="1"/>
    <s v="Dry"/>
    <n v="1"/>
    <s v="Tuesday"/>
    <s v="Weekday"/>
    <x v="0"/>
  </r>
  <r>
    <d v="2025-01-14T02:00:00"/>
    <x v="5"/>
    <n v="2"/>
    <n v="19"/>
    <n v="1"/>
    <n v="5"/>
    <b v="0"/>
    <b v="0"/>
    <b v="0"/>
    <b v="0"/>
    <n v="4.1399999999999997"/>
    <n v="16.2"/>
    <n v="77.8"/>
    <n v="0"/>
    <s v="Park_West"/>
    <s v="Green_Space"/>
    <x v="841"/>
    <b v="0"/>
    <d v="2025-01-14T00:00:00"/>
    <s v="Tuesday"/>
    <b v="0"/>
    <s v="Winter"/>
    <x v="2"/>
    <s v="Dry"/>
    <n v="1"/>
    <s v="Tuesday"/>
    <s v="Weekday"/>
    <x v="0"/>
  </r>
  <r>
    <d v="2025-01-14T03:00:00"/>
    <x v="5"/>
    <n v="10.24"/>
    <n v="11.77"/>
    <n v="20.69"/>
    <n v="8.19"/>
    <b v="0"/>
    <b v="0"/>
    <b v="0"/>
    <b v="0"/>
    <n v="2.94"/>
    <n v="17.7"/>
    <n v="73.099999999999994"/>
    <n v="0"/>
    <s v="Park_West"/>
    <s v="Green_Space"/>
    <x v="860"/>
    <b v="0"/>
    <d v="2025-01-14T00:00:00"/>
    <s v="Tuesday"/>
    <b v="0"/>
    <s v="Winter"/>
    <x v="3"/>
    <s v="Dry"/>
    <n v="1"/>
    <s v="Tuesday"/>
    <s v="Weekday"/>
    <x v="0"/>
  </r>
  <r>
    <d v="2025-01-14T04:00:00"/>
    <x v="5"/>
    <n v="2"/>
    <n v="21.53"/>
    <n v="13.44"/>
    <n v="6.64"/>
    <b v="0"/>
    <b v="0"/>
    <b v="0"/>
    <b v="0"/>
    <n v="3.49"/>
    <n v="20.2"/>
    <n v="79.900000000000006"/>
    <n v="0"/>
    <s v="Park_West"/>
    <s v="Green_Space"/>
    <x v="860"/>
    <b v="0"/>
    <d v="2025-01-14T00:00:00"/>
    <s v="Tuesday"/>
    <b v="0"/>
    <s v="Winter"/>
    <x v="4"/>
    <s v="Dry"/>
    <n v="1"/>
    <s v="Tuesday"/>
    <s v="Weekday"/>
    <x v="0"/>
  </r>
  <r>
    <d v="2025-01-14T05:00:00"/>
    <x v="5"/>
    <n v="2"/>
    <n v="7.64"/>
    <n v="1"/>
    <n v="5"/>
    <b v="0"/>
    <b v="0"/>
    <b v="0"/>
    <b v="0"/>
    <n v="2.64"/>
    <n v="18.5"/>
    <n v="85.6"/>
    <n v="0"/>
    <s v="Park_West"/>
    <s v="Green_Space"/>
    <x v="849"/>
    <b v="0"/>
    <d v="2025-01-14T00:00:00"/>
    <s v="Tuesday"/>
    <b v="0"/>
    <s v="Winter"/>
    <x v="5"/>
    <s v="Dry"/>
    <n v="1"/>
    <s v="Tuesday"/>
    <s v="Weekday"/>
    <x v="0"/>
  </r>
  <r>
    <d v="2025-01-14T06:00:00"/>
    <x v="5"/>
    <n v="2"/>
    <n v="17.48"/>
    <n v="6.39"/>
    <n v="8.9499999999999993"/>
    <b v="0"/>
    <b v="0"/>
    <b v="0"/>
    <b v="0"/>
    <n v="4.6900000000000004"/>
    <n v="22.2"/>
    <n v="56.6"/>
    <n v="0"/>
    <s v="Park_West"/>
    <s v="Green_Space"/>
    <x v="878"/>
    <b v="0"/>
    <d v="2025-01-14T00:00:00"/>
    <s v="Tuesday"/>
    <b v="0"/>
    <s v="Winter"/>
    <x v="6"/>
    <s v="Dry"/>
    <n v="1"/>
    <s v="Tuesday"/>
    <s v="Weekday"/>
    <x v="0"/>
  </r>
  <r>
    <d v="2025-01-14T07:00:00"/>
    <x v="5"/>
    <n v="8.82"/>
    <n v="14.69"/>
    <n v="13.42"/>
    <n v="10.23"/>
    <b v="0"/>
    <b v="0"/>
    <b v="0"/>
    <b v="0"/>
    <n v="2.06"/>
    <n v="23.2"/>
    <n v="64.7"/>
    <n v="0"/>
    <s v="Park_West"/>
    <s v="Green_Space"/>
    <x v="890"/>
    <b v="1"/>
    <d v="2025-01-14T00:00:00"/>
    <s v="Tuesday"/>
    <b v="0"/>
    <s v="Winter"/>
    <x v="7"/>
    <s v="Dry"/>
    <n v="1"/>
    <s v="Tuesday"/>
    <s v="Weekday"/>
    <x v="1"/>
  </r>
  <r>
    <d v="2025-01-14T08:00:00"/>
    <x v="5"/>
    <n v="7.03"/>
    <n v="10.81"/>
    <n v="13.1"/>
    <n v="5"/>
    <b v="0"/>
    <b v="0"/>
    <b v="0"/>
    <b v="0"/>
    <n v="4.3499999999999996"/>
    <n v="21.6"/>
    <n v="55.9"/>
    <n v="0"/>
    <s v="Park_West"/>
    <s v="Green_Space"/>
    <x v="900"/>
    <b v="1"/>
    <d v="2025-01-14T00:00:00"/>
    <s v="Tuesday"/>
    <b v="0"/>
    <s v="Winter"/>
    <x v="8"/>
    <s v="Dry"/>
    <n v="1"/>
    <s v="Tuesday"/>
    <s v="Weekday"/>
    <x v="1"/>
  </r>
  <r>
    <d v="2025-01-14T09:00:00"/>
    <x v="5"/>
    <n v="5.73"/>
    <n v="31.5"/>
    <n v="4.21"/>
    <n v="13.94"/>
    <b v="0"/>
    <b v="0"/>
    <b v="0"/>
    <b v="0"/>
    <n v="3.07"/>
    <n v="26.3"/>
    <n v="55.8"/>
    <n v="0"/>
    <s v="Park_West"/>
    <s v="Green_Space"/>
    <x v="850"/>
    <b v="1"/>
    <d v="2025-01-14T00:00:00"/>
    <s v="Tuesday"/>
    <b v="0"/>
    <s v="Winter"/>
    <x v="9"/>
    <s v="Dry"/>
    <n v="1"/>
    <s v="Tuesday"/>
    <s v="Weekday"/>
    <x v="1"/>
  </r>
  <r>
    <d v="2025-01-14T10:00:00"/>
    <x v="5"/>
    <n v="2"/>
    <n v="2.2999999999999998"/>
    <n v="1"/>
    <n v="5"/>
    <b v="0"/>
    <b v="0"/>
    <b v="0"/>
    <b v="0"/>
    <n v="4.5599999999999996"/>
    <n v="26.8"/>
    <n v="56.6"/>
    <n v="0"/>
    <s v="Park_West"/>
    <s v="Green_Space"/>
    <x v="878"/>
    <b v="0"/>
    <d v="2025-01-14T00:00:00"/>
    <s v="Tuesday"/>
    <b v="0"/>
    <s v="Winter"/>
    <x v="10"/>
    <s v="Dry"/>
    <n v="1"/>
    <s v="Tuesday"/>
    <s v="Weekday"/>
    <x v="0"/>
  </r>
  <r>
    <d v="2025-01-14T11:00:00"/>
    <x v="5"/>
    <n v="8.4700000000000006"/>
    <n v="27.6"/>
    <n v="12.6"/>
    <n v="15.85"/>
    <b v="0"/>
    <b v="0"/>
    <b v="0"/>
    <b v="0"/>
    <n v="3.88"/>
    <n v="26.5"/>
    <n v="53.4"/>
    <n v="0"/>
    <s v="Park_West"/>
    <s v="Green_Space"/>
    <x v="855"/>
    <b v="0"/>
    <d v="2025-01-14T00:00:00"/>
    <s v="Tuesday"/>
    <b v="0"/>
    <s v="Winter"/>
    <x v="11"/>
    <s v="Dry"/>
    <n v="1"/>
    <s v="Tuesday"/>
    <s v="Weekday"/>
    <x v="0"/>
  </r>
  <r>
    <d v="2025-01-14T12:00:00"/>
    <x v="5"/>
    <n v="2"/>
    <n v="4.22"/>
    <n v="8.3800000000000008"/>
    <n v="9.39"/>
    <b v="0"/>
    <b v="0"/>
    <b v="0"/>
    <b v="0"/>
    <n v="4.9800000000000004"/>
    <n v="25.5"/>
    <n v="54.2"/>
    <n v="0"/>
    <s v="Park_West"/>
    <s v="Green_Space"/>
    <x v="857"/>
    <b v="0"/>
    <d v="2025-01-14T00:00:00"/>
    <s v="Tuesday"/>
    <b v="0"/>
    <s v="Winter"/>
    <x v="12"/>
    <s v="Dry"/>
    <n v="1"/>
    <s v="Tuesday"/>
    <s v="Weekday"/>
    <x v="0"/>
  </r>
  <r>
    <d v="2025-01-14T13:00:00"/>
    <x v="5"/>
    <n v="2"/>
    <n v="24.21"/>
    <n v="1"/>
    <n v="7.24"/>
    <b v="0"/>
    <b v="0"/>
    <b v="0"/>
    <b v="0"/>
    <n v="3.5"/>
    <n v="25.5"/>
    <n v="61.4"/>
    <n v="1.55"/>
    <s v="Park_West"/>
    <s v="Green_Space"/>
    <x v="841"/>
    <b v="0"/>
    <d v="2025-01-14T00:00:00"/>
    <s v="Tuesday"/>
    <b v="0"/>
    <s v="Winter"/>
    <x v="13"/>
    <s v="Rainy"/>
    <n v="1"/>
    <s v="Tuesday"/>
    <s v="Weekday"/>
    <x v="0"/>
  </r>
  <r>
    <d v="2025-01-14T14:00:00"/>
    <x v="5"/>
    <n v="11.88"/>
    <n v="18.559999999999999"/>
    <n v="10.07"/>
    <n v="8.67"/>
    <b v="0"/>
    <b v="0"/>
    <b v="0"/>
    <b v="0"/>
    <n v="0.56000000000000005"/>
    <n v="25.9"/>
    <n v="52.6"/>
    <n v="0"/>
    <s v="Park_West"/>
    <s v="Green_Space"/>
    <x v="849"/>
    <b v="0"/>
    <d v="2025-01-14T00:00:00"/>
    <s v="Tuesday"/>
    <b v="0"/>
    <s v="Winter"/>
    <x v="14"/>
    <s v="Dry"/>
    <n v="1"/>
    <s v="Tuesday"/>
    <s v="Weekday"/>
    <x v="0"/>
  </r>
  <r>
    <d v="2025-01-14T15:00:00"/>
    <x v="5"/>
    <n v="11.06"/>
    <n v="18.21"/>
    <n v="13.14"/>
    <n v="18.61"/>
    <b v="0"/>
    <b v="0"/>
    <b v="0"/>
    <b v="0"/>
    <n v="2.2200000000000002"/>
    <n v="27.3"/>
    <n v="68"/>
    <n v="0"/>
    <s v="Park_West"/>
    <s v="Green_Space"/>
    <x v="859"/>
    <b v="0"/>
    <d v="2025-01-14T00:00:00"/>
    <s v="Tuesday"/>
    <b v="0"/>
    <s v="Winter"/>
    <x v="15"/>
    <s v="Dry"/>
    <n v="1"/>
    <s v="Tuesday"/>
    <s v="Weekday"/>
    <x v="0"/>
  </r>
  <r>
    <d v="2025-01-14T16:00:00"/>
    <x v="5"/>
    <n v="13.01"/>
    <n v="14.96"/>
    <n v="2.99"/>
    <n v="17.3"/>
    <b v="0"/>
    <b v="0"/>
    <b v="0"/>
    <b v="0"/>
    <n v="0.79"/>
    <n v="23.8"/>
    <n v="56.4"/>
    <n v="0"/>
    <s v="Park_West"/>
    <s v="Green_Space"/>
    <x v="862"/>
    <b v="0"/>
    <d v="2025-01-14T00:00:00"/>
    <s v="Tuesday"/>
    <b v="0"/>
    <s v="Winter"/>
    <x v="16"/>
    <s v="Dry"/>
    <n v="1"/>
    <s v="Tuesday"/>
    <s v="Weekday"/>
    <x v="0"/>
  </r>
  <r>
    <d v="2025-01-14T17:00:00"/>
    <x v="5"/>
    <n v="24.3"/>
    <n v="31.99"/>
    <n v="13.71"/>
    <n v="25.4"/>
    <b v="0"/>
    <b v="0"/>
    <b v="0"/>
    <b v="0"/>
    <n v="1.5"/>
    <n v="25.3"/>
    <n v="85.2"/>
    <n v="0"/>
    <s v="Park_West"/>
    <s v="Green_Space"/>
    <x v="901"/>
    <b v="1"/>
    <d v="2025-01-14T00:00:00"/>
    <s v="Tuesday"/>
    <b v="0"/>
    <s v="Winter"/>
    <x v="17"/>
    <s v="Dry"/>
    <n v="1"/>
    <s v="Tuesday"/>
    <s v="Weekday"/>
    <x v="1"/>
  </r>
  <r>
    <d v="2025-01-14T18:00:00"/>
    <x v="5"/>
    <n v="12.68"/>
    <n v="14.58"/>
    <n v="10.14"/>
    <n v="7.4"/>
    <b v="0"/>
    <b v="0"/>
    <b v="0"/>
    <b v="0"/>
    <n v="3.91"/>
    <n v="21.1"/>
    <n v="62"/>
    <n v="5.8"/>
    <s v="Park_West"/>
    <s v="Green_Space"/>
    <x v="868"/>
    <b v="1"/>
    <d v="2025-01-14T00:00:00"/>
    <s v="Tuesday"/>
    <b v="0"/>
    <s v="Winter"/>
    <x v="18"/>
    <s v="Rainy"/>
    <n v="1"/>
    <s v="Tuesday"/>
    <s v="Weekday"/>
    <x v="1"/>
  </r>
  <r>
    <d v="2025-01-14T19:00:00"/>
    <x v="5"/>
    <n v="8.49"/>
    <n v="36.04"/>
    <n v="17.850000000000001"/>
    <n v="15.62"/>
    <b v="0"/>
    <b v="0"/>
    <b v="0"/>
    <b v="0"/>
    <n v="2.89"/>
    <n v="21.6"/>
    <n v="65.8"/>
    <n v="0"/>
    <s v="Park_West"/>
    <s v="Green_Space"/>
    <x v="862"/>
    <b v="1"/>
    <d v="2025-01-14T00:00:00"/>
    <s v="Tuesday"/>
    <b v="0"/>
    <s v="Winter"/>
    <x v="19"/>
    <s v="Dry"/>
    <n v="1"/>
    <s v="Tuesday"/>
    <s v="Weekday"/>
    <x v="1"/>
  </r>
  <r>
    <d v="2025-01-14T20:00:00"/>
    <x v="5"/>
    <n v="2"/>
    <n v="12.68"/>
    <n v="9.5"/>
    <n v="5"/>
    <b v="0"/>
    <b v="0"/>
    <b v="0"/>
    <b v="0"/>
    <n v="1.36"/>
    <n v="20.9"/>
    <n v="55.4"/>
    <n v="0"/>
    <s v="Park_West"/>
    <s v="Green_Space"/>
    <x v="850"/>
    <b v="0"/>
    <d v="2025-01-14T00:00:00"/>
    <s v="Tuesday"/>
    <b v="0"/>
    <s v="Winter"/>
    <x v="20"/>
    <s v="Dry"/>
    <n v="1"/>
    <s v="Tuesday"/>
    <s v="Weekday"/>
    <x v="0"/>
  </r>
  <r>
    <d v="2025-01-14T21:00:00"/>
    <x v="5"/>
    <n v="11.44"/>
    <n v="22.16"/>
    <n v="6.08"/>
    <n v="11.59"/>
    <b v="0"/>
    <b v="0"/>
    <b v="0"/>
    <b v="0"/>
    <n v="1.0900000000000001"/>
    <n v="23.9"/>
    <n v="77.3"/>
    <n v="0"/>
    <s v="Park_West"/>
    <s v="Green_Space"/>
    <x v="870"/>
    <b v="0"/>
    <d v="2025-01-14T00:00:00"/>
    <s v="Tuesday"/>
    <b v="0"/>
    <s v="Winter"/>
    <x v="21"/>
    <s v="Dry"/>
    <n v="1"/>
    <s v="Tuesday"/>
    <s v="Weekday"/>
    <x v="0"/>
  </r>
  <r>
    <d v="2025-01-14T22:00:00"/>
    <x v="5"/>
    <n v="6.14"/>
    <n v="10.08"/>
    <n v="18.23"/>
    <n v="7.29"/>
    <b v="0"/>
    <b v="0"/>
    <b v="0"/>
    <b v="0"/>
    <n v="2.4900000000000002"/>
    <n v="16"/>
    <n v="78.2"/>
    <n v="0"/>
    <s v="Park_West"/>
    <s v="Green_Space"/>
    <x v="859"/>
    <b v="0"/>
    <d v="2025-01-14T00:00:00"/>
    <s v="Tuesday"/>
    <b v="0"/>
    <s v="Winter"/>
    <x v="22"/>
    <s v="Dry"/>
    <n v="1"/>
    <s v="Tuesday"/>
    <s v="Weekday"/>
    <x v="0"/>
  </r>
  <r>
    <d v="2025-01-14T23:00:00"/>
    <x v="5"/>
    <m/>
    <n v="37.33"/>
    <n v="3.92"/>
    <n v="12.28"/>
    <b v="0"/>
    <b v="0"/>
    <b v="0"/>
    <b v="0"/>
    <n v="1.1599999999999999"/>
    <n v="20.3"/>
    <n v="68.599999999999994"/>
    <n v="0"/>
    <s v="Park_West"/>
    <s v="Green_Space"/>
    <x v="857"/>
    <b v="0"/>
    <d v="2025-01-14T00:00:00"/>
    <s v="Tuesday"/>
    <b v="0"/>
    <s v="Winter"/>
    <x v="23"/>
    <s v="Dry"/>
    <n v="1"/>
    <s v="Tuesday"/>
    <s v="Weekday"/>
    <x v="0"/>
  </r>
  <r>
    <d v="2025-01-15T00:00:00"/>
    <x v="5"/>
    <n v="3.81"/>
    <n v="23.71"/>
    <n v="7.56"/>
    <n v="12.03"/>
    <b v="0"/>
    <b v="0"/>
    <b v="0"/>
    <b v="0"/>
    <n v="1.99"/>
    <n v="17.399999999999999"/>
    <n v="57.4"/>
    <n v="0"/>
    <s v="Park_West"/>
    <s v="Green_Space"/>
    <x v="859"/>
    <b v="0"/>
    <d v="2025-01-15T00:00:00"/>
    <s v="Wednesday"/>
    <b v="0"/>
    <s v="Winter"/>
    <x v="0"/>
    <s v="Dry"/>
    <n v="1"/>
    <s v="Wednesday"/>
    <s v="Weekday"/>
    <x v="0"/>
  </r>
  <r>
    <d v="2025-01-15T01:00:00"/>
    <x v="5"/>
    <n v="3.19"/>
    <n v="8.9499999999999993"/>
    <n v="7.38"/>
    <n v="5"/>
    <b v="0"/>
    <b v="0"/>
    <b v="0"/>
    <b v="0"/>
    <n v="3.36"/>
    <n v="17.7"/>
    <n v="69.7"/>
    <n v="0"/>
    <s v="Park_West"/>
    <s v="Green_Space"/>
    <x v="884"/>
    <b v="0"/>
    <d v="2025-01-15T00:00:00"/>
    <s v="Wednesday"/>
    <b v="0"/>
    <s v="Winter"/>
    <x v="1"/>
    <s v="Dry"/>
    <n v="1"/>
    <s v="Wednesday"/>
    <s v="Weekday"/>
    <x v="0"/>
  </r>
  <r>
    <d v="2025-01-15T02:00:00"/>
    <x v="5"/>
    <n v="2"/>
    <n v="7.39"/>
    <n v="21.46"/>
    <n v="5"/>
    <b v="0"/>
    <b v="0"/>
    <b v="0"/>
    <b v="0"/>
    <n v="4.54"/>
    <n v="17.399999999999999"/>
    <n v="59.3"/>
    <n v="0"/>
    <s v="Park_West"/>
    <s v="Green_Space"/>
    <x v="865"/>
    <b v="0"/>
    <d v="2025-01-15T00:00:00"/>
    <s v="Wednesday"/>
    <b v="0"/>
    <s v="Winter"/>
    <x v="2"/>
    <s v="Dry"/>
    <n v="1"/>
    <s v="Wednesday"/>
    <s v="Weekday"/>
    <x v="0"/>
  </r>
  <r>
    <d v="2025-01-15T03:00:00"/>
    <x v="5"/>
    <n v="4.54"/>
    <n v="11.9"/>
    <n v="15.99"/>
    <n v="5"/>
    <b v="0"/>
    <b v="0"/>
    <b v="0"/>
    <b v="0"/>
    <n v="4.03"/>
    <n v="18.5"/>
    <n v="79.2"/>
    <n v="0"/>
    <s v="Park_West"/>
    <s v="Green_Space"/>
    <x v="876"/>
    <b v="0"/>
    <d v="2025-01-15T00:00:00"/>
    <s v="Wednesday"/>
    <b v="0"/>
    <s v="Winter"/>
    <x v="3"/>
    <s v="Dry"/>
    <n v="1"/>
    <s v="Wednesday"/>
    <s v="Weekday"/>
    <x v="0"/>
  </r>
  <r>
    <d v="2025-01-15T04:00:00"/>
    <x v="5"/>
    <n v="12.93"/>
    <n v="27.19"/>
    <n v="8.5"/>
    <n v="10.8"/>
    <b v="0"/>
    <b v="0"/>
    <b v="0"/>
    <b v="0"/>
    <n v="0.66"/>
    <n v="18.2"/>
    <n v="74.099999999999994"/>
    <n v="0"/>
    <s v="Park_West"/>
    <s v="Green_Space"/>
    <x v="858"/>
    <b v="0"/>
    <d v="2025-01-15T00:00:00"/>
    <s v="Wednesday"/>
    <b v="0"/>
    <s v="Winter"/>
    <x v="4"/>
    <s v="Dry"/>
    <n v="1"/>
    <s v="Wednesday"/>
    <s v="Weekday"/>
    <x v="0"/>
  </r>
  <r>
    <d v="2025-01-15T05:00:00"/>
    <x v="5"/>
    <n v="3.26"/>
    <n v="11.6"/>
    <n v="3.41"/>
    <n v="8.36"/>
    <b v="0"/>
    <b v="0"/>
    <b v="0"/>
    <b v="0"/>
    <n v="3.84"/>
    <n v="22.1"/>
    <n v="65.7"/>
    <n v="0"/>
    <s v="Park_West"/>
    <s v="Green_Space"/>
    <x v="849"/>
    <b v="0"/>
    <d v="2025-01-15T00:00:00"/>
    <s v="Wednesday"/>
    <b v="0"/>
    <s v="Winter"/>
    <x v="5"/>
    <s v="Dry"/>
    <n v="1"/>
    <s v="Wednesday"/>
    <s v="Weekday"/>
    <x v="0"/>
  </r>
  <r>
    <d v="2025-01-15T06:00:00"/>
    <x v="5"/>
    <n v="6.98"/>
    <n v="20.71"/>
    <n v="7.69"/>
    <n v="13.1"/>
    <b v="0"/>
    <b v="0"/>
    <b v="0"/>
    <b v="0"/>
    <n v="3.59"/>
    <n v="19.899999999999999"/>
    <n v="47"/>
    <n v="0"/>
    <s v="Park_West"/>
    <s v="Green_Space"/>
    <x v="861"/>
    <b v="0"/>
    <d v="2025-01-15T00:00:00"/>
    <s v="Wednesday"/>
    <b v="0"/>
    <s v="Winter"/>
    <x v="6"/>
    <s v="Dry"/>
    <n v="1"/>
    <s v="Wednesday"/>
    <s v="Weekday"/>
    <x v="0"/>
  </r>
  <r>
    <d v="2025-01-15T07:00:00"/>
    <x v="5"/>
    <n v="15.47"/>
    <n v="17.79"/>
    <n v="14.73"/>
    <n v="9.77"/>
    <b v="0"/>
    <b v="0"/>
    <b v="0"/>
    <b v="0"/>
    <n v="3.97"/>
    <n v="24"/>
    <n v="55.7"/>
    <n v="0"/>
    <s v="Park_West"/>
    <s v="Green_Space"/>
    <x v="890"/>
    <b v="1"/>
    <d v="2025-01-15T00:00:00"/>
    <s v="Wednesday"/>
    <b v="0"/>
    <s v="Winter"/>
    <x v="7"/>
    <s v="Dry"/>
    <n v="1"/>
    <s v="Wednesday"/>
    <s v="Weekday"/>
    <x v="1"/>
  </r>
  <r>
    <d v="2025-01-15T08:00:00"/>
    <x v="5"/>
    <n v="2"/>
    <n v="34.44"/>
    <n v="5.93"/>
    <n v="9.61"/>
    <b v="0"/>
    <b v="0"/>
    <b v="0"/>
    <b v="0"/>
    <n v="5.35"/>
    <n v="22.1"/>
    <n v="70.400000000000006"/>
    <n v="0"/>
    <s v="Park_West"/>
    <s v="Green_Space"/>
    <x v="862"/>
    <b v="1"/>
    <d v="2025-01-15T00:00:00"/>
    <s v="Wednesday"/>
    <b v="0"/>
    <s v="Winter"/>
    <x v="8"/>
    <s v="Dry"/>
    <n v="1"/>
    <s v="Wednesday"/>
    <s v="Weekday"/>
    <x v="1"/>
  </r>
  <r>
    <d v="2025-01-15T09:00:00"/>
    <x v="5"/>
    <n v="6.59"/>
    <n v="11.59"/>
    <n v="9.9600000000000009"/>
    <n v="10.47"/>
    <b v="0"/>
    <b v="0"/>
    <b v="0"/>
    <b v="0"/>
    <n v="0.82"/>
    <n v="24.4"/>
    <n v="73"/>
    <n v="0"/>
    <s v="Park_West"/>
    <s v="Green_Space"/>
    <x v="863"/>
    <b v="1"/>
    <d v="2025-01-15T00:00:00"/>
    <s v="Wednesday"/>
    <b v="0"/>
    <s v="Winter"/>
    <x v="9"/>
    <s v="Dry"/>
    <n v="1"/>
    <s v="Wednesday"/>
    <s v="Weekday"/>
    <x v="1"/>
  </r>
  <r>
    <d v="2025-01-15T10:00:00"/>
    <x v="5"/>
    <n v="3.83"/>
    <n v="13.95"/>
    <n v="2.95"/>
    <n v="9.93"/>
    <b v="0"/>
    <b v="0"/>
    <b v="0"/>
    <b v="0"/>
    <n v="2.44"/>
    <n v="23.6"/>
    <n v="72.7"/>
    <n v="0"/>
    <s v="Park_West"/>
    <s v="Green_Space"/>
    <x v="896"/>
    <b v="0"/>
    <d v="2025-01-15T00:00:00"/>
    <s v="Wednesday"/>
    <b v="0"/>
    <s v="Winter"/>
    <x v="10"/>
    <s v="Dry"/>
    <n v="1"/>
    <s v="Wednesday"/>
    <s v="Weekday"/>
    <x v="0"/>
  </r>
  <r>
    <d v="2025-01-15T11:00:00"/>
    <x v="5"/>
    <n v="9.86"/>
    <n v="11.34"/>
    <n v="9.5"/>
    <n v="8.57"/>
    <b v="0"/>
    <b v="0"/>
    <b v="0"/>
    <b v="0"/>
    <n v="3.69"/>
    <n v="27.1"/>
    <n v="48.7"/>
    <n v="0"/>
    <s v="Park_West"/>
    <s v="Green_Space"/>
    <x v="847"/>
    <b v="0"/>
    <d v="2025-01-15T00:00:00"/>
    <s v="Wednesday"/>
    <b v="0"/>
    <s v="Winter"/>
    <x v="11"/>
    <s v="Dry"/>
    <n v="1"/>
    <s v="Wednesday"/>
    <s v="Weekday"/>
    <x v="0"/>
  </r>
  <r>
    <d v="2025-01-15T12:00:00"/>
    <x v="5"/>
    <n v="6.24"/>
    <n v="15.45"/>
    <n v="13.18"/>
    <n v="5.54"/>
    <b v="0"/>
    <b v="0"/>
    <b v="0"/>
    <b v="0"/>
    <n v="0.9"/>
    <n v="29.4"/>
    <n v="62.2"/>
    <n v="3.85"/>
    <s v="Park_West"/>
    <s v="Green_Space"/>
    <x v="841"/>
    <b v="0"/>
    <d v="2025-01-15T00:00:00"/>
    <s v="Wednesday"/>
    <b v="0"/>
    <s v="Winter"/>
    <x v="12"/>
    <s v="Rainy"/>
    <n v="1"/>
    <s v="Wednesday"/>
    <s v="Weekday"/>
    <x v="0"/>
  </r>
  <r>
    <d v="2025-01-15T13:00:00"/>
    <x v="5"/>
    <n v="5.4"/>
    <n v="38.69"/>
    <n v="5.62"/>
    <n v="11.31"/>
    <b v="0"/>
    <b v="0"/>
    <b v="0"/>
    <b v="0"/>
    <n v="4.3899999999999997"/>
    <n v="26.9"/>
    <n v="69.7"/>
    <n v="0"/>
    <s v="Park_West"/>
    <s v="Green_Space"/>
    <x v="849"/>
    <b v="0"/>
    <d v="2025-01-15T00:00:00"/>
    <s v="Wednesday"/>
    <b v="0"/>
    <s v="Winter"/>
    <x v="13"/>
    <s v="Dry"/>
    <n v="1"/>
    <s v="Wednesday"/>
    <s v="Weekday"/>
    <x v="0"/>
  </r>
  <r>
    <d v="2025-01-15T14:00:00"/>
    <x v="5"/>
    <n v="5.5"/>
    <n v="21.2"/>
    <n v="1"/>
    <n v="13.87"/>
    <b v="0"/>
    <b v="0"/>
    <b v="0"/>
    <b v="0"/>
    <m/>
    <n v="26.5"/>
    <m/>
    <n v="0"/>
    <s v="Park_West"/>
    <s v="Green_Space"/>
    <x v="871"/>
    <b v="0"/>
    <d v="2025-01-15T00:00:00"/>
    <s v="Wednesday"/>
    <b v="0"/>
    <s v="Winter"/>
    <x v="14"/>
    <s v="Dry"/>
    <n v="1"/>
    <s v="Wednesday"/>
    <s v="Weekday"/>
    <x v="0"/>
  </r>
  <r>
    <d v="2025-01-15T15:00:00"/>
    <x v="5"/>
    <n v="8.8000000000000007"/>
    <n v="10.119999999999999"/>
    <n v="6.29"/>
    <n v="5.82"/>
    <b v="0"/>
    <b v="0"/>
    <b v="0"/>
    <b v="0"/>
    <n v="3.32"/>
    <n v="24.3"/>
    <n v="63.3"/>
    <n v="2.48"/>
    <s v="Park_West"/>
    <s v="Green_Space"/>
    <x v="855"/>
    <b v="0"/>
    <d v="2025-01-15T00:00:00"/>
    <s v="Wednesday"/>
    <b v="0"/>
    <s v="Winter"/>
    <x v="15"/>
    <s v="Rainy"/>
    <n v="1"/>
    <s v="Wednesday"/>
    <s v="Weekday"/>
    <x v="0"/>
  </r>
  <r>
    <d v="2025-01-15T16:00:00"/>
    <x v="5"/>
    <n v="12.27"/>
    <n v="19.7"/>
    <n v="10.28"/>
    <n v="8.44"/>
    <b v="0"/>
    <b v="0"/>
    <b v="0"/>
    <b v="0"/>
    <n v="1.51"/>
    <n v="25.1"/>
    <n v="65"/>
    <n v="0"/>
    <s v="Park_West"/>
    <s v="Green_Space"/>
    <x v="852"/>
    <b v="0"/>
    <d v="2025-01-15T00:00:00"/>
    <s v="Wednesday"/>
    <b v="0"/>
    <s v="Winter"/>
    <x v="16"/>
    <s v="Dry"/>
    <n v="1"/>
    <s v="Wednesday"/>
    <s v="Weekday"/>
    <x v="0"/>
  </r>
  <r>
    <d v="2025-01-15T17:00:00"/>
    <x v="5"/>
    <n v="5.47"/>
    <n v="31.72"/>
    <n v="7.94"/>
    <n v="5"/>
    <b v="0"/>
    <b v="0"/>
    <b v="0"/>
    <b v="0"/>
    <n v="3.1"/>
    <n v="21.6"/>
    <n v="62.9"/>
    <n v="0"/>
    <s v="Park_West"/>
    <s v="Green_Space"/>
    <x v="844"/>
    <b v="1"/>
    <d v="2025-01-15T00:00:00"/>
    <s v="Wednesday"/>
    <b v="0"/>
    <s v="Winter"/>
    <x v="17"/>
    <s v="Dry"/>
    <n v="1"/>
    <s v="Wednesday"/>
    <s v="Weekday"/>
    <x v="1"/>
  </r>
  <r>
    <d v="2025-01-15T18:00:00"/>
    <x v="5"/>
    <n v="7.06"/>
    <n v="43.91"/>
    <n v="15.92"/>
    <n v="12.95"/>
    <b v="0"/>
    <b v="0"/>
    <b v="0"/>
    <b v="0"/>
    <n v="3.38"/>
    <n v="21.7"/>
    <n v="50.4"/>
    <n v="0"/>
    <s v="Park_West"/>
    <s v="Green_Space"/>
    <x v="902"/>
    <b v="1"/>
    <d v="2025-01-15T00:00:00"/>
    <s v="Wednesday"/>
    <b v="0"/>
    <s v="Winter"/>
    <x v="18"/>
    <s v="Dry"/>
    <n v="1"/>
    <s v="Wednesday"/>
    <s v="Weekday"/>
    <x v="1"/>
  </r>
  <r>
    <d v="2025-01-15T19:00:00"/>
    <x v="5"/>
    <n v="10.41"/>
    <n v="28.28"/>
    <n v="1.51"/>
    <n v="7.72"/>
    <b v="0"/>
    <b v="0"/>
    <b v="0"/>
    <b v="0"/>
    <n v="2.4"/>
    <n v="22.4"/>
    <n v="62.1"/>
    <n v="0"/>
    <s v="Park_West"/>
    <s v="Green_Space"/>
    <x v="889"/>
    <b v="1"/>
    <d v="2025-01-15T00:00:00"/>
    <s v="Wednesday"/>
    <b v="0"/>
    <s v="Winter"/>
    <x v="19"/>
    <s v="Dry"/>
    <n v="1"/>
    <s v="Wednesday"/>
    <s v="Weekday"/>
    <x v="1"/>
  </r>
  <r>
    <d v="2025-01-15T20:00:00"/>
    <x v="5"/>
    <n v="10.07"/>
    <n v="33.14"/>
    <n v="4.6399999999999997"/>
    <n v="18.8"/>
    <b v="0"/>
    <b v="0"/>
    <b v="0"/>
    <b v="0"/>
    <n v="2.48"/>
    <n v="23.1"/>
    <n v="61.6"/>
    <n v="0"/>
    <s v="Park_West"/>
    <s v="Green_Space"/>
    <x v="855"/>
    <b v="0"/>
    <d v="2025-01-15T00:00:00"/>
    <s v="Wednesday"/>
    <b v="0"/>
    <s v="Winter"/>
    <x v="20"/>
    <s v="Dry"/>
    <n v="1"/>
    <s v="Wednesday"/>
    <s v="Weekday"/>
    <x v="0"/>
  </r>
  <r>
    <d v="2025-01-15T21:00:00"/>
    <x v="5"/>
    <n v="2"/>
    <n v="2.2999999999999998"/>
    <n v="11.47"/>
    <n v="6.2"/>
    <b v="0"/>
    <b v="0"/>
    <b v="0"/>
    <b v="0"/>
    <n v="2.63"/>
    <n v="24.6"/>
    <n v="62"/>
    <n v="0"/>
    <s v="Park_West"/>
    <s v="Green_Space"/>
    <x v="856"/>
    <b v="0"/>
    <d v="2025-01-15T00:00:00"/>
    <s v="Wednesday"/>
    <b v="0"/>
    <s v="Winter"/>
    <x v="21"/>
    <s v="Dry"/>
    <n v="1"/>
    <s v="Wednesday"/>
    <s v="Weekday"/>
    <x v="0"/>
  </r>
  <r>
    <d v="2025-01-15T22:00:00"/>
    <x v="5"/>
    <n v="12.4"/>
    <n v="22.06"/>
    <n v="9.8699999999999992"/>
    <n v="11.92"/>
    <b v="0"/>
    <b v="0"/>
    <b v="0"/>
    <b v="0"/>
    <n v="1.41"/>
    <n v="17.399999999999999"/>
    <n v="63.7"/>
    <n v="5.96"/>
    <s v="Park_West"/>
    <s v="Green_Space"/>
    <x v="856"/>
    <b v="0"/>
    <d v="2025-01-15T00:00:00"/>
    <s v="Wednesday"/>
    <b v="0"/>
    <s v="Winter"/>
    <x v="22"/>
    <s v="Rainy"/>
    <n v="1"/>
    <s v="Wednesday"/>
    <s v="Weekday"/>
    <x v="0"/>
  </r>
  <r>
    <d v="2025-01-15T23:00:00"/>
    <x v="5"/>
    <n v="5.78"/>
    <n v="12.6"/>
    <n v="4.83"/>
    <n v="5"/>
    <b v="0"/>
    <b v="0"/>
    <b v="0"/>
    <b v="0"/>
    <n v="2.44"/>
    <n v="20.3"/>
    <n v="62.7"/>
    <n v="0"/>
    <s v="Park_West"/>
    <s v="Green_Space"/>
    <x v="872"/>
    <b v="0"/>
    <d v="2025-01-15T00:00:00"/>
    <s v="Wednesday"/>
    <b v="0"/>
    <s v="Winter"/>
    <x v="23"/>
    <s v="Dry"/>
    <n v="1"/>
    <s v="Wednesday"/>
    <s v="Weekday"/>
    <x v="0"/>
  </r>
  <r>
    <d v="2025-01-16T00:00:00"/>
    <x v="5"/>
    <n v="2"/>
    <n v="15.24"/>
    <n v="1"/>
    <n v="5"/>
    <b v="0"/>
    <b v="0"/>
    <b v="0"/>
    <b v="0"/>
    <n v="2.62"/>
    <n v="17.600000000000001"/>
    <n v="67.8"/>
    <n v="0"/>
    <s v="Park_West"/>
    <s v="Green_Space"/>
    <x v="857"/>
    <b v="0"/>
    <d v="2025-01-16T00:00:00"/>
    <s v="Thursday"/>
    <b v="0"/>
    <s v="Winter"/>
    <x v="0"/>
    <s v="Dry"/>
    <n v="1"/>
    <s v="Thursday"/>
    <s v="Weekday"/>
    <x v="0"/>
  </r>
  <r>
    <d v="2025-01-16T01:00:00"/>
    <x v="5"/>
    <n v="2.14"/>
    <n v="14.09"/>
    <n v="3.88"/>
    <n v="5"/>
    <b v="0"/>
    <b v="0"/>
    <b v="0"/>
    <b v="0"/>
    <n v="3.44"/>
    <n v="16.7"/>
    <n v="72.2"/>
    <n v="0"/>
    <s v="Park_West"/>
    <s v="Green_Space"/>
    <x v="860"/>
    <b v="0"/>
    <d v="2025-01-16T00:00:00"/>
    <s v="Thursday"/>
    <b v="0"/>
    <s v="Winter"/>
    <x v="1"/>
    <s v="Dry"/>
    <n v="1"/>
    <s v="Thursday"/>
    <s v="Weekday"/>
    <x v="0"/>
  </r>
  <r>
    <d v="2025-01-16T02:00:00"/>
    <x v="5"/>
    <n v="9.8000000000000007"/>
    <n v="11.27"/>
    <n v="1"/>
    <n v="5"/>
    <b v="0"/>
    <b v="0"/>
    <b v="0"/>
    <b v="0"/>
    <n v="4.3499999999999996"/>
    <n v="17.899999999999999"/>
    <n v="65.400000000000006"/>
    <n v="6.15"/>
    <s v="Park_West"/>
    <s v="Green_Space"/>
    <x v="847"/>
    <b v="0"/>
    <d v="2025-01-16T00:00:00"/>
    <s v="Thursday"/>
    <b v="0"/>
    <s v="Winter"/>
    <x v="2"/>
    <s v="Rainy"/>
    <n v="1"/>
    <s v="Thursday"/>
    <s v="Weekday"/>
    <x v="0"/>
  </r>
  <r>
    <d v="2025-01-16T03:00:00"/>
    <x v="5"/>
    <n v="17.559999999999999"/>
    <n v="22.15"/>
    <n v="4.92"/>
    <n v="12.55"/>
    <b v="0"/>
    <b v="0"/>
    <b v="0"/>
    <b v="0"/>
    <n v="2.02"/>
    <n v="17.8"/>
    <n v="64.7"/>
    <n v="0"/>
    <s v="Park_West"/>
    <s v="Green_Space"/>
    <x v="841"/>
    <b v="0"/>
    <d v="2025-01-16T00:00:00"/>
    <s v="Thursday"/>
    <b v="0"/>
    <s v="Winter"/>
    <x v="3"/>
    <s v="Dry"/>
    <n v="1"/>
    <s v="Thursday"/>
    <s v="Weekday"/>
    <x v="0"/>
  </r>
  <r>
    <d v="2025-01-16T04:00:00"/>
    <x v="5"/>
    <n v="6.29"/>
    <n v="7.24"/>
    <n v="8.3699999999999992"/>
    <n v="5"/>
    <b v="0"/>
    <b v="0"/>
    <b v="0"/>
    <b v="0"/>
    <n v="3.26"/>
    <n v="18.7"/>
    <n v="68.099999999999994"/>
    <n v="0"/>
    <s v="Park_West"/>
    <s v="Green_Space"/>
    <x v="869"/>
    <b v="0"/>
    <d v="2025-01-16T00:00:00"/>
    <s v="Thursday"/>
    <b v="0"/>
    <s v="Winter"/>
    <x v="4"/>
    <s v="Dry"/>
    <n v="1"/>
    <s v="Thursday"/>
    <s v="Weekday"/>
    <x v="0"/>
  </r>
  <r>
    <d v="2025-01-16T05:00:00"/>
    <x v="5"/>
    <n v="3.13"/>
    <n v="17.04"/>
    <n v="1"/>
    <n v="5"/>
    <b v="0"/>
    <b v="0"/>
    <b v="0"/>
    <b v="0"/>
    <n v="5.25"/>
    <n v="18.8"/>
    <n v="51.9"/>
    <n v="0"/>
    <s v="Park_West"/>
    <s v="Green_Space"/>
    <x v="845"/>
    <b v="0"/>
    <d v="2025-01-16T00:00:00"/>
    <s v="Thursday"/>
    <b v="0"/>
    <s v="Winter"/>
    <x v="5"/>
    <s v="Dry"/>
    <n v="1"/>
    <s v="Thursday"/>
    <s v="Weekday"/>
    <x v="0"/>
  </r>
  <r>
    <d v="2025-01-16T06:00:00"/>
    <x v="5"/>
    <n v="5.14"/>
    <n v="5.91"/>
    <n v="7.48"/>
    <n v="5"/>
    <b v="0"/>
    <b v="0"/>
    <b v="0"/>
    <b v="0"/>
    <n v="2.61"/>
    <n v="18.2"/>
    <n v="71.5"/>
    <n v="0"/>
    <s v="Park_West"/>
    <s v="Green_Space"/>
    <x v="849"/>
    <b v="0"/>
    <d v="2025-01-16T00:00:00"/>
    <s v="Thursday"/>
    <b v="0"/>
    <s v="Winter"/>
    <x v="6"/>
    <s v="Dry"/>
    <n v="1"/>
    <s v="Thursday"/>
    <s v="Weekday"/>
    <x v="0"/>
  </r>
  <r>
    <d v="2025-01-16T07:00:00"/>
    <x v="5"/>
    <n v="6.39"/>
    <n v="8.36"/>
    <n v="19.05"/>
    <n v="7.4"/>
    <b v="0"/>
    <b v="0"/>
    <b v="0"/>
    <b v="0"/>
    <n v="2.4900000000000002"/>
    <n v="19.2"/>
    <n v="66.900000000000006"/>
    <n v="0"/>
    <s v="Park_West"/>
    <s v="Green_Space"/>
    <x v="889"/>
    <b v="1"/>
    <d v="2025-01-16T00:00:00"/>
    <s v="Thursday"/>
    <b v="0"/>
    <s v="Winter"/>
    <x v="7"/>
    <s v="Dry"/>
    <n v="1"/>
    <s v="Thursday"/>
    <s v="Weekday"/>
    <x v="1"/>
  </r>
  <r>
    <d v="2025-01-16T08:00:00"/>
    <x v="5"/>
    <n v="23.71"/>
    <n v="27.26"/>
    <n v="12.37"/>
    <n v="20.83"/>
    <b v="0"/>
    <b v="0"/>
    <b v="0"/>
    <b v="0"/>
    <n v="3.65"/>
    <n v="24.5"/>
    <n v="63.6"/>
    <n v="0"/>
    <s v="Park_West"/>
    <s v="Green_Space"/>
    <x v="890"/>
    <b v="1"/>
    <d v="2025-01-16T00:00:00"/>
    <s v="Thursday"/>
    <b v="0"/>
    <s v="Winter"/>
    <x v="8"/>
    <s v="Dry"/>
    <n v="1"/>
    <s v="Thursday"/>
    <s v="Weekday"/>
    <x v="1"/>
  </r>
  <r>
    <d v="2025-01-16T09:00:00"/>
    <x v="5"/>
    <n v="7.79"/>
    <n v="28.95"/>
    <n v="15.98"/>
    <n v="5.95"/>
    <b v="0"/>
    <b v="0"/>
    <b v="0"/>
    <b v="0"/>
    <n v="4.3099999999999996"/>
    <n v="24"/>
    <n v="71.3"/>
    <n v="0"/>
    <s v="Park_West"/>
    <s v="Green_Space"/>
    <x v="891"/>
    <b v="1"/>
    <d v="2025-01-16T00:00:00"/>
    <s v="Thursday"/>
    <b v="0"/>
    <s v="Winter"/>
    <x v="9"/>
    <s v="Dry"/>
    <n v="1"/>
    <s v="Thursday"/>
    <s v="Weekday"/>
    <x v="1"/>
  </r>
  <r>
    <d v="2025-01-16T10:00:00"/>
    <x v="5"/>
    <n v="11.35"/>
    <n v="20.93"/>
    <m/>
    <n v="18.29"/>
    <b v="0"/>
    <b v="0"/>
    <b v="0"/>
    <b v="0"/>
    <n v="3.16"/>
    <n v="24.5"/>
    <n v="47.7"/>
    <n v="0"/>
    <s v="Park_West"/>
    <s v="Green_Space"/>
    <x v="848"/>
    <b v="0"/>
    <d v="2025-01-16T00:00:00"/>
    <s v="Thursday"/>
    <b v="0"/>
    <s v="Winter"/>
    <x v="10"/>
    <s v="Dry"/>
    <n v="1"/>
    <s v="Thursday"/>
    <s v="Weekday"/>
    <x v="0"/>
  </r>
  <r>
    <d v="2025-01-16T11:00:00"/>
    <x v="5"/>
    <n v="13.67"/>
    <n v="22.46"/>
    <n v="1.08"/>
    <n v="7.03"/>
    <b v="0"/>
    <b v="0"/>
    <b v="0"/>
    <b v="0"/>
    <n v="4.58"/>
    <n v="26.3"/>
    <n v="46.2"/>
    <n v="0"/>
    <s v="Park_West"/>
    <s v="Green_Space"/>
    <x v="855"/>
    <b v="0"/>
    <d v="2025-01-16T00:00:00"/>
    <s v="Thursday"/>
    <b v="0"/>
    <s v="Winter"/>
    <x v="11"/>
    <s v="Dry"/>
    <n v="1"/>
    <s v="Thursday"/>
    <s v="Weekday"/>
    <x v="0"/>
  </r>
  <r>
    <d v="2025-01-16T12:00:00"/>
    <x v="5"/>
    <n v="5.68"/>
    <n v="24.27"/>
    <n v="1"/>
    <n v="12.06"/>
    <b v="0"/>
    <b v="0"/>
    <b v="0"/>
    <b v="0"/>
    <n v="3.83"/>
    <n v="28.3"/>
    <n v="62.8"/>
    <n v="1.62"/>
    <s v="Park_West"/>
    <s v="Green_Space"/>
    <x v="841"/>
    <b v="0"/>
    <d v="2025-01-16T00:00:00"/>
    <s v="Thursday"/>
    <b v="0"/>
    <s v="Winter"/>
    <x v="12"/>
    <s v="Rainy"/>
    <n v="1"/>
    <s v="Thursday"/>
    <s v="Weekday"/>
    <x v="0"/>
  </r>
  <r>
    <d v="2025-01-16T13:00:00"/>
    <x v="5"/>
    <n v="2.2000000000000002"/>
    <n v="2.5299999999999998"/>
    <n v="8.36"/>
    <n v="7.14"/>
    <b v="0"/>
    <b v="0"/>
    <b v="0"/>
    <b v="0"/>
    <n v="3.63"/>
    <n v="27.3"/>
    <n v="61.2"/>
    <n v="0"/>
    <s v="Park_West"/>
    <s v="Green_Space"/>
    <x v="857"/>
    <b v="0"/>
    <d v="2025-01-16T00:00:00"/>
    <s v="Thursday"/>
    <b v="0"/>
    <s v="Winter"/>
    <x v="13"/>
    <s v="Dry"/>
    <n v="1"/>
    <s v="Thursday"/>
    <s v="Weekday"/>
    <x v="0"/>
  </r>
  <r>
    <d v="2025-01-16T14:00:00"/>
    <x v="5"/>
    <n v="2"/>
    <n v="2.2999999999999998"/>
    <n v="16.600000000000001"/>
    <n v="5"/>
    <b v="0"/>
    <b v="0"/>
    <b v="0"/>
    <b v="0"/>
    <n v="3.11"/>
    <n v="25.6"/>
    <n v="63.8"/>
    <n v="4.88"/>
    <s v="Park_West"/>
    <s v="Green_Space"/>
    <x v="871"/>
    <b v="0"/>
    <d v="2025-01-16T00:00:00"/>
    <s v="Thursday"/>
    <b v="0"/>
    <s v="Winter"/>
    <x v="14"/>
    <s v="Rainy"/>
    <n v="1"/>
    <s v="Thursday"/>
    <s v="Weekday"/>
    <x v="0"/>
  </r>
  <r>
    <d v="2025-01-16T15:00:00"/>
    <x v="5"/>
    <n v="8"/>
    <n v="9.1999999999999993"/>
    <n v="6.01"/>
    <n v="8.93"/>
    <b v="0"/>
    <b v="0"/>
    <b v="0"/>
    <b v="0"/>
    <n v="5.0999999999999996"/>
    <n v="28.5"/>
    <n v="56.7"/>
    <n v="0"/>
    <s v="Park_West"/>
    <s v="Green_Space"/>
    <x v="869"/>
    <b v="0"/>
    <d v="2025-01-16T00:00:00"/>
    <s v="Thursday"/>
    <b v="0"/>
    <s v="Winter"/>
    <x v="15"/>
    <s v="Dry"/>
    <n v="1"/>
    <s v="Thursday"/>
    <s v="Weekday"/>
    <x v="0"/>
  </r>
  <r>
    <d v="2025-01-16T16:00:00"/>
    <x v="5"/>
    <n v="11.93"/>
    <n v="29.12"/>
    <n v="3.21"/>
    <n v="14.59"/>
    <b v="0"/>
    <b v="0"/>
    <b v="0"/>
    <b v="0"/>
    <n v="1.95"/>
    <n v="28.4"/>
    <n v="65.900000000000006"/>
    <n v="0.77"/>
    <s v="Park_West"/>
    <s v="Green_Space"/>
    <x v="854"/>
    <b v="0"/>
    <d v="2025-01-16T00:00:00"/>
    <s v="Thursday"/>
    <b v="0"/>
    <s v="Winter"/>
    <x v="16"/>
    <s v="Rainy"/>
    <n v="1"/>
    <s v="Thursday"/>
    <s v="Weekday"/>
    <x v="0"/>
  </r>
  <r>
    <d v="2025-01-16T17:00:00"/>
    <x v="5"/>
    <n v="7.63"/>
    <n v="11.84"/>
    <n v="11.8"/>
    <n v="10.56"/>
    <b v="0"/>
    <b v="0"/>
    <b v="0"/>
    <b v="0"/>
    <n v="0.1"/>
    <n v="25.4"/>
    <n v="70.099999999999994"/>
    <n v="0"/>
    <s v="Park_West"/>
    <s v="Green_Space"/>
    <x v="889"/>
    <b v="1"/>
    <d v="2025-01-16T00:00:00"/>
    <s v="Thursday"/>
    <b v="0"/>
    <s v="Winter"/>
    <x v="17"/>
    <s v="Dry"/>
    <n v="1"/>
    <s v="Thursday"/>
    <s v="Weekday"/>
    <x v="1"/>
  </r>
  <r>
    <d v="2025-01-16T18:00:00"/>
    <x v="5"/>
    <n v="17.95"/>
    <n v="37.15"/>
    <n v="7.67"/>
    <n v="19.47"/>
    <b v="0"/>
    <b v="0"/>
    <b v="0"/>
    <b v="0"/>
    <n v="4.03"/>
    <n v="25"/>
    <n v="66.7"/>
    <n v="0"/>
    <s v="Park_West"/>
    <s v="Green_Space"/>
    <x v="873"/>
    <b v="1"/>
    <d v="2025-01-16T00:00:00"/>
    <s v="Thursday"/>
    <b v="0"/>
    <s v="Winter"/>
    <x v="18"/>
    <s v="Dry"/>
    <n v="1"/>
    <s v="Thursday"/>
    <s v="Weekday"/>
    <x v="1"/>
  </r>
  <r>
    <d v="2025-01-16T19:00:00"/>
    <x v="5"/>
    <n v="19.68"/>
    <n v="30.62"/>
    <n v="12.19"/>
    <n v="19.32"/>
    <b v="0"/>
    <b v="0"/>
    <b v="0"/>
    <b v="0"/>
    <n v="1.57"/>
    <n v="24.2"/>
    <n v="61.3"/>
    <n v="0"/>
    <s v="Park_West"/>
    <s v="Green_Space"/>
    <x v="895"/>
    <b v="1"/>
    <d v="2025-01-16T00:00:00"/>
    <s v="Thursday"/>
    <b v="0"/>
    <s v="Winter"/>
    <x v="19"/>
    <s v="Dry"/>
    <n v="1"/>
    <s v="Thursday"/>
    <s v="Weekday"/>
    <x v="1"/>
  </r>
  <r>
    <d v="2025-01-16T20:00:00"/>
    <x v="5"/>
    <n v="7.06"/>
    <n v="15.48"/>
    <n v="5.6"/>
    <n v="7.42"/>
    <b v="0"/>
    <b v="0"/>
    <b v="0"/>
    <b v="0"/>
    <n v="2.3199999999999998"/>
    <n v="22.7"/>
    <n v="47.6"/>
    <n v="0"/>
    <s v="Park_West"/>
    <s v="Green_Space"/>
    <x v="895"/>
    <b v="0"/>
    <d v="2025-01-16T00:00:00"/>
    <s v="Thursday"/>
    <b v="0"/>
    <s v="Winter"/>
    <x v="20"/>
    <s v="Dry"/>
    <n v="1"/>
    <s v="Thursday"/>
    <s v="Weekday"/>
    <x v="0"/>
  </r>
  <r>
    <d v="2025-01-16T21:00:00"/>
    <x v="5"/>
    <n v="2"/>
    <n v="3.28"/>
    <n v="10.42"/>
    <n v="6.05"/>
    <b v="0"/>
    <b v="0"/>
    <b v="0"/>
    <b v="0"/>
    <n v="3.88"/>
    <n v="20.6"/>
    <n v="72.099999999999994"/>
    <n v="0"/>
    <s v="Park_West"/>
    <s v="Green_Space"/>
    <x v="838"/>
    <b v="0"/>
    <d v="2025-01-16T00:00:00"/>
    <s v="Thursday"/>
    <b v="0"/>
    <s v="Winter"/>
    <x v="21"/>
    <s v="Dry"/>
    <n v="1"/>
    <s v="Thursday"/>
    <s v="Weekday"/>
    <x v="0"/>
  </r>
  <r>
    <d v="2025-01-16T22:00:00"/>
    <x v="5"/>
    <n v="25.84"/>
    <n v="29.71"/>
    <n v="7.44"/>
    <n v="18.690000000000001"/>
    <b v="0"/>
    <b v="0"/>
    <b v="0"/>
    <b v="0"/>
    <n v="0.53"/>
    <n v="19.5"/>
    <n v="76.5"/>
    <n v="0"/>
    <s v="Park_West"/>
    <s v="Green_Space"/>
    <x v="871"/>
    <b v="0"/>
    <d v="2025-01-16T00:00:00"/>
    <s v="Thursday"/>
    <b v="0"/>
    <s v="Winter"/>
    <x v="22"/>
    <s v="Dry"/>
    <n v="1"/>
    <s v="Thursday"/>
    <s v="Weekday"/>
    <x v="0"/>
  </r>
  <r>
    <d v="2025-01-16T23:00:00"/>
    <x v="5"/>
    <n v="11.35"/>
    <n v="25.11"/>
    <n v="7.6"/>
    <n v="6.55"/>
    <b v="0"/>
    <b v="0"/>
    <b v="0"/>
    <b v="0"/>
    <n v="1.1200000000000001"/>
    <n v="18.600000000000001"/>
    <n v="72.5"/>
    <n v="0"/>
    <s v="Park_West"/>
    <s v="Green_Space"/>
    <x v="859"/>
    <b v="0"/>
    <d v="2025-01-16T00:00:00"/>
    <s v="Thursday"/>
    <b v="0"/>
    <s v="Winter"/>
    <x v="23"/>
    <s v="Dry"/>
    <n v="1"/>
    <s v="Thursday"/>
    <s v="Weekday"/>
    <x v="0"/>
  </r>
  <r>
    <d v="2025-01-17T00:00:00"/>
    <x v="5"/>
    <n v="6.43"/>
    <n v="20.12"/>
    <n v="13.7"/>
    <n v="5"/>
    <b v="0"/>
    <b v="0"/>
    <b v="0"/>
    <b v="0"/>
    <n v="0.88"/>
    <n v="15.2"/>
    <n v="62.7"/>
    <n v="0"/>
    <s v="Park_West"/>
    <s v="Green_Space"/>
    <x v="858"/>
    <b v="0"/>
    <d v="2025-01-17T00:00:00"/>
    <s v="Friday"/>
    <b v="0"/>
    <s v="Winter"/>
    <x v="0"/>
    <s v="Dry"/>
    <n v="1"/>
    <s v="Friday"/>
    <s v="Weekday"/>
    <x v="0"/>
  </r>
  <r>
    <d v="2025-01-17T01:00:00"/>
    <x v="5"/>
    <n v="10.32"/>
    <n v="20.149999999999999"/>
    <n v="5.08"/>
    <n v="8.08"/>
    <b v="0"/>
    <b v="0"/>
    <b v="0"/>
    <b v="0"/>
    <n v="2.0299999999999998"/>
    <n v="18.3"/>
    <n v="73"/>
    <n v="0"/>
    <s v="Park_West"/>
    <s v="Green_Space"/>
    <x v="859"/>
    <b v="0"/>
    <d v="2025-01-17T00:00:00"/>
    <s v="Friday"/>
    <b v="0"/>
    <s v="Winter"/>
    <x v="1"/>
    <s v="Dry"/>
    <n v="1"/>
    <s v="Friday"/>
    <s v="Weekday"/>
    <x v="0"/>
  </r>
  <r>
    <d v="2025-01-17T02:00:00"/>
    <x v="5"/>
    <n v="2"/>
    <n v="16.3"/>
    <n v="12.1"/>
    <n v="11.49"/>
    <b v="0"/>
    <b v="0"/>
    <b v="0"/>
    <b v="0"/>
    <n v="3.68"/>
    <n v="14.7"/>
    <n v="77"/>
    <n v="0"/>
    <s v="Park_West"/>
    <s v="Green_Space"/>
    <x v="858"/>
    <b v="0"/>
    <d v="2025-01-17T00:00:00"/>
    <s v="Friday"/>
    <b v="0"/>
    <s v="Winter"/>
    <x v="2"/>
    <s v="Dry"/>
    <n v="1"/>
    <s v="Friday"/>
    <s v="Weekday"/>
    <x v="0"/>
  </r>
  <r>
    <d v="2025-01-17T03:00:00"/>
    <x v="5"/>
    <n v="2"/>
    <n v="12.68"/>
    <n v="1"/>
    <n v="5"/>
    <b v="0"/>
    <b v="0"/>
    <b v="0"/>
    <b v="0"/>
    <n v="3.92"/>
    <n v="16.2"/>
    <n v="81.5"/>
    <n v="0"/>
    <s v="Park_West"/>
    <s v="Green_Space"/>
    <x v="872"/>
    <b v="0"/>
    <d v="2025-01-17T00:00:00"/>
    <s v="Friday"/>
    <b v="0"/>
    <s v="Winter"/>
    <x v="3"/>
    <s v="Dry"/>
    <n v="1"/>
    <s v="Friday"/>
    <s v="Weekday"/>
    <x v="0"/>
  </r>
  <r>
    <d v="2025-01-17T04:00:00"/>
    <x v="5"/>
    <n v="4.83"/>
    <n v="26.54"/>
    <n v="1"/>
    <n v="5"/>
    <b v="0"/>
    <b v="0"/>
    <b v="0"/>
    <b v="0"/>
    <n v="3.74"/>
    <n v="20.8"/>
    <n v="58.8"/>
    <n v="2.64"/>
    <s v="Park_West"/>
    <s v="Green_Space"/>
    <x v="860"/>
    <b v="0"/>
    <d v="2025-01-17T00:00:00"/>
    <s v="Friday"/>
    <b v="0"/>
    <s v="Winter"/>
    <x v="4"/>
    <s v="Rainy"/>
    <n v="1"/>
    <s v="Friday"/>
    <s v="Weekday"/>
    <x v="0"/>
  </r>
  <r>
    <d v="2025-01-17T05:00:00"/>
    <x v="5"/>
    <n v="10.18"/>
    <n v="11.71"/>
    <n v="9.18"/>
    <n v="12.22"/>
    <b v="0"/>
    <b v="0"/>
    <b v="0"/>
    <b v="0"/>
    <n v="1.78"/>
    <n v="21"/>
    <n v="63.9"/>
    <n v="0"/>
    <s v="Park_West"/>
    <s v="Green_Space"/>
    <x v="872"/>
    <b v="0"/>
    <d v="2025-01-17T00:00:00"/>
    <s v="Friday"/>
    <b v="0"/>
    <s v="Winter"/>
    <x v="5"/>
    <s v="Dry"/>
    <n v="1"/>
    <s v="Friday"/>
    <s v="Weekday"/>
    <x v="0"/>
  </r>
  <r>
    <d v="2025-01-17T06:00:00"/>
    <x v="5"/>
    <n v="3.15"/>
    <n v="21.61"/>
    <n v="2.35"/>
    <n v="11.64"/>
    <b v="0"/>
    <b v="0"/>
    <b v="0"/>
    <b v="0"/>
    <n v="0.73"/>
    <n v="23.4"/>
    <m/>
    <n v="0"/>
    <s v="Park_West"/>
    <s v="Green_Space"/>
    <x v="872"/>
    <b v="0"/>
    <d v="2025-01-17T00:00:00"/>
    <s v="Friday"/>
    <b v="0"/>
    <s v="Winter"/>
    <x v="6"/>
    <s v="Dry"/>
    <n v="1"/>
    <s v="Friday"/>
    <s v="Weekday"/>
    <x v="0"/>
  </r>
  <r>
    <d v="2025-01-17T07:00:00"/>
    <x v="5"/>
    <n v="8.99"/>
    <n v="13"/>
    <n v="2.99"/>
    <n v="9.5"/>
    <b v="0"/>
    <b v="0"/>
    <b v="0"/>
    <b v="0"/>
    <n v="3.54"/>
    <n v="21.5"/>
    <n v="65.8"/>
    <n v="0"/>
    <s v="Park_West"/>
    <s v="Green_Space"/>
    <x v="890"/>
    <b v="1"/>
    <d v="2025-01-17T00:00:00"/>
    <s v="Friday"/>
    <b v="0"/>
    <s v="Winter"/>
    <x v="7"/>
    <s v="Dry"/>
    <n v="1"/>
    <s v="Friday"/>
    <s v="Weekday"/>
    <x v="1"/>
  </r>
  <r>
    <d v="2025-01-17T08:00:00"/>
    <x v="5"/>
    <n v="19.079999999999998"/>
    <n v="21.95"/>
    <n v="8.8800000000000008"/>
    <n v="13.39"/>
    <b v="0"/>
    <b v="0"/>
    <b v="0"/>
    <b v="0"/>
    <n v="2.84"/>
    <n v="21.2"/>
    <n v="56.6"/>
    <n v="0"/>
    <s v="Park_West"/>
    <s v="Green_Space"/>
    <x v="853"/>
    <b v="1"/>
    <d v="2025-01-17T00:00:00"/>
    <s v="Friday"/>
    <b v="0"/>
    <s v="Winter"/>
    <x v="8"/>
    <s v="Dry"/>
    <n v="1"/>
    <s v="Friday"/>
    <s v="Weekday"/>
    <x v="1"/>
  </r>
  <r>
    <d v="2025-01-17T09:00:00"/>
    <x v="5"/>
    <n v="17.52"/>
    <n v="20.149999999999999"/>
    <n v="17.63"/>
    <n v="15.63"/>
    <b v="0"/>
    <b v="0"/>
    <b v="0"/>
    <b v="0"/>
    <n v="3.85"/>
    <n v="24.1"/>
    <n v="66.900000000000006"/>
    <n v="0"/>
    <s v="Park_West"/>
    <s v="Green_Space"/>
    <x v="843"/>
    <b v="1"/>
    <d v="2025-01-17T00:00:00"/>
    <s v="Friday"/>
    <b v="0"/>
    <s v="Winter"/>
    <x v="9"/>
    <s v="Dry"/>
    <n v="1"/>
    <s v="Friday"/>
    <s v="Weekday"/>
    <x v="1"/>
  </r>
  <r>
    <d v="2025-01-17T10:00:00"/>
    <x v="5"/>
    <n v="2.52"/>
    <n v="11.04"/>
    <n v="6.54"/>
    <n v="5"/>
    <b v="0"/>
    <b v="0"/>
    <b v="0"/>
    <b v="0"/>
    <n v="3.99"/>
    <n v="25.7"/>
    <m/>
    <n v="0"/>
    <s v="Park_West"/>
    <s v="Green_Space"/>
    <x v="856"/>
    <b v="0"/>
    <d v="2025-01-17T00:00:00"/>
    <s v="Friday"/>
    <b v="0"/>
    <s v="Winter"/>
    <x v="10"/>
    <s v="Dry"/>
    <n v="1"/>
    <s v="Friday"/>
    <s v="Weekday"/>
    <x v="0"/>
  </r>
  <r>
    <d v="2025-01-17T11:00:00"/>
    <x v="5"/>
    <n v="12.77"/>
    <n v="26.94"/>
    <n v="1"/>
    <n v="14.76"/>
    <b v="0"/>
    <b v="0"/>
    <b v="0"/>
    <b v="0"/>
    <n v="3.15"/>
    <n v="26.5"/>
    <n v="62.6"/>
    <n v="0"/>
    <s v="Park_West"/>
    <s v="Green_Space"/>
    <x v="838"/>
    <b v="0"/>
    <d v="2025-01-17T00:00:00"/>
    <s v="Friday"/>
    <b v="0"/>
    <s v="Winter"/>
    <x v="11"/>
    <s v="Dry"/>
    <n v="1"/>
    <s v="Friday"/>
    <s v="Weekday"/>
    <x v="0"/>
  </r>
  <r>
    <d v="2025-01-17T12:00:00"/>
    <x v="5"/>
    <n v="2"/>
    <n v="11.44"/>
    <n v="14.6"/>
    <n v="5"/>
    <b v="0"/>
    <b v="0"/>
    <b v="0"/>
    <b v="0"/>
    <n v="3.71"/>
    <n v="28.9"/>
    <n v="61.9"/>
    <n v="0.6"/>
    <s v="Park_West"/>
    <s v="Green_Space"/>
    <x v="872"/>
    <b v="0"/>
    <d v="2025-01-17T00:00:00"/>
    <s v="Friday"/>
    <b v="0"/>
    <s v="Winter"/>
    <x v="12"/>
    <s v="Rainy"/>
    <n v="1"/>
    <s v="Friday"/>
    <s v="Weekday"/>
    <x v="0"/>
  </r>
  <r>
    <d v="2025-01-17T13:00:00"/>
    <x v="5"/>
    <n v="12.42"/>
    <n v="20.86"/>
    <n v="5.23"/>
    <n v="13.21"/>
    <b v="0"/>
    <b v="0"/>
    <b v="0"/>
    <b v="0"/>
    <n v="2.89"/>
    <n v="26.3"/>
    <n v="59.9"/>
    <n v="0"/>
    <s v="Park_West"/>
    <s v="Green_Space"/>
    <x v="903"/>
    <b v="0"/>
    <d v="2025-01-17T00:00:00"/>
    <s v="Friday"/>
    <b v="0"/>
    <s v="Winter"/>
    <x v="13"/>
    <s v="Dry"/>
    <n v="1"/>
    <s v="Friday"/>
    <s v="Weekday"/>
    <x v="0"/>
  </r>
  <r>
    <d v="2025-01-17T14:00:00"/>
    <x v="5"/>
    <n v="7.34"/>
    <n v="8.44"/>
    <n v="2.83"/>
    <n v="5"/>
    <b v="0"/>
    <b v="0"/>
    <b v="0"/>
    <b v="0"/>
    <n v="3.09"/>
    <n v="27.5"/>
    <n v="73"/>
    <n v="0"/>
    <s v="Park_West"/>
    <s v="Green_Space"/>
    <x v="850"/>
    <b v="0"/>
    <d v="2025-01-17T00:00:00"/>
    <s v="Friday"/>
    <b v="0"/>
    <s v="Winter"/>
    <x v="14"/>
    <s v="Dry"/>
    <n v="1"/>
    <s v="Friday"/>
    <s v="Weekday"/>
    <x v="0"/>
  </r>
  <r>
    <d v="2025-01-17T15:00:00"/>
    <x v="5"/>
    <n v="8.1999999999999993"/>
    <n v="32.479999999999997"/>
    <n v="12.19"/>
    <n v="7.31"/>
    <b v="0"/>
    <b v="0"/>
    <b v="0"/>
    <b v="0"/>
    <n v="1.46"/>
    <n v="24.6"/>
    <n v="56"/>
    <n v="0"/>
    <s v="Park_West"/>
    <s v="Green_Space"/>
    <x v="855"/>
    <b v="0"/>
    <d v="2025-01-17T00:00:00"/>
    <s v="Friday"/>
    <b v="0"/>
    <s v="Winter"/>
    <x v="15"/>
    <s v="Dry"/>
    <n v="1"/>
    <s v="Friday"/>
    <s v="Weekday"/>
    <x v="0"/>
  </r>
  <r>
    <d v="2025-01-17T16:00:00"/>
    <x v="5"/>
    <n v="6.85"/>
    <n v="20.5"/>
    <n v="12.56"/>
    <n v="7.62"/>
    <b v="0"/>
    <b v="0"/>
    <b v="0"/>
    <b v="0"/>
    <n v="1.98"/>
    <n v="26.3"/>
    <n v="57.3"/>
    <n v="0"/>
    <s v="Park_West"/>
    <s v="Green_Space"/>
    <x v="890"/>
    <b v="0"/>
    <d v="2025-01-17T00:00:00"/>
    <s v="Friday"/>
    <b v="0"/>
    <s v="Winter"/>
    <x v="16"/>
    <s v="Dry"/>
    <n v="1"/>
    <s v="Friday"/>
    <s v="Weekday"/>
    <x v="0"/>
  </r>
  <r>
    <d v="2025-01-17T17:00:00"/>
    <x v="5"/>
    <n v="2.2200000000000002"/>
    <n v="20.99"/>
    <n v="15.53"/>
    <n v="9.35"/>
    <b v="0"/>
    <b v="0"/>
    <b v="0"/>
    <b v="0"/>
    <n v="2.36"/>
    <n v="24.5"/>
    <n v="63.3"/>
    <n v="0"/>
    <s v="Park_West"/>
    <s v="Green_Space"/>
    <x v="862"/>
    <b v="1"/>
    <d v="2025-01-17T00:00:00"/>
    <s v="Friday"/>
    <b v="0"/>
    <s v="Winter"/>
    <x v="17"/>
    <s v="Dry"/>
    <n v="1"/>
    <s v="Friday"/>
    <s v="Weekday"/>
    <x v="1"/>
  </r>
  <r>
    <d v="2025-01-17T18:00:00"/>
    <x v="5"/>
    <n v="2.63"/>
    <n v="37.770000000000003"/>
    <n v="10.45"/>
    <n v="11.31"/>
    <b v="0"/>
    <b v="0"/>
    <b v="0"/>
    <b v="0"/>
    <n v="3.08"/>
    <n v="21.9"/>
    <n v="72.099999999999994"/>
    <n v="0"/>
    <s v="Park_West"/>
    <s v="Green_Space"/>
    <x v="867"/>
    <b v="1"/>
    <d v="2025-01-17T00:00:00"/>
    <s v="Friday"/>
    <b v="0"/>
    <s v="Winter"/>
    <x v="18"/>
    <s v="Dry"/>
    <n v="1"/>
    <s v="Friday"/>
    <s v="Weekday"/>
    <x v="1"/>
  </r>
  <r>
    <d v="2025-01-17T19:00:00"/>
    <x v="5"/>
    <n v="8.27"/>
    <n v="33.93"/>
    <m/>
    <n v="15.57"/>
    <b v="0"/>
    <b v="0"/>
    <b v="0"/>
    <b v="0"/>
    <n v="1.65"/>
    <n v="21.6"/>
    <n v="53.3"/>
    <n v="0"/>
    <s v="Park_West"/>
    <s v="Green_Space"/>
    <x v="844"/>
    <b v="1"/>
    <d v="2025-01-17T00:00:00"/>
    <s v="Friday"/>
    <b v="0"/>
    <s v="Winter"/>
    <x v="19"/>
    <s v="Dry"/>
    <n v="1"/>
    <s v="Friday"/>
    <s v="Weekday"/>
    <x v="1"/>
  </r>
  <r>
    <d v="2025-01-17T20:00:00"/>
    <x v="5"/>
    <n v="2"/>
    <n v="27.54"/>
    <n v="11.38"/>
    <n v="12.62"/>
    <b v="0"/>
    <b v="0"/>
    <b v="0"/>
    <b v="0"/>
    <n v="2.82"/>
    <n v="20.399999999999999"/>
    <n v="55.7"/>
    <n v="0"/>
    <s v="Park_West"/>
    <s v="Green_Space"/>
    <x v="558"/>
    <b v="0"/>
    <d v="2025-01-17T00:00:00"/>
    <s v="Friday"/>
    <b v="0"/>
    <s v="Winter"/>
    <x v="20"/>
    <s v="Dry"/>
    <n v="1"/>
    <s v="Friday"/>
    <s v="Weekday"/>
    <x v="0"/>
  </r>
  <r>
    <d v="2025-01-17T21:00:00"/>
    <x v="5"/>
    <n v="8.92"/>
    <n v="17.329999999999998"/>
    <n v="6.87"/>
    <n v="18.649999999999999"/>
    <b v="0"/>
    <b v="0"/>
    <b v="0"/>
    <b v="0"/>
    <n v="1.99"/>
    <n v="19"/>
    <n v="50.8"/>
    <n v="0"/>
    <s v="Park_West"/>
    <s v="Green_Space"/>
    <x v="855"/>
    <b v="0"/>
    <d v="2025-01-17T00:00:00"/>
    <s v="Friday"/>
    <b v="0"/>
    <s v="Winter"/>
    <x v="21"/>
    <s v="Dry"/>
    <n v="1"/>
    <s v="Friday"/>
    <s v="Weekday"/>
    <x v="0"/>
  </r>
  <r>
    <d v="2025-01-17T22:00:00"/>
    <x v="5"/>
    <n v="3.88"/>
    <n v="5.57"/>
    <n v="5.15"/>
    <n v="5"/>
    <b v="0"/>
    <b v="0"/>
    <b v="0"/>
    <b v="0"/>
    <n v="2.31"/>
    <n v="21.7"/>
    <n v="65.5"/>
    <n v="0"/>
    <s v="Park_West"/>
    <s v="Green_Space"/>
    <x v="857"/>
    <b v="0"/>
    <d v="2025-01-17T00:00:00"/>
    <s v="Friday"/>
    <b v="0"/>
    <s v="Winter"/>
    <x v="22"/>
    <s v="Dry"/>
    <n v="1"/>
    <s v="Friday"/>
    <s v="Weekday"/>
    <x v="0"/>
  </r>
  <r>
    <d v="2025-01-17T23:00:00"/>
    <x v="5"/>
    <n v="12.86"/>
    <n v="14.79"/>
    <n v="2.2000000000000002"/>
    <n v="10.98"/>
    <b v="0"/>
    <b v="0"/>
    <b v="0"/>
    <b v="0"/>
    <n v="3.61"/>
    <n v="17.5"/>
    <n v="59.2"/>
    <n v="0"/>
    <s v="Park_West"/>
    <s v="Green_Space"/>
    <x v="857"/>
    <b v="0"/>
    <d v="2025-01-17T00:00:00"/>
    <s v="Friday"/>
    <b v="0"/>
    <s v="Winter"/>
    <x v="23"/>
    <s v="Dry"/>
    <n v="1"/>
    <s v="Friday"/>
    <s v="Weekday"/>
    <x v="0"/>
  </r>
  <r>
    <d v="2025-01-18T00:00:00"/>
    <x v="5"/>
    <n v="21.74"/>
    <n v="27.86"/>
    <n v="19.55"/>
    <n v="22.66"/>
    <b v="0"/>
    <b v="0"/>
    <b v="0"/>
    <b v="0"/>
    <n v="0.41"/>
    <n v="16.7"/>
    <n v="65.599999999999994"/>
    <n v="0"/>
    <s v="Park_West"/>
    <s v="Green_Space"/>
    <x v="877"/>
    <b v="0"/>
    <d v="2025-01-18T00:00:00"/>
    <s v="Saturday"/>
    <b v="1"/>
    <s v="Winter"/>
    <x v="0"/>
    <s v="Dry"/>
    <n v="1"/>
    <s v="Saturday"/>
    <s v="Weekend"/>
    <x v="0"/>
  </r>
  <r>
    <d v="2025-01-18T01:00:00"/>
    <x v="5"/>
    <n v="8.65"/>
    <n v="27.52"/>
    <n v="1"/>
    <n v="5"/>
    <b v="0"/>
    <b v="0"/>
    <b v="0"/>
    <b v="0"/>
    <n v="1.43"/>
    <n v="13.2"/>
    <n v="76.400000000000006"/>
    <n v="0"/>
    <s v="Park_West"/>
    <s v="Green_Space"/>
    <x v="846"/>
    <b v="0"/>
    <d v="2025-01-18T00:00:00"/>
    <s v="Saturday"/>
    <b v="1"/>
    <s v="Winter"/>
    <x v="1"/>
    <s v="Dry"/>
    <n v="1"/>
    <s v="Saturday"/>
    <s v="Weekend"/>
    <x v="0"/>
  </r>
  <r>
    <d v="2025-01-18T02:00:00"/>
    <x v="5"/>
    <n v="16.989999999999998"/>
    <n v="21.09"/>
    <n v="14.24"/>
    <n v="12.86"/>
    <b v="0"/>
    <b v="0"/>
    <b v="0"/>
    <b v="0"/>
    <n v="1.37"/>
    <n v="15.6"/>
    <n v="64.400000000000006"/>
    <n v="0"/>
    <s v="Park_West"/>
    <s v="Green_Space"/>
    <x v="897"/>
    <b v="0"/>
    <d v="2025-01-18T00:00:00"/>
    <s v="Saturday"/>
    <b v="1"/>
    <s v="Winter"/>
    <x v="2"/>
    <s v="Dry"/>
    <n v="1"/>
    <s v="Saturday"/>
    <s v="Weekend"/>
    <x v="0"/>
  </r>
  <r>
    <d v="2025-01-18T03:00:00"/>
    <x v="5"/>
    <n v="21.77"/>
    <n v="27.41"/>
    <n v="9.75"/>
    <n v="19.88"/>
    <b v="0"/>
    <b v="0"/>
    <b v="0"/>
    <b v="0"/>
    <n v="0.49"/>
    <n v="17.2"/>
    <n v="70.2"/>
    <n v="0"/>
    <s v="Park_West"/>
    <s v="Green_Space"/>
    <x v="857"/>
    <b v="0"/>
    <d v="2025-01-18T00:00:00"/>
    <s v="Saturday"/>
    <b v="1"/>
    <s v="Winter"/>
    <x v="3"/>
    <s v="Dry"/>
    <n v="1"/>
    <s v="Saturday"/>
    <s v="Weekend"/>
    <x v="0"/>
  </r>
  <r>
    <d v="2025-01-18T04:00:00"/>
    <x v="5"/>
    <n v="9.33"/>
    <n v="10.73"/>
    <n v="4.7"/>
    <n v="9.42"/>
    <b v="0"/>
    <b v="0"/>
    <b v="0"/>
    <b v="0"/>
    <n v="2.59"/>
    <n v="17.2"/>
    <n v="65.900000000000006"/>
    <n v="0"/>
    <s v="Park_West"/>
    <s v="Green_Space"/>
    <x v="859"/>
    <b v="0"/>
    <d v="2025-01-18T00:00:00"/>
    <s v="Saturday"/>
    <b v="1"/>
    <s v="Winter"/>
    <x v="4"/>
    <s v="Dry"/>
    <n v="1"/>
    <s v="Saturday"/>
    <s v="Weekend"/>
    <x v="0"/>
  </r>
  <r>
    <d v="2025-01-18T05:00:00"/>
    <x v="5"/>
    <n v="2"/>
    <n v="2.2999999999999998"/>
    <n v="6.26"/>
    <n v="6.24"/>
    <b v="0"/>
    <b v="0"/>
    <b v="0"/>
    <b v="0"/>
    <n v="4.38"/>
    <n v="22"/>
    <n v="70.400000000000006"/>
    <n v="0"/>
    <s v="Park_West"/>
    <s v="Green_Space"/>
    <x v="857"/>
    <b v="0"/>
    <d v="2025-01-18T00:00:00"/>
    <s v="Saturday"/>
    <b v="1"/>
    <s v="Winter"/>
    <x v="5"/>
    <s v="Dry"/>
    <n v="1"/>
    <s v="Saturday"/>
    <s v="Weekend"/>
    <x v="0"/>
  </r>
  <r>
    <d v="2025-01-18T06:00:00"/>
    <x v="5"/>
    <n v="12.8"/>
    <n v="21.25"/>
    <n v="11.15"/>
    <n v="17.27"/>
    <b v="0"/>
    <b v="0"/>
    <b v="0"/>
    <b v="0"/>
    <n v="3.16"/>
    <n v="20.399999999999999"/>
    <n v="69.900000000000006"/>
    <n v="0"/>
    <s v="Park_West"/>
    <s v="Green_Space"/>
    <x v="849"/>
    <b v="0"/>
    <d v="2025-01-18T00:00:00"/>
    <s v="Saturday"/>
    <b v="1"/>
    <s v="Winter"/>
    <x v="6"/>
    <s v="Dry"/>
    <n v="1"/>
    <s v="Saturday"/>
    <s v="Weekend"/>
    <x v="0"/>
  </r>
  <r>
    <d v="2025-01-18T07:00:00"/>
    <x v="5"/>
    <n v="7.49"/>
    <n v="8.6199999999999992"/>
    <n v="16.93"/>
    <n v="5.82"/>
    <b v="0"/>
    <b v="0"/>
    <b v="0"/>
    <b v="0"/>
    <n v="3.71"/>
    <n v="24.3"/>
    <n v="57.8"/>
    <n v="0"/>
    <s v="Park_West"/>
    <s v="Green_Space"/>
    <x v="849"/>
    <b v="0"/>
    <d v="2025-01-18T00:00:00"/>
    <s v="Saturday"/>
    <b v="1"/>
    <s v="Winter"/>
    <x v="7"/>
    <s v="Dry"/>
    <n v="1"/>
    <s v="Saturday"/>
    <s v="Weekend"/>
    <x v="0"/>
  </r>
  <r>
    <d v="2025-01-18T08:00:00"/>
    <x v="5"/>
    <n v="2"/>
    <n v="6.23"/>
    <n v="23.62"/>
    <n v="9.18"/>
    <b v="0"/>
    <b v="0"/>
    <b v="0"/>
    <b v="0"/>
    <n v="4.71"/>
    <n v="23.4"/>
    <n v="62.7"/>
    <n v="0"/>
    <s v="Park_West"/>
    <s v="Green_Space"/>
    <x v="843"/>
    <b v="0"/>
    <d v="2025-01-18T00:00:00"/>
    <s v="Saturday"/>
    <b v="1"/>
    <s v="Winter"/>
    <x v="8"/>
    <s v="Dry"/>
    <n v="1"/>
    <s v="Saturday"/>
    <s v="Weekend"/>
    <x v="0"/>
  </r>
  <r>
    <d v="2025-01-18T09:00:00"/>
    <x v="5"/>
    <n v="2"/>
    <n v="10.029999999999999"/>
    <n v="8.31"/>
    <n v="6.9"/>
    <b v="0"/>
    <b v="0"/>
    <b v="0"/>
    <b v="0"/>
    <m/>
    <n v="24.6"/>
    <n v="71.599999999999994"/>
    <n v="0"/>
    <s v="Park_West"/>
    <s v="Green_Space"/>
    <x v="849"/>
    <b v="0"/>
    <d v="2025-01-18T00:00:00"/>
    <s v="Saturday"/>
    <b v="1"/>
    <s v="Winter"/>
    <x v="9"/>
    <s v="Dry"/>
    <n v="1"/>
    <s v="Saturday"/>
    <s v="Weekend"/>
    <x v="0"/>
  </r>
  <r>
    <d v="2025-01-18T10:00:00"/>
    <x v="5"/>
    <n v="7.41"/>
    <n v="8.52"/>
    <n v="8.07"/>
    <n v="5"/>
    <b v="0"/>
    <b v="0"/>
    <b v="0"/>
    <b v="0"/>
    <n v="3.07"/>
    <n v="25.4"/>
    <n v="65.8"/>
    <n v="0"/>
    <s v="Park_West"/>
    <s v="Green_Space"/>
    <x v="898"/>
    <b v="0"/>
    <d v="2025-01-18T00:00:00"/>
    <s v="Saturday"/>
    <b v="1"/>
    <s v="Winter"/>
    <x v="10"/>
    <s v="Dry"/>
    <n v="1"/>
    <s v="Saturday"/>
    <s v="Weekend"/>
    <x v="0"/>
  </r>
  <r>
    <d v="2025-01-18T11:00:00"/>
    <x v="5"/>
    <n v="8.56"/>
    <n v="13.85"/>
    <n v="1"/>
    <n v="10.18"/>
    <b v="0"/>
    <b v="0"/>
    <b v="0"/>
    <b v="0"/>
    <n v="4.6100000000000003"/>
    <n v="26.3"/>
    <n v="50.8"/>
    <n v="0"/>
    <s v="Park_West"/>
    <s v="Green_Space"/>
    <x v="876"/>
    <b v="0"/>
    <d v="2025-01-18T00:00:00"/>
    <s v="Saturday"/>
    <b v="1"/>
    <s v="Winter"/>
    <x v="11"/>
    <s v="Dry"/>
    <n v="1"/>
    <s v="Saturday"/>
    <s v="Weekend"/>
    <x v="0"/>
  </r>
  <r>
    <d v="2025-01-18T12:00:00"/>
    <x v="5"/>
    <n v="8.64"/>
    <n v="11.57"/>
    <n v="10.86"/>
    <n v="11.74"/>
    <b v="0"/>
    <b v="0"/>
    <b v="0"/>
    <b v="0"/>
    <n v="2.91"/>
    <n v="29.9"/>
    <n v="64.7"/>
    <n v="0"/>
    <s v="Park_West"/>
    <s v="Green_Space"/>
    <x v="883"/>
    <b v="0"/>
    <d v="2025-01-18T00:00:00"/>
    <s v="Saturday"/>
    <b v="1"/>
    <s v="Winter"/>
    <x v="12"/>
    <s v="Dry"/>
    <n v="1"/>
    <s v="Saturday"/>
    <s v="Weekend"/>
    <x v="0"/>
  </r>
  <r>
    <d v="2025-01-18T13:00:00"/>
    <x v="5"/>
    <n v="17.96"/>
    <n v="25.71"/>
    <n v="6.94"/>
    <n v="9.27"/>
    <b v="0"/>
    <b v="0"/>
    <b v="0"/>
    <b v="0"/>
    <n v="1.61"/>
    <n v="22.8"/>
    <n v="55.7"/>
    <n v="0"/>
    <s v="Park_West"/>
    <s v="Green_Space"/>
    <x v="840"/>
    <b v="0"/>
    <d v="2025-01-18T00:00:00"/>
    <s v="Saturday"/>
    <b v="1"/>
    <s v="Winter"/>
    <x v="13"/>
    <s v="Dry"/>
    <n v="1"/>
    <s v="Saturday"/>
    <s v="Weekend"/>
    <x v="0"/>
  </r>
  <r>
    <d v="2025-01-18T14:00:00"/>
    <x v="5"/>
    <n v="7.45"/>
    <n v="17.760000000000002"/>
    <n v="8.2899999999999991"/>
    <n v="5"/>
    <b v="0"/>
    <b v="0"/>
    <b v="0"/>
    <b v="0"/>
    <n v="1.74"/>
    <n v="23.2"/>
    <n v="75.400000000000006"/>
    <n v="2.69"/>
    <s v="Park_West"/>
    <s v="Green_Space"/>
    <x v="904"/>
    <b v="0"/>
    <d v="2025-01-18T00:00:00"/>
    <s v="Saturday"/>
    <b v="1"/>
    <s v="Winter"/>
    <x v="14"/>
    <s v="Rainy"/>
    <n v="1"/>
    <s v="Saturday"/>
    <s v="Weekend"/>
    <x v="0"/>
  </r>
  <r>
    <d v="2025-01-18T15:00:00"/>
    <x v="5"/>
    <n v="17.350000000000001"/>
    <n v="19.95"/>
    <m/>
    <n v="22.99"/>
    <b v="0"/>
    <b v="0"/>
    <b v="0"/>
    <b v="0"/>
    <n v="0.53"/>
    <n v="25.4"/>
    <n v="70.8"/>
    <n v="0"/>
    <s v="Park_West"/>
    <s v="Green_Space"/>
    <x v="888"/>
    <b v="0"/>
    <d v="2025-01-18T00:00:00"/>
    <s v="Saturday"/>
    <b v="1"/>
    <s v="Winter"/>
    <x v="15"/>
    <s v="Dry"/>
    <n v="1"/>
    <s v="Saturday"/>
    <s v="Weekend"/>
    <x v="0"/>
  </r>
  <r>
    <d v="2025-01-18T16:00:00"/>
    <x v="5"/>
    <n v="9.14"/>
    <n v="23.88"/>
    <n v="9.1300000000000008"/>
    <n v="13.44"/>
    <b v="0"/>
    <b v="0"/>
    <b v="0"/>
    <b v="0"/>
    <n v="1.1299999999999999"/>
    <n v="25.6"/>
    <n v="64.8"/>
    <n v="0"/>
    <s v="Park_West"/>
    <s v="Green_Space"/>
    <x v="888"/>
    <b v="0"/>
    <d v="2025-01-18T00:00:00"/>
    <s v="Saturday"/>
    <b v="1"/>
    <s v="Winter"/>
    <x v="16"/>
    <s v="Dry"/>
    <n v="1"/>
    <s v="Saturday"/>
    <s v="Weekend"/>
    <x v="0"/>
  </r>
  <r>
    <d v="2025-01-18T17:00:00"/>
    <x v="5"/>
    <m/>
    <n v="17.52"/>
    <n v="7.5"/>
    <n v="18.53"/>
    <b v="0"/>
    <b v="0"/>
    <b v="0"/>
    <b v="0"/>
    <n v="1.69"/>
    <n v="25.7"/>
    <n v="63.6"/>
    <n v="0"/>
    <s v="Park_West"/>
    <s v="Green_Space"/>
    <x v="850"/>
    <b v="0"/>
    <d v="2025-01-18T00:00:00"/>
    <s v="Saturday"/>
    <b v="1"/>
    <s v="Winter"/>
    <x v="17"/>
    <s v="Dry"/>
    <n v="1"/>
    <s v="Saturday"/>
    <s v="Weekend"/>
    <x v="0"/>
  </r>
  <r>
    <d v="2025-01-18T18:00:00"/>
    <x v="5"/>
    <n v="11.82"/>
    <n v="28.45"/>
    <n v="13.26"/>
    <n v="18.440000000000001"/>
    <b v="0"/>
    <b v="0"/>
    <b v="0"/>
    <b v="0"/>
    <n v="3.06"/>
    <n v="24.1"/>
    <m/>
    <n v="0"/>
    <s v="Park_West"/>
    <s v="Green_Space"/>
    <x v="869"/>
    <b v="0"/>
    <d v="2025-01-18T00:00:00"/>
    <s v="Saturday"/>
    <b v="1"/>
    <s v="Winter"/>
    <x v="18"/>
    <s v="Dry"/>
    <n v="1"/>
    <s v="Saturday"/>
    <s v="Weekend"/>
    <x v="0"/>
  </r>
  <r>
    <d v="2025-01-18T19:00:00"/>
    <x v="5"/>
    <n v="2"/>
    <n v="19"/>
    <n v="12.42"/>
    <n v="12.42"/>
    <b v="0"/>
    <b v="0"/>
    <b v="0"/>
    <b v="0"/>
    <n v="4.1900000000000004"/>
    <n v="21.3"/>
    <n v="70.900000000000006"/>
    <n v="0"/>
    <s v="Park_West"/>
    <s v="Green_Space"/>
    <x v="855"/>
    <b v="0"/>
    <d v="2025-01-18T00:00:00"/>
    <s v="Saturday"/>
    <b v="1"/>
    <s v="Winter"/>
    <x v="19"/>
    <s v="Dry"/>
    <n v="1"/>
    <s v="Saturday"/>
    <s v="Weekend"/>
    <x v="0"/>
  </r>
  <r>
    <d v="2025-01-18T20:00:00"/>
    <x v="5"/>
    <m/>
    <n v="36.020000000000003"/>
    <n v="5.86"/>
    <n v="20.22"/>
    <b v="0"/>
    <b v="0"/>
    <b v="0"/>
    <b v="0"/>
    <n v="0.54"/>
    <n v="22.5"/>
    <n v="61.7"/>
    <n v="0"/>
    <s v="Park_West"/>
    <s v="Green_Space"/>
    <x v="841"/>
    <b v="0"/>
    <d v="2025-01-18T00:00:00"/>
    <s v="Saturday"/>
    <b v="1"/>
    <s v="Winter"/>
    <x v="20"/>
    <s v="Dry"/>
    <n v="1"/>
    <s v="Saturday"/>
    <s v="Weekend"/>
    <x v="0"/>
  </r>
  <r>
    <d v="2025-01-18T21:00:00"/>
    <x v="5"/>
    <n v="2"/>
    <n v="8.75"/>
    <n v="1"/>
    <n v="5"/>
    <b v="0"/>
    <b v="0"/>
    <b v="0"/>
    <b v="0"/>
    <n v="2.78"/>
    <n v="21.4"/>
    <n v="67.3"/>
    <n v="0"/>
    <s v="Park_West"/>
    <s v="Green_Space"/>
    <x v="886"/>
    <b v="0"/>
    <d v="2025-01-18T00:00:00"/>
    <s v="Saturday"/>
    <b v="1"/>
    <s v="Winter"/>
    <x v="21"/>
    <s v="Dry"/>
    <n v="1"/>
    <s v="Saturday"/>
    <s v="Weekend"/>
    <x v="0"/>
  </r>
  <r>
    <d v="2025-01-18T22:00:00"/>
    <x v="5"/>
    <n v="15.73"/>
    <n v="20.12"/>
    <n v="7.28"/>
    <n v="7.39"/>
    <b v="0"/>
    <b v="0"/>
    <b v="0"/>
    <b v="0"/>
    <n v="1.2"/>
    <n v="18.8"/>
    <n v="74.2"/>
    <n v="0"/>
    <s v="Park_West"/>
    <s v="Green_Space"/>
    <x v="888"/>
    <b v="0"/>
    <d v="2025-01-18T00:00:00"/>
    <s v="Saturday"/>
    <b v="1"/>
    <s v="Winter"/>
    <x v="22"/>
    <s v="Dry"/>
    <n v="1"/>
    <s v="Saturday"/>
    <s v="Weekend"/>
    <x v="0"/>
  </r>
  <r>
    <d v="2025-01-18T23:00:00"/>
    <x v="5"/>
    <n v="12.46"/>
    <n v="20.87"/>
    <n v="5.91"/>
    <n v="5"/>
    <b v="0"/>
    <b v="0"/>
    <b v="0"/>
    <b v="0"/>
    <n v="3.19"/>
    <n v="19.399999999999999"/>
    <n v="62.3"/>
    <n v="0"/>
    <s v="Park_West"/>
    <s v="Green_Space"/>
    <x v="886"/>
    <b v="0"/>
    <d v="2025-01-18T00:00:00"/>
    <s v="Saturday"/>
    <b v="1"/>
    <s v="Winter"/>
    <x v="23"/>
    <s v="Dry"/>
    <n v="1"/>
    <s v="Saturday"/>
    <s v="Weekend"/>
    <x v="0"/>
  </r>
  <r>
    <d v="2025-01-19T00:00:00"/>
    <x v="5"/>
    <n v="3.26"/>
    <n v="21.12"/>
    <n v="6.66"/>
    <n v="7.83"/>
    <b v="0"/>
    <b v="0"/>
    <b v="0"/>
    <b v="0"/>
    <n v="2.64"/>
    <n v="17.7"/>
    <n v="63.1"/>
    <n v="0"/>
    <s v="Park_West"/>
    <s v="Green_Space"/>
    <x v="846"/>
    <b v="0"/>
    <d v="2025-01-19T00:00:00"/>
    <s v="Sunday"/>
    <b v="1"/>
    <s v="Winter"/>
    <x v="0"/>
    <s v="Dry"/>
    <n v="1"/>
    <s v="Sunday"/>
    <s v="Weekend"/>
    <x v="0"/>
  </r>
  <r>
    <d v="2025-01-19T01:00:00"/>
    <x v="5"/>
    <n v="16.600000000000001"/>
    <n v="21.6"/>
    <n v="13.18"/>
    <n v="12.55"/>
    <b v="0"/>
    <b v="0"/>
    <b v="0"/>
    <b v="0"/>
    <n v="0.78"/>
    <n v="16"/>
    <n v="59.7"/>
    <n v="0"/>
    <s v="Park_West"/>
    <s v="Green_Space"/>
    <x v="897"/>
    <b v="0"/>
    <d v="2025-01-19T00:00:00"/>
    <s v="Sunday"/>
    <b v="1"/>
    <s v="Winter"/>
    <x v="1"/>
    <s v="Dry"/>
    <n v="1"/>
    <s v="Sunday"/>
    <s v="Weekend"/>
    <x v="0"/>
  </r>
  <r>
    <d v="2025-01-19T02:00:00"/>
    <x v="5"/>
    <n v="2"/>
    <n v="18.579999999999998"/>
    <n v="8.5399999999999991"/>
    <n v="8.4"/>
    <b v="0"/>
    <b v="0"/>
    <b v="0"/>
    <b v="0"/>
    <n v="4.26"/>
    <n v="18.399999999999999"/>
    <n v="59"/>
    <n v="0"/>
    <s v="Park_West"/>
    <s v="Green_Space"/>
    <x v="877"/>
    <b v="0"/>
    <d v="2025-01-19T00:00:00"/>
    <s v="Sunday"/>
    <b v="1"/>
    <s v="Winter"/>
    <x v="2"/>
    <s v="Dry"/>
    <n v="1"/>
    <s v="Sunday"/>
    <s v="Weekend"/>
    <x v="0"/>
  </r>
  <r>
    <d v="2025-01-19T03:00:00"/>
    <x v="5"/>
    <n v="7.66"/>
    <n v="13.55"/>
    <n v="7.96"/>
    <n v="9.92"/>
    <b v="0"/>
    <b v="0"/>
    <b v="0"/>
    <b v="0"/>
    <n v="2.57"/>
    <n v="17.899999999999999"/>
    <n v="53.3"/>
    <n v="0"/>
    <s v="Park_West"/>
    <s v="Green_Space"/>
    <x v="905"/>
    <b v="0"/>
    <d v="2025-01-19T00:00:00"/>
    <s v="Sunday"/>
    <b v="1"/>
    <s v="Winter"/>
    <x v="3"/>
    <s v="Dry"/>
    <n v="1"/>
    <s v="Sunday"/>
    <s v="Weekend"/>
    <x v="0"/>
  </r>
  <r>
    <d v="2025-01-19T04:00:00"/>
    <x v="5"/>
    <n v="9.27"/>
    <n v="42.51"/>
    <n v="1"/>
    <n v="25.87"/>
    <b v="0"/>
    <b v="0"/>
    <b v="0"/>
    <b v="0"/>
    <n v="2.77"/>
    <n v="18.5"/>
    <n v="73.3"/>
    <n v="0"/>
    <s v="Park_West"/>
    <s v="Green_Space"/>
    <x v="906"/>
    <b v="0"/>
    <d v="2025-01-19T00:00:00"/>
    <s v="Sunday"/>
    <b v="1"/>
    <s v="Winter"/>
    <x v="4"/>
    <s v="Dry"/>
    <n v="1"/>
    <s v="Sunday"/>
    <s v="Weekend"/>
    <x v="0"/>
  </r>
  <r>
    <d v="2025-01-19T05:00:00"/>
    <x v="5"/>
    <m/>
    <n v="21.51"/>
    <n v="1"/>
    <n v="6.42"/>
    <b v="0"/>
    <b v="0"/>
    <b v="0"/>
    <b v="0"/>
    <n v="2.19"/>
    <n v="22.2"/>
    <n v="79.400000000000006"/>
    <n v="0"/>
    <s v="Park_West"/>
    <s v="Green_Space"/>
    <x v="859"/>
    <b v="0"/>
    <d v="2025-01-19T00:00:00"/>
    <s v="Sunday"/>
    <b v="1"/>
    <s v="Winter"/>
    <x v="5"/>
    <s v="Dry"/>
    <n v="1"/>
    <s v="Sunday"/>
    <s v="Weekend"/>
    <x v="0"/>
  </r>
  <r>
    <d v="2025-01-19T06:00:00"/>
    <x v="5"/>
    <n v="13.5"/>
    <n v="17.09"/>
    <n v="12.77"/>
    <n v="11.61"/>
    <b v="0"/>
    <b v="0"/>
    <b v="0"/>
    <b v="0"/>
    <n v="2.71"/>
    <n v="16.3"/>
    <n v="80.400000000000006"/>
    <n v="0"/>
    <s v="Park_West"/>
    <s v="Green_Space"/>
    <x v="848"/>
    <b v="0"/>
    <d v="2025-01-19T00:00:00"/>
    <s v="Sunday"/>
    <b v="1"/>
    <s v="Winter"/>
    <x v="6"/>
    <s v="Dry"/>
    <n v="1"/>
    <s v="Sunday"/>
    <s v="Weekend"/>
    <x v="0"/>
  </r>
  <r>
    <d v="2025-01-19T07:00:00"/>
    <x v="5"/>
    <n v="2"/>
    <n v="24.75"/>
    <n v="9.77"/>
    <n v="5.79"/>
    <b v="0"/>
    <b v="0"/>
    <b v="0"/>
    <b v="0"/>
    <n v="3.99"/>
    <n v="19.399999999999999"/>
    <n v="53.8"/>
    <n v="0"/>
    <s v="Park_West"/>
    <s v="Green_Space"/>
    <x v="838"/>
    <b v="0"/>
    <d v="2025-01-19T00:00:00"/>
    <s v="Sunday"/>
    <b v="1"/>
    <s v="Winter"/>
    <x v="7"/>
    <s v="Dry"/>
    <n v="1"/>
    <s v="Sunday"/>
    <s v="Weekend"/>
    <x v="0"/>
  </r>
  <r>
    <d v="2025-01-19T08:00:00"/>
    <x v="5"/>
    <n v="5.54"/>
    <n v="24"/>
    <n v="5.82"/>
    <n v="10.15"/>
    <b v="0"/>
    <b v="0"/>
    <b v="0"/>
    <b v="0"/>
    <n v="3.18"/>
    <n v="21.2"/>
    <n v="71.400000000000006"/>
    <n v="0"/>
    <s v="Park_West"/>
    <s v="Green_Space"/>
    <x v="849"/>
    <b v="0"/>
    <d v="2025-01-19T00:00:00"/>
    <s v="Sunday"/>
    <b v="1"/>
    <s v="Winter"/>
    <x v="8"/>
    <s v="Dry"/>
    <n v="1"/>
    <s v="Sunday"/>
    <s v="Weekend"/>
    <x v="0"/>
  </r>
  <r>
    <d v="2025-01-19T09:00:00"/>
    <x v="5"/>
    <n v="15.3"/>
    <n v="39.619999999999997"/>
    <n v="18.41"/>
    <n v="20.25"/>
    <b v="0"/>
    <b v="0"/>
    <b v="0"/>
    <b v="0"/>
    <n v="3.69"/>
    <n v="23.8"/>
    <n v="75.099999999999994"/>
    <n v="0"/>
    <s v="Park_West"/>
    <s v="Green_Space"/>
    <x v="869"/>
    <b v="0"/>
    <d v="2025-01-19T00:00:00"/>
    <s v="Sunday"/>
    <b v="1"/>
    <s v="Winter"/>
    <x v="9"/>
    <s v="Dry"/>
    <n v="1"/>
    <s v="Sunday"/>
    <s v="Weekend"/>
    <x v="0"/>
  </r>
  <r>
    <d v="2025-01-19T10:00:00"/>
    <x v="5"/>
    <n v="5.93"/>
    <n v="11.15"/>
    <n v="2.83"/>
    <n v="9.3800000000000008"/>
    <b v="0"/>
    <b v="0"/>
    <b v="0"/>
    <b v="0"/>
    <n v="3.58"/>
    <n v="25.1"/>
    <n v="59.2"/>
    <n v="0"/>
    <s v="Park_West"/>
    <s v="Green_Space"/>
    <x v="859"/>
    <b v="0"/>
    <d v="2025-01-19T00:00:00"/>
    <s v="Sunday"/>
    <b v="1"/>
    <s v="Winter"/>
    <x v="10"/>
    <s v="Dry"/>
    <n v="1"/>
    <s v="Sunday"/>
    <s v="Weekend"/>
    <x v="0"/>
  </r>
  <r>
    <d v="2025-01-19T11:00:00"/>
    <x v="5"/>
    <n v="2"/>
    <n v="16.940000000000001"/>
    <n v="1"/>
    <n v="9.85"/>
    <b v="0"/>
    <b v="0"/>
    <b v="0"/>
    <b v="0"/>
    <n v="4.57"/>
    <n v="23.6"/>
    <n v="64.7"/>
    <n v="0"/>
    <s v="Park_West"/>
    <s v="Green_Space"/>
    <x v="898"/>
    <b v="0"/>
    <d v="2025-01-19T00:00:00"/>
    <s v="Sunday"/>
    <b v="1"/>
    <s v="Winter"/>
    <x v="11"/>
    <s v="Dry"/>
    <n v="1"/>
    <s v="Sunday"/>
    <s v="Weekend"/>
    <x v="0"/>
  </r>
  <r>
    <d v="2025-01-19T12:00:00"/>
    <x v="5"/>
    <n v="5.12"/>
    <n v="28.1"/>
    <n v="2.93"/>
    <n v="5.49"/>
    <b v="0"/>
    <b v="0"/>
    <b v="0"/>
    <b v="0"/>
    <n v="2.39"/>
    <n v="25.1"/>
    <n v="46.8"/>
    <n v="0"/>
    <s v="Park_West"/>
    <s v="Green_Space"/>
    <x v="858"/>
    <b v="0"/>
    <d v="2025-01-19T00:00:00"/>
    <s v="Sunday"/>
    <b v="1"/>
    <s v="Winter"/>
    <x v="12"/>
    <s v="Dry"/>
    <n v="1"/>
    <s v="Sunday"/>
    <s v="Weekend"/>
    <x v="0"/>
  </r>
  <r>
    <d v="2025-01-19T13:00:00"/>
    <x v="5"/>
    <n v="20.97"/>
    <n v="24.11"/>
    <n v="1"/>
    <n v="11.93"/>
    <b v="0"/>
    <b v="0"/>
    <b v="0"/>
    <b v="0"/>
    <n v="0.85"/>
    <n v="25.5"/>
    <n v="64.7"/>
    <n v="0"/>
    <s v="Park_West"/>
    <s v="Green_Space"/>
    <x v="840"/>
    <b v="0"/>
    <d v="2025-01-19T00:00:00"/>
    <s v="Sunday"/>
    <b v="1"/>
    <s v="Winter"/>
    <x v="13"/>
    <s v="Dry"/>
    <n v="1"/>
    <s v="Sunday"/>
    <s v="Weekend"/>
    <x v="0"/>
  </r>
  <r>
    <d v="2025-01-19T14:00:00"/>
    <x v="5"/>
    <n v="9.6"/>
    <n v="22.4"/>
    <n v="1"/>
    <n v="7"/>
    <b v="0"/>
    <b v="0"/>
    <b v="0"/>
    <b v="0"/>
    <n v="3.73"/>
    <n v="31.3"/>
    <n v="50"/>
    <n v="0"/>
    <s v="Park_West"/>
    <s v="Green_Space"/>
    <x v="898"/>
    <b v="0"/>
    <d v="2025-01-19T00:00:00"/>
    <s v="Sunday"/>
    <b v="1"/>
    <s v="Winter"/>
    <x v="14"/>
    <s v="Dry"/>
    <n v="1"/>
    <s v="Sunday"/>
    <s v="Weekend"/>
    <x v="0"/>
  </r>
  <r>
    <d v="2025-01-19T15:00:00"/>
    <x v="5"/>
    <n v="13.45"/>
    <n v="31.26"/>
    <n v="7.44"/>
    <n v="16.88"/>
    <b v="0"/>
    <b v="0"/>
    <b v="0"/>
    <b v="0"/>
    <n v="1.91"/>
    <n v="29.6"/>
    <n v="61.3"/>
    <n v="0"/>
    <s v="Park_West"/>
    <s v="Green_Space"/>
    <x v="846"/>
    <b v="0"/>
    <d v="2025-01-19T00:00:00"/>
    <s v="Sunday"/>
    <b v="1"/>
    <s v="Winter"/>
    <x v="15"/>
    <s v="Dry"/>
    <n v="1"/>
    <s v="Sunday"/>
    <s v="Weekend"/>
    <x v="0"/>
  </r>
  <r>
    <d v="2025-01-19T16:00:00"/>
    <x v="5"/>
    <n v="10.4"/>
    <n v="36.79"/>
    <n v="1"/>
    <n v="9.89"/>
    <b v="0"/>
    <b v="0"/>
    <b v="0"/>
    <b v="0"/>
    <n v="3.53"/>
    <n v="24.8"/>
    <n v="50.6"/>
    <n v="0"/>
    <s v="Park_West"/>
    <s v="Green_Space"/>
    <x v="849"/>
    <b v="0"/>
    <d v="2025-01-19T00:00:00"/>
    <s v="Sunday"/>
    <b v="1"/>
    <s v="Winter"/>
    <x v="16"/>
    <s v="Dry"/>
    <n v="1"/>
    <s v="Sunday"/>
    <s v="Weekend"/>
    <x v="0"/>
  </r>
  <r>
    <d v="2025-01-19T17:00:00"/>
    <x v="5"/>
    <n v="6.55"/>
    <n v="29.29"/>
    <n v="10.039999999999999"/>
    <n v="12.33"/>
    <b v="0"/>
    <b v="0"/>
    <b v="0"/>
    <b v="0"/>
    <n v="2.58"/>
    <n v="23.8"/>
    <n v="68.099999999999994"/>
    <n v="0"/>
    <s v="Park_West"/>
    <s v="Green_Space"/>
    <x v="849"/>
    <b v="0"/>
    <d v="2025-01-19T00:00:00"/>
    <s v="Sunday"/>
    <b v="1"/>
    <s v="Winter"/>
    <x v="17"/>
    <s v="Dry"/>
    <n v="1"/>
    <s v="Sunday"/>
    <s v="Weekend"/>
    <x v="0"/>
  </r>
  <r>
    <d v="2025-01-19T18:00:00"/>
    <x v="5"/>
    <n v="12.82"/>
    <n v="22.26"/>
    <n v="13.22"/>
    <n v="18.09"/>
    <b v="0"/>
    <b v="0"/>
    <b v="0"/>
    <b v="0"/>
    <n v="1.94"/>
    <n v="21.2"/>
    <n v="73.7"/>
    <n v="0"/>
    <s v="Park_West"/>
    <s v="Green_Space"/>
    <x v="850"/>
    <b v="0"/>
    <d v="2025-01-19T00:00:00"/>
    <s v="Sunday"/>
    <b v="1"/>
    <s v="Winter"/>
    <x v="18"/>
    <s v="Dry"/>
    <n v="1"/>
    <s v="Sunday"/>
    <s v="Weekend"/>
    <x v="0"/>
  </r>
  <r>
    <d v="2025-01-19T19:00:00"/>
    <x v="5"/>
    <n v="3.43"/>
    <n v="19.62"/>
    <n v="4.3499999999999996"/>
    <n v="7.28"/>
    <b v="0"/>
    <b v="0"/>
    <b v="0"/>
    <b v="0"/>
    <n v="2.54"/>
    <n v="18.600000000000001"/>
    <n v="61.1"/>
    <n v="0"/>
    <s v="Park_West"/>
    <s v="Green_Space"/>
    <x v="856"/>
    <b v="0"/>
    <d v="2025-01-19T00:00:00"/>
    <s v="Sunday"/>
    <b v="1"/>
    <s v="Winter"/>
    <x v="19"/>
    <s v="Dry"/>
    <n v="1"/>
    <s v="Sunday"/>
    <s v="Weekend"/>
    <x v="0"/>
  </r>
  <r>
    <d v="2025-01-19T20:00:00"/>
    <x v="5"/>
    <n v="2"/>
    <n v="24.14"/>
    <n v="4.28"/>
    <n v="5"/>
    <b v="0"/>
    <b v="0"/>
    <b v="0"/>
    <b v="0"/>
    <n v="4.53"/>
    <n v="20.5"/>
    <n v="57"/>
    <n v="0"/>
    <s v="Park_West"/>
    <s v="Green_Space"/>
    <x v="869"/>
    <b v="0"/>
    <d v="2025-01-19T00:00:00"/>
    <s v="Sunday"/>
    <b v="1"/>
    <s v="Winter"/>
    <x v="20"/>
    <s v="Dry"/>
    <n v="1"/>
    <s v="Sunday"/>
    <s v="Weekend"/>
    <x v="0"/>
  </r>
  <r>
    <d v="2025-01-19T21:00:00"/>
    <x v="5"/>
    <n v="2"/>
    <n v="30.2"/>
    <n v="1"/>
    <n v="5"/>
    <b v="0"/>
    <b v="0"/>
    <b v="0"/>
    <b v="0"/>
    <n v="4.8"/>
    <n v="17.7"/>
    <n v="50.8"/>
    <n v="0"/>
    <s v="Park_West"/>
    <s v="Green_Space"/>
    <x v="869"/>
    <b v="0"/>
    <d v="2025-01-19T00:00:00"/>
    <s v="Sunday"/>
    <b v="1"/>
    <s v="Winter"/>
    <x v="21"/>
    <s v="Dry"/>
    <n v="1"/>
    <s v="Sunday"/>
    <s v="Weekend"/>
    <x v="0"/>
  </r>
  <r>
    <d v="2025-01-19T22:00:00"/>
    <x v="5"/>
    <n v="7.23"/>
    <n v="10.6"/>
    <n v="9.9"/>
    <n v="7.84"/>
    <b v="0"/>
    <b v="0"/>
    <b v="0"/>
    <b v="0"/>
    <n v="2.5299999999999998"/>
    <n v="18.3"/>
    <n v="65.5"/>
    <n v="0"/>
    <s v="Park_West"/>
    <s v="Green_Space"/>
    <x v="858"/>
    <b v="0"/>
    <d v="2025-01-19T00:00:00"/>
    <s v="Sunday"/>
    <b v="1"/>
    <s v="Winter"/>
    <x v="22"/>
    <s v="Dry"/>
    <n v="1"/>
    <s v="Sunday"/>
    <s v="Weekend"/>
    <x v="0"/>
  </r>
  <r>
    <d v="2025-01-19T23:00:00"/>
    <x v="5"/>
    <n v="8.02"/>
    <n v="17.670000000000002"/>
    <n v="5.99"/>
    <n v="5"/>
    <b v="0"/>
    <b v="0"/>
    <b v="0"/>
    <b v="0"/>
    <n v="2.81"/>
    <n v="14.8"/>
    <n v="65.400000000000006"/>
    <n v="0"/>
    <s v="Park_West"/>
    <s v="Green_Space"/>
    <x v="884"/>
    <b v="0"/>
    <d v="2025-01-19T00:00:00"/>
    <s v="Sunday"/>
    <b v="1"/>
    <s v="Winter"/>
    <x v="23"/>
    <s v="Dry"/>
    <n v="1"/>
    <s v="Sunday"/>
    <s v="Weekend"/>
    <x v="0"/>
  </r>
  <r>
    <d v="2025-01-20T00:00:00"/>
    <x v="5"/>
    <n v="3.83"/>
    <n v="4.4000000000000004"/>
    <n v="1"/>
    <n v="5.07"/>
    <b v="0"/>
    <b v="0"/>
    <b v="0"/>
    <b v="0"/>
    <n v="4.09"/>
    <n v="15.8"/>
    <n v="56.9"/>
    <n v="0"/>
    <s v="Park_West"/>
    <s v="Green_Space"/>
    <x v="898"/>
    <b v="0"/>
    <d v="2025-01-20T00:00:00"/>
    <s v="Monday"/>
    <b v="0"/>
    <s v="Winter"/>
    <x v="0"/>
    <s v="Dry"/>
    <n v="1"/>
    <s v="Monday"/>
    <s v="Weekday"/>
    <x v="0"/>
  </r>
  <r>
    <d v="2025-01-20T01:00:00"/>
    <x v="5"/>
    <n v="16.920000000000002"/>
    <n v="41.51"/>
    <n v="5.24"/>
    <n v="14.47"/>
    <b v="0"/>
    <b v="0"/>
    <b v="0"/>
    <b v="0"/>
    <n v="1.97"/>
    <n v="17.3"/>
    <n v="71.900000000000006"/>
    <n v="0"/>
    <s v="Park_West"/>
    <s v="Green_Space"/>
    <x v="847"/>
    <b v="0"/>
    <d v="2025-01-20T00:00:00"/>
    <s v="Monday"/>
    <b v="0"/>
    <s v="Winter"/>
    <x v="1"/>
    <s v="Dry"/>
    <n v="1"/>
    <s v="Monday"/>
    <s v="Weekday"/>
    <x v="0"/>
  </r>
  <r>
    <d v="2025-01-20T02:00:00"/>
    <x v="5"/>
    <n v="7.84"/>
    <n v="33.880000000000003"/>
    <n v="14.82"/>
    <n v="9.5299999999999994"/>
    <b v="0"/>
    <b v="0"/>
    <b v="0"/>
    <b v="0"/>
    <n v="3.55"/>
    <n v="17.8"/>
    <n v="64.3"/>
    <n v="0"/>
    <s v="Park_West"/>
    <s v="Green_Space"/>
    <x v="837"/>
    <b v="0"/>
    <d v="2025-01-20T00:00:00"/>
    <s v="Monday"/>
    <b v="0"/>
    <s v="Winter"/>
    <x v="2"/>
    <s v="Dry"/>
    <n v="1"/>
    <s v="Monday"/>
    <s v="Weekday"/>
    <x v="0"/>
  </r>
  <r>
    <d v="2025-01-20T03:00:00"/>
    <x v="5"/>
    <n v="2"/>
    <n v="20.29"/>
    <n v="11.69"/>
    <n v="9.69"/>
    <b v="0"/>
    <b v="0"/>
    <b v="0"/>
    <b v="0"/>
    <n v="3.26"/>
    <n v="18.399999999999999"/>
    <n v="58.9"/>
    <n v="3.55"/>
    <s v="Park_West"/>
    <s v="Green_Space"/>
    <x v="861"/>
    <b v="0"/>
    <d v="2025-01-20T00:00:00"/>
    <s v="Monday"/>
    <b v="0"/>
    <s v="Winter"/>
    <x v="3"/>
    <s v="Rainy"/>
    <n v="1"/>
    <s v="Monday"/>
    <s v="Weekday"/>
    <x v="0"/>
  </r>
  <r>
    <d v="2025-01-20T04:00:00"/>
    <x v="5"/>
    <n v="2"/>
    <n v="20.53"/>
    <n v="10.75"/>
    <n v="5"/>
    <b v="0"/>
    <b v="0"/>
    <b v="0"/>
    <b v="0"/>
    <n v="3.78"/>
    <n v="16.100000000000001"/>
    <n v="64.7"/>
    <n v="0"/>
    <s v="Park_West"/>
    <s v="Green_Space"/>
    <x v="898"/>
    <b v="0"/>
    <d v="2025-01-20T00:00:00"/>
    <s v="Monday"/>
    <b v="0"/>
    <s v="Winter"/>
    <x v="4"/>
    <s v="Dry"/>
    <n v="1"/>
    <s v="Monday"/>
    <s v="Weekday"/>
    <x v="0"/>
  </r>
  <r>
    <d v="2025-01-20T05:00:00"/>
    <x v="5"/>
    <n v="16.52"/>
    <n v="27.05"/>
    <n v="2.71"/>
    <n v="18.25"/>
    <b v="0"/>
    <b v="0"/>
    <b v="0"/>
    <b v="0"/>
    <n v="2.48"/>
    <n v="21"/>
    <n v="74.2"/>
    <n v="0"/>
    <s v="Park_West"/>
    <s v="Green_Space"/>
    <x v="859"/>
    <b v="0"/>
    <d v="2025-01-20T00:00:00"/>
    <s v="Monday"/>
    <b v="0"/>
    <s v="Winter"/>
    <x v="5"/>
    <s v="Dry"/>
    <n v="1"/>
    <s v="Monday"/>
    <s v="Weekday"/>
    <x v="0"/>
  </r>
  <r>
    <d v="2025-01-20T06:00:00"/>
    <x v="5"/>
    <n v="15.53"/>
    <n v="27.36"/>
    <n v="18.07"/>
    <n v="17.399999999999999"/>
    <b v="0"/>
    <b v="0"/>
    <b v="0"/>
    <b v="0"/>
    <n v="1.59"/>
    <n v="19.3"/>
    <n v="71.7"/>
    <n v="0"/>
    <s v="Park_West"/>
    <s v="Green_Space"/>
    <x v="900"/>
    <b v="0"/>
    <d v="2025-01-20T00:00:00"/>
    <s v="Monday"/>
    <b v="0"/>
    <s v="Winter"/>
    <x v="6"/>
    <s v="Dry"/>
    <n v="1"/>
    <s v="Monday"/>
    <s v="Weekday"/>
    <x v="0"/>
  </r>
  <r>
    <d v="2025-01-20T07:00:00"/>
    <x v="5"/>
    <n v="16.96"/>
    <n v="19.5"/>
    <n v="20.61"/>
    <n v="21.45"/>
    <b v="0"/>
    <b v="0"/>
    <b v="0"/>
    <b v="0"/>
    <n v="0.99"/>
    <n v="23.1"/>
    <n v="63.2"/>
    <n v="0"/>
    <s v="Park_West"/>
    <s v="Green_Space"/>
    <x v="843"/>
    <b v="1"/>
    <d v="2025-01-20T00:00:00"/>
    <s v="Monday"/>
    <b v="0"/>
    <s v="Winter"/>
    <x v="7"/>
    <s v="Dry"/>
    <n v="1"/>
    <s v="Monday"/>
    <s v="Weekday"/>
    <x v="1"/>
  </r>
  <r>
    <d v="2025-01-20T08:00:00"/>
    <x v="5"/>
    <n v="21.17"/>
    <n v="24.34"/>
    <m/>
    <n v="24.12"/>
    <b v="0"/>
    <b v="0"/>
    <b v="0"/>
    <b v="0"/>
    <n v="2.0699999999999998"/>
    <n v="23.3"/>
    <n v="69.099999999999994"/>
    <n v="0"/>
    <s v="Park_West"/>
    <s v="Green_Space"/>
    <x v="895"/>
    <b v="1"/>
    <d v="2025-01-20T00:00:00"/>
    <s v="Monday"/>
    <b v="0"/>
    <s v="Winter"/>
    <x v="8"/>
    <s v="Dry"/>
    <n v="1"/>
    <s v="Monday"/>
    <s v="Weekday"/>
    <x v="1"/>
  </r>
  <r>
    <d v="2025-01-20T09:00:00"/>
    <x v="5"/>
    <n v="5.23"/>
    <n v="31.41"/>
    <n v="14.32"/>
    <n v="5"/>
    <b v="0"/>
    <b v="0"/>
    <b v="0"/>
    <b v="0"/>
    <n v="2.74"/>
    <n v="22"/>
    <n v="55.7"/>
    <n v="0"/>
    <s v="Park_West"/>
    <s v="Green_Space"/>
    <x v="863"/>
    <b v="1"/>
    <d v="2025-01-20T00:00:00"/>
    <s v="Monday"/>
    <b v="0"/>
    <s v="Winter"/>
    <x v="9"/>
    <s v="Dry"/>
    <n v="1"/>
    <s v="Monday"/>
    <s v="Weekday"/>
    <x v="1"/>
  </r>
  <r>
    <d v="2025-01-20T10:00:00"/>
    <x v="5"/>
    <n v="10.48"/>
    <n v="12.05"/>
    <n v="1"/>
    <n v="9.6199999999999992"/>
    <b v="0"/>
    <b v="0"/>
    <b v="0"/>
    <b v="0"/>
    <n v="2.8"/>
    <n v="25"/>
    <n v="63.2"/>
    <n v="0"/>
    <s v="Park_West"/>
    <s v="Green_Space"/>
    <x v="855"/>
    <b v="0"/>
    <d v="2025-01-20T00:00:00"/>
    <s v="Monday"/>
    <b v="0"/>
    <s v="Winter"/>
    <x v="10"/>
    <s v="Dry"/>
    <n v="1"/>
    <s v="Monday"/>
    <s v="Weekday"/>
    <x v="0"/>
  </r>
  <r>
    <d v="2025-01-20T11:00:00"/>
    <x v="5"/>
    <n v="2"/>
    <n v="26.14"/>
    <n v="4.41"/>
    <n v="9.89"/>
    <b v="0"/>
    <b v="0"/>
    <b v="0"/>
    <b v="0"/>
    <n v="5.31"/>
    <n v="27"/>
    <n v="62.7"/>
    <n v="0"/>
    <s v="Park_West"/>
    <s v="Green_Space"/>
    <x v="855"/>
    <b v="0"/>
    <d v="2025-01-20T00:00:00"/>
    <s v="Monday"/>
    <b v="0"/>
    <s v="Winter"/>
    <x v="11"/>
    <s v="Dry"/>
    <n v="1"/>
    <s v="Monday"/>
    <s v="Weekday"/>
    <x v="0"/>
  </r>
  <r>
    <d v="2025-01-20T12:00:00"/>
    <x v="5"/>
    <n v="6.16"/>
    <n v="24.38"/>
    <n v="1"/>
    <n v="8.7899999999999991"/>
    <b v="0"/>
    <b v="0"/>
    <b v="0"/>
    <b v="0"/>
    <n v="4.13"/>
    <n v="27.9"/>
    <n v="57.1"/>
    <n v="0"/>
    <s v="Park_West"/>
    <s v="Green_Space"/>
    <x v="872"/>
    <b v="0"/>
    <d v="2025-01-20T00:00:00"/>
    <s v="Monday"/>
    <b v="0"/>
    <s v="Winter"/>
    <x v="12"/>
    <s v="Dry"/>
    <n v="1"/>
    <s v="Monday"/>
    <s v="Weekday"/>
    <x v="0"/>
  </r>
  <r>
    <d v="2025-01-20T13:00:00"/>
    <x v="5"/>
    <n v="9.1199999999999992"/>
    <n v="25.54"/>
    <n v="10.19"/>
    <n v="9.4"/>
    <b v="0"/>
    <b v="0"/>
    <b v="0"/>
    <b v="0"/>
    <n v="1.46"/>
    <n v="26.7"/>
    <n v="65.2"/>
    <n v="0"/>
    <s v="Park_West"/>
    <s v="Green_Space"/>
    <x v="845"/>
    <b v="0"/>
    <d v="2025-01-20T00:00:00"/>
    <s v="Monday"/>
    <b v="0"/>
    <s v="Winter"/>
    <x v="13"/>
    <s v="Dry"/>
    <n v="1"/>
    <s v="Monday"/>
    <s v="Weekday"/>
    <x v="0"/>
  </r>
  <r>
    <d v="2025-01-20T14:00:00"/>
    <x v="5"/>
    <n v="3.74"/>
    <n v="32.9"/>
    <n v="1"/>
    <n v="11.04"/>
    <b v="0"/>
    <b v="0"/>
    <b v="0"/>
    <b v="0"/>
    <n v="2.87"/>
    <n v="29.6"/>
    <n v="53.4"/>
    <n v="0"/>
    <s v="Park_West"/>
    <s v="Green_Space"/>
    <x v="876"/>
    <b v="0"/>
    <d v="2025-01-20T00:00:00"/>
    <s v="Monday"/>
    <b v="0"/>
    <s v="Winter"/>
    <x v="14"/>
    <s v="Dry"/>
    <n v="1"/>
    <s v="Monday"/>
    <s v="Weekday"/>
    <x v="0"/>
  </r>
  <r>
    <d v="2025-01-20T15:00:00"/>
    <x v="5"/>
    <n v="17.77"/>
    <n v="24.12"/>
    <n v="19.940000000000001"/>
    <n v="22.25"/>
    <b v="0"/>
    <b v="0"/>
    <b v="0"/>
    <b v="0"/>
    <n v="1.82"/>
    <n v="28.1"/>
    <n v="64.8"/>
    <n v="0"/>
    <s v="Park_West"/>
    <s v="Green_Space"/>
    <x v="849"/>
    <b v="0"/>
    <d v="2025-01-20T00:00:00"/>
    <s v="Monday"/>
    <b v="0"/>
    <s v="Winter"/>
    <x v="15"/>
    <s v="Dry"/>
    <n v="1"/>
    <s v="Monday"/>
    <s v="Weekday"/>
    <x v="0"/>
  </r>
  <r>
    <d v="2025-01-20T16:00:00"/>
    <x v="5"/>
    <m/>
    <n v="13.7"/>
    <m/>
    <n v="14.01"/>
    <b v="0"/>
    <b v="0"/>
    <b v="0"/>
    <b v="0"/>
    <n v="1.85"/>
    <n v="25.1"/>
    <n v="67.3"/>
    <n v="0"/>
    <s v="Park_West"/>
    <s v="Green_Space"/>
    <x v="870"/>
    <b v="0"/>
    <d v="2025-01-20T00:00:00"/>
    <s v="Monday"/>
    <b v="0"/>
    <s v="Winter"/>
    <x v="16"/>
    <s v="Dry"/>
    <n v="1"/>
    <s v="Monday"/>
    <s v="Weekday"/>
    <x v="0"/>
  </r>
  <r>
    <d v="2025-01-20T17:00:00"/>
    <x v="5"/>
    <n v="10.89"/>
    <n v="14.11"/>
    <n v="4.84"/>
    <n v="10.33"/>
    <b v="0"/>
    <b v="0"/>
    <b v="0"/>
    <b v="0"/>
    <n v="2.35"/>
    <n v="25.9"/>
    <n v="39"/>
    <n v="0"/>
    <s v="Park_West"/>
    <s v="Green_Space"/>
    <x v="867"/>
    <b v="1"/>
    <d v="2025-01-20T00:00:00"/>
    <s v="Monday"/>
    <b v="0"/>
    <s v="Winter"/>
    <x v="17"/>
    <s v="Dry"/>
    <n v="1"/>
    <s v="Monday"/>
    <s v="Weekday"/>
    <x v="1"/>
  </r>
  <r>
    <d v="2025-01-20T18:00:00"/>
    <x v="5"/>
    <n v="2"/>
    <n v="16.02"/>
    <n v="1"/>
    <n v="7.54"/>
    <b v="0"/>
    <b v="0"/>
    <b v="0"/>
    <b v="0"/>
    <n v="2.84"/>
    <n v="26.8"/>
    <n v="71.2"/>
    <n v="0"/>
    <s v="Park_West"/>
    <s v="Green_Space"/>
    <x v="592"/>
    <b v="1"/>
    <d v="2025-01-20T00:00:00"/>
    <s v="Monday"/>
    <b v="0"/>
    <s v="Winter"/>
    <x v="18"/>
    <s v="Dry"/>
    <n v="1"/>
    <s v="Monday"/>
    <s v="Weekday"/>
    <x v="1"/>
  </r>
  <r>
    <d v="2025-01-20T19:00:00"/>
    <x v="5"/>
    <n v="20.74"/>
    <n v="23.85"/>
    <n v="23.99"/>
    <n v="26.37"/>
    <b v="0"/>
    <b v="0"/>
    <b v="0"/>
    <b v="0"/>
    <n v="1.72"/>
    <n v="25.5"/>
    <n v="38.1"/>
    <n v="0"/>
    <s v="Park_West"/>
    <s v="Green_Space"/>
    <x v="889"/>
    <b v="1"/>
    <d v="2025-01-20T00:00:00"/>
    <s v="Monday"/>
    <b v="0"/>
    <s v="Winter"/>
    <x v="19"/>
    <s v="Dry"/>
    <n v="1"/>
    <s v="Monday"/>
    <s v="Weekday"/>
    <x v="1"/>
  </r>
  <r>
    <d v="2025-01-20T20:00:00"/>
    <x v="5"/>
    <n v="7.89"/>
    <n v="14.3"/>
    <n v="3.83"/>
    <n v="10.01"/>
    <b v="0"/>
    <b v="0"/>
    <b v="0"/>
    <b v="0"/>
    <n v="3.47"/>
    <n v="18.5"/>
    <n v="62.5"/>
    <n v="0"/>
    <s v="Park_West"/>
    <s v="Green_Space"/>
    <x v="558"/>
    <b v="0"/>
    <d v="2025-01-20T00:00:00"/>
    <s v="Monday"/>
    <b v="0"/>
    <s v="Winter"/>
    <x v="20"/>
    <s v="Dry"/>
    <n v="1"/>
    <s v="Monday"/>
    <s v="Weekday"/>
    <x v="0"/>
  </r>
  <r>
    <d v="2025-01-20T21:00:00"/>
    <x v="5"/>
    <n v="10.64"/>
    <n v="25.47"/>
    <n v="13.19"/>
    <n v="12.42"/>
    <b v="0"/>
    <b v="0"/>
    <b v="0"/>
    <b v="0"/>
    <n v="0.93"/>
    <n v="17.8"/>
    <n v="76.099999999999994"/>
    <n v="0"/>
    <s v="Park_West"/>
    <s v="Green_Space"/>
    <x v="855"/>
    <b v="0"/>
    <d v="2025-01-20T00:00:00"/>
    <s v="Monday"/>
    <b v="0"/>
    <s v="Winter"/>
    <x v="21"/>
    <s v="Dry"/>
    <n v="1"/>
    <s v="Monday"/>
    <s v="Weekday"/>
    <x v="0"/>
  </r>
  <r>
    <d v="2025-01-20T22:00:00"/>
    <x v="5"/>
    <n v="14.89"/>
    <n v="17.13"/>
    <n v="7.25"/>
    <n v="8.9600000000000009"/>
    <b v="0"/>
    <b v="0"/>
    <b v="0"/>
    <b v="0"/>
    <n v="2.46"/>
    <n v="21.1"/>
    <n v="63.1"/>
    <n v="0"/>
    <s v="Park_West"/>
    <s v="Green_Space"/>
    <x v="847"/>
    <b v="0"/>
    <d v="2025-01-20T00:00:00"/>
    <s v="Monday"/>
    <b v="0"/>
    <s v="Winter"/>
    <x v="22"/>
    <s v="Dry"/>
    <n v="1"/>
    <s v="Monday"/>
    <s v="Weekday"/>
    <x v="0"/>
  </r>
  <r>
    <d v="2025-01-20T23:00:00"/>
    <x v="5"/>
    <n v="2"/>
    <n v="32.86"/>
    <n v="1"/>
    <n v="8.99"/>
    <b v="0"/>
    <b v="0"/>
    <b v="0"/>
    <b v="0"/>
    <n v="5.74"/>
    <n v="15.8"/>
    <n v="57.6"/>
    <n v="0"/>
    <s v="Park_West"/>
    <s v="Green_Space"/>
    <x v="849"/>
    <b v="0"/>
    <d v="2025-01-20T00:00:00"/>
    <s v="Monday"/>
    <b v="0"/>
    <s v="Winter"/>
    <x v="23"/>
    <s v="Dry"/>
    <n v="1"/>
    <s v="Monday"/>
    <s v="Weekday"/>
    <x v="0"/>
  </r>
  <r>
    <d v="2025-01-21T00:00:00"/>
    <x v="5"/>
    <n v="2.33"/>
    <n v="2.68"/>
    <n v="9.6199999999999992"/>
    <n v="5"/>
    <b v="0"/>
    <b v="0"/>
    <b v="0"/>
    <b v="0"/>
    <n v="3.07"/>
    <n v="14.8"/>
    <n v="61.3"/>
    <n v="0"/>
    <s v="Park_West"/>
    <s v="Green_Space"/>
    <x v="847"/>
    <b v="0"/>
    <d v="2025-01-21T00:00:00"/>
    <s v="Tuesday"/>
    <b v="0"/>
    <s v="Winter"/>
    <x v="0"/>
    <s v="Dry"/>
    <n v="1"/>
    <s v="Tuesday"/>
    <s v="Weekday"/>
    <x v="0"/>
  </r>
  <r>
    <d v="2025-01-21T01:00:00"/>
    <x v="5"/>
    <n v="3.25"/>
    <n v="23.05"/>
    <n v="5.5"/>
    <n v="8.4600000000000009"/>
    <b v="0"/>
    <b v="0"/>
    <b v="0"/>
    <b v="0"/>
    <n v="4.7"/>
    <n v="16.100000000000001"/>
    <n v="77.3"/>
    <n v="0"/>
    <s v="Park_West"/>
    <s v="Green_Space"/>
    <x v="838"/>
    <b v="0"/>
    <d v="2025-01-21T00:00:00"/>
    <s v="Tuesday"/>
    <b v="0"/>
    <s v="Winter"/>
    <x v="1"/>
    <s v="Dry"/>
    <n v="1"/>
    <s v="Tuesday"/>
    <s v="Weekday"/>
    <x v="0"/>
  </r>
  <r>
    <d v="2025-01-21T02:00:00"/>
    <x v="5"/>
    <n v="2"/>
    <n v="22.76"/>
    <n v="4.8600000000000003"/>
    <n v="5"/>
    <b v="0"/>
    <b v="0"/>
    <b v="0"/>
    <b v="0"/>
    <n v="3.26"/>
    <n v="17.899999999999999"/>
    <n v="52.5"/>
    <n v="0"/>
    <s v="Park_West"/>
    <s v="Green_Space"/>
    <x v="847"/>
    <b v="0"/>
    <d v="2025-01-21T00:00:00"/>
    <s v="Tuesday"/>
    <b v="0"/>
    <s v="Winter"/>
    <x v="2"/>
    <s v="Dry"/>
    <n v="1"/>
    <s v="Tuesday"/>
    <s v="Weekday"/>
    <x v="0"/>
  </r>
  <r>
    <d v="2025-01-21T03:00:00"/>
    <x v="5"/>
    <n v="8.7799999999999994"/>
    <n v="25.75"/>
    <n v="13.94"/>
    <n v="21.21"/>
    <b v="0"/>
    <b v="0"/>
    <b v="0"/>
    <b v="0"/>
    <n v="3.99"/>
    <n v="17.5"/>
    <n v="77.2"/>
    <n v="0"/>
    <s v="Park_West"/>
    <s v="Green_Space"/>
    <x v="872"/>
    <b v="0"/>
    <d v="2025-01-21T00:00:00"/>
    <s v="Tuesday"/>
    <b v="0"/>
    <s v="Winter"/>
    <x v="3"/>
    <s v="Dry"/>
    <n v="1"/>
    <s v="Tuesday"/>
    <s v="Weekday"/>
    <x v="0"/>
  </r>
  <r>
    <d v="2025-01-21T04:00:00"/>
    <x v="5"/>
    <n v="10.210000000000001"/>
    <n v="20.72"/>
    <m/>
    <n v="8.5500000000000007"/>
    <b v="0"/>
    <b v="0"/>
    <b v="0"/>
    <b v="0"/>
    <n v="3.34"/>
    <n v="17.3"/>
    <n v="67.900000000000006"/>
    <n v="0"/>
    <s v="Park_West"/>
    <s v="Green_Space"/>
    <x v="857"/>
    <b v="0"/>
    <d v="2025-01-21T00:00:00"/>
    <s v="Tuesday"/>
    <b v="0"/>
    <s v="Winter"/>
    <x v="4"/>
    <s v="Dry"/>
    <n v="1"/>
    <s v="Tuesday"/>
    <s v="Weekday"/>
    <x v="0"/>
  </r>
  <r>
    <d v="2025-01-21T05:00:00"/>
    <x v="5"/>
    <n v="2"/>
    <n v="10.97"/>
    <n v="13.78"/>
    <n v="5"/>
    <b v="0"/>
    <b v="0"/>
    <b v="0"/>
    <b v="0"/>
    <n v="3.27"/>
    <n v="18.3"/>
    <n v="58.1"/>
    <n v="0"/>
    <s v="Park_West"/>
    <s v="Green_Space"/>
    <x v="856"/>
    <b v="0"/>
    <d v="2025-01-21T00:00:00"/>
    <s v="Tuesday"/>
    <b v="0"/>
    <s v="Winter"/>
    <x v="5"/>
    <s v="Dry"/>
    <n v="1"/>
    <s v="Tuesday"/>
    <s v="Weekday"/>
    <x v="0"/>
  </r>
  <r>
    <d v="2025-01-21T06:00:00"/>
    <x v="5"/>
    <n v="10.31"/>
    <n v="22.78"/>
    <n v="8.6199999999999992"/>
    <n v="6.56"/>
    <b v="0"/>
    <b v="0"/>
    <b v="0"/>
    <b v="0"/>
    <n v="2.56"/>
    <n v="19.399999999999999"/>
    <n v="62.1"/>
    <n v="0"/>
    <s v="Park_West"/>
    <s v="Green_Space"/>
    <x v="842"/>
    <b v="0"/>
    <d v="2025-01-21T00:00:00"/>
    <s v="Tuesday"/>
    <b v="0"/>
    <s v="Winter"/>
    <x v="6"/>
    <s v="Dry"/>
    <n v="1"/>
    <s v="Tuesday"/>
    <s v="Weekday"/>
    <x v="0"/>
  </r>
  <r>
    <d v="2025-01-21T07:00:00"/>
    <x v="5"/>
    <n v="8.6"/>
    <n v="14.31"/>
    <n v="19.87"/>
    <n v="16.22"/>
    <b v="0"/>
    <b v="0"/>
    <b v="0"/>
    <b v="0"/>
    <n v="3.99"/>
    <n v="20.399999999999999"/>
    <n v="58"/>
    <n v="0"/>
    <s v="Park_West"/>
    <s v="Green_Space"/>
    <x v="842"/>
    <b v="1"/>
    <d v="2025-01-21T00:00:00"/>
    <s v="Tuesday"/>
    <b v="0"/>
    <s v="Winter"/>
    <x v="7"/>
    <s v="Dry"/>
    <n v="1"/>
    <s v="Tuesday"/>
    <s v="Weekday"/>
    <x v="1"/>
  </r>
  <r>
    <d v="2025-01-21T08:00:00"/>
    <x v="5"/>
    <n v="8.16"/>
    <n v="39.21"/>
    <n v="14.22"/>
    <n v="7.99"/>
    <b v="0"/>
    <b v="0"/>
    <b v="0"/>
    <b v="0"/>
    <n v="2.38"/>
    <n v="27.4"/>
    <n v="68.099999999999994"/>
    <n v="0"/>
    <s v="Park_West"/>
    <s v="Green_Space"/>
    <x v="853"/>
    <b v="1"/>
    <d v="2025-01-21T00:00:00"/>
    <s v="Tuesday"/>
    <b v="0"/>
    <s v="Winter"/>
    <x v="8"/>
    <s v="Dry"/>
    <n v="1"/>
    <s v="Tuesday"/>
    <s v="Weekday"/>
    <x v="1"/>
  </r>
  <r>
    <d v="2025-01-21T09:00:00"/>
    <x v="5"/>
    <n v="2.44"/>
    <n v="30.76"/>
    <n v="4.71"/>
    <n v="7.64"/>
    <b v="0"/>
    <b v="0"/>
    <b v="0"/>
    <b v="0"/>
    <m/>
    <n v="25"/>
    <n v="68.7"/>
    <n v="0.56000000000000005"/>
    <s v="Park_West"/>
    <s v="Green_Space"/>
    <x v="867"/>
    <b v="1"/>
    <d v="2025-01-21T00:00:00"/>
    <s v="Tuesday"/>
    <b v="0"/>
    <s v="Winter"/>
    <x v="9"/>
    <s v="Rainy"/>
    <n v="1"/>
    <s v="Tuesday"/>
    <s v="Weekday"/>
    <x v="1"/>
  </r>
  <r>
    <d v="2025-01-21T10:00:00"/>
    <x v="5"/>
    <n v="2"/>
    <n v="2.2999999999999998"/>
    <n v="1"/>
    <n v="5"/>
    <b v="0"/>
    <b v="0"/>
    <b v="0"/>
    <b v="0"/>
    <n v="4.45"/>
    <n v="27.1"/>
    <n v="47.7"/>
    <n v="0"/>
    <s v="Park_West"/>
    <s v="Green_Space"/>
    <x v="850"/>
    <b v="0"/>
    <d v="2025-01-21T00:00:00"/>
    <s v="Tuesday"/>
    <b v="0"/>
    <s v="Winter"/>
    <x v="10"/>
    <s v="Dry"/>
    <n v="1"/>
    <s v="Tuesday"/>
    <s v="Weekday"/>
    <x v="0"/>
  </r>
  <r>
    <d v="2025-01-21T11:00:00"/>
    <x v="5"/>
    <n v="2"/>
    <n v="32.85"/>
    <n v="5.69"/>
    <n v="11.41"/>
    <b v="0"/>
    <b v="0"/>
    <b v="0"/>
    <b v="0"/>
    <n v="3.42"/>
    <n v="25.4"/>
    <n v="59.4"/>
    <n v="0"/>
    <s v="Park_West"/>
    <s v="Green_Space"/>
    <x v="856"/>
    <b v="0"/>
    <d v="2025-01-21T00:00:00"/>
    <s v="Tuesday"/>
    <b v="0"/>
    <s v="Winter"/>
    <x v="11"/>
    <s v="Dry"/>
    <n v="1"/>
    <s v="Tuesday"/>
    <s v="Weekday"/>
    <x v="0"/>
  </r>
  <r>
    <d v="2025-01-21T12:00:00"/>
    <x v="5"/>
    <n v="14.86"/>
    <n v="17.079999999999998"/>
    <n v="2.12"/>
    <n v="14.78"/>
    <b v="0"/>
    <b v="0"/>
    <b v="0"/>
    <b v="0"/>
    <n v="2.46"/>
    <n v="26.5"/>
    <n v="54.9"/>
    <n v="0"/>
    <s v="Park_West"/>
    <s v="Green_Space"/>
    <x v="883"/>
    <b v="0"/>
    <d v="2025-01-21T00:00:00"/>
    <s v="Tuesday"/>
    <b v="0"/>
    <s v="Winter"/>
    <x v="12"/>
    <s v="Dry"/>
    <n v="1"/>
    <s v="Tuesday"/>
    <s v="Weekday"/>
    <x v="0"/>
  </r>
  <r>
    <d v="2025-01-21T13:00:00"/>
    <x v="5"/>
    <n v="2"/>
    <n v="22.85"/>
    <n v="16.18"/>
    <n v="5"/>
    <b v="0"/>
    <b v="0"/>
    <b v="0"/>
    <b v="0"/>
    <n v="3.16"/>
    <n v="25.7"/>
    <n v="72.7"/>
    <n v="0"/>
    <s v="Park_West"/>
    <s v="Green_Space"/>
    <x v="884"/>
    <b v="0"/>
    <d v="2025-01-21T00:00:00"/>
    <s v="Tuesday"/>
    <b v="0"/>
    <s v="Winter"/>
    <x v="13"/>
    <s v="Dry"/>
    <n v="1"/>
    <s v="Tuesday"/>
    <s v="Weekday"/>
    <x v="0"/>
  </r>
  <r>
    <d v="2025-01-21T14:00:00"/>
    <x v="5"/>
    <n v="5.87"/>
    <n v="15.9"/>
    <n v="4.62"/>
    <n v="5"/>
    <b v="0"/>
    <b v="0"/>
    <b v="0"/>
    <b v="0"/>
    <n v="2.08"/>
    <n v="22.1"/>
    <n v="54.2"/>
    <n v="0"/>
    <s v="Park_West"/>
    <s v="Green_Space"/>
    <x v="856"/>
    <b v="0"/>
    <d v="2025-01-21T00:00:00"/>
    <s v="Tuesday"/>
    <b v="0"/>
    <s v="Winter"/>
    <x v="14"/>
    <s v="Dry"/>
    <n v="1"/>
    <s v="Tuesday"/>
    <s v="Weekday"/>
    <x v="0"/>
  </r>
  <r>
    <d v="2025-01-21T15:00:00"/>
    <x v="5"/>
    <n v="2"/>
    <n v="15.3"/>
    <n v="6.88"/>
    <n v="9.18"/>
    <b v="0"/>
    <b v="0"/>
    <b v="0"/>
    <b v="0"/>
    <n v="3.43"/>
    <n v="23.8"/>
    <n v="76.5"/>
    <n v="0"/>
    <s v="Park_West"/>
    <s v="Green_Space"/>
    <x v="856"/>
    <b v="0"/>
    <d v="2025-01-21T00:00:00"/>
    <s v="Tuesday"/>
    <b v="0"/>
    <s v="Winter"/>
    <x v="15"/>
    <s v="Dry"/>
    <n v="1"/>
    <s v="Tuesday"/>
    <s v="Weekday"/>
    <x v="0"/>
  </r>
  <r>
    <d v="2025-01-21T16:00:00"/>
    <x v="5"/>
    <n v="13.86"/>
    <n v="32.74"/>
    <n v="7.2"/>
    <n v="10.3"/>
    <b v="0"/>
    <b v="0"/>
    <b v="0"/>
    <b v="0"/>
    <n v="0.1"/>
    <n v="22.3"/>
    <n v="64.5"/>
    <n v="0"/>
    <s v="Park_West"/>
    <s v="Green_Space"/>
    <x v="891"/>
    <b v="0"/>
    <d v="2025-01-21T00:00:00"/>
    <s v="Tuesday"/>
    <b v="0"/>
    <s v="Winter"/>
    <x v="16"/>
    <s v="Dry"/>
    <n v="1"/>
    <s v="Tuesday"/>
    <s v="Weekday"/>
    <x v="0"/>
  </r>
  <r>
    <d v="2025-01-21T17:00:00"/>
    <x v="5"/>
    <n v="10.54"/>
    <n v="27.33"/>
    <n v="18.18"/>
    <n v="20.55"/>
    <b v="0"/>
    <b v="0"/>
    <b v="0"/>
    <b v="0"/>
    <n v="1.72"/>
    <n v="20.5"/>
    <n v="56.8"/>
    <n v="0"/>
    <s v="Park_West"/>
    <s v="Green_Space"/>
    <x v="862"/>
    <b v="1"/>
    <d v="2025-01-21T00:00:00"/>
    <s v="Tuesday"/>
    <b v="0"/>
    <s v="Winter"/>
    <x v="17"/>
    <s v="Dry"/>
    <n v="1"/>
    <s v="Tuesday"/>
    <s v="Weekday"/>
    <x v="1"/>
  </r>
  <r>
    <d v="2025-01-21T18:00:00"/>
    <x v="5"/>
    <n v="19.32"/>
    <n v="33.22"/>
    <n v="23.62"/>
    <n v="18.690000000000001"/>
    <b v="0"/>
    <b v="0"/>
    <b v="0"/>
    <b v="0"/>
    <n v="0.1"/>
    <n v="21.1"/>
    <n v="60.2"/>
    <n v="0"/>
    <s v="Park_West"/>
    <s v="Green_Space"/>
    <x v="593"/>
    <b v="1"/>
    <d v="2025-01-21T00:00:00"/>
    <s v="Tuesday"/>
    <b v="0"/>
    <s v="Winter"/>
    <x v="18"/>
    <s v="Dry"/>
    <n v="1"/>
    <s v="Tuesday"/>
    <s v="Weekday"/>
    <x v="1"/>
  </r>
  <r>
    <d v="2025-01-21T19:00:00"/>
    <x v="5"/>
    <n v="15.12"/>
    <n v="52.94"/>
    <n v="20.14"/>
    <n v="24.32"/>
    <b v="0"/>
    <b v="0"/>
    <b v="0"/>
    <b v="0"/>
    <n v="0.33"/>
    <n v="24.4"/>
    <n v="56.9"/>
    <n v="0"/>
    <s v="Park_West"/>
    <s v="Green_Space"/>
    <x v="851"/>
    <b v="1"/>
    <d v="2025-01-21T00:00:00"/>
    <s v="Tuesday"/>
    <b v="0"/>
    <s v="Winter"/>
    <x v="19"/>
    <s v="Dry"/>
    <n v="1"/>
    <s v="Tuesday"/>
    <s v="Weekday"/>
    <x v="1"/>
  </r>
  <r>
    <d v="2025-01-21T20:00:00"/>
    <x v="5"/>
    <n v="9.82"/>
    <n v="11.29"/>
    <n v="1.6"/>
    <n v="5"/>
    <b v="0"/>
    <b v="0"/>
    <b v="0"/>
    <b v="0"/>
    <n v="3.83"/>
    <n v="20.6"/>
    <n v="55.8"/>
    <n v="0"/>
    <s v="Park_West"/>
    <s v="Green_Space"/>
    <x v="900"/>
    <b v="0"/>
    <d v="2025-01-21T00:00:00"/>
    <s v="Tuesday"/>
    <b v="0"/>
    <s v="Winter"/>
    <x v="20"/>
    <s v="Dry"/>
    <n v="1"/>
    <s v="Tuesday"/>
    <s v="Weekday"/>
    <x v="0"/>
  </r>
  <r>
    <d v="2025-01-21T21:00:00"/>
    <x v="5"/>
    <n v="7.66"/>
    <n v="11.85"/>
    <n v="6.53"/>
    <n v="6.54"/>
    <b v="0"/>
    <b v="0"/>
    <b v="0"/>
    <b v="0"/>
    <n v="3.38"/>
    <n v="21.8"/>
    <n v="65.900000000000006"/>
    <n v="0"/>
    <s v="Park_West"/>
    <s v="Green_Space"/>
    <x v="856"/>
    <b v="0"/>
    <d v="2025-01-21T00:00:00"/>
    <s v="Tuesday"/>
    <b v="0"/>
    <s v="Winter"/>
    <x v="21"/>
    <s v="Dry"/>
    <n v="1"/>
    <s v="Tuesday"/>
    <s v="Weekday"/>
    <x v="0"/>
  </r>
  <r>
    <d v="2025-01-21T22:00:00"/>
    <x v="5"/>
    <n v="2"/>
    <n v="27.6"/>
    <n v="1"/>
    <n v="5"/>
    <b v="0"/>
    <b v="0"/>
    <b v="0"/>
    <b v="0"/>
    <n v="1.59"/>
    <n v="19.2"/>
    <n v="57.1"/>
    <n v="0"/>
    <s v="Park_West"/>
    <s v="Green_Space"/>
    <x v="849"/>
    <b v="0"/>
    <d v="2025-01-21T00:00:00"/>
    <s v="Tuesday"/>
    <b v="0"/>
    <s v="Winter"/>
    <x v="22"/>
    <s v="Dry"/>
    <n v="1"/>
    <s v="Tuesday"/>
    <s v="Weekday"/>
    <x v="0"/>
  </r>
  <r>
    <d v="2025-01-21T23:00:00"/>
    <x v="5"/>
    <n v="2.69"/>
    <n v="11.35"/>
    <n v="10.76"/>
    <n v="10.83"/>
    <b v="0"/>
    <b v="0"/>
    <b v="0"/>
    <b v="0"/>
    <n v="0.82"/>
    <n v="19.100000000000001"/>
    <n v="49.6"/>
    <n v="0"/>
    <s v="Park_West"/>
    <s v="Green_Space"/>
    <x v="856"/>
    <b v="0"/>
    <d v="2025-01-21T00:00:00"/>
    <s v="Tuesday"/>
    <b v="0"/>
    <s v="Winter"/>
    <x v="23"/>
    <s v="Dry"/>
    <n v="1"/>
    <s v="Tuesday"/>
    <s v="Weekday"/>
    <x v="0"/>
  </r>
  <r>
    <d v="2025-01-22T00:00:00"/>
    <x v="5"/>
    <n v="2.92"/>
    <n v="15.82"/>
    <n v="1"/>
    <n v="5"/>
    <b v="0"/>
    <b v="0"/>
    <b v="0"/>
    <b v="0"/>
    <n v="0.1"/>
    <n v="15.5"/>
    <n v="66.5"/>
    <n v="0"/>
    <s v="Park_West"/>
    <s v="Green_Space"/>
    <x v="837"/>
    <b v="0"/>
    <d v="2025-01-22T00:00:00"/>
    <s v="Wednesday"/>
    <b v="0"/>
    <s v="Winter"/>
    <x v="0"/>
    <s v="Dry"/>
    <n v="1"/>
    <s v="Wednesday"/>
    <s v="Weekday"/>
    <x v="0"/>
  </r>
  <r>
    <d v="2025-01-22T01:00:00"/>
    <x v="5"/>
    <n v="8.1300000000000008"/>
    <n v="25.07"/>
    <n v="1"/>
    <n v="11.41"/>
    <b v="0"/>
    <b v="0"/>
    <b v="0"/>
    <b v="0"/>
    <n v="2.33"/>
    <n v="17.899999999999999"/>
    <n v="53.4"/>
    <n v="0"/>
    <s v="Park_West"/>
    <s v="Green_Space"/>
    <x v="859"/>
    <b v="0"/>
    <d v="2025-01-22T00:00:00"/>
    <s v="Wednesday"/>
    <b v="0"/>
    <s v="Winter"/>
    <x v="1"/>
    <s v="Dry"/>
    <n v="1"/>
    <s v="Wednesday"/>
    <s v="Weekday"/>
    <x v="0"/>
  </r>
  <r>
    <d v="2025-01-22T02:00:00"/>
    <x v="5"/>
    <n v="2"/>
    <n v="2.2999999999999998"/>
    <n v="2.5299999999999998"/>
    <n v="5"/>
    <b v="0"/>
    <b v="0"/>
    <b v="0"/>
    <b v="0"/>
    <n v="6.05"/>
    <n v="18.5"/>
    <n v="61.4"/>
    <n v="0"/>
    <s v="Park_West"/>
    <s v="Green_Space"/>
    <x v="837"/>
    <b v="0"/>
    <d v="2025-01-22T00:00:00"/>
    <s v="Wednesday"/>
    <b v="0"/>
    <s v="Winter"/>
    <x v="2"/>
    <s v="Dry"/>
    <n v="1"/>
    <s v="Wednesday"/>
    <s v="Weekday"/>
    <x v="0"/>
  </r>
  <r>
    <d v="2025-01-22T03:00:00"/>
    <x v="5"/>
    <n v="2.74"/>
    <n v="3.77"/>
    <n v="4.6500000000000004"/>
    <n v="5"/>
    <b v="0"/>
    <b v="0"/>
    <b v="0"/>
    <b v="0"/>
    <n v="3.82"/>
    <n v="16.600000000000001"/>
    <n v="61.5"/>
    <n v="0"/>
    <s v="Park_West"/>
    <s v="Green_Space"/>
    <x v="865"/>
    <b v="0"/>
    <d v="2025-01-22T00:00:00"/>
    <s v="Wednesday"/>
    <b v="0"/>
    <s v="Winter"/>
    <x v="3"/>
    <s v="Dry"/>
    <n v="1"/>
    <s v="Wednesday"/>
    <s v="Weekday"/>
    <x v="0"/>
  </r>
  <r>
    <d v="2025-01-22T04:00:00"/>
    <x v="5"/>
    <n v="10.8"/>
    <n v="27.49"/>
    <n v="12.98"/>
    <n v="13.66"/>
    <b v="0"/>
    <b v="0"/>
    <b v="0"/>
    <b v="0"/>
    <n v="2.73"/>
    <n v="19.5"/>
    <n v="59.8"/>
    <n v="0"/>
    <s v="Park_West"/>
    <s v="Green_Space"/>
    <x v="861"/>
    <b v="0"/>
    <d v="2025-01-22T00:00:00"/>
    <s v="Wednesday"/>
    <b v="0"/>
    <s v="Winter"/>
    <x v="4"/>
    <s v="Dry"/>
    <n v="1"/>
    <s v="Wednesday"/>
    <s v="Weekday"/>
    <x v="0"/>
  </r>
  <r>
    <d v="2025-01-22T05:00:00"/>
    <x v="5"/>
    <n v="10.79"/>
    <n v="12.41"/>
    <n v="15.79"/>
    <n v="7.54"/>
    <b v="0"/>
    <b v="0"/>
    <b v="0"/>
    <b v="0"/>
    <n v="4.03"/>
    <n v="20.5"/>
    <n v="82"/>
    <n v="0"/>
    <s v="Park_West"/>
    <s v="Green_Space"/>
    <x v="861"/>
    <b v="0"/>
    <d v="2025-01-22T00:00:00"/>
    <s v="Wednesday"/>
    <b v="0"/>
    <s v="Winter"/>
    <x v="5"/>
    <s v="Dry"/>
    <n v="1"/>
    <s v="Wednesday"/>
    <s v="Weekday"/>
    <x v="0"/>
  </r>
  <r>
    <d v="2025-01-22T06:00:00"/>
    <x v="5"/>
    <n v="2"/>
    <n v="28.38"/>
    <n v="4.2"/>
    <n v="7.6"/>
    <b v="0"/>
    <b v="0"/>
    <b v="0"/>
    <b v="0"/>
    <n v="1.63"/>
    <n v="19.7"/>
    <n v="67"/>
    <n v="1.68"/>
    <s v="Park_West"/>
    <s v="Green_Space"/>
    <x v="842"/>
    <b v="0"/>
    <d v="2025-01-22T00:00:00"/>
    <s v="Wednesday"/>
    <b v="0"/>
    <s v="Winter"/>
    <x v="6"/>
    <s v="Rainy"/>
    <n v="1"/>
    <s v="Wednesday"/>
    <s v="Weekday"/>
    <x v="0"/>
  </r>
  <r>
    <d v="2025-01-22T07:00:00"/>
    <x v="5"/>
    <n v="2"/>
    <n v="43.8"/>
    <n v="21.93"/>
    <n v="19.989999999999998"/>
    <b v="0"/>
    <b v="0"/>
    <b v="0"/>
    <b v="0"/>
    <n v="3.12"/>
    <n v="20"/>
    <n v="68.400000000000006"/>
    <n v="0"/>
    <s v="Park_West"/>
    <s v="Green_Space"/>
    <x v="890"/>
    <b v="1"/>
    <d v="2025-01-22T00:00:00"/>
    <s v="Wednesday"/>
    <b v="0"/>
    <s v="Winter"/>
    <x v="7"/>
    <s v="Dry"/>
    <n v="1"/>
    <s v="Wednesday"/>
    <s v="Weekday"/>
    <x v="1"/>
  </r>
  <r>
    <d v="2025-01-22T08:00:00"/>
    <x v="5"/>
    <n v="8.19"/>
    <n v="29.23"/>
    <n v="10.11"/>
    <n v="16.48"/>
    <b v="0"/>
    <b v="0"/>
    <b v="0"/>
    <b v="0"/>
    <n v="3.53"/>
    <n v="21.2"/>
    <n v="51.4"/>
    <n v="0"/>
    <s v="Park_West"/>
    <s v="Green_Space"/>
    <x v="890"/>
    <b v="1"/>
    <d v="2025-01-22T00:00:00"/>
    <s v="Wednesday"/>
    <b v="0"/>
    <s v="Winter"/>
    <x v="8"/>
    <s v="Dry"/>
    <n v="1"/>
    <s v="Wednesday"/>
    <s v="Weekday"/>
    <x v="1"/>
  </r>
  <r>
    <d v="2025-01-22T09:00:00"/>
    <x v="5"/>
    <n v="5.64"/>
    <n v="35.869999999999997"/>
    <n v="8.1199999999999992"/>
    <n v="9.9499999999999993"/>
    <b v="0"/>
    <b v="0"/>
    <b v="0"/>
    <b v="0"/>
    <n v="3.19"/>
    <n v="24.7"/>
    <n v="57.9"/>
    <n v="0"/>
    <s v="Park_West"/>
    <s v="Green_Space"/>
    <x v="867"/>
    <b v="1"/>
    <d v="2025-01-22T00:00:00"/>
    <s v="Wednesday"/>
    <b v="0"/>
    <s v="Winter"/>
    <x v="9"/>
    <s v="Dry"/>
    <n v="1"/>
    <s v="Wednesday"/>
    <s v="Weekday"/>
    <x v="1"/>
  </r>
  <r>
    <d v="2025-01-22T10:00:00"/>
    <x v="5"/>
    <n v="2"/>
    <n v="16.21"/>
    <n v="2.69"/>
    <n v="6.56"/>
    <b v="0"/>
    <b v="0"/>
    <b v="0"/>
    <b v="0"/>
    <n v="4.0999999999999996"/>
    <n v="26.1"/>
    <n v="63.8"/>
    <n v="0"/>
    <s v="Park_West"/>
    <s v="Green_Space"/>
    <x v="878"/>
    <b v="0"/>
    <d v="2025-01-22T00:00:00"/>
    <s v="Wednesday"/>
    <b v="0"/>
    <s v="Winter"/>
    <x v="10"/>
    <s v="Dry"/>
    <n v="1"/>
    <s v="Wednesday"/>
    <s v="Weekday"/>
    <x v="0"/>
  </r>
  <r>
    <d v="2025-01-22T11:00:00"/>
    <x v="5"/>
    <n v="2"/>
    <n v="23.44"/>
    <n v="15.07"/>
    <n v="8.94"/>
    <b v="0"/>
    <b v="0"/>
    <b v="0"/>
    <b v="0"/>
    <n v="3.39"/>
    <n v="24.9"/>
    <n v="54.8"/>
    <n v="0"/>
    <s v="Park_West"/>
    <s v="Green_Space"/>
    <x v="845"/>
    <b v="0"/>
    <d v="2025-01-22T00:00:00"/>
    <s v="Wednesday"/>
    <b v="0"/>
    <s v="Winter"/>
    <x v="11"/>
    <s v="Dry"/>
    <n v="1"/>
    <s v="Wednesday"/>
    <s v="Weekday"/>
    <x v="0"/>
  </r>
  <r>
    <d v="2025-01-22T12:00:00"/>
    <x v="5"/>
    <n v="19.62"/>
    <n v="26.41"/>
    <n v="18.45"/>
    <n v="19.36"/>
    <b v="0"/>
    <b v="0"/>
    <b v="0"/>
    <b v="0"/>
    <n v="3.6"/>
    <n v="26.9"/>
    <n v="68.900000000000006"/>
    <n v="0"/>
    <s v="Park_West"/>
    <s v="Green_Space"/>
    <x v="849"/>
    <b v="0"/>
    <d v="2025-01-22T00:00:00"/>
    <s v="Wednesday"/>
    <b v="0"/>
    <s v="Winter"/>
    <x v="12"/>
    <s v="Dry"/>
    <n v="1"/>
    <s v="Wednesday"/>
    <s v="Weekday"/>
    <x v="0"/>
  </r>
  <r>
    <d v="2025-01-22T13:00:00"/>
    <x v="5"/>
    <n v="2"/>
    <n v="11.26"/>
    <n v="4.4000000000000004"/>
    <n v="5"/>
    <b v="0"/>
    <b v="0"/>
    <b v="0"/>
    <b v="0"/>
    <n v="1.79"/>
    <n v="28"/>
    <n v="51.2"/>
    <n v="0"/>
    <s v="Park_West"/>
    <s v="Green_Space"/>
    <x v="839"/>
    <b v="0"/>
    <d v="2025-01-22T00:00:00"/>
    <s v="Wednesday"/>
    <b v="0"/>
    <s v="Winter"/>
    <x v="13"/>
    <s v="Dry"/>
    <n v="1"/>
    <s v="Wednesday"/>
    <s v="Weekday"/>
    <x v="0"/>
  </r>
  <r>
    <d v="2025-01-22T14:00:00"/>
    <x v="5"/>
    <n v="2"/>
    <n v="25.53"/>
    <n v="1"/>
    <n v="9.6300000000000008"/>
    <b v="0"/>
    <b v="0"/>
    <b v="0"/>
    <b v="0"/>
    <n v="3.53"/>
    <n v="27.9"/>
    <n v="58.5"/>
    <n v="0"/>
    <s v="Park_West"/>
    <s v="Green_Space"/>
    <x v="864"/>
    <b v="0"/>
    <d v="2025-01-22T00:00:00"/>
    <s v="Wednesday"/>
    <b v="0"/>
    <s v="Winter"/>
    <x v="14"/>
    <s v="Dry"/>
    <n v="1"/>
    <s v="Wednesday"/>
    <s v="Weekday"/>
    <x v="0"/>
  </r>
  <r>
    <d v="2025-01-22T15:00:00"/>
    <x v="5"/>
    <n v="17.57"/>
    <n v="20.21"/>
    <n v="7.07"/>
    <n v="13.27"/>
    <b v="0"/>
    <b v="0"/>
    <b v="0"/>
    <b v="0"/>
    <n v="4.26"/>
    <n v="29.1"/>
    <n v="55.3"/>
    <n v="0"/>
    <s v="Park_West"/>
    <s v="Green_Space"/>
    <x v="864"/>
    <b v="0"/>
    <d v="2025-01-22T00:00:00"/>
    <s v="Wednesday"/>
    <b v="0"/>
    <s v="Winter"/>
    <x v="15"/>
    <s v="Dry"/>
    <n v="1"/>
    <s v="Wednesday"/>
    <s v="Weekday"/>
    <x v="0"/>
  </r>
  <r>
    <d v="2025-01-22T16:00:00"/>
    <x v="5"/>
    <n v="17.13"/>
    <n v="19.7"/>
    <n v="8.52"/>
    <n v="19.329999999999998"/>
    <b v="0"/>
    <b v="0"/>
    <b v="0"/>
    <b v="0"/>
    <n v="1.03"/>
    <n v="27.8"/>
    <n v="62.2"/>
    <n v="0"/>
    <s v="Park_West"/>
    <s v="Green_Space"/>
    <x v="855"/>
    <b v="0"/>
    <d v="2025-01-22T00:00:00"/>
    <s v="Wednesday"/>
    <b v="0"/>
    <s v="Winter"/>
    <x v="16"/>
    <s v="Dry"/>
    <n v="1"/>
    <s v="Wednesday"/>
    <s v="Weekday"/>
    <x v="0"/>
  </r>
  <r>
    <d v="2025-01-22T17:00:00"/>
    <x v="5"/>
    <n v="14.25"/>
    <n v="16.38"/>
    <n v="21.5"/>
    <n v="10.33"/>
    <b v="0"/>
    <b v="0"/>
    <b v="0"/>
    <b v="0"/>
    <n v="1.06"/>
    <n v="22.7"/>
    <n v="59.4"/>
    <n v="0"/>
    <s v="Park_West"/>
    <s v="Green_Space"/>
    <x v="887"/>
    <b v="1"/>
    <d v="2025-01-22T00:00:00"/>
    <s v="Wednesday"/>
    <b v="0"/>
    <s v="Winter"/>
    <x v="17"/>
    <s v="Dry"/>
    <n v="1"/>
    <s v="Wednesday"/>
    <s v="Weekday"/>
    <x v="1"/>
  </r>
  <r>
    <d v="2025-01-22T18:00:00"/>
    <x v="5"/>
    <n v="4.78"/>
    <n v="21.06"/>
    <n v="11.13"/>
    <n v="19.02"/>
    <b v="0"/>
    <b v="0"/>
    <b v="0"/>
    <b v="0"/>
    <n v="3.7"/>
    <n v="26.3"/>
    <n v="59.8"/>
    <n v="0.37"/>
    <s v="Park_West"/>
    <s v="Green_Space"/>
    <x v="577"/>
    <b v="1"/>
    <d v="2025-01-22T00:00:00"/>
    <s v="Wednesday"/>
    <b v="0"/>
    <s v="Winter"/>
    <x v="18"/>
    <s v="Rainy"/>
    <n v="1"/>
    <s v="Wednesday"/>
    <s v="Weekday"/>
    <x v="1"/>
  </r>
  <r>
    <d v="2025-01-22T19:00:00"/>
    <x v="5"/>
    <n v="17.350000000000001"/>
    <n v="20.39"/>
    <n v="16.420000000000002"/>
    <n v="17.670000000000002"/>
    <b v="0"/>
    <b v="0"/>
    <b v="0"/>
    <b v="0"/>
    <n v="1.89"/>
    <n v="21"/>
    <n v="63.8"/>
    <n v="0"/>
    <s v="Park_West"/>
    <s v="Green_Space"/>
    <x v="901"/>
    <b v="1"/>
    <d v="2025-01-22T00:00:00"/>
    <s v="Wednesday"/>
    <b v="0"/>
    <s v="Winter"/>
    <x v="19"/>
    <s v="Dry"/>
    <n v="1"/>
    <s v="Wednesday"/>
    <s v="Weekday"/>
    <x v="1"/>
  </r>
  <r>
    <d v="2025-01-22T20:00:00"/>
    <x v="5"/>
    <n v="3.76"/>
    <n v="17.18"/>
    <n v="2.84"/>
    <n v="6.64"/>
    <b v="0"/>
    <b v="0"/>
    <b v="0"/>
    <b v="0"/>
    <n v="3.88"/>
    <n v="22.6"/>
    <n v="58.7"/>
    <n v="0"/>
    <s v="Park_West"/>
    <s v="Green_Space"/>
    <x v="863"/>
    <b v="0"/>
    <d v="2025-01-22T00:00:00"/>
    <s v="Wednesday"/>
    <b v="0"/>
    <s v="Winter"/>
    <x v="20"/>
    <s v="Dry"/>
    <n v="1"/>
    <s v="Wednesday"/>
    <s v="Weekday"/>
    <x v="0"/>
  </r>
  <r>
    <d v="2025-01-22T21:00:00"/>
    <x v="5"/>
    <n v="5.75"/>
    <n v="6.61"/>
    <n v="15.14"/>
    <n v="5.42"/>
    <b v="0"/>
    <b v="0"/>
    <b v="0"/>
    <b v="0"/>
    <n v="1.77"/>
    <n v="19.600000000000001"/>
    <n v="70.5"/>
    <n v="0"/>
    <s v="Park_West"/>
    <s v="Green_Space"/>
    <x v="892"/>
    <b v="0"/>
    <d v="2025-01-22T00:00:00"/>
    <s v="Wednesday"/>
    <b v="0"/>
    <s v="Winter"/>
    <x v="21"/>
    <s v="Dry"/>
    <n v="1"/>
    <s v="Wednesday"/>
    <s v="Weekday"/>
    <x v="0"/>
  </r>
  <r>
    <d v="2025-01-22T22:00:00"/>
    <x v="5"/>
    <n v="3.45"/>
    <n v="6.49"/>
    <n v="1"/>
    <n v="5"/>
    <b v="0"/>
    <b v="0"/>
    <b v="0"/>
    <b v="0"/>
    <n v="4.2"/>
    <n v="17.7"/>
    <n v="69.900000000000006"/>
    <n v="0"/>
    <s v="Park_West"/>
    <s v="Green_Space"/>
    <x v="842"/>
    <b v="0"/>
    <d v="2025-01-22T00:00:00"/>
    <s v="Wednesday"/>
    <b v="0"/>
    <s v="Winter"/>
    <x v="22"/>
    <s v="Dry"/>
    <n v="1"/>
    <s v="Wednesday"/>
    <s v="Weekday"/>
    <x v="0"/>
  </r>
  <r>
    <d v="2025-01-22T23:00:00"/>
    <x v="5"/>
    <n v="13.03"/>
    <n v="28.51"/>
    <n v="6.93"/>
    <n v="11.67"/>
    <b v="0"/>
    <b v="0"/>
    <b v="0"/>
    <b v="0"/>
    <n v="2.78"/>
    <n v="14.4"/>
    <n v="69.599999999999994"/>
    <n v="0"/>
    <s v="Park_West"/>
    <s v="Green_Space"/>
    <x v="849"/>
    <b v="0"/>
    <d v="2025-01-22T00:00:00"/>
    <s v="Wednesday"/>
    <b v="0"/>
    <s v="Winter"/>
    <x v="23"/>
    <s v="Dry"/>
    <n v="1"/>
    <s v="Wednesday"/>
    <s v="Weekday"/>
    <x v="0"/>
  </r>
  <r>
    <d v="2025-01-23T00:00:00"/>
    <x v="5"/>
    <n v="2"/>
    <n v="23.88"/>
    <n v="2.08"/>
    <n v="5"/>
    <b v="0"/>
    <b v="0"/>
    <b v="0"/>
    <b v="0"/>
    <n v="3.11"/>
    <n v="16.899999999999999"/>
    <n v="65.2"/>
    <n v="0"/>
    <s v="Park_West"/>
    <s v="Green_Space"/>
    <x v="858"/>
    <b v="0"/>
    <d v="2025-01-23T00:00:00"/>
    <s v="Thursday"/>
    <b v="0"/>
    <s v="Winter"/>
    <x v="0"/>
    <s v="Dry"/>
    <n v="1"/>
    <s v="Thursday"/>
    <s v="Weekday"/>
    <x v="0"/>
  </r>
  <r>
    <d v="2025-01-23T01:00:00"/>
    <x v="5"/>
    <n v="2"/>
    <n v="9.56"/>
    <n v="1"/>
    <n v="5"/>
    <b v="0"/>
    <b v="0"/>
    <b v="0"/>
    <b v="0"/>
    <n v="4.8600000000000003"/>
    <n v="14.2"/>
    <n v="76.8"/>
    <n v="0"/>
    <s v="Park_West"/>
    <s v="Green_Space"/>
    <x v="861"/>
    <b v="0"/>
    <d v="2025-01-23T00:00:00"/>
    <s v="Thursday"/>
    <b v="0"/>
    <s v="Winter"/>
    <x v="1"/>
    <s v="Dry"/>
    <n v="1"/>
    <s v="Thursday"/>
    <s v="Weekday"/>
    <x v="0"/>
  </r>
  <r>
    <d v="2025-01-23T02:00:00"/>
    <x v="5"/>
    <n v="8.92"/>
    <n v="10.26"/>
    <n v="9.93"/>
    <n v="9.52"/>
    <b v="0"/>
    <b v="0"/>
    <b v="0"/>
    <b v="0"/>
    <n v="2.72"/>
    <n v="18.899999999999999"/>
    <n v="65.3"/>
    <n v="0"/>
    <s v="Park_West"/>
    <s v="Green_Space"/>
    <x v="838"/>
    <b v="0"/>
    <d v="2025-01-23T00:00:00"/>
    <s v="Thursday"/>
    <b v="0"/>
    <s v="Winter"/>
    <x v="2"/>
    <s v="Dry"/>
    <n v="1"/>
    <s v="Thursday"/>
    <s v="Weekday"/>
    <x v="0"/>
  </r>
  <r>
    <d v="2025-01-23T03:00:00"/>
    <x v="5"/>
    <n v="15.37"/>
    <n v="17.670000000000002"/>
    <n v="8.92"/>
    <n v="16.149999999999999"/>
    <b v="0"/>
    <b v="0"/>
    <b v="0"/>
    <b v="0"/>
    <n v="2.17"/>
    <n v="20.399999999999999"/>
    <n v="63.7"/>
    <n v="0"/>
    <s v="Park_West"/>
    <s v="Green_Space"/>
    <x v="847"/>
    <b v="0"/>
    <d v="2025-01-23T00:00:00"/>
    <s v="Thursday"/>
    <b v="0"/>
    <s v="Winter"/>
    <x v="3"/>
    <s v="Dry"/>
    <n v="1"/>
    <s v="Thursday"/>
    <s v="Weekday"/>
    <x v="0"/>
  </r>
  <r>
    <d v="2025-01-23T04:00:00"/>
    <x v="5"/>
    <n v="2"/>
    <n v="27.65"/>
    <n v="1"/>
    <n v="5"/>
    <b v="0"/>
    <b v="0"/>
    <b v="0"/>
    <b v="0"/>
    <n v="2.87"/>
    <n v="17"/>
    <n v="69.3"/>
    <n v="0"/>
    <s v="Park_West"/>
    <s v="Green_Space"/>
    <x v="839"/>
    <b v="0"/>
    <d v="2025-01-23T00:00:00"/>
    <s v="Thursday"/>
    <b v="0"/>
    <s v="Winter"/>
    <x v="4"/>
    <s v="Dry"/>
    <n v="1"/>
    <s v="Thursday"/>
    <s v="Weekday"/>
    <x v="0"/>
  </r>
  <r>
    <d v="2025-01-23T05:00:00"/>
    <x v="5"/>
    <n v="2"/>
    <n v="7.03"/>
    <n v="4.13"/>
    <n v="6.6"/>
    <b v="0"/>
    <b v="0"/>
    <b v="0"/>
    <b v="0"/>
    <n v="4.0199999999999996"/>
    <n v="20"/>
    <n v="79.900000000000006"/>
    <n v="0"/>
    <s v="Park_West"/>
    <s v="Green_Space"/>
    <x v="871"/>
    <b v="0"/>
    <d v="2025-01-23T00:00:00"/>
    <s v="Thursday"/>
    <b v="0"/>
    <s v="Winter"/>
    <x v="5"/>
    <s v="Dry"/>
    <n v="1"/>
    <s v="Thursday"/>
    <s v="Weekday"/>
    <x v="0"/>
  </r>
  <r>
    <d v="2025-01-23T06:00:00"/>
    <x v="5"/>
    <n v="8.58"/>
    <n v="12.77"/>
    <n v="1"/>
    <n v="5"/>
    <b v="0"/>
    <b v="0"/>
    <b v="0"/>
    <b v="0"/>
    <n v="1.62"/>
    <n v="19.399999999999999"/>
    <n v="56.1"/>
    <n v="0"/>
    <s v="Park_West"/>
    <s v="Green_Space"/>
    <x v="864"/>
    <b v="0"/>
    <d v="2025-01-23T00:00:00"/>
    <s v="Thursday"/>
    <b v="0"/>
    <s v="Winter"/>
    <x v="6"/>
    <s v="Dry"/>
    <n v="1"/>
    <s v="Thursday"/>
    <s v="Weekday"/>
    <x v="0"/>
  </r>
  <r>
    <d v="2025-01-23T07:00:00"/>
    <x v="5"/>
    <n v="7.76"/>
    <n v="26.96"/>
    <n v="6.93"/>
    <n v="15.49"/>
    <b v="0"/>
    <b v="0"/>
    <b v="0"/>
    <b v="0"/>
    <n v="4.24"/>
    <n v="20.9"/>
    <n v="72"/>
    <n v="0"/>
    <s v="Park_West"/>
    <s v="Green_Space"/>
    <x v="863"/>
    <b v="1"/>
    <d v="2025-01-23T00:00:00"/>
    <s v="Thursday"/>
    <b v="0"/>
    <s v="Winter"/>
    <x v="7"/>
    <s v="Dry"/>
    <n v="1"/>
    <s v="Thursday"/>
    <s v="Weekday"/>
    <x v="1"/>
  </r>
  <r>
    <d v="2025-01-23T08:00:00"/>
    <x v="5"/>
    <n v="3.14"/>
    <n v="16.96"/>
    <n v="9.77"/>
    <n v="13.05"/>
    <b v="0"/>
    <b v="0"/>
    <b v="0"/>
    <b v="0"/>
    <n v="2.76"/>
    <n v="24.7"/>
    <n v="48"/>
    <n v="0"/>
    <s v="Park_West"/>
    <s v="Green_Space"/>
    <x v="506"/>
    <b v="1"/>
    <d v="2025-01-23T00:00:00"/>
    <s v="Thursday"/>
    <b v="0"/>
    <s v="Winter"/>
    <x v="8"/>
    <s v="Dry"/>
    <n v="1"/>
    <s v="Thursday"/>
    <s v="Weekday"/>
    <x v="1"/>
  </r>
  <r>
    <d v="2025-01-23T09:00:00"/>
    <x v="5"/>
    <n v="5.28"/>
    <n v="6.07"/>
    <n v="14.49"/>
    <n v="14.57"/>
    <b v="0"/>
    <b v="0"/>
    <b v="0"/>
    <b v="0"/>
    <n v="4.67"/>
    <n v="24.4"/>
    <n v="65"/>
    <n v="0"/>
    <s v="Park_West"/>
    <s v="Green_Space"/>
    <x v="854"/>
    <b v="1"/>
    <d v="2025-01-23T00:00:00"/>
    <s v="Thursday"/>
    <b v="0"/>
    <s v="Winter"/>
    <x v="9"/>
    <s v="Dry"/>
    <n v="1"/>
    <s v="Thursday"/>
    <s v="Weekday"/>
    <x v="1"/>
  </r>
  <r>
    <d v="2025-01-23T10:00:00"/>
    <x v="5"/>
    <n v="11.63"/>
    <n v="13.38"/>
    <n v="15.45"/>
    <n v="20.059999999999999"/>
    <b v="0"/>
    <b v="0"/>
    <b v="0"/>
    <b v="0"/>
    <n v="0.28000000000000003"/>
    <n v="28.7"/>
    <n v="72.900000000000006"/>
    <n v="0"/>
    <s v="Park_West"/>
    <s v="Green_Space"/>
    <x v="869"/>
    <b v="0"/>
    <d v="2025-01-23T00:00:00"/>
    <s v="Thursday"/>
    <b v="0"/>
    <s v="Winter"/>
    <x v="10"/>
    <s v="Dry"/>
    <n v="1"/>
    <s v="Thursday"/>
    <s v="Weekday"/>
    <x v="0"/>
  </r>
  <r>
    <d v="2025-01-23T11:00:00"/>
    <x v="5"/>
    <n v="14.41"/>
    <n v="16.57"/>
    <n v="12.35"/>
    <n v="15.24"/>
    <b v="0"/>
    <b v="0"/>
    <b v="0"/>
    <b v="0"/>
    <n v="2.04"/>
    <n v="25.5"/>
    <n v="66.5"/>
    <n v="0"/>
    <s v="Park_West"/>
    <s v="Green_Space"/>
    <x v="838"/>
    <b v="0"/>
    <d v="2025-01-23T00:00:00"/>
    <s v="Thursday"/>
    <b v="0"/>
    <s v="Winter"/>
    <x v="11"/>
    <s v="Dry"/>
    <n v="1"/>
    <s v="Thursday"/>
    <s v="Weekday"/>
    <x v="0"/>
  </r>
  <r>
    <d v="2025-01-23T12:00:00"/>
    <x v="5"/>
    <n v="5.25"/>
    <n v="33.049999999999997"/>
    <n v="12.11"/>
    <n v="16.760000000000002"/>
    <b v="0"/>
    <b v="0"/>
    <b v="0"/>
    <b v="0"/>
    <n v="0.78"/>
    <n v="28.6"/>
    <n v="61.7"/>
    <n v="0"/>
    <s v="Park_West"/>
    <s v="Green_Space"/>
    <x v="860"/>
    <b v="0"/>
    <d v="2025-01-23T00:00:00"/>
    <s v="Thursday"/>
    <b v="0"/>
    <s v="Winter"/>
    <x v="12"/>
    <s v="Dry"/>
    <n v="1"/>
    <s v="Thursday"/>
    <s v="Weekday"/>
    <x v="0"/>
  </r>
  <r>
    <d v="2025-01-23T13:00:00"/>
    <x v="5"/>
    <n v="2"/>
    <n v="18.64"/>
    <n v="2.97"/>
    <n v="6.1"/>
    <b v="0"/>
    <b v="0"/>
    <b v="0"/>
    <b v="0"/>
    <n v="1.63"/>
    <n v="27.2"/>
    <n v="56.9"/>
    <n v="1.67"/>
    <s v="Park_West"/>
    <s v="Green_Space"/>
    <x v="857"/>
    <b v="0"/>
    <d v="2025-01-23T00:00:00"/>
    <s v="Thursday"/>
    <b v="0"/>
    <s v="Winter"/>
    <x v="13"/>
    <s v="Rainy"/>
    <n v="1"/>
    <s v="Thursday"/>
    <s v="Weekday"/>
    <x v="0"/>
  </r>
  <r>
    <d v="2025-01-23T14:00:00"/>
    <x v="5"/>
    <m/>
    <n v="19.25"/>
    <n v="1"/>
    <n v="16.71"/>
    <b v="0"/>
    <b v="0"/>
    <b v="0"/>
    <b v="0"/>
    <n v="2.75"/>
    <n v="28.3"/>
    <n v="60.9"/>
    <n v="0"/>
    <s v="Park_West"/>
    <s v="Green_Space"/>
    <x v="884"/>
    <b v="0"/>
    <d v="2025-01-23T00:00:00"/>
    <s v="Thursday"/>
    <b v="0"/>
    <s v="Winter"/>
    <x v="14"/>
    <s v="Dry"/>
    <n v="1"/>
    <s v="Thursday"/>
    <s v="Weekday"/>
    <x v="0"/>
  </r>
  <r>
    <d v="2025-01-23T15:00:00"/>
    <x v="5"/>
    <n v="8.25"/>
    <n v="29.58"/>
    <n v="2.93"/>
    <n v="10.71"/>
    <b v="0"/>
    <b v="0"/>
    <b v="0"/>
    <b v="0"/>
    <n v="2.09"/>
    <n v="25.5"/>
    <n v="60.5"/>
    <n v="0"/>
    <s v="Park_West"/>
    <s v="Green_Space"/>
    <x v="845"/>
    <b v="0"/>
    <d v="2025-01-23T00:00:00"/>
    <s v="Thursday"/>
    <b v="0"/>
    <s v="Winter"/>
    <x v="15"/>
    <s v="Dry"/>
    <n v="1"/>
    <s v="Thursday"/>
    <s v="Weekday"/>
    <x v="0"/>
  </r>
  <r>
    <d v="2025-01-23T16:00:00"/>
    <x v="5"/>
    <n v="13.84"/>
    <n v="20.43"/>
    <n v="1"/>
    <n v="22.8"/>
    <b v="0"/>
    <b v="0"/>
    <b v="0"/>
    <b v="0"/>
    <n v="1.89"/>
    <n v="25.4"/>
    <n v="56.3"/>
    <n v="0"/>
    <s v="Park_West"/>
    <s v="Green_Space"/>
    <x v="863"/>
    <b v="0"/>
    <d v="2025-01-23T00:00:00"/>
    <s v="Thursday"/>
    <b v="0"/>
    <s v="Winter"/>
    <x v="16"/>
    <s v="Dry"/>
    <n v="1"/>
    <s v="Thursday"/>
    <s v="Weekday"/>
    <x v="0"/>
  </r>
  <r>
    <d v="2025-01-23T17:00:00"/>
    <x v="5"/>
    <n v="10.61"/>
    <n v="12.2"/>
    <n v="14.66"/>
    <n v="12.97"/>
    <b v="0"/>
    <b v="0"/>
    <b v="0"/>
    <b v="0"/>
    <n v="1.93"/>
    <n v="24.3"/>
    <n v="61.1"/>
    <n v="2.59"/>
    <s v="Park_West"/>
    <s v="Green_Space"/>
    <x v="844"/>
    <b v="1"/>
    <d v="2025-01-23T00:00:00"/>
    <s v="Thursday"/>
    <b v="0"/>
    <s v="Winter"/>
    <x v="17"/>
    <s v="Rainy"/>
    <n v="1"/>
    <s v="Thursday"/>
    <s v="Weekday"/>
    <x v="1"/>
  </r>
  <r>
    <d v="2025-01-23T18:00:00"/>
    <x v="5"/>
    <n v="17.89"/>
    <n v="30.86"/>
    <n v="10.86"/>
    <n v="10.9"/>
    <b v="0"/>
    <b v="0"/>
    <b v="0"/>
    <b v="0"/>
    <n v="2.34"/>
    <n v="21.8"/>
    <n v="66.7"/>
    <n v="0"/>
    <s v="Park_West"/>
    <s v="Green_Space"/>
    <x v="862"/>
    <b v="1"/>
    <d v="2025-01-23T00:00:00"/>
    <s v="Thursday"/>
    <b v="0"/>
    <s v="Winter"/>
    <x v="18"/>
    <s v="Dry"/>
    <n v="1"/>
    <s v="Thursday"/>
    <s v="Weekday"/>
    <x v="1"/>
  </r>
  <r>
    <d v="2025-01-23T19:00:00"/>
    <x v="5"/>
    <n v="18.12"/>
    <n v="20.84"/>
    <n v="21.37"/>
    <n v="15.49"/>
    <b v="0"/>
    <b v="0"/>
    <b v="0"/>
    <b v="0"/>
    <n v="0.91"/>
    <n v="23.2"/>
    <n v="58"/>
    <n v="0"/>
    <s v="Park_West"/>
    <s v="Green_Space"/>
    <x v="867"/>
    <b v="1"/>
    <d v="2025-01-23T00:00:00"/>
    <s v="Thursday"/>
    <b v="0"/>
    <s v="Winter"/>
    <x v="19"/>
    <s v="Dry"/>
    <n v="1"/>
    <s v="Thursday"/>
    <s v="Weekday"/>
    <x v="1"/>
  </r>
  <r>
    <d v="2025-01-23T20:00:00"/>
    <x v="5"/>
    <n v="25.524999999999999"/>
    <n v="11.74"/>
    <n v="3.62"/>
    <n v="5.32"/>
    <b v="0"/>
    <b v="0"/>
    <b v="0"/>
    <b v="0"/>
    <n v="3.04"/>
    <n v="21.9"/>
    <n v="58.6"/>
    <n v="0"/>
    <s v="Park_West"/>
    <s v="Green_Space"/>
    <x v="896"/>
    <b v="0"/>
    <d v="2025-01-23T00:00:00"/>
    <s v="Thursday"/>
    <b v="0"/>
    <s v="Winter"/>
    <x v="20"/>
    <s v="Dry"/>
    <n v="1"/>
    <s v="Thursday"/>
    <s v="Weekday"/>
    <x v="0"/>
  </r>
  <r>
    <d v="2025-01-23T21:00:00"/>
    <x v="5"/>
    <n v="10.56"/>
    <n v="12.15"/>
    <n v="11.02"/>
    <n v="8.0399999999999991"/>
    <b v="0"/>
    <b v="0"/>
    <b v="0"/>
    <b v="0"/>
    <n v="3.1"/>
    <n v="20.6"/>
    <n v="55.1"/>
    <n v="0"/>
    <s v="Park_West"/>
    <s v="Green_Space"/>
    <x v="855"/>
    <b v="0"/>
    <d v="2025-01-23T00:00:00"/>
    <s v="Thursday"/>
    <b v="0"/>
    <s v="Winter"/>
    <x v="21"/>
    <s v="Dry"/>
    <n v="1"/>
    <s v="Thursday"/>
    <s v="Weekday"/>
    <x v="0"/>
  </r>
  <r>
    <d v="2025-01-23T22:00:00"/>
    <x v="5"/>
    <n v="4.41"/>
    <n v="16.73"/>
    <n v="7.52"/>
    <n v="5"/>
    <b v="0"/>
    <b v="0"/>
    <b v="0"/>
    <b v="0"/>
    <n v="2.91"/>
    <n v="21.2"/>
    <n v="68.7"/>
    <n v="0"/>
    <s v="Park_West"/>
    <s v="Green_Space"/>
    <x v="838"/>
    <b v="0"/>
    <d v="2025-01-23T00:00:00"/>
    <s v="Thursday"/>
    <b v="0"/>
    <s v="Winter"/>
    <x v="22"/>
    <s v="Dry"/>
    <n v="1"/>
    <s v="Thursday"/>
    <s v="Weekday"/>
    <x v="0"/>
  </r>
  <r>
    <d v="2025-01-23T23:00:00"/>
    <x v="5"/>
    <n v="9.83"/>
    <n v="12.93"/>
    <n v="9.23"/>
    <n v="9.6999999999999993"/>
    <b v="0"/>
    <b v="0"/>
    <b v="0"/>
    <b v="0"/>
    <n v="3.29"/>
    <n v="20.3"/>
    <n v="70.599999999999994"/>
    <n v="0"/>
    <s v="Park_West"/>
    <s v="Green_Space"/>
    <x v="860"/>
    <b v="0"/>
    <d v="2025-01-23T00:00:00"/>
    <s v="Thursday"/>
    <b v="0"/>
    <s v="Winter"/>
    <x v="23"/>
    <s v="Dry"/>
    <n v="1"/>
    <s v="Thursday"/>
    <s v="Weekday"/>
    <x v="0"/>
  </r>
  <r>
    <d v="2025-01-24T00:00:00"/>
    <x v="5"/>
    <n v="9.4"/>
    <n v="11.78"/>
    <n v="1.45"/>
    <n v="9.32"/>
    <b v="0"/>
    <b v="0"/>
    <b v="0"/>
    <b v="0"/>
    <n v="3.16"/>
    <n v="16.5"/>
    <n v="70.7"/>
    <n v="0"/>
    <s v="Park_West"/>
    <s v="Green_Space"/>
    <x v="876"/>
    <b v="0"/>
    <d v="2025-01-24T00:00:00"/>
    <s v="Friday"/>
    <b v="0"/>
    <s v="Winter"/>
    <x v="0"/>
    <s v="Dry"/>
    <n v="1"/>
    <s v="Friday"/>
    <s v="Weekday"/>
    <x v="0"/>
  </r>
  <r>
    <d v="2025-01-24T01:00:00"/>
    <x v="5"/>
    <n v="2"/>
    <n v="26.47"/>
    <n v="3.52"/>
    <n v="5"/>
    <b v="0"/>
    <b v="0"/>
    <b v="0"/>
    <b v="0"/>
    <n v="5.42"/>
    <n v="17.7"/>
    <n v="75.8"/>
    <n v="0"/>
    <s v="Park_West"/>
    <s v="Green_Space"/>
    <x v="845"/>
    <b v="0"/>
    <d v="2025-01-24T00:00:00"/>
    <s v="Friday"/>
    <b v="0"/>
    <s v="Winter"/>
    <x v="1"/>
    <s v="Dry"/>
    <n v="1"/>
    <s v="Friday"/>
    <s v="Weekday"/>
    <x v="0"/>
  </r>
  <r>
    <d v="2025-01-24T02:00:00"/>
    <x v="5"/>
    <n v="2"/>
    <n v="6.1"/>
    <n v="12.77"/>
    <n v="8.1"/>
    <b v="0"/>
    <b v="0"/>
    <b v="0"/>
    <b v="0"/>
    <n v="3.05"/>
    <n v="16"/>
    <n v="69.900000000000006"/>
    <n v="0"/>
    <s v="Park_West"/>
    <s v="Green_Space"/>
    <x v="865"/>
    <b v="0"/>
    <d v="2025-01-24T00:00:00"/>
    <s v="Friday"/>
    <b v="0"/>
    <s v="Winter"/>
    <x v="2"/>
    <s v="Dry"/>
    <n v="1"/>
    <s v="Friday"/>
    <s v="Weekday"/>
    <x v="0"/>
  </r>
  <r>
    <d v="2025-01-24T03:00:00"/>
    <x v="5"/>
    <n v="5.42"/>
    <n v="19.14"/>
    <n v="5.85"/>
    <n v="11.15"/>
    <b v="0"/>
    <b v="0"/>
    <b v="0"/>
    <b v="0"/>
    <n v="2.93"/>
    <n v="17.7"/>
    <n v="71.099999999999994"/>
    <n v="0"/>
    <s v="Park_West"/>
    <s v="Green_Space"/>
    <x v="840"/>
    <b v="0"/>
    <d v="2025-01-24T00:00:00"/>
    <s v="Friday"/>
    <b v="0"/>
    <s v="Winter"/>
    <x v="3"/>
    <s v="Dry"/>
    <n v="1"/>
    <s v="Friday"/>
    <s v="Weekday"/>
    <x v="0"/>
  </r>
  <r>
    <d v="2025-01-24T04:00:00"/>
    <x v="5"/>
    <n v="7.79"/>
    <n v="20.09"/>
    <n v="5.97"/>
    <n v="6.69"/>
    <b v="0"/>
    <b v="0"/>
    <b v="0"/>
    <b v="0"/>
    <n v="2.5"/>
    <n v="17.399999999999999"/>
    <n v="70.7"/>
    <n v="3.5"/>
    <s v="Park_West"/>
    <s v="Green_Space"/>
    <x v="857"/>
    <b v="0"/>
    <d v="2025-01-24T00:00:00"/>
    <s v="Friday"/>
    <b v="0"/>
    <s v="Winter"/>
    <x v="4"/>
    <s v="Rainy"/>
    <n v="1"/>
    <s v="Friday"/>
    <s v="Weekday"/>
    <x v="0"/>
  </r>
  <r>
    <d v="2025-01-24T05:00:00"/>
    <x v="5"/>
    <n v="12.64"/>
    <n v="33.159999999999997"/>
    <n v="14.29"/>
    <n v="22.39"/>
    <b v="0"/>
    <b v="0"/>
    <b v="0"/>
    <b v="0"/>
    <n v="2.2400000000000002"/>
    <n v="22.4"/>
    <n v="64"/>
    <n v="0"/>
    <s v="Park_West"/>
    <s v="Green_Space"/>
    <x v="850"/>
    <b v="0"/>
    <d v="2025-01-24T00:00:00"/>
    <s v="Friday"/>
    <b v="0"/>
    <s v="Winter"/>
    <x v="5"/>
    <s v="Dry"/>
    <n v="1"/>
    <s v="Friday"/>
    <s v="Weekday"/>
    <x v="0"/>
  </r>
  <r>
    <d v="2025-01-24T06:00:00"/>
    <x v="5"/>
    <n v="9.67"/>
    <n v="11.12"/>
    <n v="2.54"/>
    <n v="13.39"/>
    <b v="0"/>
    <b v="0"/>
    <b v="0"/>
    <b v="0"/>
    <n v="2.0099999999999998"/>
    <n v="21.4"/>
    <n v="61.2"/>
    <n v="0"/>
    <s v="Park_West"/>
    <s v="Green_Space"/>
    <x v="872"/>
    <b v="0"/>
    <d v="2025-01-24T00:00:00"/>
    <s v="Friday"/>
    <b v="0"/>
    <s v="Winter"/>
    <x v="6"/>
    <s v="Dry"/>
    <n v="1"/>
    <s v="Friday"/>
    <s v="Weekday"/>
    <x v="0"/>
  </r>
  <r>
    <d v="2025-01-24T07:00:00"/>
    <x v="5"/>
    <n v="2"/>
    <n v="36.479999999999997"/>
    <n v="7.26"/>
    <n v="16.96"/>
    <b v="0"/>
    <b v="0"/>
    <b v="0"/>
    <b v="0"/>
    <n v="2.41"/>
    <n v="21.6"/>
    <n v="83"/>
    <n v="0"/>
    <s v="Park_West"/>
    <s v="Green_Space"/>
    <x v="893"/>
    <b v="1"/>
    <d v="2025-01-24T00:00:00"/>
    <s v="Friday"/>
    <b v="0"/>
    <s v="Winter"/>
    <x v="7"/>
    <s v="Dry"/>
    <n v="1"/>
    <s v="Friday"/>
    <s v="Weekday"/>
    <x v="1"/>
  </r>
  <r>
    <d v="2025-01-24T08:00:00"/>
    <x v="5"/>
    <n v="7.68"/>
    <n v="27.04"/>
    <n v="25.06"/>
    <n v="13.29"/>
    <b v="0"/>
    <b v="0"/>
    <b v="0"/>
    <b v="0"/>
    <n v="3.32"/>
    <n v="25.4"/>
    <n v="59"/>
    <n v="0"/>
    <s v="Park_West"/>
    <s v="Green_Space"/>
    <x v="895"/>
    <b v="1"/>
    <d v="2025-01-24T00:00:00"/>
    <s v="Friday"/>
    <b v="0"/>
    <s v="Winter"/>
    <x v="8"/>
    <s v="Dry"/>
    <n v="1"/>
    <s v="Friday"/>
    <s v="Weekday"/>
    <x v="1"/>
  </r>
  <r>
    <d v="2025-01-24T09:00:00"/>
    <x v="5"/>
    <n v="4.67"/>
    <n v="12.17"/>
    <n v="4.18"/>
    <n v="5"/>
    <b v="0"/>
    <b v="0"/>
    <b v="0"/>
    <b v="0"/>
    <n v="3.7"/>
    <n v="20.6"/>
    <n v="60.7"/>
    <n v="0"/>
    <s v="Park_West"/>
    <s v="Green_Space"/>
    <x v="890"/>
    <b v="1"/>
    <d v="2025-01-24T00:00:00"/>
    <s v="Friday"/>
    <b v="0"/>
    <s v="Winter"/>
    <x v="9"/>
    <s v="Dry"/>
    <n v="1"/>
    <s v="Friday"/>
    <s v="Weekday"/>
    <x v="1"/>
  </r>
  <r>
    <d v="2025-01-24T10:00:00"/>
    <x v="5"/>
    <n v="2"/>
    <n v="3.38"/>
    <n v="5"/>
    <n v="5"/>
    <b v="0"/>
    <b v="0"/>
    <b v="0"/>
    <b v="0"/>
    <n v="3.21"/>
    <n v="21.9"/>
    <n v="68.5"/>
    <n v="0"/>
    <s v="Park_West"/>
    <s v="Green_Space"/>
    <x v="855"/>
    <b v="0"/>
    <d v="2025-01-24T00:00:00"/>
    <s v="Friday"/>
    <b v="0"/>
    <s v="Winter"/>
    <x v="10"/>
    <s v="Dry"/>
    <n v="1"/>
    <s v="Friday"/>
    <s v="Weekday"/>
    <x v="0"/>
  </r>
  <r>
    <d v="2025-01-24T11:00:00"/>
    <x v="5"/>
    <n v="2.17"/>
    <n v="16.309999999999999"/>
    <n v="16.28"/>
    <n v="5"/>
    <b v="0"/>
    <b v="0"/>
    <b v="0"/>
    <b v="0"/>
    <n v="2.06"/>
    <n v="27.8"/>
    <n v="63"/>
    <n v="0"/>
    <s v="Park_West"/>
    <s v="Green_Space"/>
    <x v="848"/>
    <b v="0"/>
    <d v="2025-01-24T00:00:00"/>
    <s v="Friday"/>
    <b v="0"/>
    <s v="Winter"/>
    <x v="11"/>
    <s v="Dry"/>
    <n v="1"/>
    <s v="Friday"/>
    <s v="Weekday"/>
    <x v="0"/>
  </r>
  <r>
    <d v="2025-01-24T12:00:00"/>
    <x v="5"/>
    <n v="16.8"/>
    <n v="19.32"/>
    <n v="6.39"/>
    <n v="19.239999999999998"/>
    <b v="0"/>
    <b v="0"/>
    <b v="0"/>
    <b v="0"/>
    <n v="3.88"/>
    <n v="26.9"/>
    <n v="50.3"/>
    <n v="0"/>
    <s v="Park_West"/>
    <s v="Green_Space"/>
    <x v="876"/>
    <b v="0"/>
    <d v="2025-01-24T00:00:00"/>
    <s v="Friday"/>
    <b v="0"/>
    <s v="Winter"/>
    <x v="12"/>
    <s v="Dry"/>
    <n v="1"/>
    <s v="Friday"/>
    <s v="Weekday"/>
    <x v="0"/>
  </r>
  <r>
    <d v="2025-01-24T13:00:00"/>
    <x v="5"/>
    <n v="12.46"/>
    <n v="16.010000000000002"/>
    <n v="1.62"/>
    <n v="6.96"/>
    <b v="0"/>
    <b v="0"/>
    <b v="0"/>
    <b v="0"/>
    <n v="3.51"/>
    <n v="27.5"/>
    <n v="70.2"/>
    <n v="3.74"/>
    <s v="Park_West"/>
    <s v="Green_Space"/>
    <x v="845"/>
    <b v="0"/>
    <d v="2025-01-24T00:00:00"/>
    <s v="Friday"/>
    <b v="0"/>
    <s v="Winter"/>
    <x v="13"/>
    <s v="Rainy"/>
    <n v="1"/>
    <s v="Friday"/>
    <s v="Weekday"/>
    <x v="0"/>
  </r>
  <r>
    <d v="2025-01-24T14:00:00"/>
    <x v="5"/>
    <n v="3.8"/>
    <n v="36.42"/>
    <n v="5.17"/>
    <n v="11.08"/>
    <b v="0"/>
    <b v="0"/>
    <b v="0"/>
    <b v="0"/>
    <n v="2.2599999999999998"/>
    <n v="24.4"/>
    <n v="62.5"/>
    <n v="0"/>
    <s v="Park_West"/>
    <s v="Green_Space"/>
    <x v="859"/>
    <b v="0"/>
    <d v="2025-01-24T00:00:00"/>
    <s v="Friday"/>
    <b v="0"/>
    <s v="Winter"/>
    <x v="14"/>
    <s v="Dry"/>
    <n v="1"/>
    <s v="Friday"/>
    <s v="Weekday"/>
    <x v="0"/>
  </r>
  <r>
    <d v="2025-01-24T15:00:00"/>
    <x v="5"/>
    <n v="2.63"/>
    <n v="7.33"/>
    <n v="8.7200000000000006"/>
    <n v="5"/>
    <b v="0"/>
    <b v="0"/>
    <b v="0"/>
    <b v="0"/>
    <n v="1.52"/>
    <n v="26.3"/>
    <n v="53.1"/>
    <n v="0"/>
    <s v="Park_West"/>
    <s v="Green_Space"/>
    <x v="856"/>
    <b v="0"/>
    <d v="2025-01-24T00:00:00"/>
    <s v="Friday"/>
    <b v="0"/>
    <s v="Winter"/>
    <x v="15"/>
    <s v="Dry"/>
    <n v="1"/>
    <s v="Friday"/>
    <s v="Weekday"/>
    <x v="0"/>
  </r>
  <r>
    <d v="2025-01-24T16:00:00"/>
    <x v="5"/>
    <n v="4.51"/>
    <n v="5.18"/>
    <n v="6.35"/>
    <n v="11.01"/>
    <b v="0"/>
    <b v="0"/>
    <b v="0"/>
    <b v="0"/>
    <n v="2.85"/>
    <n v="29.1"/>
    <n v="69.5"/>
    <n v="0"/>
    <s v="Park_West"/>
    <s v="Green_Space"/>
    <x v="558"/>
    <b v="0"/>
    <d v="2025-01-24T00:00:00"/>
    <s v="Friday"/>
    <b v="0"/>
    <s v="Winter"/>
    <x v="16"/>
    <s v="Dry"/>
    <n v="1"/>
    <s v="Friday"/>
    <s v="Weekday"/>
    <x v="0"/>
  </r>
  <r>
    <d v="2025-01-24T17:00:00"/>
    <x v="5"/>
    <n v="4.8600000000000003"/>
    <n v="30.48"/>
    <n v="1"/>
    <n v="5.17"/>
    <b v="0"/>
    <b v="0"/>
    <b v="0"/>
    <b v="0"/>
    <n v="2.35"/>
    <n v="26"/>
    <n v="67.2"/>
    <n v="0"/>
    <s v="Park_West"/>
    <s v="Green_Space"/>
    <x v="843"/>
    <b v="1"/>
    <d v="2025-01-24T00:00:00"/>
    <s v="Friday"/>
    <b v="0"/>
    <s v="Winter"/>
    <x v="17"/>
    <s v="Dry"/>
    <n v="1"/>
    <s v="Friday"/>
    <s v="Weekday"/>
    <x v="1"/>
  </r>
  <r>
    <d v="2025-01-24T18:00:00"/>
    <x v="5"/>
    <n v="3.16"/>
    <n v="37.56"/>
    <n v="20.27"/>
    <n v="8.82"/>
    <b v="0"/>
    <b v="0"/>
    <b v="0"/>
    <b v="0"/>
    <n v="0.36"/>
    <n v="23.6"/>
    <n v="53.8"/>
    <n v="0"/>
    <s v="Park_West"/>
    <s v="Green_Space"/>
    <x v="573"/>
    <b v="1"/>
    <d v="2025-01-24T00:00:00"/>
    <s v="Friday"/>
    <b v="0"/>
    <s v="Winter"/>
    <x v="18"/>
    <s v="Dry"/>
    <n v="1"/>
    <s v="Friday"/>
    <s v="Weekday"/>
    <x v="1"/>
  </r>
  <r>
    <d v="2025-01-24T19:00:00"/>
    <x v="5"/>
    <n v="13.9"/>
    <n v="34.229999999999997"/>
    <n v="20.87"/>
    <n v="16.77"/>
    <b v="0"/>
    <b v="0"/>
    <b v="0"/>
    <b v="0"/>
    <n v="2.04"/>
    <n v="21.2"/>
    <n v="79.8"/>
    <n v="0"/>
    <s v="Park_West"/>
    <s v="Green_Space"/>
    <x v="580"/>
    <b v="1"/>
    <d v="2025-01-24T00:00:00"/>
    <s v="Friday"/>
    <b v="0"/>
    <s v="Winter"/>
    <x v="19"/>
    <s v="Dry"/>
    <n v="1"/>
    <s v="Friday"/>
    <s v="Weekday"/>
    <x v="1"/>
  </r>
  <r>
    <d v="2025-01-24T20:00:00"/>
    <x v="5"/>
    <n v="2"/>
    <n v="8.2200000000000006"/>
    <n v="11.94"/>
    <n v="13.6"/>
    <b v="0"/>
    <b v="0"/>
    <b v="0"/>
    <b v="0"/>
    <n v="2.5099999999999998"/>
    <n v="20"/>
    <n v="71.7"/>
    <n v="0"/>
    <s v="Park_West"/>
    <s v="Green_Space"/>
    <x v="893"/>
    <b v="0"/>
    <d v="2025-01-24T00:00:00"/>
    <s v="Friday"/>
    <b v="0"/>
    <s v="Winter"/>
    <x v="20"/>
    <s v="Dry"/>
    <n v="1"/>
    <s v="Friday"/>
    <s v="Weekday"/>
    <x v="0"/>
  </r>
  <r>
    <d v="2025-01-24T21:00:00"/>
    <x v="5"/>
    <n v="10.41"/>
    <n v="13.38"/>
    <n v="23.44"/>
    <n v="14.91"/>
    <b v="0"/>
    <b v="0"/>
    <b v="0"/>
    <b v="0"/>
    <n v="1.23"/>
    <n v="15.7"/>
    <n v="69.400000000000006"/>
    <n v="0"/>
    <s v="Park_West"/>
    <s v="Green_Space"/>
    <x v="878"/>
    <b v="0"/>
    <d v="2025-01-24T00:00:00"/>
    <s v="Friday"/>
    <b v="0"/>
    <s v="Winter"/>
    <x v="21"/>
    <s v="Dry"/>
    <n v="1"/>
    <s v="Friday"/>
    <s v="Weekday"/>
    <x v="0"/>
  </r>
  <r>
    <d v="2025-01-24T22:00:00"/>
    <x v="5"/>
    <n v="2"/>
    <n v="15.57"/>
    <n v="12.86"/>
    <n v="6.45"/>
    <b v="0"/>
    <b v="0"/>
    <b v="0"/>
    <b v="0"/>
    <n v="2.68"/>
    <n v="18.899999999999999"/>
    <n v="79.900000000000006"/>
    <n v="0"/>
    <s v="Park_West"/>
    <s v="Green_Space"/>
    <x v="876"/>
    <b v="0"/>
    <d v="2025-01-24T00:00:00"/>
    <s v="Friday"/>
    <b v="0"/>
    <s v="Winter"/>
    <x v="22"/>
    <s v="Dry"/>
    <n v="1"/>
    <s v="Friday"/>
    <s v="Weekday"/>
    <x v="0"/>
  </r>
  <r>
    <d v="2025-01-24T23:00:00"/>
    <x v="5"/>
    <n v="17.25"/>
    <n v="19.84"/>
    <m/>
    <n v="10.34"/>
    <b v="0"/>
    <b v="0"/>
    <b v="0"/>
    <b v="0"/>
    <n v="0.87"/>
    <n v="19.2"/>
    <n v="68.2"/>
    <n v="0"/>
    <s v="Park_West"/>
    <s v="Green_Space"/>
    <x v="837"/>
    <b v="0"/>
    <d v="2025-01-24T00:00:00"/>
    <s v="Friday"/>
    <b v="0"/>
    <s v="Winter"/>
    <x v="23"/>
    <s v="Dry"/>
    <n v="1"/>
    <s v="Friday"/>
    <s v="Weekday"/>
    <x v="0"/>
  </r>
  <r>
    <d v="2025-01-25T00:00:00"/>
    <x v="5"/>
    <n v="2"/>
    <n v="16.96"/>
    <n v="8.1999999999999993"/>
    <n v="15.82"/>
    <b v="0"/>
    <b v="0"/>
    <b v="0"/>
    <b v="0"/>
    <n v="4.4000000000000004"/>
    <n v="14.3"/>
    <n v="70.099999999999994"/>
    <n v="0"/>
    <s v="Park_West"/>
    <s v="Green_Space"/>
    <x v="839"/>
    <b v="0"/>
    <d v="2025-01-25T00:00:00"/>
    <s v="Saturday"/>
    <b v="1"/>
    <s v="Winter"/>
    <x v="0"/>
    <s v="Dry"/>
    <n v="1"/>
    <s v="Saturday"/>
    <s v="Weekend"/>
    <x v="0"/>
  </r>
  <r>
    <d v="2025-01-25T01:00:00"/>
    <x v="5"/>
    <n v="2"/>
    <n v="10.38"/>
    <n v="1"/>
    <n v="7.51"/>
    <b v="0"/>
    <b v="0"/>
    <b v="0"/>
    <b v="0"/>
    <n v="4.4800000000000004"/>
    <n v="15.8"/>
    <n v="64.099999999999994"/>
    <n v="0"/>
    <s v="Park_West"/>
    <s v="Green_Space"/>
    <x v="865"/>
    <b v="0"/>
    <d v="2025-01-25T00:00:00"/>
    <s v="Saturday"/>
    <b v="1"/>
    <s v="Winter"/>
    <x v="1"/>
    <s v="Dry"/>
    <n v="1"/>
    <s v="Saturday"/>
    <s v="Weekend"/>
    <x v="0"/>
  </r>
  <r>
    <d v="2025-01-25T02:00:00"/>
    <x v="5"/>
    <n v="14.07"/>
    <n v="16.18"/>
    <n v="18.98"/>
    <n v="11.99"/>
    <b v="0"/>
    <b v="0"/>
    <b v="0"/>
    <b v="0"/>
    <n v="2.85"/>
    <n v="15.1"/>
    <n v="74.5"/>
    <n v="0"/>
    <s v="Park_West"/>
    <s v="Green_Space"/>
    <x v="860"/>
    <b v="0"/>
    <d v="2025-01-25T00:00:00"/>
    <s v="Saturday"/>
    <b v="1"/>
    <s v="Winter"/>
    <x v="2"/>
    <s v="Dry"/>
    <n v="1"/>
    <s v="Saturday"/>
    <s v="Weekend"/>
    <x v="0"/>
  </r>
  <r>
    <d v="2025-01-25T03:00:00"/>
    <x v="5"/>
    <n v="10.85"/>
    <n v="29.37"/>
    <n v="1"/>
    <n v="13.78"/>
    <b v="0"/>
    <b v="0"/>
    <b v="0"/>
    <b v="0"/>
    <m/>
    <n v="15.9"/>
    <n v="73.099999999999994"/>
    <n v="0"/>
    <s v="Park_West"/>
    <s v="Green_Space"/>
    <x v="846"/>
    <b v="0"/>
    <d v="2025-01-25T00:00:00"/>
    <s v="Saturday"/>
    <b v="1"/>
    <s v="Winter"/>
    <x v="3"/>
    <s v="Dry"/>
    <n v="1"/>
    <s v="Saturday"/>
    <s v="Weekend"/>
    <x v="0"/>
  </r>
  <r>
    <d v="2025-01-25T04:00:00"/>
    <x v="5"/>
    <n v="2"/>
    <n v="28.83"/>
    <n v="3.15"/>
    <n v="9.25"/>
    <b v="0"/>
    <b v="0"/>
    <b v="0"/>
    <b v="0"/>
    <n v="0.51"/>
    <n v="18.600000000000001"/>
    <n v="67.5"/>
    <n v="0"/>
    <s v="Park_West"/>
    <s v="Green_Space"/>
    <x v="840"/>
    <b v="0"/>
    <d v="2025-01-25T00:00:00"/>
    <s v="Saturday"/>
    <b v="1"/>
    <s v="Winter"/>
    <x v="4"/>
    <s v="Dry"/>
    <n v="1"/>
    <s v="Saturday"/>
    <s v="Weekend"/>
    <x v="0"/>
  </r>
  <r>
    <d v="2025-01-25T05:00:00"/>
    <x v="5"/>
    <n v="13.51"/>
    <n v="28.97"/>
    <n v="12.93"/>
    <n v="15.71"/>
    <b v="0"/>
    <b v="0"/>
    <b v="0"/>
    <b v="0"/>
    <n v="2.09"/>
    <n v="15.7"/>
    <n v="63.1"/>
    <n v="0"/>
    <s v="Park_West"/>
    <s v="Green_Space"/>
    <x v="888"/>
    <b v="0"/>
    <d v="2025-01-25T00:00:00"/>
    <s v="Saturday"/>
    <b v="1"/>
    <s v="Winter"/>
    <x v="5"/>
    <s v="Dry"/>
    <n v="1"/>
    <s v="Saturday"/>
    <s v="Weekend"/>
    <x v="0"/>
  </r>
  <r>
    <d v="2025-01-25T06:00:00"/>
    <x v="5"/>
    <n v="2.6"/>
    <n v="15.12"/>
    <n v="1"/>
    <n v="5"/>
    <b v="0"/>
    <b v="0"/>
    <b v="0"/>
    <b v="0"/>
    <n v="3.15"/>
    <n v="21.8"/>
    <n v="66.2"/>
    <n v="0"/>
    <s v="Park_West"/>
    <s v="Green_Space"/>
    <x v="846"/>
    <b v="0"/>
    <d v="2025-01-25T00:00:00"/>
    <s v="Saturday"/>
    <b v="1"/>
    <s v="Winter"/>
    <x v="6"/>
    <s v="Dry"/>
    <n v="1"/>
    <s v="Saturday"/>
    <s v="Weekend"/>
    <x v="0"/>
  </r>
  <r>
    <d v="2025-01-25T07:00:00"/>
    <x v="5"/>
    <n v="6.09"/>
    <n v="9.7799999999999994"/>
    <n v="1.55"/>
    <n v="5"/>
    <b v="0"/>
    <b v="0"/>
    <b v="0"/>
    <b v="0"/>
    <n v="2.19"/>
    <n v="23.4"/>
    <n v="63.5"/>
    <n v="1.77"/>
    <s v="Park_West"/>
    <s v="Green_Space"/>
    <x v="847"/>
    <b v="0"/>
    <d v="2025-01-25T00:00:00"/>
    <s v="Saturday"/>
    <b v="1"/>
    <s v="Winter"/>
    <x v="7"/>
    <s v="Rainy"/>
    <n v="1"/>
    <s v="Saturday"/>
    <s v="Weekend"/>
    <x v="0"/>
  </r>
  <r>
    <d v="2025-01-25T08:00:00"/>
    <x v="5"/>
    <n v="2"/>
    <n v="14.9"/>
    <n v="11.33"/>
    <n v="5"/>
    <b v="0"/>
    <b v="0"/>
    <b v="0"/>
    <b v="0"/>
    <n v="4.26"/>
    <n v="22.8"/>
    <n v="53.7"/>
    <n v="0"/>
    <s v="Park_West"/>
    <s v="Green_Space"/>
    <x v="859"/>
    <b v="0"/>
    <d v="2025-01-25T00:00:00"/>
    <s v="Saturday"/>
    <b v="1"/>
    <s v="Winter"/>
    <x v="8"/>
    <s v="Dry"/>
    <n v="1"/>
    <s v="Saturday"/>
    <s v="Weekend"/>
    <x v="0"/>
  </r>
  <r>
    <d v="2025-01-25T09:00:00"/>
    <x v="5"/>
    <n v="3.05"/>
    <n v="14.2"/>
    <n v="1"/>
    <n v="5"/>
    <b v="0"/>
    <b v="0"/>
    <b v="0"/>
    <b v="0"/>
    <n v="5.69"/>
    <n v="20"/>
    <n v="54.6"/>
    <n v="0"/>
    <s v="Park_West"/>
    <s v="Green_Space"/>
    <x v="838"/>
    <b v="0"/>
    <d v="2025-01-25T00:00:00"/>
    <s v="Saturday"/>
    <b v="1"/>
    <s v="Winter"/>
    <x v="9"/>
    <s v="Dry"/>
    <n v="1"/>
    <s v="Saturday"/>
    <s v="Weekend"/>
    <x v="0"/>
  </r>
  <r>
    <d v="2025-01-25T10:00:00"/>
    <x v="5"/>
    <n v="16.59"/>
    <n v="19.07"/>
    <n v="8.59"/>
    <n v="15.83"/>
    <b v="0"/>
    <b v="0"/>
    <b v="0"/>
    <b v="0"/>
    <n v="1.74"/>
    <n v="23.7"/>
    <n v="68.3"/>
    <n v="0"/>
    <s v="Park_West"/>
    <s v="Green_Space"/>
    <x v="883"/>
    <b v="0"/>
    <d v="2025-01-25T00:00:00"/>
    <s v="Saturday"/>
    <b v="1"/>
    <s v="Winter"/>
    <x v="10"/>
    <s v="Dry"/>
    <n v="1"/>
    <s v="Saturday"/>
    <s v="Weekend"/>
    <x v="0"/>
  </r>
  <r>
    <d v="2025-01-25T11:00:00"/>
    <x v="5"/>
    <n v="2.7"/>
    <n v="27.98"/>
    <n v="10.050000000000001"/>
    <n v="7.73"/>
    <b v="0"/>
    <b v="0"/>
    <b v="0"/>
    <b v="0"/>
    <n v="1.98"/>
    <n v="28.5"/>
    <n v="39.6"/>
    <n v="0"/>
    <s v="Park_West"/>
    <s v="Green_Space"/>
    <x v="885"/>
    <b v="0"/>
    <d v="2025-01-25T00:00:00"/>
    <s v="Saturday"/>
    <b v="1"/>
    <s v="Winter"/>
    <x v="11"/>
    <s v="Dry"/>
    <n v="1"/>
    <s v="Saturday"/>
    <s v="Weekend"/>
    <x v="0"/>
  </r>
  <r>
    <d v="2025-01-25T12:00:00"/>
    <x v="5"/>
    <n v="21.97"/>
    <n v="26.09"/>
    <n v="1"/>
    <n v="15.44"/>
    <b v="0"/>
    <b v="0"/>
    <b v="0"/>
    <b v="0"/>
    <n v="3.08"/>
    <n v="21.8"/>
    <n v="66.8"/>
    <n v="0"/>
    <s v="Park_West"/>
    <s v="Green_Space"/>
    <x v="840"/>
    <b v="0"/>
    <d v="2025-01-25T00:00:00"/>
    <s v="Saturday"/>
    <b v="1"/>
    <s v="Winter"/>
    <x v="12"/>
    <s v="Dry"/>
    <n v="1"/>
    <s v="Saturday"/>
    <s v="Weekend"/>
    <x v="0"/>
  </r>
  <r>
    <d v="2025-01-25T13:00:00"/>
    <x v="5"/>
    <n v="18.57"/>
    <n v="21.35"/>
    <n v="4.4800000000000004"/>
    <n v="19.97"/>
    <b v="0"/>
    <b v="0"/>
    <b v="0"/>
    <b v="0"/>
    <n v="4.55"/>
    <n v="26.4"/>
    <n v="58.1"/>
    <n v="0"/>
    <s v="Park_West"/>
    <s v="Green_Space"/>
    <x v="886"/>
    <b v="0"/>
    <d v="2025-01-25T00:00:00"/>
    <s v="Saturday"/>
    <b v="1"/>
    <s v="Winter"/>
    <x v="13"/>
    <s v="Dry"/>
    <n v="1"/>
    <s v="Saturday"/>
    <s v="Weekend"/>
    <x v="0"/>
  </r>
  <r>
    <d v="2025-01-25T14:00:00"/>
    <x v="5"/>
    <n v="15.84"/>
    <n v="27.68"/>
    <n v="13.47"/>
    <n v="16.760000000000002"/>
    <b v="0"/>
    <b v="0"/>
    <b v="0"/>
    <b v="0"/>
    <n v="0.98"/>
    <n v="24.7"/>
    <n v="73.599999999999994"/>
    <n v="0"/>
    <s v="Park_West"/>
    <s v="Green_Space"/>
    <x v="904"/>
    <b v="0"/>
    <d v="2025-01-25T00:00:00"/>
    <s v="Saturday"/>
    <b v="1"/>
    <s v="Winter"/>
    <x v="14"/>
    <s v="Dry"/>
    <n v="1"/>
    <s v="Saturday"/>
    <s v="Weekend"/>
    <x v="0"/>
  </r>
  <r>
    <d v="2025-01-25T15:00:00"/>
    <x v="5"/>
    <n v="2"/>
    <n v="21.21"/>
    <n v="4.4800000000000004"/>
    <n v="5"/>
    <b v="0"/>
    <b v="0"/>
    <b v="0"/>
    <b v="0"/>
    <n v="2.6"/>
    <n v="27.8"/>
    <n v="57"/>
    <n v="0"/>
    <s v="Park_West"/>
    <s v="Green_Space"/>
    <x v="839"/>
    <b v="0"/>
    <d v="2025-01-25T00:00:00"/>
    <s v="Saturday"/>
    <b v="1"/>
    <s v="Winter"/>
    <x v="15"/>
    <s v="Dry"/>
    <n v="1"/>
    <s v="Saturday"/>
    <s v="Weekend"/>
    <x v="0"/>
  </r>
  <r>
    <d v="2025-01-25T16:00:00"/>
    <x v="5"/>
    <n v="12.26"/>
    <n v="14.1"/>
    <n v="14.73"/>
    <n v="13.55"/>
    <b v="0"/>
    <b v="0"/>
    <b v="0"/>
    <b v="0"/>
    <n v="4.38"/>
    <n v="24.3"/>
    <n v="68.7"/>
    <n v="0"/>
    <s v="Park_West"/>
    <s v="Green_Space"/>
    <x v="857"/>
    <b v="0"/>
    <d v="2025-01-25T00:00:00"/>
    <s v="Saturday"/>
    <b v="1"/>
    <s v="Winter"/>
    <x v="16"/>
    <s v="Dry"/>
    <n v="1"/>
    <s v="Saturday"/>
    <s v="Weekend"/>
    <x v="0"/>
  </r>
  <r>
    <d v="2025-01-25T17:00:00"/>
    <x v="5"/>
    <n v="15.83"/>
    <n v="18.2"/>
    <n v="27.71"/>
    <n v="18.05"/>
    <b v="0"/>
    <b v="0"/>
    <b v="0"/>
    <b v="0"/>
    <n v="0.14000000000000001"/>
    <n v="25.2"/>
    <n v="59.6"/>
    <n v="0"/>
    <s v="Park_West"/>
    <s v="Green_Space"/>
    <x v="871"/>
    <b v="0"/>
    <d v="2025-01-25T00:00:00"/>
    <s v="Saturday"/>
    <b v="1"/>
    <s v="Winter"/>
    <x v="17"/>
    <s v="Dry"/>
    <n v="1"/>
    <s v="Saturday"/>
    <s v="Weekend"/>
    <x v="0"/>
  </r>
  <r>
    <d v="2025-01-25T18:00:00"/>
    <x v="5"/>
    <n v="2"/>
    <n v="30.62"/>
    <n v="14.25"/>
    <n v="6.02"/>
    <b v="0"/>
    <b v="0"/>
    <b v="0"/>
    <b v="0"/>
    <n v="0.56000000000000005"/>
    <n v="24.3"/>
    <n v="64.3"/>
    <n v="1.7"/>
    <s v="Park_West"/>
    <s v="Green_Space"/>
    <x v="896"/>
    <b v="0"/>
    <d v="2025-01-25T00:00:00"/>
    <s v="Saturday"/>
    <b v="1"/>
    <s v="Winter"/>
    <x v="18"/>
    <s v="Rainy"/>
    <n v="1"/>
    <s v="Saturday"/>
    <s v="Weekend"/>
    <x v="0"/>
  </r>
  <r>
    <d v="2025-01-25T19:00:00"/>
    <x v="5"/>
    <n v="19.260000000000002"/>
    <n v="22.15"/>
    <n v="8.5399999999999991"/>
    <n v="15.26"/>
    <b v="0"/>
    <b v="0"/>
    <b v="0"/>
    <b v="0"/>
    <n v="1.62"/>
    <n v="25.3"/>
    <n v="68.599999999999994"/>
    <n v="0"/>
    <s v="Park_West"/>
    <s v="Green_Space"/>
    <x v="837"/>
    <b v="0"/>
    <d v="2025-01-25T00:00:00"/>
    <s v="Saturday"/>
    <b v="1"/>
    <s v="Winter"/>
    <x v="19"/>
    <s v="Dry"/>
    <n v="1"/>
    <s v="Saturday"/>
    <s v="Weekend"/>
    <x v="0"/>
  </r>
  <r>
    <d v="2025-01-25T20:00:00"/>
    <x v="5"/>
    <n v="15.64"/>
    <n v="41.1"/>
    <n v="6.84"/>
    <n v="19.34"/>
    <b v="0"/>
    <b v="0"/>
    <b v="0"/>
    <b v="0"/>
    <n v="1.57"/>
    <n v="20.3"/>
    <n v="62.5"/>
    <n v="0"/>
    <s v="Park_West"/>
    <s v="Green_Space"/>
    <x v="881"/>
    <b v="0"/>
    <d v="2025-01-25T00:00:00"/>
    <s v="Saturday"/>
    <b v="1"/>
    <s v="Winter"/>
    <x v="20"/>
    <s v="Dry"/>
    <n v="1"/>
    <s v="Saturday"/>
    <s v="Weekend"/>
    <x v="0"/>
  </r>
  <r>
    <d v="2025-01-25T21:00:00"/>
    <x v="5"/>
    <n v="24.16"/>
    <n v="27.78"/>
    <n v="8.77"/>
    <n v="15.27"/>
    <b v="0"/>
    <b v="0"/>
    <b v="0"/>
    <b v="0"/>
    <n v="3.28"/>
    <n v="20.2"/>
    <n v="74.2"/>
    <n v="0"/>
    <s v="Park_West"/>
    <s v="Green_Space"/>
    <x v="883"/>
    <b v="0"/>
    <d v="2025-01-25T00:00:00"/>
    <s v="Saturday"/>
    <b v="1"/>
    <s v="Winter"/>
    <x v="21"/>
    <s v="Dry"/>
    <n v="1"/>
    <s v="Saturday"/>
    <s v="Weekend"/>
    <x v="0"/>
  </r>
  <r>
    <d v="2025-01-25T22:00:00"/>
    <x v="5"/>
    <n v="20.11"/>
    <n v="23.13"/>
    <n v="8.2799999999999994"/>
    <n v="18.010000000000002"/>
    <b v="0"/>
    <b v="0"/>
    <b v="0"/>
    <b v="0"/>
    <n v="2.74"/>
    <n v="15.8"/>
    <n v="61.4"/>
    <n v="0"/>
    <s v="Park_West"/>
    <s v="Green_Space"/>
    <x v="881"/>
    <b v="0"/>
    <d v="2025-01-25T00:00:00"/>
    <s v="Saturday"/>
    <b v="1"/>
    <s v="Winter"/>
    <x v="22"/>
    <s v="Dry"/>
    <n v="1"/>
    <s v="Saturday"/>
    <s v="Weekend"/>
    <x v="0"/>
  </r>
  <r>
    <d v="2025-01-25T23:00:00"/>
    <x v="5"/>
    <n v="13.3"/>
    <n v="16.3"/>
    <n v="11.27"/>
    <n v="19.760000000000002"/>
    <b v="0"/>
    <b v="0"/>
    <b v="0"/>
    <b v="0"/>
    <n v="0.49"/>
    <n v="19.8"/>
    <n v="68.900000000000006"/>
    <n v="0"/>
    <s v="Park_West"/>
    <s v="Green_Space"/>
    <x v="881"/>
    <b v="0"/>
    <d v="2025-01-25T00:00:00"/>
    <s v="Saturday"/>
    <b v="1"/>
    <s v="Winter"/>
    <x v="23"/>
    <s v="Dry"/>
    <n v="1"/>
    <s v="Saturday"/>
    <s v="Weekend"/>
    <x v="0"/>
  </r>
  <r>
    <d v="2025-01-26T00:00:00"/>
    <x v="5"/>
    <n v="20.41"/>
    <n v="23.47"/>
    <n v="2.94"/>
    <n v="12.86"/>
    <b v="0"/>
    <b v="0"/>
    <b v="0"/>
    <b v="0"/>
    <n v="3.42"/>
    <n v="15.8"/>
    <n v="76.7"/>
    <n v="0"/>
    <s v="Park_West"/>
    <s v="Green_Space"/>
    <x v="875"/>
    <b v="0"/>
    <d v="2025-01-26T00:00:00"/>
    <s v="Sunday"/>
    <b v="1"/>
    <s v="Winter"/>
    <x v="0"/>
    <s v="Dry"/>
    <n v="1"/>
    <s v="Sunday"/>
    <s v="Weekend"/>
    <x v="0"/>
  </r>
  <r>
    <d v="2025-01-26T01:00:00"/>
    <x v="5"/>
    <n v="26.39"/>
    <n v="30.35"/>
    <n v="13.88"/>
    <n v="25.82"/>
    <b v="0"/>
    <b v="0"/>
    <b v="0"/>
    <b v="0"/>
    <n v="2.29"/>
    <n v="16"/>
    <n v="74.5"/>
    <n v="0"/>
    <s v="Park_West"/>
    <s v="Green_Space"/>
    <x v="885"/>
    <b v="0"/>
    <d v="2025-01-26T00:00:00"/>
    <s v="Sunday"/>
    <b v="1"/>
    <s v="Winter"/>
    <x v="1"/>
    <s v="Dry"/>
    <n v="1"/>
    <s v="Sunday"/>
    <s v="Weekend"/>
    <x v="0"/>
  </r>
  <r>
    <d v="2025-01-26T02:00:00"/>
    <x v="5"/>
    <n v="13.4"/>
    <n v="15.41"/>
    <n v="1"/>
    <n v="17.8"/>
    <b v="0"/>
    <b v="0"/>
    <b v="0"/>
    <b v="0"/>
    <n v="4.68"/>
    <n v="17.100000000000001"/>
    <n v="83.7"/>
    <n v="0.88"/>
    <s v="Park_West"/>
    <s v="Green_Space"/>
    <x v="898"/>
    <b v="0"/>
    <d v="2025-01-26T00:00:00"/>
    <s v="Sunday"/>
    <b v="1"/>
    <s v="Winter"/>
    <x v="2"/>
    <s v="Rainy"/>
    <n v="1"/>
    <s v="Sunday"/>
    <s v="Weekend"/>
    <x v="0"/>
  </r>
  <r>
    <d v="2025-01-26T03:00:00"/>
    <x v="5"/>
    <n v="13.24"/>
    <n v="21.48"/>
    <n v="16.09"/>
    <n v="16.739999999999998"/>
    <b v="0"/>
    <b v="0"/>
    <b v="0"/>
    <b v="0"/>
    <n v="2.54"/>
    <n v="14.9"/>
    <m/>
    <n v="0"/>
    <s v="Park_West"/>
    <s v="Green_Space"/>
    <x v="903"/>
    <b v="0"/>
    <d v="2025-01-26T00:00:00"/>
    <s v="Sunday"/>
    <b v="1"/>
    <s v="Winter"/>
    <x v="3"/>
    <s v="Dry"/>
    <n v="1"/>
    <s v="Sunday"/>
    <s v="Weekend"/>
    <x v="0"/>
  </r>
  <r>
    <d v="2025-01-26T04:00:00"/>
    <x v="5"/>
    <n v="17.72"/>
    <n v="20.38"/>
    <n v="12.3"/>
    <n v="18.22"/>
    <b v="0"/>
    <b v="0"/>
    <b v="0"/>
    <b v="0"/>
    <n v="2.64"/>
    <n v="18.899999999999999"/>
    <n v="56.2"/>
    <n v="0"/>
    <s v="Park_West"/>
    <s v="Green_Space"/>
    <x v="841"/>
    <b v="0"/>
    <d v="2025-01-26T00:00:00"/>
    <s v="Sunday"/>
    <b v="1"/>
    <s v="Winter"/>
    <x v="4"/>
    <s v="Dry"/>
    <n v="1"/>
    <s v="Sunday"/>
    <s v="Weekend"/>
    <x v="0"/>
  </r>
  <r>
    <d v="2025-01-26T05:00:00"/>
    <x v="5"/>
    <n v="2"/>
    <n v="8.02"/>
    <n v="2.34"/>
    <n v="5"/>
    <b v="0"/>
    <b v="0"/>
    <b v="0"/>
    <b v="0"/>
    <n v="4.13"/>
    <n v="21.2"/>
    <n v="57.6"/>
    <n v="0.94"/>
    <s v="Park_West"/>
    <s v="Green_Space"/>
    <x v="840"/>
    <b v="0"/>
    <d v="2025-01-26T00:00:00"/>
    <s v="Sunday"/>
    <b v="1"/>
    <s v="Winter"/>
    <x v="5"/>
    <s v="Rainy"/>
    <n v="1"/>
    <s v="Sunday"/>
    <s v="Weekend"/>
    <x v="0"/>
  </r>
  <r>
    <d v="2025-01-26T06:00:00"/>
    <x v="5"/>
    <n v="2"/>
    <n v="13.97"/>
    <n v="6.8"/>
    <n v="5.93"/>
    <b v="0"/>
    <b v="0"/>
    <b v="0"/>
    <b v="0"/>
    <n v="4.42"/>
    <n v="21.2"/>
    <n v="70.8"/>
    <n v="3.37"/>
    <s v="Park_West"/>
    <s v="Green_Space"/>
    <x v="860"/>
    <b v="0"/>
    <d v="2025-01-26T00:00:00"/>
    <s v="Sunday"/>
    <b v="1"/>
    <s v="Winter"/>
    <x v="6"/>
    <s v="Rainy"/>
    <n v="1"/>
    <s v="Sunday"/>
    <s v="Weekend"/>
    <x v="0"/>
  </r>
  <r>
    <d v="2025-01-26T07:00:00"/>
    <x v="5"/>
    <n v="7.77"/>
    <n v="12.88"/>
    <n v="8.0500000000000007"/>
    <n v="5"/>
    <b v="0"/>
    <b v="0"/>
    <b v="0"/>
    <b v="0"/>
    <n v="4.01"/>
    <n v="19.100000000000001"/>
    <n v="71"/>
    <n v="0"/>
    <s v="Park_West"/>
    <s v="Green_Space"/>
    <x v="867"/>
    <b v="0"/>
    <d v="2025-01-26T00:00:00"/>
    <s v="Sunday"/>
    <b v="1"/>
    <s v="Winter"/>
    <x v="7"/>
    <s v="Dry"/>
    <n v="1"/>
    <s v="Sunday"/>
    <s v="Weekend"/>
    <x v="0"/>
  </r>
  <r>
    <d v="2025-01-26T08:00:00"/>
    <x v="5"/>
    <n v="12.64"/>
    <n v="14.54"/>
    <n v="13.87"/>
    <n v="9.77"/>
    <b v="0"/>
    <b v="0"/>
    <b v="0"/>
    <b v="0"/>
    <n v="1.38"/>
    <n v="23.1"/>
    <n v="65.099999999999994"/>
    <n v="0"/>
    <s v="Park_West"/>
    <s v="Green_Space"/>
    <x v="845"/>
    <b v="0"/>
    <d v="2025-01-26T00:00:00"/>
    <s v="Sunday"/>
    <b v="1"/>
    <s v="Winter"/>
    <x v="8"/>
    <s v="Dry"/>
    <n v="1"/>
    <s v="Sunday"/>
    <s v="Weekend"/>
    <x v="0"/>
  </r>
  <r>
    <d v="2025-01-26T09:00:00"/>
    <x v="5"/>
    <n v="2"/>
    <n v="41.12"/>
    <n v="8.31"/>
    <n v="16.12"/>
    <b v="0"/>
    <b v="0"/>
    <b v="0"/>
    <b v="0"/>
    <n v="3.94"/>
    <n v="25.8"/>
    <n v="53.3"/>
    <n v="0"/>
    <s v="Park_West"/>
    <s v="Green_Space"/>
    <x v="864"/>
    <b v="0"/>
    <d v="2025-01-26T00:00:00"/>
    <s v="Sunday"/>
    <b v="1"/>
    <s v="Winter"/>
    <x v="9"/>
    <s v="Dry"/>
    <n v="1"/>
    <s v="Sunday"/>
    <s v="Weekend"/>
    <x v="0"/>
  </r>
  <r>
    <d v="2025-01-26T10:00:00"/>
    <x v="5"/>
    <n v="5.1100000000000003"/>
    <n v="35.130000000000003"/>
    <n v="1.04"/>
    <n v="10.07"/>
    <b v="0"/>
    <b v="0"/>
    <b v="0"/>
    <b v="0"/>
    <n v="1.91"/>
    <n v="22.2"/>
    <n v="71"/>
    <n v="0"/>
    <s v="Park_West"/>
    <s v="Green_Space"/>
    <x v="857"/>
    <b v="0"/>
    <d v="2025-01-26T00:00:00"/>
    <s v="Sunday"/>
    <b v="1"/>
    <s v="Winter"/>
    <x v="10"/>
    <s v="Dry"/>
    <n v="1"/>
    <s v="Sunday"/>
    <s v="Weekend"/>
    <x v="0"/>
  </r>
  <r>
    <d v="2025-01-26T11:00:00"/>
    <x v="5"/>
    <n v="2"/>
    <n v="41.69"/>
    <n v="4.49"/>
    <n v="12.91"/>
    <b v="0"/>
    <b v="0"/>
    <b v="0"/>
    <b v="0"/>
    <n v="3.26"/>
    <n v="24.4"/>
    <n v="53.5"/>
    <n v="0"/>
    <s v="Park_West"/>
    <s v="Green_Space"/>
    <x v="883"/>
    <b v="0"/>
    <d v="2025-01-26T00:00:00"/>
    <s v="Sunday"/>
    <b v="1"/>
    <s v="Winter"/>
    <x v="11"/>
    <s v="Dry"/>
    <n v="1"/>
    <s v="Sunday"/>
    <s v="Weekend"/>
    <x v="0"/>
  </r>
  <r>
    <d v="2025-01-26T12:00:00"/>
    <x v="5"/>
    <n v="14.17"/>
    <n v="19.3"/>
    <n v="12.08"/>
    <n v="19.36"/>
    <b v="0"/>
    <b v="0"/>
    <b v="0"/>
    <b v="0"/>
    <n v="1.0900000000000001"/>
    <n v="28.4"/>
    <n v="69.8"/>
    <n v="0"/>
    <s v="Park_West"/>
    <s v="Green_Space"/>
    <x v="858"/>
    <b v="0"/>
    <d v="2025-01-26T00:00:00"/>
    <s v="Sunday"/>
    <b v="1"/>
    <s v="Winter"/>
    <x v="12"/>
    <s v="Dry"/>
    <n v="1"/>
    <s v="Sunday"/>
    <s v="Weekend"/>
    <x v="0"/>
  </r>
  <r>
    <d v="2025-01-26T13:00:00"/>
    <x v="5"/>
    <n v="9.92"/>
    <n v="17.47"/>
    <n v="9.1999999999999993"/>
    <n v="18.29"/>
    <b v="0"/>
    <b v="0"/>
    <b v="0"/>
    <b v="0"/>
    <n v="3.15"/>
    <n v="27.5"/>
    <n v="84"/>
    <n v="0"/>
    <s v="Park_West"/>
    <s v="Green_Space"/>
    <x v="858"/>
    <b v="0"/>
    <d v="2025-01-26T00:00:00"/>
    <s v="Sunday"/>
    <b v="1"/>
    <s v="Winter"/>
    <x v="13"/>
    <s v="Dry"/>
    <n v="1"/>
    <s v="Sunday"/>
    <s v="Weekend"/>
    <x v="0"/>
  </r>
  <r>
    <d v="2025-01-26T14:00:00"/>
    <x v="5"/>
    <n v="4.01"/>
    <n v="4.6100000000000003"/>
    <n v="1.85"/>
    <n v="5"/>
    <b v="0"/>
    <b v="0"/>
    <b v="0"/>
    <b v="0"/>
    <n v="1.48"/>
    <n v="27.6"/>
    <n v="64"/>
    <n v="1.08"/>
    <s v="Park_West"/>
    <s v="Green_Space"/>
    <x v="881"/>
    <b v="0"/>
    <d v="2025-01-26T00:00:00"/>
    <s v="Sunday"/>
    <b v="1"/>
    <s v="Winter"/>
    <x v="14"/>
    <s v="Rainy"/>
    <n v="1"/>
    <s v="Sunday"/>
    <s v="Weekend"/>
    <x v="0"/>
  </r>
  <r>
    <d v="2025-01-26T15:00:00"/>
    <x v="5"/>
    <n v="5.75"/>
    <n v="11.68"/>
    <n v="9.3000000000000007"/>
    <n v="8.3000000000000007"/>
    <b v="0"/>
    <b v="0"/>
    <b v="0"/>
    <b v="0"/>
    <n v="0.77"/>
    <n v="29.7"/>
    <n v="64.3"/>
    <n v="0"/>
    <s v="Park_West"/>
    <s v="Green_Space"/>
    <x v="888"/>
    <b v="0"/>
    <d v="2025-01-26T00:00:00"/>
    <s v="Sunday"/>
    <b v="1"/>
    <s v="Winter"/>
    <x v="15"/>
    <s v="Dry"/>
    <n v="1"/>
    <s v="Sunday"/>
    <s v="Weekend"/>
    <x v="0"/>
  </r>
  <r>
    <d v="2025-01-26T16:00:00"/>
    <x v="5"/>
    <n v="7.29"/>
    <n v="8.82"/>
    <n v="12.36"/>
    <n v="10.45"/>
    <b v="0"/>
    <b v="0"/>
    <b v="0"/>
    <b v="0"/>
    <n v="3.05"/>
    <n v="26.4"/>
    <n v="58"/>
    <n v="0"/>
    <s v="Park_West"/>
    <s v="Green_Space"/>
    <x v="849"/>
    <b v="0"/>
    <d v="2025-01-26T00:00:00"/>
    <s v="Sunday"/>
    <b v="1"/>
    <s v="Winter"/>
    <x v="16"/>
    <s v="Dry"/>
    <n v="1"/>
    <s v="Sunday"/>
    <s v="Weekend"/>
    <x v="0"/>
  </r>
  <r>
    <d v="2025-01-26T17:00:00"/>
    <x v="5"/>
    <n v="21.78"/>
    <n v="29.9"/>
    <n v="9.9"/>
    <n v="24.76"/>
    <b v="0"/>
    <b v="0"/>
    <b v="0"/>
    <b v="0"/>
    <n v="2.41"/>
    <n v="25.7"/>
    <n v="47.9"/>
    <n v="0"/>
    <s v="Park_West"/>
    <s v="Green_Space"/>
    <x v="890"/>
    <b v="0"/>
    <d v="2025-01-26T00:00:00"/>
    <s v="Sunday"/>
    <b v="1"/>
    <s v="Winter"/>
    <x v="17"/>
    <s v="Dry"/>
    <n v="1"/>
    <s v="Sunday"/>
    <s v="Weekend"/>
    <x v="0"/>
  </r>
  <r>
    <d v="2025-01-26T18:00:00"/>
    <x v="5"/>
    <n v="15.55"/>
    <n v="31.3"/>
    <n v="17.77"/>
    <n v="17.600000000000001"/>
    <b v="0"/>
    <b v="0"/>
    <b v="0"/>
    <b v="0"/>
    <n v="1.36"/>
    <n v="28.2"/>
    <n v="55.9"/>
    <n v="0"/>
    <s v="Park_West"/>
    <s v="Green_Space"/>
    <x v="867"/>
    <b v="0"/>
    <d v="2025-01-26T00:00:00"/>
    <s v="Sunday"/>
    <b v="1"/>
    <s v="Winter"/>
    <x v="18"/>
    <s v="Dry"/>
    <n v="1"/>
    <s v="Sunday"/>
    <s v="Weekend"/>
    <x v="0"/>
  </r>
  <r>
    <d v="2025-01-26T19:00:00"/>
    <x v="5"/>
    <n v="7.27"/>
    <n v="17.43"/>
    <n v="4.72"/>
    <n v="5"/>
    <b v="0"/>
    <b v="0"/>
    <b v="0"/>
    <b v="0"/>
    <n v="3.87"/>
    <n v="21.6"/>
    <n v="56.5"/>
    <n v="0"/>
    <s v="Park_West"/>
    <s v="Green_Space"/>
    <x v="855"/>
    <b v="0"/>
    <d v="2025-01-26T00:00:00"/>
    <s v="Sunday"/>
    <b v="1"/>
    <s v="Winter"/>
    <x v="19"/>
    <s v="Dry"/>
    <n v="1"/>
    <s v="Sunday"/>
    <s v="Weekend"/>
    <x v="0"/>
  </r>
  <r>
    <d v="2025-01-26T20:00:00"/>
    <x v="5"/>
    <n v="4.6900000000000004"/>
    <n v="20.64"/>
    <n v="14.89"/>
    <n v="12.76"/>
    <b v="0"/>
    <b v="0"/>
    <b v="0"/>
    <b v="0"/>
    <n v="1.66"/>
    <n v="19.3"/>
    <n v="55.3"/>
    <n v="0"/>
    <s v="Park_West"/>
    <s v="Green_Space"/>
    <x v="845"/>
    <b v="0"/>
    <d v="2025-01-26T00:00:00"/>
    <s v="Sunday"/>
    <b v="1"/>
    <s v="Winter"/>
    <x v="20"/>
    <s v="Dry"/>
    <n v="1"/>
    <s v="Sunday"/>
    <s v="Weekend"/>
    <x v="0"/>
  </r>
  <r>
    <d v="2025-01-26T21:00:00"/>
    <x v="5"/>
    <n v="5.56"/>
    <n v="10.51"/>
    <n v="6.14"/>
    <n v="5"/>
    <b v="0"/>
    <b v="0"/>
    <b v="0"/>
    <b v="0"/>
    <n v="2.34"/>
    <n v="20.3"/>
    <n v="80"/>
    <n v="0"/>
    <s v="Park_West"/>
    <s v="Green_Space"/>
    <x v="858"/>
    <b v="0"/>
    <d v="2025-01-26T00:00:00"/>
    <s v="Sunday"/>
    <b v="1"/>
    <s v="Winter"/>
    <x v="21"/>
    <s v="Dry"/>
    <n v="1"/>
    <s v="Sunday"/>
    <s v="Weekend"/>
    <x v="0"/>
  </r>
  <r>
    <d v="2025-01-26T22:00:00"/>
    <x v="5"/>
    <n v="2"/>
    <n v="2.2999999999999998"/>
    <n v="14.86"/>
    <n v="12.21"/>
    <b v="0"/>
    <b v="0"/>
    <b v="0"/>
    <b v="0"/>
    <n v="2.77"/>
    <n v="19.3"/>
    <n v="69.099999999999994"/>
    <n v="0"/>
    <s v="Park_West"/>
    <s v="Green_Space"/>
    <x v="879"/>
    <b v="0"/>
    <d v="2025-01-26T00:00:00"/>
    <s v="Sunday"/>
    <b v="1"/>
    <s v="Winter"/>
    <x v="22"/>
    <s v="Dry"/>
    <n v="1"/>
    <s v="Sunday"/>
    <s v="Weekend"/>
    <x v="0"/>
  </r>
  <r>
    <d v="2025-01-26T23:00:00"/>
    <x v="5"/>
    <n v="14.11"/>
    <n v="17.579999999999998"/>
    <n v="1"/>
    <n v="10.5"/>
    <b v="0"/>
    <b v="0"/>
    <b v="0"/>
    <b v="0"/>
    <n v="1.88"/>
    <n v="16.7"/>
    <n v="71.7"/>
    <n v="0"/>
    <s v="Park_West"/>
    <s v="Green_Space"/>
    <x v="884"/>
    <b v="0"/>
    <d v="2025-01-26T00:00:00"/>
    <s v="Sunday"/>
    <b v="1"/>
    <s v="Winter"/>
    <x v="23"/>
    <s v="Dry"/>
    <n v="1"/>
    <s v="Sunday"/>
    <s v="Weekend"/>
    <x v="0"/>
  </r>
  <r>
    <d v="2025-01-27T00:00:00"/>
    <x v="5"/>
    <n v="9.0399999999999991"/>
    <n v="23.87"/>
    <n v="10.119999999999999"/>
    <n v="16.329999999999998"/>
    <b v="0"/>
    <b v="0"/>
    <b v="0"/>
    <b v="0"/>
    <n v="3.37"/>
    <n v="15.3"/>
    <n v="67.2"/>
    <n v="0"/>
    <s v="Park_West"/>
    <s v="Green_Space"/>
    <x v="845"/>
    <b v="0"/>
    <d v="2025-01-27T00:00:00"/>
    <s v="Monday"/>
    <b v="0"/>
    <s v="Winter"/>
    <x v="0"/>
    <s v="Dry"/>
    <n v="1"/>
    <s v="Monday"/>
    <s v="Weekday"/>
    <x v="0"/>
  </r>
  <r>
    <d v="2025-01-27T01:00:00"/>
    <x v="5"/>
    <n v="21.14"/>
    <n v="24.31"/>
    <n v="24.09"/>
    <n v="13.22"/>
    <b v="0"/>
    <b v="0"/>
    <b v="0"/>
    <b v="0"/>
    <n v="2.34"/>
    <n v="21.2"/>
    <n v="64.2"/>
    <n v="0"/>
    <s v="Park_West"/>
    <s v="Green_Space"/>
    <x v="839"/>
    <b v="0"/>
    <d v="2025-01-27T00:00:00"/>
    <s v="Monday"/>
    <b v="0"/>
    <s v="Winter"/>
    <x v="1"/>
    <s v="Dry"/>
    <n v="1"/>
    <s v="Monday"/>
    <s v="Weekday"/>
    <x v="0"/>
  </r>
  <r>
    <d v="2025-01-27T02:00:00"/>
    <x v="5"/>
    <n v="2"/>
    <n v="18.77"/>
    <n v="10.130000000000001"/>
    <n v="5.98"/>
    <b v="0"/>
    <b v="0"/>
    <b v="0"/>
    <b v="0"/>
    <n v="2.66"/>
    <n v="17.8"/>
    <n v="75.7"/>
    <n v="0"/>
    <s v="Park_West"/>
    <s v="Green_Space"/>
    <x v="847"/>
    <b v="0"/>
    <d v="2025-01-27T00:00:00"/>
    <s v="Monday"/>
    <b v="0"/>
    <s v="Winter"/>
    <x v="2"/>
    <s v="Dry"/>
    <n v="1"/>
    <s v="Monday"/>
    <s v="Weekday"/>
    <x v="0"/>
  </r>
  <r>
    <d v="2025-01-27T03:00:00"/>
    <x v="5"/>
    <n v="2"/>
    <n v="34.81"/>
    <n v="1"/>
    <n v="5"/>
    <b v="0"/>
    <b v="0"/>
    <b v="0"/>
    <b v="0"/>
    <n v="4.93"/>
    <n v="16.399999999999999"/>
    <n v="68.7"/>
    <n v="0"/>
    <s v="Park_West"/>
    <s v="Green_Space"/>
    <x v="855"/>
    <b v="0"/>
    <d v="2025-01-27T00:00:00"/>
    <s v="Monday"/>
    <b v="0"/>
    <s v="Winter"/>
    <x v="3"/>
    <s v="Dry"/>
    <n v="1"/>
    <s v="Monday"/>
    <s v="Weekday"/>
    <x v="0"/>
  </r>
  <r>
    <d v="2025-01-27T04:00:00"/>
    <x v="5"/>
    <n v="19.93"/>
    <n v="26.19"/>
    <n v="14.16"/>
    <n v="19.57"/>
    <b v="0"/>
    <b v="0"/>
    <b v="0"/>
    <b v="0"/>
    <n v="2.16"/>
    <n v="20.100000000000001"/>
    <n v="70.599999999999994"/>
    <n v="0"/>
    <s v="Park_West"/>
    <s v="Green_Space"/>
    <x v="876"/>
    <b v="0"/>
    <d v="2025-01-27T00:00:00"/>
    <s v="Monday"/>
    <b v="0"/>
    <s v="Winter"/>
    <x v="4"/>
    <s v="Dry"/>
    <n v="1"/>
    <s v="Monday"/>
    <s v="Weekday"/>
    <x v="0"/>
  </r>
  <r>
    <d v="2025-01-27T05:00:00"/>
    <x v="5"/>
    <n v="2.99"/>
    <n v="21.47"/>
    <n v="1"/>
    <n v="6.7"/>
    <b v="0"/>
    <b v="0"/>
    <b v="0"/>
    <b v="0"/>
    <n v="0.57999999999999996"/>
    <n v="19.3"/>
    <n v="65.3"/>
    <n v="0"/>
    <s v="Park_West"/>
    <s v="Green_Space"/>
    <x v="892"/>
    <b v="0"/>
    <d v="2025-01-27T00:00:00"/>
    <s v="Monday"/>
    <b v="0"/>
    <s v="Winter"/>
    <x v="5"/>
    <s v="Dry"/>
    <n v="1"/>
    <s v="Monday"/>
    <s v="Weekday"/>
    <x v="0"/>
  </r>
  <r>
    <d v="2025-01-27T06:00:00"/>
    <x v="5"/>
    <n v="3.6"/>
    <n v="22.64"/>
    <n v="2.6"/>
    <n v="9.6199999999999992"/>
    <b v="0"/>
    <b v="0"/>
    <b v="0"/>
    <b v="0"/>
    <n v="5.43"/>
    <n v="20.3"/>
    <n v="63.5"/>
    <n v="0"/>
    <s v="Park_West"/>
    <s v="Green_Space"/>
    <x v="855"/>
    <b v="0"/>
    <d v="2025-01-27T00:00:00"/>
    <s v="Monday"/>
    <b v="0"/>
    <s v="Winter"/>
    <x v="6"/>
    <s v="Dry"/>
    <n v="1"/>
    <s v="Monday"/>
    <s v="Weekday"/>
    <x v="0"/>
  </r>
  <r>
    <d v="2025-01-27T07:00:00"/>
    <x v="5"/>
    <n v="2"/>
    <n v="19.670000000000002"/>
    <n v="10.27"/>
    <n v="5"/>
    <b v="0"/>
    <b v="0"/>
    <b v="0"/>
    <b v="0"/>
    <n v="6.54"/>
    <n v="23"/>
    <n v="53"/>
    <n v="0.17"/>
    <s v="Park_West"/>
    <s v="Green_Space"/>
    <x v="863"/>
    <b v="1"/>
    <d v="2025-01-27T00:00:00"/>
    <s v="Monday"/>
    <b v="0"/>
    <s v="Winter"/>
    <x v="7"/>
    <s v="Rainy"/>
    <n v="1"/>
    <s v="Monday"/>
    <s v="Weekday"/>
    <x v="1"/>
  </r>
  <r>
    <d v="2025-01-27T08:00:00"/>
    <x v="5"/>
    <n v="13.01"/>
    <n v="31.43"/>
    <n v="11.78"/>
    <n v="12.12"/>
    <b v="0"/>
    <b v="0"/>
    <b v="0"/>
    <b v="0"/>
    <n v="2.92"/>
    <n v="21"/>
    <n v="49.9"/>
    <n v="0"/>
    <s v="Park_West"/>
    <s v="Green_Space"/>
    <x v="895"/>
    <b v="1"/>
    <d v="2025-01-27T00:00:00"/>
    <s v="Monday"/>
    <b v="0"/>
    <s v="Winter"/>
    <x v="8"/>
    <s v="Dry"/>
    <n v="1"/>
    <s v="Monday"/>
    <s v="Weekday"/>
    <x v="1"/>
  </r>
  <r>
    <d v="2025-01-27T09:00:00"/>
    <x v="5"/>
    <n v="16.02"/>
    <n v="29.59"/>
    <n v="9.09"/>
    <n v="12.11"/>
    <b v="0"/>
    <b v="0"/>
    <b v="0"/>
    <b v="0"/>
    <n v="0.97"/>
    <n v="25.1"/>
    <n v="60.7"/>
    <n v="0"/>
    <s v="Park_West"/>
    <s v="Green_Space"/>
    <x v="868"/>
    <b v="1"/>
    <d v="2025-01-27T00:00:00"/>
    <s v="Monday"/>
    <b v="0"/>
    <s v="Winter"/>
    <x v="9"/>
    <s v="Dry"/>
    <n v="1"/>
    <s v="Monday"/>
    <s v="Weekday"/>
    <x v="1"/>
  </r>
  <r>
    <d v="2025-01-27T10:00:00"/>
    <x v="5"/>
    <n v="10.15"/>
    <n v="24.93"/>
    <n v="19.84"/>
    <n v="17.100000000000001"/>
    <b v="0"/>
    <b v="0"/>
    <b v="0"/>
    <b v="0"/>
    <n v="2.78"/>
    <n v="29"/>
    <n v="60.6"/>
    <n v="0"/>
    <s v="Park_West"/>
    <s v="Green_Space"/>
    <x v="896"/>
    <b v="0"/>
    <d v="2025-01-27T00:00:00"/>
    <s v="Monday"/>
    <b v="0"/>
    <s v="Winter"/>
    <x v="10"/>
    <s v="Dry"/>
    <n v="1"/>
    <s v="Monday"/>
    <s v="Weekday"/>
    <x v="0"/>
  </r>
  <r>
    <d v="2025-01-27T11:00:00"/>
    <x v="5"/>
    <n v="2"/>
    <n v="37.21"/>
    <n v="13.21"/>
    <n v="5"/>
    <b v="0"/>
    <b v="0"/>
    <b v="0"/>
    <b v="0"/>
    <n v="2.64"/>
    <n v="27.2"/>
    <n v="51.1"/>
    <n v="0"/>
    <s v="Park_West"/>
    <s v="Green_Space"/>
    <x v="860"/>
    <b v="0"/>
    <d v="2025-01-27T00:00:00"/>
    <s v="Monday"/>
    <b v="0"/>
    <s v="Winter"/>
    <x v="11"/>
    <s v="Dry"/>
    <n v="1"/>
    <s v="Monday"/>
    <s v="Weekday"/>
    <x v="0"/>
  </r>
  <r>
    <d v="2025-01-27T12:00:00"/>
    <x v="5"/>
    <m/>
    <n v="12.03"/>
    <n v="12.01"/>
    <n v="5"/>
    <b v="0"/>
    <b v="0"/>
    <b v="0"/>
    <b v="0"/>
    <n v="2.57"/>
    <n v="26.2"/>
    <n v="61.8"/>
    <n v="0"/>
    <s v="Park_West"/>
    <s v="Green_Space"/>
    <x v="841"/>
    <b v="0"/>
    <d v="2025-01-27T00:00:00"/>
    <s v="Monday"/>
    <b v="0"/>
    <s v="Winter"/>
    <x v="12"/>
    <s v="Dry"/>
    <n v="1"/>
    <s v="Monday"/>
    <s v="Weekday"/>
    <x v="0"/>
  </r>
  <r>
    <d v="2025-01-27T13:00:00"/>
    <x v="5"/>
    <n v="9.76"/>
    <n v="27.12"/>
    <n v="1"/>
    <n v="13.46"/>
    <b v="0"/>
    <b v="0"/>
    <b v="0"/>
    <b v="0"/>
    <n v="1.28"/>
    <n v="26.1"/>
    <m/>
    <n v="0"/>
    <s v="Park_West"/>
    <s v="Green_Space"/>
    <x v="838"/>
    <b v="0"/>
    <d v="2025-01-27T00:00:00"/>
    <s v="Monday"/>
    <b v="0"/>
    <s v="Winter"/>
    <x v="13"/>
    <s v="Dry"/>
    <n v="1"/>
    <s v="Monday"/>
    <s v="Weekday"/>
    <x v="0"/>
  </r>
  <r>
    <d v="2025-01-27T14:00:00"/>
    <x v="5"/>
    <n v="11.4"/>
    <n v="13.11"/>
    <n v="1"/>
    <n v="5.4"/>
    <b v="0"/>
    <b v="0"/>
    <b v="0"/>
    <b v="0"/>
    <n v="3.15"/>
    <n v="26.1"/>
    <n v="44.9"/>
    <n v="0"/>
    <s v="Park_West"/>
    <s v="Green_Space"/>
    <x v="859"/>
    <b v="0"/>
    <d v="2025-01-27T00:00:00"/>
    <s v="Monday"/>
    <b v="0"/>
    <s v="Winter"/>
    <x v="14"/>
    <s v="Dry"/>
    <n v="1"/>
    <s v="Monday"/>
    <s v="Weekday"/>
    <x v="0"/>
  </r>
  <r>
    <d v="2025-01-27T15:00:00"/>
    <x v="5"/>
    <n v="2"/>
    <n v="9.09"/>
    <n v="7.9"/>
    <n v="5"/>
    <b v="0"/>
    <b v="0"/>
    <b v="0"/>
    <b v="0"/>
    <n v="2.93"/>
    <n v="25.9"/>
    <n v="55"/>
    <n v="0.43"/>
    <s v="Park_West"/>
    <s v="Green_Space"/>
    <x v="871"/>
    <b v="0"/>
    <d v="2025-01-27T00:00:00"/>
    <s v="Monday"/>
    <b v="0"/>
    <s v="Winter"/>
    <x v="15"/>
    <s v="Rainy"/>
    <n v="1"/>
    <s v="Monday"/>
    <s v="Weekday"/>
    <x v="0"/>
  </r>
  <r>
    <d v="2025-01-27T16:00:00"/>
    <x v="5"/>
    <n v="20.010000000000002"/>
    <n v="23.01"/>
    <n v="11.9"/>
    <n v="16.16"/>
    <b v="0"/>
    <b v="0"/>
    <b v="0"/>
    <b v="0"/>
    <n v="0.4"/>
    <n v="24.9"/>
    <n v="66.3"/>
    <n v="0"/>
    <s v="Park_West"/>
    <s v="Green_Space"/>
    <x v="895"/>
    <b v="0"/>
    <d v="2025-01-27T00:00:00"/>
    <s v="Monday"/>
    <b v="0"/>
    <s v="Winter"/>
    <x v="16"/>
    <s v="Dry"/>
    <n v="1"/>
    <s v="Monday"/>
    <s v="Weekday"/>
    <x v="0"/>
  </r>
  <r>
    <d v="2025-01-27T17:00:00"/>
    <x v="5"/>
    <n v="14.46"/>
    <n v="33.43"/>
    <n v="8.92"/>
    <n v="18.97"/>
    <b v="0"/>
    <b v="0"/>
    <b v="0"/>
    <b v="0"/>
    <n v="2.96"/>
    <n v="26.1"/>
    <n v="65.2"/>
    <n v="0"/>
    <s v="Park_West"/>
    <s v="Green_Space"/>
    <x v="592"/>
    <b v="1"/>
    <d v="2025-01-27T00:00:00"/>
    <s v="Monday"/>
    <b v="0"/>
    <s v="Winter"/>
    <x v="17"/>
    <s v="Dry"/>
    <n v="1"/>
    <s v="Monday"/>
    <s v="Weekday"/>
    <x v="1"/>
  </r>
  <r>
    <d v="2025-01-27T18:00:00"/>
    <x v="5"/>
    <n v="10.14"/>
    <n v="21.79"/>
    <n v="19.13"/>
    <n v="10.8"/>
    <b v="0"/>
    <b v="0"/>
    <b v="0"/>
    <b v="0"/>
    <n v="4.5599999999999996"/>
    <n v="20.2"/>
    <n v="57"/>
    <n v="0"/>
    <s v="Park_West"/>
    <s v="Green_Space"/>
    <x v="901"/>
    <b v="1"/>
    <d v="2025-01-27T00:00:00"/>
    <s v="Monday"/>
    <b v="0"/>
    <s v="Winter"/>
    <x v="18"/>
    <s v="Dry"/>
    <n v="1"/>
    <s v="Monday"/>
    <s v="Weekday"/>
    <x v="1"/>
  </r>
  <r>
    <d v="2025-01-27T19:00:00"/>
    <x v="5"/>
    <n v="8.0299999999999994"/>
    <n v="13.85"/>
    <n v="16.54"/>
    <n v="9.4600000000000009"/>
    <b v="0"/>
    <b v="0"/>
    <b v="0"/>
    <b v="0"/>
    <n v="2.33"/>
    <n v="23.6"/>
    <n v="65.2"/>
    <n v="0"/>
    <s v="Park_West"/>
    <s v="Green_Space"/>
    <x v="901"/>
    <b v="1"/>
    <d v="2025-01-27T00:00:00"/>
    <s v="Monday"/>
    <b v="0"/>
    <s v="Winter"/>
    <x v="19"/>
    <s v="Dry"/>
    <n v="1"/>
    <s v="Monday"/>
    <s v="Weekday"/>
    <x v="1"/>
  </r>
  <r>
    <d v="2025-01-27T20:00:00"/>
    <x v="5"/>
    <n v="4.34"/>
    <n v="35.06"/>
    <n v="19.09"/>
    <n v="11.58"/>
    <b v="0"/>
    <b v="0"/>
    <b v="0"/>
    <b v="0"/>
    <n v="1.79"/>
    <n v="20"/>
    <n v="74.599999999999994"/>
    <n v="0"/>
    <s v="Park_West"/>
    <s v="Green_Space"/>
    <x v="842"/>
    <b v="0"/>
    <d v="2025-01-27T00:00:00"/>
    <s v="Monday"/>
    <b v="0"/>
    <s v="Winter"/>
    <x v="20"/>
    <s v="Dry"/>
    <n v="1"/>
    <s v="Monday"/>
    <s v="Weekday"/>
    <x v="0"/>
  </r>
  <r>
    <d v="2025-01-27T21:00:00"/>
    <x v="5"/>
    <n v="2"/>
    <n v="36.409999999999997"/>
    <n v="10.5"/>
    <n v="11.65"/>
    <b v="0"/>
    <b v="0"/>
    <b v="0"/>
    <b v="0"/>
    <n v="2.13"/>
    <n v="20.2"/>
    <n v="72.5"/>
    <n v="0"/>
    <s v="Park_West"/>
    <s v="Green_Space"/>
    <x v="869"/>
    <b v="0"/>
    <d v="2025-01-27T00:00:00"/>
    <s v="Monday"/>
    <b v="0"/>
    <s v="Winter"/>
    <x v="21"/>
    <s v="Dry"/>
    <n v="1"/>
    <s v="Monday"/>
    <s v="Weekday"/>
    <x v="0"/>
  </r>
  <r>
    <d v="2025-01-27T22:00:00"/>
    <x v="5"/>
    <n v="5.97"/>
    <n v="7.86"/>
    <n v="3.71"/>
    <n v="8.2200000000000006"/>
    <b v="0"/>
    <b v="0"/>
    <b v="0"/>
    <b v="0"/>
    <n v="3.19"/>
    <n v="16.399999999999999"/>
    <n v="68.099999999999994"/>
    <n v="0"/>
    <s v="Park_West"/>
    <s v="Green_Space"/>
    <x v="869"/>
    <b v="0"/>
    <d v="2025-01-27T00:00:00"/>
    <s v="Monday"/>
    <b v="0"/>
    <s v="Winter"/>
    <x v="22"/>
    <s v="Dry"/>
    <n v="1"/>
    <s v="Monday"/>
    <s v="Weekday"/>
    <x v="0"/>
  </r>
  <r>
    <d v="2025-01-27T23:00:00"/>
    <x v="5"/>
    <n v="9.5"/>
    <n v="24.94"/>
    <n v="9.94"/>
    <n v="7.67"/>
    <b v="0"/>
    <b v="0"/>
    <b v="0"/>
    <b v="0"/>
    <n v="0.54"/>
    <n v="20.100000000000001"/>
    <n v="62.6"/>
    <n v="0"/>
    <s v="Park_West"/>
    <s v="Green_Space"/>
    <x v="876"/>
    <b v="0"/>
    <d v="2025-01-27T00:00:00"/>
    <s v="Monday"/>
    <b v="0"/>
    <s v="Winter"/>
    <x v="23"/>
    <s v="Dry"/>
    <n v="1"/>
    <s v="Monday"/>
    <s v="Weekday"/>
    <x v="0"/>
  </r>
  <r>
    <d v="2025-01-28T00:00:00"/>
    <x v="5"/>
    <n v="17.03"/>
    <n v="22.08"/>
    <n v="8.31"/>
    <n v="17.39"/>
    <b v="0"/>
    <b v="0"/>
    <b v="0"/>
    <b v="0"/>
    <n v="3"/>
    <n v="19.399999999999999"/>
    <n v="61.8"/>
    <n v="0"/>
    <s v="Park_West"/>
    <s v="Green_Space"/>
    <x v="846"/>
    <b v="0"/>
    <d v="2025-01-28T00:00:00"/>
    <s v="Tuesday"/>
    <b v="0"/>
    <s v="Winter"/>
    <x v="0"/>
    <s v="Dry"/>
    <n v="1"/>
    <s v="Tuesday"/>
    <s v="Weekday"/>
    <x v="0"/>
  </r>
  <r>
    <d v="2025-01-28T01:00:00"/>
    <x v="5"/>
    <n v="2"/>
    <n v="12.1"/>
    <n v="1"/>
    <n v="5"/>
    <b v="0"/>
    <b v="0"/>
    <b v="0"/>
    <b v="0"/>
    <n v="2.5099999999999998"/>
    <n v="18.7"/>
    <n v="71"/>
    <n v="0"/>
    <s v="Park_West"/>
    <s v="Green_Space"/>
    <x v="884"/>
    <b v="0"/>
    <d v="2025-01-28T00:00:00"/>
    <s v="Tuesday"/>
    <b v="0"/>
    <s v="Winter"/>
    <x v="1"/>
    <s v="Dry"/>
    <n v="1"/>
    <s v="Tuesday"/>
    <s v="Weekday"/>
    <x v="0"/>
  </r>
  <r>
    <d v="2025-01-28T02:00:00"/>
    <x v="5"/>
    <n v="2"/>
    <n v="13.28"/>
    <n v="10.07"/>
    <n v="5"/>
    <b v="0"/>
    <b v="0"/>
    <b v="0"/>
    <b v="0"/>
    <n v="5.37"/>
    <n v="14.4"/>
    <n v="71.900000000000006"/>
    <n v="0"/>
    <s v="Park_West"/>
    <s v="Green_Space"/>
    <x v="888"/>
    <b v="0"/>
    <d v="2025-01-28T00:00:00"/>
    <s v="Tuesday"/>
    <b v="0"/>
    <s v="Winter"/>
    <x v="2"/>
    <s v="Dry"/>
    <n v="1"/>
    <s v="Tuesday"/>
    <s v="Weekday"/>
    <x v="0"/>
  </r>
  <r>
    <d v="2025-01-28T03:00:00"/>
    <x v="5"/>
    <n v="2"/>
    <n v="20.170000000000002"/>
    <n v="7.88"/>
    <n v="5"/>
    <b v="0"/>
    <b v="0"/>
    <b v="0"/>
    <b v="0"/>
    <n v="3.09"/>
    <n v="19.2"/>
    <m/>
    <n v="0"/>
    <s v="Park_West"/>
    <s v="Green_Space"/>
    <x v="857"/>
    <b v="0"/>
    <d v="2025-01-28T00:00:00"/>
    <s v="Tuesday"/>
    <b v="0"/>
    <s v="Winter"/>
    <x v="3"/>
    <s v="Dry"/>
    <n v="1"/>
    <s v="Tuesday"/>
    <s v="Weekday"/>
    <x v="0"/>
  </r>
  <r>
    <d v="2025-01-28T04:00:00"/>
    <x v="5"/>
    <n v="7.27"/>
    <n v="27.2"/>
    <n v="5.44"/>
    <n v="5"/>
    <b v="0"/>
    <b v="0"/>
    <b v="0"/>
    <b v="0"/>
    <n v="5.41"/>
    <n v="19.2"/>
    <n v="68"/>
    <n v="0"/>
    <s v="Park_West"/>
    <s v="Green_Space"/>
    <x v="898"/>
    <b v="0"/>
    <d v="2025-01-28T00:00:00"/>
    <s v="Tuesday"/>
    <b v="0"/>
    <s v="Winter"/>
    <x v="4"/>
    <s v="Dry"/>
    <n v="1"/>
    <s v="Tuesday"/>
    <s v="Weekday"/>
    <x v="0"/>
  </r>
  <r>
    <d v="2025-01-28T05:00:00"/>
    <x v="5"/>
    <n v="9.2100000000000009"/>
    <n v="21.1"/>
    <n v="5.93"/>
    <n v="15.56"/>
    <b v="0"/>
    <b v="0"/>
    <b v="0"/>
    <b v="0"/>
    <n v="2.15"/>
    <n v="16.600000000000001"/>
    <n v="75.3"/>
    <n v="0"/>
    <s v="Park_West"/>
    <s v="Green_Space"/>
    <x v="860"/>
    <b v="0"/>
    <d v="2025-01-28T00:00:00"/>
    <s v="Tuesday"/>
    <b v="0"/>
    <s v="Winter"/>
    <x v="5"/>
    <s v="Dry"/>
    <n v="1"/>
    <s v="Tuesday"/>
    <s v="Weekday"/>
    <x v="0"/>
  </r>
  <r>
    <d v="2025-01-28T06:00:00"/>
    <x v="5"/>
    <n v="2"/>
    <n v="35.06"/>
    <n v="9.42"/>
    <n v="10.59"/>
    <b v="0"/>
    <b v="0"/>
    <b v="0"/>
    <b v="0"/>
    <n v="4.2"/>
    <n v="20.7"/>
    <n v="66.7"/>
    <n v="0"/>
    <s v="Park_West"/>
    <s v="Green_Space"/>
    <x v="865"/>
    <b v="0"/>
    <d v="2025-01-28T00:00:00"/>
    <s v="Tuesday"/>
    <b v="0"/>
    <s v="Winter"/>
    <x v="6"/>
    <s v="Dry"/>
    <n v="1"/>
    <s v="Tuesday"/>
    <s v="Weekday"/>
    <x v="0"/>
  </r>
  <r>
    <d v="2025-01-28T07:00:00"/>
    <x v="5"/>
    <n v="13.1"/>
    <n v="34.15"/>
    <n v="15.38"/>
    <n v="16.43"/>
    <b v="0"/>
    <b v="0"/>
    <b v="0"/>
    <b v="0"/>
    <n v="3.86"/>
    <n v="22.7"/>
    <n v="70.8"/>
    <n v="0"/>
    <s v="Park_West"/>
    <s v="Green_Space"/>
    <x v="891"/>
    <b v="1"/>
    <d v="2025-01-28T00:00:00"/>
    <s v="Tuesday"/>
    <b v="0"/>
    <s v="Winter"/>
    <x v="7"/>
    <s v="Dry"/>
    <n v="1"/>
    <s v="Tuesday"/>
    <s v="Weekday"/>
    <x v="1"/>
  </r>
  <r>
    <d v="2025-01-28T08:00:00"/>
    <x v="5"/>
    <n v="6.18"/>
    <n v="10.26"/>
    <n v="1"/>
    <n v="6.16"/>
    <b v="0"/>
    <b v="0"/>
    <b v="0"/>
    <b v="0"/>
    <n v="2.36"/>
    <n v="24.3"/>
    <n v="70.400000000000006"/>
    <n v="0"/>
    <s v="Park_West"/>
    <s v="Green_Space"/>
    <x v="850"/>
    <b v="1"/>
    <d v="2025-01-28T00:00:00"/>
    <s v="Tuesday"/>
    <b v="0"/>
    <s v="Winter"/>
    <x v="8"/>
    <s v="Dry"/>
    <n v="1"/>
    <s v="Tuesday"/>
    <s v="Weekday"/>
    <x v="1"/>
  </r>
  <r>
    <d v="2025-01-28T09:00:00"/>
    <x v="5"/>
    <n v="4.91"/>
    <n v="16.11"/>
    <n v="16.62"/>
    <n v="8.81"/>
    <b v="0"/>
    <b v="0"/>
    <b v="0"/>
    <b v="0"/>
    <n v="3.51"/>
    <n v="24.8"/>
    <n v="56.6"/>
    <n v="0"/>
    <s v="Park_West"/>
    <s v="Green_Space"/>
    <x v="893"/>
    <b v="1"/>
    <d v="2025-01-28T00:00:00"/>
    <s v="Tuesday"/>
    <b v="0"/>
    <s v="Winter"/>
    <x v="9"/>
    <s v="Dry"/>
    <n v="1"/>
    <s v="Tuesday"/>
    <s v="Weekday"/>
    <x v="1"/>
  </r>
  <r>
    <d v="2025-01-28T10:00:00"/>
    <x v="5"/>
    <n v="14.65"/>
    <n v="16.850000000000001"/>
    <n v="1"/>
    <n v="6.28"/>
    <b v="0"/>
    <b v="0"/>
    <b v="0"/>
    <b v="0"/>
    <n v="4.6100000000000003"/>
    <n v="26.1"/>
    <n v="47.7"/>
    <n v="0"/>
    <s v="Park_West"/>
    <s v="Green_Space"/>
    <x v="867"/>
    <b v="0"/>
    <d v="2025-01-28T00:00:00"/>
    <s v="Tuesday"/>
    <b v="0"/>
    <s v="Winter"/>
    <x v="10"/>
    <s v="Dry"/>
    <n v="1"/>
    <s v="Tuesday"/>
    <s v="Weekday"/>
    <x v="0"/>
  </r>
  <r>
    <d v="2025-01-28T11:00:00"/>
    <x v="5"/>
    <n v="12.04"/>
    <n v="28.52"/>
    <n v="3.57"/>
    <n v="8.2899999999999991"/>
    <b v="0"/>
    <b v="0"/>
    <b v="0"/>
    <b v="0"/>
    <n v="2.59"/>
    <n v="29"/>
    <m/>
    <n v="0"/>
    <s v="Park_West"/>
    <s v="Green_Space"/>
    <x v="878"/>
    <b v="0"/>
    <d v="2025-01-28T00:00:00"/>
    <s v="Tuesday"/>
    <b v="0"/>
    <s v="Winter"/>
    <x v="11"/>
    <s v="Dry"/>
    <n v="1"/>
    <s v="Tuesday"/>
    <s v="Weekday"/>
    <x v="0"/>
  </r>
  <r>
    <d v="2025-01-28T12:00:00"/>
    <x v="5"/>
    <n v="22.61"/>
    <n v="26.01"/>
    <n v="15.47"/>
    <n v="18.239999999999998"/>
    <b v="0"/>
    <b v="0"/>
    <b v="0"/>
    <b v="0"/>
    <n v="0.77"/>
    <n v="29"/>
    <n v="62.1"/>
    <n v="0"/>
    <s v="Park_West"/>
    <s v="Green_Space"/>
    <x v="879"/>
    <b v="0"/>
    <d v="2025-01-28T00:00:00"/>
    <s v="Tuesday"/>
    <b v="0"/>
    <s v="Winter"/>
    <x v="12"/>
    <s v="Dry"/>
    <n v="1"/>
    <s v="Tuesday"/>
    <s v="Weekday"/>
    <x v="0"/>
  </r>
  <r>
    <d v="2025-01-28T13:00:00"/>
    <x v="5"/>
    <n v="6.65"/>
    <n v="23.68"/>
    <n v="9.85"/>
    <n v="8.91"/>
    <b v="0"/>
    <b v="0"/>
    <b v="0"/>
    <b v="0"/>
    <n v="2.6"/>
    <n v="21.8"/>
    <n v="51.4"/>
    <n v="1.64"/>
    <s v="Park_West"/>
    <s v="Green_Space"/>
    <x v="859"/>
    <b v="0"/>
    <d v="2025-01-28T00:00:00"/>
    <s v="Tuesday"/>
    <b v="0"/>
    <s v="Winter"/>
    <x v="13"/>
    <s v="Rainy"/>
    <n v="1"/>
    <s v="Tuesday"/>
    <s v="Weekday"/>
    <x v="0"/>
  </r>
  <r>
    <d v="2025-01-28T14:00:00"/>
    <x v="5"/>
    <m/>
    <n v="23.06"/>
    <n v="30.75"/>
    <n v="15.12"/>
    <b v="0"/>
    <b v="0"/>
    <b v="0"/>
    <b v="0"/>
    <n v="1.37"/>
    <n v="26.3"/>
    <n v="56.3"/>
    <n v="0"/>
    <s v="Park_West"/>
    <s v="Green_Space"/>
    <x v="860"/>
    <b v="0"/>
    <d v="2025-01-28T00:00:00"/>
    <s v="Tuesday"/>
    <b v="0"/>
    <s v="Winter"/>
    <x v="14"/>
    <s v="Dry"/>
    <n v="1"/>
    <s v="Tuesday"/>
    <s v="Weekday"/>
    <x v="0"/>
  </r>
  <r>
    <d v="2025-01-28T15:00:00"/>
    <x v="5"/>
    <n v="2"/>
    <n v="28.14"/>
    <n v="7.8"/>
    <n v="11.05"/>
    <b v="0"/>
    <b v="0"/>
    <b v="0"/>
    <b v="0"/>
    <n v="1.89"/>
    <n v="26"/>
    <n v="68.400000000000006"/>
    <n v="0"/>
    <s v="Park_West"/>
    <s v="Green_Space"/>
    <x v="859"/>
    <b v="0"/>
    <d v="2025-01-28T00:00:00"/>
    <s v="Tuesday"/>
    <b v="0"/>
    <s v="Winter"/>
    <x v="15"/>
    <s v="Dry"/>
    <n v="1"/>
    <s v="Tuesday"/>
    <s v="Weekday"/>
    <x v="0"/>
  </r>
  <r>
    <d v="2025-01-28T16:00:00"/>
    <x v="5"/>
    <n v="2"/>
    <n v="14.46"/>
    <n v="10.63"/>
    <n v="5"/>
    <b v="0"/>
    <b v="0"/>
    <b v="0"/>
    <b v="0"/>
    <n v="2.1"/>
    <n v="22.4"/>
    <n v="62.5"/>
    <n v="2.74"/>
    <s v="Park_West"/>
    <s v="Green_Space"/>
    <x v="854"/>
    <b v="0"/>
    <d v="2025-01-28T00:00:00"/>
    <s v="Tuesday"/>
    <b v="0"/>
    <s v="Winter"/>
    <x v="16"/>
    <s v="Rainy"/>
    <n v="1"/>
    <s v="Tuesday"/>
    <s v="Weekday"/>
    <x v="0"/>
  </r>
  <r>
    <d v="2025-01-28T17:00:00"/>
    <x v="5"/>
    <n v="18.89"/>
    <n v="21.73"/>
    <n v="17.75"/>
    <n v="23.99"/>
    <b v="0"/>
    <b v="0"/>
    <b v="0"/>
    <b v="0"/>
    <n v="0.1"/>
    <n v="24.7"/>
    <n v="59"/>
    <n v="0"/>
    <s v="Park_West"/>
    <s v="Green_Space"/>
    <x v="852"/>
    <b v="1"/>
    <d v="2025-01-28T00:00:00"/>
    <s v="Tuesday"/>
    <b v="0"/>
    <s v="Winter"/>
    <x v="17"/>
    <s v="Dry"/>
    <n v="1"/>
    <s v="Tuesday"/>
    <s v="Weekday"/>
    <x v="1"/>
  </r>
  <r>
    <d v="2025-01-28T18:00:00"/>
    <x v="5"/>
    <n v="8.44"/>
    <n v="12.59"/>
    <n v="22.44"/>
    <n v="6.58"/>
    <b v="0"/>
    <b v="0"/>
    <b v="0"/>
    <b v="0"/>
    <n v="0.16"/>
    <n v="25.5"/>
    <n v="73.7"/>
    <n v="0"/>
    <s v="Park_West"/>
    <s v="Green_Space"/>
    <x v="852"/>
    <b v="1"/>
    <d v="2025-01-28T00:00:00"/>
    <s v="Tuesday"/>
    <b v="0"/>
    <s v="Winter"/>
    <x v="18"/>
    <s v="Dry"/>
    <n v="1"/>
    <s v="Tuesday"/>
    <s v="Weekday"/>
    <x v="1"/>
  </r>
  <r>
    <d v="2025-01-28T19:00:00"/>
    <x v="5"/>
    <n v="15.78"/>
    <n v="21.47"/>
    <n v="9.09"/>
    <n v="20.41"/>
    <b v="0"/>
    <b v="0"/>
    <b v="0"/>
    <b v="0"/>
    <n v="2.7"/>
    <n v="20"/>
    <n v="58"/>
    <n v="0"/>
    <s v="Park_West"/>
    <s v="Green_Space"/>
    <x v="863"/>
    <b v="1"/>
    <d v="2025-01-28T00:00:00"/>
    <s v="Tuesday"/>
    <b v="0"/>
    <s v="Winter"/>
    <x v="19"/>
    <s v="Dry"/>
    <n v="1"/>
    <s v="Tuesday"/>
    <s v="Weekday"/>
    <x v="1"/>
  </r>
  <r>
    <d v="2025-01-28T20:00:00"/>
    <x v="5"/>
    <n v="16.41"/>
    <n v="21.7"/>
    <n v="1"/>
    <n v="16"/>
    <b v="0"/>
    <b v="0"/>
    <b v="0"/>
    <b v="0"/>
    <n v="1.57"/>
    <n v="21.3"/>
    <n v="59.1"/>
    <n v="0"/>
    <s v="Park_West"/>
    <s v="Green_Space"/>
    <x v="890"/>
    <b v="0"/>
    <d v="2025-01-28T00:00:00"/>
    <s v="Tuesday"/>
    <b v="0"/>
    <s v="Winter"/>
    <x v="20"/>
    <s v="Dry"/>
    <n v="1"/>
    <s v="Tuesday"/>
    <s v="Weekday"/>
    <x v="0"/>
  </r>
  <r>
    <d v="2025-01-28T21:00:00"/>
    <x v="5"/>
    <n v="6.33"/>
    <n v="19.16"/>
    <n v="10.46"/>
    <n v="16.82"/>
    <b v="0"/>
    <b v="0"/>
    <b v="0"/>
    <b v="0"/>
    <n v="0.1"/>
    <n v="17.899999999999999"/>
    <n v="69.599999999999994"/>
    <n v="0"/>
    <s v="Park_West"/>
    <s v="Green_Space"/>
    <x v="883"/>
    <b v="0"/>
    <d v="2025-01-28T00:00:00"/>
    <s v="Tuesday"/>
    <b v="0"/>
    <s v="Winter"/>
    <x v="21"/>
    <s v="Dry"/>
    <n v="1"/>
    <s v="Tuesday"/>
    <s v="Weekday"/>
    <x v="0"/>
  </r>
  <r>
    <d v="2025-01-28T22:00:00"/>
    <x v="5"/>
    <n v="2.86"/>
    <n v="3.29"/>
    <n v="14.67"/>
    <n v="8.3000000000000007"/>
    <b v="0"/>
    <b v="0"/>
    <b v="0"/>
    <b v="0"/>
    <n v="3.39"/>
    <n v="17.3"/>
    <n v="71.400000000000006"/>
    <n v="0"/>
    <s v="Park_West"/>
    <s v="Green_Space"/>
    <x v="837"/>
    <b v="0"/>
    <d v="2025-01-28T00:00:00"/>
    <s v="Tuesday"/>
    <b v="0"/>
    <s v="Winter"/>
    <x v="22"/>
    <s v="Dry"/>
    <n v="1"/>
    <s v="Tuesday"/>
    <s v="Weekday"/>
    <x v="0"/>
  </r>
  <r>
    <d v="2025-01-28T23:00:00"/>
    <x v="5"/>
    <n v="8.18"/>
    <n v="27.13"/>
    <n v="16.760000000000002"/>
    <n v="9.5"/>
    <b v="0"/>
    <b v="0"/>
    <b v="0"/>
    <b v="0"/>
    <n v="2.95"/>
    <n v="20.3"/>
    <n v="70.099999999999994"/>
    <n v="1.02"/>
    <s v="Park_West"/>
    <s v="Green_Space"/>
    <x v="883"/>
    <b v="0"/>
    <d v="2025-01-28T00:00:00"/>
    <s v="Tuesday"/>
    <b v="0"/>
    <s v="Winter"/>
    <x v="23"/>
    <s v="Rainy"/>
    <n v="1"/>
    <s v="Tuesday"/>
    <s v="Weekday"/>
    <x v="0"/>
  </r>
  <r>
    <d v="2025-01-29T00:00:00"/>
    <x v="5"/>
    <n v="2"/>
    <n v="26.51"/>
    <n v="6.31"/>
    <n v="6.57"/>
    <b v="0"/>
    <b v="0"/>
    <b v="0"/>
    <b v="0"/>
    <n v="1.94"/>
    <n v="16.2"/>
    <n v="76.400000000000006"/>
    <n v="0"/>
    <s v="Park_West"/>
    <s v="Green_Space"/>
    <x v="865"/>
    <b v="0"/>
    <d v="2025-01-29T00:00:00"/>
    <s v="Wednesday"/>
    <b v="0"/>
    <s v="Winter"/>
    <x v="0"/>
    <s v="Dry"/>
    <n v="1"/>
    <s v="Wednesday"/>
    <s v="Weekday"/>
    <x v="0"/>
  </r>
  <r>
    <d v="2025-01-29T01:00:00"/>
    <x v="5"/>
    <n v="2.35"/>
    <n v="24.89"/>
    <n v="11.04"/>
    <n v="7.58"/>
    <b v="0"/>
    <b v="0"/>
    <b v="0"/>
    <b v="0"/>
    <n v="1.4"/>
    <n v="17.8"/>
    <n v="69.5"/>
    <n v="0"/>
    <s v="Park_West"/>
    <s v="Green_Space"/>
    <x v="841"/>
    <b v="0"/>
    <d v="2025-01-29T00:00:00"/>
    <s v="Wednesday"/>
    <b v="0"/>
    <s v="Winter"/>
    <x v="1"/>
    <s v="Dry"/>
    <n v="1"/>
    <s v="Wednesday"/>
    <s v="Weekday"/>
    <x v="0"/>
  </r>
  <r>
    <d v="2025-01-29T02:00:00"/>
    <x v="5"/>
    <n v="2"/>
    <n v="26.19"/>
    <n v="6.31"/>
    <n v="11.67"/>
    <b v="0"/>
    <b v="0"/>
    <b v="0"/>
    <b v="0"/>
    <n v="4.1500000000000004"/>
    <n v="13.8"/>
    <n v="74.7"/>
    <n v="0"/>
    <s v="Park_West"/>
    <s v="Green_Space"/>
    <x v="841"/>
    <b v="0"/>
    <d v="2025-01-29T00:00:00"/>
    <s v="Wednesday"/>
    <b v="0"/>
    <s v="Winter"/>
    <x v="2"/>
    <s v="Dry"/>
    <n v="1"/>
    <s v="Wednesday"/>
    <s v="Weekday"/>
    <x v="0"/>
  </r>
  <r>
    <d v="2025-01-29T03:00:00"/>
    <x v="5"/>
    <n v="2"/>
    <n v="15.46"/>
    <n v="1.0900000000000001"/>
    <n v="5"/>
    <b v="0"/>
    <b v="0"/>
    <b v="0"/>
    <b v="0"/>
    <n v="3.71"/>
    <n v="21"/>
    <n v="63.6"/>
    <n v="0"/>
    <s v="Park_West"/>
    <s v="Green_Space"/>
    <x v="841"/>
    <b v="0"/>
    <d v="2025-01-29T00:00:00"/>
    <s v="Wednesday"/>
    <b v="0"/>
    <s v="Winter"/>
    <x v="3"/>
    <s v="Dry"/>
    <n v="1"/>
    <s v="Wednesday"/>
    <s v="Weekday"/>
    <x v="0"/>
  </r>
  <r>
    <d v="2025-01-29T04:00:00"/>
    <x v="5"/>
    <n v="3.18"/>
    <n v="13.99"/>
    <n v="1.93"/>
    <n v="5"/>
    <b v="0"/>
    <b v="0"/>
    <b v="0"/>
    <b v="0"/>
    <n v="6.27"/>
    <n v="19.5"/>
    <n v="67.2"/>
    <n v="0"/>
    <s v="Park_West"/>
    <s v="Green_Space"/>
    <x v="865"/>
    <b v="0"/>
    <d v="2025-01-29T00:00:00"/>
    <s v="Wednesday"/>
    <b v="0"/>
    <s v="Winter"/>
    <x v="4"/>
    <s v="Dry"/>
    <n v="1"/>
    <s v="Wednesday"/>
    <s v="Weekday"/>
    <x v="0"/>
  </r>
  <r>
    <d v="2025-01-29T05:00:00"/>
    <x v="5"/>
    <n v="2"/>
    <n v="5.39"/>
    <n v="11.84"/>
    <n v="5"/>
    <b v="0"/>
    <b v="0"/>
    <b v="0"/>
    <b v="0"/>
    <n v="3.98"/>
    <n v="19.2"/>
    <n v="67.8"/>
    <n v="0"/>
    <s v="Park_West"/>
    <s v="Green_Space"/>
    <x v="871"/>
    <b v="0"/>
    <d v="2025-01-29T00:00:00"/>
    <s v="Wednesday"/>
    <b v="0"/>
    <s v="Winter"/>
    <x v="5"/>
    <s v="Dry"/>
    <n v="1"/>
    <s v="Wednesday"/>
    <s v="Weekday"/>
    <x v="0"/>
  </r>
  <r>
    <d v="2025-01-29T06:00:00"/>
    <x v="5"/>
    <n v="8.1"/>
    <n v="18.78"/>
    <n v="10.47"/>
    <n v="11.47"/>
    <b v="0"/>
    <b v="0"/>
    <b v="0"/>
    <b v="0"/>
    <n v="3.97"/>
    <n v="21.7"/>
    <n v="66.900000000000006"/>
    <n v="1.95"/>
    <s v="Park_West"/>
    <s v="Green_Space"/>
    <x v="855"/>
    <b v="0"/>
    <d v="2025-01-29T00:00:00"/>
    <s v="Wednesday"/>
    <b v="0"/>
    <s v="Winter"/>
    <x v="6"/>
    <s v="Rainy"/>
    <n v="1"/>
    <s v="Wednesday"/>
    <s v="Weekday"/>
    <x v="0"/>
  </r>
  <r>
    <d v="2025-01-29T07:00:00"/>
    <x v="5"/>
    <n v="5.2"/>
    <n v="18.34"/>
    <n v="14.59"/>
    <n v="5"/>
    <b v="0"/>
    <b v="0"/>
    <b v="0"/>
    <b v="0"/>
    <n v="3.28"/>
    <n v="19.5"/>
    <n v="73"/>
    <n v="0"/>
    <s v="Park_West"/>
    <s v="Green_Space"/>
    <x v="900"/>
    <b v="1"/>
    <d v="2025-01-29T00:00:00"/>
    <s v="Wednesday"/>
    <b v="0"/>
    <s v="Winter"/>
    <x v="7"/>
    <s v="Dry"/>
    <n v="1"/>
    <s v="Wednesday"/>
    <s v="Weekday"/>
    <x v="1"/>
  </r>
  <r>
    <d v="2025-01-29T08:00:00"/>
    <x v="5"/>
    <n v="13.92"/>
    <n v="16.010000000000002"/>
    <n v="8.7899999999999991"/>
    <n v="12.16"/>
    <b v="0"/>
    <b v="0"/>
    <b v="0"/>
    <b v="0"/>
    <n v="4.3899999999999997"/>
    <n v="25.4"/>
    <n v="67"/>
    <n v="0"/>
    <s v="Park_West"/>
    <s v="Green_Space"/>
    <x v="901"/>
    <b v="1"/>
    <d v="2025-01-29T00:00:00"/>
    <s v="Wednesday"/>
    <b v="0"/>
    <s v="Winter"/>
    <x v="8"/>
    <s v="Dry"/>
    <n v="1"/>
    <s v="Wednesday"/>
    <s v="Weekday"/>
    <x v="1"/>
  </r>
  <r>
    <d v="2025-01-29T09:00:00"/>
    <x v="5"/>
    <n v="5.87"/>
    <n v="6.75"/>
    <n v="10.66"/>
    <n v="9.16"/>
    <b v="0"/>
    <b v="0"/>
    <b v="0"/>
    <b v="0"/>
    <n v="4.05"/>
    <n v="23.9"/>
    <n v="64"/>
    <n v="0"/>
    <s v="Park_West"/>
    <s v="Green_Space"/>
    <x v="862"/>
    <b v="1"/>
    <d v="2025-01-29T00:00:00"/>
    <s v="Wednesday"/>
    <b v="0"/>
    <s v="Winter"/>
    <x v="9"/>
    <s v="Dry"/>
    <n v="1"/>
    <s v="Wednesday"/>
    <s v="Weekday"/>
    <x v="1"/>
  </r>
  <r>
    <d v="2025-01-29T10:00:00"/>
    <x v="5"/>
    <n v="2"/>
    <n v="2.2999999999999998"/>
    <n v="9.56"/>
    <n v="6.46"/>
    <b v="0"/>
    <b v="0"/>
    <b v="0"/>
    <b v="0"/>
    <n v="4.6500000000000004"/>
    <n v="25.2"/>
    <n v="56.3"/>
    <n v="0"/>
    <s v="Park_West"/>
    <s v="Green_Space"/>
    <x v="856"/>
    <b v="0"/>
    <d v="2025-01-29T00:00:00"/>
    <s v="Wednesday"/>
    <b v="0"/>
    <s v="Winter"/>
    <x v="10"/>
    <s v="Dry"/>
    <n v="1"/>
    <s v="Wednesday"/>
    <s v="Weekday"/>
    <x v="0"/>
  </r>
  <r>
    <d v="2025-01-29T11:00:00"/>
    <x v="5"/>
    <n v="9.64"/>
    <n v="11.09"/>
    <n v="11.63"/>
    <n v="5.05"/>
    <b v="0"/>
    <b v="0"/>
    <b v="0"/>
    <b v="0"/>
    <n v="2.36"/>
    <n v="25.4"/>
    <n v="63.1"/>
    <n v="0"/>
    <s v="Park_West"/>
    <s v="Green_Space"/>
    <x v="872"/>
    <b v="0"/>
    <d v="2025-01-29T00:00:00"/>
    <s v="Wednesday"/>
    <b v="0"/>
    <s v="Winter"/>
    <x v="11"/>
    <s v="Dry"/>
    <n v="1"/>
    <s v="Wednesday"/>
    <s v="Weekday"/>
    <x v="0"/>
  </r>
  <r>
    <d v="2025-01-29T12:00:00"/>
    <x v="5"/>
    <n v="6.85"/>
    <n v="7.87"/>
    <n v="6.53"/>
    <n v="5"/>
    <b v="0"/>
    <b v="0"/>
    <b v="0"/>
    <b v="0"/>
    <n v="2.2799999999999998"/>
    <n v="25.8"/>
    <n v="62.1"/>
    <n v="0"/>
    <s v="Park_West"/>
    <s v="Green_Space"/>
    <x v="856"/>
    <b v="0"/>
    <d v="2025-01-29T00:00:00"/>
    <s v="Wednesday"/>
    <b v="0"/>
    <s v="Winter"/>
    <x v="12"/>
    <s v="Dry"/>
    <n v="1"/>
    <s v="Wednesday"/>
    <s v="Weekday"/>
    <x v="0"/>
  </r>
  <r>
    <d v="2025-01-29T13:00:00"/>
    <x v="5"/>
    <n v="13.67"/>
    <n v="22.2"/>
    <n v="4.26"/>
    <n v="16.809999999999999"/>
    <b v="0"/>
    <b v="0"/>
    <b v="0"/>
    <b v="0"/>
    <n v="2.04"/>
    <n v="28.3"/>
    <n v="62.2"/>
    <n v="0"/>
    <s v="Park_West"/>
    <s v="Green_Space"/>
    <x v="839"/>
    <b v="0"/>
    <d v="2025-01-29T00:00:00"/>
    <s v="Wednesday"/>
    <b v="0"/>
    <s v="Winter"/>
    <x v="13"/>
    <s v="Dry"/>
    <n v="1"/>
    <s v="Wednesday"/>
    <s v="Weekday"/>
    <x v="0"/>
  </r>
  <r>
    <d v="2025-01-29T14:00:00"/>
    <x v="5"/>
    <n v="2"/>
    <n v="15.2"/>
    <n v="2.3199999999999998"/>
    <n v="7.32"/>
    <b v="0"/>
    <b v="0"/>
    <b v="0"/>
    <b v="0"/>
    <n v="3.4"/>
    <n v="27.3"/>
    <n v="78.900000000000006"/>
    <n v="0"/>
    <s v="Park_West"/>
    <s v="Green_Space"/>
    <x v="892"/>
    <b v="0"/>
    <d v="2025-01-29T00:00:00"/>
    <s v="Wednesday"/>
    <b v="0"/>
    <s v="Winter"/>
    <x v="14"/>
    <s v="Dry"/>
    <n v="1"/>
    <s v="Wednesday"/>
    <s v="Weekday"/>
    <x v="0"/>
  </r>
  <r>
    <d v="2025-01-29T15:00:00"/>
    <x v="5"/>
    <n v="4.17"/>
    <n v="23.23"/>
    <n v="5.38"/>
    <n v="5"/>
    <b v="0"/>
    <b v="0"/>
    <b v="0"/>
    <b v="0"/>
    <n v="4.0999999999999996"/>
    <n v="27.5"/>
    <n v="57"/>
    <n v="0.91"/>
    <s v="Park_West"/>
    <s v="Green_Space"/>
    <x v="857"/>
    <b v="0"/>
    <d v="2025-01-29T00:00:00"/>
    <s v="Wednesday"/>
    <b v="0"/>
    <s v="Winter"/>
    <x v="15"/>
    <s v="Rainy"/>
    <n v="1"/>
    <s v="Wednesday"/>
    <s v="Weekday"/>
    <x v="0"/>
  </r>
  <r>
    <d v="2025-01-29T16:00:00"/>
    <x v="5"/>
    <n v="6.65"/>
    <n v="34.39"/>
    <n v="6.56"/>
    <n v="5"/>
    <b v="0"/>
    <b v="0"/>
    <b v="0"/>
    <b v="0"/>
    <n v="1.64"/>
    <n v="25.5"/>
    <n v="65.900000000000006"/>
    <n v="0"/>
    <s v="Park_West"/>
    <s v="Green_Space"/>
    <x v="843"/>
    <b v="0"/>
    <d v="2025-01-29T00:00:00"/>
    <s v="Wednesday"/>
    <b v="0"/>
    <s v="Winter"/>
    <x v="16"/>
    <s v="Dry"/>
    <n v="1"/>
    <s v="Wednesday"/>
    <s v="Weekday"/>
    <x v="0"/>
  </r>
  <r>
    <d v="2025-01-29T17:00:00"/>
    <x v="5"/>
    <n v="16.09"/>
    <n v="28.11"/>
    <n v="8.74"/>
    <n v="14.84"/>
    <b v="0"/>
    <b v="0"/>
    <b v="0"/>
    <b v="0"/>
    <n v="1.61"/>
    <n v="25.4"/>
    <n v="71.2"/>
    <n v="0"/>
    <s v="Park_West"/>
    <s v="Green_Space"/>
    <x v="893"/>
    <b v="1"/>
    <d v="2025-01-29T00:00:00"/>
    <s v="Wednesday"/>
    <b v="0"/>
    <s v="Winter"/>
    <x v="17"/>
    <s v="Dry"/>
    <n v="1"/>
    <s v="Wednesday"/>
    <s v="Weekday"/>
    <x v="1"/>
  </r>
  <r>
    <d v="2025-01-29T18:00:00"/>
    <x v="5"/>
    <n v="4.75"/>
    <n v="26.68"/>
    <n v="12.51"/>
    <n v="5.5"/>
    <b v="0"/>
    <b v="0"/>
    <b v="0"/>
    <b v="0"/>
    <n v="2.48"/>
    <n v="22.5"/>
    <n v="65.400000000000006"/>
    <n v="0"/>
    <s v="Park_West"/>
    <s v="Green_Space"/>
    <x v="597"/>
    <b v="1"/>
    <d v="2025-01-29T00:00:00"/>
    <s v="Wednesday"/>
    <b v="0"/>
    <s v="Winter"/>
    <x v="18"/>
    <s v="Dry"/>
    <n v="1"/>
    <s v="Wednesday"/>
    <s v="Weekday"/>
    <x v="1"/>
  </r>
  <r>
    <d v="2025-01-29T19:00:00"/>
    <x v="5"/>
    <n v="12.28"/>
    <n v="15.17"/>
    <n v="21.61"/>
    <n v="17.809999999999999"/>
    <b v="0"/>
    <b v="0"/>
    <b v="0"/>
    <b v="0"/>
    <n v="1.83"/>
    <n v="26"/>
    <n v="80.900000000000006"/>
    <n v="0"/>
    <s v="Park_West"/>
    <s v="Green_Space"/>
    <x v="895"/>
    <b v="1"/>
    <d v="2025-01-29T00:00:00"/>
    <s v="Wednesday"/>
    <b v="0"/>
    <s v="Winter"/>
    <x v="19"/>
    <s v="Dry"/>
    <n v="1"/>
    <s v="Wednesday"/>
    <s v="Weekday"/>
    <x v="1"/>
  </r>
  <r>
    <d v="2025-01-29T20:00:00"/>
    <x v="5"/>
    <n v="4.05"/>
    <n v="16.48"/>
    <n v="12.2"/>
    <n v="7.18"/>
    <b v="0"/>
    <b v="0"/>
    <b v="0"/>
    <b v="0"/>
    <n v="3.34"/>
    <n v="17.899999999999999"/>
    <n v="64.900000000000006"/>
    <n v="0"/>
    <s v="Park_West"/>
    <s v="Green_Space"/>
    <x v="850"/>
    <b v="0"/>
    <d v="2025-01-29T00:00:00"/>
    <s v="Wednesday"/>
    <b v="0"/>
    <s v="Winter"/>
    <x v="20"/>
    <s v="Dry"/>
    <n v="1"/>
    <s v="Wednesday"/>
    <s v="Weekday"/>
    <x v="0"/>
  </r>
  <r>
    <d v="2025-01-29T21:00:00"/>
    <x v="5"/>
    <n v="19.22"/>
    <n v="36.22"/>
    <n v="7.61"/>
    <n v="25.35"/>
    <b v="0"/>
    <b v="0"/>
    <b v="0"/>
    <b v="0"/>
    <n v="0.1"/>
    <n v="21.8"/>
    <n v="67.8"/>
    <n v="0"/>
    <s v="Park_West"/>
    <s v="Green_Space"/>
    <x v="856"/>
    <b v="0"/>
    <d v="2025-01-29T00:00:00"/>
    <s v="Wednesday"/>
    <b v="0"/>
    <s v="Winter"/>
    <x v="21"/>
    <s v="Dry"/>
    <n v="1"/>
    <s v="Wednesday"/>
    <s v="Weekday"/>
    <x v="0"/>
  </r>
  <r>
    <d v="2025-01-29T22:00:00"/>
    <x v="5"/>
    <n v="19.559999999999999"/>
    <n v="22.5"/>
    <n v="5.95"/>
    <n v="17.059999999999999"/>
    <b v="0"/>
    <b v="0"/>
    <b v="0"/>
    <b v="0"/>
    <n v="1.46"/>
    <n v="20.9"/>
    <n v="59.4"/>
    <n v="0"/>
    <s v="Park_West"/>
    <s v="Green_Space"/>
    <x v="869"/>
    <b v="0"/>
    <d v="2025-01-29T00:00:00"/>
    <s v="Wednesday"/>
    <b v="0"/>
    <s v="Winter"/>
    <x v="22"/>
    <s v="Dry"/>
    <n v="1"/>
    <s v="Wednesday"/>
    <s v="Weekday"/>
    <x v="0"/>
  </r>
  <r>
    <d v="2025-01-29T23:00:00"/>
    <x v="5"/>
    <n v="7.71"/>
    <n v="10.62"/>
    <n v="11.43"/>
    <n v="5"/>
    <b v="0"/>
    <b v="0"/>
    <b v="0"/>
    <b v="0"/>
    <n v="1.68"/>
    <n v="16.100000000000001"/>
    <n v="66.3"/>
    <n v="0"/>
    <s v="Park_West"/>
    <s v="Green_Space"/>
    <x v="841"/>
    <b v="0"/>
    <d v="2025-01-29T00:00:00"/>
    <s v="Wednesday"/>
    <b v="0"/>
    <s v="Winter"/>
    <x v="23"/>
    <s v="Dry"/>
    <n v="1"/>
    <s v="Wednesday"/>
    <s v="Weekday"/>
    <x v="0"/>
  </r>
  <r>
    <d v="2025-01-30T00:00:00"/>
    <x v="5"/>
    <n v="11.47"/>
    <n v="18.13"/>
    <n v="2.25"/>
    <n v="12.7"/>
    <b v="0"/>
    <b v="0"/>
    <b v="0"/>
    <b v="0"/>
    <n v="0.1"/>
    <n v="21.2"/>
    <n v="67.599999999999994"/>
    <n v="0"/>
    <s v="Park_West"/>
    <s v="Green_Space"/>
    <x v="841"/>
    <b v="0"/>
    <d v="2025-01-30T00:00:00"/>
    <s v="Thursday"/>
    <b v="0"/>
    <s v="Winter"/>
    <x v="0"/>
    <s v="Dry"/>
    <n v="1"/>
    <s v="Thursday"/>
    <s v="Weekday"/>
    <x v="0"/>
  </r>
  <r>
    <d v="2025-01-30T01:00:00"/>
    <x v="5"/>
    <n v="7.28"/>
    <n v="31.15"/>
    <n v="6.33"/>
    <n v="9.3800000000000008"/>
    <b v="0"/>
    <b v="0"/>
    <b v="0"/>
    <b v="0"/>
    <n v="1.82"/>
    <n v="18.8"/>
    <n v="74"/>
    <n v="0"/>
    <s v="Park_West"/>
    <s v="Green_Space"/>
    <x v="880"/>
    <b v="0"/>
    <d v="2025-01-30T00:00:00"/>
    <s v="Thursday"/>
    <b v="0"/>
    <s v="Winter"/>
    <x v="1"/>
    <s v="Dry"/>
    <n v="1"/>
    <s v="Thursday"/>
    <s v="Weekday"/>
    <x v="0"/>
  </r>
  <r>
    <d v="2025-01-30T02:00:00"/>
    <x v="5"/>
    <n v="2.06"/>
    <n v="18.27"/>
    <n v="7.99"/>
    <n v="9.15"/>
    <b v="0"/>
    <b v="0"/>
    <b v="0"/>
    <b v="0"/>
    <n v="2.0499999999999998"/>
    <n v="18.899999999999999"/>
    <n v="69.7"/>
    <n v="0"/>
    <s v="Park_West"/>
    <s v="Green_Space"/>
    <x v="837"/>
    <b v="0"/>
    <d v="2025-01-30T00:00:00"/>
    <s v="Thursday"/>
    <b v="0"/>
    <s v="Winter"/>
    <x v="2"/>
    <s v="Dry"/>
    <n v="1"/>
    <s v="Thursday"/>
    <s v="Weekday"/>
    <x v="0"/>
  </r>
  <r>
    <d v="2025-01-30T03:00:00"/>
    <x v="5"/>
    <n v="3.06"/>
    <n v="33.020000000000003"/>
    <n v="9.06"/>
    <n v="5.67"/>
    <b v="0"/>
    <b v="0"/>
    <b v="0"/>
    <b v="0"/>
    <n v="3.05"/>
    <n v="17.7"/>
    <m/>
    <n v="1.45"/>
    <s v="Park_West"/>
    <s v="Green_Space"/>
    <x v="837"/>
    <b v="0"/>
    <d v="2025-01-30T00:00:00"/>
    <s v="Thursday"/>
    <b v="0"/>
    <s v="Winter"/>
    <x v="3"/>
    <s v="Rainy"/>
    <n v="1"/>
    <s v="Thursday"/>
    <s v="Weekday"/>
    <x v="0"/>
  </r>
  <r>
    <d v="2025-01-30T04:00:00"/>
    <x v="5"/>
    <n v="2"/>
    <n v="18.440000000000001"/>
    <n v="1"/>
    <n v="7.02"/>
    <b v="0"/>
    <b v="0"/>
    <b v="0"/>
    <b v="0"/>
    <n v="4.74"/>
    <n v="18.100000000000001"/>
    <n v="67"/>
    <n v="0"/>
    <s v="Park_West"/>
    <s v="Green_Space"/>
    <x v="871"/>
    <b v="0"/>
    <d v="2025-01-30T00:00:00"/>
    <s v="Thursday"/>
    <b v="0"/>
    <s v="Winter"/>
    <x v="4"/>
    <s v="Dry"/>
    <n v="1"/>
    <s v="Thursday"/>
    <s v="Weekday"/>
    <x v="0"/>
  </r>
  <r>
    <d v="2025-01-30T05:00:00"/>
    <x v="5"/>
    <n v="11.59"/>
    <n v="25.13"/>
    <n v="1.08"/>
    <n v="14.82"/>
    <b v="0"/>
    <b v="0"/>
    <b v="0"/>
    <b v="0"/>
    <n v="3.18"/>
    <n v="19.100000000000001"/>
    <n v="64.400000000000006"/>
    <n v="0"/>
    <s v="Park_West"/>
    <s v="Green_Space"/>
    <x v="842"/>
    <b v="0"/>
    <d v="2025-01-30T00:00:00"/>
    <s v="Thursday"/>
    <b v="0"/>
    <s v="Winter"/>
    <x v="5"/>
    <s v="Dry"/>
    <n v="1"/>
    <s v="Thursday"/>
    <s v="Weekday"/>
    <x v="0"/>
  </r>
  <r>
    <d v="2025-01-30T06:00:00"/>
    <x v="5"/>
    <n v="10.14"/>
    <n v="11.66"/>
    <n v="6.6"/>
    <n v="11.01"/>
    <b v="0"/>
    <b v="0"/>
    <b v="0"/>
    <b v="0"/>
    <n v="2.2599999999999998"/>
    <n v="21.4"/>
    <n v="87"/>
    <n v="0"/>
    <s v="Park_West"/>
    <s v="Green_Space"/>
    <x v="848"/>
    <b v="0"/>
    <d v="2025-01-30T00:00:00"/>
    <s v="Thursday"/>
    <b v="0"/>
    <s v="Winter"/>
    <x v="6"/>
    <s v="Dry"/>
    <n v="1"/>
    <s v="Thursday"/>
    <s v="Weekday"/>
    <x v="0"/>
  </r>
  <r>
    <d v="2025-01-30T07:00:00"/>
    <x v="5"/>
    <n v="3.23"/>
    <n v="22.68"/>
    <n v="19.32"/>
    <n v="13.96"/>
    <b v="0"/>
    <b v="0"/>
    <b v="0"/>
    <b v="0"/>
    <n v="3.41"/>
    <n v="24.5"/>
    <n v="66.400000000000006"/>
    <n v="0"/>
    <s v="Park_West"/>
    <s v="Green_Space"/>
    <x v="862"/>
    <b v="1"/>
    <d v="2025-01-30T00:00:00"/>
    <s v="Thursday"/>
    <b v="0"/>
    <s v="Winter"/>
    <x v="7"/>
    <s v="Dry"/>
    <n v="1"/>
    <s v="Thursday"/>
    <s v="Weekday"/>
    <x v="1"/>
  </r>
  <r>
    <d v="2025-01-30T08:00:00"/>
    <x v="5"/>
    <n v="4.93"/>
    <n v="19.690000000000001"/>
    <n v="5.58"/>
    <n v="5.45"/>
    <b v="0"/>
    <b v="0"/>
    <b v="0"/>
    <b v="0"/>
    <n v="4.67"/>
    <n v="23.6"/>
    <n v="58.1"/>
    <n v="0"/>
    <s v="Park_West"/>
    <s v="Green_Space"/>
    <x v="900"/>
    <b v="1"/>
    <d v="2025-01-30T00:00:00"/>
    <s v="Thursday"/>
    <b v="0"/>
    <s v="Winter"/>
    <x v="8"/>
    <s v="Dry"/>
    <n v="1"/>
    <s v="Thursday"/>
    <s v="Weekday"/>
    <x v="1"/>
  </r>
  <r>
    <d v="2025-01-30T09:00:00"/>
    <x v="5"/>
    <n v="2"/>
    <n v="24.49"/>
    <n v="16.54"/>
    <n v="8.86"/>
    <b v="0"/>
    <b v="0"/>
    <b v="0"/>
    <b v="0"/>
    <n v="2.12"/>
    <n v="22.9"/>
    <n v="58.8"/>
    <n v="0"/>
    <s v="Park_West"/>
    <s v="Green_Space"/>
    <x v="889"/>
    <b v="1"/>
    <d v="2025-01-30T00:00:00"/>
    <s v="Thursday"/>
    <b v="0"/>
    <s v="Winter"/>
    <x v="9"/>
    <s v="Dry"/>
    <n v="1"/>
    <s v="Thursday"/>
    <s v="Weekday"/>
    <x v="1"/>
  </r>
  <r>
    <d v="2025-01-30T10:00:00"/>
    <x v="5"/>
    <n v="2.2799999999999998"/>
    <n v="18.579999999999998"/>
    <n v="15.86"/>
    <n v="11.68"/>
    <b v="0"/>
    <b v="0"/>
    <b v="0"/>
    <b v="0"/>
    <n v="2.06"/>
    <n v="27"/>
    <n v="53.9"/>
    <n v="0"/>
    <s v="Park_West"/>
    <s v="Green_Space"/>
    <x v="856"/>
    <b v="0"/>
    <d v="2025-01-30T00:00:00"/>
    <s v="Thursday"/>
    <b v="0"/>
    <s v="Winter"/>
    <x v="10"/>
    <s v="Dry"/>
    <n v="1"/>
    <s v="Thursday"/>
    <s v="Weekday"/>
    <x v="0"/>
  </r>
  <r>
    <d v="2025-01-30T11:00:00"/>
    <x v="5"/>
    <n v="3.68"/>
    <n v="35.46"/>
    <n v="21.65"/>
    <n v="11.25"/>
    <b v="0"/>
    <b v="0"/>
    <b v="0"/>
    <b v="0"/>
    <n v="3.65"/>
    <n v="28"/>
    <n v="68.3"/>
    <n v="0"/>
    <s v="Park_West"/>
    <s v="Green_Space"/>
    <x v="847"/>
    <b v="0"/>
    <d v="2025-01-30T00:00:00"/>
    <s v="Thursday"/>
    <b v="0"/>
    <s v="Winter"/>
    <x v="11"/>
    <s v="Dry"/>
    <n v="1"/>
    <s v="Thursday"/>
    <s v="Weekday"/>
    <x v="0"/>
  </r>
  <r>
    <d v="2025-01-30T12:00:00"/>
    <x v="5"/>
    <n v="5.32"/>
    <n v="23.95"/>
    <n v="1.57"/>
    <n v="10.98"/>
    <b v="0"/>
    <b v="0"/>
    <b v="0"/>
    <b v="0"/>
    <n v="2.5299999999999998"/>
    <n v="28"/>
    <n v="57.9"/>
    <n v="0"/>
    <s v="Park_West"/>
    <s v="Green_Space"/>
    <x v="837"/>
    <b v="0"/>
    <d v="2025-01-30T00:00:00"/>
    <s v="Thursday"/>
    <b v="0"/>
    <s v="Winter"/>
    <x v="12"/>
    <s v="Dry"/>
    <n v="1"/>
    <s v="Thursday"/>
    <s v="Weekday"/>
    <x v="0"/>
  </r>
  <r>
    <d v="2025-01-30T13:00:00"/>
    <x v="5"/>
    <m/>
    <n v="19.239999999999998"/>
    <n v="2.5"/>
    <n v="5"/>
    <b v="0"/>
    <b v="0"/>
    <b v="0"/>
    <b v="0"/>
    <n v="3.4"/>
    <n v="28.3"/>
    <n v="61.6"/>
    <n v="0"/>
    <s v="Park_West"/>
    <s v="Green_Space"/>
    <x v="864"/>
    <b v="0"/>
    <d v="2025-01-30T00:00:00"/>
    <s v="Thursday"/>
    <b v="0"/>
    <s v="Winter"/>
    <x v="13"/>
    <s v="Dry"/>
    <n v="1"/>
    <s v="Thursday"/>
    <s v="Weekday"/>
    <x v="0"/>
  </r>
  <r>
    <d v="2025-01-30T14:00:00"/>
    <x v="5"/>
    <n v="2"/>
    <n v="28.08"/>
    <n v="12.9"/>
    <n v="11.69"/>
    <b v="0"/>
    <b v="0"/>
    <b v="0"/>
    <b v="0"/>
    <n v="2.4300000000000002"/>
    <n v="26.3"/>
    <n v="61.5"/>
    <n v="1.35"/>
    <s v="Park_West"/>
    <s v="Green_Space"/>
    <x v="869"/>
    <b v="0"/>
    <d v="2025-01-30T00:00:00"/>
    <s v="Thursday"/>
    <b v="0"/>
    <s v="Winter"/>
    <x v="14"/>
    <s v="Rainy"/>
    <n v="1"/>
    <s v="Thursday"/>
    <s v="Weekday"/>
    <x v="0"/>
  </r>
  <r>
    <d v="2025-01-30T15:00:00"/>
    <x v="5"/>
    <n v="7.89"/>
    <n v="9.07"/>
    <n v="1.91"/>
    <n v="5.37"/>
    <b v="0"/>
    <b v="0"/>
    <b v="0"/>
    <b v="0"/>
    <n v="3.15"/>
    <n v="24.7"/>
    <n v="69"/>
    <n v="0"/>
    <s v="Park_West"/>
    <s v="Green_Space"/>
    <x v="854"/>
    <b v="0"/>
    <d v="2025-01-30T00:00:00"/>
    <s v="Thursday"/>
    <b v="0"/>
    <s v="Winter"/>
    <x v="15"/>
    <s v="Dry"/>
    <n v="1"/>
    <s v="Thursday"/>
    <s v="Weekday"/>
    <x v="0"/>
  </r>
  <r>
    <d v="2025-01-30T16:00:00"/>
    <x v="5"/>
    <n v="4.01"/>
    <n v="4.6100000000000003"/>
    <n v="3.58"/>
    <n v="5"/>
    <b v="0"/>
    <b v="0"/>
    <b v="0"/>
    <b v="0"/>
    <n v="0.95"/>
    <n v="24"/>
    <n v="56.8"/>
    <n v="0"/>
    <s v="Park_West"/>
    <s v="Green_Space"/>
    <x v="892"/>
    <b v="0"/>
    <d v="2025-01-30T00:00:00"/>
    <s v="Thursday"/>
    <b v="0"/>
    <s v="Winter"/>
    <x v="16"/>
    <s v="Dry"/>
    <n v="1"/>
    <s v="Thursday"/>
    <s v="Weekday"/>
    <x v="0"/>
  </r>
  <r>
    <d v="2025-01-30T17:00:00"/>
    <x v="5"/>
    <n v="8.98"/>
    <n v="27.13"/>
    <n v="24.93"/>
    <n v="18.05"/>
    <b v="0"/>
    <b v="0"/>
    <b v="0"/>
    <b v="0"/>
    <n v="2.11"/>
    <n v="21.6"/>
    <m/>
    <n v="2.65"/>
    <s v="Park_West"/>
    <s v="Green_Space"/>
    <x v="592"/>
    <b v="1"/>
    <d v="2025-01-30T00:00:00"/>
    <s v="Thursday"/>
    <b v="0"/>
    <s v="Winter"/>
    <x v="17"/>
    <s v="Rainy"/>
    <n v="1"/>
    <s v="Thursday"/>
    <s v="Weekday"/>
    <x v="1"/>
  </r>
  <r>
    <d v="2025-01-30T18:00:00"/>
    <x v="5"/>
    <n v="11.08"/>
    <n v="40.479999999999997"/>
    <n v="3.35"/>
    <n v="5.8"/>
    <b v="0"/>
    <b v="0"/>
    <b v="0"/>
    <b v="0"/>
    <n v="1.85"/>
    <n v="23.7"/>
    <n v="65.599999999999994"/>
    <n v="0"/>
    <s v="Park_West"/>
    <s v="Green_Space"/>
    <x v="868"/>
    <b v="1"/>
    <d v="2025-01-30T00:00:00"/>
    <s v="Thursday"/>
    <b v="0"/>
    <s v="Winter"/>
    <x v="18"/>
    <s v="Dry"/>
    <n v="1"/>
    <s v="Thursday"/>
    <s v="Weekday"/>
    <x v="1"/>
  </r>
  <r>
    <d v="2025-01-30T19:00:00"/>
    <x v="5"/>
    <n v="9.4499999999999993"/>
    <n v="32.75"/>
    <n v="15.54"/>
    <n v="10"/>
    <b v="0"/>
    <b v="0"/>
    <b v="0"/>
    <b v="0"/>
    <n v="0.66"/>
    <n v="21.8"/>
    <n v="69.900000000000006"/>
    <n v="0"/>
    <s v="Park_West"/>
    <s v="Green_Space"/>
    <x v="901"/>
    <b v="1"/>
    <d v="2025-01-30T00:00:00"/>
    <s v="Thursday"/>
    <b v="0"/>
    <s v="Winter"/>
    <x v="19"/>
    <s v="Dry"/>
    <n v="1"/>
    <s v="Thursday"/>
    <s v="Weekday"/>
    <x v="1"/>
  </r>
  <r>
    <d v="2025-01-30T20:00:00"/>
    <x v="5"/>
    <n v="5.3"/>
    <n v="6.09"/>
    <n v="2.94"/>
    <n v="10.86"/>
    <b v="0"/>
    <b v="0"/>
    <b v="0"/>
    <b v="0"/>
    <n v="0.32"/>
    <n v="19.899999999999999"/>
    <n v="69.099999999999994"/>
    <n v="2.19"/>
    <s v="Park_West"/>
    <s v="Green_Space"/>
    <x v="900"/>
    <b v="0"/>
    <d v="2025-01-30T00:00:00"/>
    <s v="Thursday"/>
    <b v="0"/>
    <s v="Winter"/>
    <x v="20"/>
    <s v="Rainy"/>
    <n v="1"/>
    <s v="Thursday"/>
    <s v="Weekday"/>
    <x v="0"/>
  </r>
  <r>
    <d v="2025-01-30T21:00:00"/>
    <x v="5"/>
    <n v="4.47"/>
    <n v="33.729999999999997"/>
    <n v="1.04"/>
    <n v="10.72"/>
    <b v="0"/>
    <b v="0"/>
    <b v="0"/>
    <b v="0"/>
    <n v="3.13"/>
    <n v="14.2"/>
    <n v="64"/>
    <n v="0"/>
    <s v="Park_West"/>
    <s v="Green_Space"/>
    <x v="878"/>
    <b v="0"/>
    <d v="2025-01-30T00:00:00"/>
    <s v="Thursday"/>
    <b v="0"/>
    <s v="Winter"/>
    <x v="21"/>
    <s v="Dry"/>
    <n v="1"/>
    <s v="Thursday"/>
    <s v="Weekday"/>
    <x v="0"/>
  </r>
  <r>
    <d v="2025-01-30T22:00:00"/>
    <x v="5"/>
    <n v="10.08"/>
    <n v="26.75"/>
    <n v="9.35"/>
    <n v="16.36"/>
    <b v="0"/>
    <b v="0"/>
    <b v="0"/>
    <b v="0"/>
    <n v="2.0299999999999998"/>
    <n v="16.2"/>
    <n v="74.5"/>
    <n v="0"/>
    <s v="Park_West"/>
    <s v="Green_Space"/>
    <x v="849"/>
    <b v="0"/>
    <d v="2025-01-30T00:00:00"/>
    <s v="Thursday"/>
    <b v="0"/>
    <s v="Winter"/>
    <x v="22"/>
    <s v="Dry"/>
    <n v="1"/>
    <s v="Thursday"/>
    <s v="Weekday"/>
    <x v="0"/>
  </r>
  <r>
    <d v="2025-01-30T23:00:00"/>
    <x v="5"/>
    <n v="14.09"/>
    <n v="16.2"/>
    <n v="13"/>
    <n v="13.11"/>
    <b v="0"/>
    <b v="0"/>
    <b v="0"/>
    <b v="0"/>
    <n v="1.39"/>
    <n v="19.7"/>
    <n v="60.7"/>
    <n v="0"/>
    <s v="Park_West"/>
    <s v="Green_Space"/>
    <x v="883"/>
    <b v="0"/>
    <d v="2025-01-30T00:00:00"/>
    <s v="Thursday"/>
    <b v="0"/>
    <s v="Winter"/>
    <x v="23"/>
    <s v="Dry"/>
    <n v="1"/>
    <s v="Thursday"/>
    <s v="Weekday"/>
    <x v="0"/>
  </r>
  <r>
    <d v="2025-01-01T00:00:00"/>
    <x v="6"/>
    <n v="24.57"/>
    <n v="59.17"/>
    <n v="32.020000000000003"/>
    <n v="29.28"/>
    <b v="0"/>
    <b v="0"/>
    <b v="0"/>
    <b v="0"/>
    <n v="3.17"/>
    <n v="17"/>
    <n v="63.2"/>
    <n v="0"/>
    <s v="Market_Area"/>
    <s v="Commercial"/>
    <x v="67"/>
    <b v="0"/>
    <d v="2025-01-01T00:00:00"/>
    <s v="Wednesday"/>
    <b v="0"/>
    <s v="Winter"/>
    <x v="0"/>
    <s v="Dry"/>
    <n v="1"/>
    <s v="Wednesday"/>
    <s v="Weekday"/>
    <x v="0"/>
  </r>
  <r>
    <d v="2025-01-01T01:00:00"/>
    <x v="6"/>
    <n v="31.88"/>
    <n v="41.2"/>
    <n v="18.14"/>
    <n v="27.97"/>
    <b v="0"/>
    <b v="0"/>
    <b v="0"/>
    <b v="0"/>
    <n v="1.73"/>
    <n v="19"/>
    <n v="70"/>
    <n v="0"/>
    <s v="Market_Area"/>
    <s v="Commercial"/>
    <x v="422"/>
    <b v="0"/>
    <d v="2025-01-01T00:00:00"/>
    <s v="Wednesday"/>
    <b v="0"/>
    <s v="Winter"/>
    <x v="1"/>
    <s v="Dry"/>
    <n v="1"/>
    <s v="Wednesday"/>
    <s v="Weekday"/>
    <x v="0"/>
  </r>
  <r>
    <d v="2025-01-01T02:00:00"/>
    <x v="6"/>
    <n v="32.590000000000003"/>
    <n v="44.49"/>
    <n v="33.04"/>
    <n v="32.380000000000003"/>
    <b v="0"/>
    <b v="0"/>
    <b v="0"/>
    <b v="0"/>
    <n v="4.05"/>
    <n v="13.1"/>
    <n v="60.1"/>
    <n v="0"/>
    <s v="Market_Area"/>
    <s v="Commercial"/>
    <x v="142"/>
    <b v="0"/>
    <d v="2025-01-01T00:00:00"/>
    <s v="Wednesday"/>
    <b v="0"/>
    <s v="Winter"/>
    <x v="2"/>
    <s v="Dry"/>
    <n v="1"/>
    <s v="Wednesday"/>
    <s v="Weekday"/>
    <x v="0"/>
  </r>
  <r>
    <d v="2025-01-01T03:00:00"/>
    <x v="6"/>
    <n v="24.18"/>
    <n v="46.3"/>
    <n v="29.19"/>
    <n v="24.22"/>
    <b v="0"/>
    <b v="0"/>
    <b v="0"/>
    <b v="0"/>
    <n v="4.42"/>
    <n v="15"/>
    <n v="81.400000000000006"/>
    <n v="0"/>
    <s v="Market_Area"/>
    <s v="Commercial"/>
    <x v="80"/>
    <b v="0"/>
    <d v="2025-01-01T00:00:00"/>
    <s v="Wednesday"/>
    <b v="0"/>
    <s v="Winter"/>
    <x v="3"/>
    <s v="Dry"/>
    <n v="1"/>
    <s v="Wednesday"/>
    <s v="Weekday"/>
    <x v="0"/>
  </r>
  <r>
    <d v="2025-01-01T04:00:00"/>
    <x v="6"/>
    <n v="34.94"/>
    <n v="50.49"/>
    <n v="25.96"/>
    <n v="34.159999999999997"/>
    <b v="0"/>
    <b v="0"/>
    <b v="0"/>
    <b v="0"/>
    <n v="1.06"/>
    <n v="16.8"/>
    <n v="67.5"/>
    <n v="0"/>
    <s v="Market_Area"/>
    <s v="Commercial"/>
    <x v="317"/>
    <b v="0"/>
    <d v="2025-01-01T00:00:00"/>
    <s v="Wednesday"/>
    <b v="0"/>
    <s v="Winter"/>
    <x v="4"/>
    <s v="Dry"/>
    <n v="1"/>
    <s v="Wednesday"/>
    <s v="Weekday"/>
    <x v="0"/>
  </r>
  <r>
    <d v="2025-01-01T05:00:00"/>
    <x v="6"/>
    <n v="32.58"/>
    <n v="64.87"/>
    <n v="27.92"/>
    <n v="37.96"/>
    <b v="0"/>
    <b v="0"/>
    <b v="0"/>
    <b v="0"/>
    <n v="1.91"/>
    <n v="22.1"/>
    <n v="67.2"/>
    <n v="0"/>
    <s v="Market_Area"/>
    <s v="Commercial"/>
    <x v="259"/>
    <b v="0"/>
    <d v="2025-01-01T00:00:00"/>
    <s v="Wednesday"/>
    <b v="0"/>
    <s v="Winter"/>
    <x v="5"/>
    <s v="Dry"/>
    <n v="1"/>
    <s v="Wednesday"/>
    <s v="Weekday"/>
    <x v="0"/>
  </r>
  <r>
    <d v="2025-01-01T06:00:00"/>
    <x v="6"/>
    <n v="30.21"/>
    <n v="65.69"/>
    <n v="24.53"/>
    <n v="32.64"/>
    <b v="0"/>
    <b v="0"/>
    <b v="0"/>
    <b v="0"/>
    <n v="3.65"/>
    <n v="21.2"/>
    <n v="84.2"/>
    <n v="0"/>
    <s v="Market_Area"/>
    <s v="Commercial"/>
    <x v="161"/>
    <b v="0"/>
    <d v="2025-01-01T00:00:00"/>
    <s v="Wednesday"/>
    <b v="0"/>
    <s v="Winter"/>
    <x v="6"/>
    <s v="Dry"/>
    <n v="1"/>
    <s v="Wednesday"/>
    <s v="Weekday"/>
    <x v="0"/>
  </r>
  <r>
    <d v="2025-01-01T07:00:00"/>
    <x v="6"/>
    <n v="36.729999999999997"/>
    <n v="50.24"/>
    <n v="35.89"/>
    <n v="46.49"/>
    <b v="0"/>
    <b v="0"/>
    <b v="0"/>
    <b v="0"/>
    <n v="3.1"/>
    <n v="23.4"/>
    <n v="76.2"/>
    <n v="2.97"/>
    <s v="Market_Area"/>
    <s v="Commercial"/>
    <x v="341"/>
    <b v="1"/>
    <d v="2025-01-01T00:00:00"/>
    <s v="Wednesday"/>
    <b v="0"/>
    <s v="Winter"/>
    <x v="7"/>
    <s v="Rainy"/>
    <n v="1"/>
    <s v="Wednesday"/>
    <s v="Weekday"/>
    <x v="1"/>
  </r>
  <r>
    <d v="2025-01-01T08:00:00"/>
    <x v="6"/>
    <n v="26.8"/>
    <n v="72.150000000000006"/>
    <n v="29.46"/>
    <n v="39.56"/>
    <b v="0"/>
    <b v="0"/>
    <b v="0"/>
    <b v="0"/>
    <n v="3.39"/>
    <n v="21.2"/>
    <n v="63.1"/>
    <n v="0"/>
    <s v="Market_Area"/>
    <s v="Commercial"/>
    <x v="619"/>
    <b v="1"/>
    <d v="2025-01-01T00:00:00"/>
    <s v="Wednesday"/>
    <b v="0"/>
    <s v="Winter"/>
    <x v="8"/>
    <s v="Dry"/>
    <n v="1"/>
    <s v="Wednesday"/>
    <s v="Weekday"/>
    <x v="1"/>
  </r>
  <r>
    <d v="2025-01-01T09:00:00"/>
    <x v="6"/>
    <n v="41.36"/>
    <n v="64.66"/>
    <n v="32.72"/>
    <n v="40.58"/>
    <b v="0"/>
    <b v="0"/>
    <b v="0"/>
    <b v="0"/>
    <n v="2.27"/>
    <n v="22.5"/>
    <n v="59.9"/>
    <n v="0"/>
    <s v="Market_Area"/>
    <s v="Commercial"/>
    <x v="133"/>
    <b v="1"/>
    <d v="2025-01-01T00:00:00"/>
    <s v="Wednesday"/>
    <b v="0"/>
    <s v="Winter"/>
    <x v="9"/>
    <s v="Dry"/>
    <n v="1"/>
    <s v="Wednesday"/>
    <s v="Weekday"/>
    <x v="1"/>
  </r>
  <r>
    <d v="2025-01-01T10:00:00"/>
    <x v="6"/>
    <n v="22.39"/>
    <n v="50.72"/>
    <n v="24.48"/>
    <n v="27.59"/>
    <b v="0"/>
    <b v="0"/>
    <b v="0"/>
    <b v="0"/>
    <m/>
    <n v="26.3"/>
    <n v="59.4"/>
    <n v="0"/>
    <s v="Market_Area"/>
    <s v="Commercial"/>
    <x v="165"/>
    <b v="0"/>
    <d v="2025-01-01T00:00:00"/>
    <s v="Wednesday"/>
    <b v="0"/>
    <s v="Winter"/>
    <x v="10"/>
    <s v="Dry"/>
    <n v="1"/>
    <s v="Wednesday"/>
    <s v="Weekday"/>
    <x v="0"/>
  </r>
  <r>
    <d v="2025-01-01T11:00:00"/>
    <x v="6"/>
    <n v="18.510000000000002"/>
    <n v="51.51"/>
    <n v="33.729999999999997"/>
    <n v="30.64"/>
    <b v="0"/>
    <b v="0"/>
    <b v="0"/>
    <b v="0"/>
    <n v="3.91"/>
    <n v="26.4"/>
    <n v="66"/>
    <n v="0"/>
    <s v="Market_Area"/>
    <s v="Commercial"/>
    <x v="181"/>
    <b v="0"/>
    <d v="2025-01-01T00:00:00"/>
    <s v="Wednesday"/>
    <b v="0"/>
    <s v="Winter"/>
    <x v="11"/>
    <s v="Dry"/>
    <n v="1"/>
    <s v="Wednesday"/>
    <s v="Weekday"/>
    <x v="0"/>
  </r>
  <r>
    <d v="2025-01-01T12:00:00"/>
    <x v="6"/>
    <n v="30.77"/>
    <n v="78.2"/>
    <n v="23.1"/>
    <n v="35.729999999999997"/>
    <b v="0"/>
    <b v="0"/>
    <b v="0"/>
    <b v="0"/>
    <n v="2.88"/>
    <n v="27.8"/>
    <n v="60.1"/>
    <n v="0"/>
    <s v="Market_Area"/>
    <s v="Commercial"/>
    <x v="37"/>
    <b v="0"/>
    <d v="2025-01-01T00:00:00"/>
    <s v="Wednesday"/>
    <b v="0"/>
    <s v="Winter"/>
    <x v="12"/>
    <s v="Dry"/>
    <n v="1"/>
    <s v="Wednesday"/>
    <s v="Weekday"/>
    <x v="0"/>
  </r>
  <r>
    <d v="2025-01-01T13:00:00"/>
    <x v="6"/>
    <n v="16.98"/>
    <n v="46.21"/>
    <n v="35.1"/>
    <n v="23.92"/>
    <b v="0"/>
    <b v="0"/>
    <b v="0"/>
    <b v="0"/>
    <n v="3.97"/>
    <n v="26.7"/>
    <n v="58.6"/>
    <n v="0"/>
    <s v="Market_Area"/>
    <s v="Commercial"/>
    <x v="427"/>
    <b v="0"/>
    <d v="2025-01-01T00:00:00"/>
    <s v="Wednesday"/>
    <b v="0"/>
    <s v="Winter"/>
    <x v="13"/>
    <s v="Dry"/>
    <n v="1"/>
    <s v="Wednesday"/>
    <s v="Weekday"/>
    <x v="0"/>
  </r>
  <r>
    <d v="2025-01-01T14:00:00"/>
    <x v="6"/>
    <n v="19.3"/>
    <n v="60.84"/>
    <n v="28.32"/>
    <n v="31.12"/>
    <b v="0"/>
    <b v="0"/>
    <b v="0"/>
    <b v="0"/>
    <n v="3.01"/>
    <n v="27.3"/>
    <n v="73"/>
    <n v="0"/>
    <s v="Market_Area"/>
    <s v="Commercial"/>
    <x v="242"/>
    <b v="0"/>
    <d v="2025-01-01T00:00:00"/>
    <s v="Wednesday"/>
    <b v="0"/>
    <s v="Winter"/>
    <x v="14"/>
    <s v="Dry"/>
    <n v="1"/>
    <s v="Wednesday"/>
    <s v="Weekday"/>
    <x v="0"/>
  </r>
  <r>
    <d v="2025-01-01T15:00:00"/>
    <x v="6"/>
    <n v="33.58"/>
    <n v="45.86"/>
    <n v="28.57"/>
    <n v="35.229999999999997"/>
    <b v="0"/>
    <b v="0"/>
    <b v="0"/>
    <b v="0"/>
    <n v="1.27"/>
    <n v="26.6"/>
    <n v="60.9"/>
    <n v="0"/>
    <s v="Market_Area"/>
    <s v="Commercial"/>
    <x v="342"/>
    <b v="0"/>
    <d v="2025-01-01T00:00:00"/>
    <s v="Wednesday"/>
    <b v="0"/>
    <s v="Winter"/>
    <x v="15"/>
    <s v="Dry"/>
    <n v="1"/>
    <s v="Wednesday"/>
    <s v="Weekday"/>
    <x v="0"/>
  </r>
  <r>
    <d v="2025-01-01T16:00:00"/>
    <x v="6"/>
    <n v="31.41"/>
    <n v="57.43"/>
    <n v="24.68"/>
    <n v="34.74"/>
    <b v="0"/>
    <b v="0"/>
    <b v="0"/>
    <b v="0"/>
    <n v="2.64"/>
    <n v="26.9"/>
    <n v="79.900000000000006"/>
    <n v="0"/>
    <s v="Market_Area"/>
    <s v="Commercial"/>
    <x v="268"/>
    <b v="0"/>
    <d v="2025-01-01T00:00:00"/>
    <s v="Wednesday"/>
    <b v="0"/>
    <s v="Winter"/>
    <x v="16"/>
    <s v="Dry"/>
    <n v="1"/>
    <s v="Wednesday"/>
    <s v="Weekday"/>
    <x v="0"/>
  </r>
  <r>
    <d v="2025-01-01T17:00:00"/>
    <x v="6"/>
    <n v="40.090000000000003"/>
    <n v="53.86"/>
    <n v="36.15"/>
    <n v="38.15"/>
    <b v="0"/>
    <b v="0"/>
    <b v="0"/>
    <b v="0"/>
    <n v="0.97"/>
    <n v="26"/>
    <n v="63"/>
    <n v="0"/>
    <s v="Market_Area"/>
    <s v="Commercial"/>
    <x v="304"/>
    <b v="1"/>
    <d v="2025-01-01T00:00:00"/>
    <s v="Wednesday"/>
    <b v="0"/>
    <s v="Winter"/>
    <x v="17"/>
    <s v="Dry"/>
    <n v="1"/>
    <s v="Wednesday"/>
    <s v="Weekday"/>
    <x v="1"/>
  </r>
  <r>
    <d v="2025-01-01T18:00:00"/>
    <x v="6"/>
    <n v="39.299999999999997"/>
    <n v="66.56"/>
    <n v="36.79"/>
    <n v="35.15"/>
    <b v="0"/>
    <b v="0"/>
    <b v="0"/>
    <b v="0"/>
    <n v="3.15"/>
    <n v="20.399999999999999"/>
    <n v="80.400000000000006"/>
    <n v="0"/>
    <s v="Market_Area"/>
    <s v="Commercial"/>
    <x v="613"/>
    <b v="1"/>
    <d v="2025-01-01T00:00:00"/>
    <s v="Wednesday"/>
    <b v="0"/>
    <s v="Winter"/>
    <x v="18"/>
    <s v="Dry"/>
    <n v="1"/>
    <s v="Wednesday"/>
    <s v="Weekday"/>
    <x v="1"/>
  </r>
  <r>
    <d v="2025-01-01T19:00:00"/>
    <x v="6"/>
    <n v="28.07"/>
    <n v="49.24"/>
    <n v="30.2"/>
    <n v="28.77"/>
    <b v="0"/>
    <b v="0"/>
    <b v="0"/>
    <b v="0"/>
    <n v="2.06"/>
    <n v="18"/>
    <n v="70.7"/>
    <n v="1.22"/>
    <s v="Market_Area"/>
    <s v="Commercial"/>
    <x v="17"/>
    <b v="1"/>
    <d v="2025-01-01T00:00:00"/>
    <s v="Wednesday"/>
    <b v="0"/>
    <s v="Winter"/>
    <x v="19"/>
    <s v="Rainy"/>
    <n v="1"/>
    <s v="Wednesday"/>
    <s v="Weekday"/>
    <x v="1"/>
  </r>
  <r>
    <d v="2025-01-01T20:00:00"/>
    <x v="6"/>
    <n v="37.53"/>
    <n v="57.96"/>
    <n v="26.7"/>
    <n v="39.31"/>
    <b v="0"/>
    <b v="0"/>
    <b v="0"/>
    <b v="0"/>
    <n v="1.97"/>
    <n v="22.5"/>
    <n v="72.3"/>
    <n v="2.1800000000000002"/>
    <s v="Market_Area"/>
    <s v="Commercial"/>
    <x v="51"/>
    <b v="0"/>
    <d v="2025-01-01T00:00:00"/>
    <s v="Wednesday"/>
    <b v="0"/>
    <s v="Winter"/>
    <x v="20"/>
    <s v="Rainy"/>
    <n v="1"/>
    <s v="Wednesday"/>
    <s v="Weekday"/>
    <x v="0"/>
  </r>
  <r>
    <d v="2025-01-01T21:00:00"/>
    <x v="6"/>
    <n v="37.4"/>
    <n v="55.26"/>
    <n v="36.340000000000003"/>
    <n v="35.869999999999997"/>
    <b v="0"/>
    <b v="0"/>
    <b v="0"/>
    <b v="0"/>
    <n v="1.49"/>
    <n v="21.6"/>
    <n v="59.5"/>
    <n v="0"/>
    <s v="Market_Area"/>
    <s v="Commercial"/>
    <x v="207"/>
    <b v="0"/>
    <d v="2025-01-01T00:00:00"/>
    <s v="Wednesday"/>
    <b v="0"/>
    <s v="Winter"/>
    <x v="21"/>
    <s v="Dry"/>
    <n v="1"/>
    <s v="Wednesday"/>
    <s v="Weekday"/>
    <x v="0"/>
  </r>
  <r>
    <d v="2025-01-01T22:00:00"/>
    <x v="6"/>
    <n v="28.28"/>
    <n v="40.369999999999997"/>
    <n v="19.420000000000002"/>
    <n v="21.65"/>
    <b v="0"/>
    <b v="0"/>
    <b v="0"/>
    <b v="0"/>
    <n v="3.92"/>
    <n v="16.600000000000001"/>
    <n v="61.9"/>
    <n v="0"/>
    <s v="Market_Area"/>
    <s v="Commercial"/>
    <x v="67"/>
    <b v="0"/>
    <d v="2025-01-01T00:00:00"/>
    <s v="Wednesday"/>
    <b v="0"/>
    <s v="Winter"/>
    <x v="22"/>
    <s v="Dry"/>
    <n v="1"/>
    <s v="Wednesday"/>
    <s v="Weekday"/>
    <x v="0"/>
  </r>
  <r>
    <d v="2025-01-01T23:00:00"/>
    <x v="6"/>
    <n v="25.16"/>
    <n v="54.38"/>
    <n v="25.68"/>
    <n v="28.2"/>
    <b v="0"/>
    <b v="0"/>
    <b v="0"/>
    <b v="0"/>
    <n v="2.4300000000000002"/>
    <n v="14.3"/>
    <n v="74.099999999999994"/>
    <n v="0"/>
    <s v="Market_Area"/>
    <s v="Commercial"/>
    <x v="286"/>
    <b v="0"/>
    <d v="2025-01-01T00:00:00"/>
    <s v="Wednesday"/>
    <b v="0"/>
    <s v="Winter"/>
    <x v="23"/>
    <s v="Dry"/>
    <n v="1"/>
    <s v="Wednesday"/>
    <s v="Weekday"/>
    <x v="0"/>
  </r>
  <r>
    <d v="2025-01-02T00:00:00"/>
    <x v="6"/>
    <n v="30.29"/>
    <n v="71.459999999999994"/>
    <n v="20.75"/>
    <n v="29.11"/>
    <b v="0"/>
    <b v="0"/>
    <b v="0"/>
    <b v="0"/>
    <n v="2.29"/>
    <n v="17.3"/>
    <n v="76.2"/>
    <n v="0"/>
    <s v="Market_Area"/>
    <s v="Commercial"/>
    <x v="77"/>
    <b v="0"/>
    <d v="2025-01-02T00:00:00"/>
    <s v="Thursday"/>
    <b v="0"/>
    <s v="Winter"/>
    <x v="0"/>
    <s v="Dry"/>
    <n v="1"/>
    <s v="Thursday"/>
    <s v="Weekday"/>
    <x v="0"/>
  </r>
  <r>
    <d v="2025-01-02T01:00:00"/>
    <x v="6"/>
    <n v="24.61"/>
    <n v="51.59"/>
    <n v="28.56"/>
    <n v="31.58"/>
    <b v="0"/>
    <b v="0"/>
    <b v="0"/>
    <b v="0"/>
    <n v="2.56"/>
    <n v="18.7"/>
    <n v="67.599999999999994"/>
    <n v="0"/>
    <s v="Market_Area"/>
    <s v="Commercial"/>
    <x v="372"/>
    <b v="0"/>
    <d v="2025-01-02T00:00:00"/>
    <s v="Thursday"/>
    <b v="0"/>
    <s v="Winter"/>
    <x v="1"/>
    <s v="Dry"/>
    <n v="1"/>
    <s v="Thursday"/>
    <s v="Weekday"/>
    <x v="0"/>
  </r>
  <r>
    <d v="2025-01-02T02:00:00"/>
    <x v="6"/>
    <m/>
    <n v="49.71"/>
    <n v="22.64"/>
    <n v="39.44"/>
    <b v="0"/>
    <b v="0"/>
    <b v="0"/>
    <b v="0"/>
    <n v="3.79"/>
    <n v="20.399999999999999"/>
    <n v="55.8"/>
    <n v="0"/>
    <s v="Market_Area"/>
    <s v="Commercial"/>
    <x v="81"/>
    <b v="0"/>
    <d v="2025-01-02T00:00:00"/>
    <s v="Thursday"/>
    <b v="0"/>
    <s v="Winter"/>
    <x v="2"/>
    <s v="Dry"/>
    <n v="1"/>
    <s v="Thursday"/>
    <s v="Weekday"/>
    <x v="0"/>
  </r>
  <r>
    <d v="2025-01-02T03:00:00"/>
    <x v="6"/>
    <n v="8.83"/>
    <n v="51.75"/>
    <m/>
    <n v="27.85"/>
    <b v="0"/>
    <b v="0"/>
    <b v="0"/>
    <b v="0"/>
    <m/>
    <n v="18.600000000000001"/>
    <n v="56.5"/>
    <n v="0"/>
    <s v="Market_Area"/>
    <s v="Commercial"/>
    <x v="123"/>
    <b v="0"/>
    <d v="2025-01-02T00:00:00"/>
    <s v="Thursday"/>
    <b v="0"/>
    <s v="Winter"/>
    <x v="3"/>
    <s v="Dry"/>
    <n v="1"/>
    <s v="Thursday"/>
    <s v="Weekday"/>
    <x v="0"/>
  </r>
  <r>
    <d v="2025-01-02T04:00:00"/>
    <x v="6"/>
    <n v="15.96"/>
    <n v="46.39"/>
    <n v="16.72"/>
    <n v="13.61"/>
    <b v="0"/>
    <b v="0"/>
    <b v="0"/>
    <b v="0"/>
    <n v="3.9"/>
    <n v="17.8"/>
    <n v="56.5"/>
    <n v="0"/>
    <s v="Market_Area"/>
    <s v="Commercial"/>
    <x v="81"/>
    <b v="0"/>
    <d v="2025-01-02T00:00:00"/>
    <s v="Thursday"/>
    <b v="0"/>
    <s v="Winter"/>
    <x v="4"/>
    <s v="Dry"/>
    <n v="1"/>
    <s v="Thursday"/>
    <s v="Weekday"/>
    <x v="0"/>
  </r>
  <r>
    <d v="2025-01-02T05:00:00"/>
    <x v="6"/>
    <n v="26.24"/>
    <n v="59.05"/>
    <n v="32.51"/>
    <n v="30.09"/>
    <b v="0"/>
    <b v="0"/>
    <b v="0"/>
    <b v="0"/>
    <n v="3.99"/>
    <n v="17.899999999999999"/>
    <m/>
    <n v="0"/>
    <s v="Market_Area"/>
    <s v="Commercial"/>
    <x v="297"/>
    <b v="0"/>
    <d v="2025-01-02T00:00:00"/>
    <s v="Thursday"/>
    <b v="0"/>
    <s v="Winter"/>
    <x v="5"/>
    <s v="Dry"/>
    <n v="1"/>
    <s v="Thursday"/>
    <s v="Weekday"/>
    <x v="0"/>
  </r>
  <r>
    <d v="2025-01-02T06:00:00"/>
    <x v="6"/>
    <n v="27.19"/>
    <n v="45.58"/>
    <n v="26.77"/>
    <n v="33.67"/>
    <b v="0"/>
    <b v="0"/>
    <b v="0"/>
    <b v="0"/>
    <n v="6.07"/>
    <n v="20.7"/>
    <n v="66.8"/>
    <n v="0"/>
    <s v="Market_Area"/>
    <s v="Commercial"/>
    <x v="175"/>
    <b v="0"/>
    <d v="2025-01-02T00:00:00"/>
    <s v="Thursday"/>
    <b v="0"/>
    <s v="Winter"/>
    <x v="6"/>
    <s v="Dry"/>
    <n v="1"/>
    <s v="Thursday"/>
    <s v="Weekday"/>
    <x v="0"/>
  </r>
  <r>
    <d v="2025-01-02T07:00:00"/>
    <x v="6"/>
    <n v="33.299999999999997"/>
    <n v="68.23"/>
    <n v="25.53"/>
    <n v="38.840000000000003"/>
    <b v="0"/>
    <b v="0"/>
    <b v="0"/>
    <b v="0"/>
    <n v="2.99"/>
    <n v="21.5"/>
    <n v="74.400000000000006"/>
    <n v="0"/>
    <s v="Market_Area"/>
    <s v="Commercial"/>
    <x v="84"/>
    <b v="1"/>
    <d v="2025-01-02T00:00:00"/>
    <s v="Thursday"/>
    <b v="0"/>
    <s v="Winter"/>
    <x v="7"/>
    <s v="Dry"/>
    <n v="1"/>
    <s v="Thursday"/>
    <s v="Weekday"/>
    <x v="1"/>
  </r>
  <r>
    <d v="2025-01-02T08:00:00"/>
    <x v="6"/>
    <n v="43.23"/>
    <n v="67.790000000000006"/>
    <n v="27.2"/>
    <n v="41.14"/>
    <b v="0"/>
    <b v="0"/>
    <b v="0"/>
    <b v="0"/>
    <n v="2.79"/>
    <n v="21.5"/>
    <m/>
    <n v="0"/>
    <s v="Market_Area"/>
    <s v="Commercial"/>
    <x v="239"/>
    <b v="1"/>
    <d v="2025-01-02T00:00:00"/>
    <s v="Thursday"/>
    <b v="0"/>
    <s v="Winter"/>
    <x v="8"/>
    <s v="Dry"/>
    <n v="1"/>
    <s v="Thursday"/>
    <s v="Weekday"/>
    <x v="1"/>
  </r>
  <r>
    <d v="2025-01-02T09:00:00"/>
    <x v="6"/>
    <n v="36"/>
    <n v="59.4"/>
    <n v="35"/>
    <n v="43.91"/>
    <b v="0"/>
    <b v="0"/>
    <b v="0"/>
    <b v="0"/>
    <n v="2.3199999999999998"/>
    <n v="28.2"/>
    <n v="42.6"/>
    <n v="4.29"/>
    <s v="Market_Area"/>
    <s v="Commercial"/>
    <x v="310"/>
    <b v="1"/>
    <d v="2025-01-02T00:00:00"/>
    <s v="Thursday"/>
    <b v="0"/>
    <s v="Winter"/>
    <x v="9"/>
    <s v="Rainy"/>
    <n v="1"/>
    <s v="Thursday"/>
    <s v="Weekday"/>
    <x v="1"/>
  </r>
  <r>
    <d v="2025-01-02T10:00:00"/>
    <x v="6"/>
    <n v="19.27"/>
    <n v="48.83"/>
    <n v="15.89"/>
    <n v="25.37"/>
    <b v="0"/>
    <b v="0"/>
    <b v="0"/>
    <b v="0"/>
    <n v="3.89"/>
    <n v="28.7"/>
    <n v="58.7"/>
    <n v="0"/>
    <s v="Market_Area"/>
    <s v="Commercial"/>
    <x v="335"/>
    <b v="0"/>
    <d v="2025-01-02T00:00:00"/>
    <s v="Thursday"/>
    <b v="0"/>
    <s v="Winter"/>
    <x v="10"/>
    <s v="Dry"/>
    <n v="1"/>
    <s v="Thursday"/>
    <s v="Weekday"/>
    <x v="0"/>
  </r>
  <r>
    <d v="2025-01-02T11:00:00"/>
    <x v="6"/>
    <n v="30.49"/>
    <n v="83.51"/>
    <n v="30.81"/>
    <n v="39.909999999999997"/>
    <b v="0"/>
    <b v="0"/>
    <b v="0"/>
    <b v="0"/>
    <n v="4.34"/>
    <n v="28.4"/>
    <n v="59.2"/>
    <n v="0"/>
    <s v="Market_Area"/>
    <s v="Commercial"/>
    <x v="267"/>
    <b v="0"/>
    <d v="2025-01-02T00:00:00"/>
    <s v="Thursday"/>
    <b v="0"/>
    <s v="Winter"/>
    <x v="11"/>
    <s v="Dry"/>
    <n v="1"/>
    <s v="Thursday"/>
    <s v="Weekday"/>
    <x v="0"/>
  </r>
  <r>
    <d v="2025-01-02T12:00:00"/>
    <x v="6"/>
    <n v="32.03"/>
    <n v="48.96"/>
    <n v="26.11"/>
    <n v="33.28"/>
    <b v="0"/>
    <b v="0"/>
    <b v="0"/>
    <b v="0"/>
    <n v="2.66"/>
    <n v="25.2"/>
    <n v="79.5"/>
    <n v="0"/>
    <s v="Market_Area"/>
    <s v="Commercial"/>
    <x v="105"/>
    <b v="0"/>
    <d v="2025-01-02T00:00:00"/>
    <s v="Thursday"/>
    <b v="0"/>
    <s v="Winter"/>
    <x v="12"/>
    <s v="Dry"/>
    <n v="1"/>
    <s v="Thursday"/>
    <s v="Weekday"/>
    <x v="0"/>
  </r>
  <r>
    <d v="2025-01-02T13:00:00"/>
    <x v="6"/>
    <n v="20.3"/>
    <n v="56.73"/>
    <n v="28.77"/>
    <n v="34.72"/>
    <b v="0"/>
    <b v="0"/>
    <b v="0"/>
    <b v="0"/>
    <n v="1.61"/>
    <n v="28.5"/>
    <n v="48.8"/>
    <n v="0"/>
    <s v="Market_Area"/>
    <s v="Commercial"/>
    <x v="282"/>
    <b v="0"/>
    <d v="2025-01-02T00:00:00"/>
    <s v="Thursday"/>
    <b v="0"/>
    <s v="Winter"/>
    <x v="13"/>
    <s v="Dry"/>
    <n v="1"/>
    <s v="Thursday"/>
    <s v="Weekday"/>
    <x v="0"/>
  </r>
  <r>
    <d v="2025-01-02T14:00:00"/>
    <x v="6"/>
    <n v="33.35"/>
    <n v="47.21"/>
    <n v="29.68"/>
    <n v="33.67"/>
    <b v="0"/>
    <b v="0"/>
    <b v="0"/>
    <b v="0"/>
    <n v="1.46"/>
    <n v="28"/>
    <n v="57.7"/>
    <n v="0"/>
    <s v="Market_Area"/>
    <s v="Commercial"/>
    <x v="263"/>
    <b v="0"/>
    <d v="2025-01-02T00:00:00"/>
    <s v="Thursday"/>
    <b v="0"/>
    <s v="Winter"/>
    <x v="14"/>
    <s v="Dry"/>
    <n v="1"/>
    <s v="Thursday"/>
    <s v="Weekday"/>
    <x v="0"/>
  </r>
  <r>
    <d v="2025-01-02T15:00:00"/>
    <x v="6"/>
    <n v="29.68"/>
    <n v="39.9"/>
    <n v="26.23"/>
    <n v="26.96"/>
    <b v="0"/>
    <b v="0"/>
    <b v="0"/>
    <b v="0"/>
    <n v="3.09"/>
    <n v="27.1"/>
    <n v="75.099999999999994"/>
    <n v="0"/>
    <s v="Market_Area"/>
    <s v="Commercial"/>
    <x v="283"/>
    <b v="0"/>
    <d v="2025-01-02T00:00:00"/>
    <s v="Thursday"/>
    <b v="0"/>
    <s v="Winter"/>
    <x v="15"/>
    <s v="Dry"/>
    <n v="1"/>
    <s v="Thursday"/>
    <s v="Weekday"/>
    <x v="0"/>
  </r>
  <r>
    <d v="2025-01-02T16:00:00"/>
    <x v="6"/>
    <n v="29.58"/>
    <n v="60.43"/>
    <n v="23.9"/>
    <n v="31.52"/>
    <b v="0"/>
    <b v="0"/>
    <b v="0"/>
    <b v="0"/>
    <n v="3.09"/>
    <n v="27.8"/>
    <n v="64.599999999999994"/>
    <n v="0"/>
    <s v="Market_Area"/>
    <s v="Commercial"/>
    <x v="15"/>
    <b v="0"/>
    <d v="2025-01-02T00:00:00"/>
    <s v="Thursday"/>
    <b v="0"/>
    <s v="Winter"/>
    <x v="16"/>
    <s v="Dry"/>
    <n v="1"/>
    <s v="Thursday"/>
    <s v="Weekday"/>
    <x v="0"/>
  </r>
  <r>
    <d v="2025-01-02T17:00:00"/>
    <x v="6"/>
    <m/>
    <n v="55.62"/>
    <n v="49.64"/>
    <n v="43.71"/>
    <b v="0"/>
    <b v="0"/>
    <b v="0"/>
    <b v="0"/>
    <n v="2.78"/>
    <n v="25.6"/>
    <n v="67"/>
    <n v="0"/>
    <s v="Market_Area"/>
    <s v="Commercial"/>
    <x v="907"/>
    <b v="1"/>
    <d v="2025-01-02T00:00:00"/>
    <s v="Thursday"/>
    <b v="0"/>
    <s v="Winter"/>
    <x v="17"/>
    <s v="Dry"/>
    <n v="1"/>
    <s v="Thursday"/>
    <s v="Weekday"/>
    <x v="1"/>
  </r>
  <r>
    <d v="2025-01-02T18:00:00"/>
    <x v="6"/>
    <n v="31.72"/>
    <n v="52.98"/>
    <n v="31.14"/>
    <n v="30.53"/>
    <b v="0"/>
    <b v="0"/>
    <b v="0"/>
    <b v="0"/>
    <n v="1.3"/>
    <n v="24.6"/>
    <n v="64.099999999999994"/>
    <n v="0"/>
    <s v="Market_Area"/>
    <s v="Commercial"/>
    <x v="805"/>
    <b v="1"/>
    <d v="2025-01-02T00:00:00"/>
    <s v="Thursday"/>
    <b v="0"/>
    <s v="Winter"/>
    <x v="18"/>
    <s v="Dry"/>
    <n v="1"/>
    <s v="Thursday"/>
    <s v="Weekday"/>
    <x v="1"/>
  </r>
  <r>
    <d v="2025-01-02T19:00:00"/>
    <x v="6"/>
    <n v="40.39"/>
    <n v="47.73"/>
    <n v="32.14"/>
    <n v="42.45"/>
    <b v="0"/>
    <b v="0"/>
    <b v="0"/>
    <b v="0"/>
    <n v="2.4"/>
    <n v="23.1"/>
    <m/>
    <n v="0"/>
    <s v="Market_Area"/>
    <s v="Commercial"/>
    <x v="211"/>
    <b v="1"/>
    <d v="2025-01-02T00:00:00"/>
    <s v="Thursday"/>
    <b v="0"/>
    <s v="Winter"/>
    <x v="19"/>
    <s v="Dry"/>
    <n v="1"/>
    <s v="Thursday"/>
    <s v="Weekday"/>
    <x v="1"/>
  </r>
  <r>
    <d v="2025-01-02T20:00:00"/>
    <x v="6"/>
    <n v="30.31"/>
    <n v="61.82"/>
    <n v="20.059999999999999"/>
    <n v="30.72"/>
    <b v="0"/>
    <b v="0"/>
    <b v="0"/>
    <b v="0"/>
    <n v="2.33"/>
    <n v="21.3"/>
    <n v="71.7"/>
    <n v="0"/>
    <s v="Market_Area"/>
    <s v="Commercial"/>
    <x v="642"/>
    <b v="0"/>
    <d v="2025-01-02T00:00:00"/>
    <s v="Thursday"/>
    <b v="0"/>
    <s v="Winter"/>
    <x v="20"/>
    <s v="Dry"/>
    <n v="1"/>
    <s v="Thursday"/>
    <s v="Weekday"/>
    <x v="0"/>
  </r>
  <r>
    <d v="2025-01-02T21:00:00"/>
    <x v="6"/>
    <n v="25.85"/>
    <n v="56.62"/>
    <n v="21.69"/>
    <n v="37.46"/>
    <b v="0"/>
    <b v="0"/>
    <b v="0"/>
    <b v="0"/>
    <n v="2.57"/>
    <n v="16.3"/>
    <n v="62.5"/>
    <n v="0"/>
    <s v="Market_Area"/>
    <s v="Commercial"/>
    <x v="283"/>
    <b v="0"/>
    <d v="2025-01-02T00:00:00"/>
    <s v="Thursday"/>
    <b v="0"/>
    <s v="Winter"/>
    <x v="21"/>
    <s v="Dry"/>
    <n v="1"/>
    <s v="Thursday"/>
    <s v="Weekday"/>
    <x v="0"/>
  </r>
  <r>
    <d v="2025-01-02T22:00:00"/>
    <x v="6"/>
    <n v="17.100000000000001"/>
    <n v="62.56"/>
    <n v="30.5"/>
    <n v="28.62"/>
    <b v="0"/>
    <b v="0"/>
    <b v="0"/>
    <b v="0"/>
    <n v="3.5"/>
    <n v="18.600000000000001"/>
    <n v="74.400000000000006"/>
    <n v="0"/>
    <s v="Market_Area"/>
    <s v="Commercial"/>
    <x v="232"/>
    <b v="0"/>
    <d v="2025-01-02T00:00:00"/>
    <s v="Thursday"/>
    <b v="0"/>
    <s v="Winter"/>
    <x v="22"/>
    <s v="Dry"/>
    <n v="1"/>
    <s v="Thursday"/>
    <s v="Weekday"/>
    <x v="0"/>
  </r>
  <r>
    <d v="2025-01-02T23:00:00"/>
    <x v="6"/>
    <n v="30.76"/>
    <n v="70.930000000000007"/>
    <n v="41.06"/>
    <n v="37.89"/>
    <b v="0"/>
    <b v="0"/>
    <b v="0"/>
    <b v="0"/>
    <n v="2.89"/>
    <n v="16.7"/>
    <n v="57.7"/>
    <n v="0"/>
    <s v="Market_Area"/>
    <s v="Commercial"/>
    <x v="220"/>
    <b v="0"/>
    <d v="2025-01-02T00:00:00"/>
    <s v="Thursday"/>
    <b v="0"/>
    <s v="Winter"/>
    <x v="23"/>
    <s v="Dry"/>
    <n v="1"/>
    <s v="Thursday"/>
    <s v="Weekday"/>
    <x v="0"/>
  </r>
  <r>
    <d v="2025-01-03T00:00:00"/>
    <x v="6"/>
    <n v="29.46"/>
    <n v="45.55"/>
    <n v="18.190000000000001"/>
    <n v="30.25"/>
    <b v="0"/>
    <b v="0"/>
    <b v="0"/>
    <b v="0"/>
    <n v="3.61"/>
    <n v="14.9"/>
    <n v="72.599999999999994"/>
    <n v="0"/>
    <s v="Market_Area"/>
    <s v="Commercial"/>
    <x v="79"/>
    <b v="0"/>
    <d v="2025-01-03T00:00:00"/>
    <s v="Friday"/>
    <b v="0"/>
    <s v="Winter"/>
    <x v="0"/>
    <s v="Dry"/>
    <n v="1"/>
    <s v="Friday"/>
    <s v="Weekday"/>
    <x v="0"/>
  </r>
  <r>
    <d v="2025-01-03T01:00:00"/>
    <x v="6"/>
    <n v="31.97"/>
    <n v="36.76"/>
    <n v="29.22"/>
    <n v="31.76"/>
    <b v="0"/>
    <b v="0"/>
    <b v="0"/>
    <b v="0"/>
    <n v="3.06"/>
    <n v="20"/>
    <n v="67.8"/>
    <n v="0"/>
    <s v="Market_Area"/>
    <s v="Commercial"/>
    <x v="170"/>
    <b v="0"/>
    <d v="2025-01-03T00:00:00"/>
    <s v="Friday"/>
    <b v="0"/>
    <s v="Winter"/>
    <x v="1"/>
    <s v="Dry"/>
    <n v="1"/>
    <s v="Friday"/>
    <s v="Weekday"/>
    <x v="0"/>
  </r>
  <r>
    <d v="2025-01-03T02:00:00"/>
    <x v="6"/>
    <n v="21.25"/>
    <n v="40.44"/>
    <n v="27.59"/>
    <n v="31.48"/>
    <b v="0"/>
    <b v="0"/>
    <b v="0"/>
    <b v="0"/>
    <n v="3.5"/>
    <n v="20.3"/>
    <m/>
    <n v="6.21"/>
    <s v="Market_Area"/>
    <s v="Commercial"/>
    <x v="78"/>
    <b v="0"/>
    <d v="2025-01-03T00:00:00"/>
    <s v="Friday"/>
    <b v="0"/>
    <s v="Winter"/>
    <x v="2"/>
    <s v="Rainy"/>
    <n v="1"/>
    <s v="Friday"/>
    <s v="Weekday"/>
    <x v="0"/>
  </r>
  <r>
    <d v="2025-01-03T03:00:00"/>
    <x v="6"/>
    <n v="29.94"/>
    <n v="58.11"/>
    <n v="19.64"/>
    <n v="29.59"/>
    <b v="0"/>
    <b v="0"/>
    <b v="0"/>
    <b v="0"/>
    <n v="4.05"/>
    <n v="20.100000000000001"/>
    <n v="66.099999999999994"/>
    <n v="0"/>
    <s v="Market_Area"/>
    <s v="Commercial"/>
    <x v="364"/>
    <b v="0"/>
    <d v="2025-01-03T00:00:00"/>
    <s v="Friday"/>
    <b v="0"/>
    <s v="Winter"/>
    <x v="3"/>
    <s v="Dry"/>
    <n v="1"/>
    <s v="Friday"/>
    <s v="Weekday"/>
    <x v="0"/>
  </r>
  <r>
    <d v="2025-01-03T04:00:00"/>
    <x v="6"/>
    <n v="38.19"/>
    <n v="43.92"/>
    <n v="29.37"/>
    <n v="37.35"/>
    <b v="0"/>
    <b v="0"/>
    <b v="0"/>
    <b v="0"/>
    <n v="1.66"/>
    <n v="18.899999999999999"/>
    <n v="62.2"/>
    <n v="0"/>
    <s v="Market_Area"/>
    <s v="Commercial"/>
    <x v="243"/>
    <b v="0"/>
    <d v="2025-01-03T00:00:00"/>
    <s v="Friday"/>
    <b v="0"/>
    <s v="Winter"/>
    <x v="4"/>
    <s v="Dry"/>
    <n v="1"/>
    <s v="Friday"/>
    <s v="Weekday"/>
    <x v="0"/>
  </r>
  <r>
    <d v="2025-01-03T05:00:00"/>
    <x v="6"/>
    <n v="29.75"/>
    <n v="55.39"/>
    <n v="26.61"/>
    <n v="29.7"/>
    <b v="0"/>
    <b v="0"/>
    <b v="0"/>
    <b v="0"/>
    <n v="3.09"/>
    <n v="21.9"/>
    <n v="56.5"/>
    <n v="0"/>
    <s v="Market_Area"/>
    <s v="Commercial"/>
    <x v="37"/>
    <b v="0"/>
    <d v="2025-01-03T00:00:00"/>
    <s v="Friday"/>
    <b v="0"/>
    <s v="Winter"/>
    <x v="5"/>
    <s v="Dry"/>
    <n v="1"/>
    <s v="Friday"/>
    <s v="Weekday"/>
    <x v="0"/>
  </r>
  <r>
    <d v="2025-01-03T06:00:00"/>
    <x v="6"/>
    <n v="23.06"/>
    <n v="52.31"/>
    <n v="35.67"/>
    <n v="34.049999999999997"/>
    <b v="0"/>
    <b v="0"/>
    <b v="0"/>
    <b v="0"/>
    <n v="2.94"/>
    <n v="20.7"/>
    <n v="63.1"/>
    <n v="0"/>
    <s v="Market_Area"/>
    <s v="Commercial"/>
    <x v="757"/>
    <b v="0"/>
    <d v="2025-01-03T00:00:00"/>
    <s v="Friday"/>
    <b v="0"/>
    <s v="Winter"/>
    <x v="6"/>
    <s v="Dry"/>
    <n v="1"/>
    <s v="Friday"/>
    <s v="Weekday"/>
    <x v="0"/>
  </r>
  <r>
    <d v="2025-01-03T07:00:00"/>
    <x v="6"/>
    <n v="33.22"/>
    <n v="54.47"/>
    <n v="30.86"/>
    <n v="33.1"/>
    <b v="0"/>
    <b v="0"/>
    <b v="0"/>
    <b v="0"/>
    <n v="2.71"/>
    <n v="22.4"/>
    <n v="55.9"/>
    <n v="0"/>
    <s v="Market_Area"/>
    <s v="Commercial"/>
    <x v="643"/>
    <b v="1"/>
    <d v="2025-01-03T00:00:00"/>
    <s v="Friday"/>
    <b v="0"/>
    <s v="Winter"/>
    <x v="7"/>
    <s v="Dry"/>
    <n v="1"/>
    <s v="Friday"/>
    <s v="Weekday"/>
    <x v="1"/>
  </r>
  <r>
    <d v="2025-01-03T08:00:00"/>
    <x v="6"/>
    <n v="37.08"/>
    <n v="68.430000000000007"/>
    <n v="47.29"/>
    <n v="39.799999999999997"/>
    <b v="0"/>
    <b v="0"/>
    <b v="0"/>
    <b v="0"/>
    <n v="3.08"/>
    <n v="21.3"/>
    <n v="68.099999999999994"/>
    <n v="0"/>
    <s v="Market_Area"/>
    <s v="Commercial"/>
    <x v="908"/>
    <b v="1"/>
    <d v="2025-01-03T00:00:00"/>
    <s v="Friday"/>
    <b v="0"/>
    <s v="Winter"/>
    <x v="8"/>
    <s v="Dry"/>
    <n v="1"/>
    <s v="Friday"/>
    <s v="Weekday"/>
    <x v="1"/>
  </r>
  <r>
    <d v="2025-01-03T09:00:00"/>
    <x v="6"/>
    <n v="33.19"/>
    <n v="58.98"/>
    <n v="27.66"/>
    <n v="30.85"/>
    <b v="0"/>
    <b v="0"/>
    <b v="0"/>
    <b v="0"/>
    <n v="5.09"/>
    <n v="25.2"/>
    <n v="53.5"/>
    <n v="0"/>
    <s v="Market_Area"/>
    <s v="Commercial"/>
    <x v="294"/>
    <b v="1"/>
    <d v="2025-01-03T00:00:00"/>
    <s v="Friday"/>
    <b v="0"/>
    <s v="Winter"/>
    <x v="9"/>
    <s v="Dry"/>
    <n v="1"/>
    <s v="Friday"/>
    <s v="Weekday"/>
    <x v="1"/>
  </r>
  <r>
    <d v="2025-01-03T10:00:00"/>
    <x v="6"/>
    <n v="35.69"/>
    <n v="76.010000000000005"/>
    <n v="30.83"/>
    <n v="36.950000000000003"/>
    <b v="0"/>
    <b v="0"/>
    <b v="0"/>
    <b v="0"/>
    <n v="2.11"/>
    <n v="25.6"/>
    <n v="68.099999999999994"/>
    <n v="0"/>
    <s v="Market_Area"/>
    <s v="Commercial"/>
    <x v="304"/>
    <b v="0"/>
    <d v="2025-01-03T00:00:00"/>
    <s v="Friday"/>
    <b v="0"/>
    <s v="Winter"/>
    <x v="10"/>
    <s v="Dry"/>
    <n v="1"/>
    <s v="Friday"/>
    <s v="Weekday"/>
    <x v="0"/>
  </r>
  <r>
    <d v="2025-01-03T11:00:00"/>
    <x v="6"/>
    <n v="25.67"/>
    <n v="38.64"/>
    <n v="24.42"/>
    <n v="29.18"/>
    <b v="0"/>
    <b v="0"/>
    <b v="0"/>
    <b v="0"/>
    <n v="4.1399999999999997"/>
    <n v="24"/>
    <m/>
    <n v="0"/>
    <s v="Market_Area"/>
    <s v="Commercial"/>
    <x v="263"/>
    <b v="0"/>
    <d v="2025-01-03T00:00:00"/>
    <s v="Friday"/>
    <b v="0"/>
    <s v="Winter"/>
    <x v="11"/>
    <s v="Dry"/>
    <n v="1"/>
    <s v="Friday"/>
    <s v="Weekday"/>
    <x v="0"/>
  </r>
  <r>
    <d v="2025-01-03T12:00:00"/>
    <x v="6"/>
    <n v="31.16"/>
    <n v="35.83"/>
    <n v="30.4"/>
    <n v="28.27"/>
    <b v="0"/>
    <b v="0"/>
    <b v="0"/>
    <b v="0"/>
    <n v="0.78"/>
    <n v="26.7"/>
    <n v="57.2"/>
    <n v="0"/>
    <s v="Market_Area"/>
    <s v="Commercial"/>
    <x v="187"/>
    <b v="0"/>
    <d v="2025-01-03T00:00:00"/>
    <s v="Friday"/>
    <b v="0"/>
    <s v="Winter"/>
    <x v="12"/>
    <s v="Dry"/>
    <n v="1"/>
    <s v="Friday"/>
    <s v="Weekday"/>
    <x v="0"/>
  </r>
  <r>
    <d v="2025-01-03T13:00:00"/>
    <x v="6"/>
    <n v="26.79"/>
    <n v="45.81"/>
    <n v="29.23"/>
    <n v="27.78"/>
    <b v="0"/>
    <b v="0"/>
    <b v="0"/>
    <b v="0"/>
    <n v="2.2200000000000002"/>
    <n v="26.9"/>
    <n v="56.6"/>
    <n v="0"/>
    <s v="Market_Area"/>
    <s v="Commercial"/>
    <x v="49"/>
    <b v="0"/>
    <d v="2025-01-03T00:00:00"/>
    <s v="Friday"/>
    <b v="0"/>
    <s v="Winter"/>
    <x v="13"/>
    <s v="Dry"/>
    <n v="1"/>
    <s v="Friday"/>
    <s v="Weekday"/>
    <x v="0"/>
  </r>
  <r>
    <d v="2025-01-03T14:00:00"/>
    <x v="6"/>
    <n v="37.92"/>
    <n v="62.65"/>
    <n v="25.51"/>
    <n v="35.659999999999997"/>
    <b v="0"/>
    <b v="0"/>
    <b v="0"/>
    <b v="0"/>
    <n v="2.65"/>
    <n v="30.1"/>
    <n v="70"/>
    <n v="0"/>
    <s v="Market_Area"/>
    <s v="Commercial"/>
    <x v="174"/>
    <b v="0"/>
    <d v="2025-01-03T00:00:00"/>
    <s v="Friday"/>
    <b v="0"/>
    <s v="Winter"/>
    <x v="14"/>
    <s v="Dry"/>
    <n v="1"/>
    <s v="Friday"/>
    <s v="Weekday"/>
    <x v="0"/>
  </r>
  <r>
    <d v="2025-01-03T15:00:00"/>
    <x v="6"/>
    <n v="32.049999999999997"/>
    <n v="51.66"/>
    <n v="17.29"/>
    <n v="38.380000000000003"/>
    <b v="0"/>
    <b v="0"/>
    <b v="0"/>
    <b v="0"/>
    <n v="3.01"/>
    <n v="27.9"/>
    <n v="63.5"/>
    <n v="0"/>
    <s v="Market_Area"/>
    <s v="Commercial"/>
    <x v="432"/>
    <b v="0"/>
    <d v="2025-01-03T00:00:00"/>
    <s v="Friday"/>
    <b v="0"/>
    <s v="Winter"/>
    <x v="15"/>
    <s v="Dry"/>
    <n v="1"/>
    <s v="Friday"/>
    <s v="Weekday"/>
    <x v="0"/>
  </r>
  <r>
    <d v="2025-01-03T16:00:00"/>
    <x v="6"/>
    <n v="35.950000000000003"/>
    <n v="48.33"/>
    <n v="16.100000000000001"/>
    <n v="31.29"/>
    <b v="0"/>
    <b v="0"/>
    <b v="0"/>
    <b v="0"/>
    <n v="3.05"/>
    <n v="25.6"/>
    <n v="60.8"/>
    <n v="0"/>
    <s v="Market_Area"/>
    <s v="Commercial"/>
    <x v="191"/>
    <b v="0"/>
    <d v="2025-01-03T00:00:00"/>
    <s v="Friday"/>
    <b v="0"/>
    <s v="Winter"/>
    <x v="16"/>
    <s v="Dry"/>
    <n v="1"/>
    <s v="Friday"/>
    <s v="Weekday"/>
    <x v="0"/>
  </r>
  <r>
    <d v="2025-01-03T17:00:00"/>
    <x v="6"/>
    <n v="30.46"/>
    <n v="56.83"/>
    <n v="19.96"/>
    <n v="29.48"/>
    <b v="0"/>
    <b v="0"/>
    <b v="0"/>
    <b v="0"/>
    <n v="3.08"/>
    <n v="24.9"/>
    <n v="66.900000000000006"/>
    <n v="0"/>
    <s v="Market_Area"/>
    <s v="Commercial"/>
    <x v="16"/>
    <b v="1"/>
    <d v="2025-01-03T00:00:00"/>
    <s v="Friday"/>
    <b v="0"/>
    <s v="Winter"/>
    <x v="17"/>
    <s v="Dry"/>
    <n v="1"/>
    <s v="Friday"/>
    <s v="Weekday"/>
    <x v="1"/>
  </r>
  <r>
    <d v="2025-01-03T18:00:00"/>
    <x v="6"/>
    <n v="35.92"/>
    <n v="58.3"/>
    <n v="33.97"/>
    <n v="37.93"/>
    <b v="0"/>
    <b v="0"/>
    <b v="0"/>
    <b v="0"/>
    <n v="1.68"/>
    <n v="23.4"/>
    <n v="47.2"/>
    <n v="0"/>
    <s v="Market_Area"/>
    <s v="Commercial"/>
    <x v="648"/>
    <b v="1"/>
    <d v="2025-01-03T00:00:00"/>
    <s v="Friday"/>
    <b v="0"/>
    <s v="Winter"/>
    <x v="18"/>
    <s v="Dry"/>
    <n v="1"/>
    <s v="Friday"/>
    <s v="Weekday"/>
    <x v="1"/>
  </r>
  <r>
    <d v="2025-01-03T19:00:00"/>
    <x v="6"/>
    <n v="46.8"/>
    <n v="53.82"/>
    <n v="30.14"/>
    <n v="35.15"/>
    <b v="0"/>
    <b v="0"/>
    <b v="0"/>
    <b v="0"/>
    <n v="1.57"/>
    <n v="21.6"/>
    <n v="64.900000000000006"/>
    <n v="1.52"/>
    <s v="Market_Area"/>
    <s v="Commercial"/>
    <x v="743"/>
    <b v="1"/>
    <d v="2025-01-03T00:00:00"/>
    <s v="Friday"/>
    <b v="0"/>
    <s v="Winter"/>
    <x v="19"/>
    <s v="Rainy"/>
    <n v="1"/>
    <s v="Friday"/>
    <s v="Weekday"/>
    <x v="1"/>
  </r>
  <r>
    <d v="2025-01-03T20:00:00"/>
    <x v="6"/>
    <n v="26.94"/>
    <n v="38.68"/>
    <n v="33.19"/>
    <n v="28.7"/>
    <b v="0"/>
    <b v="0"/>
    <b v="0"/>
    <b v="0"/>
    <n v="3.22"/>
    <n v="18.8"/>
    <n v="83.2"/>
    <n v="0"/>
    <s v="Market_Area"/>
    <s v="Commercial"/>
    <x v="295"/>
    <b v="0"/>
    <d v="2025-01-03T00:00:00"/>
    <s v="Friday"/>
    <b v="0"/>
    <s v="Winter"/>
    <x v="20"/>
    <s v="Dry"/>
    <n v="1"/>
    <s v="Friday"/>
    <s v="Weekday"/>
    <x v="0"/>
  </r>
  <r>
    <d v="2025-01-03T21:00:00"/>
    <x v="6"/>
    <n v="39.74"/>
    <n v="68.94"/>
    <n v="22.99"/>
    <n v="37.93"/>
    <b v="0"/>
    <b v="0"/>
    <b v="0"/>
    <b v="0"/>
    <n v="2.08"/>
    <n v="19.2"/>
    <n v="68"/>
    <n v="0"/>
    <s v="Market_Area"/>
    <s v="Commercial"/>
    <x v="59"/>
    <b v="0"/>
    <d v="2025-01-03T00:00:00"/>
    <s v="Friday"/>
    <b v="0"/>
    <s v="Winter"/>
    <x v="21"/>
    <s v="Dry"/>
    <n v="1"/>
    <s v="Friday"/>
    <s v="Weekday"/>
    <x v="0"/>
  </r>
  <r>
    <d v="2025-01-03T22:00:00"/>
    <x v="6"/>
    <n v="45.11"/>
    <n v="57.73"/>
    <n v="31.95"/>
    <n v="46.36"/>
    <b v="0"/>
    <b v="0"/>
    <b v="0"/>
    <b v="0"/>
    <n v="0.92"/>
    <n v="17.100000000000001"/>
    <n v="69"/>
    <n v="0"/>
    <s v="Market_Area"/>
    <s v="Commercial"/>
    <x v="263"/>
    <b v="0"/>
    <d v="2025-01-03T00:00:00"/>
    <s v="Friday"/>
    <b v="0"/>
    <s v="Winter"/>
    <x v="22"/>
    <s v="Dry"/>
    <n v="1"/>
    <s v="Friday"/>
    <s v="Weekday"/>
    <x v="0"/>
  </r>
  <r>
    <d v="2025-01-03T23:00:00"/>
    <x v="6"/>
    <n v="41.21"/>
    <n v="59.41"/>
    <n v="36.880000000000003"/>
    <n v="41.2"/>
    <b v="0"/>
    <b v="0"/>
    <b v="0"/>
    <b v="0"/>
    <n v="1.26"/>
    <n v="15.4"/>
    <n v="74"/>
    <n v="0"/>
    <s v="Market_Area"/>
    <s v="Commercial"/>
    <x v="270"/>
    <b v="0"/>
    <d v="2025-01-03T00:00:00"/>
    <s v="Friday"/>
    <b v="0"/>
    <s v="Winter"/>
    <x v="23"/>
    <s v="Dry"/>
    <n v="1"/>
    <s v="Friday"/>
    <s v="Weekday"/>
    <x v="0"/>
  </r>
  <r>
    <d v="2025-01-04T00:00:00"/>
    <x v="6"/>
    <n v="37.24"/>
    <n v="52.66"/>
    <n v="33.85"/>
    <n v="34.61"/>
    <b v="0"/>
    <b v="0"/>
    <b v="0"/>
    <b v="0"/>
    <n v="1.7"/>
    <n v="18.100000000000001"/>
    <n v="74.900000000000006"/>
    <n v="0"/>
    <s v="Market_Area"/>
    <s v="Commercial"/>
    <x v="263"/>
    <b v="0"/>
    <d v="2025-01-04T00:00:00"/>
    <s v="Saturday"/>
    <b v="1"/>
    <s v="Winter"/>
    <x v="0"/>
    <s v="Dry"/>
    <n v="1"/>
    <s v="Saturday"/>
    <s v="Weekend"/>
    <x v="0"/>
  </r>
  <r>
    <d v="2025-01-04T01:00:00"/>
    <x v="6"/>
    <n v="16.190000000000001"/>
    <n v="57.28"/>
    <n v="18.39"/>
    <n v="18.78"/>
    <b v="0"/>
    <b v="0"/>
    <b v="0"/>
    <b v="0"/>
    <n v="3.58"/>
    <n v="17.7"/>
    <n v="52"/>
    <n v="0"/>
    <s v="Market_Area"/>
    <s v="Commercial"/>
    <x v="73"/>
    <b v="0"/>
    <d v="2025-01-04T00:00:00"/>
    <s v="Saturday"/>
    <b v="1"/>
    <s v="Winter"/>
    <x v="1"/>
    <s v="Dry"/>
    <n v="1"/>
    <s v="Saturday"/>
    <s v="Weekend"/>
    <x v="0"/>
  </r>
  <r>
    <d v="2025-01-04T02:00:00"/>
    <x v="6"/>
    <n v="37.270000000000003"/>
    <n v="60.62"/>
    <n v="22.38"/>
    <n v="24.15"/>
    <b v="0"/>
    <b v="0"/>
    <b v="0"/>
    <b v="0"/>
    <n v="3.32"/>
    <n v="14"/>
    <n v="57.2"/>
    <n v="0"/>
    <s v="Market_Area"/>
    <s v="Commercial"/>
    <x v="184"/>
    <b v="0"/>
    <d v="2025-01-04T00:00:00"/>
    <s v="Saturday"/>
    <b v="1"/>
    <s v="Winter"/>
    <x v="2"/>
    <s v="Dry"/>
    <n v="1"/>
    <s v="Saturday"/>
    <s v="Weekend"/>
    <x v="0"/>
  </r>
  <r>
    <d v="2025-01-04T03:00:00"/>
    <x v="6"/>
    <n v="30.59"/>
    <n v="56.72"/>
    <n v="27.48"/>
    <n v="34.96"/>
    <b v="0"/>
    <b v="0"/>
    <b v="0"/>
    <b v="0"/>
    <n v="4.12"/>
    <n v="17.399999999999999"/>
    <n v="69.900000000000006"/>
    <n v="0"/>
    <s v="Market_Area"/>
    <s v="Commercial"/>
    <x v="142"/>
    <b v="0"/>
    <d v="2025-01-04T00:00:00"/>
    <s v="Saturday"/>
    <b v="1"/>
    <s v="Winter"/>
    <x v="3"/>
    <s v="Dry"/>
    <n v="1"/>
    <s v="Saturday"/>
    <s v="Weekend"/>
    <x v="0"/>
  </r>
  <r>
    <d v="2025-01-04T04:00:00"/>
    <x v="6"/>
    <n v="28.44"/>
    <n v="47.7"/>
    <n v="18.54"/>
    <n v="25.52"/>
    <b v="0"/>
    <b v="0"/>
    <b v="0"/>
    <b v="0"/>
    <n v="2.89"/>
    <n v="20.3"/>
    <n v="60.5"/>
    <n v="0"/>
    <s v="Market_Area"/>
    <s v="Commercial"/>
    <x v="389"/>
    <b v="0"/>
    <d v="2025-01-04T00:00:00"/>
    <s v="Saturday"/>
    <b v="1"/>
    <s v="Winter"/>
    <x v="4"/>
    <s v="Dry"/>
    <n v="1"/>
    <s v="Saturday"/>
    <s v="Weekend"/>
    <x v="0"/>
  </r>
  <r>
    <d v="2025-01-04T05:00:00"/>
    <x v="6"/>
    <n v="30.61"/>
    <n v="54.5"/>
    <n v="30.14"/>
    <n v="27.65"/>
    <b v="0"/>
    <b v="0"/>
    <b v="0"/>
    <b v="0"/>
    <n v="3.67"/>
    <n v="21.4"/>
    <n v="75.900000000000006"/>
    <n v="0"/>
    <s v="Market_Area"/>
    <s v="Commercial"/>
    <x v="3"/>
    <b v="0"/>
    <d v="2025-01-04T00:00:00"/>
    <s v="Saturday"/>
    <b v="1"/>
    <s v="Winter"/>
    <x v="5"/>
    <s v="Dry"/>
    <n v="1"/>
    <s v="Saturday"/>
    <s v="Weekend"/>
    <x v="0"/>
  </r>
  <r>
    <d v="2025-01-04T06:00:00"/>
    <x v="6"/>
    <n v="15.45"/>
    <n v="46.56"/>
    <n v="18.989999999999998"/>
    <n v="21.8"/>
    <b v="0"/>
    <b v="0"/>
    <b v="0"/>
    <b v="0"/>
    <n v="4.25"/>
    <n v="22.6"/>
    <n v="62.1"/>
    <n v="0"/>
    <s v="Market_Area"/>
    <s v="Commercial"/>
    <x v="649"/>
    <b v="0"/>
    <d v="2025-01-04T00:00:00"/>
    <s v="Saturday"/>
    <b v="1"/>
    <s v="Winter"/>
    <x v="6"/>
    <s v="Dry"/>
    <n v="1"/>
    <s v="Saturday"/>
    <s v="Weekend"/>
    <x v="0"/>
  </r>
  <r>
    <d v="2025-01-04T07:00:00"/>
    <x v="6"/>
    <n v="24.27"/>
    <n v="68.28"/>
    <n v="26.29"/>
    <n v="37.79"/>
    <b v="0"/>
    <b v="0"/>
    <b v="0"/>
    <b v="0"/>
    <n v="3.1"/>
    <n v="22.1"/>
    <n v="49.5"/>
    <n v="0"/>
    <s v="Market_Area"/>
    <s v="Commercial"/>
    <x v="649"/>
    <b v="0"/>
    <d v="2025-01-04T00:00:00"/>
    <s v="Saturday"/>
    <b v="1"/>
    <s v="Winter"/>
    <x v="7"/>
    <s v="Dry"/>
    <n v="1"/>
    <s v="Saturday"/>
    <s v="Weekend"/>
    <x v="0"/>
  </r>
  <r>
    <d v="2025-01-04T08:00:00"/>
    <x v="6"/>
    <n v="34.43"/>
    <n v="44.14"/>
    <n v="42.12"/>
    <n v="37.21"/>
    <b v="0"/>
    <b v="0"/>
    <b v="0"/>
    <b v="0"/>
    <n v="3.95"/>
    <n v="21.8"/>
    <n v="55"/>
    <n v="0"/>
    <s v="Market_Area"/>
    <s v="Commercial"/>
    <x v="447"/>
    <b v="0"/>
    <d v="2025-01-04T00:00:00"/>
    <s v="Saturday"/>
    <b v="1"/>
    <s v="Winter"/>
    <x v="8"/>
    <s v="Dry"/>
    <n v="1"/>
    <s v="Saturday"/>
    <s v="Weekend"/>
    <x v="0"/>
  </r>
  <r>
    <d v="2025-01-04T09:00:00"/>
    <x v="6"/>
    <n v="37.04"/>
    <n v="57.56"/>
    <n v="36.06"/>
    <n v="40.770000000000003"/>
    <b v="0"/>
    <b v="0"/>
    <b v="0"/>
    <b v="0"/>
    <n v="2.5"/>
    <n v="22.5"/>
    <n v="42.6"/>
    <n v="0"/>
    <s v="Market_Area"/>
    <s v="Commercial"/>
    <x v="699"/>
    <b v="0"/>
    <d v="2025-01-04T00:00:00"/>
    <s v="Saturday"/>
    <b v="1"/>
    <s v="Winter"/>
    <x v="9"/>
    <s v="Dry"/>
    <n v="1"/>
    <s v="Saturday"/>
    <s v="Weekend"/>
    <x v="0"/>
  </r>
  <r>
    <d v="2025-01-04T10:00:00"/>
    <x v="6"/>
    <n v="24.98"/>
    <n v="50.7"/>
    <n v="27.41"/>
    <n v="31.23"/>
    <b v="0"/>
    <b v="0"/>
    <b v="0"/>
    <b v="0"/>
    <n v="2.71"/>
    <n v="26.2"/>
    <n v="60.2"/>
    <n v="0"/>
    <s v="Market_Area"/>
    <s v="Commercial"/>
    <x v="356"/>
    <b v="0"/>
    <d v="2025-01-04T00:00:00"/>
    <s v="Saturday"/>
    <b v="1"/>
    <s v="Winter"/>
    <x v="10"/>
    <s v="Dry"/>
    <n v="1"/>
    <s v="Saturday"/>
    <s v="Weekend"/>
    <x v="0"/>
  </r>
  <r>
    <d v="2025-01-04T11:00:00"/>
    <x v="6"/>
    <n v="35.19"/>
    <n v="54.33"/>
    <n v="22.77"/>
    <n v="31.73"/>
    <b v="0"/>
    <b v="0"/>
    <b v="0"/>
    <b v="0"/>
    <n v="2.52"/>
    <n v="27"/>
    <n v="60"/>
    <n v="0"/>
    <s v="Market_Area"/>
    <s v="Commercial"/>
    <x v="388"/>
    <b v="0"/>
    <d v="2025-01-04T00:00:00"/>
    <s v="Saturday"/>
    <b v="1"/>
    <s v="Winter"/>
    <x v="11"/>
    <s v="Dry"/>
    <n v="1"/>
    <s v="Saturday"/>
    <s v="Weekend"/>
    <x v="0"/>
  </r>
  <r>
    <d v="2025-01-04T12:00:00"/>
    <x v="6"/>
    <n v="26.2"/>
    <n v="60.95"/>
    <n v="24.48"/>
    <n v="30"/>
    <b v="0"/>
    <b v="0"/>
    <b v="0"/>
    <b v="0"/>
    <n v="1.36"/>
    <n v="29.1"/>
    <n v="56.6"/>
    <n v="0"/>
    <s v="Market_Area"/>
    <s v="Commercial"/>
    <x v="397"/>
    <b v="0"/>
    <d v="2025-01-04T00:00:00"/>
    <s v="Saturday"/>
    <b v="1"/>
    <s v="Winter"/>
    <x v="12"/>
    <s v="Dry"/>
    <n v="1"/>
    <s v="Saturday"/>
    <s v="Weekend"/>
    <x v="0"/>
  </r>
  <r>
    <d v="2025-01-04T13:00:00"/>
    <x v="6"/>
    <n v="30.97"/>
    <n v="51.68"/>
    <n v="25.44"/>
    <n v="28.31"/>
    <b v="0"/>
    <b v="0"/>
    <b v="0"/>
    <b v="0"/>
    <n v="3.2"/>
    <n v="29"/>
    <n v="68.7"/>
    <n v="0"/>
    <s v="Market_Area"/>
    <s v="Commercial"/>
    <x v="78"/>
    <b v="0"/>
    <d v="2025-01-04T00:00:00"/>
    <s v="Saturday"/>
    <b v="1"/>
    <s v="Winter"/>
    <x v="13"/>
    <s v="Dry"/>
    <n v="1"/>
    <s v="Saturday"/>
    <s v="Weekend"/>
    <x v="0"/>
  </r>
  <r>
    <d v="2025-01-04T14:00:00"/>
    <x v="6"/>
    <n v="35.19"/>
    <n v="51.16"/>
    <n v="27.31"/>
    <n v="39.200000000000003"/>
    <b v="0"/>
    <b v="0"/>
    <b v="0"/>
    <b v="0"/>
    <n v="1.89"/>
    <n v="26.6"/>
    <n v="71.400000000000006"/>
    <n v="0"/>
    <s v="Market_Area"/>
    <s v="Commercial"/>
    <x v="45"/>
    <b v="0"/>
    <d v="2025-01-04T00:00:00"/>
    <s v="Saturday"/>
    <b v="1"/>
    <s v="Winter"/>
    <x v="14"/>
    <s v="Dry"/>
    <n v="1"/>
    <s v="Saturday"/>
    <s v="Weekend"/>
    <x v="0"/>
  </r>
  <r>
    <d v="2025-01-04T15:00:00"/>
    <x v="6"/>
    <n v="32.24"/>
    <n v="43.46"/>
    <n v="25.7"/>
    <n v="37.6"/>
    <b v="0"/>
    <b v="0"/>
    <b v="0"/>
    <b v="0"/>
    <n v="2.3199999999999998"/>
    <n v="24.1"/>
    <n v="62.2"/>
    <n v="1.88"/>
    <s v="Market_Area"/>
    <s v="Commercial"/>
    <x v="205"/>
    <b v="0"/>
    <d v="2025-01-04T00:00:00"/>
    <s v="Saturday"/>
    <b v="1"/>
    <s v="Winter"/>
    <x v="15"/>
    <s v="Rainy"/>
    <n v="1"/>
    <s v="Saturday"/>
    <s v="Weekend"/>
    <x v="0"/>
  </r>
  <r>
    <d v="2025-01-04T16:00:00"/>
    <x v="6"/>
    <n v="29.02"/>
    <n v="53.39"/>
    <n v="31.11"/>
    <n v="33.28"/>
    <b v="0"/>
    <b v="0"/>
    <b v="0"/>
    <b v="0"/>
    <n v="2.77"/>
    <n v="25"/>
    <n v="45.8"/>
    <n v="0"/>
    <s v="Market_Area"/>
    <s v="Commercial"/>
    <x v="60"/>
    <b v="0"/>
    <d v="2025-01-04T00:00:00"/>
    <s v="Saturday"/>
    <b v="1"/>
    <s v="Winter"/>
    <x v="16"/>
    <s v="Dry"/>
    <n v="1"/>
    <s v="Saturday"/>
    <s v="Weekend"/>
    <x v="0"/>
  </r>
  <r>
    <d v="2025-01-04T17:00:00"/>
    <x v="6"/>
    <n v="28.92"/>
    <n v="45.71"/>
    <n v="31.55"/>
    <n v="33.700000000000003"/>
    <b v="0"/>
    <b v="0"/>
    <b v="0"/>
    <b v="0"/>
    <n v="2.66"/>
    <n v="24.9"/>
    <n v="67.900000000000006"/>
    <n v="1.45"/>
    <s v="Market_Area"/>
    <s v="Commercial"/>
    <x v="169"/>
    <b v="0"/>
    <d v="2025-01-04T00:00:00"/>
    <s v="Saturday"/>
    <b v="1"/>
    <s v="Winter"/>
    <x v="17"/>
    <s v="Rainy"/>
    <n v="1"/>
    <s v="Saturday"/>
    <s v="Weekend"/>
    <x v="0"/>
  </r>
  <r>
    <d v="2025-01-04T18:00:00"/>
    <x v="6"/>
    <n v="40.9"/>
    <n v="47.04"/>
    <m/>
    <n v="39.29"/>
    <b v="0"/>
    <b v="0"/>
    <b v="0"/>
    <b v="0"/>
    <n v="2.9"/>
    <n v="22.9"/>
    <m/>
    <n v="3.29"/>
    <s v="Market_Area"/>
    <s v="Commercial"/>
    <x v="6"/>
    <b v="0"/>
    <d v="2025-01-04T00:00:00"/>
    <s v="Saturday"/>
    <b v="1"/>
    <s v="Winter"/>
    <x v="18"/>
    <s v="Rainy"/>
    <n v="1"/>
    <s v="Saturday"/>
    <s v="Weekend"/>
    <x v="0"/>
  </r>
  <r>
    <d v="2025-01-04T19:00:00"/>
    <x v="6"/>
    <n v="43.22"/>
    <n v="51.28"/>
    <n v="23.48"/>
    <n v="32.909999999999997"/>
    <b v="0"/>
    <b v="0"/>
    <b v="0"/>
    <b v="0"/>
    <n v="2.0099999999999998"/>
    <n v="21"/>
    <n v="68.2"/>
    <n v="0"/>
    <s v="Market_Area"/>
    <s v="Commercial"/>
    <x v="161"/>
    <b v="0"/>
    <d v="2025-01-04T00:00:00"/>
    <s v="Saturday"/>
    <b v="1"/>
    <s v="Winter"/>
    <x v="19"/>
    <s v="Dry"/>
    <n v="1"/>
    <s v="Saturday"/>
    <s v="Weekend"/>
    <x v="0"/>
  </r>
  <r>
    <d v="2025-01-04T20:00:00"/>
    <x v="6"/>
    <n v="31.87"/>
    <n v="60.17"/>
    <n v="28.8"/>
    <n v="33.69"/>
    <b v="0"/>
    <b v="0"/>
    <b v="0"/>
    <b v="0"/>
    <n v="1.69"/>
    <n v="21.2"/>
    <m/>
    <n v="0"/>
    <s v="Market_Area"/>
    <s v="Commercial"/>
    <x v="33"/>
    <b v="0"/>
    <d v="2025-01-04T00:00:00"/>
    <s v="Saturday"/>
    <b v="1"/>
    <s v="Winter"/>
    <x v="20"/>
    <s v="Dry"/>
    <n v="1"/>
    <s v="Saturday"/>
    <s v="Weekend"/>
    <x v="0"/>
  </r>
  <r>
    <d v="2025-01-04T21:00:00"/>
    <x v="6"/>
    <n v="40"/>
    <n v="53.53"/>
    <n v="28.69"/>
    <n v="50.39"/>
    <b v="0"/>
    <b v="0"/>
    <b v="0"/>
    <b v="0"/>
    <n v="2.21"/>
    <n v="18.600000000000001"/>
    <n v="58.1"/>
    <n v="0"/>
    <s v="Market_Area"/>
    <s v="Commercial"/>
    <x v="263"/>
    <b v="0"/>
    <d v="2025-01-04T00:00:00"/>
    <s v="Saturday"/>
    <b v="1"/>
    <s v="Winter"/>
    <x v="21"/>
    <s v="Dry"/>
    <n v="1"/>
    <s v="Saturday"/>
    <s v="Weekend"/>
    <x v="0"/>
  </r>
  <r>
    <d v="2025-01-04T22:00:00"/>
    <x v="6"/>
    <n v="36.799999999999997"/>
    <n v="49.5"/>
    <n v="31.92"/>
    <n v="39.11"/>
    <b v="0"/>
    <b v="0"/>
    <b v="0"/>
    <b v="0"/>
    <n v="0.43"/>
    <n v="17.3"/>
    <n v="84.3"/>
    <n v="0"/>
    <s v="Market_Area"/>
    <s v="Commercial"/>
    <x v="275"/>
    <b v="0"/>
    <d v="2025-01-04T00:00:00"/>
    <s v="Saturday"/>
    <b v="1"/>
    <s v="Winter"/>
    <x v="22"/>
    <s v="Dry"/>
    <n v="1"/>
    <s v="Saturday"/>
    <s v="Weekend"/>
    <x v="0"/>
  </r>
  <r>
    <d v="2025-01-04T23:00:00"/>
    <x v="6"/>
    <n v="37.369999999999997"/>
    <n v="56.93"/>
    <n v="36.770000000000003"/>
    <n v="44.32"/>
    <b v="0"/>
    <b v="0"/>
    <b v="0"/>
    <b v="0"/>
    <n v="0.88"/>
    <n v="18.2"/>
    <n v="60"/>
    <n v="0"/>
    <s v="Market_Area"/>
    <s v="Commercial"/>
    <x v="88"/>
    <b v="0"/>
    <d v="2025-01-04T00:00:00"/>
    <s v="Saturday"/>
    <b v="1"/>
    <s v="Winter"/>
    <x v="23"/>
    <s v="Dry"/>
    <n v="1"/>
    <s v="Saturday"/>
    <s v="Weekend"/>
    <x v="0"/>
  </r>
  <r>
    <d v="2025-01-05T00:00:00"/>
    <x v="6"/>
    <n v="34.020000000000003"/>
    <n v="48.76"/>
    <n v="30.78"/>
    <n v="31.67"/>
    <b v="0"/>
    <b v="0"/>
    <b v="0"/>
    <b v="0"/>
    <n v="1.21"/>
    <n v="16.399999999999999"/>
    <n v="74.900000000000006"/>
    <n v="0"/>
    <s v="Market_Area"/>
    <s v="Commercial"/>
    <x v="182"/>
    <b v="0"/>
    <d v="2025-01-05T00:00:00"/>
    <s v="Sunday"/>
    <b v="1"/>
    <s v="Winter"/>
    <x v="0"/>
    <s v="Dry"/>
    <n v="1"/>
    <s v="Sunday"/>
    <s v="Weekend"/>
    <x v="0"/>
  </r>
  <r>
    <d v="2025-01-05T01:00:00"/>
    <x v="6"/>
    <n v="39.68"/>
    <n v="58.61"/>
    <n v="43.8"/>
    <n v="47.9"/>
    <b v="0"/>
    <b v="0"/>
    <b v="0"/>
    <b v="0"/>
    <n v="1.78"/>
    <n v="17.399999999999999"/>
    <n v="54.7"/>
    <n v="0"/>
    <s v="Market_Area"/>
    <s v="Commercial"/>
    <x v="270"/>
    <b v="0"/>
    <d v="2025-01-05T00:00:00"/>
    <s v="Sunday"/>
    <b v="1"/>
    <s v="Winter"/>
    <x v="1"/>
    <s v="Dry"/>
    <n v="1"/>
    <s v="Sunday"/>
    <s v="Weekend"/>
    <x v="0"/>
  </r>
  <r>
    <d v="2025-01-05T02:00:00"/>
    <x v="6"/>
    <n v="20.059999999999999"/>
    <n v="45.26"/>
    <n v="12.61"/>
    <n v="13.4"/>
    <b v="0"/>
    <b v="0"/>
    <b v="0"/>
    <b v="0"/>
    <n v="3.63"/>
    <n v="17.7"/>
    <n v="60.6"/>
    <n v="0"/>
    <s v="Market_Area"/>
    <s v="Commercial"/>
    <x v="431"/>
    <b v="0"/>
    <d v="2025-01-05T00:00:00"/>
    <s v="Sunday"/>
    <b v="1"/>
    <s v="Winter"/>
    <x v="2"/>
    <s v="Dry"/>
    <n v="1"/>
    <s v="Sunday"/>
    <s v="Weekend"/>
    <x v="0"/>
  </r>
  <r>
    <d v="2025-01-05T03:00:00"/>
    <x v="6"/>
    <n v="32.770000000000003"/>
    <n v="41.41"/>
    <n v="36.53"/>
    <n v="38.14"/>
    <b v="0"/>
    <b v="0"/>
    <b v="0"/>
    <b v="0"/>
    <n v="2.21"/>
    <n v="15.6"/>
    <n v="81.599999999999994"/>
    <n v="0"/>
    <s v="Market_Area"/>
    <s v="Commercial"/>
    <x v="149"/>
    <b v="0"/>
    <d v="2025-01-05T00:00:00"/>
    <s v="Sunday"/>
    <b v="1"/>
    <s v="Winter"/>
    <x v="3"/>
    <s v="Dry"/>
    <n v="1"/>
    <s v="Sunday"/>
    <s v="Weekend"/>
    <x v="0"/>
  </r>
  <r>
    <d v="2025-01-05T04:00:00"/>
    <x v="6"/>
    <n v="27.99"/>
    <n v="48.71"/>
    <n v="34.549999999999997"/>
    <n v="38.619999999999997"/>
    <b v="0"/>
    <b v="0"/>
    <b v="0"/>
    <b v="0"/>
    <n v="2.95"/>
    <n v="17.600000000000001"/>
    <n v="66"/>
    <n v="0"/>
    <s v="Market_Area"/>
    <s v="Commercial"/>
    <x v="74"/>
    <b v="0"/>
    <d v="2025-01-05T00:00:00"/>
    <s v="Sunday"/>
    <b v="1"/>
    <s v="Winter"/>
    <x v="4"/>
    <s v="Dry"/>
    <n v="1"/>
    <s v="Sunday"/>
    <s v="Weekend"/>
    <x v="0"/>
  </r>
  <r>
    <d v="2025-01-05T05:00:00"/>
    <x v="6"/>
    <n v="17.52"/>
    <n v="37.630000000000003"/>
    <n v="20.92"/>
    <n v="22.73"/>
    <b v="0"/>
    <b v="0"/>
    <b v="0"/>
    <b v="0"/>
    <n v="5.04"/>
    <n v="22.1"/>
    <n v="71.7"/>
    <n v="0"/>
    <s v="Market_Area"/>
    <s v="Commercial"/>
    <x v="149"/>
    <b v="0"/>
    <d v="2025-01-05T00:00:00"/>
    <s v="Sunday"/>
    <b v="1"/>
    <s v="Winter"/>
    <x v="5"/>
    <s v="Dry"/>
    <n v="1"/>
    <s v="Sunday"/>
    <s v="Weekend"/>
    <x v="0"/>
  </r>
  <r>
    <d v="2025-01-05T06:00:00"/>
    <x v="6"/>
    <n v="25.78"/>
    <n v="56.15"/>
    <n v="36.9"/>
    <n v="26.78"/>
    <b v="0"/>
    <b v="0"/>
    <b v="0"/>
    <b v="0"/>
    <n v="3.07"/>
    <n v="18.600000000000001"/>
    <n v="69.3"/>
    <n v="0"/>
    <s v="Market_Area"/>
    <s v="Commercial"/>
    <x v="301"/>
    <b v="0"/>
    <d v="2025-01-05T00:00:00"/>
    <s v="Sunday"/>
    <b v="1"/>
    <s v="Winter"/>
    <x v="6"/>
    <s v="Dry"/>
    <n v="1"/>
    <s v="Sunday"/>
    <s v="Weekend"/>
    <x v="0"/>
  </r>
  <r>
    <d v="2025-01-05T07:00:00"/>
    <x v="6"/>
    <n v="23.33"/>
    <n v="35.950000000000003"/>
    <n v="23.71"/>
    <n v="23.34"/>
    <b v="0"/>
    <b v="0"/>
    <b v="0"/>
    <b v="0"/>
    <n v="4.3600000000000003"/>
    <n v="18.2"/>
    <n v="66.8"/>
    <n v="3.98"/>
    <s v="Market_Area"/>
    <s v="Commercial"/>
    <x v="299"/>
    <b v="0"/>
    <d v="2025-01-05T00:00:00"/>
    <s v="Sunday"/>
    <b v="1"/>
    <s v="Winter"/>
    <x v="7"/>
    <s v="Rainy"/>
    <n v="1"/>
    <s v="Sunday"/>
    <s v="Weekend"/>
    <x v="0"/>
  </r>
  <r>
    <d v="2025-01-05T08:00:00"/>
    <x v="6"/>
    <n v="30.56"/>
    <n v="63.09"/>
    <n v="33.17"/>
    <n v="36.659999999999997"/>
    <b v="0"/>
    <b v="0"/>
    <b v="0"/>
    <b v="0"/>
    <n v="2.29"/>
    <n v="19.899999999999999"/>
    <n v="77.400000000000006"/>
    <n v="0"/>
    <s v="Market_Area"/>
    <s v="Commercial"/>
    <x v="224"/>
    <b v="0"/>
    <d v="2025-01-05T00:00:00"/>
    <s v="Sunday"/>
    <b v="1"/>
    <s v="Winter"/>
    <x v="8"/>
    <s v="Dry"/>
    <n v="1"/>
    <s v="Sunday"/>
    <s v="Weekend"/>
    <x v="0"/>
  </r>
  <r>
    <d v="2025-01-05T09:00:00"/>
    <x v="6"/>
    <n v="30.69"/>
    <n v="53.79"/>
    <n v="28.02"/>
    <n v="31.73"/>
    <b v="0"/>
    <b v="0"/>
    <b v="0"/>
    <b v="0"/>
    <n v="3.05"/>
    <n v="24.6"/>
    <n v="61.3"/>
    <n v="0"/>
    <s v="Market_Area"/>
    <s v="Commercial"/>
    <x v="218"/>
    <b v="0"/>
    <d v="2025-01-05T00:00:00"/>
    <s v="Sunday"/>
    <b v="1"/>
    <s v="Winter"/>
    <x v="9"/>
    <s v="Dry"/>
    <n v="1"/>
    <s v="Sunday"/>
    <s v="Weekend"/>
    <x v="0"/>
  </r>
  <r>
    <d v="2025-01-05T10:00:00"/>
    <x v="6"/>
    <n v="36.28"/>
    <n v="41.72"/>
    <n v="29.98"/>
    <n v="30.59"/>
    <b v="0"/>
    <b v="0"/>
    <b v="0"/>
    <b v="0"/>
    <n v="2.0099999999999998"/>
    <n v="25.6"/>
    <n v="48.2"/>
    <n v="0"/>
    <s v="Market_Area"/>
    <s v="Commercial"/>
    <x v="44"/>
    <b v="0"/>
    <d v="2025-01-05T00:00:00"/>
    <s v="Sunday"/>
    <b v="1"/>
    <s v="Winter"/>
    <x v="10"/>
    <s v="Dry"/>
    <n v="1"/>
    <s v="Sunday"/>
    <s v="Weekend"/>
    <x v="0"/>
  </r>
  <r>
    <d v="2025-01-05T11:00:00"/>
    <x v="6"/>
    <n v="28.71"/>
    <n v="37.17"/>
    <n v="24.22"/>
    <n v="28.92"/>
    <b v="0"/>
    <b v="0"/>
    <b v="0"/>
    <b v="0"/>
    <n v="2.57"/>
    <n v="26.1"/>
    <n v="55.7"/>
    <n v="0"/>
    <s v="Market_Area"/>
    <s v="Commercial"/>
    <x v="171"/>
    <b v="0"/>
    <d v="2025-01-05T00:00:00"/>
    <s v="Sunday"/>
    <b v="1"/>
    <s v="Winter"/>
    <x v="11"/>
    <s v="Dry"/>
    <n v="1"/>
    <s v="Sunday"/>
    <s v="Weekend"/>
    <x v="0"/>
  </r>
  <r>
    <d v="2025-01-05T12:00:00"/>
    <x v="6"/>
    <n v="30.54"/>
    <n v="38.47"/>
    <n v="26.67"/>
    <n v="34.15"/>
    <b v="0"/>
    <b v="0"/>
    <b v="0"/>
    <b v="0"/>
    <n v="3.81"/>
    <n v="29"/>
    <n v="64.5"/>
    <n v="0"/>
    <s v="Market_Area"/>
    <s v="Commercial"/>
    <x v="93"/>
    <b v="0"/>
    <d v="2025-01-05T00:00:00"/>
    <s v="Sunday"/>
    <b v="1"/>
    <s v="Winter"/>
    <x v="12"/>
    <s v="Dry"/>
    <n v="1"/>
    <s v="Sunday"/>
    <s v="Weekend"/>
    <x v="0"/>
  </r>
  <r>
    <d v="2025-01-05T13:00:00"/>
    <x v="6"/>
    <n v="32.29"/>
    <n v="55.58"/>
    <n v="15.22"/>
    <n v="27.52"/>
    <b v="0"/>
    <b v="0"/>
    <b v="0"/>
    <b v="0"/>
    <n v="0.55000000000000004"/>
    <n v="22.2"/>
    <n v="68"/>
    <n v="0"/>
    <s v="Market_Area"/>
    <s v="Commercial"/>
    <x v="569"/>
    <b v="0"/>
    <d v="2025-01-05T00:00:00"/>
    <s v="Sunday"/>
    <b v="1"/>
    <s v="Winter"/>
    <x v="13"/>
    <s v="Dry"/>
    <n v="1"/>
    <s v="Sunday"/>
    <s v="Weekend"/>
    <x v="0"/>
  </r>
  <r>
    <d v="2025-01-05T14:00:00"/>
    <x v="6"/>
    <n v="31.1"/>
    <n v="60.98"/>
    <n v="21.04"/>
    <n v="43.39"/>
    <b v="0"/>
    <b v="0"/>
    <b v="0"/>
    <b v="0"/>
    <n v="2.97"/>
    <n v="27.5"/>
    <n v="48.6"/>
    <n v="0"/>
    <s v="Market_Area"/>
    <s v="Commercial"/>
    <x v="330"/>
    <b v="0"/>
    <d v="2025-01-05T00:00:00"/>
    <s v="Sunday"/>
    <b v="1"/>
    <s v="Winter"/>
    <x v="14"/>
    <s v="Dry"/>
    <n v="1"/>
    <s v="Sunday"/>
    <s v="Weekend"/>
    <x v="0"/>
  </r>
  <r>
    <d v="2025-01-05T15:00:00"/>
    <x v="6"/>
    <n v="33.36"/>
    <n v="40.14"/>
    <n v="34.28"/>
    <n v="28.1"/>
    <b v="0"/>
    <b v="0"/>
    <b v="0"/>
    <b v="0"/>
    <n v="2.59"/>
    <n v="29.1"/>
    <n v="54.2"/>
    <n v="0"/>
    <s v="Market_Area"/>
    <s v="Commercial"/>
    <x v="245"/>
    <b v="0"/>
    <d v="2025-01-05T00:00:00"/>
    <s v="Sunday"/>
    <b v="1"/>
    <s v="Winter"/>
    <x v="15"/>
    <s v="Dry"/>
    <n v="1"/>
    <s v="Sunday"/>
    <s v="Weekend"/>
    <x v="0"/>
  </r>
  <r>
    <d v="2025-01-05T16:00:00"/>
    <x v="6"/>
    <n v="34.65"/>
    <n v="42.5"/>
    <n v="21.66"/>
    <n v="35.32"/>
    <b v="0"/>
    <b v="0"/>
    <b v="0"/>
    <b v="0"/>
    <n v="1.48"/>
    <n v="23.5"/>
    <n v="59.3"/>
    <n v="1.05"/>
    <s v="Market_Area"/>
    <s v="Commercial"/>
    <x v="909"/>
    <b v="0"/>
    <d v="2025-01-05T00:00:00"/>
    <s v="Sunday"/>
    <b v="1"/>
    <s v="Winter"/>
    <x v="16"/>
    <s v="Rainy"/>
    <n v="1"/>
    <s v="Sunday"/>
    <s v="Weekend"/>
    <x v="0"/>
  </r>
  <r>
    <d v="2025-01-05T17:00:00"/>
    <x v="6"/>
    <n v="36.229999999999997"/>
    <n v="74.63"/>
    <n v="28.93"/>
    <n v="33.49"/>
    <b v="0"/>
    <b v="0"/>
    <b v="0"/>
    <b v="0"/>
    <n v="0.39"/>
    <n v="23.8"/>
    <n v="60.8"/>
    <n v="0.91"/>
    <s v="Market_Area"/>
    <s v="Commercial"/>
    <x v="59"/>
    <b v="0"/>
    <d v="2025-01-05T00:00:00"/>
    <s v="Sunday"/>
    <b v="1"/>
    <s v="Winter"/>
    <x v="17"/>
    <s v="Rainy"/>
    <n v="1"/>
    <s v="Sunday"/>
    <s v="Weekend"/>
    <x v="0"/>
  </r>
  <r>
    <d v="2025-01-05T18:00:00"/>
    <x v="6"/>
    <n v="33.35"/>
    <n v="87.64"/>
    <n v="38.630000000000003"/>
    <n v="44.84"/>
    <b v="0"/>
    <b v="0"/>
    <b v="0"/>
    <b v="0"/>
    <n v="2.19"/>
    <n v="21.9"/>
    <n v="54"/>
    <n v="0"/>
    <s v="Market_Area"/>
    <s v="Commercial"/>
    <x v="672"/>
    <b v="0"/>
    <d v="2025-01-05T00:00:00"/>
    <s v="Sunday"/>
    <b v="1"/>
    <s v="Winter"/>
    <x v="18"/>
    <s v="Dry"/>
    <n v="1"/>
    <s v="Sunday"/>
    <s v="Weekend"/>
    <x v="0"/>
  </r>
  <r>
    <d v="2025-01-05T19:00:00"/>
    <x v="6"/>
    <n v="39.15"/>
    <n v="50.61"/>
    <n v="50"/>
    <n v="43.47"/>
    <b v="0"/>
    <b v="0"/>
    <b v="0"/>
    <b v="0"/>
    <n v="1.49"/>
    <n v="20.399999999999999"/>
    <n v="61.1"/>
    <n v="3.47"/>
    <s v="Market_Area"/>
    <s v="Commercial"/>
    <x v="429"/>
    <b v="0"/>
    <d v="2025-01-05T00:00:00"/>
    <s v="Sunday"/>
    <b v="1"/>
    <s v="Winter"/>
    <x v="19"/>
    <s v="Rainy"/>
    <n v="1"/>
    <s v="Sunday"/>
    <s v="Weekend"/>
    <x v="0"/>
  </r>
  <r>
    <d v="2025-01-05T20:00:00"/>
    <x v="6"/>
    <n v="34.479999999999997"/>
    <n v="63.3"/>
    <n v="19.760000000000002"/>
    <n v="31.19"/>
    <b v="0"/>
    <b v="0"/>
    <b v="0"/>
    <b v="0"/>
    <n v="2.4700000000000002"/>
    <n v="20.100000000000001"/>
    <n v="60.5"/>
    <n v="0"/>
    <s v="Market_Area"/>
    <s v="Commercial"/>
    <x v="297"/>
    <b v="0"/>
    <d v="2025-01-05T00:00:00"/>
    <s v="Sunday"/>
    <b v="1"/>
    <s v="Winter"/>
    <x v="20"/>
    <s v="Dry"/>
    <n v="1"/>
    <s v="Sunday"/>
    <s v="Weekend"/>
    <x v="0"/>
  </r>
  <r>
    <d v="2025-01-05T21:00:00"/>
    <x v="6"/>
    <n v="30.59"/>
    <n v="63.61"/>
    <n v="19.79"/>
    <n v="32.36"/>
    <b v="0"/>
    <b v="0"/>
    <b v="0"/>
    <b v="0"/>
    <n v="2.33"/>
    <n v="22.1"/>
    <n v="71.099999999999994"/>
    <n v="0"/>
    <s v="Market_Area"/>
    <s v="Commercial"/>
    <x v="174"/>
    <b v="0"/>
    <d v="2025-01-05T00:00:00"/>
    <s v="Sunday"/>
    <b v="1"/>
    <s v="Winter"/>
    <x v="21"/>
    <s v="Dry"/>
    <n v="1"/>
    <s v="Sunday"/>
    <s v="Weekend"/>
    <x v="0"/>
  </r>
  <r>
    <d v="2025-01-05T22:00:00"/>
    <x v="6"/>
    <n v="24.33"/>
    <n v="33.590000000000003"/>
    <n v="20.41"/>
    <n v="26.09"/>
    <b v="0"/>
    <b v="0"/>
    <b v="0"/>
    <b v="0"/>
    <n v="4.37"/>
    <n v="21.8"/>
    <n v="71.599999999999994"/>
    <n v="0"/>
    <s v="Market_Area"/>
    <s v="Commercial"/>
    <x v="72"/>
    <b v="0"/>
    <d v="2025-01-05T00:00:00"/>
    <s v="Sunday"/>
    <b v="1"/>
    <s v="Winter"/>
    <x v="22"/>
    <s v="Dry"/>
    <n v="1"/>
    <s v="Sunday"/>
    <s v="Weekend"/>
    <x v="0"/>
  </r>
  <r>
    <d v="2025-01-05T23:00:00"/>
    <x v="6"/>
    <n v="20.88"/>
    <n v="66.91"/>
    <m/>
    <n v="31.24"/>
    <b v="0"/>
    <b v="0"/>
    <b v="0"/>
    <b v="0"/>
    <n v="2.33"/>
    <n v="17.100000000000001"/>
    <n v="67.3"/>
    <n v="0"/>
    <s v="Market_Area"/>
    <s v="Commercial"/>
    <x v="438"/>
    <b v="0"/>
    <d v="2025-01-05T00:00:00"/>
    <s v="Sunday"/>
    <b v="1"/>
    <s v="Winter"/>
    <x v="23"/>
    <s v="Dry"/>
    <n v="1"/>
    <s v="Sunday"/>
    <s v="Weekend"/>
    <x v="0"/>
  </r>
  <r>
    <d v="2025-01-06T00:00:00"/>
    <x v="6"/>
    <n v="34.729999999999997"/>
    <n v="44.35"/>
    <n v="25.12"/>
    <n v="34.06"/>
    <b v="0"/>
    <b v="0"/>
    <b v="0"/>
    <b v="0"/>
    <n v="1.57"/>
    <n v="20.6"/>
    <n v="62.8"/>
    <n v="0"/>
    <s v="Market_Area"/>
    <s v="Commercial"/>
    <x v="253"/>
    <b v="0"/>
    <d v="2025-01-06T00:00:00"/>
    <s v="Monday"/>
    <b v="0"/>
    <s v="Winter"/>
    <x v="0"/>
    <s v="Dry"/>
    <n v="1"/>
    <s v="Monday"/>
    <s v="Weekday"/>
    <x v="0"/>
  </r>
  <r>
    <d v="2025-01-06T01:00:00"/>
    <x v="6"/>
    <n v="25.08"/>
    <n v="53.82"/>
    <n v="20.6"/>
    <n v="29.82"/>
    <b v="0"/>
    <b v="0"/>
    <b v="0"/>
    <b v="0"/>
    <n v="3.2"/>
    <n v="17.100000000000001"/>
    <n v="69.599999999999994"/>
    <n v="0"/>
    <s v="Market_Area"/>
    <s v="Commercial"/>
    <x v="45"/>
    <b v="0"/>
    <d v="2025-01-06T00:00:00"/>
    <s v="Monday"/>
    <b v="0"/>
    <s v="Winter"/>
    <x v="1"/>
    <s v="Dry"/>
    <n v="1"/>
    <s v="Monday"/>
    <s v="Weekday"/>
    <x v="0"/>
  </r>
  <r>
    <d v="2025-01-06T02:00:00"/>
    <x v="6"/>
    <n v="33.090000000000003"/>
    <n v="38.049999999999997"/>
    <n v="26.67"/>
    <n v="24.83"/>
    <b v="0"/>
    <b v="0"/>
    <b v="0"/>
    <b v="0"/>
    <n v="3.41"/>
    <n v="20.3"/>
    <n v="59.6"/>
    <n v="0"/>
    <s v="Market_Area"/>
    <s v="Commercial"/>
    <x v="254"/>
    <b v="0"/>
    <d v="2025-01-06T00:00:00"/>
    <s v="Monday"/>
    <b v="0"/>
    <s v="Winter"/>
    <x v="2"/>
    <s v="Dry"/>
    <n v="1"/>
    <s v="Monday"/>
    <s v="Weekday"/>
    <x v="0"/>
  </r>
  <r>
    <d v="2025-01-06T03:00:00"/>
    <x v="6"/>
    <n v="11.53"/>
    <n v="42.67"/>
    <n v="39.979999999999997"/>
    <n v="25.92"/>
    <b v="0"/>
    <b v="0"/>
    <b v="0"/>
    <b v="0"/>
    <n v="4.93"/>
    <n v="17.5"/>
    <n v="59"/>
    <n v="0"/>
    <s v="Market_Area"/>
    <s v="Commercial"/>
    <x v="360"/>
    <b v="0"/>
    <d v="2025-01-06T00:00:00"/>
    <s v="Monday"/>
    <b v="0"/>
    <s v="Winter"/>
    <x v="3"/>
    <s v="Dry"/>
    <n v="1"/>
    <s v="Monday"/>
    <s v="Weekday"/>
    <x v="0"/>
  </r>
  <r>
    <d v="2025-01-06T04:00:00"/>
    <x v="6"/>
    <n v="36.520000000000003"/>
    <n v="56.29"/>
    <n v="26.36"/>
    <n v="39.6"/>
    <b v="0"/>
    <b v="0"/>
    <b v="0"/>
    <b v="0"/>
    <n v="4.41"/>
    <n v="18.7"/>
    <n v="59.8"/>
    <n v="0"/>
    <s v="Market_Area"/>
    <s v="Commercial"/>
    <x v="146"/>
    <b v="0"/>
    <d v="2025-01-06T00:00:00"/>
    <s v="Monday"/>
    <b v="0"/>
    <s v="Winter"/>
    <x v="4"/>
    <s v="Dry"/>
    <n v="1"/>
    <s v="Monday"/>
    <s v="Weekday"/>
    <x v="0"/>
  </r>
  <r>
    <d v="2025-01-06T05:00:00"/>
    <x v="6"/>
    <n v="23.52"/>
    <n v="55.65"/>
    <n v="32.58"/>
    <n v="32.92"/>
    <b v="0"/>
    <b v="0"/>
    <b v="0"/>
    <b v="0"/>
    <n v="3.9"/>
    <n v="20.2"/>
    <n v="61.2"/>
    <n v="0"/>
    <s v="Market_Area"/>
    <s v="Commercial"/>
    <x v="33"/>
    <b v="0"/>
    <d v="2025-01-06T00:00:00"/>
    <s v="Monday"/>
    <b v="0"/>
    <s v="Winter"/>
    <x v="5"/>
    <s v="Dry"/>
    <n v="1"/>
    <s v="Monday"/>
    <s v="Weekday"/>
    <x v="0"/>
  </r>
  <r>
    <d v="2025-01-06T06:00:00"/>
    <x v="6"/>
    <n v="33.39"/>
    <n v="50.75"/>
    <n v="34.549999999999997"/>
    <n v="34.270000000000003"/>
    <b v="0"/>
    <b v="0"/>
    <b v="0"/>
    <b v="0"/>
    <n v="5.26"/>
    <n v="26.4"/>
    <n v="52.6"/>
    <n v="0"/>
    <s v="Market_Area"/>
    <s v="Commercial"/>
    <x v="203"/>
    <b v="0"/>
    <d v="2025-01-06T00:00:00"/>
    <s v="Monday"/>
    <b v="0"/>
    <s v="Winter"/>
    <x v="6"/>
    <s v="Dry"/>
    <n v="1"/>
    <s v="Monday"/>
    <s v="Weekday"/>
    <x v="0"/>
  </r>
  <r>
    <d v="2025-01-06T07:00:00"/>
    <x v="6"/>
    <n v="52.13"/>
    <n v="64.900000000000006"/>
    <n v="31.84"/>
    <n v="42.64"/>
    <b v="0"/>
    <b v="0"/>
    <b v="0"/>
    <b v="0"/>
    <n v="2.0499999999999998"/>
    <n v="23.5"/>
    <n v="65.2"/>
    <n v="0"/>
    <s v="Market_Area"/>
    <s v="Commercial"/>
    <x v="10"/>
    <b v="1"/>
    <d v="2025-01-06T00:00:00"/>
    <s v="Monday"/>
    <b v="0"/>
    <s v="Winter"/>
    <x v="7"/>
    <s v="Dry"/>
    <n v="1"/>
    <s v="Monday"/>
    <s v="Weekday"/>
    <x v="1"/>
  </r>
  <r>
    <d v="2025-01-06T08:00:00"/>
    <x v="6"/>
    <n v="30.07"/>
    <n v="48.57"/>
    <n v="32.9"/>
    <n v="27.43"/>
    <b v="0"/>
    <b v="0"/>
    <b v="0"/>
    <b v="0"/>
    <n v="2.64"/>
    <n v="22"/>
    <n v="70.8"/>
    <n v="0"/>
    <s v="Market_Area"/>
    <s v="Commercial"/>
    <x v="781"/>
    <b v="1"/>
    <d v="2025-01-06T00:00:00"/>
    <s v="Monday"/>
    <b v="0"/>
    <s v="Winter"/>
    <x v="8"/>
    <s v="Dry"/>
    <n v="1"/>
    <s v="Monday"/>
    <s v="Weekday"/>
    <x v="1"/>
  </r>
  <r>
    <d v="2025-01-06T09:00:00"/>
    <x v="6"/>
    <n v="45.95"/>
    <n v="60"/>
    <n v="34.31"/>
    <n v="38.96"/>
    <b v="0"/>
    <b v="0"/>
    <b v="0"/>
    <b v="0"/>
    <n v="2.1800000000000002"/>
    <n v="26.2"/>
    <n v="49.3"/>
    <n v="0"/>
    <s v="Market_Area"/>
    <s v="Commercial"/>
    <x v="776"/>
    <b v="1"/>
    <d v="2025-01-06T00:00:00"/>
    <s v="Monday"/>
    <b v="0"/>
    <s v="Winter"/>
    <x v="9"/>
    <s v="Dry"/>
    <n v="1"/>
    <s v="Monday"/>
    <s v="Weekday"/>
    <x v="1"/>
  </r>
  <r>
    <d v="2025-01-06T10:00:00"/>
    <x v="6"/>
    <n v="26.23"/>
    <n v="31.11"/>
    <n v="37.24"/>
    <n v="22.55"/>
    <b v="0"/>
    <b v="0"/>
    <b v="0"/>
    <b v="0"/>
    <n v="2.68"/>
    <n v="24.9"/>
    <n v="63.2"/>
    <n v="0"/>
    <s v="Market_Area"/>
    <s v="Commercial"/>
    <x v="336"/>
    <b v="0"/>
    <d v="2025-01-06T00:00:00"/>
    <s v="Monday"/>
    <b v="0"/>
    <s v="Winter"/>
    <x v="10"/>
    <s v="Dry"/>
    <n v="1"/>
    <s v="Monday"/>
    <s v="Weekday"/>
    <x v="0"/>
  </r>
  <r>
    <d v="2025-01-06T11:00:00"/>
    <x v="6"/>
    <n v="23.04"/>
    <n v="65.91"/>
    <n v="31.82"/>
    <n v="32.020000000000003"/>
    <b v="0"/>
    <b v="0"/>
    <b v="0"/>
    <b v="0"/>
    <m/>
    <n v="25.4"/>
    <n v="60.8"/>
    <n v="1.05"/>
    <s v="Market_Area"/>
    <s v="Commercial"/>
    <x v="76"/>
    <b v="0"/>
    <d v="2025-01-06T00:00:00"/>
    <s v="Monday"/>
    <b v="0"/>
    <s v="Winter"/>
    <x v="11"/>
    <s v="Rainy"/>
    <n v="1"/>
    <s v="Monday"/>
    <s v="Weekday"/>
    <x v="0"/>
  </r>
  <r>
    <d v="2025-01-06T12:00:00"/>
    <x v="6"/>
    <n v="31.01"/>
    <n v="60.82"/>
    <n v="26.08"/>
    <n v="27.56"/>
    <b v="0"/>
    <b v="0"/>
    <b v="0"/>
    <b v="0"/>
    <n v="3.56"/>
    <n v="28.5"/>
    <n v="63.2"/>
    <n v="0"/>
    <s v="Market_Area"/>
    <s v="Commercial"/>
    <x v="290"/>
    <b v="0"/>
    <d v="2025-01-06T00:00:00"/>
    <s v="Monday"/>
    <b v="0"/>
    <s v="Winter"/>
    <x v="12"/>
    <s v="Dry"/>
    <n v="1"/>
    <s v="Monday"/>
    <s v="Weekday"/>
    <x v="0"/>
  </r>
  <r>
    <d v="2025-01-06T13:00:00"/>
    <x v="6"/>
    <n v="33.72"/>
    <n v="53.31"/>
    <n v="33.53"/>
    <n v="30.52"/>
    <b v="0"/>
    <b v="0"/>
    <b v="0"/>
    <b v="0"/>
    <n v="2.35"/>
    <n v="27.1"/>
    <m/>
    <n v="0.57999999999999996"/>
    <s v="Market_Area"/>
    <s v="Commercial"/>
    <x v="86"/>
    <b v="0"/>
    <d v="2025-01-06T00:00:00"/>
    <s v="Monday"/>
    <b v="0"/>
    <s v="Winter"/>
    <x v="13"/>
    <s v="Rainy"/>
    <n v="1"/>
    <s v="Monday"/>
    <s v="Weekday"/>
    <x v="0"/>
  </r>
  <r>
    <d v="2025-01-06T14:00:00"/>
    <x v="6"/>
    <n v="31.21"/>
    <n v="60.07"/>
    <n v="23.3"/>
    <n v="23.69"/>
    <b v="0"/>
    <b v="0"/>
    <b v="0"/>
    <b v="0"/>
    <n v="0.69"/>
    <n v="27.3"/>
    <n v="49.6"/>
    <n v="0"/>
    <s v="Market_Area"/>
    <s v="Commercial"/>
    <x v="427"/>
    <b v="0"/>
    <d v="2025-01-06T00:00:00"/>
    <s v="Monday"/>
    <b v="0"/>
    <s v="Winter"/>
    <x v="14"/>
    <s v="Dry"/>
    <n v="1"/>
    <s v="Monday"/>
    <s v="Weekday"/>
    <x v="0"/>
  </r>
  <r>
    <d v="2025-01-06T15:00:00"/>
    <x v="6"/>
    <n v="36.909999999999997"/>
    <n v="64.67"/>
    <n v="28.16"/>
    <n v="40.33"/>
    <b v="0"/>
    <b v="0"/>
    <b v="0"/>
    <b v="0"/>
    <n v="1.0900000000000001"/>
    <n v="26.4"/>
    <n v="51.9"/>
    <n v="0"/>
    <s v="Market_Area"/>
    <s v="Commercial"/>
    <x v="243"/>
    <b v="0"/>
    <d v="2025-01-06T00:00:00"/>
    <s v="Monday"/>
    <b v="0"/>
    <s v="Winter"/>
    <x v="15"/>
    <s v="Dry"/>
    <n v="1"/>
    <s v="Monday"/>
    <s v="Weekday"/>
    <x v="0"/>
  </r>
  <r>
    <d v="2025-01-06T16:00:00"/>
    <x v="6"/>
    <n v="35.53"/>
    <n v="54.29"/>
    <n v="29.74"/>
    <n v="41.25"/>
    <b v="0"/>
    <b v="0"/>
    <b v="0"/>
    <b v="0"/>
    <n v="2.57"/>
    <n v="26.1"/>
    <n v="62.3"/>
    <n v="0"/>
    <s v="Market_Area"/>
    <s v="Commercial"/>
    <x v="256"/>
    <b v="0"/>
    <d v="2025-01-06T00:00:00"/>
    <s v="Monday"/>
    <b v="0"/>
    <s v="Winter"/>
    <x v="16"/>
    <s v="Dry"/>
    <n v="1"/>
    <s v="Monday"/>
    <s v="Weekday"/>
    <x v="0"/>
  </r>
  <r>
    <d v="2025-01-06T17:00:00"/>
    <x v="6"/>
    <n v="24.45"/>
    <n v="60.88"/>
    <n v="25.42"/>
    <n v="26.82"/>
    <b v="0"/>
    <b v="0"/>
    <b v="0"/>
    <b v="0"/>
    <n v="3.13"/>
    <n v="25.3"/>
    <n v="70.900000000000006"/>
    <n v="2.64"/>
    <s v="Market_Area"/>
    <s v="Commercial"/>
    <x v="39"/>
    <b v="1"/>
    <d v="2025-01-06T00:00:00"/>
    <s v="Monday"/>
    <b v="0"/>
    <s v="Winter"/>
    <x v="17"/>
    <s v="Rainy"/>
    <n v="1"/>
    <s v="Monday"/>
    <s v="Weekday"/>
    <x v="1"/>
  </r>
  <r>
    <d v="2025-01-06T18:00:00"/>
    <x v="6"/>
    <n v="39.450000000000003"/>
    <n v="45.37"/>
    <n v="30.26"/>
    <n v="45.97"/>
    <b v="0"/>
    <b v="0"/>
    <b v="0"/>
    <b v="0"/>
    <n v="4.5"/>
    <n v="19.8"/>
    <n v="48.8"/>
    <n v="0"/>
    <s v="Market_Area"/>
    <s v="Commercial"/>
    <x v="712"/>
    <b v="1"/>
    <d v="2025-01-06T00:00:00"/>
    <s v="Monday"/>
    <b v="0"/>
    <s v="Winter"/>
    <x v="18"/>
    <s v="Dry"/>
    <n v="1"/>
    <s v="Monday"/>
    <s v="Weekday"/>
    <x v="1"/>
  </r>
  <r>
    <d v="2025-01-06T19:00:00"/>
    <x v="6"/>
    <n v="34.85"/>
    <n v="45.67"/>
    <n v="26.32"/>
    <n v="32.5"/>
    <b v="0"/>
    <b v="0"/>
    <b v="0"/>
    <b v="0"/>
    <n v="5.62"/>
    <n v="23.2"/>
    <n v="66.900000000000006"/>
    <n v="0"/>
    <s v="Market_Area"/>
    <s v="Commercial"/>
    <x v="812"/>
    <b v="1"/>
    <d v="2025-01-06T00:00:00"/>
    <s v="Monday"/>
    <b v="0"/>
    <s v="Winter"/>
    <x v="19"/>
    <s v="Dry"/>
    <n v="1"/>
    <s v="Monday"/>
    <s v="Weekday"/>
    <x v="1"/>
  </r>
  <r>
    <d v="2025-01-06T20:00:00"/>
    <x v="6"/>
    <n v="38.32"/>
    <n v="44.07"/>
    <n v="22.02"/>
    <n v="36.71"/>
    <b v="0"/>
    <b v="0"/>
    <b v="0"/>
    <b v="0"/>
    <n v="2.69"/>
    <n v="18.899999999999999"/>
    <n v="76.7"/>
    <n v="2.6"/>
    <s v="Market_Area"/>
    <s v="Commercial"/>
    <x v="602"/>
    <b v="0"/>
    <d v="2025-01-06T00:00:00"/>
    <s v="Monday"/>
    <b v="0"/>
    <s v="Winter"/>
    <x v="20"/>
    <s v="Rainy"/>
    <n v="1"/>
    <s v="Monday"/>
    <s v="Weekday"/>
    <x v="0"/>
  </r>
  <r>
    <d v="2025-01-06T21:00:00"/>
    <x v="6"/>
    <n v="21.41"/>
    <n v="43.18"/>
    <n v="29.52"/>
    <n v="25.91"/>
    <b v="0"/>
    <b v="0"/>
    <b v="0"/>
    <b v="0"/>
    <n v="1.1200000000000001"/>
    <n v="16.899999999999999"/>
    <n v="67.3"/>
    <n v="0.78"/>
    <s v="Market_Area"/>
    <s v="Commercial"/>
    <x v="321"/>
    <b v="0"/>
    <d v="2025-01-06T00:00:00"/>
    <s v="Monday"/>
    <b v="0"/>
    <s v="Winter"/>
    <x v="21"/>
    <s v="Rainy"/>
    <n v="1"/>
    <s v="Monday"/>
    <s v="Weekday"/>
    <x v="0"/>
  </r>
  <r>
    <d v="2025-01-06T22:00:00"/>
    <x v="6"/>
    <n v="26.05"/>
    <n v="57.29"/>
    <n v="34.1"/>
    <n v="29.49"/>
    <b v="0"/>
    <b v="0"/>
    <b v="0"/>
    <b v="0"/>
    <n v="0.1"/>
    <n v="18.399999999999999"/>
    <n v="72"/>
    <n v="1.85"/>
    <s v="Market_Area"/>
    <s v="Commercial"/>
    <x v="14"/>
    <b v="0"/>
    <d v="2025-01-06T00:00:00"/>
    <s v="Monday"/>
    <b v="0"/>
    <s v="Winter"/>
    <x v="22"/>
    <s v="Rainy"/>
    <n v="1"/>
    <s v="Monday"/>
    <s v="Weekday"/>
    <x v="0"/>
  </r>
  <r>
    <d v="2025-01-06T23:00:00"/>
    <x v="6"/>
    <n v="41.13"/>
    <n v="55.06"/>
    <n v="18.98"/>
    <n v="43.19"/>
    <b v="0"/>
    <b v="0"/>
    <b v="0"/>
    <b v="0"/>
    <n v="2.94"/>
    <n v="17.8"/>
    <n v="62.3"/>
    <n v="0"/>
    <s v="Market_Area"/>
    <s v="Commercial"/>
    <x v="375"/>
    <b v="0"/>
    <d v="2025-01-06T00:00:00"/>
    <s v="Monday"/>
    <b v="0"/>
    <s v="Winter"/>
    <x v="23"/>
    <s v="Dry"/>
    <n v="1"/>
    <s v="Monday"/>
    <s v="Weekday"/>
    <x v="0"/>
  </r>
  <r>
    <d v="2025-01-07T00:00:00"/>
    <x v="6"/>
    <n v="29.72"/>
    <n v="56.1"/>
    <n v="24.82"/>
    <n v="34.4"/>
    <b v="0"/>
    <b v="0"/>
    <b v="0"/>
    <b v="0"/>
    <n v="1.82"/>
    <n v="15.9"/>
    <n v="68.3"/>
    <n v="0"/>
    <s v="Market_Area"/>
    <s v="Commercial"/>
    <x v="140"/>
    <b v="0"/>
    <d v="2025-01-07T00:00:00"/>
    <s v="Tuesday"/>
    <b v="0"/>
    <s v="Winter"/>
    <x v="0"/>
    <s v="Dry"/>
    <n v="1"/>
    <s v="Tuesday"/>
    <s v="Weekday"/>
    <x v="0"/>
  </r>
  <r>
    <d v="2025-01-07T01:00:00"/>
    <x v="6"/>
    <n v="28.42"/>
    <n v="49.13"/>
    <n v="26.25"/>
    <n v="28.24"/>
    <b v="0"/>
    <b v="0"/>
    <b v="0"/>
    <b v="0"/>
    <n v="2.48"/>
    <n v="18.5"/>
    <n v="54.5"/>
    <n v="0"/>
    <s v="Market_Area"/>
    <s v="Commercial"/>
    <x v="139"/>
    <b v="0"/>
    <d v="2025-01-07T00:00:00"/>
    <s v="Tuesday"/>
    <b v="0"/>
    <s v="Winter"/>
    <x v="1"/>
    <s v="Dry"/>
    <n v="1"/>
    <s v="Tuesday"/>
    <s v="Weekday"/>
    <x v="0"/>
  </r>
  <r>
    <d v="2025-01-07T02:00:00"/>
    <x v="6"/>
    <n v="39.869999999999997"/>
    <n v="45.85"/>
    <n v="27.73"/>
    <n v="36.64"/>
    <b v="0"/>
    <b v="0"/>
    <b v="0"/>
    <b v="0"/>
    <n v="2.42"/>
    <n v="14.8"/>
    <n v="51.3"/>
    <n v="0"/>
    <s v="Market_Area"/>
    <s v="Commercial"/>
    <x v="402"/>
    <b v="0"/>
    <d v="2025-01-07T00:00:00"/>
    <s v="Tuesday"/>
    <b v="0"/>
    <s v="Winter"/>
    <x v="2"/>
    <s v="Dry"/>
    <n v="1"/>
    <s v="Tuesday"/>
    <s v="Weekday"/>
    <x v="0"/>
  </r>
  <r>
    <d v="2025-01-07T03:00:00"/>
    <x v="6"/>
    <n v="29.53"/>
    <n v="62.23"/>
    <n v="17.96"/>
    <n v="33.659999999999997"/>
    <b v="0"/>
    <b v="0"/>
    <b v="0"/>
    <b v="0"/>
    <n v="3.13"/>
    <n v="16.899999999999999"/>
    <n v="76.099999999999994"/>
    <n v="0"/>
    <s v="Market_Area"/>
    <s v="Commercial"/>
    <x v="177"/>
    <b v="0"/>
    <d v="2025-01-07T00:00:00"/>
    <s v="Tuesday"/>
    <b v="0"/>
    <s v="Winter"/>
    <x v="3"/>
    <s v="Dry"/>
    <n v="1"/>
    <s v="Tuesday"/>
    <s v="Weekday"/>
    <x v="0"/>
  </r>
  <r>
    <d v="2025-01-07T04:00:00"/>
    <x v="6"/>
    <n v="16.329999999999998"/>
    <n v="43.8"/>
    <n v="15.16"/>
    <n v="18.87"/>
    <b v="0"/>
    <b v="0"/>
    <b v="0"/>
    <b v="0"/>
    <n v="4.6900000000000004"/>
    <n v="17.399999999999999"/>
    <n v="60.3"/>
    <n v="0"/>
    <s v="Market_Area"/>
    <s v="Commercial"/>
    <x v="186"/>
    <b v="0"/>
    <d v="2025-01-07T00:00:00"/>
    <s v="Tuesday"/>
    <b v="0"/>
    <s v="Winter"/>
    <x v="4"/>
    <s v="Dry"/>
    <n v="1"/>
    <s v="Tuesday"/>
    <s v="Weekday"/>
    <x v="0"/>
  </r>
  <r>
    <d v="2025-01-07T05:00:00"/>
    <x v="6"/>
    <n v="24.42"/>
    <n v="67.58"/>
    <n v="26.98"/>
    <n v="33.29"/>
    <b v="0"/>
    <b v="0"/>
    <b v="0"/>
    <b v="0"/>
    <n v="3.66"/>
    <n v="19.399999999999999"/>
    <n v="63.2"/>
    <n v="0"/>
    <s v="Market_Area"/>
    <s v="Commercial"/>
    <x v="94"/>
    <b v="0"/>
    <d v="2025-01-07T00:00:00"/>
    <s v="Tuesday"/>
    <b v="0"/>
    <s v="Winter"/>
    <x v="5"/>
    <s v="Dry"/>
    <n v="1"/>
    <s v="Tuesday"/>
    <s v="Weekday"/>
    <x v="0"/>
  </r>
  <r>
    <d v="2025-01-07T06:00:00"/>
    <x v="6"/>
    <n v="21.72"/>
    <n v="59.25"/>
    <n v="35.89"/>
    <n v="33.979999999999997"/>
    <b v="0"/>
    <b v="0"/>
    <b v="0"/>
    <b v="0"/>
    <n v="3.31"/>
    <n v="21.2"/>
    <n v="54.5"/>
    <n v="0"/>
    <s v="Market_Area"/>
    <s v="Commercial"/>
    <x v="154"/>
    <b v="0"/>
    <d v="2025-01-07T00:00:00"/>
    <s v="Tuesday"/>
    <b v="0"/>
    <s v="Winter"/>
    <x v="6"/>
    <s v="Dry"/>
    <n v="1"/>
    <s v="Tuesday"/>
    <s v="Weekday"/>
    <x v="0"/>
  </r>
  <r>
    <d v="2025-01-07T07:00:00"/>
    <x v="6"/>
    <n v="28.09"/>
    <n v="54.6"/>
    <n v="35.29"/>
    <n v="30.73"/>
    <b v="0"/>
    <b v="0"/>
    <b v="0"/>
    <b v="0"/>
    <n v="2.23"/>
    <n v="20.2"/>
    <n v="55"/>
    <n v="0"/>
    <s v="Market_Area"/>
    <s v="Commercial"/>
    <x v="910"/>
    <b v="1"/>
    <d v="2025-01-07T00:00:00"/>
    <s v="Tuesday"/>
    <b v="0"/>
    <s v="Winter"/>
    <x v="7"/>
    <s v="Dry"/>
    <n v="1"/>
    <s v="Tuesday"/>
    <s v="Weekday"/>
    <x v="1"/>
  </r>
  <r>
    <d v="2025-01-07T08:00:00"/>
    <x v="6"/>
    <n v="57.45"/>
    <n v="66.069999999999993"/>
    <n v="35.72"/>
    <n v="48.95"/>
    <b v="0"/>
    <b v="0"/>
    <b v="0"/>
    <b v="0"/>
    <n v="1.4"/>
    <n v="24.6"/>
    <n v="61.8"/>
    <n v="0"/>
    <s v="Market_Area"/>
    <s v="Commercial"/>
    <x v="717"/>
    <b v="1"/>
    <d v="2025-01-07T00:00:00"/>
    <s v="Tuesday"/>
    <b v="0"/>
    <s v="Winter"/>
    <x v="8"/>
    <s v="Dry"/>
    <n v="1"/>
    <s v="Tuesday"/>
    <s v="Weekday"/>
    <x v="1"/>
  </r>
  <r>
    <d v="2025-01-07T09:00:00"/>
    <x v="6"/>
    <n v="34.15"/>
    <n v="67.86"/>
    <n v="34.03"/>
    <n v="37.61"/>
    <b v="0"/>
    <b v="0"/>
    <b v="0"/>
    <b v="0"/>
    <n v="2.71"/>
    <n v="24.6"/>
    <n v="57.3"/>
    <n v="0.2"/>
    <s v="Market_Area"/>
    <s v="Commercial"/>
    <x v="781"/>
    <b v="1"/>
    <d v="2025-01-07T00:00:00"/>
    <s v="Tuesday"/>
    <b v="0"/>
    <s v="Winter"/>
    <x v="9"/>
    <s v="Rainy"/>
    <n v="1"/>
    <s v="Tuesday"/>
    <s v="Weekday"/>
    <x v="1"/>
  </r>
  <r>
    <d v="2025-01-07T10:00:00"/>
    <x v="6"/>
    <n v="23.15"/>
    <n v="64.84"/>
    <n v="26.43"/>
    <n v="29.47"/>
    <b v="0"/>
    <b v="0"/>
    <b v="0"/>
    <b v="0"/>
    <n v="3.09"/>
    <n v="22.1"/>
    <n v="67.900000000000006"/>
    <n v="0"/>
    <s v="Market_Area"/>
    <s v="Commercial"/>
    <x v="57"/>
    <b v="0"/>
    <d v="2025-01-07T00:00:00"/>
    <s v="Tuesday"/>
    <b v="0"/>
    <s v="Winter"/>
    <x v="10"/>
    <s v="Dry"/>
    <n v="1"/>
    <s v="Tuesday"/>
    <s v="Weekday"/>
    <x v="0"/>
  </r>
  <r>
    <d v="2025-01-07T11:00:00"/>
    <x v="6"/>
    <n v="8.65"/>
    <n v="47.84"/>
    <n v="22.04"/>
    <n v="10.91"/>
    <b v="0"/>
    <b v="0"/>
    <b v="0"/>
    <b v="0"/>
    <n v="5.0999999999999996"/>
    <n v="22.8"/>
    <n v="68.099999999999994"/>
    <n v="0"/>
    <s v="Market_Area"/>
    <s v="Commercial"/>
    <x v="132"/>
    <b v="0"/>
    <d v="2025-01-07T00:00:00"/>
    <s v="Tuesday"/>
    <b v="0"/>
    <s v="Winter"/>
    <x v="11"/>
    <s v="Dry"/>
    <n v="1"/>
    <s v="Tuesday"/>
    <s v="Weekday"/>
    <x v="0"/>
  </r>
  <r>
    <d v="2025-01-07T12:00:00"/>
    <x v="6"/>
    <n v="37.71"/>
    <n v="47.42"/>
    <n v="38.450000000000003"/>
    <n v="43.39"/>
    <b v="0"/>
    <b v="0"/>
    <b v="0"/>
    <b v="0"/>
    <n v="2.96"/>
    <n v="26.8"/>
    <n v="64.2"/>
    <n v="0"/>
    <s v="Market_Area"/>
    <s v="Commercial"/>
    <x v="253"/>
    <b v="0"/>
    <d v="2025-01-07T00:00:00"/>
    <s v="Tuesday"/>
    <b v="0"/>
    <s v="Winter"/>
    <x v="12"/>
    <s v="Dry"/>
    <n v="1"/>
    <s v="Tuesday"/>
    <s v="Weekday"/>
    <x v="0"/>
  </r>
  <r>
    <d v="2025-01-07T13:00:00"/>
    <x v="6"/>
    <n v="23.38"/>
    <n v="64.94"/>
    <n v="35.549999999999997"/>
    <n v="30.14"/>
    <b v="0"/>
    <b v="0"/>
    <b v="0"/>
    <b v="0"/>
    <n v="3.8"/>
    <n v="26.6"/>
    <n v="63.7"/>
    <n v="0"/>
    <s v="Market_Area"/>
    <s v="Commercial"/>
    <x v="429"/>
    <b v="0"/>
    <d v="2025-01-07T00:00:00"/>
    <s v="Tuesday"/>
    <b v="0"/>
    <s v="Winter"/>
    <x v="13"/>
    <s v="Dry"/>
    <n v="1"/>
    <s v="Tuesday"/>
    <s v="Weekday"/>
    <x v="0"/>
  </r>
  <r>
    <d v="2025-01-07T14:00:00"/>
    <x v="6"/>
    <n v="26.57"/>
    <n v="33.14"/>
    <n v="30.77"/>
    <n v="23.46"/>
    <b v="0"/>
    <b v="0"/>
    <b v="0"/>
    <b v="0"/>
    <n v="1.85"/>
    <n v="26.6"/>
    <n v="74.400000000000006"/>
    <n v="0"/>
    <s v="Market_Area"/>
    <s v="Commercial"/>
    <x v="404"/>
    <b v="0"/>
    <d v="2025-01-07T00:00:00"/>
    <s v="Tuesday"/>
    <b v="0"/>
    <s v="Winter"/>
    <x v="14"/>
    <s v="Dry"/>
    <n v="1"/>
    <s v="Tuesday"/>
    <s v="Weekday"/>
    <x v="0"/>
  </r>
  <r>
    <d v="2025-01-07T15:00:00"/>
    <x v="6"/>
    <n v="39.46"/>
    <n v="50.82"/>
    <n v="25.28"/>
    <n v="34.17"/>
    <b v="0"/>
    <b v="0"/>
    <b v="0"/>
    <b v="0"/>
    <n v="0.88"/>
    <n v="26.3"/>
    <n v="53.5"/>
    <n v="0"/>
    <s v="Market_Area"/>
    <s v="Commercial"/>
    <x v="309"/>
    <b v="0"/>
    <d v="2025-01-07T00:00:00"/>
    <s v="Tuesday"/>
    <b v="0"/>
    <s v="Winter"/>
    <x v="15"/>
    <s v="Dry"/>
    <n v="1"/>
    <s v="Tuesday"/>
    <s v="Weekday"/>
    <x v="0"/>
  </r>
  <r>
    <d v="2025-01-07T16:00:00"/>
    <x v="6"/>
    <n v="27.94"/>
    <n v="51.36"/>
    <n v="26.73"/>
    <n v="30.44"/>
    <b v="0"/>
    <b v="0"/>
    <b v="0"/>
    <b v="0"/>
    <n v="1.04"/>
    <n v="25.9"/>
    <m/>
    <n v="0"/>
    <s v="Market_Area"/>
    <s v="Commercial"/>
    <x v="291"/>
    <b v="0"/>
    <d v="2025-01-07T00:00:00"/>
    <s v="Tuesday"/>
    <b v="0"/>
    <s v="Winter"/>
    <x v="16"/>
    <s v="Dry"/>
    <n v="1"/>
    <s v="Tuesday"/>
    <s v="Weekday"/>
    <x v="0"/>
  </r>
  <r>
    <d v="2025-01-07T17:00:00"/>
    <x v="6"/>
    <n v="40.869999999999997"/>
    <n v="50.4"/>
    <n v="42.8"/>
    <n v="40.33"/>
    <b v="0"/>
    <b v="0"/>
    <b v="0"/>
    <b v="0"/>
    <n v="1.25"/>
    <n v="26.2"/>
    <n v="71.099999999999994"/>
    <n v="0"/>
    <s v="Market_Area"/>
    <s v="Commercial"/>
    <x v="717"/>
    <b v="1"/>
    <d v="2025-01-07T00:00:00"/>
    <s v="Tuesday"/>
    <b v="0"/>
    <s v="Winter"/>
    <x v="17"/>
    <s v="Dry"/>
    <n v="1"/>
    <s v="Tuesday"/>
    <s v="Weekday"/>
    <x v="1"/>
  </r>
  <r>
    <d v="2025-01-07T18:00:00"/>
    <x v="6"/>
    <n v="41.01"/>
    <n v="57.29"/>
    <n v="31.65"/>
    <n v="37.869999999999997"/>
    <b v="0"/>
    <b v="0"/>
    <b v="0"/>
    <b v="0"/>
    <n v="4.6500000000000004"/>
    <n v="21.3"/>
    <n v="75.599999999999994"/>
    <n v="0"/>
    <s v="Market_Area"/>
    <s v="Commercial"/>
    <x v="645"/>
    <b v="1"/>
    <d v="2025-01-07T00:00:00"/>
    <s v="Tuesday"/>
    <b v="0"/>
    <s v="Winter"/>
    <x v="18"/>
    <s v="Dry"/>
    <n v="1"/>
    <s v="Tuesday"/>
    <s v="Weekday"/>
    <x v="1"/>
  </r>
  <r>
    <d v="2025-01-07T19:00:00"/>
    <x v="6"/>
    <n v="44.35"/>
    <n v="61.3"/>
    <n v="40.880000000000003"/>
    <n v="50.84"/>
    <b v="0"/>
    <b v="0"/>
    <b v="0"/>
    <b v="0"/>
    <n v="1.1399999999999999"/>
    <n v="19.899999999999999"/>
    <n v="55.1"/>
    <n v="0"/>
    <s v="Market_Area"/>
    <s v="Commercial"/>
    <x v="751"/>
    <b v="1"/>
    <d v="2025-01-07T00:00:00"/>
    <s v="Tuesday"/>
    <b v="0"/>
    <s v="Winter"/>
    <x v="19"/>
    <s v="Dry"/>
    <n v="1"/>
    <s v="Tuesday"/>
    <s v="Weekday"/>
    <x v="1"/>
  </r>
  <r>
    <d v="2025-01-07T20:00:00"/>
    <x v="6"/>
    <n v="26.03"/>
    <n v="59.33"/>
    <n v="31.83"/>
    <n v="33.83"/>
    <b v="0"/>
    <b v="0"/>
    <b v="0"/>
    <b v="0"/>
    <n v="3.2"/>
    <n v="18.7"/>
    <n v="64.8"/>
    <n v="0"/>
    <s v="Market_Area"/>
    <s v="Commercial"/>
    <x v="62"/>
    <b v="0"/>
    <d v="2025-01-07T00:00:00"/>
    <s v="Tuesday"/>
    <b v="0"/>
    <s v="Winter"/>
    <x v="20"/>
    <s v="Dry"/>
    <n v="1"/>
    <s v="Tuesday"/>
    <s v="Weekday"/>
    <x v="0"/>
  </r>
  <r>
    <d v="2025-01-07T21:00:00"/>
    <x v="6"/>
    <n v="33.29"/>
    <n v="52.34"/>
    <n v="27.06"/>
    <n v="31.27"/>
    <b v="0"/>
    <b v="0"/>
    <b v="0"/>
    <b v="0"/>
    <n v="1.22"/>
    <n v="20"/>
    <n v="77.3"/>
    <n v="0"/>
    <s v="Market_Area"/>
    <s v="Commercial"/>
    <x v="294"/>
    <b v="0"/>
    <d v="2025-01-07T00:00:00"/>
    <s v="Tuesday"/>
    <b v="0"/>
    <s v="Winter"/>
    <x v="21"/>
    <s v="Dry"/>
    <n v="1"/>
    <s v="Tuesday"/>
    <s v="Weekday"/>
    <x v="0"/>
  </r>
  <r>
    <d v="2025-01-07T22:00:00"/>
    <x v="6"/>
    <n v="22.7"/>
    <n v="50.2"/>
    <n v="20.89"/>
    <n v="27.86"/>
    <b v="0"/>
    <b v="0"/>
    <b v="0"/>
    <b v="0"/>
    <n v="3.57"/>
    <n v="20.7"/>
    <n v="70"/>
    <n v="0"/>
    <s v="Market_Area"/>
    <s v="Commercial"/>
    <x v="107"/>
    <b v="0"/>
    <d v="2025-01-07T00:00:00"/>
    <s v="Tuesday"/>
    <b v="0"/>
    <s v="Winter"/>
    <x v="22"/>
    <s v="Dry"/>
    <n v="1"/>
    <s v="Tuesday"/>
    <s v="Weekday"/>
    <x v="0"/>
  </r>
  <r>
    <d v="2025-01-07T23:00:00"/>
    <x v="6"/>
    <n v="30.35"/>
    <n v="53.82"/>
    <n v="24.48"/>
    <n v="32.04"/>
    <b v="0"/>
    <b v="0"/>
    <b v="0"/>
    <b v="0"/>
    <n v="3.08"/>
    <n v="16.899999999999999"/>
    <n v="70.099999999999994"/>
    <n v="0"/>
    <s v="Market_Area"/>
    <s v="Commercial"/>
    <x v="107"/>
    <b v="0"/>
    <d v="2025-01-07T00:00:00"/>
    <s v="Tuesday"/>
    <b v="0"/>
    <s v="Winter"/>
    <x v="23"/>
    <s v="Dry"/>
    <n v="1"/>
    <s v="Tuesday"/>
    <s v="Weekday"/>
    <x v="0"/>
  </r>
  <r>
    <d v="2025-01-08T00:00:00"/>
    <x v="6"/>
    <n v="29.67"/>
    <n v="60.88"/>
    <n v="24.33"/>
    <n v="34.130000000000003"/>
    <b v="0"/>
    <b v="0"/>
    <b v="0"/>
    <b v="0"/>
    <n v="2.61"/>
    <n v="12.7"/>
    <n v="69.8"/>
    <n v="0"/>
    <s v="Market_Area"/>
    <s v="Commercial"/>
    <x v="24"/>
    <b v="0"/>
    <d v="2025-01-08T00:00:00"/>
    <s v="Wednesday"/>
    <b v="0"/>
    <s v="Winter"/>
    <x v="0"/>
    <s v="Dry"/>
    <n v="1"/>
    <s v="Wednesday"/>
    <s v="Weekday"/>
    <x v="0"/>
  </r>
  <r>
    <d v="2025-01-08T01:00:00"/>
    <x v="6"/>
    <n v="21.4"/>
    <n v="59.67"/>
    <n v="23.25"/>
    <n v="23.98"/>
    <b v="0"/>
    <b v="0"/>
    <b v="0"/>
    <b v="0"/>
    <n v="2.93"/>
    <n v="13.9"/>
    <n v="67.599999999999994"/>
    <n v="0"/>
    <s v="Market_Area"/>
    <s v="Commercial"/>
    <x v="112"/>
    <b v="0"/>
    <d v="2025-01-08T00:00:00"/>
    <s v="Wednesday"/>
    <b v="0"/>
    <s v="Winter"/>
    <x v="1"/>
    <s v="Dry"/>
    <n v="1"/>
    <s v="Wednesday"/>
    <s v="Weekday"/>
    <x v="0"/>
  </r>
  <r>
    <d v="2025-01-08T02:00:00"/>
    <x v="6"/>
    <n v="23.83"/>
    <n v="41.1"/>
    <n v="23.98"/>
    <n v="31.78"/>
    <b v="0"/>
    <b v="0"/>
    <b v="0"/>
    <b v="0"/>
    <n v="2.36"/>
    <n v="15.7"/>
    <n v="71.7"/>
    <n v="0"/>
    <s v="Market_Area"/>
    <s v="Commercial"/>
    <x v="92"/>
    <b v="0"/>
    <d v="2025-01-08T00:00:00"/>
    <s v="Wednesday"/>
    <b v="0"/>
    <s v="Winter"/>
    <x v="2"/>
    <s v="Dry"/>
    <n v="1"/>
    <s v="Wednesday"/>
    <s v="Weekday"/>
    <x v="0"/>
  </r>
  <r>
    <d v="2025-01-08T03:00:00"/>
    <x v="6"/>
    <n v="24.01"/>
    <n v="29.25"/>
    <n v="28.31"/>
    <n v="20.239999999999998"/>
    <b v="0"/>
    <b v="0"/>
    <b v="0"/>
    <b v="0"/>
    <n v="3.83"/>
    <n v="16.7"/>
    <n v="66.7"/>
    <n v="0"/>
    <s v="Market_Area"/>
    <s v="Commercial"/>
    <x v="165"/>
    <b v="0"/>
    <d v="2025-01-08T00:00:00"/>
    <s v="Wednesday"/>
    <b v="0"/>
    <s v="Winter"/>
    <x v="3"/>
    <s v="Dry"/>
    <n v="1"/>
    <s v="Wednesday"/>
    <s v="Weekday"/>
    <x v="0"/>
  </r>
  <r>
    <d v="2025-01-08T04:00:00"/>
    <x v="6"/>
    <n v="36.479999999999997"/>
    <n v="48.49"/>
    <n v="25.12"/>
    <n v="39.11"/>
    <b v="0"/>
    <b v="0"/>
    <b v="0"/>
    <b v="0"/>
    <n v="2.86"/>
    <n v="17.7"/>
    <n v="67.599999999999994"/>
    <n v="0"/>
    <s v="Market_Area"/>
    <s v="Commercial"/>
    <x v="170"/>
    <b v="0"/>
    <d v="2025-01-08T00:00:00"/>
    <s v="Wednesday"/>
    <b v="0"/>
    <s v="Winter"/>
    <x v="4"/>
    <s v="Dry"/>
    <n v="1"/>
    <s v="Wednesday"/>
    <s v="Weekday"/>
    <x v="0"/>
  </r>
  <r>
    <d v="2025-01-08T05:00:00"/>
    <x v="6"/>
    <n v="37.700000000000003"/>
    <n v="43.36"/>
    <n v="21.71"/>
    <n v="26.18"/>
    <b v="0"/>
    <b v="0"/>
    <b v="0"/>
    <b v="0"/>
    <n v="2.0099999999999998"/>
    <n v="19.600000000000001"/>
    <n v="67.3"/>
    <n v="0"/>
    <s v="Market_Area"/>
    <s v="Commercial"/>
    <x v="28"/>
    <b v="0"/>
    <d v="2025-01-08T00:00:00"/>
    <s v="Wednesday"/>
    <b v="0"/>
    <s v="Winter"/>
    <x v="5"/>
    <s v="Dry"/>
    <n v="1"/>
    <s v="Wednesday"/>
    <s v="Weekday"/>
    <x v="0"/>
  </r>
  <r>
    <d v="2025-01-08T06:00:00"/>
    <x v="6"/>
    <n v="52.57"/>
    <n v="60.46"/>
    <n v="36.729999999999997"/>
    <n v="45.75"/>
    <b v="0"/>
    <b v="0"/>
    <b v="0"/>
    <b v="0"/>
    <n v="1.97"/>
    <n v="20.100000000000001"/>
    <n v="60.9"/>
    <n v="0"/>
    <s v="Market_Area"/>
    <s v="Commercial"/>
    <x v="153"/>
    <b v="0"/>
    <d v="2025-01-08T00:00:00"/>
    <s v="Wednesday"/>
    <b v="0"/>
    <s v="Winter"/>
    <x v="6"/>
    <s v="Dry"/>
    <n v="1"/>
    <s v="Wednesday"/>
    <s v="Weekday"/>
    <x v="0"/>
  </r>
  <r>
    <d v="2025-01-08T07:00:00"/>
    <x v="6"/>
    <n v="21.99"/>
    <n v="52.28"/>
    <n v="29.6"/>
    <n v="31.22"/>
    <b v="0"/>
    <b v="0"/>
    <b v="0"/>
    <b v="0"/>
    <n v="3.68"/>
    <n v="23.9"/>
    <m/>
    <n v="4.71"/>
    <s v="Market_Area"/>
    <s v="Commercial"/>
    <x v="700"/>
    <b v="1"/>
    <d v="2025-01-08T00:00:00"/>
    <s v="Wednesday"/>
    <b v="0"/>
    <s v="Winter"/>
    <x v="7"/>
    <s v="Rainy"/>
    <n v="1"/>
    <s v="Wednesday"/>
    <s v="Weekday"/>
    <x v="1"/>
  </r>
  <r>
    <d v="2025-01-08T08:00:00"/>
    <x v="6"/>
    <n v="31.13"/>
    <n v="43.6"/>
    <n v="21.3"/>
    <n v="24.87"/>
    <b v="0"/>
    <b v="0"/>
    <b v="0"/>
    <b v="0"/>
    <n v="5.3"/>
    <n v="22.1"/>
    <n v="88.3"/>
    <n v="2.27"/>
    <s v="Market_Area"/>
    <s v="Commercial"/>
    <x v="117"/>
    <b v="1"/>
    <d v="2025-01-08T00:00:00"/>
    <s v="Wednesday"/>
    <b v="0"/>
    <s v="Winter"/>
    <x v="8"/>
    <s v="Rainy"/>
    <n v="1"/>
    <s v="Wednesday"/>
    <s v="Weekday"/>
    <x v="1"/>
  </r>
  <r>
    <d v="2025-01-08T09:00:00"/>
    <x v="6"/>
    <n v="16.829999999999998"/>
    <n v="53.43"/>
    <n v="31.32"/>
    <n v="21.19"/>
    <b v="0"/>
    <b v="0"/>
    <b v="0"/>
    <b v="0"/>
    <n v="3.49"/>
    <n v="22.9"/>
    <n v="50.1"/>
    <n v="0"/>
    <s v="Market_Area"/>
    <s v="Commercial"/>
    <x v="50"/>
    <b v="1"/>
    <d v="2025-01-08T00:00:00"/>
    <s v="Wednesday"/>
    <b v="0"/>
    <s v="Winter"/>
    <x v="9"/>
    <s v="Dry"/>
    <n v="1"/>
    <s v="Wednesday"/>
    <s v="Weekday"/>
    <x v="1"/>
  </r>
  <r>
    <d v="2025-01-08T10:00:00"/>
    <x v="6"/>
    <n v="21.94"/>
    <n v="52.64"/>
    <n v="23.43"/>
    <n v="25.84"/>
    <b v="0"/>
    <b v="0"/>
    <b v="0"/>
    <b v="0"/>
    <n v="3.01"/>
    <n v="26.4"/>
    <n v="64.5"/>
    <n v="0"/>
    <s v="Market_Area"/>
    <s v="Commercial"/>
    <x v="348"/>
    <b v="0"/>
    <d v="2025-01-08T00:00:00"/>
    <s v="Wednesday"/>
    <b v="0"/>
    <s v="Winter"/>
    <x v="10"/>
    <s v="Dry"/>
    <n v="1"/>
    <s v="Wednesday"/>
    <s v="Weekday"/>
    <x v="0"/>
  </r>
  <r>
    <d v="2025-01-08T11:00:00"/>
    <x v="6"/>
    <n v="23.46"/>
    <n v="49.97"/>
    <n v="22.01"/>
    <n v="24.78"/>
    <b v="0"/>
    <b v="0"/>
    <b v="0"/>
    <b v="0"/>
    <n v="3.32"/>
    <n v="23.6"/>
    <n v="57.8"/>
    <n v="1.98"/>
    <s v="Market_Area"/>
    <s v="Commercial"/>
    <x v="4"/>
    <b v="0"/>
    <d v="2025-01-08T00:00:00"/>
    <s v="Wednesday"/>
    <b v="0"/>
    <s v="Winter"/>
    <x v="11"/>
    <s v="Rainy"/>
    <n v="1"/>
    <s v="Wednesday"/>
    <s v="Weekday"/>
    <x v="0"/>
  </r>
  <r>
    <d v="2025-01-08T12:00:00"/>
    <x v="6"/>
    <n v="13.5"/>
    <n v="49.59"/>
    <n v="25.38"/>
    <n v="21.23"/>
    <b v="0"/>
    <b v="0"/>
    <b v="0"/>
    <b v="0"/>
    <n v="4.37"/>
    <n v="27.5"/>
    <n v="65.7"/>
    <n v="0"/>
    <s v="Market_Area"/>
    <s v="Commercial"/>
    <x v="224"/>
    <b v="0"/>
    <d v="2025-01-08T00:00:00"/>
    <s v="Wednesday"/>
    <b v="0"/>
    <s v="Winter"/>
    <x v="12"/>
    <s v="Dry"/>
    <n v="1"/>
    <s v="Wednesday"/>
    <s v="Weekday"/>
    <x v="0"/>
  </r>
  <r>
    <d v="2025-01-08T13:00:00"/>
    <x v="6"/>
    <n v="41.13"/>
    <n v="50.32"/>
    <n v="25.84"/>
    <n v="39.36"/>
    <b v="0"/>
    <b v="0"/>
    <b v="0"/>
    <b v="0"/>
    <n v="2.88"/>
    <n v="27.2"/>
    <n v="61.7"/>
    <n v="0.35"/>
    <s v="Market_Area"/>
    <s v="Commercial"/>
    <x v="317"/>
    <b v="0"/>
    <d v="2025-01-08T00:00:00"/>
    <s v="Wednesday"/>
    <b v="0"/>
    <s v="Winter"/>
    <x v="13"/>
    <s v="Rainy"/>
    <n v="1"/>
    <s v="Wednesday"/>
    <s v="Weekday"/>
    <x v="0"/>
  </r>
  <r>
    <d v="2025-01-08T14:00:00"/>
    <x v="6"/>
    <n v="48.03"/>
    <n v="56.8"/>
    <n v="14.6"/>
    <n v="41.58"/>
    <b v="0"/>
    <b v="0"/>
    <b v="0"/>
    <b v="0"/>
    <n v="1.96"/>
    <n v="26.6"/>
    <n v="67.900000000000006"/>
    <n v="0"/>
    <s v="Market_Area"/>
    <s v="Commercial"/>
    <x v="139"/>
    <b v="0"/>
    <d v="2025-01-08T00:00:00"/>
    <s v="Wednesday"/>
    <b v="0"/>
    <s v="Winter"/>
    <x v="14"/>
    <s v="Dry"/>
    <n v="1"/>
    <s v="Wednesday"/>
    <s v="Weekday"/>
    <x v="0"/>
  </r>
  <r>
    <d v="2025-01-08T15:00:00"/>
    <x v="6"/>
    <n v="22.81"/>
    <n v="32.39"/>
    <n v="36.42"/>
    <n v="32.32"/>
    <b v="0"/>
    <b v="0"/>
    <b v="0"/>
    <b v="0"/>
    <n v="3.63"/>
    <n v="29.2"/>
    <n v="69.400000000000006"/>
    <n v="0"/>
    <s v="Market_Area"/>
    <s v="Commercial"/>
    <x v="240"/>
    <b v="0"/>
    <d v="2025-01-08T00:00:00"/>
    <s v="Wednesday"/>
    <b v="0"/>
    <s v="Winter"/>
    <x v="15"/>
    <s v="Dry"/>
    <n v="1"/>
    <s v="Wednesday"/>
    <s v="Weekday"/>
    <x v="0"/>
  </r>
  <r>
    <d v="2025-01-08T16:00:00"/>
    <x v="6"/>
    <n v="26.03"/>
    <n v="44.99"/>
    <n v="29.77"/>
    <n v="25.42"/>
    <b v="0"/>
    <b v="0"/>
    <b v="0"/>
    <b v="0"/>
    <n v="2.71"/>
    <n v="24.4"/>
    <m/>
    <n v="0"/>
    <s v="Market_Area"/>
    <s v="Commercial"/>
    <x v="291"/>
    <b v="0"/>
    <d v="2025-01-08T00:00:00"/>
    <s v="Wednesday"/>
    <b v="0"/>
    <s v="Winter"/>
    <x v="16"/>
    <s v="Dry"/>
    <n v="1"/>
    <s v="Wednesday"/>
    <s v="Weekday"/>
    <x v="0"/>
  </r>
  <r>
    <d v="2025-01-08T17:00:00"/>
    <x v="6"/>
    <n v="27.91"/>
    <n v="44.51"/>
    <n v="28.93"/>
    <n v="24.11"/>
    <b v="0"/>
    <b v="0"/>
    <b v="0"/>
    <b v="0"/>
    <n v="3.97"/>
    <n v="28.2"/>
    <n v="69.7"/>
    <n v="3.9"/>
    <s v="Market_Area"/>
    <s v="Commercial"/>
    <x v="120"/>
    <b v="1"/>
    <d v="2025-01-08T00:00:00"/>
    <s v="Wednesday"/>
    <b v="0"/>
    <s v="Winter"/>
    <x v="17"/>
    <s v="Rainy"/>
    <n v="1"/>
    <s v="Wednesday"/>
    <s v="Weekday"/>
    <x v="1"/>
  </r>
  <r>
    <d v="2025-01-08T18:00:00"/>
    <x v="6"/>
    <n v="42.94"/>
    <n v="71.23"/>
    <n v="34.119999999999997"/>
    <n v="43.8"/>
    <b v="0"/>
    <b v="0"/>
    <b v="0"/>
    <b v="0"/>
    <n v="2.3199999999999998"/>
    <n v="22.9"/>
    <n v="45.6"/>
    <n v="0"/>
    <s v="Market_Area"/>
    <s v="Commercial"/>
    <x v="666"/>
    <b v="1"/>
    <d v="2025-01-08T00:00:00"/>
    <s v="Wednesday"/>
    <b v="0"/>
    <s v="Winter"/>
    <x v="18"/>
    <s v="Dry"/>
    <n v="1"/>
    <s v="Wednesday"/>
    <s v="Weekday"/>
    <x v="1"/>
  </r>
  <r>
    <d v="2025-01-08T19:00:00"/>
    <x v="6"/>
    <n v="46.18"/>
    <n v="62.17"/>
    <n v="47.34"/>
    <n v="41.74"/>
    <b v="0"/>
    <b v="0"/>
    <b v="0"/>
    <b v="0"/>
    <n v="0.65"/>
    <n v="19.7"/>
    <n v="79.3"/>
    <n v="0"/>
    <s v="Market_Area"/>
    <s v="Commercial"/>
    <x v="907"/>
    <b v="1"/>
    <d v="2025-01-08T00:00:00"/>
    <s v="Wednesday"/>
    <b v="0"/>
    <s v="Winter"/>
    <x v="19"/>
    <s v="Dry"/>
    <n v="1"/>
    <s v="Wednesday"/>
    <s v="Weekday"/>
    <x v="1"/>
  </r>
  <r>
    <d v="2025-01-08T20:00:00"/>
    <x v="6"/>
    <n v="43.57"/>
    <n v="55.97"/>
    <n v="23.74"/>
    <n v="48.25"/>
    <b v="0"/>
    <b v="0"/>
    <b v="0"/>
    <b v="0"/>
    <n v="0.55000000000000004"/>
    <n v="20.8"/>
    <n v="68.8"/>
    <n v="0"/>
    <s v="Market_Area"/>
    <s v="Commercial"/>
    <x v="131"/>
    <b v="0"/>
    <d v="2025-01-08T00:00:00"/>
    <s v="Wednesday"/>
    <b v="0"/>
    <s v="Winter"/>
    <x v="20"/>
    <s v="Dry"/>
    <n v="1"/>
    <s v="Wednesday"/>
    <s v="Weekday"/>
    <x v="0"/>
  </r>
  <r>
    <d v="2025-01-08T21:00:00"/>
    <x v="6"/>
    <n v="44.09"/>
    <n v="50.7"/>
    <n v="28.4"/>
    <n v="37.74"/>
    <b v="0"/>
    <b v="0"/>
    <b v="0"/>
    <b v="0"/>
    <n v="4.29"/>
    <n v="17.600000000000001"/>
    <n v="76.7"/>
    <n v="0"/>
    <s v="Market_Area"/>
    <s v="Commercial"/>
    <x v="401"/>
    <b v="0"/>
    <d v="2025-01-08T00:00:00"/>
    <s v="Wednesday"/>
    <b v="0"/>
    <s v="Winter"/>
    <x v="21"/>
    <s v="Dry"/>
    <n v="1"/>
    <s v="Wednesday"/>
    <s v="Weekday"/>
    <x v="0"/>
  </r>
  <r>
    <d v="2025-01-08T22:00:00"/>
    <x v="6"/>
    <n v="23.43"/>
    <n v="37.94"/>
    <m/>
    <n v="30.6"/>
    <b v="0"/>
    <b v="0"/>
    <b v="0"/>
    <b v="0"/>
    <n v="4.5199999999999996"/>
    <n v="17.100000000000001"/>
    <n v="58.7"/>
    <n v="0"/>
    <s v="Market_Area"/>
    <s v="Commercial"/>
    <x v="49"/>
    <b v="0"/>
    <d v="2025-01-08T00:00:00"/>
    <s v="Wednesday"/>
    <b v="0"/>
    <s v="Winter"/>
    <x v="22"/>
    <s v="Dry"/>
    <n v="1"/>
    <s v="Wednesday"/>
    <s v="Weekday"/>
    <x v="0"/>
  </r>
  <r>
    <d v="2025-01-08T23:00:00"/>
    <x v="6"/>
    <n v="31.63"/>
    <n v="53.9"/>
    <n v="22.29"/>
    <n v="32.76"/>
    <b v="0"/>
    <b v="0"/>
    <b v="0"/>
    <b v="0"/>
    <n v="2.4"/>
    <n v="18.399999999999999"/>
    <n v="60.9"/>
    <n v="0"/>
    <s v="Market_Area"/>
    <s v="Commercial"/>
    <x v="356"/>
    <b v="0"/>
    <d v="2025-01-08T00:00:00"/>
    <s v="Wednesday"/>
    <b v="0"/>
    <s v="Winter"/>
    <x v="23"/>
    <s v="Dry"/>
    <n v="1"/>
    <s v="Wednesday"/>
    <s v="Weekday"/>
    <x v="0"/>
  </r>
  <r>
    <d v="2025-01-09T00:00:00"/>
    <x v="6"/>
    <n v="21.11"/>
    <n v="45.39"/>
    <n v="19.36"/>
    <n v="29.21"/>
    <b v="0"/>
    <b v="0"/>
    <b v="0"/>
    <b v="0"/>
    <n v="2.34"/>
    <n v="18.2"/>
    <n v="68.8"/>
    <n v="0"/>
    <s v="Market_Area"/>
    <s v="Commercial"/>
    <x v="187"/>
    <b v="0"/>
    <d v="2025-01-09T00:00:00"/>
    <s v="Thursday"/>
    <b v="0"/>
    <s v="Winter"/>
    <x v="0"/>
    <s v="Dry"/>
    <n v="1"/>
    <s v="Thursday"/>
    <s v="Weekday"/>
    <x v="0"/>
  </r>
  <r>
    <d v="2025-01-09T01:00:00"/>
    <x v="6"/>
    <n v="14.26"/>
    <n v="37.79"/>
    <n v="12.31"/>
    <n v="13.79"/>
    <b v="0"/>
    <b v="0"/>
    <b v="0"/>
    <b v="0"/>
    <n v="4.7300000000000004"/>
    <n v="15.9"/>
    <n v="69.099999999999994"/>
    <n v="0"/>
    <s v="Market_Area"/>
    <s v="Commercial"/>
    <x v="253"/>
    <b v="0"/>
    <d v="2025-01-09T00:00:00"/>
    <s v="Thursday"/>
    <b v="0"/>
    <s v="Winter"/>
    <x v="1"/>
    <s v="Dry"/>
    <n v="1"/>
    <s v="Thursday"/>
    <s v="Weekday"/>
    <x v="0"/>
  </r>
  <r>
    <d v="2025-01-09T02:00:00"/>
    <x v="6"/>
    <n v="29.88"/>
    <n v="63.85"/>
    <n v="25.96"/>
    <n v="32"/>
    <b v="0"/>
    <b v="0"/>
    <b v="0"/>
    <b v="0"/>
    <n v="1.82"/>
    <n v="18.899999999999999"/>
    <n v="69.400000000000006"/>
    <n v="0"/>
    <s v="Market_Area"/>
    <s v="Commercial"/>
    <x v="205"/>
    <b v="0"/>
    <d v="2025-01-09T00:00:00"/>
    <s v="Thursday"/>
    <b v="0"/>
    <s v="Winter"/>
    <x v="2"/>
    <s v="Dry"/>
    <n v="1"/>
    <s v="Thursday"/>
    <s v="Weekday"/>
    <x v="0"/>
  </r>
  <r>
    <d v="2025-01-09T03:00:00"/>
    <x v="6"/>
    <n v="33.909999999999997"/>
    <n v="48.78"/>
    <n v="40.94"/>
    <n v="34.07"/>
    <b v="0"/>
    <b v="0"/>
    <b v="0"/>
    <b v="0"/>
    <n v="2.2200000000000002"/>
    <n v="19.8"/>
    <n v="75.2"/>
    <n v="0"/>
    <s v="Market_Area"/>
    <s v="Commercial"/>
    <x v="72"/>
    <b v="0"/>
    <d v="2025-01-09T00:00:00"/>
    <s v="Thursday"/>
    <b v="0"/>
    <s v="Winter"/>
    <x v="3"/>
    <s v="Dry"/>
    <n v="1"/>
    <s v="Thursday"/>
    <s v="Weekday"/>
    <x v="0"/>
  </r>
  <r>
    <d v="2025-01-09T04:00:00"/>
    <x v="6"/>
    <n v="29.88"/>
    <n v="58.51"/>
    <n v="21.04"/>
    <n v="32.26"/>
    <b v="0"/>
    <b v="0"/>
    <b v="0"/>
    <b v="0"/>
    <n v="4.18"/>
    <n v="21"/>
    <n v="51.5"/>
    <n v="0"/>
    <s v="Market_Area"/>
    <s v="Commercial"/>
    <x v="172"/>
    <b v="0"/>
    <d v="2025-01-09T00:00:00"/>
    <s v="Thursday"/>
    <b v="0"/>
    <s v="Winter"/>
    <x v="4"/>
    <s v="Dry"/>
    <n v="1"/>
    <s v="Thursday"/>
    <s v="Weekday"/>
    <x v="0"/>
  </r>
  <r>
    <d v="2025-01-09T05:00:00"/>
    <x v="6"/>
    <n v="26.78"/>
    <n v="55.11"/>
    <n v="27.02"/>
    <n v="30.03"/>
    <b v="0"/>
    <b v="0"/>
    <b v="0"/>
    <b v="0"/>
    <n v="3"/>
    <n v="20.5"/>
    <n v="73.900000000000006"/>
    <n v="0"/>
    <s v="Market_Area"/>
    <s v="Commercial"/>
    <x v="172"/>
    <b v="0"/>
    <d v="2025-01-09T00:00:00"/>
    <s v="Thursday"/>
    <b v="0"/>
    <s v="Winter"/>
    <x v="5"/>
    <s v="Dry"/>
    <n v="1"/>
    <s v="Thursday"/>
    <s v="Weekday"/>
    <x v="0"/>
  </r>
  <r>
    <d v="2025-01-09T06:00:00"/>
    <x v="6"/>
    <n v="20.89"/>
    <n v="70.180000000000007"/>
    <n v="29.35"/>
    <n v="24.23"/>
    <b v="0"/>
    <b v="0"/>
    <b v="0"/>
    <b v="0"/>
    <n v="3.49"/>
    <n v="23.2"/>
    <n v="64.3"/>
    <n v="0"/>
    <s v="Market_Area"/>
    <s v="Commercial"/>
    <x v="250"/>
    <b v="0"/>
    <d v="2025-01-09T00:00:00"/>
    <s v="Thursday"/>
    <b v="0"/>
    <s v="Winter"/>
    <x v="6"/>
    <s v="Dry"/>
    <n v="1"/>
    <s v="Thursday"/>
    <s v="Weekday"/>
    <x v="0"/>
  </r>
  <r>
    <d v="2025-01-09T07:00:00"/>
    <x v="6"/>
    <n v="31.06"/>
    <n v="41.37"/>
    <n v="37.21"/>
    <n v="32.630000000000003"/>
    <b v="0"/>
    <b v="0"/>
    <b v="0"/>
    <b v="0"/>
    <n v="3.28"/>
    <n v="18.600000000000001"/>
    <n v="65.7"/>
    <n v="0"/>
    <s v="Market_Area"/>
    <s v="Commercial"/>
    <x v="688"/>
    <b v="1"/>
    <d v="2025-01-09T00:00:00"/>
    <s v="Thursday"/>
    <b v="0"/>
    <s v="Winter"/>
    <x v="7"/>
    <s v="Dry"/>
    <n v="1"/>
    <s v="Thursday"/>
    <s v="Weekday"/>
    <x v="1"/>
  </r>
  <r>
    <d v="2025-01-09T08:00:00"/>
    <x v="6"/>
    <m/>
    <n v="47.2"/>
    <n v="29.11"/>
    <n v="35.64"/>
    <b v="0"/>
    <b v="0"/>
    <b v="0"/>
    <b v="0"/>
    <n v="3.81"/>
    <n v="22.7"/>
    <n v="52.7"/>
    <n v="0"/>
    <s v="Market_Area"/>
    <s v="Commercial"/>
    <x v="125"/>
    <b v="1"/>
    <d v="2025-01-09T00:00:00"/>
    <s v="Thursday"/>
    <b v="0"/>
    <s v="Winter"/>
    <x v="8"/>
    <s v="Dry"/>
    <n v="1"/>
    <s v="Thursday"/>
    <s v="Weekday"/>
    <x v="1"/>
  </r>
  <r>
    <d v="2025-01-09T09:00:00"/>
    <x v="6"/>
    <n v="36.1"/>
    <n v="62.01"/>
    <n v="20.11"/>
    <n v="34.69"/>
    <b v="0"/>
    <b v="0"/>
    <b v="0"/>
    <b v="0"/>
    <n v="4.9800000000000004"/>
    <n v="22.9"/>
    <n v="68.400000000000006"/>
    <n v="0"/>
    <s v="Market_Area"/>
    <s v="Commercial"/>
    <x v="43"/>
    <b v="1"/>
    <d v="2025-01-09T00:00:00"/>
    <s v="Thursday"/>
    <b v="0"/>
    <s v="Winter"/>
    <x v="9"/>
    <s v="Dry"/>
    <n v="1"/>
    <s v="Thursday"/>
    <s v="Weekday"/>
    <x v="1"/>
  </r>
  <r>
    <d v="2025-01-09T10:00:00"/>
    <x v="6"/>
    <n v="31.72"/>
    <n v="44.88"/>
    <n v="16.7"/>
    <n v="24.05"/>
    <b v="0"/>
    <b v="0"/>
    <b v="0"/>
    <b v="0"/>
    <n v="3.26"/>
    <n v="25.8"/>
    <n v="43.1"/>
    <n v="0"/>
    <s v="Market_Area"/>
    <s v="Commercial"/>
    <x v="253"/>
    <b v="0"/>
    <d v="2025-01-09T00:00:00"/>
    <s v="Thursday"/>
    <b v="0"/>
    <s v="Winter"/>
    <x v="10"/>
    <s v="Dry"/>
    <n v="1"/>
    <s v="Thursday"/>
    <s v="Weekday"/>
    <x v="0"/>
  </r>
  <r>
    <d v="2025-01-09T11:00:00"/>
    <x v="6"/>
    <n v="39.1"/>
    <n v="44.97"/>
    <n v="26.3"/>
    <n v="34.76"/>
    <b v="0"/>
    <b v="0"/>
    <b v="0"/>
    <b v="0"/>
    <n v="3.75"/>
    <n v="25.3"/>
    <n v="67.900000000000006"/>
    <n v="0"/>
    <s v="Market_Area"/>
    <s v="Commercial"/>
    <x v="52"/>
    <b v="0"/>
    <d v="2025-01-09T00:00:00"/>
    <s v="Thursday"/>
    <b v="0"/>
    <s v="Winter"/>
    <x v="11"/>
    <s v="Dry"/>
    <n v="1"/>
    <s v="Thursday"/>
    <s v="Weekday"/>
    <x v="0"/>
  </r>
  <r>
    <d v="2025-01-09T12:00:00"/>
    <x v="6"/>
    <n v="37.07"/>
    <n v="54.31"/>
    <n v="35.53"/>
    <n v="38.119999999999997"/>
    <b v="0"/>
    <b v="0"/>
    <b v="0"/>
    <b v="0"/>
    <n v="0.34"/>
    <n v="26.5"/>
    <n v="49.9"/>
    <n v="0"/>
    <s v="Market_Area"/>
    <s v="Commercial"/>
    <x v="52"/>
    <b v="0"/>
    <d v="2025-01-09T00:00:00"/>
    <s v="Thursday"/>
    <b v="0"/>
    <s v="Winter"/>
    <x v="12"/>
    <s v="Dry"/>
    <n v="1"/>
    <s v="Thursday"/>
    <s v="Weekday"/>
    <x v="0"/>
  </r>
  <r>
    <d v="2025-01-09T13:00:00"/>
    <x v="6"/>
    <m/>
    <n v="53.98"/>
    <n v="19.93"/>
    <n v="31.13"/>
    <b v="0"/>
    <b v="0"/>
    <b v="0"/>
    <b v="0"/>
    <n v="2.56"/>
    <n v="30.4"/>
    <n v="59.6"/>
    <n v="0"/>
    <s v="Market_Area"/>
    <s v="Commercial"/>
    <x v="362"/>
    <b v="0"/>
    <d v="2025-01-09T00:00:00"/>
    <s v="Thursday"/>
    <b v="0"/>
    <s v="Winter"/>
    <x v="13"/>
    <s v="Dry"/>
    <n v="1"/>
    <s v="Thursday"/>
    <s v="Weekday"/>
    <x v="0"/>
  </r>
  <r>
    <d v="2025-01-09T14:00:00"/>
    <x v="6"/>
    <n v="29.98"/>
    <n v="49.02"/>
    <n v="31.81"/>
    <n v="30.68"/>
    <b v="0"/>
    <b v="0"/>
    <b v="0"/>
    <b v="0"/>
    <n v="1.44"/>
    <n v="26.5"/>
    <n v="60.9"/>
    <n v="0"/>
    <s v="Market_Area"/>
    <s v="Commercial"/>
    <x v="58"/>
    <b v="0"/>
    <d v="2025-01-09T00:00:00"/>
    <s v="Thursday"/>
    <b v="0"/>
    <s v="Winter"/>
    <x v="14"/>
    <s v="Dry"/>
    <n v="1"/>
    <s v="Thursday"/>
    <s v="Weekday"/>
    <x v="0"/>
  </r>
  <r>
    <d v="2025-01-09T15:00:00"/>
    <x v="6"/>
    <n v="33.54"/>
    <n v="67.64"/>
    <n v="23.06"/>
    <n v="37.69"/>
    <b v="0"/>
    <b v="0"/>
    <b v="0"/>
    <b v="0"/>
    <n v="0.84"/>
    <n v="27.1"/>
    <n v="70.8"/>
    <n v="0"/>
    <s v="Market_Area"/>
    <s v="Commercial"/>
    <x v="397"/>
    <b v="0"/>
    <d v="2025-01-09T00:00:00"/>
    <s v="Thursday"/>
    <b v="0"/>
    <s v="Winter"/>
    <x v="15"/>
    <s v="Dry"/>
    <n v="1"/>
    <s v="Thursday"/>
    <s v="Weekday"/>
    <x v="0"/>
  </r>
  <r>
    <d v="2025-01-09T16:00:00"/>
    <x v="6"/>
    <n v="43.28"/>
    <n v="68.36"/>
    <n v="43.87"/>
    <n v="43.19"/>
    <b v="0"/>
    <b v="0"/>
    <b v="0"/>
    <b v="0"/>
    <n v="1.1399999999999999"/>
    <n v="25.1"/>
    <n v="61.4"/>
    <n v="0"/>
    <s v="Market_Area"/>
    <s v="Commercial"/>
    <x v="711"/>
    <b v="0"/>
    <d v="2025-01-09T00:00:00"/>
    <s v="Thursday"/>
    <b v="0"/>
    <s v="Winter"/>
    <x v="16"/>
    <s v="Dry"/>
    <n v="1"/>
    <s v="Thursday"/>
    <s v="Weekday"/>
    <x v="0"/>
  </r>
  <r>
    <d v="2025-01-09T17:00:00"/>
    <x v="6"/>
    <n v="32.97"/>
    <n v="68.63"/>
    <n v="41.52"/>
    <n v="36.46"/>
    <b v="0"/>
    <b v="0"/>
    <b v="0"/>
    <b v="0"/>
    <n v="1.72"/>
    <n v="24.6"/>
    <n v="57.6"/>
    <n v="0"/>
    <s v="Market_Area"/>
    <s v="Commercial"/>
    <x v="724"/>
    <b v="1"/>
    <d v="2025-01-09T00:00:00"/>
    <s v="Thursday"/>
    <b v="0"/>
    <s v="Winter"/>
    <x v="17"/>
    <s v="Dry"/>
    <n v="1"/>
    <s v="Thursday"/>
    <s v="Weekday"/>
    <x v="1"/>
  </r>
  <r>
    <d v="2025-01-09T18:00:00"/>
    <x v="6"/>
    <n v="35.43"/>
    <n v="81.150000000000006"/>
    <n v="34.659999999999997"/>
    <n v="45.41"/>
    <b v="0"/>
    <b v="0"/>
    <b v="0"/>
    <b v="0"/>
    <n v="3.2"/>
    <n v="23.3"/>
    <n v="60"/>
    <n v="4.95"/>
    <s v="Market_Area"/>
    <s v="Commercial"/>
    <x v="911"/>
    <b v="1"/>
    <d v="2025-01-09T00:00:00"/>
    <s v="Thursday"/>
    <b v="0"/>
    <s v="Winter"/>
    <x v="18"/>
    <s v="Rainy"/>
    <n v="1"/>
    <s v="Thursday"/>
    <s v="Weekday"/>
    <x v="1"/>
  </r>
  <r>
    <d v="2025-01-09T19:00:00"/>
    <x v="6"/>
    <n v="53.06"/>
    <n v="87.34"/>
    <n v="38.479999999999997"/>
    <n v="58.38"/>
    <b v="0"/>
    <b v="0"/>
    <b v="0"/>
    <b v="0"/>
    <n v="0.53"/>
    <n v="22.8"/>
    <n v="74.599999999999994"/>
    <n v="0"/>
    <s v="Market_Area"/>
    <s v="Commercial"/>
    <x v="645"/>
    <b v="1"/>
    <d v="2025-01-09T00:00:00"/>
    <s v="Thursday"/>
    <b v="0"/>
    <s v="Winter"/>
    <x v="19"/>
    <s v="Dry"/>
    <n v="1"/>
    <s v="Thursday"/>
    <s v="Weekday"/>
    <x v="1"/>
  </r>
  <r>
    <d v="2025-01-09T20:00:00"/>
    <x v="6"/>
    <n v="27.52"/>
    <n v="54.51"/>
    <n v="25.75"/>
    <n v="23.07"/>
    <b v="0"/>
    <b v="0"/>
    <b v="0"/>
    <b v="0"/>
    <n v="2.23"/>
    <n v="22.8"/>
    <n v="68.7"/>
    <n v="0"/>
    <s v="Market_Area"/>
    <s v="Commercial"/>
    <x v="345"/>
    <b v="0"/>
    <d v="2025-01-09T00:00:00"/>
    <s v="Thursday"/>
    <b v="0"/>
    <s v="Winter"/>
    <x v="20"/>
    <s v="Dry"/>
    <n v="1"/>
    <s v="Thursday"/>
    <s v="Weekday"/>
    <x v="0"/>
  </r>
  <r>
    <d v="2025-01-09T21:00:00"/>
    <x v="6"/>
    <n v="22.95"/>
    <n v="59.23"/>
    <n v="31.38"/>
    <n v="26.02"/>
    <b v="0"/>
    <b v="0"/>
    <b v="0"/>
    <b v="0"/>
    <n v="1.72"/>
    <n v="22.5"/>
    <m/>
    <n v="0"/>
    <s v="Market_Area"/>
    <s v="Commercial"/>
    <x v="59"/>
    <b v="0"/>
    <d v="2025-01-09T00:00:00"/>
    <s v="Thursday"/>
    <b v="0"/>
    <s v="Winter"/>
    <x v="21"/>
    <s v="Dry"/>
    <n v="1"/>
    <s v="Thursday"/>
    <s v="Weekday"/>
    <x v="0"/>
  </r>
  <r>
    <d v="2025-01-09T22:00:00"/>
    <x v="6"/>
    <n v="44.61"/>
    <n v="51.31"/>
    <n v="30.52"/>
    <n v="38.83"/>
    <b v="0"/>
    <b v="0"/>
    <b v="0"/>
    <b v="0"/>
    <n v="2.06"/>
    <n v="19"/>
    <n v="65.2"/>
    <n v="0"/>
    <s v="Market_Area"/>
    <s v="Commercial"/>
    <x v="116"/>
    <b v="0"/>
    <d v="2025-01-09T00:00:00"/>
    <s v="Thursday"/>
    <b v="0"/>
    <s v="Winter"/>
    <x v="22"/>
    <s v="Dry"/>
    <n v="1"/>
    <s v="Thursday"/>
    <s v="Weekday"/>
    <x v="0"/>
  </r>
  <r>
    <d v="2025-01-09T23:00:00"/>
    <x v="6"/>
    <n v="28.23"/>
    <n v="59.44"/>
    <n v="29.02"/>
    <n v="35.44"/>
    <b v="0"/>
    <b v="0"/>
    <b v="0"/>
    <b v="0"/>
    <n v="3.82"/>
    <n v="18.7"/>
    <n v="54.8"/>
    <n v="0"/>
    <s v="Market_Area"/>
    <s v="Commercial"/>
    <x v="183"/>
    <b v="0"/>
    <d v="2025-01-09T00:00:00"/>
    <s v="Thursday"/>
    <b v="0"/>
    <s v="Winter"/>
    <x v="23"/>
    <s v="Dry"/>
    <n v="1"/>
    <s v="Thursday"/>
    <s v="Weekday"/>
    <x v="0"/>
  </r>
  <r>
    <d v="2025-01-10T00:00:00"/>
    <x v="6"/>
    <n v="32.6"/>
    <n v="38.409999999999997"/>
    <n v="31.82"/>
    <n v="27.6"/>
    <b v="0"/>
    <b v="0"/>
    <b v="0"/>
    <b v="0"/>
    <n v="3.45"/>
    <n v="15.1"/>
    <n v="72.900000000000006"/>
    <n v="0"/>
    <s v="Market_Area"/>
    <s v="Commercial"/>
    <x v="205"/>
    <b v="0"/>
    <d v="2025-01-10T00:00:00"/>
    <s v="Friday"/>
    <b v="0"/>
    <s v="Winter"/>
    <x v="0"/>
    <s v="Dry"/>
    <n v="1"/>
    <s v="Friday"/>
    <s v="Weekday"/>
    <x v="0"/>
  </r>
  <r>
    <d v="2025-01-10T01:00:00"/>
    <x v="6"/>
    <n v="63.274999999999999"/>
    <n v="46.18"/>
    <n v="26.63"/>
    <n v="26.15"/>
    <b v="0"/>
    <b v="0"/>
    <b v="0"/>
    <b v="0"/>
    <n v="4.59"/>
    <n v="16.8"/>
    <n v="54.5"/>
    <n v="0"/>
    <s v="Market_Area"/>
    <s v="Commercial"/>
    <x v="352"/>
    <b v="0"/>
    <d v="2025-01-10T00:00:00"/>
    <s v="Friday"/>
    <b v="0"/>
    <s v="Winter"/>
    <x v="1"/>
    <s v="Dry"/>
    <n v="1"/>
    <s v="Friday"/>
    <s v="Weekday"/>
    <x v="0"/>
  </r>
  <r>
    <d v="2025-01-10T02:00:00"/>
    <x v="6"/>
    <n v="26.04"/>
    <n v="64.42"/>
    <n v="18.309999999999999"/>
    <n v="29.94"/>
    <b v="0"/>
    <b v="0"/>
    <b v="0"/>
    <b v="0"/>
    <n v="2.96"/>
    <n v="18.899999999999999"/>
    <n v="73.2"/>
    <n v="3.27"/>
    <s v="Market_Area"/>
    <s v="Commercial"/>
    <x v="206"/>
    <b v="0"/>
    <d v="2025-01-10T00:00:00"/>
    <s v="Friday"/>
    <b v="0"/>
    <s v="Winter"/>
    <x v="2"/>
    <s v="Rainy"/>
    <n v="1"/>
    <s v="Friday"/>
    <s v="Weekday"/>
    <x v="0"/>
  </r>
  <r>
    <d v="2025-01-10T03:00:00"/>
    <x v="6"/>
    <n v="23.51"/>
    <n v="59.66"/>
    <n v="22.04"/>
    <n v="28.67"/>
    <b v="0"/>
    <b v="0"/>
    <b v="0"/>
    <b v="0"/>
    <n v="2.46"/>
    <n v="19.2"/>
    <n v="68"/>
    <n v="0"/>
    <s v="Market_Area"/>
    <s v="Commercial"/>
    <x v="205"/>
    <b v="0"/>
    <d v="2025-01-10T00:00:00"/>
    <s v="Friday"/>
    <b v="0"/>
    <s v="Winter"/>
    <x v="3"/>
    <s v="Dry"/>
    <n v="1"/>
    <s v="Friday"/>
    <s v="Weekday"/>
    <x v="0"/>
  </r>
  <r>
    <d v="2025-01-10T04:00:00"/>
    <x v="6"/>
    <n v="21.1"/>
    <n v="65.44"/>
    <n v="27.41"/>
    <n v="29.96"/>
    <b v="0"/>
    <b v="0"/>
    <b v="0"/>
    <b v="0"/>
    <n v="3.14"/>
    <n v="18.8"/>
    <n v="86.3"/>
    <n v="0"/>
    <s v="Market_Area"/>
    <s v="Commercial"/>
    <x v="177"/>
    <b v="0"/>
    <d v="2025-01-10T00:00:00"/>
    <s v="Friday"/>
    <b v="0"/>
    <s v="Winter"/>
    <x v="4"/>
    <s v="Dry"/>
    <n v="1"/>
    <s v="Friday"/>
    <s v="Weekday"/>
    <x v="0"/>
  </r>
  <r>
    <d v="2025-01-10T05:00:00"/>
    <x v="6"/>
    <n v="34.229999999999997"/>
    <n v="39.36"/>
    <n v="22.11"/>
    <n v="31.46"/>
    <b v="0"/>
    <b v="0"/>
    <b v="0"/>
    <b v="0"/>
    <n v="3.77"/>
    <n v="21.1"/>
    <n v="56.8"/>
    <n v="0"/>
    <s v="Market_Area"/>
    <s v="Commercial"/>
    <x v="404"/>
    <b v="0"/>
    <d v="2025-01-10T00:00:00"/>
    <s v="Friday"/>
    <b v="0"/>
    <s v="Winter"/>
    <x v="5"/>
    <s v="Dry"/>
    <n v="1"/>
    <s v="Friday"/>
    <s v="Weekday"/>
    <x v="0"/>
  </r>
  <r>
    <d v="2025-01-10T06:00:00"/>
    <x v="6"/>
    <n v="16.420000000000002"/>
    <n v="34.93"/>
    <n v="21.2"/>
    <n v="15.42"/>
    <b v="0"/>
    <b v="0"/>
    <b v="0"/>
    <b v="0"/>
    <n v="3.71"/>
    <n v="21.6"/>
    <n v="64.5"/>
    <n v="0"/>
    <s v="Market_Area"/>
    <s v="Commercial"/>
    <x v="65"/>
    <b v="0"/>
    <d v="2025-01-10T00:00:00"/>
    <s v="Friday"/>
    <b v="0"/>
    <s v="Winter"/>
    <x v="6"/>
    <s v="Dry"/>
    <n v="1"/>
    <s v="Friday"/>
    <s v="Weekday"/>
    <x v="0"/>
  </r>
  <r>
    <d v="2025-01-10T07:00:00"/>
    <x v="6"/>
    <n v="34.130000000000003"/>
    <n v="63.8"/>
    <n v="37.79"/>
    <n v="45.81"/>
    <b v="0"/>
    <b v="0"/>
    <b v="0"/>
    <b v="0"/>
    <n v="2.17"/>
    <n v="24.2"/>
    <n v="77.900000000000006"/>
    <n v="0"/>
    <s v="Market_Area"/>
    <s v="Commercial"/>
    <x v="30"/>
    <b v="1"/>
    <d v="2025-01-10T00:00:00"/>
    <s v="Friday"/>
    <b v="0"/>
    <s v="Winter"/>
    <x v="7"/>
    <s v="Dry"/>
    <n v="1"/>
    <s v="Friday"/>
    <s v="Weekday"/>
    <x v="1"/>
  </r>
  <r>
    <d v="2025-01-10T08:00:00"/>
    <x v="6"/>
    <n v="34"/>
    <n v="58.89"/>
    <n v="33.44"/>
    <n v="37.94"/>
    <b v="0"/>
    <b v="0"/>
    <b v="0"/>
    <b v="0"/>
    <n v="3.51"/>
    <n v="23.8"/>
    <n v="73.3"/>
    <n v="0"/>
    <s v="Market_Area"/>
    <s v="Commercial"/>
    <x v="665"/>
    <b v="1"/>
    <d v="2025-01-10T00:00:00"/>
    <s v="Friday"/>
    <b v="0"/>
    <s v="Winter"/>
    <x v="8"/>
    <s v="Dry"/>
    <n v="1"/>
    <s v="Friday"/>
    <s v="Weekday"/>
    <x v="1"/>
  </r>
  <r>
    <d v="2025-01-10T09:00:00"/>
    <x v="6"/>
    <n v="35.79"/>
    <n v="65.61"/>
    <n v="37.450000000000003"/>
    <n v="41.81"/>
    <b v="0"/>
    <b v="0"/>
    <b v="0"/>
    <b v="0"/>
    <n v="3.57"/>
    <n v="23.9"/>
    <n v="58.1"/>
    <n v="0"/>
    <s v="Market_Area"/>
    <s v="Commercial"/>
    <x v="779"/>
    <b v="1"/>
    <d v="2025-01-10T00:00:00"/>
    <s v="Friday"/>
    <b v="0"/>
    <s v="Winter"/>
    <x v="9"/>
    <s v="Dry"/>
    <n v="1"/>
    <s v="Friday"/>
    <s v="Weekday"/>
    <x v="1"/>
  </r>
  <r>
    <d v="2025-01-10T10:00:00"/>
    <x v="6"/>
    <n v="33.04"/>
    <n v="47.84"/>
    <n v="19.97"/>
    <n v="29.38"/>
    <b v="0"/>
    <b v="0"/>
    <b v="0"/>
    <b v="0"/>
    <n v="6.17"/>
    <n v="26.1"/>
    <n v="63.9"/>
    <n v="0"/>
    <s v="Market_Area"/>
    <s v="Commercial"/>
    <x v="15"/>
    <b v="0"/>
    <d v="2025-01-10T00:00:00"/>
    <s v="Friday"/>
    <b v="0"/>
    <s v="Winter"/>
    <x v="10"/>
    <s v="Dry"/>
    <n v="1"/>
    <s v="Friday"/>
    <s v="Weekday"/>
    <x v="0"/>
  </r>
  <r>
    <d v="2025-01-10T11:00:00"/>
    <x v="6"/>
    <n v="23.75"/>
    <n v="37.9"/>
    <n v="20.309999999999999"/>
    <n v="19.79"/>
    <b v="0"/>
    <b v="0"/>
    <b v="0"/>
    <b v="0"/>
    <n v="5.23"/>
    <n v="21.1"/>
    <m/>
    <n v="0"/>
    <s v="Market_Area"/>
    <s v="Commercial"/>
    <x v="240"/>
    <b v="0"/>
    <d v="2025-01-10T00:00:00"/>
    <s v="Friday"/>
    <b v="0"/>
    <s v="Winter"/>
    <x v="11"/>
    <s v="Dry"/>
    <n v="1"/>
    <s v="Friday"/>
    <s v="Weekday"/>
    <x v="0"/>
  </r>
  <r>
    <d v="2025-01-10T12:00:00"/>
    <x v="6"/>
    <n v="35.909999999999997"/>
    <n v="57.93"/>
    <n v="17.190000000000001"/>
    <n v="31.34"/>
    <b v="0"/>
    <b v="0"/>
    <b v="0"/>
    <b v="0"/>
    <n v="1.78"/>
    <n v="27.5"/>
    <n v="63.4"/>
    <n v="0"/>
    <s v="Market_Area"/>
    <s v="Commercial"/>
    <x v="124"/>
    <b v="0"/>
    <d v="2025-01-10T00:00:00"/>
    <s v="Friday"/>
    <b v="0"/>
    <s v="Winter"/>
    <x v="12"/>
    <s v="Dry"/>
    <n v="1"/>
    <s v="Friday"/>
    <s v="Weekday"/>
    <x v="0"/>
  </r>
  <r>
    <d v="2025-01-10T13:00:00"/>
    <x v="6"/>
    <n v="44.92"/>
    <n v="59.82"/>
    <n v="29.86"/>
    <n v="39.380000000000003"/>
    <b v="0"/>
    <b v="0"/>
    <b v="0"/>
    <b v="0"/>
    <n v="2.27"/>
    <n v="20.399999999999999"/>
    <n v="60.5"/>
    <n v="0"/>
    <s v="Market_Area"/>
    <s v="Commercial"/>
    <x v="22"/>
    <b v="0"/>
    <d v="2025-01-10T00:00:00"/>
    <s v="Friday"/>
    <b v="0"/>
    <s v="Winter"/>
    <x v="13"/>
    <s v="Dry"/>
    <n v="1"/>
    <s v="Friday"/>
    <s v="Weekday"/>
    <x v="0"/>
  </r>
  <r>
    <d v="2025-01-10T14:00:00"/>
    <x v="6"/>
    <n v="39.39"/>
    <n v="56.92"/>
    <n v="25.86"/>
    <n v="35.630000000000003"/>
    <b v="0"/>
    <b v="0"/>
    <b v="0"/>
    <b v="0"/>
    <n v="0.69"/>
    <n v="23.7"/>
    <n v="63.1"/>
    <n v="0"/>
    <s v="Market_Area"/>
    <s v="Commercial"/>
    <x v="321"/>
    <b v="0"/>
    <d v="2025-01-10T00:00:00"/>
    <s v="Friday"/>
    <b v="0"/>
    <s v="Winter"/>
    <x v="14"/>
    <s v="Dry"/>
    <n v="1"/>
    <s v="Friday"/>
    <s v="Weekday"/>
    <x v="0"/>
  </r>
  <r>
    <d v="2025-01-10T15:00:00"/>
    <x v="6"/>
    <n v="31.89"/>
    <n v="40.840000000000003"/>
    <n v="21.98"/>
    <n v="28.93"/>
    <b v="0"/>
    <b v="0"/>
    <b v="0"/>
    <b v="0"/>
    <n v="1.6"/>
    <n v="27.1"/>
    <n v="48.6"/>
    <n v="0"/>
    <s v="Market_Area"/>
    <s v="Commercial"/>
    <x v="602"/>
    <b v="0"/>
    <d v="2025-01-10T00:00:00"/>
    <s v="Friday"/>
    <b v="0"/>
    <s v="Winter"/>
    <x v="15"/>
    <s v="Dry"/>
    <n v="1"/>
    <s v="Friday"/>
    <s v="Weekday"/>
    <x v="0"/>
  </r>
  <r>
    <d v="2025-01-10T16:00:00"/>
    <x v="6"/>
    <n v="25.92"/>
    <n v="50.44"/>
    <n v="17.96"/>
    <n v="30.49"/>
    <b v="0"/>
    <b v="0"/>
    <b v="0"/>
    <b v="0"/>
    <m/>
    <n v="26.4"/>
    <n v="63"/>
    <n v="0"/>
    <s v="Market_Area"/>
    <s v="Commercial"/>
    <x v="309"/>
    <b v="0"/>
    <d v="2025-01-10T00:00:00"/>
    <s v="Friday"/>
    <b v="0"/>
    <s v="Winter"/>
    <x v="16"/>
    <s v="Dry"/>
    <n v="1"/>
    <s v="Friday"/>
    <s v="Weekday"/>
    <x v="0"/>
  </r>
  <r>
    <d v="2025-01-10T17:00:00"/>
    <x v="6"/>
    <n v="48.11"/>
    <n v="67.13"/>
    <n v="39.58"/>
    <n v="49.76"/>
    <b v="0"/>
    <b v="0"/>
    <b v="0"/>
    <b v="0"/>
    <n v="3.57"/>
    <n v="22.4"/>
    <n v="68.3"/>
    <n v="0"/>
    <s v="Market_Area"/>
    <s v="Commercial"/>
    <x v="721"/>
    <b v="1"/>
    <d v="2025-01-10T00:00:00"/>
    <s v="Friday"/>
    <b v="0"/>
    <s v="Winter"/>
    <x v="17"/>
    <s v="Dry"/>
    <n v="1"/>
    <s v="Friday"/>
    <s v="Weekday"/>
    <x v="1"/>
  </r>
  <r>
    <d v="2025-01-10T18:00:00"/>
    <x v="6"/>
    <n v="41.95"/>
    <n v="61.93"/>
    <n v="30.58"/>
    <n v="43.71"/>
    <b v="0"/>
    <b v="0"/>
    <b v="0"/>
    <b v="0"/>
    <n v="1.23"/>
    <n v="22"/>
    <n v="63.2"/>
    <n v="0"/>
    <s v="Market_Area"/>
    <s v="Commercial"/>
    <x v="912"/>
    <b v="1"/>
    <d v="2025-01-10T00:00:00"/>
    <s v="Friday"/>
    <b v="0"/>
    <s v="Winter"/>
    <x v="18"/>
    <s v="Dry"/>
    <n v="1"/>
    <s v="Friday"/>
    <s v="Weekday"/>
    <x v="1"/>
  </r>
  <r>
    <d v="2025-01-10T19:00:00"/>
    <x v="6"/>
    <n v="43.67"/>
    <n v="55.78"/>
    <n v="38.229999999999997"/>
    <n v="39.69"/>
    <b v="0"/>
    <b v="0"/>
    <b v="0"/>
    <b v="0"/>
    <n v="1.34"/>
    <n v="24.5"/>
    <n v="50.4"/>
    <n v="0"/>
    <s v="Market_Area"/>
    <s v="Commercial"/>
    <x v="110"/>
    <b v="1"/>
    <d v="2025-01-10T00:00:00"/>
    <s v="Friday"/>
    <b v="0"/>
    <s v="Winter"/>
    <x v="19"/>
    <s v="Dry"/>
    <n v="1"/>
    <s v="Friday"/>
    <s v="Weekday"/>
    <x v="1"/>
  </r>
  <r>
    <d v="2025-01-10T20:00:00"/>
    <x v="6"/>
    <n v="35.090000000000003"/>
    <n v="66.28"/>
    <n v="34.78"/>
    <n v="37.950000000000003"/>
    <b v="0"/>
    <b v="0"/>
    <b v="0"/>
    <b v="0"/>
    <n v="0.1"/>
    <n v="19.8"/>
    <n v="74.400000000000006"/>
    <n v="0"/>
    <s v="Market_Area"/>
    <s v="Commercial"/>
    <x v="159"/>
    <b v="0"/>
    <d v="2025-01-10T00:00:00"/>
    <s v="Friday"/>
    <b v="0"/>
    <s v="Winter"/>
    <x v="20"/>
    <s v="Dry"/>
    <n v="1"/>
    <s v="Friday"/>
    <s v="Weekday"/>
    <x v="0"/>
  </r>
  <r>
    <d v="2025-01-10T21:00:00"/>
    <x v="6"/>
    <n v="30.37"/>
    <n v="55.74"/>
    <n v="16.690000000000001"/>
    <n v="27.38"/>
    <b v="0"/>
    <b v="0"/>
    <b v="0"/>
    <b v="0"/>
    <n v="2.11"/>
    <n v="23.5"/>
    <n v="66.8"/>
    <n v="0"/>
    <s v="Market_Area"/>
    <s v="Commercial"/>
    <x v="94"/>
    <b v="0"/>
    <d v="2025-01-10T00:00:00"/>
    <s v="Friday"/>
    <b v="0"/>
    <s v="Winter"/>
    <x v="21"/>
    <s v="Dry"/>
    <n v="1"/>
    <s v="Friday"/>
    <s v="Weekday"/>
    <x v="0"/>
  </r>
  <r>
    <d v="2025-01-10T22:00:00"/>
    <x v="6"/>
    <n v="23.51"/>
    <n v="51.74"/>
    <n v="35.46"/>
    <n v="31.95"/>
    <b v="0"/>
    <b v="0"/>
    <b v="0"/>
    <b v="0"/>
    <n v="1.18"/>
    <n v="18.5"/>
    <n v="61.7"/>
    <n v="1.68"/>
    <s v="Market_Area"/>
    <s v="Commercial"/>
    <x v="447"/>
    <b v="0"/>
    <d v="2025-01-10T00:00:00"/>
    <s v="Friday"/>
    <b v="0"/>
    <s v="Winter"/>
    <x v="22"/>
    <s v="Rainy"/>
    <n v="1"/>
    <s v="Friday"/>
    <s v="Weekday"/>
    <x v="0"/>
  </r>
  <r>
    <d v="2025-01-10T23:00:00"/>
    <x v="6"/>
    <n v="29.27"/>
    <n v="46.88"/>
    <n v="22.85"/>
    <n v="37.56"/>
    <b v="0"/>
    <b v="0"/>
    <b v="0"/>
    <b v="0"/>
    <n v="1.98"/>
    <n v="18.399999999999999"/>
    <n v="65.3"/>
    <n v="0"/>
    <s v="Market_Area"/>
    <s v="Commercial"/>
    <x v="142"/>
    <b v="0"/>
    <d v="2025-01-10T00:00:00"/>
    <s v="Friday"/>
    <b v="0"/>
    <s v="Winter"/>
    <x v="23"/>
    <s v="Dry"/>
    <n v="1"/>
    <s v="Friday"/>
    <s v="Weekday"/>
    <x v="0"/>
  </r>
  <r>
    <d v="2025-01-11T00:00:00"/>
    <x v="6"/>
    <n v="33.369999999999997"/>
    <n v="55.85"/>
    <n v="14.09"/>
    <n v="26.78"/>
    <b v="0"/>
    <b v="0"/>
    <b v="0"/>
    <b v="0"/>
    <n v="1.75"/>
    <n v="20.100000000000001"/>
    <n v="54.3"/>
    <n v="0"/>
    <s v="Market_Area"/>
    <s v="Commercial"/>
    <x v="204"/>
    <b v="0"/>
    <d v="2025-01-11T00:00:00"/>
    <s v="Saturday"/>
    <b v="1"/>
    <s v="Winter"/>
    <x v="0"/>
    <s v="Dry"/>
    <n v="1"/>
    <s v="Saturday"/>
    <s v="Weekend"/>
    <x v="0"/>
  </r>
  <r>
    <d v="2025-01-11T01:00:00"/>
    <x v="6"/>
    <n v="29.59"/>
    <n v="46.98"/>
    <n v="26.22"/>
    <n v="30.98"/>
    <b v="0"/>
    <b v="0"/>
    <b v="0"/>
    <b v="0"/>
    <n v="2.87"/>
    <n v="17.2"/>
    <n v="60.1"/>
    <n v="0"/>
    <s v="Market_Area"/>
    <s v="Commercial"/>
    <x v="417"/>
    <b v="0"/>
    <d v="2025-01-11T00:00:00"/>
    <s v="Saturday"/>
    <b v="1"/>
    <s v="Winter"/>
    <x v="1"/>
    <s v="Dry"/>
    <n v="1"/>
    <s v="Saturday"/>
    <s v="Weekend"/>
    <x v="0"/>
  </r>
  <r>
    <d v="2025-01-11T02:00:00"/>
    <x v="6"/>
    <n v="38.909999999999997"/>
    <n v="44.74"/>
    <n v="20.84"/>
    <n v="33.64"/>
    <b v="0"/>
    <b v="0"/>
    <b v="0"/>
    <b v="0"/>
    <n v="1.04"/>
    <n v="15.4"/>
    <n v="65.3"/>
    <n v="0"/>
    <s v="Market_Area"/>
    <s v="Commercial"/>
    <x v="410"/>
    <b v="0"/>
    <d v="2025-01-11T00:00:00"/>
    <s v="Saturday"/>
    <b v="1"/>
    <s v="Winter"/>
    <x v="2"/>
    <s v="Dry"/>
    <n v="1"/>
    <s v="Saturday"/>
    <s v="Weekend"/>
    <x v="0"/>
  </r>
  <r>
    <d v="2025-01-11T03:00:00"/>
    <x v="6"/>
    <n v="29.69"/>
    <n v="51.75"/>
    <n v="28.84"/>
    <n v="29.01"/>
    <b v="0"/>
    <b v="0"/>
    <b v="0"/>
    <b v="0"/>
    <n v="1.53"/>
    <n v="17.5"/>
    <n v="78"/>
    <n v="0"/>
    <s v="Market_Area"/>
    <s v="Commercial"/>
    <x v="81"/>
    <b v="0"/>
    <d v="2025-01-11T00:00:00"/>
    <s v="Saturday"/>
    <b v="1"/>
    <s v="Winter"/>
    <x v="3"/>
    <s v="Dry"/>
    <n v="1"/>
    <s v="Saturday"/>
    <s v="Weekend"/>
    <x v="0"/>
  </r>
  <r>
    <d v="2025-01-11T04:00:00"/>
    <x v="6"/>
    <n v="22.83"/>
    <n v="52.04"/>
    <n v="21.86"/>
    <n v="29.62"/>
    <b v="0"/>
    <b v="0"/>
    <b v="0"/>
    <b v="0"/>
    <n v="5.96"/>
    <n v="18.399999999999999"/>
    <n v="62.4"/>
    <n v="0"/>
    <s v="Market_Area"/>
    <s v="Commercial"/>
    <x v="186"/>
    <b v="0"/>
    <d v="2025-01-11T00:00:00"/>
    <s v="Saturday"/>
    <b v="1"/>
    <s v="Winter"/>
    <x v="4"/>
    <s v="Dry"/>
    <n v="1"/>
    <s v="Saturday"/>
    <s v="Weekend"/>
    <x v="0"/>
  </r>
  <r>
    <d v="2025-01-11T05:00:00"/>
    <x v="6"/>
    <n v="18.149999999999999"/>
    <n v="48.5"/>
    <n v="33.380000000000003"/>
    <n v="22.6"/>
    <b v="0"/>
    <b v="0"/>
    <b v="0"/>
    <b v="0"/>
    <n v="1.93"/>
    <n v="17"/>
    <n v="73.599999999999994"/>
    <n v="0"/>
    <s v="Market_Area"/>
    <s v="Commercial"/>
    <x v="267"/>
    <b v="0"/>
    <d v="2025-01-11T00:00:00"/>
    <s v="Saturday"/>
    <b v="1"/>
    <s v="Winter"/>
    <x v="5"/>
    <s v="Dry"/>
    <n v="1"/>
    <s v="Saturday"/>
    <s v="Weekend"/>
    <x v="0"/>
  </r>
  <r>
    <d v="2025-01-11T06:00:00"/>
    <x v="6"/>
    <n v="25.34"/>
    <n v="52.37"/>
    <n v="27.07"/>
    <n v="27.18"/>
    <b v="0"/>
    <b v="0"/>
    <b v="0"/>
    <b v="0"/>
    <n v="2.1800000000000002"/>
    <n v="20.2"/>
    <n v="61.9"/>
    <n v="0"/>
    <s v="Market_Area"/>
    <s v="Commercial"/>
    <x v="206"/>
    <b v="0"/>
    <d v="2025-01-11T00:00:00"/>
    <s v="Saturday"/>
    <b v="1"/>
    <s v="Winter"/>
    <x v="6"/>
    <s v="Dry"/>
    <n v="1"/>
    <s v="Saturday"/>
    <s v="Weekend"/>
    <x v="0"/>
  </r>
  <r>
    <d v="2025-01-11T07:00:00"/>
    <x v="6"/>
    <n v="38.909999999999997"/>
    <n v="54.52"/>
    <n v="21.86"/>
    <n v="30.27"/>
    <b v="0"/>
    <b v="0"/>
    <b v="0"/>
    <b v="0"/>
    <n v="5.68"/>
    <n v="20.7"/>
    <n v="67.900000000000006"/>
    <n v="0"/>
    <s v="Market_Area"/>
    <s v="Commercial"/>
    <x v="267"/>
    <b v="0"/>
    <d v="2025-01-11T00:00:00"/>
    <s v="Saturday"/>
    <b v="1"/>
    <s v="Winter"/>
    <x v="7"/>
    <s v="Dry"/>
    <n v="1"/>
    <s v="Saturday"/>
    <s v="Weekend"/>
    <x v="0"/>
  </r>
  <r>
    <d v="2025-01-11T08:00:00"/>
    <x v="6"/>
    <n v="26.47"/>
    <n v="41.08"/>
    <n v="40.1"/>
    <n v="32.49"/>
    <b v="0"/>
    <b v="0"/>
    <b v="0"/>
    <b v="0"/>
    <n v="6.89"/>
    <n v="25"/>
    <n v="61.8"/>
    <n v="0"/>
    <s v="Market_Area"/>
    <s v="Commercial"/>
    <x v="258"/>
    <b v="0"/>
    <d v="2025-01-11T00:00:00"/>
    <s v="Saturday"/>
    <b v="1"/>
    <s v="Winter"/>
    <x v="8"/>
    <s v="Dry"/>
    <n v="1"/>
    <s v="Saturday"/>
    <s v="Weekend"/>
    <x v="0"/>
  </r>
  <r>
    <d v="2025-01-11T09:00:00"/>
    <x v="6"/>
    <n v="40.53"/>
    <n v="60.96"/>
    <n v="39.31"/>
    <n v="32.33"/>
    <b v="0"/>
    <b v="0"/>
    <b v="0"/>
    <b v="0"/>
    <n v="1.89"/>
    <n v="24.6"/>
    <n v="70.2"/>
    <n v="0"/>
    <s v="Market_Area"/>
    <s v="Commercial"/>
    <x v="250"/>
    <b v="0"/>
    <d v="2025-01-11T00:00:00"/>
    <s v="Saturday"/>
    <b v="1"/>
    <s v="Winter"/>
    <x v="9"/>
    <s v="Dry"/>
    <n v="1"/>
    <s v="Saturday"/>
    <s v="Weekend"/>
    <x v="0"/>
  </r>
  <r>
    <d v="2025-01-11T10:00:00"/>
    <x v="6"/>
    <n v="22.42"/>
    <n v="63.01"/>
    <n v="35.43"/>
    <n v="26.53"/>
    <b v="0"/>
    <b v="0"/>
    <b v="0"/>
    <b v="0"/>
    <n v="2.71"/>
    <n v="25"/>
    <n v="58.6"/>
    <n v="0"/>
    <s v="Market_Area"/>
    <s v="Commercial"/>
    <x v="298"/>
    <b v="0"/>
    <d v="2025-01-11T00:00:00"/>
    <s v="Saturday"/>
    <b v="1"/>
    <s v="Winter"/>
    <x v="10"/>
    <s v="Dry"/>
    <n v="1"/>
    <s v="Saturday"/>
    <s v="Weekend"/>
    <x v="0"/>
  </r>
  <r>
    <d v="2025-01-11T11:00:00"/>
    <x v="6"/>
    <n v="16.170000000000002"/>
    <n v="53.09"/>
    <m/>
    <n v="25.27"/>
    <b v="0"/>
    <b v="0"/>
    <b v="0"/>
    <b v="0"/>
    <n v="3.39"/>
    <n v="26.1"/>
    <n v="49.5"/>
    <n v="0"/>
    <s v="Market_Area"/>
    <s v="Commercial"/>
    <x v="23"/>
    <b v="0"/>
    <d v="2025-01-11T00:00:00"/>
    <s v="Saturday"/>
    <b v="1"/>
    <s v="Winter"/>
    <x v="11"/>
    <s v="Dry"/>
    <n v="1"/>
    <s v="Saturday"/>
    <s v="Weekend"/>
    <x v="0"/>
  </r>
  <r>
    <d v="2025-01-11T12:00:00"/>
    <x v="6"/>
    <n v="23.55"/>
    <n v="29.55"/>
    <n v="19.84"/>
    <n v="21.73"/>
    <b v="0"/>
    <b v="0"/>
    <b v="0"/>
    <b v="0"/>
    <n v="4.87"/>
    <n v="27.2"/>
    <n v="50.3"/>
    <n v="0"/>
    <s v="Market_Area"/>
    <s v="Commercial"/>
    <x v="381"/>
    <b v="0"/>
    <d v="2025-01-11T00:00:00"/>
    <s v="Saturday"/>
    <b v="1"/>
    <s v="Winter"/>
    <x v="12"/>
    <s v="Dry"/>
    <n v="1"/>
    <s v="Saturday"/>
    <s v="Weekend"/>
    <x v="0"/>
  </r>
  <r>
    <d v="2025-01-11T13:00:00"/>
    <x v="6"/>
    <n v="30.43"/>
    <n v="35.65"/>
    <n v="31.47"/>
    <n v="33.54"/>
    <b v="0"/>
    <b v="0"/>
    <b v="0"/>
    <b v="0"/>
    <n v="1.43"/>
    <n v="28.1"/>
    <n v="56.5"/>
    <n v="0"/>
    <s v="Market_Area"/>
    <s v="Commercial"/>
    <x v="233"/>
    <b v="0"/>
    <d v="2025-01-11T00:00:00"/>
    <s v="Saturday"/>
    <b v="1"/>
    <s v="Winter"/>
    <x v="13"/>
    <s v="Dry"/>
    <n v="1"/>
    <s v="Saturday"/>
    <s v="Weekend"/>
    <x v="0"/>
  </r>
  <r>
    <d v="2025-01-11T14:00:00"/>
    <x v="6"/>
    <n v="26.74"/>
    <n v="51.73"/>
    <n v="24.07"/>
    <n v="27.36"/>
    <b v="0"/>
    <b v="0"/>
    <b v="0"/>
    <b v="0"/>
    <n v="2.16"/>
    <n v="25"/>
    <n v="52.9"/>
    <n v="0"/>
    <s v="Market_Area"/>
    <s v="Commercial"/>
    <x v="397"/>
    <b v="0"/>
    <d v="2025-01-11T00:00:00"/>
    <s v="Saturday"/>
    <b v="1"/>
    <s v="Winter"/>
    <x v="14"/>
    <s v="Dry"/>
    <n v="1"/>
    <s v="Saturday"/>
    <s v="Weekend"/>
    <x v="0"/>
  </r>
  <r>
    <d v="2025-01-11T15:00:00"/>
    <x v="6"/>
    <n v="33.229999999999997"/>
    <n v="57.25"/>
    <n v="32.78"/>
    <n v="40.01"/>
    <b v="0"/>
    <b v="0"/>
    <b v="0"/>
    <b v="0"/>
    <n v="3.24"/>
    <n v="24.5"/>
    <n v="66.599999999999994"/>
    <n v="0"/>
    <s v="Market_Area"/>
    <s v="Commercial"/>
    <x v="197"/>
    <b v="0"/>
    <d v="2025-01-11T00:00:00"/>
    <s v="Saturday"/>
    <b v="1"/>
    <s v="Winter"/>
    <x v="15"/>
    <s v="Dry"/>
    <n v="1"/>
    <s v="Saturday"/>
    <s v="Weekend"/>
    <x v="0"/>
  </r>
  <r>
    <d v="2025-01-11T16:00:00"/>
    <x v="6"/>
    <n v="30.31"/>
    <n v="81.67"/>
    <n v="36.799999999999997"/>
    <n v="36.83"/>
    <b v="0"/>
    <b v="0"/>
    <b v="0"/>
    <b v="0"/>
    <n v="2.72"/>
    <n v="27.5"/>
    <n v="57.4"/>
    <n v="0"/>
    <s v="Market_Area"/>
    <s v="Commercial"/>
    <x v="723"/>
    <b v="0"/>
    <d v="2025-01-11T00:00:00"/>
    <s v="Saturday"/>
    <b v="1"/>
    <s v="Winter"/>
    <x v="16"/>
    <s v="Dry"/>
    <n v="1"/>
    <s v="Saturday"/>
    <s v="Weekend"/>
    <x v="0"/>
  </r>
  <r>
    <d v="2025-01-11T17:00:00"/>
    <x v="6"/>
    <n v="39.03"/>
    <n v="44.88"/>
    <n v="34.479999999999997"/>
    <n v="43.83"/>
    <b v="0"/>
    <b v="0"/>
    <b v="0"/>
    <b v="0"/>
    <n v="1.67"/>
    <n v="23.8"/>
    <n v="82.8"/>
    <n v="0"/>
    <s v="Market_Area"/>
    <s v="Commercial"/>
    <x v="602"/>
    <b v="0"/>
    <d v="2025-01-11T00:00:00"/>
    <s v="Saturday"/>
    <b v="1"/>
    <s v="Winter"/>
    <x v="17"/>
    <s v="Dry"/>
    <n v="1"/>
    <s v="Saturday"/>
    <s v="Weekend"/>
    <x v="0"/>
  </r>
  <r>
    <d v="2025-01-11T18:00:00"/>
    <x v="6"/>
    <n v="56.55"/>
    <n v="65.03"/>
    <n v="35.47"/>
    <n v="53.03"/>
    <b v="0"/>
    <b v="0"/>
    <b v="0"/>
    <b v="0"/>
    <n v="1.94"/>
    <n v="20.7"/>
    <n v="52"/>
    <n v="0"/>
    <s v="Market_Area"/>
    <s v="Commercial"/>
    <x v="405"/>
    <b v="0"/>
    <d v="2025-01-11T00:00:00"/>
    <s v="Saturday"/>
    <b v="1"/>
    <s v="Winter"/>
    <x v="18"/>
    <s v="Dry"/>
    <n v="1"/>
    <s v="Saturday"/>
    <s v="Weekend"/>
    <x v="0"/>
  </r>
  <r>
    <d v="2025-01-11T19:00:00"/>
    <x v="6"/>
    <n v="54.62"/>
    <n v="62.82"/>
    <n v="50.77"/>
    <n v="51.25"/>
    <b v="0"/>
    <b v="0"/>
    <b v="0"/>
    <b v="0"/>
    <n v="0.47"/>
    <n v="22.8"/>
    <n v="66.099999999999994"/>
    <n v="0"/>
    <s v="Market_Area"/>
    <s v="Commercial"/>
    <x v="60"/>
    <b v="0"/>
    <d v="2025-01-11T00:00:00"/>
    <s v="Saturday"/>
    <b v="1"/>
    <s v="Winter"/>
    <x v="19"/>
    <s v="Dry"/>
    <n v="1"/>
    <s v="Saturday"/>
    <s v="Weekend"/>
    <x v="0"/>
  </r>
  <r>
    <d v="2025-01-11T20:00:00"/>
    <x v="6"/>
    <m/>
    <n v="51.91"/>
    <n v="24.43"/>
    <n v="30.7"/>
    <b v="0"/>
    <b v="0"/>
    <b v="0"/>
    <b v="0"/>
    <n v="1.91"/>
    <n v="21.5"/>
    <n v="56.3"/>
    <n v="0"/>
    <s v="Market_Area"/>
    <s v="Commercial"/>
    <x v="757"/>
    <b v="0"/>
    <d v="2025-01-11T00:00:00"/>
    <s v="Saturday"/>
    <b v="1"/>
    <s v="Winter"/>
    <x v="20"/>
    <s v="Dry"/>
    <n v="1"/>
    <s v="Saturday"/>
    <s v="Weekend"/>
    <x v="0"/>
  </r>
  <r>
    <d v="2025-01-11T21:00:00"/>
    <x v="6"/>
    <n v="20.76"/>
    <n v="54.93"/>
    <n v="30.57"/>
    <n v="33.96"/>
    <b v="0"/>
    <b v="0"/>
    <b v="0"/>
    <b v="0"/>
    <n v="1.99"/>
    <n v="16.7"/>
    <n v="64.7"/>
    <n v="0"/>
    <s v="Market_Area"/>
    <s v="Commercial"/>
    <x v="199"/>
    <b v="0"/>
    <d v="2025-01-11T00:00:00"/>
    <s v="Saturday"/>
    <b v="1"/>
    <s v="Winter"/>
    <x v="21"/>
    <s v="Dry"/>
    <n v="1"/>
    <s v="Saturday"/>
    <s v="Weekend"/>
    <x v="0"/>
  </r>
  <r>
    <d v="2025-01-11T22:00:00"/>
    <x v="6"/>
    <n v="34.79"/>
    <n v="66.19"/>
    <n v="21.55"/>
    <n v="37.36"/>
    <b v="0"/>
    <b v="0"/>
    <b v="0"/>
    <b v="0"/>
    <n v="2.73"/>
    <n v="18.899999999999999"/>
    <n v="68.3"/>
    <n v="0"/>
    <s v="Market_Area"/>
    <s v="Commercial"/>
    <x v="436"/>
    <b v="0"/>
    <d v="2025-01-11T00:00:00"/>
    <s v="Saturday"/>
    <b v="1"/>
    <s v="Winter"/>
    <x v="22"/>
    <s v="Dry"/>
    <n v="1"/>
    <s v="Saturday"/>
    <s v="Weekend"/>
    <x v="0"/>
  </r>
  <r>
    <d v="2025-01-11T23:00:00"/>
    <x v="6"/>
    <n v="17.149999999999999"/>
    <n v="52.71"/>
    <n v="29.46"/>
    <n v="27.31"/>
    <b v="0"/>
    <b v="0"/>
    <b v="0"/>
    <b v="0"/>
    <n v="1.95"/>
    <n v="19"/>
    <n v="48.5"/>
    <n v="0"/>
    <s v="Market_Area"/>
    <s v="Commercial"/>
    <x v="376"/>
    <b v="0"/>
    <d v="2025-01-11T00:00:00"/>
    <s v="Saturday"/>
    <b v="1"/>
    <s v="Winter"/>
    <x v="23"/>
    <s v="Dry"/>
    <n v="1"/>
    <s v="Saturday"/>
    <s v="Weekend"/>
    <x v="0"/>
  </r>
  <r>
    <d v="2025-01-12T00:00:00"/>
    <x v="6"/>
    <n v="18.059999999999999"/>
    <n v="47.65"/>
    <n v="24.12"/>
    <n v="22.1"/>
    <b v="0"/>
    <b v="0"/>
    <b v="0"/>
    <b v="0"/>
    <n v="3.37"/>
    <n v="17.8"/>
    <n v="69.8"/>
    <n v="0"/>
    <s v="Market_Area"/>
    <s v="Commercial"/>
    <x v="190"/>
    <b v="0"/>
    <d v="2025-01-12T00:00:00"/>
    <s v="Sunday"/>
    <b v="1"/>
    <s v="Winter"/>
    <x v="0"/>
    <s v="Dry"/>
    <n v="1"/>
    <s v="Sunday"/>
    <s v="Weekend"/>
    <x v="0"/>
  </r>
  <r>
    <d v="2025-01-12T01:00:00"/>
    <x v="6"/>
    <n v="31.34"/>
    <n v="47.47"/>
    <n v="24.29"/>
    <n v="29.17"/>
    <b v="0"/>
    <b v="0"/>
    <b v="0"/>
    <b v="0"/>
    <n v="4.2"/>
    <n v="18.100000000000001"/>
    <n v="82.9"/>
    <n v="0"/>
    <s v="Market_Area"/>
    <s v="Commercial"/>
    <x v="329"/>
    <b v="0"/>
    <d v="2025-01-12T00:00:00"/>
    <s v="Sunday"/>
    <b v="1"/>
    <s v="Winter"/>
    <x v="1"/>
    <s v="Dry"/>
    <n v="1"/>
    <s v="Sunday"/>
    <s v="Weekend"/>
    <x v="0"/>
  </r>
  <r>
    <d v="2025-01-12T02:00:00"/>
    <x v="6"/>
    <n v="36.4"/>
    <n v="62.82"/>
    <n v="23.48"/>
    <n v="47.9"/>
    <b v="0"/>
    <b v="0"/>
    <b v="0"/>
    <b v="0"/>
    <n v="3.34"/>
    <n v="14.6"/>
    <n v="66.5"/>
    <n v="0"/>
    <s v="Market_Area"/>
    <s v="Commercial"/>
    <x v="138"/>
    <b v="0"/>
    <d v="2025-01-12T00:00:00"/>
    <s v="Sunday"/>
    <b v="1"/>
    <s v="Winter"/>
    <x v="2"/>
    <s v="Dry"/>
    <n v="1"/>
    <s v="Sunday"/>
    <s v="Weekend"/>
    <x v="0"/>
  </r>
  <r>
    <d v="2025-01-12T03:00:00"/>
    <x v="6"/>
    <n v="18.510000000000002"/>
    <n v="55.94"/>
    <n v="17.5"/>
    <n v="27.19"/>
    <b v="0"/>
    <b v="0"/>
    <b v="0"/>
    <b v="0"/>
    <n v="3.72"/>
    <n v="18.3"/>
    <n v="69.7"/>
    <n v="3.8"/>
    <s v="Market_Area"/>
    <s v="Commercial"/>
    <x v="475"/>
    <b v="0"/>
    <d v="2025-01-12T00:00:00"/>
    <s v="Sunday"/>
    <b v="1"/>
    <s v="Winter"/>
    <x v="3"/>
    <s v="Rainy"/>
    <n v="1"/>
    <s v="Sunday"/>
    <s v="Weekend"/>
    <x v="0"/>
  </r>
  <r>
    <d v="2025-01-12T04:00:00"/>
    <x v="6"/>
    <n v="32.979999999999997"/>
    <n v="40.67"/>
    <n v="23.64"/>
    <n v="38.130000000000003"/>
    <b v="0"/>
    <b v="0"/>
    <b v="0"/>
    <b v="0"/>
    <n v="3.47"/>
    <n v="17.899999999999999"/>
    <n v="76.099999999999994"/>
    <n v="0"/>
    <s v="Market_Area"/>
    <s v="Commercial"/>
    <x v="454"/>
    <b v="0"/>
    <d v="2025-01-12T00:00:00"/>
    <s v="Sunday"/>
    <b v="1"/>
    <s v="Winter"/>
    <x v="4"/>
    <s v="Dry"/>
    <n v="1"/>
    <s v="Sunday"/>
    <s v="Weekend"/>
    <x v="0"/>
  </r>
  <r>
    <d v="2025-01-12T05:00:00"/>
    <x v="6"/>
    <n v="22.07"/>
    <n v="54.52"/>
    <n v="25.91"/>
    <n v="27.48"/>
    <b v="0"/>
    <b v="0"/>
    <b v="0"/>
    <b v="0"/>
    <n v="3.48"/>
    <n v="18.600000000000001"/>
    <n v="66"/>
    <n v="0"/>
    <s v="Market_Area"/>
    <s v="Commercial"/>
    <x v="386"/>
    <b v="0"/>
    <d v="2025-01-12T00:00:00"/>
    <s v="Sunday"/>
    <b v="1"/>
    <s v="Winter"/>
    <x v="5"/>
    <s v="Dry"/>
    <n v="1"/>
    <s v="Sunday"/>
    <s v="Weekend"/>
    <x v="0"/>
  </r>
  <r>
    <d v="2025-01-12T06:00:00"/>
    <x v="6"/>
    <n v="19.28"/>
    <n v="61.38"/>
    <n v="27.12"/>
    <n v="32.03"/>
    <b v="0"/>
    <b v="0"/>
    <b v="0"/>
    <b v="0"/>
    <n v="2.63"/>
    <n v="22.3"/>
    <n v="60.2"/>
    <n v="0"/>
    <s v="Market_Area"/>
    <s v="Commercial"/>
    <x v="267"/>
    <b v="0"/>
    <d v="2025-01-12T00:00:00"/>
    <s v="Sunday"/>
    <b v="1"/>
    <s v="Winter"/>
    <x v="6"/>
    <s v="Dry"/>
    <n v="1"/>
    <s v="Sunday"/>
    <s v="Weekend"/>
    <x v="0"/>
  </r>
  <r>
    <d v="2025-01-12T07:00:00"/>
    <x v="6"/>
    <n v="32.39"/>
    <n v="55.29"/>
    <n v="31.53"/>
    <n v="30.75"/>
    <b v="0"/>
    <b v="0"/>
    <b v="0"/>
    <b v="0"/>
    <n v="3.86"/>
    <n v="24.7"/>
    <n v="44.9"/>
    <n v="0"/>
    <s v="Market_Area"/>
    <s v="Commercial"/>
    <x v="242"/>
    <b v="0"/>
    <d v="2025-01-12T00:00:00"/>
    <s v="Sunday"/>
    <b v="1"/>
    <s v="Winter"/>
    <x v="7"/>
    <s v="Dry"/>
    <n v="1"/>
    <s v="Sunday"/>
    <s v="Weekend"/>
    <x v="0"/>
  </r>
  <r>
    <d v="2025-01-12T08:00:00"/>
    <x v="6"/>
    <n v="43.59"/>
    <n v="52.19"/>
    <n v="28.42"/>
    <n v="44.79"/>
    <b v="0"/>
    <b v="0"/>
    <b v="0"/>
    <b v="0"/>
    <n v="3.29"/>
    <n v="26.5"/>
    <n v="67"/>
    <n v="0"/>
    <s v="Market_Area"/>
    <s v="Commercial"/>
    <x v="164"/>
    <b v="0"/>
    <d v="2025-01-12T00:00:00"/>
    <s v="Sunday"/>
    <b v="1"/>
    <s v="Winter"/>
    <x v="8"/>
    <s v="Dry"/>
    <n v="1"/>
    <s v="Sunday"/>
    <s v="Weekend"/>
    <x v="0"/>
  </r>
  <r>
    <d v="2025-01-12T09:00:00"/>
    <x v="6"/>
    <n v="27.74"/>
    <n v="49.37"/>
    <n v="30.16"/>
    <n v="33.28"/>
    <b v="0"/>
    <b v="0"/>
    <b v="0"/>
    <b v="0"/>
    <n v="5.81"/>
    <n v="26.9"/>
    <n v="60.7"/>
    <n v="0"/>
    <s v="Market_Area"/>
    <s v="Commercial"/>
    <x v="723"/>
    <b v="0"/>
    <d v="2025-01-12T00:00:00"/>
    <s v="Sunday"/>
    <b v="1"/>
    <s v="Winter"/>
    <x v="9"/>
    <s v="Dry"/>
    <n v="1"/>
    <s v="Sunday"/>
    <s v="Weekend"/>
    <x v="0"/>
  </r>
  <r>
    <d v="2025-01-12T10:00:00"/>
    <x v="6"/>
    <n v="23.92"/>
    <n v="58.06"/>
    <n v="16.2"/>
    <n v="28.22"/>
    <b v="0"/>
    <b v="0"/>
    <b v="0"/>
    <b v="0"/>
    <n v="5.04"/>
    <n v="25.3"/>
    <m/>
    <n v="0"/>
    <s v="Market_Area"/>
    <s v="Commercial"/>
    <x v="162"/>
    <b v="0"/>
    <d v="2025-01-12T00:00:00"/>
    <s v="Sunday"/>
    <b v="1"/>
    <s v="Winter"/>
    <x v="10"/>
    <s v="Dry"/>
    <n v="1"/>
    <s v="Sunday"/>
    <s v="Weekend"/>
    <x v="0"/>
  </r>
  <r>
    <d v="2025-01-12T11:00:00"/>
    <x v="6"/>
    <n v="34.07"/>
    <n v="57.29"/>
    <n v="11.43"/>
    <n v="31.06"/>
    <b v="0"/>
    <b v="0"/>
    <b v="0"/>
    <b v="0"/>
    <n v="3.44"/>
    <n v="27"/>
    <n v="62.5"/>
    <n v="0"/>
    <s v="Market_Area"/>
    <s v="Commercial"/>
    <x v="421"/>
    <b v="0"/>
    <d v="2025-01-12T00:00:00"/>
    <s v="Sunday"/>
    <b v="1"/>
    <s v="Winter"/>
    <x v="11"/>
    <s v="Dry"/>
    <n v="1"/>
    <s v="Sunday"/>
    <s v="Weekend"/>
    <x v="0"/>
  </r>
  <r>
    <d v="2025-01-12T12:00:00"/>
    <x v="6"/>
    <n v="24.45"/>
    <n v="66.84"/>
    <n v="24.89"/>
    <n v="35.65"/>
    <b v="0"/>
    <b v="0"/>
    <b v="0"/>
    <b v="0"/>
    <n v="1.88"/>
    <n v="28.2"/>
    <n v="56"/>
    <n v="0"/>
    <s v="Market_Area"/>
    <s v="Commercial"/>
    <x v="376"/>
    <b v="0"/>
    <d v="2025-01-12T00:00:00"/>
    <s v="Sunday"/>
    <b v="1"/>
    <s v="Winter"/>
    <x v="12"/>
    <s v="Dry"/>
    <n v="1"/>
    <s v="Sunday"/>
    <s v="Weekend"/>
    <x v="0"/>
  </r>
  <r>
    <d v="2025-01-12T13:00:00"/>
    <x v="6"/>
    <n v="26.11"/>
    <n v="58.96"/>
    <n v="28.13"/>
    <n v="42.22"/>
    <b v="0"/>
    <b v="0"/>
    <b v="0"/>
    <b v="0"/>
    <n v="1.28"/>
    <n v="27.2"/>
    <n v="57.1"/>
    <n v="0"/>
    <s v="Market_Area"/>
    <s v="Commercial"/>
    <x v="376"/>
    <b v="0"/>
    <d v="2025-01-12T00:00:00"/>
    <s v="Sunday"/>
    <b v="1"/>
    <s v="Winter"/>
    <x v="13"/>
    <s v="Dry"/>
    <n v="1"/>
    <s v="Sunday"/>
    <s v="Weekend"/>
    <x v="0"/>
  </r>
  <r>
    <d v="2025-01-12T14:00:00"/>
    <x v="6"/>
    <n v="35.46"/>
    <n v="61.4"/>
    <n v="36.39"/>
    <n v="39.69"/>
    <b v="0"/>
    <b v="0"/>
    <b v="0"/>
    <b v="0"/>
    <n v="3.88"/>
    <n v="27.1"/>
    <n v="66.3"/>
    <n v="0"/>
    <s v="Market_Area"/>
    <s v="Commercial"/>
    <x v="2"/>
    <b v="0"/>
    <d v="2025-01-12T00:00:00"/>
    <s v="Sunday"/>
    <b v="1"/>
    <s v="Winter"/>
    <x v="14"/>
    <s v="Dry"/>
    <n v="1"/>
    <s v="Sunday"/>
    <s v="Weekend"/>
    <x v="0"/>
  </r>
  <r>
    <d v="2025-01-12T15:00:00"/>
    <x v="6"/>
    <n v="30.01"/>
    <n v="50.36"/>
    <n v="27.9"/>
    <n v="20.63"/>
    <b v="0"/>
    <b v="0"/>
    <b v="0"/>
    <b v="0"/>
    <n v="2.62"/>
    <n v="27.8"/>
    <n v="50.2"/>
    <n v="0"/>
    <s v="Market_Area"/>
    <s v="Commercial"/>
    <x v="388"/>
    <b v="0"/>
    <d v="2025-01-12T00:00:00"/>
    <s v="Sunday"/>
    <b v="1"/>
    <s v="Winter"/>
    <x v="15"/>
    <s v="Dry"/>
    <n v="1"/>
    <s v="Sunday"/>
    <s v="Weekend"/>
    <x v="0"/>
  </r>
  <r>
    <d v="2025-01-12T16:00:00"/>
    <x v="6"/>
    <n v="31.27"/>
    <n v="55.33"/>
    <n v="26.32"/>
    <n v="26.83"/>
    <b v="0"/>
    <b v="0"/>
    <b v="0"/>
    <b v="0"/>
    <n v="2.77"/>
    <n v="25.4"/>
    <n v="71"/>
    <n v="0"/>
    <s v="Market_Area"/>
    <s v="Commercial"/>
    <x v="163"/>
    <b v="0"/>
    <d v="2025-01-12T00:00:00"/>
    <s v="Sunday"/>
    <b v="1"/>
    <s v="Winter"/>
    <x v="16"/>
    <s v="Dry"/>
    <n v="1"/>
    <s v="Sunday"/>
    <s v="Weekend"/>
    <x v="0"/>
  </r>
  <r>
    <d v="2025-01-12T17:00:00"/>
    <x v="6"/>
    <n v="41.26"/>
    <n v="47.45"/>
    <n v="46.79"/>
    <n v="40.5"/>
    <b v="0"/>
    <b v="0"/>
    <b v="0"/>
    <b v="0"/>
    <n v="0.1"/>
    <n v="23.2"/>
    <n v="53"/>
    <n v="0"/>
    <s v="Market_Area"/>
    <s v="Commercial"/>
    <x v="394"/>
    <b v="0"/>
    <d v="2025-01-12T00:00:00"/>
    <s v="Sunday"/>
    <b v="1"/>
    <s v="Winter"/>
    <x v="17"/>
    <s v="Dry"/>
    <n v="1"/>
    <s v="Sunday"/>
    <s v="Weekend"/>
    <x v="0"/>
  </r>
  <r>
    <d v="2025-01-12T18:00:00"/>
    <x v="6"/>
    <n v="19.420000000000002"/>
    <n v="54.84"/>
    <n v="37.590000000000003"/>
    <n v="29.53"/>
    <b v="0"/>
    <b v="0"/>
    <b v="0"/>
    <b v="0"/>
    <n v="3.21"/>
    <n v="22.5"/>
    <n v="59.3"/>
    <n v="0"/>
    <s v="Market_Area"/>
    <s v="Commercial"/>
    <x v="700"/>
    <b v="0"/>
    <d v="2025-01-12T00:00:00"/>
    <s v="Sunday"/>
    <b v="1"/>
    <s v="Winter"/>
    <x v="18"/>
    <s v="Dry"/>
    <n v="1"/>
    <s v="Sunday"/>
    <s v="Weekend"/>
    <x v="0"/>
  </r>
  <r>
    <d v="2025-01-12T19:00:00"/>
    <x v="6"/>
    <n v="28.61"/>
    <n v="50.78"/>
    <n v="30.67"/>
    <n v="29.87"/>
    <b v="0"/>
    <b v="0"/>
    <b v="0"/>
    <b v="0"/>
    <m/>
    <n v="23.1"/>
    <n v="79.599999999999994"/>
    <n v="0"/>
    <s v="Market_Area"/>
    <s v="Commercial"/>
    <x v="285"/>
    <b v="0"/>
    <d v="2025-01-12T00:00:00"/>
    <s v="Sunday"/>
    <b v="1"/>
    <s v="Winter"/>
    <x v="19"/>
    <s v="Dry"/>
    <n v="1"/>
    <s v="Sunday"/>
    <s v="Weekend"/>
    <x v="0"/>
  </r>
  <r>
    <d v="2025-01-12T20:00:00"/>
    <x v="6"/>
    <n v="24.2"/>
    <n v="51.32"/>
    <n v="21"/>
    <n v="30.97"/>
    <b v="0"/>
    <b v="0"/>
    <b v="0"/>
    <b v="0"/>
    <n v="0.86"/>
    <n v="20.7"/>
    <n v="74.900000000000006"/>
    <n v="8.7899999999999991"/>
    <s v="Market_Area"/>
    <s v="Commercial"/>
    <x v="11"/>
    <b v="0"/>
    <d v="2025-01-12T00:00:00"/>
    <s v="Sunday"/>
    <b v="1"/>
    <s v="Winter"/>
    <x v="20"/>
    <s v="Rainy"/>
    <n v="1"/>
    <s v="Sunday"/>
    <s v="Weekend"/>
    <x v="0"/>
  </r>
  <r>
    <d v="2025-01-12T21:00:00"/>
    <x v="6"/>
    <n v="41.28"/>
    <n v="47.47"/>
    <n v="23.83"/>
    <n v="34.799999999999997"/>
    <b v="0"/>
    <b v="0"/>
    <b v="0"/>
    <b v="0"/>
    <m/>
    <n v="20.100000000000001"/>
    <n v="67.099999999999994"/>
    <n v="0"/>
    <s v="Market_Area"/>
    <s v="Commercial"/>
    <x v="213"/>
    <b v="0"/>
    <d v="2025-01-12T00:00:00"/>
    <s v="Sunday"/>
    <b v="1"/>
    <s v="Winter"/>
    <x v="21"/>
    <s v="Dry"/>
    <n v="1"/>
    <s v="Sunday"/>
    <s v="Weekend"/>
    <x v="0"/>
  </r>
  <r>
    <d v="2025-01-12T22:00:00"/>
    <x v="6"/>
    <n v="30.17"/>
    <n v="54.89"/>
    <n v="28.67"/>
    <n v="34.54"/>
    <b v="0"/>
    <b v="0"/>
    <b v="0"/>
    <b v="0"/>
    <n v="2.77"/>
    <n v="19.7"/>
    <n v="59.1"/>
    <n v="0"/>
    <s v="Market_Area"/>
    <s v="Commercial"/>
    <x v="74"/>
    <b v="0"/>
    <d v="2025-01-12T00:00:00"/>
    <s v="Sunday"/>
    <b v="1"/>
    <s v="Winter"/>
    <x v="22"/>
    <s v="Dry"/>
    <n v="1"/>
    <s v="Sunday"/>
    <s v="Weekend"/>
    <x v="0"/>
  </r>
  <r>
    <d v="2025-01-12T23:00:00"/>
    <x v="6"/>
    <n v="41.23"/>
    <n v="52.83"/>
    <n v="17.739999999999998"/>
    <n v="29.65"/>
    <b v="0"/>
    <b v="0"/>
    <b v="0"/>
    <b v="0"/>
    <n v="2.68"/>
    <n v="17"/>
    <n v="64.3"/>
    <n v="0"/>
    <s v="Market_Area"/>
    <s v="Commercial"/>
    <x v="101"/>
    <b v="0"/>
    <d v="2025-01-12T00:00:00"/>
    <s v="Sunday"/>
    <b v="1"/>
    <s v="Winter"/>
    <x v="23"/>
    <s v="Dry"/>
    <n v="1"/>
    <s v="Sunday"/>
    <s v="Weekend"/>
    <x v="0"/>
  </r>
  <r>
    <d v="2025-01-13T00:00:00"/>
    <x v="6"/>
    <n v="43.07"/>
    <n v="58.28"/>
    <m/>
    <n v="42.16"/>
    <b v="0"/>
    <b v="0"/>
    <b v="0"/>
    <b v="0"/>
    <n v="2.4500000000000002"/>
    <n v="18.5"/>
    <n v="68"/>
    <n v="0"/>
    <s v="Market_Area"/>
    <s v="Commercial"/>
    <x v="124"/>
    <b v="0"/>
    <d v="2025-01-13T00:00:00"/>
    <s v="Monday"/>
    <b v="0"/>
    <s v="Winter"/>
    <x v="0"/>
    <s v="Dry"/>
    <n v="1"/>
    <s v="Monday"/>
    <s v="Weekday"/>
    <x v="0"/>
  </r>
  <r>
    <d v="2025-01-13T01:00:00"/>
    <x v="6"/>
    <n v="31.47"/>
    <n v="56.66"/>
    <n v="23.85"/>
    <n v="36.97"/>
    <b v="0"/>
    <b v="0"/>
    <b v="0"/>
    <b v="0"/>
    <n v="2.86"/>
    <n v="17.7"/>
    <n v="68.3"/>
    <n v="0"/>
    <s v="Market_Area"/>
    <s v="Commercial"/>
    <x v="176"/>
    <b v="0"/>
    <d v="2025-01-13T00:00:00"/>
    <s v="Monday"/>
    <b v="0"/>
    <s v="Winter"/>
    <x v="1"/>
    <s v="Dry"/>
    <n v="1"/>
    <s v="Monday"/>
    <s v="Weekday"/>
    <x v="0"/>
  </r>
  <r>
    <d v="2025-01-13T02:00:00"/>
    <x v="6"/>
    <n v="27.23"/>
    <n v="43.78"/>
    <n v="16.8"/>
    <n v="25.6"/>
    <b v="0"/>
    <b v="0"/>
    <b v="0"/>
    <b v="0"/>
    <n v="2.85"/>
    <n v="14.9"/>
    <n v="69.2"/>
    <n v="0"/>
    <s v="Market_Area"/>
    <s v="Commercial"/>
    <x v="67"/>
    <b v="0"/>
    <d v="2025-01-13T00:00:00"/>
    <s v="Monday"/>
    <b v="0"/>
    <s v="Winter"/>
    <x v="2"/>
    <s v="Dry"/>
    <n v="1"/>
    <s v="Monday"/>
    <s v="Weekday"/>
    <x v="0"/>
  </r>
  <r>
    <d v="2025-01-13T03:00:00"/>
    <x v="6"/>
    <n v="37.24"/>
    <n v="46.44"/>
    <n v="16.57"/>
    <n v="33.630000000000003"/>
    <b v="0"/>
    <b v="0"/>
    <b v="0"/>
    <b v="0"/>
    <n v="3.48"/>
    <n v="20.3"/>
    <n v="66"/>
    <n v="0"/>
    <s v="Market_Area"/>
    <s v="Commercial"/>
    <x v="266"/>
    <b v="0"/>
    <d v="2025-01-13T00:00:00"/>
    <s v="Monday"/>
    <b v="0"/>
    <s v="Winter"/>
    <x v="3"/>
    <s v="Dry"/>
    <n v="1"/>
    <s v="Monday"/>
    <s v="Weekday"/>
    <x v="0"/>
  </r>
  <r>
    <d v="2025-01-13T04:00:00"/>
    <x v="6"/>
    <n v="16.27"/>
    <n v="59.61"/>
    <n v="29.22"/>
    <n v="21.02"/>
    <b v="0"/>
    <b v="0"/>
    <b v="0"/>
    <b v="0"/>
    <n v="5.17"/>
    <n v="17.600000000000001"/>
    <n v="66.400000000000006"/>
    <n v="2.59"/>
    <s v="Market_Area"/>
    <s v="Commercial"/>
    <x v="138"/>
    <b v="0"/>
    <d v="2025-01-13T00:00:00"/>
    <s v="Monday"/>
    <b v="0"/>
    <s v="Winter"/>
    <x v="4"/>
    <s v="Rainy"/>
    <n v="1"/>
    <s v="Monday"/>
    <s v="Weekday"/>
    <x v="0"/>
  </r>
  <r>
    <d v="2025-01-13T05:00:00"/>
    <x v="6"/>
    <m/>
    <n v="49.52"/>
    <n v="23.14"/>
    <n v="33.79"/>
    <b v="0"/>
    <b v="0"/>
    <b v="0"/>
    <b v="0"/>
    <n v="0.4"/>
    <n v="16.5"/>
    <n v="57.3"/>
    <n v="0"/>
    <s v="Market_Area"/>
    <s v="Commercial"/>
    <x v="259"/>
    <b v="0"/>
    <d v="2025-01-13T00:00:00"/>
    <s v="Monday"/>
    <b v="0"/>
    <s v="Winter"/>
    <x v="5"/>
    <s v="Dry"/>
    <n v="1"/>
    <s v="Monday"/>
    <s v="Weekday"/>
    <x v="0"/>
  </r>
  <r>
    <d v="2025-01-13T06:00:00"/>
    <x v="6"/>
    <n v="36.53"/>
    <n v="52.12"/>
    <n v="24.78"/>
    <n v="26.1"/>
    <b v="0"/>
    <b v="0"/>
    <b v="0"/>
    <b v="0"/>
    <n v="3.22"/>
    <n v="18.8"/>
    <n v="63.1"/>
    <n v="0"/>
    <s v="Market_Area"/>
    <s v="Commercial"/>
    <x v="39"/>
    <b v="0"/>
    <d v="2025-01-13T00:00:00"/>
    <s v="Monday"/>
    <b v="0"/>
    <s v="Winter"/>
    <x v="6"/>
    <s v="Dry"/>
    <n v="1"/>
    <s v="Monday"/>
    <s v="Weekday"/>
    <x v="0"/>
  </r>
  <r>
    <d v="2025-01-13T07:00:00"/>
    <x v="6"/>
    <n v="28.37"/>
    <n v="62"/>
    <n v="24.29"/>
    <n v="37.24"/>
    <b v="0"/>
    <b v="0"/>
    <b v="0"/>
    <b v="0"/>
    <n v="3.69"/>
    <n v="20.2"/>
    <n v="73.599999999999994"/>
    <n v="0"/>
    <s v="Market_Area"/>
    <s v="Commercial"/>
    <x v="248"/>
    <b v="1"/>
    <d v="2025-01-13T00:00:00"/>
    <s v="Monday"/>
    <b v="0"/>
    <s v="Winter"/>
    <x v="7"/>
    <s v="Dry"/>
    <n v="1"/>
    <s v="Monday"/>
    <s v="Weekday"/>
    <x v="1"/>
  </r>
  <r>
    <d v="2025-01-13T08:00:00"/>
    <x v="6"/>
    <n v="28.12"/>
    <n v="57.76"/>
    <m/>
    <n v="27.51"/>
    <b v="0"/>
    <b v="0"/>
    <b v="0"/>
    <b v="0"/>
    <n v="3.76"/>
    <n v="23.4"/>
    <n v="53.1"/>
    <n v="0"/>
    <s v="Market_Area"/>
    <s v="Commercial"/>
    <x v="395"/>
    <b v="1"/>
    <d v="2025-01-13T00:00:00"/>
    <s v="Monday"/>
    <b v="0"/>
    <s v="Winter"/>
    <x v="8"/>
    <s v="Dry"/>
    <n v="1"/>
    <s v="Monday"/>
    <s v="Weekday"/>
    <x v="1"/>
  </r>
  <r>
    <d v="2025-01-13T09:00:00"/>
    <x v="6"/>
    <n v="35.56"/>
    <n v="48.1"/>
    <n v="28.68"/>
    <n v="25.02"/>
    <b v="0"/>
    <b v="0"/>
    <b v="0"/>
    <b v="0"/>
    <n v="2.85"/>
    <n v="24"/>
    <n v="62.1"/>
    <n v="6.02"/>
    <s v="Market_Area"/>
    <s v="Commercial"/>
    <x v="347"/>
    <b v="1"/>
    <d v="2025-01-13T00:00:00"/>
    <s v="Monday"/>
    <b v="0"/>
    <s v="Winter"/>
    <x v="9"/>
    <s v="Rainy"/>
    <n v="1"/>
    <s v="Monday"/>
    <s v="Weekday"/>
    <x v="1"/>
  </r>
  <r>
    <d v="2025-01-13T10:00:00"/>
    <x v="6"/>
    <n v="45.93"/>
    <n v="56.85"/>
    <n v="37.43"/>
    <n v="46.21"/>
    <b v="0"/>
    <b v="0"/>
    <b v="0"/>
    <b v="0"/>
    <n v="1.04"/>
    <n v="24.9"/>
    <n v="56.4"/>
    <n v="0"/>
    <s v="Market_Area"/>
    <s v="Commercial"/>
    <x v="608"/>
    <b v="0"/>
    <d v="2025-01-13T00:00:00"/>
    <s v="Monday"/>
    <b v="0"/>
    <s v="Winter"/>
    <x v="10"/>
    <s v="Dry"/>
    <n v="1"/>
    <s v="Monday"/>
    <s v="Weekday"/>
    <x v="0"/>
  </r>
  <r>
    <d v="2025-01-13T11:00:00"/>
    <x v="6"/>
    <n v="36.74"/>
    <n v="45.84"/>
    <n v="17.260000000000002"/>
    <n v="35.31"/>
    <b v="0"/>
    <b v="0"/>
    <b v="0"/>
    <b v="0"/>
    <n v="3.37"/>
    <n v="27.4"/>
    <n v="62.1"/>
    <n v="0"/>
    <s v="Market_Area"/>
    <s v="Commercial"/>
    <x v="298"/>
    <b v="0"/>
    <d v="2025-01-13T00:00:00"/>
    <s v="Monday"/>
    <b v="0"/>
    <s v="Winter"/>
    <x v="11"/>
    <s v="Dry"/>
    <n v="1"/>
    <s v="Monday"/>
    <s v="Weekday"/>
    <x v="0"/>
  </r>
  <r>
    <d v="2025-01-13T12:00:00"/>
    <x v="6"/>
    <n v="25.08"/>
    <n v="43.58"/>
    <n v="26.87"/>
    <n v="28.78"/>
    <b v="0"/>
    <b v="0"/>
    <b v="0"/>
    <b v="0"/>
    <n v="4.87"/>
    <n v="27.4"/>
    <n v="58.1"/>
    <n v="0"/>
    <s v="Market_Area"/>
    <s v="Commercial"/>
    <x v="389"/>
    <b v="0"/>
    <d v="2025-01-13T00:00:00"/>
    <s v="Monday"/>
    <b v="0"/>
    <s v="Winter"/>
    <x v="12"/>
    <s v="Dry"/>
    <n v="1"/>
    <s v="Monday"/>
    <s v="Weekday"/>
    <x v="0"/>
  </r>
  <r>
    <d v="2025-01-13T13:00:00"/>
    <x v="6"/>
    <n v="40.94"/>
    <n v="47.08"/>
    <n v="35.33"/>
    <n v="38.74"/>
    <b v="0"/>
    <b v="0"/>
    <b v="0"/>
    <b v="0"/>
    <n v="0.78"/>
    <n v="27.6"/>
    <n v="72.900000000000006"/>
    <n v="0"/>
    <s v="Market_Area"/>
    <s v="Commercial"/>
    <x v="83"/>
    <b v="0"/>
    <d v="2025-01-13T00:00:00"/>
    <s v="Monday"/>
    <b v="0"/>
    <s v="Winter"/>
    <x v="13"/>
    <s v="Dry"/>
    <n v="1"/>
    <s v="Monday"/>
    <s v="Weekday"/>
    <x v="0"/>
  </r>
  <r>
    <d v="2025-01-13T14:00:00"/>
    <x v="6"/>
    <n v="37.03"/>
    <n v="61.62"/>
    <n v="30.67"/>
    <n v="37.76"/>
    <b v="0"/>
    <b v="0"/>
    <b v="0"/>
    <b v="0"/>
    <n v="3.49"/>
    <n v="27.6"/>
    <n v="65.2"/>
    <n v="0"/>
    <s v="Market_Area"/>
    <s v="Commercial"/>
    <x v="348"/>
    <b v="0"/>
    <d v="2025-01-13T00:00:00"/>
    <s v="Monday"/>
    <b v="0"/>
    <s v="Winter"/>
    <x v="14"/>
    <s v="Dry"/>
    <n v="1"/>
    <s v="Monday"/>
    <s v="Weekday"/>
    <x v="0"/>
  </r>
  <r>
    <d v="2025-01-13T15:00:00"/>
    <x v="6"/>
    <n v="39.33"/>
    <n v="66.319999999999993"/>
    <n v="33.19"/>
    <n v="41.68"/>
    <b v="0"/>
    <b v="0"/>
    <b v="0"/>
    <b v="0"/>
    <n v="1.91"/>
    <n v="27.4"/>
    <n v="50.7"/>
    <n v="0"/>
    <s v="Market_Area"/>
    <s v="Commercial"/>
    <x v="66"/>
    <b v="0"/>
    <d v="2025-01-13T00:00:00"/>
    <s v="Monday"/>
    <b v="0"/>
    <s v="Winter"/>
    <x v="15"/>
    <s v="Dry"/>
    <n v="1"/>
    <s v="Monday"/>
    <s v="Weekday"/>
    <x v="0"/>
  </r>
  <r>
    <d v="2025-01-13T16:00:00"/>
    <x v="6"/>
    <n v="38.44"/>
    <n v="49.3"/>
    <n v="37.85"/>
    <n v="31.62"/>
    <b v="0"/>
    <b v="0"/>
    <b v="0"/>
    <b v="0"/>
    <n v="2.12"/>
    <n v="21.7"/>
    <n v="70.599999999999994"/>
    <n v="0"/>
    <s v="Market_Area"/>
    <s v="Commercial"/>
    <x v="137"/>
    <b v="0"/>
    <d v="2025-01-13T00:00:00"/>
    <s v="Monday"/>
    <b v="0"/>
    <s v="Winter"/>
    <x v="16"/>
    <s v="Dry"/>
    <n v="1"/>
    <s v="Monday"/>
    <s v="Weekday"/>
    <x v="0"/>
  </r>
  <r>
    <d v="2025-01-13T17:00:00"/>
    <x v="6"/>
    <n v="41.79"/>
    <n v="58.02"/>
    <n v="33.39"/>
    <n v="41.99"/>
    <b v="0"/>
    <b v="0"/>
    <b v="0"/>
    <b v="0"/>
    <n v="0.86"/>
    <n v="23.8"/>
    <n v="57.5"/>
    <n v="0"/>
    <s v="Market_Area"/>
    <s v="Commercial"/>
    <x v="736"/>
    <b v="1"/>
    <d v="2025-01-13T00:00:00"/>
    <s v="Monday"/>
    <b v="0"/>
    <s v="Winter"/>
    <x v="17"/>
    <s v="Dry"/>
    <n v="1"/>
    <s v="Monday"/>
    <s v="Weekday"/>
    <x v="1"/>
  </r>
  <r>
    <d v="2025-01-13T18:00:00"/>
    <x v="6"/>
    <n v="30.18"/>
    <n v="81.12"/>
    <n v="26.17"/>
    <n v="33.15"/>
    <b v="0"/>
    <b v="0"/>
    <b v="0"/>
    <b v="0"/>
    <n v="1.7"/>
    <n v="19.399999999999999"/>
    <n v="62.2"/>
    <n v="0"/>
    <s v="Market_Area"/>
    <s v="Commercial"/>
    <x v="602"/>
    <b v="1"/>
    <d v="2025-01-13T00:00:00"/>
    <s v="Monday"/>
    <b v="0"/>
    <s v="Winter"/>
    <x v="18"/>
    <s v="Dry"/>
    <n v="1"/>
    <s v="Monday"/>
    <s v="Weekday"/>
    <x v="1"/>
  </r>
  <r>
    <d v="2025-01-13T19:00:00"/>
    <x v="6"/>
    <n v="25.61"/>
    <n v="58.38"/>
    <n v="38.25"/>
    <n v="35.11"/>
    <b v="0"/>
    <b v="0"/>
    <b v="0"/>
    <b v="0"/>
    <n v="3.68"/>
    <n v="22.1"/>
    <n v="67.5"/>
    <n v="0"/>
    <s v="Market_Area"/>
    <s v="Commercial"/>
    <x v="257"/>
    <b v="1"/>
    <d v="2025-01-13T00:00:00"/>
    <s v="Monday"/>
    <b v="0"/>
    <s v="Winter"/>
    <x v="19"/>
    <s v="Dry"/>
    <n v="1"/>
    <s v="Monday"/>
    <s v="Weekday"/>
    <x v="1"/>
  </r>
  <r>
    <d v="2025-01-13T20:00:00"/>
    <x v="6"/>
    <n v="41.76"/>
    <n v="48.03"/>
    <n v="31.88"/>
    <n v="37.409999999999997"/>
    <b v="0"/>
    <b v="0"/>
    <b v="0"/>
    <b v="0"/>
    <n v="2.89"/>
    <n v="20.7"/>
    <n v="62"/>
    <n v="0"/>
    <s v="Market_Area"/>
    <s v="Commercial"/>
    <x v="20"/>
    <b v="0"/>
    <d v="2025-01-13T00:00:00"/>
    <s v="Monday"/>
    <b v="0"/>
    <s v="Winter"/>
    <x v="20"/>
    <s v="Dry"/>
    <n v="1"/>
    <s v="Monday"/>
    <s v="Weekday"/>
    <x v="0"/>
  </r>
  <r>
    <d v="2025-01-13T21:00:00"/>
    <x v="6"/>
    <n v="28.89"/>
    <n v="61.72"/>
    <n v="15.7"/>
    <n v="38.42"/>
    <b v="0"/>
    <b v="0"/>
    <b v="0"/>
    <b v="0"/>
    <n v="4.38"/>
    <n v="21.4"/>
    <n v="72.599999999999994"/>
    <n v="0"/>
    <s v="Market_Area"/>
    <s v="Commercial"/>
    <x v="770"/>
    <b v="0"/>
    <d v="2025-01-13T00:00:00"/>
    <s v="Monday"/>
    <b v="0"/>
    <s v="Winter"/>
    <x v="21"/>
    <s v="Dry"/>
    <n v="1"/>
    <s v="Monday"/>
    <s v="Weekday"/>
    <x v="0"/>
  </r>
  <r>
    <d v="2025-01-13T22:00:00"/>
    <x v="6"/>
    <n v="27.44"/>
    <n v="35.25"/>
    <n v="21.96"/>
    <n v="26.68"/>
    <b v="0"/>
    <b v="0"/>
    <b v="0"/>
    <b v="0"/>
    <n v="3.86"/>
    <n v="20.6"/>
    <n v="59.8"/>
    <n v="0"/>
    <s v="Market_Area"/>
    <s v="Commercial"/>
    <x v="407"/>
    <b v="0"/>
    <d v="2025-01-13T00:00:00"/>
    <s v="Monday"/>
    <b v="0"/>
    <s v="Winter"/>
    <x v="22"/>
    <s v="Dry"/>
    <n v="1"/>
    <s v="Monday"/>
    <s v="Weekday"/>
    <x v="0"/>
  </r>
  <r>
    <d v="2025-01-13T23:00:00"/>
    <x v="6"/>
    <n v="25.32"/>
    <n v="31.88"/>
    <n v="27.26"/>
    <n v="22.77"/>
    <b v="0"/>
    <b v="0"/>
    <b v="0"/>
    <b v="0"/>
    <n v="3.15"/>
    <n v="18"/>
    <n v="62.8"/>
    <n v="0"/>
    <s v="Market_Area"/>
    <s v="Commercial"/>
    <x v="59"/>
    <b v="0"/>
    <d v="2025-01-13T00:00:00"/>
    <s v="Monday"/>
    <b v="0"/>
    <s v="Winter"/>
    <x v="23"/>
    <s v="Dry"/>
    <n v="1"/>
    <s v="Monday"/>
    <s v="Weekday"/>
    <x v="0"/>
  </r>
  <r>
    <d v="2025-01-14T00:00:00"/>
    <x v="6"/>
    <n v="28.99"/>
    <n v="37.799999999999997"/>
    <n v="36.46"/>
    <n v="32.82"/>
    <b v="0"/>
    <b v="0"/>
    <b v="0"/>
    <b v="0"/>
    <n v="4.8899999999999997"/>
    <n v="16.3"/>
    <n v="63.8"/>
    <n v="0"/>
    <s v="Market_Area"/>
    <s v="Commercial"/>
    <x v="189"/>
    <b v="0"/>
    <d v="2025-01-14T00:00:00"/>
    <s v="Tuesday"/>
    <b v="0"/>
    <s v="Winter"/>
    <x v="0"/>
    <s v="Dry"/>
    <n v="1"/>
    <s v="Tuesday"/>
    <s v="Weekday"/>
    <x v="0"/>
  </r>
  <r>
    <d v="2025-01-14T01:00:00"/>
    <x v="6"/>
    <n v="30.43"/>
    <n v="57.85"/>
    <n v="15.08"/>
    <n v="28.48"/>
    <b v="0"/>
    <b v="0"/>
    <b v="0"/>
    <b v="0"/>
    <n v="3.51"/>
    <n v="17.899999999999999"/>
    <n v="63.4"/>
    <n v="0"/>
    <s v="Market_Area"/>
    <s v="Commercial"/>
    <x v="14"/>
    <b v="0"/>
    <d v="2025-01-14T00:00:00"/>
    <s v="Tuesday"/>
    <b v="0"/>
    <s v="Winter"/>
    <x v="1"/>
    <s v="Dry"/>
    <n v="1"/>
    <s v="Tuesday"/>
    <s v="Weekday"/>
    <x v="0"/>
  </r>
  <r>
    <d v="2025-01-14T02:00:00"/>
    <x v="6"/>
    <n v="39.65"/>
    <n v="47.18"/>
    <n v="24.56"/>
    <n v="33.840000000000003"/>
    <b v="0"/>
    <b v="0"/>
    <b v="0"/>
    <b v="0"/>
    <n v="4.1399999999999997"/>
    <n v="16.2"/>
    <n v="77.8"/>
    <n v="0"/>
    <s v="Market_Area"/>
    <s v="Commercial"/>
    <x v="267"/>
    <b v="0"/>
    <d v="2025-01-14T00:00:00"/>
    <s v="Tuesday"/>
    <b v="0"/>
    <s v="Winter"/>
    <x v="2"/>
    <s v="Dry"/>
    <n v="1"/>
    <s v="Tuesday"/>
    <s v="Weekday"/>
    <x v="0"/>
  </r>
  <r>
    <d v="2025-01-14T03:00:00"/>
    <x v="6"/>
    <n v="40.04"/>
    <n v="49.46"/>
    <n v="17.95"/>
    <n v="45.19"/>
    <b v="0"/>
    <b v="0"/>
    <b v="0"/>
    <b v="0"/>
    <n v="2.94"/>
    <n v="17.7"/>
    <n v="73.099999999999994"/>
    <n v="0"/>
    <s v="Market_Area"/>
    <s v="Commercial"/>
    <x v="329"/>
    <b v="0"/>
    <d v="2025-01-14T00:00:00"/>
    <s v="Tuesday"/>
    <b v="0"/>
    <s v="Winter"/>
    <x v="3"/>
    <s v="Dry"/>
    <n v="1"/>
    <s v="Tuesday"/>
    <s v="Weekday"/>
    <x v="0"/>
  </r>
  <r>
    <d v="2025-01-14T04:00:00"/>
    <x v="6"/>
    <n v="18.54"/>
    <n v="49.87"/>
    <n v="19.5"/>
    <n v="20.66"/>
    <b v="0"/>
    <b v="0"/>
    <b v="0"/>
    <b v="0"/>
    <n v="3.49"/>
    <n v="20.2"/>
    <n v="79.900000000000006"/>
    <n v="0"/>
    <s v="Market_Area"/>
    <s v="Commercial"/>
    <x v="417"/>
    <b v="0"/>
    <d v="2025-01-14T00:00:00"/>
    <s v="Tuesday"/>
    <b v="0"/>
    <s v="Winter"/>
    <x v="4"/>
    <s v="Dry"/>
    <n v="1"/>
    <s v="Tuesday"/>
    <s v="Weekday"/>
    <x v="0"/>
  </r>
  <r>
    <d v="2025-01-14T05:00:00"/>
    <x v="6"/>
    <n v="24.37"/>
    <n v="48.04"/>
    <n v="33.6"/>
    <n v="21.84"/>
    <b v="0"/>
    <b v="0"/>
    <b v="0"/>
    <b v="0"/>
    <n v="2.64"/>
    <n v="18.5"/>
    <n v="85.6"/>
    <n v="0"/>
    <s v="Market_Area"/>
    <s v="Commercial"/>
    <x v="12"/>
    <b v="0"/>
    <d v="2025-01-14T00:00:00"/>
    <s v="Tuesday"/>
    <b v="0"/>
    <s v="Winter"/>
    <x v="5"/>
    <s v="Dry"/>
    <n v="1"/>
    <s v="Tuesday"/>
    <s v="Weekday"/>
    <x v="0"/>
  </r>
  <r>
    <d v="2025-01-14T06:00:00"/>
    <x v="6"/>
    <n v="34.9"/>
    <n v="60.66"/>
    <n v="27.92"/>
    <n v="36.76"/>
    <b v="0"/>
    <b v="0"/>
    <b v="0"/>
    <b v="0"/>
    <n v="4.6900000000000004"/>
    <n v="22.2"/>
    <n v="56.6"/>
    <n v="0"/>
    <s v="Market_Area"/>
    <s v="Commercial"/>
    <x v="348"/>
    <b v="0"/>
    <d v="2025-01-14T00:00:00"/>
    <s v="Tuesday"/>
    <b v="0"/>
    <s v="Winter"/>
    <x v="6"/>
    <s v="Dry"/>
    <n v="1"/>
    <s v="Tuesday"/>
    <s v="Weekday"/>
    <x v="0"/>
  </r>
  <r>
    <d v="2025-01-14T07:00:00"/>
    <x v="6"/>
    <n v="38.74"/>
    <n v="72.97"/>
    <n v="22.9"/>
    <n v="42.39"/>
    <b v="0"/>
    <b v="0"/>
    <b v="0"/>
    <b v="0"/>
    <n v="2.06"/>
    <n v="23.2"/>
    <n v="64.7"/>
    <n v="0"/>
    <s v="Market_Area"/>
    <s v="Commercial"/>
    <x v="203"/>
    <b v="1"/>
    <d v="2025-01-14T00:00:00"/>
    <s v="Tuesday"/>
    <b v="0"/>
    <s v="Winter"/>
    <x v="7"/>
    <s v="Dry"/>
    <n v="1"/>
    <s v="Tuesday"/>
    <s v="Weekday"/>
    <x v="1"/>
  </r>
  <r>
    <d v="2025-01-14T08:00:00"/>
    <x v="6"/>
    <n v="25.82"/>
    <n v="63.43"/>
    <n v="27.52"/>
    <n v="34.5"/>
    <b v="0"/>
    <b v="0"/>
    <b v="0"/>
    <b v="0"/>
    <n v="4.3499999999999996"/>
    <n v="21.6"/>
    <n v="55.9"/>
    <n v="0"/>
    <s v="Market_Area"/>
    <s v="Commercial"/>
    <x v="643"/>
    <b v="1"/>
    <d v="2025-01-14T00:00:00"/>
    <s v="Tuesday"/>
    <b v="0"/>
    <s v="Winter"/>
    <x v="8"/>
    <s v="Dry"/>
    <n v="1"/>
    <s v="Tuesday"/>
    <s v="Weekday"/>
    <x v="1"/>
  </r>
  <r>
    <d v="2025-01-14T09:00:00"/>
    <x v="6"/>
    <n v="23.69"/>
    <n v="40.47"/>
    <n v="32.17"/>
    <n v="33.130000000000003"/>
    <b v="0"/>
    <b v="0"/>
    <b v="0"/>
    <b v="0"/>
    <n v="3.07"/>
    <n v="26.3"/>
    <n v="55.8"/>
    <n v="0"/>
    <s v="Market_Area"/>
    <s v="Commercial"/>
    <x v="680"/>
    <b v="1"/>
    <d v="2025-01-14T00:00:00"/>
    <s v="Tuesday"/>
    <b v="0"/>
    <s v="Winter"/>
    <x v="9"/>
    <s v="Dry"/>
    <n v="1"/>
    <s v="Tuesday"/>
    <s v="Weekday"/>
    <x v="1"/>
  </r>
  <r>
    <d v="2025-01-14T10:00:00"/>
    <x v="6"/>
    <n v="30.23"/>
    <n v="55.32"/>
    <n v="30.26"/>
    <n v="31.65"/>
    <b v="0"/>
    <b v="0"/>
    <b v="0"/>
    <b v="0"/>
    <n v="4.5599999999999996"/>
    <n v="26.8"/>
    <n v="56.6"/>
    <n v="0"/>
    <s v="Market_Area"/>
    <s v="Commercial"/>
    <x v="202"/>
    <b v="0"/>
    <d v="2025-01-14T00:00:00"/>
    <s v="Tuesday"/>
    <b v="0"/>
    <s v="Winter"/>
    <x v="10"/>
    <s v="Dry"/>
    <n v="1"/>
    <s v="Tuesday"/>
    <s v="Weekday"/>
    <x v="0"/>
  </r>
  <r>
    <d v="2025-01-14T11:00:00"/>
    <x v="6"/>
    <n v="31.71"/>
    <n v="44.66"/>
    <n v="22.69"/>
    <n v="29.71"/>
    <b v="0"/>
    <b v="0"/>
    <b v="0"/>
    <b v="0"/>
    <n v="3.88"/>
    <n v="26.5"/>
    <n v="53.4"/>
    <n v="0"/>
    <s v="Market_Area"/>
    <s v="Commercial"/>
    <x v="138"/>
    <b v="0"/>
    <d v="2025-01-14T00:00:00"/>
    <s v="Tuesday"/>
    <b v="0"/>
    <s v="Winter"/>
    <x v="11"/>
    <s v="Dry"/>
    <n v="1"/>
    <s v="Tuesday"/>
    <s v="Weekday"/>
    <x v="0"/>
  </r>
  <r>
    <d v="2025-01-14T12:00:00"/>
    <x v="6"/>
    <n v="21.54"/>
    <n v="48.67"/>
    <n v="23.08"/>
    <n v="22.86"/>
    <b v="0"/>
    <b v="0"/>
    <b v="0"/>
    <b v="0"/>
    <n v="4.9800000000000004"/>
    <n v="25.5"/>
    <n v="54.2"/>
    <n v="0"/>
    <s v="Market_Area"/>
    <s v="Commercial"/>
    <x v="132"/>
    <b v="0"/>
    <d v="2025-01-14T00:00:00"/>
    <s v="Tuesday"/>
    <b v="0"/>
    <s v="Winter"/>
    <x v="12"/>
    <s v="Dry"/>
    <n v="1"/>
    <s v="Tuesday"/>
    <s v="Weekday"/>
    <x v="0"/>
  </r>
  <r>
    <d v="2025-01-14T13:00:00"/>
    <x v="6"/>
    <n v="25.23"/>
    <n v="49.3"/>
    <n v="19.63"/>
    <n v="28.74"/>
    <b v="0"/>
    <b v="0"/>
    <b v="0"/>
    <b v="0"/>
    <n v="3.5"/>
    <n v="25.5"/>
    <n v="61.4"/>
    <n v="1.55"/>
    <s v="Market_Area"/>
    <s v="Commercial"/>
    <x v="163"/>
    <b v="0"/>
    <d v="2025-01-14T00:00:00"/>
    <s v="Tuesday"/>
    <b v="0"/>
    <s v="Winter"/>
    <x v="13"/>
    <s v="Rainy"/>
    <n v="1"/>
    <s v="Tuesday"/>
    <s v="Weekday"/>
    <x v="0"/>
  </r>
  <r>
    <d v="2025-01-14T14:00:00"/>
    <x v="6"/>
    <n v="33.69"/>
    <n v="58.76"/>
    <n v="25.88"/>
    <n v="39"/>
    <b v="0"/>
    <b v="0"/>
    <b v="0"/>
    <b v="0"/>
    <n v="0.56000000000000005"/>
    <n v="25.9"/>
    <n v="52.6"/>
    <n v="0"/>
    <s v="Market_Area"/>
    <s v="Commercial"/>
    <x v="94"/>
    <b v="0"/>
    <d v="2025-01-14T00:00:00"/>
    <s v="Tuesday"/>
    <b v="0"/>
    <s v="Winter"/>
    <x v="14"/>
    <s v="Dry"/>
    <n v="1"/>
    <s v="Tuesday"/>
    <s v="Weekday"/>
    <x v="0"/>
  </r>
  <r>
    <d v="2025-01-14T15:00:00"/>
    <x v="6"/>
    <n v="39.549999999999997"/>
    <n v="45.48"/>
    <n v="31.26"/>
    <n v="42.6"/>
    <b v="0"/>
    <b v="0"/>
    <b v="0"/>
    <b v="0"/>
    <n v="2.2200000000000002"/>
    <n v="27.3"/>
    <n v="68"/>
    <n v="0"/>
    <s v="Market_Area"/>
    <s v="Commercial"/>
    <x v="253"/>
    <b v="0"/>
    <d v="2025-01-14T00:00:00"/>
    <s v="Tuesday"/>
    <b v="0"/>
    <s v="Winter"/>
    <x v="15"/>
    <s v="Dry"/>
    <n v="1"/>
    <s v="Tuesday"/>
    <s v="Weekday"/>
    <x v="0"/>
  </r>
  <r>
    <d v="2025-01-14T16:00:00"/>
    <x v="6"/>
    <n v="30.96"/>
    <n v="48.62"/>
    <n v="35.69"/>
    <n v="28.41"/>
    <b v="0"/>
    <b v="0"/>
    <b v="0"/>
    <b v="0"/>
    <n v="0.79"/>
    <n v="23.8"/>
    <n v="56.4"/>
    <n v="0"/>
    <s v="Market_Area"/>
    <s v="Commercial"/>
    <x v="39"/>
    <b v="0"/>
    <d v="2025-01-14T00:00:00"/>
    <s v="Tuesday"/>
    <b v="0"/>
    <s v="Winter"/>
    <x v="16"/>
    <s v="Dry"/>
    <n v="1"/>
    <s v="Tuesday"/>
    <s v="Weekday"/>
    <x v="0"/>
  </r>
  <r>
    <d v="2025-01-14T17:00:00"/>
    <x v="6"/>
    <n v="33.33"/>
    <n v="49.94"/>
    <n v="39.28"/>
    <n v="33.19"/>
    <b v="0"/>
    <b v="0"/>
    <b v="0"/>
    <b v="0"/>
    <n v="1.5"/>
    <n v="25.3"/>
    <n v="85.2"/>
    <n v="0"/>
    <s v="Market_Area"/>
    <s v="Commercial"/>
    <x v="120"/>
    <b v="1"/>
    <d v="2025-01-14T00:00:00"/>
    <s v="Tuesday"/>
    <b v="0"/>
    <s v="Winter"/>
    <x v="17"/>
    <s v="Dry"/>
    <n v="1"/>
    <s v="Tuesday"/>
    <s v="Weekday"/>
    <x v="1"/>
  </r>
  <r>
    <d v="2025-01-14T18:00:00"/>
    <x v="6"/>
    <n v="27.75"/>
    <n v="44.88"/>
    <n v="39.44"/>
    <n v="28.58"/>
    <b v="0"/>
    <b v="0"/>
    <b v="0"/>
    <b v="0"/>
    <n v="3.91"/>
    <n v="21.1"/>
    <n v="62"/>
    <n v="5.8"/>
    <s v="Market_Area"/>
    <s v="Commercial"/>
    <x v="908"/>
    <b v="1"/>
    <d v="2025-01-14T00:00:00"/>
    <s v="Tuesday"/>
    <b v="0"/>
    <s v="Winter"/>
    <x v="18"/>
    <s v="Rainy"/>
    <n v="1"/>
    <s v="Tuesday"/>
    <s v="Weekday"/>
    <x v="1"/>
  </r>
  <r>
    <d v="2025-01-14T19:00:00"/>
    <x v="6"/>
    <n v="24.96"/>
    <n v="43.06"/>
    <n v="36.909999999999997"/>
    <n v="32.659999999999997"/>
    <b v="0"/>
    <b v="0"/>
    <b v="0"/>
    <b v="0"/>
    <n v="2.89"/>
    <n v="21.6"/>
    <n v="65.8"/>
    <n v="0"/>
    <s v="Market_Area"/>
    <s v="Commercial"/>
    <x v="303"/>
    <b v="1"/>
    <d v="2025-01-14T00:00:00"/>
    <s v="Tuesday"/>
    <b v="0"/>
    <s v="Winter"/>
    <x v="19"/>
    <s v="Dry"/>
    <n v="1"/>
    <s v="Tuesday"/>
    <s v="Weekday"/>
    <x v="1"/>
  </r>
  <r>
    <d v="2025-01-14T20:00:00"/>
    <x v="6"/>
    <n v="44.6"/>
    <n v="51.29"/>
    <n v="28.87"/>
    <n v="49.82"/>
    <b v="0"/>
    <b v="0"/>
    <b v="0"/>
    <b v="0"/>
    <n v="1.36"/>
    <n v="20.9"/>
    <n v="55.4"/>
    <n v="0"/>
    <s v="Market_Area"/>
    <s v="Commercial"/>
    <x v="602"/>
    <b v="0"/>
    <d v="2025-01-14T00:00:00"/>
    <s v="Tuesday"/>
    <b v="0"/>
    <s v="Winter"/>
    <x v="20"/>
    <s v="Dry"/>
    <n v="1"/>
    <s v="Tuesday"/>
    <s v="Weekday"/>
    <x v="0"/>
  </r>
  <r>
    <d v="2025-01-14T21:00:00"/>
    <x v="6"/>
    <n v="33.61"/>
    <n v="50.25"/>
    <n v="29.1"/>
    <n v="36.049999999999997"/>
    <b v="0"/>
    <b v="0"/>
    <b v="0"/>
    <b v="0"/>
    <n v="1.0900000000000001"/>
    <n v="23.9"/>
    <n v="77.3"/>
    <n v="0"/>
    <s v="Market_Area"/>
    <s v="Commercial"/>
    <x v="58"/>
    <b v="0"/>
    <d v="2025-01-14T00:00:00"/>
    <s v="Tuesday"/>
    <b v="0"/>
    <s v="Winter"/>
    <x v="21"/>
    <s v="Dry"/>
    <n v="1"/>
    <s v="Tuesday"/>
    <s v="Weekday"/>
    <x v="0"/>
  </r>
  <r>
    <d v="2025-01-14T22:00:00"/>
    <x v="6"/>
    <n v="35.07"/>
    <n v="46.93"/>
    <n v="23.24"/>
    <n v="31.66"/>
    <b v="0"/>
    <b v="0"/>
    <b v="0"/>
    <b v="0"/>
    <n v="2.4900000000000002"/>
    <n v="16"/>
    <n v="78.2"/>
    <n v="0"/>
    <s v="Market_Area"/>
    <s v="Commercial"/>
    <x v="198"/>
    <b v="0"/>
    <d v="2025-01-14T00:00:00"/>
    <s v="Tuesday"/>
    <b v="0"/>
    <s v="Winter"/>
    <x v="22"/>
    <s v="Dry"/>
    <n v="1"/>
    <s v="Tuesday"/>
    <s v="Weekday"/>
    <x v="0"/>
  </r>
  <r>
    <d v="2025-01-14T23:00:00"/>
    <x v="6"/>
    <n v="30.86"/>
    <n v="43.79"/>
    <n v="40.68"/>
    <n v="32.18"/>
    <b v="0"/>
    <b v="0"/>
    <b v="0"/>
    <b v="0"/>
    <n v="1.1599999999999999"/>
    <n v="20.3"/>
    <n v="68.599999999999994"/>
    <n v="0"/>
    <s v="Market_Area"/>
    <s v="Commercial"/>
    <x v="161"/>
    <b v="0"/>
    <d v="2025-01-14T00:00:00"/>
    <s v="Tuesday"/>
    <b v="0"/>
    <s v="Winter"/>
    <x v="23"/>
    <s v="Dry"/>
    <n v="1"/>
    <s v="Tuesday"/>
    <s v="Weekday"/>
    <x v="0"/>
  </r>
  <r>
    <d v="2025-01-15T00:00:00"/>
    <x v="6"/>
    <n v="30.58"/>
    <n v="50.92"/>
    <n v="27.22"/>
    <n v="33.71"/>
    <b v="0"/>
    <b v="0"/>
    <b v="0"/>
    <b v="0"/>
    <n v="1.99"/>
    <n v="17.399999999999999"/>
    <n v="57.4"/>
    <n v="0"/>
    <s v="Market_Area"/>
    <s v="Commercial"/>
    <x v="155"/>
    <b v="0"/>
    <d v="2025-01-15T00:00:00"/>
    <s v="Wednesday"/>
    <b v="0"/>
    <s v="Winter"/>
    <x v="0"/>
    <s v="Dry"/>
    <n v="1"/>
    <s v="Wednesday"/>
    <s v="Weekday"/>
    <x v="0"/>
  </r>
  <r>
    <d v="2025-01-15T01:00:00"/>
    <x v="6"/>
    <n v="25.99"/>
    <n v="63.08"/>
    <n v="29.45"/>
    <n v="31.36"/>
    <b v="0"/>
    <b v="0"/>
    <b v="0"/>
    <b v="0"/>
    <n v="3.36"/>
    <n v="17.7"/>
    <n v="69.7"/>
    <n v="0"/>
    <s v="Market_Area"/>
    <s v="Commercial"/>
    <x v="213"/>
    <b v="0"/>
    <d v="2025-01-15T00:00:00"/>
    <s v="Wednesday"/>
    <b v="0"/>
    <s v="Winter"/>
    <x v="1"/>
    <s v="Dry"/>
    <n v="1"/>
    <s v="Wednesday"/>
    <s v="Weekday"/>
    <x v="0"/>
  </r>
  <r>
    <d v="2025-01-15T02:00:00"/>
    <x v="6"/>
    <n v="20.53"/>
    <n v="59.77"/>
    <n v="22.06"/>
    <n v="21.93"/>
    <b v="0"/>
    <b v="0"/>
    <b v="0"/>
    <b v="0"/>
    <n v="4.54"/>
    <n v="17.399999999999999"/>
    <n v="59.3"/>
    <n v="0"/>
    <s v="Market_Area"/>
    <s v="Commercial"/>
    <x v="369"/>
    <b v="0"/>
    <d v="2025-01-15T00:00:00"/>
    <s v="Wednesday"/>
    <b v="0"/>
    <s v="Winter"/>
    <x v="2"/>
    <s v="Dry"/>
    <n v="1"/>
    <s v="Wednesday"/>
    <s v="Weekday"/>
    <x v="0"/>
  </r>
  <r>
    <d v="2025-01-15T03:00:00"/>
    <x v="6"/>
    <n v="34.25"/>
    <n v="43"/>
    <n v="29.72"/>
    <n v="23.06"/>
    <b v="0"/>
    <b v="0"/>
    <b v="0"/>
    <b v="0"/>
    <n v="4.03"/>
    <n v="18.5"/>
    <n v="79.2"/>
    <n v="0"/>
    <s v="Market_Area"/>
    <s v="Commercial"/>
    <x v="142"/>
    <b v="0"/>
    <d v="2025-01-15T00:00:00"/>
    <s v="Wednesday"/>
    <b v="0"/>
    <s v="Winter"/>
    <x v="3"/>
    <s v="Dry"/>
    <n v="1"/>
    <s v="Wednesday"/>
    <s v="Weekday"/>
    <x v="0"/>
  </r>
  <r>
    <d v="2025-01-15T04:00:00"/>
    <x v="6"/>
    <n v="34.369999999999997"/>
    <n v="68.28"/>
    <n v="29.9"/>
    <n v="40.159999999999997"/>
    <b v="0"/>
    <b v="0"/>
    <b v="0"/>
    <b v="0"/>
    <n v="0.66"/>
    <n v="18.2"/>
    <n v="74.099999999999994"/>
    <n v="0"/>
    <s v="Market_Area"/>
    <s v="Commercial"/>
    <x v="21"/>
    <b v="0"/>
    <d v="2025-01-15T00:00:00"/>
    <s v="Wednesday"/>
    <b v="0"/>
    <s v="Winter"/>
    <x v="4"/>
    <s v="Dry"/>
    <n v="1"/>
    <s v="Wednesday"/>
    <s v="Weekday"/>
    <x v="0"/>
  </r>
  <r>
    <d v="2025-01-15T05:00:00"/>
    <x v="6"/>
    <n v="21.83"/>
    <n v="54.51"/>
    <n v="25.59"/>
    <n v="28.42"/>
    <b v="0"/>
    <b v="0"/>
    <b v="0"/>
    <b v="0"/>
    <n v="3.84"/>
    <n v="22.1"/>
    <n v="65.7"/>
    <n v="0"/>
    <s v="Market_Area"/>
    <s v="Commercial"/>
    <x v="349"/>
    <b v="0"/>
    <d v="2025-01-15T00:00:00"/>
    <s v="Wednesday"/>
    <b v="0"/>
    <s v="Winter"/>
    <x v="5"/>
    <s v="Dry"/>
    <n v="1"/>
    <s v="Wednesday"/>
    <s v="Weekday"/>
    <x v="0"/>
  </r>
  <r>
    <d v="2025-01-15T06:00:00"/>
    <x v="6"/>
    <n v="42.76"/>
    <n v="64.22"/>
    <n v="30.1"/>
    <n v="44.92"/>
    <b v="0"/>
    <b v="0"/>
    <b v="0"/>
    <b v="0"/>
    <n v="3.59"/>
    <n v="19.899999999999999"/>
    <n v="47"/>
    <n v="0"/>
    <s v="Market_Area"/>
    <s v="Commercial"/>
    <x v="322"/>
    <b v="0"/>
    <d v="2025-01-15T00:00:00"/>
    <s v="Wednesday"/>
    <b v="0"/>
    <s v="Winter"/>
    <x v="6"/>
    <s v="Dry"/>
    <n v="1"/>
    <s v="Wednesday"/>
    <s v="Weekday"/>
    <x v="0"/>
  </r>
  <r>
    <d v="2025-01-15T07:00:00"/>
    <x v="6"/>
    <n v="25.59"/>
    <n v="51.02"/>
    <n v="22.3"/>
    <n v="23.09"/>
    <b v="0"/>
    <b v="0"/>
    <b v="0"/>
    <b v="0"/>
    <n v="3.97"/>
    <n v="24"/>
    <n v="55.7"/>
    <n v="0"/>
    <s v="Market_Area"/>
    <s v="Commercial"/>
    <x v="276"/>
    <b v="1"/>
    <d v="2025-01-15T00:00:00"/>
    <s v="Wednesday"/>
    <b v="0"/>
    <s v="Winter"/>
    <x v="7"/>
    <s v="Dry"/>
    <n v="1"/>
    <s v="Wednesday"/>
    <s v="Weekday"/>
    <x v="1"/>
  </r>
  <r>
    <d v="2025-01-15T08:00:00"/>
    <x v="6"/>
    <n v="22.23"/>
    <n v="53.25"/>
    <n v="22.76"/>
    <n v="26.66"/>
    <b v="0"/>
    <b v="0"/>
    <b v="0"/>
    <b v="0"/>
    <n v="5.35"/>
    <n v="22.1"/>
    <n v="70.400000000000006"/>
    <n v="0"/>
    <s v="Market_Area"/>
    <s v="Commercial"/>
    <x v="306"/>
    <b v="1"/>
    <d v="2025-01-15T00:00:00"/>
    <s v="Wednesday"/>
    <b v="0"/>
    <s v="Winter"/>
    <x v="8"/>
    <s v="Dry"/>
    <n v="1"/>
    <s v="Wednesday"/>
    <s v="Weekday"/>
    <x v="1"/>
  </r>
  <r>
    <d v="2025-01-15T09:00:00"/>
    <x v="6"/>
    <n v="40.07"/>
    <n v="50.38"/>
    <n v="45.64"/>
    <n v="35.85"/>
    <b v="0"/>
    <b v="0"/>
    <b v="0"/>
    <b v="0"/>
    <n v="0.82"/>
    <n v="24.4"/>
    <n v="73"/>
    <n v="0"/>
    <s v="Market_Area"/>
    <s v="Commercial"/>
    <x v="626"/>
    <b v="1"/>
    <d v="2025-01-15T00:00:00"/>
    <s v="Wednesday"/>
    <b v="0"/>
    <s v="Winter"/>
    <x v="9"/>
    <s v="Dry"/>
    <n v="1"/>
    <s v="Wednesday"/>
    <s v="Weekday"/>
    <x v="1"/>
  </r>
  <r>
    <d v="2025-01-15T10:00:00"/>
    <x v="6"/>
    <n v="40.03"/>
    <n v="46.04"/>
    <n v="26.91"/>
    <n v="31.44"/>
    <b v="0"/>
    <b v="0"/>
    <b v="0"/>
    <b v="0"/>
    <n v="2.44"/>
    <n v="23.6"/>
    <n v="72.7"/>
    <n v="0"/>
    <s v="Market_Area"/>
    <s v="Commercial"/>
    <x v="362"/>
    <b v="0"/>
    <d v="2025-01-15T00:00:00"/>
    <s v="Wednesday"/>
    <b v="0"/>
    <s v="Winter"/>
    <x v="10"/>
    <s v="Dry"/>
    <n v="1"/>
    <s v="Wednesday"/>
    <s v="Weekday"/>
    <x v="0"/>
  </r>
  <r>
    <d v="2025-01-15T11:00:00"/>
    <x v="6"/>
    <n v="23.16"/>
    <n v="68.7"/>
    <n v="22.4"/>
    <n v="25.61"/>
    <b v="0"/>
    <b v="0"/>
    <b v="0"/>
    <b v="0"/>
    <n v="3.69"/>
    <n v="27.1"/>
    <n v="48.7"/>
    <n v="0"/>
    <s v="Market_Area"/>
    <s v="Commercial"/>
    <x v="89"/>
    <b v="0"/>
    <d v="2025-01-15T00:00:00"/>
    <s v="Wednesday"/>
    <b v="0"/>
    <s v="Winter"/>
    <x v="11"/>
    <s v="Dry"/>
    <n v="1"/>
    <s v="Wednesday"/>
    <s v="Weekday"/>
    <x v="0"/>
  </r>
  <r>
    <d v="2025-01-15T12:00:00"/>
    <x v="6"/>
    <n v="36.21"/>
    <n v="48.28"/>
    <n v="29.68"/>
    <n v="31.48"/>
    <b v="0"/>
    <b v="0"/>
    <b v="0"/>
    <b v="0"/>
    <n v="0.9"/>
    <n v="29.4"/>
    <n v="62.2"/>
    <n v="3.85"/>
    <s v="Market_Area"/>
    <s v="Commercial"/>
    <x v="302"/>
    <b v="0"/>
    <d v="2025-01-15T00:00:00"/>
    <s v="Wednesday"/>
    <b v="0"/>
    <s v="Winter"/>
    <x v="12"/>
    <s v="Rainy"/>
    <n v="1"/>
    <s v="Wednesday"/>
    <s v="Weekday"/>
    <x v="0"/>
  </r>
  <r>
    <d v="2025-01-15T13:00:00"/>
    <x v="6"/>
    <n v="19.95"/>
    <n v="41.65"/>
    <n v="28.64"/>
    <n v="23.86"/>
    <b v="0"/>
    <b v="0"/>
    <b v="0"/>
    <b v="0"/>
    <n v="4.3899999999999997"/>
    <n v="26.9"/>
    <n v="69.7"/>
    <n v="0"/>
    <s v="Market_Area"/>
    <s v="Commercial"/>
    <x v="281"/>
    <b v="0"/>
    <d v="2025-01-15T00:00:00"/>
    <s v="Wednesday"/>
    <b v="0"/>
    <s v="Winter"/>
    <x v="13"/>
    <s v="Dry"/>
    <n v="1"/>
    <s v="Wednesday"/>
    <s v="Weekday"/>
    <x v="0"/>
  </r>
  <r>
    <d v="2025-01-15T14:00:00"/>
    <x v="6"/>
    <n v="23.65"/>
    <n v="54.52"/>
    <n v="27.66"/>
    <n v="31.2"/>
    <b v="0"/>
    <b v="0"/>
    <b v="0"/>
    <b v="0"/>
    <m/>
    <n v="26.5"/>
    <m/>
    <n v="0"/>
    <s v="Market_Area"/>
    <s v="Commercial"/>
    <x v="85"/>
    <b v="0"/>
    <d v="2025-01-15T00:00:00"/>
    <s v="Wednesday"/>
    <b v="0"/>
    <s v="Winter"/>
    <x v="14"/>
    <s v="Dry"/>
    <n v="1"/>
    <s v="Wednesday"/>
    <s v="Weekday"/>
    <x v="0"/>
  </r>
  <r>
    <d v="2025-01-15T15:00:00"/>
    <x v="6"/>
    <n v="22.58"/>
    <n v="46.64"/>
    <n v="27.8"/>
    <n v="22.89"/>
    <b v="0"/>
    <b v="0"/>
    <b v="0"/>
    <b v="0"/>
    <n v="3.32"/>
    <n v="24.3"/>
    <n v="63.3"/>
    <n v="2.48"/>
    <s v="Market_Area"/>
    <s v="Commercial"/>
    <x v="108"/>
    <b v="0"/>
    <d v="2025-01-15T00:00:00"/>
    <s v="Wednesday"/>
    <b v="0"/>
    <s v="Winter"/>
    <x v="15"/>
    <s v="Rainy"/>
    <n v="1"/>
    <s v="Wednesday"/>
    <s v="Weekday"/>
    <x v="0"/>
  </r>
  <r>
    <d v="2025-01-15T16:00:00"/>
    <x v="6"/>
    <n v="41.51"/>
    <n v="55.94"/>
    <n v="23.23"/>
    <n v="33.58"/>
    <b v="0"/>
    <b v="0"/>
    <b v="0"/>
    <b v="0"/>
    <n v="1.51"/>
    <n v="25.1"/>
    <n v="65"/>
    <n v="0"/>
    <s v="Market_Area"/>
    <s v="Commercial"/>
    <x v="337"/>
    <b v="0"/>
    <d v="2025-01-15T00:00:00"/>
    <s v="Wednesday"/>
    <b v="0"/>
    <s v="Winter"/>
    <x v="16"/>
    <s v="Dry"/>
    <n v="1"/>
    <s v="Wednesday"/>
    <s v="Weekday"/>
    <x v="0"/>
  </r>
  <r>
    <d v="2025-01-15T17:00:00"/>
    <x v="6"/>
    <n v="34.46"/>
    <n v="52.45"/>
    <n v="38.450000000000003"/>
    <n v="35.71"/>
    <b v="0"/>
    <b v="0"/>
    <b v="0"/>
    <b v="0"/>
    <n v="3.1"/>
    <n v="21.6"/>
    <n v="62.9"/>
    <n v="0"/>
    <s v="Market_Area"/>
    <s v="Commercial"/>
    <x v="800"/>
    <b v="1"/>
    <d v="2025-01-15T00:00:00"/>
    <s v="Wednesday"/>
    <b v="0"/>
    <s v="Winter"/>
    <x v="17"/>
    <s v="Dry"/>
    <n v="1"/>
    <s v="Wednesday"/>
    <s v="Weekday"/>
    <x v="1"/>
  </r>
  <r>
    <d v="2025-01-15T18:00:00"/>
    <x v="6"/>
    <n v="36.24"/>
    <n v="48.74"/>
    <n v="32.99"/>
    <n v="41.22"/>
    <b v="0"/>
    <b v="0"/>
    <b v="0"/>
    <b v="0"/>
    <n v="3.38"/>
    <n v="21.7"/>
    <n v="50.4"/>
    <n v="0"/>
    <s v="Market_Area"/>
    <s v="Commercial"/>
    <x v="827"/>
    <b v="1"/>
    <d v="2025-01-15T00:00:00"/>
    <s v="Wednesday"/>
    <b v="0"/>
    <s v="Winter"/>
    <x v="18"/>
    <s v="Dry"/>
    <n v="1"/>
    <s v="Wednesday"/>
    <s v="Weekday"/>
    <x v="1"/>
  </r>
  <r>
    <d v="2025-01-15T19:00:00"/>
    <x v="6"/>
    <n v="35.909999999999997"/>
    <n v="53.53"/>
    <n v="29.44"/>
    <n v="35.79"/>
    <b v="0"/>
    <b v="0"/>
    <b v="0"/>
    <b v="0"/>
    <n v="2.4"/>
    <n v="22.4"/>
    <n v="62.1"/>
    <n v="0"/>
    <s v="Market_Area"/>
    <s v="Commercial"/>
    <x v="340"/>
    <b v="1"/>
    <d v="2025-01-15T00:00:00"/>
    <s v="Wednesday"/>
    <b v="0"/>
    <s v="Winter"/>
    <x v="19"/>
    <s v="Dry"/>
    <n v="1"/>
    <s v="Wednesday"/>
    <s v="Weekday"/>
    <x v="1"/>
  </r>
  <r>
    <d v="2025-01-15T20:00:00"/>
    <x v="6"/>
    <n v="42.05"/>
    <n v="48.36"/>
    <n v="27.54"/>
    <n v="31.04"/>
    <b v="0"/>
    <b v="0"/>
    <b v="0"/>
    <b v="0"/>
    <n v="2.48"/>
    <n v="23.1"/>
    <n v="61.6"/>
    <n v="0"/>
    <s v="Market_Area"/>
    <s v="Commercial"/>
    <x v="240"/>
    <b v="0"/>
    <d v="2025-01-15T00:00:00"/>
    <s v="Wednesday"/>
    <b v="0"/>
    <s v="Winter"/>
    <x v="20"/>
    <s v="Dry"/>
    <n v="1"/>
    <s v="Wednesday"/>
    <s v="Weekday"/>
    <x v="0"/>
  </r>
  <r>
    <d v="2025-01-15T21:00:00"/>
    <x v="6"/>
    <m/>
    <n v="55.61"/>
    <n v="17.350000000000001"/>
    <n v="27.66"/>
    <b v="0"/>
    <b v="0"/>
    <b v="0"/>
    <b v="0"/>
    <n v="2.63"/>
    <n v="24.6"/>
    <n v="62"/>
    <n v="0"/>
    <s v="Market_Area"/>
    <s v="Commercial"/>
    <x v="356"/>
    <b v="0"/>
    <d v="2025-01-15T00:00:00"/>
    <s v="Wednesday"/>
    <b v="0"/>
    <s v="Winter"/>
    <x v="21"/>
    <s v="Dry"/>
    <n v="1"/>
    <s v="Wednesday"/>
    <s v="Weekday"/>
    <x v="0"/>
  </r>
  <r>
    <d v="2025-01-15T22:00:00"/>
    <x v="6"/>
    <n v="34.4"/>
    <n v="53.08"/>
    <n v="31.66"/>
    <n v="31.54"/>
    <b v="0"/>
    <b v="0"/>
    <b v="0"/>
    <b v="0"/>
    <n v="1.41"/>
    <n v="17.399999999999999"/>
    <n v="63.7"/>
    <n v="5.96"/>
    <s v="Market_Area"/>
    <s v="Commercial"/>
    <x v="321"/>
    <b v="0"/>
    <d v="2025-01-15T00:00:00"/>
    <s v="Wednesday"/>
    <b v="0"/>
    <s v="Winter"/>
    <x v="22"/>
    <s v="Rainy"/>
    <n v="1"/>
    <s v="Wednesday"/>
    <s v="Weekday"/>
    <x v="0"/>
  </r>
  <r>
    <d v="2025-01-15T23:00:00"/>
    <x v="6"/>
    <n v="33.9"/>
    <n v="47.39"/>
    <n v="31.5"/>
    <n v="24.86"/>
    <b v="0"/>
    <b v="0"/>
    <b v="0"/>
    <b v="0"/>
    <n v="2.44"/>
    <n v="20.3"/>
    <n v="62.7"/>
    <n v="0"/>
    <s v="Market_Area"/>
    <s v="Commercial"/>
    <x v="103"/>
    <b v="0"/>
    <d v="2025-01-15T00:00:00"/>
    <s v="Wednesday"/>
    <b v="0"/>
    <s v="Winter"/>
    <x v="23"/>
    <s v="Dry"/>
    <n v="1"/>
    <s v="Wednesday"/>
    <s v="Weekday"/>
    <x v="0"/>
  </r>
  <r>
    <d v="2025-01-16T00:00:00"/>
    <x v="6"/>
    <n v="29.26"/>
    <n v="53.99"/>
    <n v="34.94"/>
    <n v="33.840000000000003"/>
    <b v="0"/>
    <b v="0"/>
    <b v="0"/>
    <b v="0"/>
    <n v="2.62"/>
    <n v="17.600000000000001"/>
    <n v="67.8"/>
    <n v="0"/>
    <s v="Market_Area"/>
    <s v="Commercial"/>
    <x v="356"/>
    <b v="0"/>
    <d v="2025-01-16T00:00:00"/>
    <s v="Thursday"/>
    <b v="0"/>
    <s v="Winter"/>
    <x v="0"/>
    <s v="Dry"/>
    <n v="1"/>
    <s v="Thursday"/>
    <s v="Weekday"/>
    <x v="0"/>
  </r>
  <r>
    <d v="2025-01-16T01:00:00"/>
    <x v="6"/>
    <n v="29.89"/>
    <n v="54.92"/>
    <n v="32.56"/>
    <n v="31.96"/>
    <b v="0"/>
    <b v="0"/>
    <b v="0"/>
    <b v="0"/>
    <n v="3.44"/>
    <n v="16.7"/>
    <n v="72.2"/>
    <n v="0"/>
    <s v="Market_Area"/>
    <s v="Commercial"/>
    <x v="173"/>
    <b v="0"/>
    <d v="2025-01-16T00:00:00"/>
    <s v="Thursday"/>
    <b v="0"/>
    <s v="Winter"/>
    <x v="1"/>
    <s v="Dry"/>
    <n v="1"/>
    <s v="Thursday"/>
    <s v="Weekday"/>
    <x v="0"/>
  </r>
  <r>
    <d v="2025-01-16T02:00:00"/>
    <x v="6"/>
    <n v="13.62"/>
    <n v="29.94"/>
    <n v="28.41"/>
    <n v="20.02"/>
    <b v="0"/>
    <b v="0"/>
    <b v="0"/>
    <b v="0"/>
    <n v="4.3499999999999996"/>
    <n v="17.899999999999999"/>
    <n v="65.400000000000006"/>
    <n v="6.15"/>
    <s v="Market_Area"/>
    <s v="Commercial"/>
    <x v="356"/>
    <b v="0"/>
    <d v="2025-01-16T00:00:00"/>
    <s v="Thursday"/>
    <b v="0"/>
    <s v="Winter"/>
    <x v="2"/>
    <s v="Rainy"/>
    <n v="1"/>
    <s v="Thursday"/>
    <s v="Weekday"/>
    <x v="0"/>
  </r>
  <r>
    <d v="2025-01-16T03:00:00"/>
    <x v="6"/>
    <n v="30.76"/>
    <n v="47.86"/>
    <n v="28.12"/>
    <n v="32.56"/>
    <b v="0"/>
    <b v="0"/>
    <b v="0"/>
    <b v="0"/>
    <n v="2.02"/>
    <n v="17.8"/>
    <n v="64.7"/>
    <n v="0"/>
    <s v="Market_Area"/>
    <s v="Commercial"/>
    <x v="173"/>
    <b v="0"/>
    <d v="2025-01-16T00:00:00"/>
    <s v="Thursday"/>
    <b v="0"/>
    <s v="Winter"/>
    <x v="3"/>
    <s v="Dry"/>
    <n v="1"/>
    <s v="Thursday"/>
    <s v="Weekday"/>
    <x v="0"/>
  </r>
  <r>
    <d v="2025-01-16T04:00:00"/>
    <x v="6"/>
    <n v="33.28"/>
    <n v="41.12"/>
    <n v="16.03"/>
    <n v="25.58"/>
    <b v="0"/>
    <b v="0"/>
    <b v="0"/>
    <b v="0"/>
    <n v="3.26"/>
    <n v="18.7"/>
    <n v="68.099999999999994"/>
    <n v="0"/>
    <s v="Market_Area"/>
    <s v="Commercial"/>
    <x v="362"/>
    <b v="0"/>
    <d v="2025-01-16T00:00:00"/>
    <s v="Thursday"/>
    <b v="0"/>
    <s v="Winter"/>
    <x v="4"/>
    <s v="Dry"/>
    <n v="1"/>
    <s v="Thursday"/>
    <s v="Weekday"/>
    <x v="0"/>
  </r>
  <r>
    <d v="2025-01-16T05:00:00"/>
    <x v="6"/>
    <n v="15.6"/>
    <n v="35.21"/>
    <n v="34.36"/>
    <n v="13.41"/>
    <b v="0"/>
    <b v="0"/>
    <b v="0"/>
    <b v="0"/>
    <n v="5.25"/>
    <n v="18.8"/>
    <n v="51.9"/>
    <n v="0"/>
    <s v="Market_Area"/>
    <s v="Commercial"/>
    <x v="303"/>
    <b v="0"/>
    <d v="2025-01-16T00:00:00"/>
    <s v="Thursday"/>
    <b v="0"/>
    <s v="Winter"/>
    <x v="5"/>
    <s v="Dry"/>
    <n v="1"/>
    <s v="Thursday"/>
    <s v="Weekday"/>
    <x v="0"/>
  </r>
  <r>
    <d v="2025-01-16T06:00:00"/>
    <x v="6"/>
    <n v="35.409999999999997"/>
    <n v="62.78"/>
    <n v="34.049999999999997"/>
    <n v="39.380000000000003"/>
    <b v="0"/>
    <b v="0"/>
    <b v="0"/>
    <b v="0"/>
    <n v="2.61"/>
    <n v="18.2"/>
    <n v="71.5"/>
    <n v="0"/>
    <s v="Market_Area"/>
    <s v="Commercial"/>
    <x v="50"/>
    <b v="0"/>
    <d v="2025-01-16T00:00:00"/>
    <s v="Thursday"/>
    <b v="0"/>
    <s v="Winter"/>
    <x v="6"/>
    <s v="Dry"/>
    <n v="1"/>
    <s v="Thursday"/>
    <s v="Weekday"/>
    <x v="0"/>
  </r>
  <r>
    <d v="2025-01-16T07:00:00"/>
    <x v="6"/>
    <n v="45.05"/>
    <n v="75.98"/>
    <n v="31.31"/>
    <n v="47.13"/>
    <b v="0"/>
    <b v="0"/>
    <b v="0"/>
    <b v="0"/>
    <n v="2.4900000000000002"/>
    <n v="19.2"/>
    <n v="66.900000000000006"/>
    <n v="0"/>
    <s v="Market_Area"/>
    <s v="Commercial"/>
    <x v="307"/>
    <b v="1"/>
    <d v="2025-01-16T00:00:00"/>
    <s v="Thursday"/>
    <b v="0"/>
    <s v="Winter"/>
    <x v="7"/>
    <s v="Dry"/>
    <n v="1"/>
    <s v="Thursday"/>
    <s v="Weekday"/>
    <x v="1"/>
  </r>
  <r>
    <d v="2025-01-16T08:00:00"/>
    <x v="6"/>
    <n v="41.14"/>
    <n v="47.32"/>
    <n v="29.47"/>
    <n v="35.130000000000003"/>
    <b v="0"/>
    <b v="0"/>
    <b v="0"/>
    <b v="0"/>
    <n v="3.65"/>
    <n v="24.5"/>
    <n v="63.6"/>
    <n v="0"/>
    <s v="Market_Area"/>
    <s v="Commercial"/>
    <x v="345"/>
    <b v="1"/>
    <d v="2025-01-16T00:00:00"/>
    <s v="Thursday"/>
    <b v="0"/>
    <s v="Winter"/>
    <x v="8"/>
    <s v="Dry"/>
    <n v="1"/>
    <s v="Thursday"/>
    <s v="Weekday"/>
    <x v="1"/>
  </r>
  <r>
    <d v="2025-01-16T09:00:00"/>
    <x v="6"/>
    <n v="33.590000000000003"/>
    <n v="38.619999999999997"/>
    <n v="38.630000000000003"/>
    <n v="36.06"/>
    <b v="0"/>
    <b v="0"/>
    <b v="0"/>
    <b v="0"/>
    <n v="4.3099999999999996"/>
    <n v="24"/>
    <n v="71.3"/>
    <n v="0"/>
    <s v="Market_Area"/>
    <s v="Commercial"/>
    <x v="444"/>
    <b v="1"/>
    <d v="2025-01-16T00:00:00"/>
    <s v="Thursday"/>
    <b v="0"/>
    <s v="Winter"/>
    <x v="9"/>
    <s v="Dry"/>
    <n v="1"/>
    <s v="Thursday"/>
    <s v="Weekday"/>
    <x v="1"/>
  </r>
  <r>
    <d v="2025-01-16T10:00:00"/>
    <x v="6"/>
    <n v="35.08"/>
    <n v="40.340000000000003"/>
    <n v="21.69"/>
    <n v="37.29"/>
    <b v="0"/>
    <b v="0"/>
    <b v="0"/>
    <b v="0"/>
    <n v="3.16"/>
    <n v="24.5"/>
    <n v="47.7"/>
    <n v="0"/>
    <s v="Market_Area"/>
    <s v="Commercial"/>
    <x v="603"/>
    <b v="0"/>
    <d v="2025-01-16T00:00:00"/>
    <s v="Thursday"/>
    <b v="0"/>
    <s v="Winter"/>
    <x v="10"/>
    <s v="Dry"/>
    <n v="1"/>
    <s v="Thursday"/>
    <s v="Weekday"/>
    <x v="0"/>
  </r>
  <r>
    <d v="2025-01-16T11:00:00"/>
    <x v="6"/>
    <n v="24.42"/>
    <n v="32.11"/>
    <n v="25.21"/>
    <n v="27.47"/>
    <b v="0"/>
    <b v="0"/>
    <b v="0"/>
    <b v="0"/>
    <n v="4.58"/>
    <n v="26.3"/>
    <n v="46.2"/>
    <n v="0"/>
    <s v="Market_Area"/>
    <s v="Commercial"/>
    <x v="124"/>
    <b v="0"/>
    <d v="2025-01-16T00:00:00"/>
    <s v="Thursday"/>
    <b v="0"/>
    <s v="Winter"/>
    <x v="11"/>
    <s v="Dry"/>
    <n v="1"/>
    <s v="Thursday"/>
    <s v="Weekday"/>
    <x v="0"/>
  </r>
  <r>
    <d v="2025-01-16T12:00:00"/>
    <x v="6"/>
    <n v="28.53"/>
    <n v="45.24"/>
    <n v="31.83"/>
    <n v="28.03"/>
    <b v="0"/>
    <b v="0"/>
    <b v="0"/>
    <b v="0"/>
    <n v="3.83"/>
    <n v="28.3"/>
    <n v="62.8"/>
    <n v="1.62"/>
    <s v="Market_Area"/>
    <s v="Commercial"/>
    <x v="322"/>
    <b v="0"/>
    <d v="2025-01-16T00:00:00"/>
    <s v="Thursday"/>
    <b v="0"/>
    <s v="Winter"/>
    <x v="12"/>
    <s v="Rainy"/>
    <n v="1"/>
    <s v="Thursday"/>
    <s v="Weekday"/>
    <x v="0"/>
  </r>
  <r>
    <d v="2025-01-16T13:00:00"/>
    <x v="6"/>
    <n v="32.51"/>
    <n v="52.76"/>
    <n v="25.06"/>
    <n v="31.37"/>
    <b v="0"/>
    <b v="0"/>
    <b v="0"/>
    <b v="0"/>
    <n v="3.63"/>
    <n v="27.3"/>
    <n v="61.2"/>
    <n v="0"/>
    <s v="Market_Area"/>
    <s v="Commercial"/>
    <x v="349"/>
    <b v="0"/>
    <d v="2025-01-16T00:00:00"/>
    <s v="Thursday"/>
    <b v="0"/>
    <s v="Winter"/>
    <x v="13"/>
    <s v="Dry"/>
    <n v="1"/>
    <s v="Thursday"/>
    <s v="Weekday"/>
    <x v="0"/>
  </r>
  <r>
    <d v="2025-01-16T14:00:00"/>
    <x v="6"/>
    <n v="25.22"/>
    <n v="49.04"/>
    <n v="25.51"/>
    <n v="31.24"/>
    <b v="0"/>
    <b v="0"/>
    <b v="0"/>
    <b v="0"/>
    <n v="3.11"/>
    <n v="25.6"/>
    <n v="63.8"/>
    <n v="4.88"/>
    <s v="Market_Area"/>
    <s v="Commercial"/>
    <x v="181"/>
    <b v="0"/>
    <d v="2025-01-16T00:00:00"/>
    <s v="Thursday"/>
    <b v="0"/>
    <s v="Winter"/>
    <x v="14"/>
    <s v="Rainy"/>
    <n v="1"/>
    <s v="Thursday"/>
    <s v="Weekday"/>
    <x v="0"/>
  </r>
  <r>
    <d v="2025-01-16T15:00:00"/>
    <x v="6"/>
    <n v="21.07"/>
    <n v="64.63"/>
    <n v="20.64"/>
    <n v="31.44"/>
    <b v="0"/>
    <b v="0"/>
    <b v="0"/>
    <b v="0"/>
    <n v="5.0999999999999996"/>
    <n v="28.5"/>
    <n v="56.7"/>
    <n v="0"/>
    <s v="Market_Area"/>
    <s v="Commercial"/>
    <x v="52"/>
    <b v="0"/>
    <d v="2025-01-16T00:00:00"/>
    <s v="Thursday"/>
    <b v="0"/>
    <s v="Winter"/>
    <x v="15"/>
    <s v="Dry"/>
    <n v="1"/>
    <s v="Thursday"/>
    <s v="Weekday"/>
    <x v="0"/>
  </r>
  <r>
    <d v="2025-01-16T16:00:00"/>
    <x v="6"/>
    <n v="37.840000000000003"/>
    <n v="52.66"/>
    <n v="29.71"/>
    <n v="33.909999999999997"/>
    <b v="0"/>
    <b v="0"/>
    <b v="0"/>
    <b v="0"/>
    <n v="1.95"/>
    <n v="28.4"/>
    <n v="65.900000000000006"/>
    <n v="0.77"/>
    <s v="Market_Area"/>
    <s v="Commercial"/>
    <x v="252"/>
    <b v="0"/>
    <d v="2025-01-16T00:00:00"/>
    <s v="Thursday"/>
    <b v="0"/>
    <s v="Winter"/>
    <x v="16"/>
    <s v="Rainy"/>
    <n v="1"/>
    <s v="Thursday"/>
    <s v="Weekday"/>
    <x v="0"/>
  </r>
  <r>
    <d v="2025-01-16T17:00:00"/>
    <x v="6"/>
    <n v="39.479999999999997"/>
    <n v="65.16"/>
    <n v="37.130000000000003"/>
    <n v="46.34"/>
    <b v="0"/>
    <b v="0"/>
    <b v="0"/>
    <b v="0"/>
    <n v="0.1"/>
    <n v="25.4"/>
    <n v="70.099999999999994"/>
    <n v="0"/>
    <s v="Market_Area"/>
    <s v="Commercial"/>
    <x v="118"/>
    <b v="1"/>
    <d v="2025-01-16T00:00:00"/>
    <s v="Thursday"/>
    <b v="0"/>
    <s v="Winter"/>
    <x v="17"/>
    <s v="Dry"/>
    <n v="1"/>
    <s v="Thursday"/>
    <s v="Weekday"/>
    <x v="1"/>
  </r>
  <r>
    <d v="2025-01-16T18:00:00"/>
    <x v="6"/>
    <n v="28.9"/>
    <n v="51.93"/>
    <n v="21.89"/>
    <n v="32.630000000000003"/>
    <b v="0"/>
    <b v="0"/>
    <b v="0"/>
    <b v="0"/>
    <n v="4.03"/>
    <n v="25"/>
    <n v="66.7"/>
    <n v="0"/>
    <s v="Market_Area"/>
    <s v="Commercial"/>
    <x v="913"/>
    <b v="1"/>
    <d v="2025-01-16T00:00:00"/>
    <s v="Thursday"/>
    <b v="0"/>
    <s v="Winter"/>
    <x v="18"/>
    <s v="Dry"/>
    <n v="1"/>
    <s v="Thursday"/>
    <s v="Weekday"/>
    <x v="1"/>
  </r>
  <r>
    <d v="2025-01-16T19:00:00"/>
    <x v="6"/>
    <n v="42.64"/>
    <n v="69.900000000000006"/>
    <n v="41.2"/>
    <n v="48.25"/>
    <b v="0"/>
    <b v="0"/>
    <b v="0"/>
    <b v="0"/>
    <n v="1.57"/>
    <n v="24.2"/>
    <n v="61.3"/>
    <n v="0"/>
    <s v="Market_Area"/>
    <s v="Commercial"/>
    <x v="115"/>
    <b v="1"/>
    <d v="2025-01-16T00:00:00"/>
    <s v="Thursday"/>
    <b v="0"/>
    <s v="Winter"/>
    <x v="19"/>
    <s v="Dry"/>
    <n v="1"/>
    <s v="Thursday"/>
    <s v="Weekday"/>
    <x v="1"/>
  </r>
  <r>
    <d v="2025-01-16T20:00:00"/>
    <x v="6"/>
    <n v="39.15"/>
    <n v="60.67"/>
    <n v="33.75"/>
    <n v="32.51"/>
    <b v="0"/>
    <b v="0"/>
    <b v="0"/>
    <b v="0"/>
    <n v="2.3199999999999998"/>
    <n v="22.7"/>
    <n v="47.6"/>
    <n v="0"/>
    <s v="Market_Area"/>
    <s v="Commercial"/>
    <x v="38"/>
    <b v="0"/>
    <d v="2025-01-16T00:00:00"/>
    <s v="Thursday"/>
    <b v="0"/>
    <s v="Winter"/>
    <x v="20"/>
    <s v="Dry"/>
    <n v="1"/>
    <s v="Thursday"/>
    <s v="Weekday"/>
    <x v="0"/>
  </r>
  <r>
    <d v="2025-01-16T21:00:00"/>
    <x v="6"/>
    <n v="20.67"/>
    <n v="38.619999999999997"/>
    <n v="33.659999999999997"/>
    <n v="22.6"/>
    <b v="0"/>
    <b v="0"/>
    <b v="0"/>
    <b v="0"/>
    <n v="3.88"/>
    <n v="20.6"/>
    <n v="72.099999999999994"/>
    <n v="0"/>
    <s v="Market_Area"/>
    <s v="Commercial"/>
    <x v="165"/>
    <b v="0"/>
    <d v="2025-01-16T00:00:00"/>
    <s v="Thursday"/>
    <b v="0"/>
    <s v="Winter"/>
    <x v="21"/>
    <s v="Dry"/>
    <n v="1"/>
    <s v="Thursday"/>
    <s v="Weekday"/>
    <x v="0"/>
  </r>
  <r>
    <d v="2025-01-16T22:00:00"/>
    <x v="6"/>
    <n v="33.700000000000003"/>
    <n v="57.62"/>
    <n v="23.77"/>
    <n v="35.659999999999997"/>
    <b v="0"/>
    <b v="0"/>
    <b v="0"/>
    <b v="0"/>
    <n v="0.53"/>
    <n v="19.5"/>
    <n v="76.5"/>
    <n v="0"/>
    <s v="Market_Area"/>
    <s v="Commercial"/>
    <x v="20"/>
    <b v="0"/>
    <d v="2025-01-16T00:00:00"/>
    <s v="Thursday"/>
    <b v="0"/>
    <s v="Winter"/>
    <x v="22"/>
    <s v="Dry"/>
    <n v="1"/>
    <s v="Thursday"/>
    <s v="Weekday"/>
    <x v="0"/>
  </r>
  <r>
    <d v="2025-01-16T23:00:00"/>
    <x v="6"/>
    <n v="20.76"/>
    <n v="44.08"/>
    <n v="30.44"/>
    <n v="21.08"/>
    <b v="0"/>
    <b v="0"/>
    <b v="0"/>
    <b v="0"/>
    <n v="1.1200000000000001"/>
    <n v="18.600000000000001"/>
    <n v="72.5"/>
    <n v="0"/>
    <s v="Market_Area"/>
    <s v="Commercial"/>
    <x v="317"/>
    <b v="0"/>
    <d v="2025-01-16T00:00:00"/>
    <s v="Thursday"/>
    <b v="0"/>
    <s v="Winter"/>
    <x v="23"/>
    <s v="Dry"/>
    <n v="1"/>
    <s v="Thursday"/>
    <s v="Weekday"/>
    <x v="0"/>
  </r>
  <r>
    <d v="2025-01-17T00:00:00"/>
    <x v="6"/>
    <n v="45.61"/>
    <n v="56.89"/>
    <n v="36.630000000000003"/>
    <n v="44.81"/>
    <b v="0"/>
    <b v="0"/>
    <b v="0"/>
    <b v="0"/>
    <n v="0.88"/>
    <n v="15.2"/>
    <n v="62.7"/>
    <n v="0"/>
    <s v="Market_Area"/>
    <s v="Commercial"/>
    <x v="44"/>
    <b v="0"/>
    <d v="2025-01-17T00:00:00"/>
    <s v="Friday"/>
    <b v="0"/>
    <s v="Winter"/>
    <x v="0"/>
    <s v="Dry"/>
    <n v="1"/>
    <s v="Friday"/>
    <s v="Weekday"/>
    <x v="0"/>
  </r>
  <r>
    <d v="2025-01-17T01:00:00"/>
    <x v="6"/>
    <n v="32.450000000000003"/>
    <n v="43.75"/>
    <n v="32.61"/>
    <n v="34.659999999999997"/>
    <b v="0"/>
    <b v="0"/>
    <b v="0"/>
    <b v="0"/>
    <n v="2.0299999999999998"/>
    <n v="18.3"/>
    <n v="73"/>
    <n v="0"/>
    <s v="Market_Area"/>
    <s v="Commercial"/>
    <x v="390"/>
    <b v="0"/>
    <d v="2025-01-17T00:00:00"/>
    <s v="Friday"/>
    <b v="0"/>
    <s v="Winter"/>
    <x v="1"/>
    <s v="Dry"/>
    <n v="1"/>
    <s v="Friday"/>
    <s v="Weekday"/>
    <x v="0"/>
  </r>
  <r>
    <d v="2025-01-17T02:00:00"/>
    <x v="6"/>
    <n v="43.06"/>
    <n v="59.5"/>
    <n v="23.21"/>
    <n v="40.65"/>
    <b v="0"/>
    <b v="0"/>
    <b v="0"/>
    <b v="0"/>
    <n v="3.68"/>
    <n v="14.7"/>
    <n v="77"/>
    <n v="0"/>
    <s v="Market_Area"/>
    <s v="Commercial"/>
    <x v="123"/>
    <b v="0"/>
    <d v="2025-01-17T00:00:00"/>
    <s v="Friday"/>
    <b v="0"/>
    <s v="Winter"/>
    <x v="2"/>
    <s v="Dry"/>
    <n v="1"/>
    <s v="Friday"/>
    <s v="Weekday"/>
    <x v="0"/>
  </r>
  <r>
    <d v="2025-01-17T03:00:00"/>
    <x v="6"/>
    <n v="30.32"/>
    <n v="62.05"/>
    <n v="32.520000000000003"/>
    <n v="34.35"/>
    <b v="0"/>
    <b v="0"/>
    <b v="0"/>
    <b v="0"/>
    <n v="3.92"/>
    <n v="16.2"/>
    <n v="81.5"/>
    <n v="0"/>
    <s v="Market_Area"/>
    <s v="Commercial"/>
    <x v="397"/>
    <b v="0"/>
    <d v="2025-01-17T00:00:00"/>
    <s v="Friday"/>
    <b v="0"/>
    <s v="Winter"/>
    <x v="3"/>
    <s v="Dry"/>
    <n v="1"/>
    <s v="Friday"/>
    <s v="Weekday"/>
    <x v="0"/>
  </r>
  <r>
    <d v="2025-01-17T04:00:00"/>
    <x v="6"/>
    <n v="16.79"/>
    <n v="28.57"/>
    <n v="18.68"/>
    <n v="16.12"/>
    <b v="0"/>
    <b v="0"/>
    <b v="0"/>
    <b v="0"/>
    <n v="3.74"/>
    <n v="20.8"/>
    <n v="58.8"/>
    <n v="2.64"/>
    <s v="Market_Area"/>
    <s v="Commercial"/>
    <x v="58"/>
    <b v="0"/>
    <d v="2025-01-17T00:00:00"/>
    <s v="Friday"/>
    <b v="0"/>
    <s v="Winter"/>
    <x v="4"/>
    <s v="Rainy"/>
    <n v="1"/>
    <s v="Friday"/>
    <s v="Weekday"/>
    <x v="0"/>
  </r>
  <r>
    <d v="2025-01-17T05:00:00"/>
    <x v="6"/>
    <n v="44.61"/>
    <n v="70.08"/>
    <n v="34.479999999999997"/>
    <n v="49.66"/>
    <b v="0"/>
    <b v="0"/>
    <b v="0"/>
    <b v="0"/>
    <n v="1.78"/>
    <n v="21"/>
    <n v="63.9"/>
    <n v="0"/>
    <s v="Market_Area"/>
    <s v="Commercial"/>
    <x v="429"/>
    <b v="0"/>
    <d v="2025-01-17T00:00:00"/>
    <s v="Friday"/>
    <b v="0"/>
    <s v="Winter"/>
    <x v="5"/>
    <s v="Dry"/>
    <n v="1"/>
    <s v="Friday"/>
    <s v="Weekday"/>
    <x v="0"/>
  </r>
  <r>
    <d v="2025-01-17T06:00:00"/>
    <x v="6"/>
    <n v="32.29"/>
    <n v="41.81"/>
    <n v="24.49"/>
    <n v="22.53"/>
    <b v="0"/>
    <b v="0"/>
    <b v="0"/>
    <b v="0"/>
    <n v="0.73"/>
    <n v="23.4"/>
    <m/>
    <n v="0"/>
    <s v="Market_Area"/>
    <s v="Commercial"/>
    <x v="345"/>
    <b v="0"/>
    <d v="2025-01-17T00:00:00"/>
    <s v="Friday"/>
    <b v="0"/>
    <s v="Winter"/>
    <x v="6"/>
    <s v="Dry"/>
    <n v="1"/>
    <s v="Friday"/>
    <s v="Weekday"/>
    <x v="0"/>
  </r>
  <r>
    <d v="2025-01-17T07:00:00"/>
    <x v="6"/>
    <n v="26.11"/>
    <n v="52.09"/>
    <n v="34.28"/>
    <n v="31.82"/>
    <b v="0"/>
    <b v="0"/>
    <b v="0"/>
    <b v="0"/>
    <n v="3.54"/>
    <n v="21.5"/>
    <n v="65.8"/>
    <n v="0"/>
    <s v="Market_Area"/>
    <s v="Commercial"/>
    <x v="734"/>
    <b v="1"/>
    <d v="2025-01-17T00:00:00"/>
    <s v="Friday"/>
    <b v="0"/>
    <s v="Winter"/>
    <x v="7"/>
    <s v="Dry"/>
    <n v="1"/>
    <s v="Friday"/>
    <s v="Weekday"/>
    <x v="1"/>
  </r>
  <r>
    <d v="2025-01-17T08:00:00"/>
    <x v="6"/>
    <n v="31"/>
    <n v="64.06"/>
    <n v="30.17"/>
    <n v="35.26"/>
    <b v="0"/>
    <b v="0"/>
    <b v="0"/>
    <b v="0"/>
    <n v="2.84"/>
    <n v="21.2"/>
    <n v="56.6"/>
    <n v="0"/>
    <s v="Market_Area"/>
    <s v="Commercial"/>
    <x v="746"/>
    <b v="1"/>
    <d v="2025-01-17T00:00:00"/>
    <s v="Friday"/>
    <b v="0"/>
    <s v="Winter"/>
    <x v="8"/>
    <s v="Dry"/>
    <n v="1"/>
    <s v="Friday"/>
    <s v="Weekday"/>
    <x v="1"/>
  </r>
  <r>
    <d v="2025-01-17T09:00:00"/>
    <x v="6"/>
    <n v="24.85"/>
    <n v="67.12"/>
    <n v="32.31"/>
    <n v="35.58"/>
    <b v="0"/>
    <b v="0"/>
    <b v="0"/>
    <b v="0"/>
    <n v="3.85"/>
    <n v="24.1"/>
    <n v="66.900000000000006"/>
    <n v="0"/>
    <s v="Market_Area"/>
    <s v="Commercial"/>
    <x v="812"/>
    <b v="1"/>
    <d v="2025-01-17T00:00:00"/>
    <s v="Friday"/>
    <b v="0"/>
    <s v="Winter"/>
    <x v="9"/>
    <s v="Dry"/>
    <n v="1"/>
    <s v="Friday"/>
    <s v="Weekday"/>
    <x v="1"/>
  </r>
  <r>
    <d v="2025-01-17T10:00:00"/>
    <x v="6"/>
    <n v="19.84"/>
    <n v="53.05"/>
    <n v="29.79"/>
    <n v="18.84"/>
    <b v="0"/>
    <b v="0"/>
    <b v="0"/>
    <b v="0"/>
    <n v="3.99"/>
    <n v="25.7"/>
    <m/>
    <n v="0"/>
    <s v="Market_Area"/>
    <s v="Commercial"/>
    <x v="295"/>
    <b v="0"/>
    <d v="2025-01-17T00:00:00"/>
    <s v="Friday"/>
    <b v="0"/>
    <s v="Winter"/>
    <x v="10"/>
    <s v="Dry"/>
    <n v="1"/>
    <s v="Friday"/>
    <s v="Weekday"/>
    <x v="0"/>
  </r>
  <r>
    <d v="2025-01-17T11:00:00"/>
    <x v="6"/>
    <n v="38.79"/>
    <n v="44.6"/>
    <n v="28.64"/>
    <n v="42.81"/>
    <b v="0"/>
    <b v="0"/>
    <b v="0"/>
    <b v="0"/>
    <n v="3.15"/>
    <n v="26.5"/>
    <n v="62.6"/>
    <n v="0"/>
    <s v="Market_Area"/>
    <s v="Commercial"/>
    <x v="50"/>
    <b v="0"/>
    <d v="2025-01-17T00:00:00"/>
    <s v="Friday"/>
    <b v="0"/>
    <s v="Winter"/>
    <x v="11"/>
    <s v="Dry"/>
    <n v="1"/>
    <s v="Friday"/>
    <s v="Weekday"/>
    <x v="0"/>
  </r>
  <r>
    <d v="2025-01-17T12:00:00"/>
    <x v="6"/>
    <n v="31.47"/>
    <n v="36.19"/>
    <n v="23.54"/>
    <n v="33.93"/>
    <b v="0"/>
    <b v="0"/>
    <b v="0"/>
    <b v="0"/>
    <n v="3.71"/>
    <n v="28.9"/>
    <n v="61.9"/>
    <n v="0.6"/>
    <s v="Market_Area"/>
    <s v="Commercial"/>
    <x v="324"/>
    <b v="0"/>
    <d v="2025-01-17T00:00:00"/>
    <s v="Friday"/>
    <b v="0"/>
    <s v="Winter"/>
    <x v="12"/>
    <s v="Rainy"/>
    <n v="1"/>
    <s v="Friday"/>
    <s v="Weekday"/>
    <x v="0"/>
  </r>
  <r>
    <d v="2025-01-17T13:00:00"/>
    <x v="6"/>
    <n v="25.32"/>
    <n v="49.35"/>
    <n v="24.94"/>
    <n v="30.58"/>
    <b v="0"/>
    <b v="0"/>
    <b v="0"/>
    <b v="0"/>
    <n v="2.89"/>
    <n v="26.3"/>
    <n v="59.9"/>
    <n v="0"/>
    <s v="Market_Area"/>
    <s v="Commercial"/>
    <x v="240"/>
    <b v="0"/>
    <d v="2025-01-17T00:00:00"/>
    <s v="Friday"/>
    <b v="0"/>
    <s v="Winter"/>
    <x v="13"/>
    <s v="Dry"/>
    <n v="1"/>
    <s v="Friday"/>
    <s v="Weekday"/>
    <x v="0"/>
  </r>
  <r>
    <d v="2025-01-17T14:00:00"/>
    <x v="6"/>
    <n v="19.079999999999998"/>
    <n v="58.3"/>
    <n v="22.24"/>
    <n v="25.84"/>
    <b v="0"/>
    <b v="0"/>
    <b v="0"/>
    <b v="0"/>
    <n v="3.09"/>
    <n v="27.5"/>
    <n v="73"/>
    <n v="0"/>
    <s v="Market_Area"/>
    <s v="Commercial"/>
    <x v="364"/>
    <b v="0"/>
    <d v="2025-01-17T00:00:00"/>
    <s v="Friday"/>
    <b v="0"/>
    <s v="Winter"/>
    <x v="14"/>
    <s v="Dry"/>
    <n v="1"/>
    <s v="Friday"/>
    <s v="Weekday"/>
    <x v="0"/>
  </r>
  <r>
    <d v="2025-01-17T15:00:00"/>
    <x v="6"/>
    <n v="33.31"/>
    <n v="61.38"/>
    <n v="28.9"/>
    <n v="41.49"/>
    <b v="0"/>
    <b v="0"/>
    <b v="0"/>
    <b v="0"/>
    <n v="1.46"/>
    <n v="24.6"/>
    <n v="56"/>
    <n v="0"/>
    <s v="Market_Area"/>
    <s v="Commercial"/>
    <x v="44"/>
    <b v="0"/>
    <d v="2025-01-17T00:00:00"/>
    <s v="Friday"/>
    <b v="0"/>
    <s v="Winter"/>
    <x v="15"/>
    <s v="Dry"/>
    <n v="1"/>
    <s v="Friday"/>
    <s v="Weekday"/>
    <x v="0"/>
  </r>
  <r>
    <d v="2025-01-17T16:00:00"/>
    <x v="6"/>
    <n v="41.26"/>
    <n v="47.45"/>
    <n v="37.909999999999997"/>
    <n v="40.86"/>
    <b v="0"/>
    <b v="0"/>
    <b v="0"/>
    <b v="0"/>
    <n v="1.98"/>
    <n v="26.3"/>
    <n v="57.3"/>
    <n v="0"/>
    <s v="Market_Area"/>
    <s v="Commercial"/>
    <x v="84"/>
    <b v="0"/>
    <d v="2025-01-17T00:00:00"/>
    <s v="Friday"/>
    <b v="0"/>
    <s v="Winter"/>
    <x v="16"/>
    <s v="Dry"/>
    <n v="1"/>
    <s v="Friday"/>
    <s v="Weekday"/>
    <x v="0"/>
  </r>
  <r>
    <d v="2025-01-17T17:00:00"/>
    <x v="6"/>
    <n v="38.36"/>
    <n v="67.709999999999994"/>
    <n v="28.61"/>
    <n v="34.06"/>
    <b v="0"/>
    <b v="0"/>
    <b v="0"/>
    <b v="0"/>
    <n v="2.36"/>
    <n v="24.5"/>
    <n v="63.3"/>
    <n v="0"/>
    <s v="Market_Area"/>
    <s v="Commercial"/>
    <x v="293"/>
    <b v="1"/>
    <d v="2025-01-17T00:00:00"/>
    <s v="Friday"/>
    <b v="0"/>
    <s v="Winter"/>
    <x v="17"/>
    <s v="Dry"/>
    <n v="1"/>
    <s v="Friday"/>
    <s v="Weekday"/>
    <x v="1"/>
  </r>
  <r>
    <d v="2025-01-17T18:00:00"/>
    <x v="6"/>
    <n v="34.729999999999997"/>
    <n v="51.36"/>
    <n v="45.36"/>
    <n v="35.270000000000003"/>
    <b v="0"/>
    <b v="0"/>
    <b v="0"/>
    <b v="0"/>
    <n v="3.08"/>
    <n v="21.9"/>
    <n v="72.099999999999994"/>
    <n v="0"/>
    <s v="Market_Area"/>
    <s v="Commercial"/>
    <x v="688"/>
    <b v="1"/>
    <d v="2025-01-17T00:00:00"/>
    <s v="Friday"/>
    <b v="0"/>
    <s v="Winter"/>
    <x v="18"/>
    <s v="Dry"/>
    <n v="1"/>
    <s v="Friday"/>
    <s v="Weekday"/>
    <x v="1"/>
  </r>
  <r>
    <d v="2025-01-17T19:00:00"/>
    <x v="6"/>
    <n v="38.85"/>
    <n v="61.92"/>
    <n v="42.31"/>
    <n v="37.840000000000003"/>
    <b v="0"/>
    <b v="0"/>
    <b v="0"/>
    <b v="0"/>
    <n v="1.65"/>
    <n v="21.6"/>
    <n v="53.3"/>
    <n v="0"/>
    <s v="Market_Area"/>
    <s v="Commercial"/>
    <x v="688"/>
    <b v="1"/>
    <d v="2025-01-17T00:00:00"/>
    <s v="Friday"/>
    <b v="0"/>
    <s v="Winter"/>
    <x v="19"/>
    <s v="Dry"/>
    <n v="1"/>
    <s v="Friday"/>
    <s v="Weekday"/>
    <x v="1"/>
  </r>
  <r>
    <d v="2025-01-17T20:00:00"/>
    <x v="6"/>
    <n v="20.54"/>
    <n v="67.53"/>
    <n v="28.78"/>
    <n v="33.03"/>
    <b v="0"/>
    <b v="0"/>
    <b v="0"/>
    <b v="0"/>
    <n v="2.82"/>
    <n v="20.399999999999999"/>
    <n v="55.7"/>
    <n v="0"/>
    <s v="Market_Area"/>
    <s v="Commercial"/>
    <x v="608"/>
    <b v="0"/>
    <d v="2025-01-17T00:00:00"/>
    <s v="Friday"/>
    <b v="0"/>
    <s v="Winter"/>
    <x v="20"/>
    <s v="Dry"/>
    <n v="1"/>
    <s v="Friday"/>
    <s v="Weekday"/>
    <x v="0"/>
  </r>
  <r>
    <d v="2025-01-17T21:00:00"/>
    <x v="6"/>
    <n v="39.53"/>
    <n v="64.849999999999994"/>
    <n v="26.22"/>
    <n v="36.590000000000003"/>
    <b v="0"/>
    <b v="0"/>
    <b v="0"/>
    <b v="0"/>
    <n v="1.99"/>
    <n v="19"/>
    <n v="50.8"/>
    <n v="0"/>
    <s v="Market_Area"/>
    <s v="Commercial"/>
    <x v="55"/>
    <b v="0"/>
    <d v="2025-01-17T00:00:00"/>
    <s v="Friday"/>
    <b v="0"/>
    <s v="Winter"/>
    <x v="21"/>
    <s v="Dry"/>
    <n v="1"/>
    <s v="Friday"/>
    <s v="Weekday"/>
    <x v="0"/>
  </r>
  <r>
    <d v="2025-01-17T22:00:00"/>
    <x v="6"/>
    <n v="18.670000000000002"/>
    <n v="44.03"/>
    <n v="28.43"/>
    <n v="21.64"/>
    <b v="0"/>
    <b v="0"/>
    <b v="0"/>
    <b v="0"/>
    <n v="2.31"/>
    <n v="21.7"/>
    <n v="65.5"/>
    <n v="0"/>
    <s v="Market_Area"/>
    <s v="Commercial"/>
    <x v="336"/>
    <b v="0"/>
    <d v="2025-01-17T00:00:00"/>
    <s v="Friday"/>
    <b v="0"/>
    <s v="Winter"/>
    <x v="22"/>
    <s v="Dry"/>
    <n v="1"/>
    <s v="Friday"/>
    <s v="Weekday"/>
    <x v="0"/>
  </r>
  <r>
    <d v="2025-01-17T23:00:00"/>
    <x v="6"/>
    <n v="21.74"/>
    <n v="52.76"/>
    <n v="35.42"/>
    <n v="29.02"/>
    <b v="0"/>
    <b v="0"/>
    <b v="0"/>
    <b v="0"/>
    <n v="3.61"/>
    <n v="17.5"/>
    <n v="59.2"/>
    <n v="0"/>
    <s v="Market_Area"/>
    <s v="Commercial"/>
    <x v="38"/>
    <b v="0"/>
    <d v="2025-01-17T00:00:00"/>
    <s v="Friday"/>
    <b v="0"/>
    <s v="Winter"/>
    <x v="23"/>
    <s v="Dry"/>
    <n v="1"/>
    <s v="Friday"/>
    <s v="Weekday"/>
    <x v="0"/>
  </r>
  <r>
    <d v="2025-01-18T00:00:00"/>
    <x v="6"/>
    <n v="29.03"/>
    <n v="69.260000000000005"/>
    <n v="24.48"/>
    <n v="39.74"/>
    <b v="0"/>
    <b v="0"/>
    <b v="0"/>
    <b v="0"/>
    <n v="0.41"/>
    <n v="16.7"/>
    <n v="65.599999999999994"/>
    <n v="0"/>
    <s v="Market_Area"/>
    <s v="Commercial"/>
    <x v="272"/>
    <b v="0"/>
    <d v="2025-01-18T00:00:00"/>
    <s v="Saturday"/>
    <b v="1"/>
    <s v="Winter"/>
    <x v="0"/>
    <s v="Dry"/>
    <n v="1"/>
    <s v="Saturday"/>
    <s v="Weekend"/>
    <x v="0"/>
  </r>
  <r>
    <d v="2025-01-18T01:00:00"/>
    <x v="6"/>
    <n v="31.86"/>
    <n v="55.39"/>
    <n v="36.44"/>
    <n v="30.11"/>
    <b v="0"/>
    <b v="0"/>
    <b v="0"/>
    <b v="0"/>
    <n v="1.43"/>
    <n v="13.2"/>
    <n v="76.400000000000006"/>
    <n v="0"/>
    <s v="Market_Area"/>
    <s v="Commercial"/>
    <x v="184"/>
    <b v="0"/>
    <d v="2025-01-18T00:00:00"/>
    <s v="Saturday"/>
    <b v="1"/>
    <s v="Winter"/>
    <x v="1"/>
    <s v="Dry"/>
    <n v="1"/>
    <s v="Saturday"/>
    <s v="Weekend"/>
    <x v="0"/>
  </r>
  <r>
    <d v="2025-01-18T02:00:00"/>
    <x v="6"/>
    <n v="26.33"/>
    <n v="51.04"/>
    <n v="26.02"/>
    <n v="39.96"/>
    <b v="0"/>
    <b v="0"/>
    <b v="0"/>
    <b v="0"/>
    <n v="1.37"/>
    <n v="15.6"/>
    <n v="64.400000000000006"/>
    <n v="0"/>
    <s v="Market_Area"/>
    <s v="Commercial"/>
    <x v="99"/>
    <b v="0"/>
    <d v="2025-01-18T00:00:00"/>
    <s v="Saturday"/>
    <b v="1"/>
    <s v="Winter"/>
    <x v="2"/>
    <s v="Dry"/>
    <n v="1"/>
    <s v="Saturday"/>
    <s v="Weekend"/>
    <x v="0"/>
  </r>
  <r>
    <d v="2025-01-18T03:00:00"/>
    <x v="6"/>
    <n v="30.27"/>
    <n v="43.13"/>
    <n v="23.02"/>
    <n v="30.41"/>
    <b v="0"/>
    <b v="0"/>
    <b v="0"/>
    <b v="0"/>
    <n v="0.49"/>
    <n v="17.2"/>
    <n v="70.2"/>
    <n v="0"/>
    <s v="Market_Area"/>
    <s v="Commercial"/>
    <x v="193"/>
    <b v="0"/>
    <d v="2025-01-18T00:00:00"/>
    <s v="Saturday"/>
    <b v="1"/>
    <s v="Winter"/>
    <x v="3"/>
    <s v="Dry"/>
    <n v="1"/>
    <s v="Saturday"/>
    <s v="Weekend"/>
    <x v="0"/>
  </r>
  <r>
    <d v="2025-01-18T04:00:00"/>
    <x v="6"/>
    <n v="33.880000000000003"/>
    <n v="45.17"/>
    <n v="25.54"/>
    <n v="40.159999999999997"/>
    <b v="0"/>
    <b v="0"/>
    <b v="0"/>
    <b v="0"/>
    <n v="2.59"/>
    <n v="17.2"/>
    <n v="65.900000000000006"/>
    <n v="0"/>
    <s v="Market_Area"/>
    <s v="Commercial"/>
    <x v="408"/>
    <b v="0"/>
    <d v="2025-01-18T00:00:00"/>
    <s v="Saturday"/>
    <b v="1"/>
    <s v="Winter"/>
    <x v="4"/>
    <s v="Dry"/>
    <n v="1"/>
    <s v="Saturday"/>
    <s v="Weekend"/>
    <x v="0"/>
  </r>
  <r>
    <d v="2025-01-18T05:00:00"/>
    <x v="6"/>
    <n v="26.29"/>
    <n v="52.77"/>
    <n v="35.22"/>
    <n v="28.91"/>
    <b v="0"/>
    <b v="0"/>
    <b v="0"/>
    <b v="0"/>
    <n v="4.38"/>
    <n v="22"/>
    <n v="70.400000000000006"/>
    <n v="0"/>
    <s v="Market_Area"/>
    <s v="Commercial"/>
    <x v="399"/>
    <b v="0"/>
    <d v="2025-01-18T00:00:00"/>
    <s v="Saturday"/>
    <b v="1"/>
    <s v="Winter"/>
    <x v="5"/>
    <s v="Dry"/>
    <n v="1"/>
    <s v="Saturday"/>
    <s v="Weekend"/>
    <x v="0"/>
  </r>
  <r>
    <d v="2025-01-18T06:00:00"/>
    <x v="6"/>
    <n v="24.46"/>
    <n v="47.35"/>
    <n v="22.96"/>
    <n v="19.739999999999998"/>
    <b v="0"/>
    <b v="0"/>
    <b v="0"/>
    <b v="0"/>
    <n v="3.16"/>
    <n v="20.399999999999999"/>
    <n v="69.900000000000006"/>
    <n v="0"/>
    <s v="Market_Area"/>
    <s v="Commercial"/>
    <x v="83"/>
    <b v="0"/>
    <d v="2025-01-18T00:00:00"/>
    <s v="Saturday"/>
    <b v="1"/>
    <s v="Winter"/>
    <x v="6"/>
    <s v="Dry"/>
    <n v="1"/>
    <s v="Saturday"/>
    <s v="Weekend"/>
    <x v="0"/>
  </r>
  <r>
    <d v="2025-01-18T07:00:00"/>
    <x v="6"/>
    <n v="32.520000000000003"/>
    <n v="57.4"/>
    <n v="28.97"/>
    <n v="35.58"/>
    <b v="0"/>
    <b v="0"/>
    <b v="0"/>
    <b v="0"/>
    <n v="3.71"/>
    <n v="24.3"/>
    <n v="57.8"/>
    <n v="0"/>
    <s v="Market_Area"/>
    <s v="Commercial"/>
    <x v="77"/>
    <b v="0"/>
    <d v="2025-01-18T00:00:00"/>
    <s v="Saturday"/>
    <b v="1"/>
    <s v="Winter"/>
    <x v="7"/>
    <s v="Dry"/>
    <n v="1"/>
    <s v="Saturday"/>
    <s v="Weekend"/>
    <x v="0"/>
  </r>
  <r>
    <d v="2025-01-18T08:00:00"/>
    <x v="6"/>
    <n v="31.62"/>
    <n v="41.18"/>
    <n v="32.08"/>
    <n v="34.090000000000003"/>
    <b v="0"/>
    <b v="0"/>
    <b v="0"/>
    <b v="0"/>
    <n v="4.71"/>
    <n v="23.4"/>
    <n v="62.7"/>
    <n v="0"/>
    <s v="Market_Area"/>
    <s v="Commercial"/>
    <x v="776"/>
    <b v="0"/>
    <d v="2025-01-18T00:00:00"/>
    <s v="Saturday"/>
    <b v="1"/>
    <s v="Winter"/>
    <x v="8"/>
    <s v="Dry"/>
    <n v="1"/>
    <s v="Saturday"/>
    <s v="Weekend"/>
    <x v="0"/>
  </r>
  <r>
    <d v="2025-01-18T09:00:00"/>
    <x v="6"/>
    <n v="16.98"/>
    <n v="67.66"/>
    <n v="20.87"/>
    <n v="21.55"/>
    <b v="0"/>
    <b v="0"/>
    <b v="0"/>
    <b v="0"/>
    <m/>
    <n v="24.6"/>
    <n v="71.599999999999994"/>
    <n v="0"/>
    <s v="Market_Area"/>
    <s v="Commercial"/>
    <x v="103"/>
    <b v="0"/>
    <d v="2025-01-18T00:00:00"/>
    <s v="Saturday"/>
    <b v="1"/>
    <s v="Winter"/>
    <x v="9"/>
    <s v="Dry"/>
    <n v="1"/>
    <s v="Saturday"/>
    <s v="Weekend"/>
    <x v="0"/>
  </r>
  <r>
    <d v="2025-01-18T10:00:00"/>
    <x v="6"/>
    <n v="31.27"/>
    <n v="57.39"/>
    <n v="30.62"/>
    <n v="36.51"/>
    <b v="0"/>
    <b v="0"/>
    <b v="0"/>
    <b v="0"/>
    <n v="3.07"/>
    <n v="25.4"/>
    <n v="65.8"/>
    <n v="0"/>
    <s v="Market_Area"/>
    <s v="Commercial"/>
    <x v="122"/>
    <b v="0"/>
    <d v="2025-01-18T00:00:00"/>
    <s v="Saturday"/>
    <b v="1"/>
    <s v="Winter"/>
    <x v="10"/>
    <s v="Dry"/>
    <n v="1"/>
    <s v="Saturday"/>
    <s v="Weekend"/>
    <x v="0"/>
  </r>
  <r>
    <d v="2025-01-18T11:00:00"/>
    <x v="6"/>
    <n v="21.82"/>
    <n v="50.28"/>
    <n v="21.76"/>
    <n v="26.54"/>
    <b v="0"/>
    <b v="0"/>
    <b v="0"/>
    <b v="0"/>
    <n v="4.6100000000000003"/>
    <n v="26.3"/>
    <n v="50.8"/>
    <n v="0"/>
    <s v="Market_Area"/>
    <s v="Commercial"/>
    <x v="241"/>
    <b v="0"/>
    <d v="2025-01-18T00:00:00"/>
    <s v="Saturday"/>
    <b v="1"/>
    <s v="Winter"/>
    <x v="11"/>
    <s v="Dry"/>
    <n v="1"/>
    <s v="Saturday"/>
    <s v="Weekend"/>
    <x v="0"/>
  </r>
  <r>
    <d v="2025-01-18T12:00:00"/>
    <x v="6"/>
    <n v="30.66"/>
    <n v="47.17"/>
    <n v="23.89"/>
    <n v="23.2"/>
    <b v="0"/>
    <b v="0"/>
    <b v="0"/>
    <b v="0"/>
    <n v="2.91"/>
    <n v="29.9"/>
    <n v="64.7"/>
    <n v="0"/>
    <s v="Market_Area"/>
    <s v="Commercial"/>
    <x v="4"/>
    <b v="0"/>
    <d v="2025-01-18T00:00:00"/>
    <s v="Saturday"/>
    <b v="1"/>
    <s v="Winter"/>
    <x v="12"/>
    <s v="Dry"/>
    <n v="1"/>
    <s v="Saturday"/>
    <s v="Weekend"/>
    <x v="0"/>
  </r>
  <r>
    <d v="2025-01-18T13:00:00"/>
    <x v="6"/>
    <n v="39.76"/>
    <n v="57.65"/>
    <n v="14.16"/>
    <n v="38.53"/>
    <b v="0"/>
    <b v="0"/>
    <b v="0"/>
    <b v="0"/>
    <n v="1.61"/>
    <n v="22.8"/>
    <n v="55.7"/>
    <n v="0"/>
    <s v="Market_Area"/>
    <s v="Commercial"/>
    <x v="79"/>
    <b v="0"/>
    <d v="2025-01-18T00:00:00"/>
    <s v="Saturday"/>
    <b v="1"/>
    <s v="Winter"/>
    <x v="13"/>
    <s v="Dry"/>
    <n v="1"/>
    <s v="Saturday"/>
    <s v="Weekend"/>
    <x v="0"/>
  </r>
  <r>
    <d v="2025-01-18T14:00:00"/>
    <x v="6"/>
    <n v="30.05"/>
    <n v="40.93"/>
    <n v="21.41"/>
    <n v="25.85"/>
    <b v="0"/>
    <b v="0"/>
    <b v="0"/>
    <b v="0"/>
    <n v="1.74"/>
    <n v="23.2"/>
    <n v="75.400000000000006"/>
    <n v="2.69"/>
    <s v="Market_Area"/>
    <s v="Commercial"/>
    <x v="281"/>
    <b v="0"/>
    <d v="2025-01-18T00:00:00"/>
    <s v="Saturday"/>
    <b v="1"/>
    <s v="Winter"/>
    <x v="14"/>
    <s v="Rainy"/>
    <n v="1"/>
    <s v="Saturday"/>
    <s v="Weekend"/>
    <x v="0"/>
  </r>
  <r>
    <d v="2025-01-18T15:00:00"/>
    <x v="6"/>
    <n v="30.77"/>
    <n v="48.92"/>
    <n v="40.21"/>
    <n v="36.06"/>
    <b v="0"/>
    <b v="0"/>
    <b v="0"/>
    <b v="0"/>
    <n v="0.53"/>
    <n v="25.4"/>
    <n v="70.8"/>
    <n v="0"/>
    <s v="Market_Area"/>
    <s v="Commercial"/>
    <x v="58"/>
    <b v="0"/>
    <d v="2025-01-18T00:00:00"/>
    <s v="Saturday"/>
    <b v="1"/>
    <s v="Winter"/>
    <x v="15"/>
    <s v="Dry"/>
    <n v="1"/>
    <s v="Saturday"/>
    <s v="Weekend"/>
    <x v="0"/>
  </r>
  <r>
    <d v="2025-01-18T16:00:00"/>
    <x v="6"/>
    <n v="49.69"/>
    <n v="57.91"/>
    <n v="32.369999999999997"/>
    <n v="41.35"/>
    <b v="0"/>
    <b v="0"/>
    <b v="0"/>
    <b v="0"/>
    <n v="1.1299999999999999"/>
    <n v="25.6"/>
    <n v="64.8"/>
    <n v="0"/>
    <s v="Market_Area"/>
    <s v="Commercial"/>
    <x v="45"/>
    <b v="0"/>
    <d v="2025-01-18T00:00:00"/>
    <s v="Saturday"/>
    <b v="1"/>
    <s v="Winter"/>
    <x v="16"/>
    <s v="Dry"/>
    <n v="1"/>
    <s v="Saturday"/>
    <s v="Weekend"/>
    <x v="0"/>
  </r>
  <r>
    <d v="2025-01-18T17:00:00"/>
    <x v="6"/>
    <n v="36.78"/>
    <n v="58.69"/>
    <n v="37.799999999999997"/>
    <n v="38.909999999999997"/>
    <b v="0"/>
    <b v="0"/>
    <b v="0"/>
    <b v="0"/>
    <n v="1.69"/>
    <n v="25.7"/>
    <n v="63.6"/>
    <n v="0"/>
    <s v="Market_Area"/>
    <s v="Commercial"/>
    <x v="337"/>
    <b v="0"/>
    <d v="2025-01-18T00:00:00"/>
    <s v="Saturday"/>
    <b v="1"/>
    <s v="Winter"/>
    <x v="17"/>
    <s v="Dry"/>
    <n v="1"/>
    <s v="Saturday"/>
    <s v="Weekend"/>
    <x v="0"/>
  </r>
  <r>
    <d v="2025-01-18T18:00:00"/>
    <x v="6"/>
    <n v="36.75"/>
    <n v="60.34"/>
    <n v="30.62"/>
    <n v="36.18"/>
    <b v="0"/>
    <b v="0"/>
    <b v="0"/>
    <b v="0"/>
    <n v="3.06"/>
    <n v="24.1"/>
    <m/>
    <n v="0"/>
    <s v="Market_Area"/>
    <s v="Commercial"/>
    <x v="320"/>
    <b v="0"/>
    <d v="2025-01-18T00:00:00"/>
    <s v="Saturday"/>
    <b v="1"/>
    <s v="Winter"/>
    <x v="18"/>
    <s v="Dry"/>
    <n v="1"/>
    <s v="Saturday"/>
    <s v="Weekend"/>
    <x v="0"/>
  </r>
  <r>
    <d v="2025-01-18T19:00:00"/>
    <x v="6"/>
    <n v="26.48"/>
    <n v="66"/>
    <n v="29.1"/>
    <n v="34.159999999999997"/>
    <b v="0"/>
    <b v="0"/>
    <b v="0"/>
    <b v="0"/>
    <n v="4.1900000000000004"/>
    <n v="21.3"/>
    <n v="70.900000000000006"/>
    <n v="0"/>
    <s v="Market_Area"/>
    <s v="Commercial"/>
    <x v="15"/>
    <b v="0"/>
    <d v="2025-01-18T00:00:00"/>
    <s v="Saturday"/>
    <b v="1"/>
    <s v="Winter"/>
    <x v="19"/>
    <s v="Dry"/>
    <n v="1"/>
    <s v="Saturday"/>
    <s v="Weekend"/>
    <x v="0"/>
  </r>
  <r>
    <d v="2025-01-18T20:00:00"/>
    <x v="6"/>
    <n v="35.65"/>
    <n v="67.05"/>
    <n v="17.260000000000002"/>
    <n v="36.68"/>
    <b v="0"/>
    <b v="0"/>
    <b v="0"/>
    <b v="0"/>
    <n v="0.54"/>
    <n v="22.5"/>
    <n v="61.7"/>
    <n v="0"/>
    <s v="Market_Area"/>
    <s v="Commercial"/>
    <x v="49"/>
    <b v="0"/>
    <d v="2025-01-18T00:00:00"/>
    <s v="Saturday"/>
    <b v="1"/>
    <s v="Winter"/>
    <x v="20"/>
    <s v="Dry"/>
    <n v="1"/>
    <s v="Saturday"/>
    <s v="Weekend"/>
    <x v="0"/>
  </r>
  <r>
    <d v="2025-01-18T21:00:00"/>
    <x v="6"/>
    <n v="21.54"/>
    <n v="56.17"/>
    <n v="24.93"/>
    <n v="21.53"/>
    <b v="0"/>
    <b v="0"/>
    <b v="0"/>
    <b v="0"/>
    <n v="2.78"/>
    <n v="21.4"/>
    <n v="67.3"/>
    <n v="0"/>
    <s v="Market_Area"/>
    <s v="Commercial"/>
    <x v="272"/>
    <b v="0"/>
    <d v="2025-01-18T00:00:00"/>
    <s v="Saturday"/>
    <b v="1"/>
    <s v="Winter"/>
    <x v="21"/>
    <s v="Dry"/>
    <n v="1"/>
    <s v="Saturday"/>
    <s v="Weekend"/>
    <x v="0"/>
  </r>
  <r>
    <d v="2025-01-18T22:00:00"/>
    <x v="6"/>
    <n v="37.43"/>
    <n v="57.63"/>
    <n v="27.14"/>
    <n v="36.51"/>
    <b v="0"/>
    <b v="0"/>
    <b v="0"/>
    <b v="0"/>
    <n v="1.2"/>
    <n v="18.8"/>
    <n v="74.2"/>
    <n v="0"/>
    <s v="Market_Area"/>
    <s v="Commercial"/>
    <x v="11"/>
    <b v="0"/>
    <d v="2025-01-18T00:00:00"/>
    <s v="Saturday"/>
    <b v="1"/>
    <s v="Winter"/>
    <x v="22"/>
    <s v="Dry"/>
    <n v="1"/>
    <s v="Saturday"/>
    <s v="Weekend"/>
    <x v="0"/>
  </r>
  <r>
    <d v="2025-01-18T23:00:00"/>
    <x v="6"/>
    <n v="29.32"/>
    <n v="62.46"/>
    <n v="21.8"/>
    <n v="36.21"/>
    <b v="0"/>
    <b v="0"/>
    <b v="0"/>
    <b v="0"/>
    <n v="3.19"/>
    <n v="19.399999999999999"/>
    <n v="62.3"/>
    <n v="0"/>
    <s v="Market_Area"/>
    <s v="Commercial"/>
    <x v="535"/>
    <b v="0"/>
    <d v="2025-01-18T00:00:00"/>
    <s v="Saturday"/>
    <b v="1"/>
    <s v="Winter"/>
    <x v="23"/>
    <s v="Dry"/>
    <n v="1"/>
    <s v="Saturday"/>
    <s v="Weekend"/>
    <x v="0"/>
  </r>
  <r>
    <d v="2025-01-19T00:00:00"/>
    <x v="6"/>
    <n v="30.48"/>
    <n v="65.5"/>
    <n v="24.64"/>
    <n v="31.31"/>
    <b v="0"/>
    <b v="0"/>
    <b v="0"/>
    <b v="0"/>
    <n v="2.64"/>
    <n v="17.7"/>
    <n v="63.1"/>
    <n v="0"/>
    <s v="Market_Area"/>
    <s v="Commercial"/>
    <x v="100"/>
    <b v="0"/>
    <d v="2025-01-19T00:00:00"/>
    <s v="Sunday"/>
    <b v="1"/>
    <s v="Winter"/>
    <x v="0"/>
    <s v="Dry"/>
    <n v="1"/>
    <s v="Sunday"/>
    <s v="Weekend"/>
    <x v="0"/>
  </r>
  <r>
    <d v="2025-01-19T01:00:00"/>
    <x v="6"/>
    <n v="28.45"/>
    <n v="55.71"/>
    <n v="24.19"/>
    <n v="36.619999999999997"/>
    <b v="0"/>
    <b v="0"/>
    <b v="0"/>
    <b v="0"/>
    <n v="0.78"/>
    <n v="16"/>
    <n v="59.7"/>
    <n v="0"/>
    <s v="Market_Area"/>
    <s v="Commercial"/>
    <x v="302"/>
    <b v="0"/>
    <d v="2025-01-19T00:00:00"/>
    <s v="Sunday"/>
    <b v="1"/>
    <s v="Winter"/>
    <x v="1"/>
    <s v="Dry"/>
    <n v="1"/>
    <s v="Sunday"/>
    <s v="Weekend"/>
    <x v="0"/>
  </r>
  <r>
    <d v="2025-01-19T02:00:00"/>
    <x v="6"/>
    <n v="19.739999999999998"/>
    <n v="42.41"/>
    <n v="26.69"/>
    <n v="29.11"/>
    <b v="0"/>
    <b v="0"/>
    <b v="0"/>
    <b v="0"/>
    <n v="4.26"/>
    <n v="18.399999999999999"/>
    <n v="59"/>
    <n v="0"/>
    <s v="Market_Area"/>
    <s v="Commercial"/>
    <x v="334"/>
    <b v="0"/>
    <d v="2025-01-19T00:00:00"/>
    <s v="Sunday"/>
    <b v="1"/>
    <s v="Winter"/>
    <x v="2"/>
    <s v="Dry"/>
    <n v="1"/>
    <s v="Sunday"/>
    <s v="Weekend"/>
    <x v="0"/>
  </r>
  <r>
    <d v="2025-01-19T03:00:00"/>
    <x v="6"/>
    <n v="35.74"/>
    <n v="62.99"/>
    <n v="25.18"/>
    <n v="36.270000000000003"/>
    <b v="0"/>
    <b v="0"/>
    <b v="0"/>
    <b v="0"/>
    <n v="2.57"/>
    <n v="17.899999999999999"/>
    <n v="53.3"/>
    <n v="0"/>
    <s v="Market_Area"/>
    <s v="Commercial"/>
    <x v="271"/>
    <b v="0"/>
    <d v="2025-01-19T00:00:00"/>
    <s v="Sunday"/>
    <b v="1"/>
    <s v="Winter"/>
    <x v="3"/>
    <s v="Dry"/>
    <n v="1"/>
    <s v="Sunday"/>
    <s v="Weekend"/>
    <x v="0"/>
  </r>
  <r>
    <d v="2025-01-19T04:00:00"/>
    <x v="6"/>
    <n v="43.97"/>
    <n v="68.790000000000006"/>
    <n v="29.38"/>
    <n v="47.45"/>
    <b v="0"/>
    <b v="0"/>
    <b v="0"/>
    <b v="0"/>
    <n v="2.77"/>
    <n v="18.5"/>
    <n v="73.3"/>
    <n v="0"/>
    <s v="Market_Area"/>
    <s v="Commercial"/>
    <x v="416"/>
    <b v="0"/>
    <d v="2025-01-19T00:00:00"/>
    <s v="Sunday"/>
    <b v="1"/>
    <s v="Winter"/>
    <x v="4"/>
    <s v="Dry"/>
    <n v="1"/>
    <s v="Sunday"/>
    <s v="Weekend"/>
    <x v="0"/>
  </r>
  <r>
    <d v="2025-01-19T05:00:00"/>
    <x v="6"/>
    <n v="37.85"/>
    <n v="43.53"/>
    <n v="26.19"/>
    <n v="40.4"/>
    <b v="0"/>
    <b v="0"/>
    <b v="0"/>
    <b v="0"/>
    <n v="2.19"/>
    <n v="22.2"/>
    <n v="79.400000000000006"/>
    <n v="0"/>
    <s v="Market_Area"/>
    <s v="Commercial"/>
    <x v="301"/>
    <b v="0"/>
    <d v="2025-01-19T00:00:00"/>
    <s v="Sunday"/>
    <b v="1"/>
    <s v="Winter"/>
    <x v="5"/>
    <s v="Dry"/>
    <n v="1"/>
    <s v="Sunday"/>
    <s v="Weekend"/>
    <x v="0"/>
  </r>
  <r>
    <d v="2025-01-19T06:00:00"/>
    <x v="6"/>
    <n v="35.78"/>
    <n v="51.94"/>
    <n v="35.31"/>
    <n v="38.270000000000003"/>
    <b v="0"/>
    <b v="0"/>
    <b v="0"/>
    <b v="0"/>
    <n v="2.71"/>
    <n v="16.3"/>
    <n v="80.400000000000006"/>
    <n v="0"/>
    <s v="Market_Area"/>
    <s v="Commercial"/>
    <x v="4"/>
    <b v="0"/>
    <d v="2025-01-19T00:00:00"/>
    <s v="Sunday"/>
    <b v="1"/>
    <s v="Winter"/>
    <x v="6"/>
    <s v="Dry"/>
    <n v="1"/>
    <s v="Sunday"/>
    <s v="Weekend"/>
    <x v="0"/>
  </r>
  <r>
    <d v="2025-01-19T07:00:00"/>
    <x v="6"/>
    <n v="35.979999999999997"/>
    <n v="58.41"/>
    <n v="32.82"/>
    <n v="39.979999999999997"/>
    <b v="0"/>
    <b v="0"/>
    <b v="0"/>
    <b v="0"/>
    <n v="3.99"/>
    <n v="19.399999999999999"/>
    <n v="53.8"/>
    <n v="0"/>
    <s v="Market_Area"/>
    <s v="Commercial"/>
    <x v="259"/>
    <b v="0"/>
    <d v="2025-01-19T00:00:00"/>
    <s v="Sunday"/>
    <b v="1"/>
    <s v="Winter"/>
    <x v="7"/>
    <s v="Dry"/>
    <n v="1"/>
    <s v="Sunday"/>
    <s v="Weekend"/>
    <x v="0"/>
  </r>
  <r>
    <d v="2025-01-19T08:00:00"/>
    <x v="6"/>
    <n v="42.27"/>
    <n v="70.599999999999994"/>
    <n v="28.33"/>
    <n v="43.61"/>
    <b v="0"/>
    <b v="0"/>
    <b v="0"/>
    <b v="0"/>
    <n v="3.18"/>
    <n v="21.2"/>
    <n v="71.400000000000006"/>
    <n v="0"/>
    <s v="Market_Area"/>
    <s v="Commercial"/>
    <x v="255"/>
    <b v="0"/>
    <d v="2025-01-19T00:00:00"/>
    <s v="Sunday"/>
    <b v="1"/>
    <s v="Winter"/>
    <x v="8"/>
    <s v="Dry"/>
    <n v="1"/>
    <s v="Sunday"/>
    <s v="Weekend"/>
    <x v="0"/>
  </r>
  <r>
    <d v="2025-01-19T09:00:00"/>
    <x v="6"/>
    <n v="40.57"/>
    <n v="54"/>
    <n v="22.36"/>
    <n v="33.32"/>
    <b v="0"/>
    <b v="0"/>
    <b v="0"/>
    <b v="0"/>
    <n v="3.69"/>
    <n v="23.8"/>
    <n v="75.099999999999994"/>
    <n v="0"/>
    <s v="Market_Area"/>
    <s v="Commercial"/>
    <x v="162"/>
    <b v="0"/>
    <d v="2025-01-19T00:00:00"/>
    <s v="Sunday"/>
    <b v="1"/>
    <s v="Winter"/>
    <x v="9"/>
    <s v="Dry"/>
    <n v="1"/>
    <s v="Sunday"/>
    <s v="Weekend"/>
    <x v="0"/>
  </r>
  <r>
    <d v="2025-01-19T10:00:00"/>
    <x v="6"/>
    <n v="22.49"/>
    <n v="46.49"/>
    <n v="20.67"/>
    <n v="29.4"/>
    <b v="0"/>
    <b v="0"/>
    <b v="0"/>
    <b v="0"/>
    <n v="3.58"/>
    <n v="25.1"/>
    <n v="59.2"/>
    <n v="0"/>
    <s v="Market_Area"/>
    <s v="Commercial"/>
    <x v="23"/>
    <b v="0"/>
    <d v="2025-01-19T00:00:00"/>
    <s v="Sunday"/>
    <b v="1"/>
    <s v="Winter"/>
    <x v="10"/>
    <s v="Dry"/>
    <n v="1"/>
    <s v="Sunday"/>
    <s v="Weekend"/>
    <x v="0"/>
  </r>
  <r>
    <d v="2025-01-19T11:00:00"/>
    <x v="6"/>
    <n v="24.06"/>
    <n v="62.24"/>
    <n v="17.600000000000001"/>
    <n v="26.9"/>
    <b v="0"/>
    <b v="0"/>
    <b v="0"/>
    <b v="0"/>
    <n v="4.57"/>
    <n v="23.6"/>
    <n v="64.7"/>
    <n v="0"/>
    <s v="Market_Area"/>
    <s v="Commercial"/>
    <x v="77"/>
    <b v="0"/>
    <d v="2025-01-19T00:00:00"/>
    <s v="Sunday"/>
    <b v="1"/>
    <s v="Winter"/>
    <x v="11"/>
    <s v="Dry"/>
    <n v="1"/>
    <s v="Sunday"/>
    <s v="Weekend"/>
    <x v="0"/>
  </r>
  <r>
    <d v="2025-01-19T12:00:00"/>
    <x v="6"/>
    <n v="31.92"/>
    <n v="60.89"/>
    <n v="32.869999999999997"/>
    <n v="33.6"/>
    <b v="0"/>
    <b v="0"/>
    <b v="0"/>
    <b v="0"/>
    <n v="2.39"/>
    <n v="25.1"/>
    <n v="46.8"/>
    <n v="0"/>
    <s v="Market_Area"/>
    <s v="Commercial"/>
    <x v="328"/>
    <b v="0"/>
    <d v="2025-01-19T00:00:00"/>
    <s v="Sunday"/>
    <b v="1"/>
    <s v="Winter"/>
    <x v="12"/>
    <s v="Dry"/>
    <n v="1"/>
    <s v="Sunday"/>
    <s v="Weekend"/>
    <x v="0"/>
  </r>
  <r>
    <d v="2025-01-19T13:00:00"/>
    <x v="6"/>
    <n v="42.72"/>
    <n v="49.13"/>
    <n v="33.799999999999997"/>
    <n v="34.409999999999997"/>
    <b v="0"/>
    <b v="0"/>
    <b v="0"/>
    <b v="0"/>
    <n v="0.85"/>
    <n v="25.5"/>
    <n v="64.7"/>
    <n v="0"/>
    <s v="Market_Area"/>
    <s v="Commercial"/>
    <x v="365"/>
    <b v="0"/>
    <d v="2025-01-19T00:00:00"/>
    <s v="Sunday"/>
    <b v="1"/>
    <s v="Winter"/>
    <x v="13"/>
    <s v="Dry"/>
    <n v="1"/>
    <s v="Sunday"/>
    <s v="Weekend"/>
    <x v="0"/>
  </r>
  <r>
    <d v="2025-01-19T14:00:00"/>
    <x v="6"/>
    <n v="30.64"/>
    <n v="61.72"/>
    <n v="29.57"/>
    <n v="27.91"/>
    <b v="0"/>
    <b v="0"/>
    <b v="0"/>
    <b v="0"/>
    <n v="3.73"/>
    <n v="31.3"/>
    <n v="50"/>
    <n v="0"/>
    <s v="Market_Area"/>
    <s v="Commercial"/>
    <x v="98"/>
    <b v="0"/>
    <d v="2025-01-19T00:00:00"/>
    <s v="Sunday"/>
    <b v="1"/>
    <s v="Winter"/>
    <x v="14"/>
    <s v="Dry"/>
    <n v="1"/>
    <s v="Sunday"/>
    <s v="Weekend"/>
    <x v="0"/>
  </r>
  <r>
    <d v="2025-01-19T15:00:00"/>
    <x v="6"/>
    <n v="29.74"/>
    <n v="61.1"/>
    <n v="31.34"/>
    <n v="35.35"/>
    <b v="0"/>
    <b v="0"/>
    <b v="0"/>
    <b v="0"/>
    <n v="1.91"/>
    <n v="29.6"/>
    <n v="61.3"/>
    <n v="0"/>
    <s v="Market_Area"/>
    <s v="Commercial"/>
    <x v="390"/>
    <b v="0"/>
    <d v="2025-01-19T00:00:00"/>
    <s v="Sunday"/>
    <b v="1"/>
    <s v="Winter"/>
    <x v="15"/>
    <s v="Dry"/>
    <n v="1"/>
    <s v="Sunday"/>
    <s v="Weekend"/>
    <x v="0"/>
  </r>
  <r>
    <d v="2025-01-19T16:00:00"/>
    <x v="6"/>
    <n v="12.95"/>
    <n v="63.01"/>
    <n v="33.24"/>
    <n v="26.43"/>
    <b v="0"/>
    <b v="0"/>
    <b v="0"/>
    <b v="0"/>
    <n v="3.53"/>
    <n v="24.8"/>
    <n v="50.6"/>
    <n v="0"/>
    <s v="Market_Area"/>
    <s v="Commercial"/>
    <x v="108"/>
    <b v="0"/>
    <d v="2025-01-19T00:00:00"/>
    <s v="Sunday"/>
    <b v="1"/>
    <s v="Winter"/>
    <x v="16"/>
    <s v="Dry"/>
    <n v="1"/>
    <s v="Sunday"/>
    <s v="Weekend"/>
    <x v="0"/>
  </r>
  <r>
    <d v="2025-01-19T17:00:00"/>
    <x v="6"/>
    <n v="36.22"/>
    <n v="62.21"/>
    <n v="40.270000000000003"/>
    <n v="40.98"/>
    <b v="0"/>
    <b v="0"/>
    <b v="0"/>
    <b v="0"/>
    <n v="2.58"/>
    <n v="23.8"/>
    <n v="68.099999999999994"/>
    <n v="0"/>
    <s v="Market_Area"/>
    <s v="Commercial"/>
    <x v="192"/>
    <b v="0"/>
    <d v="2025-01-19T00:00:00"/>
    <s v="Sunday"/>
    <b v="1"/>
    <s v="Winter"/>
    <x v="17"/>
    <s v="Dry"/>
    <n v="1"/>
    <s v="Sunday"/>
    <s v="Weekend"/>
    <x v="0"/>
  </r>
  <r>
    <d v="2025-01-19T18:00:00"/>
    <x v="6"/>
    <n v="35.369999999999997"/>
    <n v="62.4"/>
    <n v="32.81"/>
    <n v="37.9"/>
    <b v="0"/>
    <b v="0"/>
    <b v="0"/>
    <b v="0"/>
    <n v="1.94"/>
    <n v="21.2"/>
    <n v="73.7"/>
    <n v="0"/>
    <s v="Market_Area"/>
    <s v="Commercial"/>
    <x v="59"/>
    <b v="0"/>
    <d v="2025-01-19T00:00:00"/>
    <s v="Sunday"/>
    <b v="1"/>
    <s v="Winter"/>
    <x v="18"/>
    <s v="Dry"/>
    <n v="1"/>
    <s v="Sunday"/>
    <s v="Weekend"/>
    <x v="0"/>
  </r>
  <r>
    <d v="2025-01-19T19:00:00"/>
    <x v="6"/>
    <n v="22.97"/>
    <n v="62.99"/>
    <n v="39.54"/>
    <n v="36.75"/>
    <b v="0"/>
    <b v="0"/>
    <b v="0"/>
    <b v="0"/>
    <n v="2.54"/>
    <n v="18.600000000000001"/>
    <n v="61.1"/>
    <n v="0"/>
    <s v="Market_Area"/>
    <s v="Commercial"/>
    <x v="236"/>
    <b v="0"/>
    <d v="2025-01-19T00:00:00"/>
    <s v="Sunday"/>
    <b v="1"/>
    <s v="Winter"/>
    <x v="19"/>
    <s v="Dry"/>
    <n v="1"/>
    <s v="Sunday"/>
    <s v="Weekend"/>
    <x v="0"/>
  </r>
  <r>
    <d v="2025-01-19T20:00:00"/>
    <x v="6"/>
    <n v="33.159999999999997"/>
    <n v="49.51"/>
    <n v="25.94"/>
    <n v="37.619999999999997"/>
    <b v="0"/>
    <b v="0"/>
    <b v="0"/>
    <b v="0"/>
    <n v="4.53"/>
    <n v="20.5"/>
    <n v="57"/>
    <n v="0"/>
    <s v="Market_Area"/>
    <s v="Commercial"/>
    <x v="209"/>
    <b v="0"/>
    <d v="2025-01-19T00:00:00"/>
    <s v="Sunday"/>
    <b v="1"/>
    <s v="Winter"/>
    <x v="20"/>
    <s v="Dry"/>
    <n v="1"/>
    <s v="Sunday"/>
    <s v="Weekend"/>
    <x v="0"/>
  </r>
  <r>
    <d v="2025-01-19T21:00:00"/>
    <x v="6"/>
    <n v="30.44"/>
    <n v="63.24"/>
    <n v="18.48"/>
    <n v="29.48"/>
    <b v="0"/>
    <b v="0"/>
    <b v="0"/>
    <b v="0"/>
    <n v="4.8"/>
    <n v="17.7"/>
    <n v="50.8"/>
    <n v="0"/>
    <s v="Market_Area"/>
    <s v="Commercial"/>
    <x v="277"/>
    <b v="0"/>
    <d v="2025-01-19T00:00:00"/>
    <s v="Sunday"/>
    <b v="1"/>
    <s v="Winter"/>
    <x v="21"/>
    <s v="Dry"/>
    <n v="1"/>
    <s v="Sunday"/>
    <s v="Weekend"/>
    <x v="0"/>
  </r>
  <r>
    <d v="2025-01-19T22:00:00"/>
    <x v="6"/>
    <n v="28.55"/>
    <n v="43.16"/>
    <n v="18"/>
    <n v="29.31"/>
    <b v="0"/>
    <b v="0"/>
    <b v="0"/>
    <b v="0"/>
    <n v="2.5299999999999998"/>
    <n v="18.3"/>
    <n v="65.5"/>
    <n v="0"/>
    <s v="Market_Area"/>
    <s v="Commercial"/>
    <x v="393"/>
    <b v="0"/>
    <d v="2025-01-19T00:00:00"/>
    <s v="Sunday"/>
    <b v="1"/>
    <s v="Winter"/>
    <x v="22"/>
    <s v="Dry"/>
    <n v="1"/>
    <s v="Sunday"/>
    <s v="Weekend"/>
    <x v="0"/>
  </r>
  <r>
    <d v="2025-01-19T23:00:00"/>
    <x v="6"/>
    <n v="32.49"/>
    <n v="54.2"/>
    <n v="27.03"/>
    <n v="27.72"/>
    <b v="0"/>
    <b v="0"/>
    <b v="0"/>
    <b v="0"/>
    <n v="2.81"/>
    <n v="14.8"/>
    <n v="65.400000000000006"/>
    <n v="0"/>
    <s v="Market_Area"/>
    <s v="Commercial"/>
    <x v="443"/>
    <b v="0"/>
    <d v="2025-01-19T00:00:00"/>
    <s v="Sunday"/>
    <b v="1"/>
    <s v="Winter"/>
    <x v="23"/>
    <s v="Dry"/>
    <n v="1"/>
    <s v="Sunday"/>
    <s v="Weekend"/>
    <x v="0"/>
  </r>
  <r>
    <d v="2025-01-20T00:00:00"/>
    <x v="6"/>
    <n v="23.68"/>
    <n v="47.31"/>
    <n v="24.88"/>
    <n v="21.18"/>
    <b v="0"/>
    <b v="0"/>
    <b v="0"/>
    <b v="0"/>
    <n v="4.09"/>
    <n v="15.8"/>
    <n v="56.9"/>
    <n v="0"/>
    <s v="Market_Area"/>
    <s v="Commercial"/>
    <x v="22"/>
    <b v="0"/>
    <d v="2025-01-20T00:00:00"/>
    <s v="Monday"/>
    <b v="0"/>
    <s v="Winter"/>
    <x v="0"/>
    <s v="Dry"/>
    <n v="1"/>
    <s v="Monday"/>
    <s v="Weekday"/>
    <x v="0"/>
  </r>
  <r>
    <d v="2025-01-20T01:00:00"/>
    <x v="6"/>
    <n v="26.94"/>
    <n v="50.08"/>
    <n v="34.619999999999997"/>
    <n v="32.5"/>
    <b v="0"/>
    <b v="0"/>
    <b v="0"/>
    <b v="0"/>
    <n v="1.97"/>
    <n v="17.3"/>
    <n v="71.900000000000006"/>
    <n v="0"/>
    <s v="Market_Area"/>
    <s v="Commercial"/>
    <x v="35"/>
    <b v="0"/>
    <d v="2025-01-20T00:00:00"/>
    <s v="Monday"/>
    <b v="0"/>
    <s v="Winter"/>
    <x v="1"/>
    <s v="Dry"/>
    <n v="1"/>
    <s v="Monday"/>
    <s v="Weekday"/>
    <x v="0"/>
  </r>
  <r>
    <d v="2025-01-20T02:00:00"/>
    <x v="6"/>
    <n v="35.64"/>
    <n v="49.94"/>
    <n v="25.25"/>
    <n v="36.15"/>
    <b v="0"/>
    <b v="0"/>
    <b v="0"/>
    <b v="0"/>
    <n v="3.55"/>
    <n v="17.8"/>
    <n v="64.3"/>
    <n v="0"/>
    <s v="Market_Area"/>
    <s v="Commercial"/>
    <x v="298"/>
    <b v="0"/>
    <d v="2025-01-20T00:00:00"/>
    <s v="Monday"/>
    <b v="0"/>
    <s v="Winter"/>
    <x v="2"/>
    <s v="Dry"/>
    <n v="1"/>
    <s v="Monday"/>
    <s v="Weekday"/>
    <x v="0"/>
  </r>
  <r>
    <d v="2025-01-20T03:00:00"/>
    <x v="6"/>
    <n v="25.21"/>
    <n v="41.56"/>
    <n v="16.940000000000001"/>
    <n v="22.68"/>
    <b v="0"/>
    <b v="0"/>
    <b v="0"/>
    <b v="0"/>
    <n v="3.26"/>
    <n v="18.399999999999999"/>
    <n v="58.9"/>
    <n v="3.55"/>
    <s v="Market_Area"/>
    <s v="Commercial"/>
    <x v="34"/>
    <b v="0"/>
    <d v="2025-01-20T00:00:00"/>
    <s v="Monday"/>
    <b v="0"/>
    <s v="Winter"/>
    <x v="3"/>
    <s v="Rainy"/>
    <n v="1"/>
    <s v="Monday"/>
    <s v="Weekday"/>
    <x v="0"/>
  </r>
  <r>
    <d v="2025-01-20T04:00:00"/>
    <x v="6"/>
    <n v="34.409999999999997"/>
    <n v="63.96"/>
    <n v="21.4"/>
    <n v="28.21"/>
    <b v="0"/>
    <b v="0"/>
    <b v="0"/>
    <b v="0"/>
    <n v="3.78"/>
    <n v="16.100000000000001"/>
    <n v="64.7"/>
    <n v="0"/>
    <s v="Market_Area"/>
    <s v="Commercial"/>
    <x v="65"/>
    <b v="0"/>
    <d v="2025-01-20T00:00:00"/>
    <s v="Monday"/>
    <b v="0"/>
    <s v="Winter"/>
    <x v="4"/>
    <s v="Dry"/>
    <n v="1"/>
    <s v="Monday"/>
    <s v="Weekday"/>
    <x v="0"/>
  </r>
  <r>
    <d v="2025-01-20T05:00:00"/>
    <x v="6"/>
    <n v="38.520000000000003"/>
    <n v="54.25"/>
    <n v="19.52"/>
    <n v="22.81"/>
    <b v="0"/>
    <b v="0"/>
    <b v="0"/>
    <b v="0"/>
    <n v="2.48"/>
    <n v="21"/>
    <n v="74.2"/>
    <n v="0"/>
    <s v="Market_Area"/>
    <s v="Commercial"/>
    <x v="404"/>
    <b v="0"/>
    <d v="2025-01-20T00:00:00"/>
    <s v="Monday"/>
    <b v="0"/>
    <s v="Winter"/>
    <x v="5"/>
    <s v="Dry"/>
    <n v="1"/>
    <s v="Monday"/>
    <s v="Weekday"/>
    <x v="0"/>
  </r>
  <r>
    <d v="2025-01-20T06:00:00"/>
    <x v="6"/>
    <n v="27.81"/>
    <n v="50.55"/>
    <n v="21.98"/>
    <n v="32"/>
    <b v="0"/>
    <b v="0"/>
    <b v="0"/>
    <b v="0"/>
    <n v="1.59"/>
    <n v="19.3"/>
    <n v="71.7"/>
    <n v="0"/>
    <s v="Market_Area"/>
    <s v="Commercial"/>
    <x v="28"/>
    <b v="0"/>
    <d v="2025-01-20T00:00:00"/>
    <s v="Monday"/>
    <b v="0"/>
    <s v="Winter"/>
    <x v="6"/>
    <s v="Dry"/>
    <n v="1"/>
    <s v="Monday"/>
    <s v="Weekday"/>
    <x v="0"/>
  </r>
  <r>
    <d v="2025-01-20T07:00:00"/>
    <x v="6"/>
    <n v="34.6"/>
    <n v="61.21"/>
    <n v="49.89"/>
    <n v="41.49"/>
    <b v="0"/>
    <b v="0"/>
    <b v="0"/>
    <b v="0"/>
    <n v="0.99"/>
    <n v="23.1"/>
    <n v="63.2"/>
    <n v="0"/>
    <s v="Market_Area"/>
    <s v="Commercial"/>
    <x v="289"/>
    <b v="1"/>
    <d v="2025-01-20T00:00:00"/>
    <s v="Monday"/>
    <b v="0"/>
    <s v="Winter"/>
    <x v="7"/>
    <s v="Dry"/>
    <n v="1"/>
    <s v="Monday"/>
    <s v="Weekday"/>
    <x v="1"/>
  </r>
  <r>
    <d v="2025-01-20T08:00:00"/>
    <x v="6"/>
    <n v="36.409999999999997"/>
    <n v="58.17"/>
    <n v="38.08"/>
    <n v="41.05"/>
    <b v="0"/>
    <b v="0"/>
    <b v="0"/>
    <b v="0"/>
    <n v="2.0699999999999998"/>
    <n v="23.3"/>
    <n v="69.099999999999994"/>
    <n v="0"/>
    <s v="Market_Area"/>
    <s v="Commercial"/>
    <x v="153"/>
    <b v="1"/>
    <d v="2025-01-20T00:00:00"/>
    <s v="Monday"/>
    <b v="0"/>
    <s v="Winter"/>
    <x v="8"/>
    <s v="Dry"/>
    <n v="1"/>
    <s v="Monday"/>
    <s v="Weekday"/>
    <x v="1"/>
  </r>
  <r>
    <d v="2025-01-20T09:00:00"/>
    <x v="6"/>
    <n v="28.45"/>
    <n v="53.9"/>
    <n v="29.33"/>
    <n v="30.67"/>
    <b v="0"/>
    <b v="0"/>
    <b v="0"/>
    <b v="0"/>
    <n v="2.74"/>
    <n v="22"/>
    <n v="55.7"/>
    <n v="0"/>
    <s v="Market_Area"/>
    <s v="Commercial"/>
    <x v="350"/>
    <b v="1"/>
    <d v="2025-01-20T00:00:00"/>
    <s v="Monday"/>
    <b v="0"/>
    <s v="Winter"/>
    <x v="9"/>
    <s v="Dry"/>
    <n v="1"/>
    <s v="Monday"/>
    <s v="Weekday"/>
    <x v="1"/>
  </r>
  <r>
    <d v="2025-01-20T10:00:00"/>
    <x v="6"/>
    <n v="44.39"/>
    <n v="59.55"/>
    <n v="27.4"/>
    <n v="46.14"/>
    <b v="0"/>
    <b v="0"/>
    <b v="0"/>
    <b v="0"/>
    <n v="2.8"/>
    <n v="25"/>
    <n v="63.2"/>
    <n v="0"/>
    <s v="Market_Area"/>
    <s v="Commercial"/>
    <x v="150"/>
    <b v="0"/>
    <d v="2025-01-20T00:00:00"/>
    <s v="Monday"/>
    <b v="0"/>
    <s v="Winter"/>
    <x v="10"/>
    <s v="Dry"/>
    <n v="1"/>
    <s v="Monday"/>
    <s v="Weekday"/>
    <x v="0"/>
  </r>
  <r>
    <d v="2025-01-20T11:00:00"/>
    <x v="6"/>
    <n v="24.82"/>
    <n v="31.55"/>
    <n v="32.659999999999997"/>
    <n v="25.89"/>
    <b v="0"/>
    <b v="0"/>
    <b v="0"/>
    <b v="0"/>
    <n v="5.31"/>
    <n v="27"/>
    <n v="62.7"/>
    <n v="0"/>
    <s v="Market_Area"/>
    <s v="Commercial"/>
    <x v="263"/>
    <b v="0"/>
    <d v="2025-01-20T00:00:00"/>
    <s v="Monday"/>
    <b v="0"/>
    <s v="Winter"/>
    <x v="11"/>
    <s v="Dry"/>
    <n v="1"/>
    <s v="Monday"/>
    <s v="Weekday"/>
    <x v="0"/>
  </r>
  <r>
    <d v="2025-01-20T12:00:00"/>
    <x v="6"/>
    <n v="11.36"/>
    <n v="34.36"/>
    <n v="31.65"/>
    <n v="13.06"/>
    <b v="0"/>
    <b v="0"/>
    <b v="0"/>
    <b v="0"/>
    <n v="4.13"/>
    <n v="27.9"/>
    <n v="57.1"/>
    <n v="0"/>
    <s v="Market_Area"/>
    <s v="Commercial"/>
    <x v="259"/>
    <b v="0"/>
    <d v="2025-01-20T00:00:00"/>
    <s v="Monday"/>
    <b v="0"/>
    <s v="Winter"/>
    <x v="12"/>
    <s v="Dry"/>
    <n v="1"/>
    <s v="Monday"/>
    <s v="Weekday"/>
    <x v="0"/>
  </r>
  <r>
    <d v="2025-01-20T13:00:00"/>
    <x v="6"/>
    <n v="43.99"/>
    <n v="55.9"/>
    <n v="32.76"/>
    <n v="40.43"/>
    <b v="0"/>
    <b v="0"/>
    <b v="0"/>
    <b v="0"/>
    <n v="1.46"/>
    <n v="26.7"/>
    <n v="65.2"/>
    <n v="0"/>
    <s v="Market_Area"/>
    <s v="Commercial"/>
    <x v="323"/>
    <b v="0"/>
    <d v="2025-01-20T00:00:00"/>
    <s v="Monday"/>
    <b v="0"/>
    <s v="Winter"/>
    <x v="13"/>
    <s v="Dry"/>
    <n v="1"/>
    <s v="Monday"/>
    <s v="Weekday"/>
    <x v="0"/>
  </r>
  <r>
    <d v="2025-01-20T14:00:00"/>
    <x v="6"/>
    <n v="34.64"/>
    <n v="56.05"/>
    <n v="26.88"/>
    <n v="30.79"/>
    <b v="0"/>
    <b v="0"/>
    <b v="0"/>
    <b v="0"/>
    <n v="2.87"/>
    <n v="29.6"/>
    <n v="53.4"/>
    <n v="0"/>
    <s v="Market_Area"/>
    <s v="Commercial"/>
    <x v="163"/>
    <b v="0"/>
    <d v="2025-01-20T00:00:00"/>
    <s v="Monday"/>
    <b v="0"/>
    <s v="Winter"/>
    <x v="14"/>
    <s v="Dry"/>
    <n v="1"/>
    <s v="Monday"/>
    <s v="Weekday"/>
    <x v="0"/>
  </r>
  <r>
    <d v="2025-01-20T15:00:00"/>
    <x v="6"/>
    <n v="36.869999999999997"/>
    <n v="42.4"/>
    <n v="34.86"/>
    <n v="36.369999999999997"/>
    <b v="0"/>
    <b v="0"/>
    <b v="0"/>
    <b v="0"/>
    <n v="1.82"/>
    <n v="28.1"/>
    <n v="64.8"/>
    <n v="0"/>
    <s v="Market_Area"/>
    <s v="Commercial"/>
    <x v="151"/>
    <b v="0"/>
    <d v="2025-01-20T00:00:00"/>
    <s v="Monday"/>
    <b v="0"/>
    <s v="Winter"/>
    <x v="15"/>
    <s v="Dry"/>
    <n v="1"/>
    <s v="Monday"/>
    <s v="Weekday"/>
    <x v="0"/>
  </r>
  <r>
    <d v="2025-01-20T16:00:00"/>
    <x v="6"/>
    <n v="37.92"/>
    <n v="43.61"/>
    <n v="23.1"/>
    <n v="31.76"/>
    <b v="0"/>
    <b v="0"/>
    <b v="0"/>
    <b v="0"/>
    <n v="1.85"/>
    <n v="25.1"/>
    <n v="67.3"/>
    <n v="0"/>
    <s v="Market_Area"/>
    <s v="Commercial"/>
    <x v="776"/>
    <b v="0"/>
    <d v="2025-01-20T00:00:00"/>
    <s v="Monday"/>
    <b v="0"/>
    <s v="Winter"/>
    <x v="16"/>
    <s v="Dry"/>
    <n v="1"/>
    <s v="Monday"/>
    <s v="Weekday"/>
    <x v="0"/>
  </r>
  <r>
    <d v="2025-01-20T17:00:00"/>
    <x v="6"/>
    <n v="41.39"/>
    <n v="49.37"/>
    <n v="49.34"/>
    <n v="41.45"/>
    <b v="0"/>
    <b v="0"/>
    <b v="0"/>
    <b v="0"/>
    <n v="2.35"/>
    <n v="25.9"/>
    <n v="39"/>
    <n v="0"/>
    <s v="Market_Area"/>
    <s v="Commercial"/>
    <x v="227"/>
    <b v="1"/>
    <d v="2025-01-20T00:00:00"/>
    <s v="Monday"/>
    <b v="0"/>
    <s v="Winter"/>
    <x v="17"/>
    <s v="Dry"/>
    <n v="1"/>
    <s v="Monday"/>
    <s v="Weekday"/>
    <x v="1"/>
  </r>
  <r>
    <d v="2025-01-20T18:00:00"/>
    <x v="6"/>
    <n v="28.83"/>
    <n v="56.6"/>
    <n v="28.67"/>
    <n v="27.62"/>
    <b v="0"/>
    <b v="0"/>
    <b v="0"/>
    <b v="0"/>
    <n v="2.84"/>
    <n v="26.8"/>
    <n v="71.2"/>
    <n v="0"/>
    <s v="Market_Area"/>
    <s v="Commercial"/>
    <x v="634"/>
    <b v="1"/>
    <d v="2025-01-20T00:00:00"/>
    <s v="Monday"/>
    <b v="0"/>
    <s v="Winter"/>
    <x v="18"/>
    <s v="Dry"/>
    <n v="1"/>
    <s v="Monday"/>
    <s v="Weekday"/>
    <x v="1"/>
  </r>
  <r>
    <d v="2025-01-20T19:00:00"/>
    <x v="6"/>
    <n v="45.32"/>
    <n v="64.900000000000006"/>
    <n v="37.72"/>
    <n v="50.01"/>
    <b v="0"/>
    <b v="0"/>
    <b v="0"/>
    <b v="0"/>
    <n v="1.72"/>
    <n v="25.5"/>
    <n v="38.1"/>
    <n v="0"/>
    <s v="Market_Area"/>
    <s v="Commercial"/>
    <x v="289"/>
    <b v="1"/>
    <d v="2025-01-20T00:00:00"/>
    <s v="Monday"/>
    <b v="0"/>
    <s v="Winter"/>
    <x v="19"/>
    <s v="Dry"/>
    <n v="1"/>
    <s v="Monday"/>
    <s v="Weekday"/>
    <x v="1"/>
  </r>
  <r>
    <d v="2025-01-20T20:00:00"/>
    <x v="6"/>
    <n v="32.93"/>
    <n v="41.32"/>
    <n v="30.88"/>
    <n v="27.84"/>
    <b v="0"/>
    <b v="0"/>
    <b v="0"/>
    <b v="0"/>
    <n v="3.47"/>
    <n v="18.5"/>
    <n v="62.5"/>
    <n v="0"/>
    <s v="Market_Area"/>
    <s v="Commercial"/>
    <x v="202"/>
    <b v="0"/>
    <d v="2025-01-20T00:00:00"/>
    <s v="Monday"/>
    <b v="0"/>
    <s v="Winter"/>
    <x v="20"/>
    <s v="Dry"/>
    <n v="1"/>
    <s v="Monday"/>
    <s v="Weekday"/>
    <x v="0"/>
  </r>
  <r>
    <d v="2025-01-20T21:00:00"/>
    <x v="6"/>
    <n v="32.130000000000003"/>
    <n v="55.12"/>
    <n v="27.48"/>
    <n v="26.47"/>
    <b v="0"/>
    <b v="0"/>
    <b v="0"/>
    <b v="0"/>
    <n v="0.93"/>
    <n v="17.8"/>
    <n v="76.099999999999994"/>
    <n v="0"/>
    <s v="Market_Area"/>
    <s v="Commercial"/>
    <x v="409"/>
    <b v="0"/>
    <d v="2025-01-20T00:00:00"/>
    <s v="Monday"/>
    <b v="0"/>
    <s v="Winter"/>
    <x v="21"/>
    <s v="Dry"/>
    <n v="1"/>
    <s v="Monday"/>
    <s v="Weekday"/>
    <x v="0"/>
  </r>
  <r>
    <d v="2025-01-20T22:00:00"/>
    <x v="6"/>
    <n v="25.14"/>
    <n v="53.21"/>
    <n v="23.68"/>
    <n v="33.119999999999997"/>
    <b v="0"/>
    <b v="0"/>
    <b v="0"/>
    <b v="0"/>
    <n v="2.46"/>
    <n v="21.1"/>
    <n v="63.1"/>
    <n v="0"/>
    <s v="Market_Area"/>
    <s v="Commercial"/>
    <x v="21"/>
    <b v="0"/>
    <d v="2025-01-20T00:00:00"/>
    <s v="Monday"/>
    <b v="0"/>
    <s v="Winter"/>
    <x v="22"/>
    <s v="Dry"/>
    <n v="1"/>
    <s v="Monday"/>
    <s v="Weekday"/>
    <x v="0"/>
  </r>
  <r>
    <d v="2025-01-20T23:00:00"/>
    <x v="6"/>
    <n v="31.39"/>
    <n v="36.1"/>
    <n v="22.46"/>
    <n v="35.04"/>
    <b v="0"/>
    <b v="0"/>
    <b v="0"/>
    <b v="0"/>
    <n v="5.74"/>
    <n v="15.8"/>
    <n v="57.6"/>
    <n v="0"/>
    <s v="Market_Area"/>
    <s v="Commercial"/>
    <x v="56"/>
    <b v="0"/>
    <d v="2025-01-20T00:00:00"/>
    <s v="Monday"/>
    <b v="0"/>
    <s v="Winter"/>
    <x v="23"/>
    <s v="Dry"/>
    <n v="1"/>
    <s v="Monday"/>
    <s v="Weekday"/>
    <x v="0"/>
  </r>
  <r>
    <d v="2025-01-21T00:00:00"/>
    <x v="6"/>
    <n v="29.18"/>
    <n v="48.2"/>
    <n v="31.53"/>
    <n v="30.56"/>
    <b v="0"/>
    <b v="0"/>
    <b v="0"/>
    <b v="0"/>
    <n v="3.07"/>
    <n v="14.8"/>
    <n v="61.3"/>
    <n v="0"/>
    <s v="Market_Area"/>
    <s v="Commercial"/>
    <x v="259"/>
    <b v="0"/>
    <d v="2025-01-21T00:00:00"/>
    <s v="Tuesday"/>
    <b v="0"/>
    <s v="Winter"/>
    <x v="0"/>
    <s v="Dry"/>
    <n v="1"/>
    <s v="Tuesday"/>
    <s v="Weekday"/>
    <x v="0"/>
  </r>
  <r>
    <d v="2025-01-21T01:00:00"/>
    <x v="6"/>
    <n v="33.65"/>
    <n v="42.7"/>
    <n v="19.98"/>
    <n v="33.75"/>
    <b v="0"/>
    <b v="0"/>
    <b v="0"/>
    <b v="0"/>
    <n v="4.7"/>
    <n v="16.100000000000001"/>
    <n v="77.3"/>
    <n v="0"/>
    <s v="Market_Area"/>
    <s v="Commercial"/>
    <x v="914"/>
    <b v="0"/>
    <d v="2025-01-21T00:00:00"/>
    <s v="Tuesday"/>
    <b v="0"/>
    <s v="Winter"/>
    <x v="1"/>
    <s v="Dry"/>
    <n v="1"/>
    <s v="Tuesday"/>
    <s v="Weekday"/>
    <x v="0"/>
  </r>
  <r>
    <d v="2025-01-21T02:00:00"/>
    <x v="6"/>
    <n v="29.94"/>
    <n v="52.71"/>
    <n v="14.09"/>
    <n v="27.64"/>
    <b v="0"/>
    <b v="0"/>
    <b v="0"/>
    <b v="0"/>
    <n v="3.26"/>
    <n v="17.899999999999999"/>
    <n v="52.5"/>
    <n v="0"/>
    <s v="Market_Area"/>
    <s v="Commercial"/>
    <x v="263"/>
    <b v="0"/>
    <d v="2025-01-21T00:00:00"/>
    <s v="Tuesday"/>
    <b v="0"/>
    <s v="Winter"/>
    <x v="2"/>
    <s v="Dry"/>
    <n v="1"/>
    <s v="Tuesday"/>
    <s v="Weekday"/>
    <x v="0"/>
  </r>
  <r>
    <d v="2025-01-21T03:00:00"/>
    <x v="6"/>
    <n v="33.630000000000003"/>
    <n v="42.81"/>
    <n v="29.34"/>
    <n v="33.729999999999997"/>
    <b v="0"/>
    <b v="0"/>
    <b v="0"/>
    <b v="0"/>
    <n v="3.99"/>
    <n v="17.5"/>
    <n v="77.2"/>
    <n v="0"/>
    <s v="Market_Area"/>
    <s v="Commercial"/>
    <x v="250"/>
    <b v="0"/>
    <d v="2025-01-21T00:00:00"/>
    <s v="Tuesday"/>
    <b v="0"/>
    <s v="Winter"/>
    <x v="3"/>
    <s v="Dry"/>
    <n v="1"/>
    <s v="Tuesday"/>
    <s v="Weekday"/>
    <x v="0"/>
  </r>
  <r>
    <d v="2025-01-21T04:00:00"/>
    <x v="6"/>
    <n v="27.54"/>
    <n v="64.989999999999995"/>
    <n v="23.27"/>
    <n v="30.88"/>
    <b v="0"/>
    <b v="0"/>
    <b v="0"/>
    <b v="0"/>
    <n v="3.34"/>
    <n v="17.3"/>
    <n v="67.900000000000006"/>
    <n v="0"/>
    <s v="Market_Area"/>
    <s v="Commercial"/>
    <x v="141"/>
    <b v="0"/>
    <d v="2025-01-21T00:00:00"/>
    <s v="Tuesday"/>
    <b v="0"/>
    <s v="Winter"/>
    <x v="4"/>
    <s v="Dry"/>
    <n v="1"/>
    <s v="Tuesday"/>
    <s v="Weekday"/>
    <x v="0"/>
  </r>
  <r>
    <d v="2025-01-21T05:00:00"/>
    <x v="6"/>
    <n v="28.34"/>
    <n v="52.93"/>
    <n v="31.08"/>
    <n v="26.06"/>
    <b v="0"/>
    <b v="0"/>
    <b v="0"/>
    <b v="0"/>
    <n v="3.27"/>
    <n v="18.3"/>
    <n v="58.1"/>
    <n v="0"/>
    <s v="Market_Area"/>
    <s v="Commercial"/>
    <x v="649"/>
    <b v="0"/>
    <d v="2025-01-21T00:00:00"/>
    <s v="Tuesday"/>
    <b v="0"/>
    <s v="Winter"/>
    <x v="5"/>
    <s v="Dry"/>
    <n v="1"/>
    <s v="Tuesday"/>
    <s v="Weekday"/>
    <x v="0"/>
  </r>
  <r>
    <d v="2025-01-21T06:00:00"/>
    <x v="6"/>
    <n v="37.979999999999997"/>
    <n v="54.17"/>
    <n v="30.97"/>
    <n v="47.02"/>
    <b v="0"/>
    <b v="0"/>
    <b v="0"/>
    <b v="0"/>
    <n v="2.56"/>
    <n v="19.399999999999999"/>
    <n v="62.1"/>
    <n v="0"/>
    <s v="Market_Area"/>
    <s v="Commercial"/>
    <x v="85"/>
    <b v="0"/>
    <d v="2025-01-21T00:00:00"/>
    <s v="Tuesday"/>
    <b v="0"/>
    <s v="Winter"/>
    <x v="6"/>
    <s v="Dry"/>
    <n v="1"/>
    <s v="Tuesday"/>
    <s v="Weekday"/>
    <x v="0"/>
  </r>
  <r>
    <d v="2025-01-21T07:00:00"/>
    <x v="6"/>
    <n v="28.24"/>
    <n v="43.38"/>
    <n v="32.51"/>
    <n v="31.9"/>
    <b v="0"/>
    <b v="0"/>
    <b v="0"/>
    <b v="0"/>
    <n v="3.99"/>
    <n v="20.399999999999999"/>
    <n v="58"/>
    <n v="0"/>
    <s v="Market_Area"/>
    <s v="Commercial"/>
    <x v="779"/>
    <b v="1"/>
    <d v="2025-01-21T00:00:00"/>
    <s v="Tuesday"/>
    <b v="0"/>
    <s v="Winter"/>
    <x v="7"/>
    <s v="Dry"/>
    <n v="1"/>
    <s v="Tuesday"/>
    <s v="Weekday"/>
    <x v="1"/>
  </r>
  <r>
    <d v="2025-01-21T08:00:00"/>
    <x v="6"/>
    <n v="42.94"/>
    <n v="53.57"/>
    <n v="29.41"/>
    <n v="33.6"/>
    <b v="0"/>
    <b v="0"/>
    <b v="0"/>
    <b v="0"/>
    <n v="2.38"/>
    <n v="27.4"/>
    <n v="68.099999999999994"/>
    <n v="0"/>
    <s v="Market_Area"/>
    <s v="Commercial"/>
    <x v="343"/>
    <b v="1"/>
    <d v="2025-01-21T00:00:00"/>
    <s v="Tuesday"/>
    <b v="0"/>
    <s v="Winter"/>
    <x v="8"/>
    <s v="Dry"/>
    <n v="1"/>
    <s v="Tuesday"/>
    <s v="Weekday"/>
    <x v="1"/>
  </r>
  <r>
    <d v="2025-01-21T09:00:00"/>
    <x v="6"/>
    <n v="19.3"/>
    <n v="47.57"/>
    <n v="31.03"/>
    <n v="34.270000000000003"/>
    <b v="0"/>
    <b v="0"/>
    <b v="0"/>
    <b v="0"/>
    <m/>
    <n v="25"/>
    <n v="68.7"/>
    <n v="0.56000000000000005"/>
    <s v="Market_Area"/>
    <s v="Commercial"/>
    <x v="744"/>
    <b v="1"/>
    <d v="2025-01-21T00:00:00"/>
    <s v="Tuesday"/>
    <b v="0"/>
    <s v="Winter"/>
    <x v="9"/>
    <s v="Rainy"/>
    <n v="1"/>
    <s v="Tuesday"/>
    <s v="Weekday"/>
    <x v="1"/>
  </r>
  <r>
    <d v="2025-01-21T10:00:00"/>
    <x v="6"/>
    <n v="14.99"/>
    <n v="53.63"/>
    <n v="20.99"/>
    <n v="23.41"/>
    <b v="0"/>
    <b v="0"/>
    <b v="0"/>
    <b v="0"/>
    <n v="4.45"/>
    <n v="27.1"/>
    <n v="47.7"/>
    <n v="0"/>
    <s v="Market_Area"/>
    <s v="Commercial"/>
    <x v="426"/>
    <b v="0"/>
    <d v="2025-01-21T00:00:00"/>
    <s v="Tuesday"/>
    <b v="0"/>
    <s v="Winter"/>
    <x v="10"/>
    <s v="Dry"/>
    <n v="1"/>
    <s v="Tuesday"/>
    <s v="Weekday"/>
    <x v="0"/>
  </r>
  <r>
    <d v="2025-01-21T11:00:00"/>
    <x v="6"/>
    <n v="25.1"/>
    <n v="61.85"/>
    <n v="31.79"/>
    <n v="31.48"/>
    <b v="0"/>
    <b v="0"/>
    <b v="0"/>
    <b v="0"/>
    <n v="3.42"/>
    <n v="25.4"/>
    <n v="59.4"/>
    <n v="0"/>
    <s v="Market_Area"/>
    <s v="Commercial"/>
    <x v="96"/>
    <b v="0"/>
    <d v="2025-01-21T00:00:00"/>
    <s v="Tuesday"/>
    <b v="0"/>
    <s v="Winter"/>
    <x v="11"/>
    <s v="Dry"/>
    <n v="1"/>
    <s v="Tuesday"/>
    <s v="Weekday"/>
    <x v="0"/>
  </r>
  <r>
    <d v="2025-01-21T12:00:00"/>
    <x v="6"/>
    <n v="41.69"/>
    <n v="60.78"/>
    <n v="35.24"/>
    <n v="41.45"/>
    <b v="0"/>
    <b v="0"/>
    <b v="0"/>
    <b v="0"/>
    <n v="2.46"/>
    <n v="26.5"/>
    <n v="54.9"/>
    <n v="0"/>
    <s v="Market_Area"/>
    <s v="Commercial"/>
    <x v="81"/>
    <b v="0"/>
    <d v="2025-01-21T00:00:00"/>
    <s v="Tuesday"/>
    <b v="0"/>
    <s v="Winter"/>
    <x v="12"/>
    <s v="Dry"/>
    <n v="1"/>
    <s v="Tuesday"/>
    <s v="Weekday"/>
    <x v="0"/>
  </r>
  <r>
    <d v="2025-01-21T13:00:00"/>
    <x v="6"/>
    <n v="36.700000000000003"/>
    <n v="44.57"/>
    <n v="21.29"/>
    <n v="41.61"/>
    <b v="0"/>
    <b v="0"/>
    <b v="0"/>
    <b v="0"/>
    <n v="3.16"/>
    <n v="25.7"/>
    <n v="72.7"/>
    <n v="0"/>
    <s v="Market_Area"/>
    <s v="Commercial"/>
    <x v="67"/>
    <b v="0"/>
    <d v="2025-01-21T00:00:00"/>
    <s v="Tuesday"/>
    <b v="0"/>
    <s v="Winter"/>
    <x v="13"/>
    <s v="Dry"/>
    <n v="1"/>
    <s v="Tuesday"/>
    <s v="Weekday"/>
    <x v="0"/>
  </r>
  <r>
    <d v="2025-01-21T14:00:00"/>
    <x v="6"/>
    <n v="25.05"/>
    <n v="49.48"/>
    <n v="15.99"/>
    <n v="22.82"/>
    <b v="0"/>
    <b v="0"/>
    <b v="0"/>
    <b v="0"/>
    <n v="2.08"/>
    <n v="22.1"/>
    <n v="54.2"/>
    <n v="0"/>
    <s v="Market_Area"/>
    <s v="Commercial"/>
    <x v="140"/>
    <b v="0"/>
    <d v="2025-01-21T00:00:00"/>
    <s v="Tuesday"/>
    <b v="0"/>
    <s v="Winter"/>
    <x v="14"/>
    <s v="Dry"/>
    <n v="1"/>
    <s v="Tuesday"/>
    <s v="Weekday"/>
    <x v="0"/>
  </r>
  <r>
    <d v="2025-01-21T15:00:00"/>
    <x v="6"/>
    <n v="22.54"/>
    <n v="45.25"/>
    <n v="28.27"/>
    <n v="28.93"/>
    <b v="0"/>
    <b v="0"/>
    <b v="0"/>
    <b v="0"/>
    <n v="3.43"/>
    <n v="23.8"/>
    <n v="76.5"/>
    <n v="0"/>
    <s v="Market_Area"/>
    <s v="Commercial"/>
    <x v="55"/>
    <b v="0"/>
    <d v="2025-01-21T00:00:00"/>
    <s v="Tuesday"/>
    <b v="0"/>
    <s v="Winter"/>
    <x v="15"/>
    <s v="Dry"/>
    <n v="1"/>
    <s v="Tuesday"/>
    <s v="Weekday"/>
    <x v="0"/>
  </r>
  <r>
    <d v="2025-01-21T16:00:00"/>
    <x v="6"/>
    <n v="32.229999999999997"/>
    <n v="50.44"/>
    <n v="38.35"/>
    <n v="42.07"/>
    <b v="0"/>
    <b v="0"/>
    <b v="0"/>
    <b v="0"/>
    <n v="0.1"/>
    <n v="22.3"/>
    <n v="64.5"/>
    <n v="0"/>
    <s v="Market_Area"/>
    <s v="Commercial"/>
    <x v="770"/>
    <b v="0"/>
    <d v="2025-01-21T00:00:00"/>
    <s v="Tuesday"/>
    <b v="0"/>
    <s v="Winter"/>
    <x v="16"/>
    <s v="Dry"/>
    <n v="1"/>
    <s v="Tuesday"/>
    <s v="Weekday"/>
    <x v="0"/>
  </r>
  <r>
    <d v="2025-01-21T17:00:00"/>
    <x v="6"/>
    <n v="47.3"/>
    <n v="54.39"/>
    <n v="42.18"/>
    <n v="52.5"/>
    <b v="0"/>
    <b v="0"/>
    <b v="0"/>
    <b v="0"/>
    <n v="1.72"/>
    <n v="20.5"/>
    <n v="56.8"/>
    <n v="0"/>
    <s v="Market_Area"/>
    <s v="Commercial"/>
    <x v="31"/>
    <b v="1"/>
    <d v="2025-01-21T00:00:00"/>
    <s v="Tuesday"/>
    <b v="0"/>
    <s v="Winter"/>
    <x v="17"/>
    <s v="Dry"/>
    <n v="1"/>
    <s v="Tuesday"/>
    <s v="Weekday"/>
    <x v="1"/>
  </r>
  <r>
    <d v="2025-01-21T18:00:00"/>
    <x v="6"/>
    <n v="31.08"/>
    <n v="73.66"/>
    <n v="38.520000000000003"/>
    <n v="37.520000000000003"/>
    <b v="0"/>
    <b v="0"/>
    <b v="0"/>
    <b v="0"/>
    <n v="0.1"/>
    <n v="21.1"/>
    <n v="60.2"/>
    <n v="0"/>
    <s v="Market_Area"/>
    <s v="Commercial"/>
    <x v="257"/>
    <b v="1"/>
    <d v="2025-01-21T00:00:00"/>
    <s v="Tuesday"/>
    <b v="0"/>
    <s v="Winter"/>
    <x v="18"/>
    <s v="Dry"/>
    <n v="1"/>
    <s v="Tuesday"/>
    <s v="Weekday"/>
    <x v="1"/>
  </r>
  <r>
    <d v="2025-01-21T19:00:00"/>
    <x v="6"/>
    <n v="42.54"/>
    <n v="66.42"/>
    <n v="42.99"/>
    <n v="49.24"/>
    <b v="0"/>
    <b v="0"/>
    <b v="0"/>
    <b v="0"/>
    <n v="0.33"/>
    <n v="24.4"/>
    <n v="56.9"/>
    <n v="0"/>
    <s v="Market_Area"/>
    <s v="Commercial"/>
    <x v="300"/>
    <b v="1"/>
    <d v="2025-01-21T00:00:00"/>
    <s v="Tuesday"/>
    <b v="0"/>
    <s v="Winter"/>
    <x v="19"/>
    <s v="Dry"/>
    <n v="1"/>
    <s v="Tuesday"/>
    <s v="Weekday"/>
    <x v="1"/>
  </r>
  <r>
    <d v="2025-01-21T20:00:00"/>
    <x v="6"/>
    <n v="18.600000000000001"/>
    <n v="45.4"/>
    <n v="27.67"/>
    <n v="30.78"/>
    <b v="0"/>
    <b v="0"/>
    <b v="0"/>
    <b v="0"/>
    <n v="3.83"/>
    <n v="20.6"/>
    <n v="55.8"/>
    <n v="0"/>
    <s v="Market_Area"/>
    <s v="Commercial"/>
    <x v="650"/>
    <b v="0"/>
    <d v="2025-01-21T00:00:00"/>
    <s v="Tuesday"/>
    <b v="0"/>
    <s v="Winter"/>
    <x v="20"/>
    <s v="Dry"/>
    <n v="1"/>
    <s v="Tuesday"/>
    <s v="Weekday"/>
    <x v="0"/>
  </r>
  <r>
    <d v="2025-01-21T21:00:00"/>
    <x v="6"/>
    <n v="10.94"/>
    <n v="46.27"/>
    <n v="17.989999999999998"/>
    <n v="12.83"/>
    <b v="0"/>
    <b v="0"/>
    <b v="0"/>
    <b v="0"/>
    <n v="3.38"/>
    <n v="21.8"/>
    <n v="65.900000000000006"/>
    <n v="0"/>
    <s v="Market_Area"/>
    <s v="Commercial"/>
    <x v="43"/>
    <b v="0"/>
    <d v="2025-01-21T00:00:00"/>
    <s v="Tuesday"/>
    <b v="0"/>
    <s v="Winter"/>
    <x v="21"/>
    <s v="Dry"/>
    <n v="1"/>
    <s v="Tuesday"/>
    <s v="Weekday"/>
    <x v="0"/>
  </r>
  <r>
    <d v="2025-01-21T22:00:00"/>
    <x v="6"/>
    <n v="40.659999999999997"/>
    <n v="49.18"/>
    <n v="13.64"/>
    <n v="33.58"/>
    <b v="0"/>
    <b v="0"/>
    <b v="0"/>
    <b v="0"/>
    <n v="1.59"/>
    <n v="19.2"/>
    <n v="57.1"/>
    <n v="0"/>
    <s v="Market_Area"/>
    <s v="Commercial"/>
    <x v="376"/>
    <b v="0"/>
    <d v="2025-01-21T00:00:00"/>
    <s v="Tuesday"/>
    <b v="0"/>
    <s v="Winter"/>
    <x v="22"/>
    <s v="Dry"/>
    <n v="1"/>
    <s v="Tuesday"/>
    <s v="Weekday"/>
    <x v="0"/>
  </r>
  <r>
    <d v="2025-01-21T23:00:00"/>
    <x v="6"/>
    <n v="50.74"/>
    <n v="58.35"/>
    <n v="32.82"/>
    <n v="51.9"/>
    <b v="0"/>
    <b v="0"/>
    <b v="0"/>
    <b v="0"/>
    <n v="0.82"/>
    <n v="19.100000000000001"/>
    <n v="49.6"/>
    <n v="0"/>
    <s v="Market_Area"/>
    <s v="Commercial"/>
    <x v="170"/>
    <b v="0"/>
    <d v="2025-01-21T00:00:00"/>
    <s v="Tuesday"/>
    <b v="0"/>
    <s v="Winter"/>
    <x v="23"/>
    <s v="Dry"/>
    <n v="1"/>
    <s v="Tuesday"/>
    <s v="Weekday"/>
    <x v="0"/>
  </r>
  <r>
    <d v="2025-01-22T00:00:00"/>
    <x v="6"/>
    <n v="38.32"/>
    <n v="77.09"/>
    <n v="26.93"/>
    <n v="46.66"/>
    <b v="0"/>
    <b v="0"/>
    <b v="0"/>
    <b v="0"/>
    <n v="0.1"/>
    <n v="15.5"/>
    <n v="66.5"/>
    <n v="0"/>
    <s v="Market_Area"/>
    <s v="Commercial"/>
    <x v="35"/>
    <b v="0"/>
    <d v="2025-01-22T00:00:00"/>
    <s v="Wednesday"/>
    <b v="0"/>
    <s v="Winter"/>
    <x v="0"/>
    <s v="Dry"/>
    <n v="1"/>
    <s v="Wednesday"/>
    <s v="Weekday"/>
    <x v="0"/>
  </r>
  <r>
    <d v="2025-01-22T01:00:00"/>
    <x v="6"/>
    <n v="40.729999999999997"/>
    <n v="53.33"/>
    <n v="18.59"/>
    <n v="32.08"/>
    <b v="0"/>
    <b v="0"/>
    <b v="0"/>
    <b v="0"/>
    <n v="2.33"/>
    <n v="17.899999999999999"/>
    <n v="53.4"/>
    <n v="0"/>
    <s v="Market_Area"/>
    <s v="Commercial"/>
    <x v="170"/>
    <b v="0"/>
    <d v="2025-01-22T00:00:00"/>
    <s v="Wednesday"/>
    <b v="0"/>
    <s v="Winter"/>
    <x v="1"/>
    <s v="Dry"/>
    <n v="1"/>
    <s v="Wednesday"/>
    <s v="Weekday"/>
    <x v="0"/>
  </r>
  <r>
    <d v="2025-01-22T02:00:00"/>
    <x v="6"/>
    <n v="5.0999999999999996"/>
    <n v="52.61"/>
    <n v="24.61"/>
    <n v="18.010000000000002"/>
    <b v="0"/>
    <b v="0"/>
    <b v="0"/>
    <b v="0"/>
    <n v="6.05"/>
    <n v="18.5"/>
    <n v="61.4"/>
    <n v="0"/>
    <s v="Market_Area"/>
    <s v="Commercial"/>
    <x v="198"/>
    <b v="0"/>
    <d v="2025-01-22T00:00:00"/>
    <s v="Wednesday"/>
    <b v="0"/>
    <s v="Winter"/>
    <x v="2"/>
    <s v="Dry"/>
    <n v="1"/>
    <s v="Wednesday"/>
    <s v="Weekday"/>
    <x v="0"/>
  </r>
  <r>
    <d v="2025-01-22T03:00:00"/>
    <x v="6"/>
    <n v="26.72"/>
    <n v="64.11"/>
    <n v="26.4"/>
    <n v="29.82"/>
    <b v="0"/>
    <b v="0"/>
    <b v="0"/>
    <b v="0"/>
    <n v="3.82"/>
    <n v="16.600000000000001"/>
    <n v="61.5"/>
    <n v="0"/>
    <s v="Market_Area"/>
    <s v="Commercial"/>
    <x v="233"/>
    <b v="0"/>
    <d v="2025-01-22T00:00:00"/>
    <s v="Wednesday"/>
    <b v="0"/>
    <s v="Winter"/>
    <x v="3"/>
    <s v="Dry"/>
    <n v="1"/>
    <s v="Wednesday"/>
    <s v="Weekday"/>
    <x v="0"/>
  </r>
  <r>
    <d v="2025-01-22T04:00:00"/>
    <x v="6"/>
    <n v="32.049999999999997"/>
    <n v="73.31"/>
    <n v="30.49"/>
    <n v="35.97"/>
    <b v="0"/>
    <b v="0"/>
    <b v="0"/>
    <b v="0"/>
    <n v="2.73"/>
    <n v="19.5"/>
    <n v="59.8"/>
    <n v="0"/>
    <s v="Market_Area"/>
    <s v="Commercial"/>
    <x v="447"/>
    <b v="0"/>
    <d v="2025-01-22T00:00:00"/>
    <s v="Wednesday"/>
    <b v="0"/>
    <s v="Winter"/>
    <x v="4"/>
    <s v="Dry"/>
    <n v="1"/>
    <s v="Wednesday"/>
    <s v="Weekday"/>
    <x v="0"/>
  </r>
  <r>
    <d v="2025-01-22T05:00:00"/>
    <x v="6"/>
    <n v="27.32"/>
    <n v="55.34"/>
    <n v="22.8"/>
    <n v="27.96"/>
    <b v="0"/>
    <b v="0"/>
    <b v="0"/>
    <b v="0"/>
    <n v="4.03"/>
    <n v="20.5"/>
    <n v="82"/>
    <n v="0"/>
    <s v="Market_Area"/>
    <s v="Commercial"/>
    <x v="224"/>
    <b v="0"/>
    <d v="2025-01-22T00:00:00"/>
    <s v="Wednesday"/>
    <b v="0"/>
    <s v="Winter"/>
    <x v="5"/>
    <s v="Dry"/>
    <n v="1"/>
    <s v="Wednesday"/>
    <s v="Weekday"/>
    <x v="0"/>
  </r>
  <r>
    <d v="2025-01-22T06:00:00"/>
    <x v="6"/>
    <n v="31.65"/>
    <n v="66.55"/>
    <n v="34.04"/>
    <n v="35.24"/>
    <b v="0"/>
    <b v="0"/>
    <b v="0"/>
    <b v="0"/>
    <n v="1.63"/>
    <n v="19.7"/>
    <n v="67"/>
    <n v="1.68"/>
    <s v="Market_Area"/>
    <s v="Commercial"/>
    <x v="426"/>
    <b v="0"/>
    <d v="2025-01-22T00:00:00"/>
    <s v="Wednesday"/>
    <b v="0"/>
    <s v="Winter"/>
    <x v="6"/>
    <s v="Rainy"/>
    <n v="1"/>
    <s v="Wednesday"/>
    <s v="Weekday"/>
    <x v="0"/>
  </r>
  <r>
    <d v="2025-01-22T07:00:00"/>
    <x v="6"/>
    <n v="40.29"/>
    <n v="57.24"/>
    <n v="34.56"/>
    <n v="41.08"/>
    <b v="0"/>
    <b v="0"/>
    <b v="0"/>
    <b v="0"/>
    <n v="3.12"/>
    <n v="20"/>
    <n v="68.400000000000006"/>
    <n v="0"/>
    <s v="Market_Area"/>
    <s v="Commercial"/>
    <x v="603"/>
    <b v="1"/>
    <d v="2025-01-22T00:00:00"/>
    <s v="Wednesday"/>
    <b v="0"/>
    <s v="Winter"/>
    <x v="7"/>
    <s v="Dry"/>
    <n v="1"/>
    <s v="Wednesday"/>
    <s v="Weekday"/>
    <x v="1"/>
  </r>
  <r>
    <d v="2025-01-22T08:00:00"/>
    <x v="6"/>
    <n v="18.27"/>
    <n v="25.92"/>
    <n v="33.24"/>
    <n v="18.62"/>
    <b v="0"/>
    <b v="0"/>
    <b v="0"/>
    <b v="0"/>
    <n v="3.53"/>
    <n v="21.2"/>
    <n v="51.4"/>
    <n v="0"/>
    <s v="Market_Area"/>
    <s v="Commercial"/>
    <x v="258"/>
    <b v="1"/>
    <d v="2025-01-22T00:00:00"/>
    <s v="Wednesday"/>
    <b v="0"/>
    <s v="Winter"/>
    <x v="8"/>
    <s v="Dry"/>
    <n v="1"/>
    <s v="Wednesday"/>
    <s v="Weekday"/>
    <x v="1"/>
  </r>
  <r>
    <d v="2025-01-22T09:00:00"/>
    <x v="6"/>
    <n v="22.74"/>
    <n v="48.98"/>
    <n v="38.25"/>
    <n v="31.17"/>
    <b v="0"/>
    <b v="0"/>
    <b v="0"/>
    <b v="0"/>
    <n v="3.19"/>
    <n v="24.7"/>
    <n v="57.9"/>
    <n v="0"/>
    <s v="Market_Area"/>
    <s v="Commercial"/>
    <x v="350"/>
    <b v="1"/>
    <d v="2025-01-22T00:00:00"/>
    <s v="Wednesday"/>
    <b v="0"/>
    <s v="Winter"/>
    <x v="9"/>
    <s v="Dry"/>
    <n v="1"/>
    <s v="Wednesday"/>
    <s v="Weekday"/>
    <x v="1"/>
  </r>
  <r>
    <d v="2025-01-22T10:00:00"/>
    <x v="6"/>
    <n v="33.35"/>
    <n v="55.55"/>
    <n v="20.53"/>
    <n v="35.97"/>
    <b v="0"/>
    <b v="0"/>
    <b v="0"/>
    <b v="0"/>
    <n v="4.0999999999999996"/>
    <n v="26.1"/>
    <n v="63.8"/>
    <n v="0"/>
    <s v="Market_Area"/>
    <s v="Commercial"/>
    <x v="50"/>
    <b v="0"/>
    <d v="2025-01-22T00:00:00"/>
    <s v="Wednesday"/>
    <b v="0"/>
    <s v="Winter"/>
    <x v="10"/>
    <s v="Dry"/>
    <n v="1"/>
    <s v="Wednesday"/>
    <s v="Weekday"/>
    <x v="0"/>
  </r>
  <r>
    <d v="2025-01-22T11:00:00"/>
    <x v="6"/>
    <n v="33.51"/>
    <n v="50.67"/>
    <n v="26.56"/>
    <n v="36.56"/>
    <b v="0"/>
    <b v="0"/>
    <b v="0"/>
    <b v="0"/>
    <n v="3.39"/>
    <n v="24.9"/>
    <n v="54.8"/>
    <n v="0"/>
    <s v="Market_Area"/>
    <s v="Commercial"/>
    <x v="318"/>
    <b v="0"/>
    <d v="2025-01-22T00:00:00"/>
    <s v="Wednesday"/>
    <b v="0"/>
    <s v="Winter"/>
    <x v="11"/>
    <s v="Dry"/>
    <n v="1"/>
    <s v="Wednesday"/>
    <s v="Weekday"/>
    <x v="0"/>
  </r>
  <r>
    <d v="2025-01-22T12:00:00"/>
    <x v="6"/>
    <n v="23.37"/>
    <n v="62.18"/>
    <n v="28.98"/>
    <n v="30.43"/>
    <b v="0"/>
    <b v="0"/>
    <b v="0"/>
    <b v="0"/>
    <n v="3.6"/>
    <n v="26.9"/>
    <n v="68.900000000000006"/>
    <n v="0"/>
    <s v="Market_Area"/>
    <s v="Commercial"/>
    <x v="103"/>
    <b v="0"/>
    <d v="2025-01-22T00:00:00"/>
    <s v="Wednesday"/>
    <b v="0"/>
    <s v="Winter"/>
    <x v="12"/>
    <s v="Dry"/>
    <n v="1"/>
    <s v="Wednesday"/>
    <s v="Weekday"/>
    <x v="0"/>
  </r>
  <r>
    <d v="2025-01-22T13:00:00"/>
    <x v="6"/>
    <n v="44.95"/>
    <n v="51.69"/>
    <n v="26.22"/>
    <n v="37.06"/>
    <b v="0"/>
    <b v="0"/>
    <b v="0"/>
    <b v="0"/>
    <n v="1.79"/>
    <n v="28"/>
    <n v="51.2"/>
    <n v="0"/>
    <s v="Market_Area"/>
    <s v="Commercial"/>
    <x v="202"/>
    <b v="0"/>
    <d v="2025-01-22T00:00:00"/>
    <s v="Wednesday"/>
    <b v="0"/>
    <s v="Winter"/>
    <x v="13"/>
    <s v="Dry"/>
    <n v="1"/>
    <s v="Wednesday"/>
    <s v="Weekday"/>
    <x v="0"/>
  </r>
  <r>
    <d v="2025-01-22T14:00:00"/>
    <x v="6"/>
    <n v="31.23"/>
    <n v="63.17"/>
    <n v="19.649999999999999"/>
    <n v="46.09"/>
    <b v="0"/>
    <b v="0"/>
    <b v="0"/>
    <b v="0"/>
    <n v="3.53"/>
    <n v="27.9"/>
    <n v="58.5"/>
    <n v="0"/>
    <s v="Market_Area"/>
    <s v="Commercial"/>
    <x v="231"/>
    <b v="0"/>
    <d v="2025-01-22T00:00:00"/>
    <s v="Wednesday"/>
    <b v="0"/>
    <s v="Winter"/>
    <x v="14"/>
    <s v="Dry"/>
    <n v="1"/>
    <s v="Wednesday"/>
    <s v="Weekday"/>
    <x v="0"/>
  </r>
  <r>
    <d v="2025-01-22T15:00:00"/>
    <x v="6"/>
    <n v="23.04"/>
    <n v="54.49"/>
    <n v="26.11"/>
    <n v="28.41"/>
    <b v="0"/>
    <b v="0"/>
    <b v="0"/>
    <b v="0"/>
    <n v="4.26"/>
    <n v="29.1"/>
    <n v="55.3"/>
    <n v="0"/>
    <s v="Market_Area"/>
    <s v="Commercial"/>
    <x v="719"/>
    <b v="0"/>
    <d v="2025-01-22T00:00:00"/>
    <s v="Wednesday"/>
    <b v="0"/>
    <s v="Winter"/>
    <x v="15"/>
    <s v="Dry"/>
    <n v="1"/>
    <s v="Wednesday"/>
    <s v="Weekday"/>
    <x v="0"/>
  </r>
  <r>
    <d v="2025-01-22T16:00:00"/>
    <x v="6"/>
    <n v="31.01"/>
    <n v="67.239999999999995"/>
    <n v="25.24"/>
    <n v="27.63"/>
    <b v="0"/>
    <b v="0"/>
    <b v="0"/>
    <b v="0"/>
    <n v="1.03"/>
    <n v="27.8"/>
    <n v="62.2"/>
    <n v="0"/>
    <s v="Market_Area"/>
    <s v="Commercial"/>
    <x v="150"/>
    <b v="0"/>
    <d v="2025-01-22T00:00:00"/>
    <s v="Wednesday"/>
    <b v="0"/>
    <s v="Winter"/>
    <x v="16"/>
    <s v="Dry"/>
    <n v="1"/>
    <s v="Wednesday"/>
    <s v="Weekday"/>
    <x v="0"/>
  </r>
  <r>
    <d v="2025-01-22T17:00:00"/>
    <x v="6"/>
    <n v="32.909999999999997"/>
    <n v="75.989999999999995"/>
    <n v="44.11"/>
    <n v="33.450000000000003"/>
    <b v="0"/>
    <b v="0"/>
    <b v="0"/>
    <b v="0"/>
    <n v="1.06"/>
    <n v="22.7"/>
    <n v="59.4"/>
    <n v="0"/>
    <s v="Market_Area"/>
    <s v="Commercial"/>
    <x v="729"/>
    <b v="1"/>
    <d v="2025-01-22T00:00:00"/>
    <s v="Wednesday"/>
    <b v="0"/>
    <s v="Winter"/>
    <x v="17"/>
    <s v="Dry"/>
    <n v="1"/>
    <s v="Wednesday"/>
    <s v="Weekday"/>
    <x v="1"/>
  </r>
  <r>
    <d v="2025-01-22T18:00:00"/>
    <x v="6"/>
    <n v="36.33"/>
    <n v="41.78"/>
    <n v="33.17"/>
    <n v="29.97"/>
    <b v="0"/>
    <b v="0"/>
    <b v="0"/>
    <b v="0"/>
    <n v="3.7"/>
    <n v="26.3"/>
    <n v="59.8"/>
    <n v="0.37"/>
    <s v="Market_Area"/>
    <s v="Commercial"/>
    <x v="911"/>
    <b v="1"/>
    <d v="2025-01-22T00:00:00"/>
    <s v="Wednesday"/>
    <b v="0"/>
    <s v="Winter"/>
    <x v="18"/>
    <s v="Rainy"/>
    <n v="1"/>
    <s v="Wednesday"/>
    <s v="Weekday"/>
    <x v="1"/>
  </r>
  <r>
    <d v="2025-01-22T19:00:00"/>
    <x v="6"/>
    <n v="44.2"/>
    <n v="65.180000000000007"/>
    <n v="40.58"/>
    <n v="43.79"/>
    <b v="0"/>
    <b v="0"/>
    <b v="0"/>
    <b v="0"/>
    <n v="1.89"/>
    <n v="21"/>
    <n v="63.8"/>
    <n v="0"/>
    <s v="Market_Area"/>
    <s v="Commercial"/>
    <x v="601"/>
    <b v="1"/>
    <d v="2025-01-22T00:00:00"/>
    <s v="Wednesday"/>
    <b v="0"/>
    <s v="Winter"/>
    <x v="19"/>
    <s v="Dry"/>
    <n v="1"/>
    <s v="Wednesday"/>
    <s v="Weekday"/>
    <x v="1"/>
  </r>
  <r>
    <d v="2025-01-22T20:00:00"/>
    <x v="6"/>
    <n v="28.05"/>
    <n v="37.130000000000003"/>
    <n v="21.46"/>
    <n v="30.63"/>
    <b v="0"/>
    <b v="0"/>
    <b v="0"/>
    <b v="0"/>
    <n v="3.88"/>
    <n v="22.6"/>
    <n v="58.7"/>
    <n v="0"/>
    <s v="Market_Area"/>
    <s v="Commercial"/>
    <x v="812"/>
    <b v="0"/>
    <d v="2025-01-22T00:00:00"/>
    <s v="Wednesday"/>
    <b v="0"/>
    <s v="Winter"/>
    <x v="20"/>
    <s v="Dry"/>
    <n v="1"/>
    <s v="Wednesday"/>
    <s v="Weekday"/>
    <x v="0"/>
  </r>
  <r>
    <d v="2025-01-22T21:00:00"/>
    <x v="6"/>
    <n v="36.94"/>
    <n v="56.17"/>
    <n v="36.72"/>
    <n v="33.31"/>
    <b v="0"/>
    <b v="0"/>
    <b v="0"/>
    <b v="0"/>
    <n v="1.77"/>
    <n v="19.600000000000001"/>
    <n v="70.5"/>
    <n v="0"/>
    <s v="Market_Area"/>
    <s v="Commercial"/>
    <x v="181"/>
    <b v="0"/>
    <d v="2025-01-22T00:00:00"/>
    <s v="Wednesday"/>
    <b v="0"/>
    <s v="Winter"/>
    <x v="21"/>
    <s v="Dry"/>
    <n v="1"/>
    <s v="Wednesday"/>
    <s v="Weekday"/>
    <x v="0"/>
  </r>
  <r>
    <d v="2025-01-22T22:00:00"/>
    <x v="6"/>
    <n v="31.81"/>
    <n v="38.28"/>
    <n v="33.35"/>
    <n v="33.9"/>
    <b v="0"/>
    <b v="0"/>
    <b v="0"/>
    <b v="0"/>
    <n v="4.2"/>
    <n v="17.7"/>
    <n v="69.900000000000006"/>
    <n v="0"/>
    <s v="Market_Area"/>
    <s v="Commercial"/>
    <x v="305"/>
    <b v="0"/>
    <d v="2025-01-22T00:00:00"/>
    <s v="Wednesday"/>
    <b v="0"/>
    <s v="Winter"/>
    <x v="22"/>
    <s v="Dry"/>
    <n v="1"/>
    <s v="Wednesday"/>
    <s v="Weekday"/>
    <x v="0"/>
  </r>
  <r>
    <d v="2025-01-22T23:00:00"/>
    <x v="6"/>
    <n v="37.5"/>
    <n v="45.62"/>
    <n v="39.58"/>
    <n v="45.54"/>
    <b v="0"/>
    <b v="0"/>
    <b v="0"/>
    <b v="0"/>
    <n v="2.78"/>
    <n v="14.4"/>
    <n v="69.599999999999994"/>
    <n v="0"/>
    <s v="Market_Area"/>
    <s v="Commercial"/>
    <x v="322"/>
    <b v="0"/>
    <d v="2025-01-22T00:00:00"/>
    <s v="Wednesday"/>
    <b v="0"/>
    <s v="Winter"/>
    <x v="23"/>
    <s v="Dry"/>
    <n v="1"/>
    <s v="Wednesday"/>
    <s v="Weekday"/>
    <x v="0"/>
  </r>
  <r>
    <d v="2025-01-23T00:00:00"/>
    <x v="6"/>
    <n v="33.270000000000003"/>
    <n v="64.16"/>
    <n v="24.89"/>
    <n v="30.25"/>
    <b v="0"/>
    <b v="0"/>
    <b v="0"/>
    <b v="0"/>
    <n v="3.11"/>
    <n v="16.899999999999999"/>
    <n v="65.2"/>
    <n v="0"/>
    <s v="Market_Area"/>
    <s v="Commercial"/>
    <x v="649"/>
    <b v="0"/>
    <d v="2025-01-23T00:00:00"/>
    <s v="Thursday"/>
    <b v="0"/>
    <s v="Winter"/>
    <x v="0"/>
    <s v="Dry"/>
    <n v="1"/>
    <s v="Thursday"/>
    <s v="Weekday"/>
    <x v="0"/>
  </r>
  <r>
    <d v="2025-01-23T01:00:00"/>
    <x v="6"/>
    <n v="30.86"/>
    <n v="40.01"/>
    <n v="32.01"/>
    <n v="35.409999999999997"/>
    <b v="0"/>
    <b v="0"/>
    <b v="0"/>
    <b v="0"/>
    <n v="4.8600000000000003"/>
    <n v="14.2"/>
    <n v="76.8"/>
    <n v="0"/>
    <s v="Market_Area"/>
    <s v="Commercial"/>
    <x v="318"/>
    <b v="0"/>
    <d v="2025-01-23T00:00:00"/>
    <s v="Thursday"/>
    <b v="0"/>
    <s v="Winter"/>
    <x v="1"/>
    <s v="Dry"/>
    <n v="1"/>
    <s v="Thursday"/>
    <s v="Weekday"/>
    <x v="0"/>
  </r>
  <r>
    <d v="2025-01-23T02:00:00"/>
    <x v="6"/>
    <n v="32.26"/>
    <n v="54.27"/>
    <n v="32.020000000000003"/>
    <n v="35.65"/>
    <b v="0"/>
    <b v="0"/>
    <b v="0"/>
    <b v="0"/>
    <n v="2.72"/>
    <n v="18.899999999999999"/>
    <n v="65.3"/>
    <n v="0"/>
    <s v="Market_Area"/>
    <s v="Commercial"/>
    <x v="218"/>
    <b v="0"/>
    <d v="2025-01-23T00:00:00"/>
    <s v="Thursday"/>
    <b v="0"/>
    <s v="Winter"/>
    <x v="2"/>
    <s v="Dry"/>
    <n v="1"/>
    <s v="Thursday"/>
    <s v="Weekday"/>
    <x v="0"/>
  </r>
  <r>
    <d v="2025-01-23T03:00:00"/>
    <x v="6"/>
    <n v="29.64"/>
    <n v="38.6"/>
    <n v="33.11"/>
    <n v="32"/>
    <b v="0"/>
    <b v="0"/>
    <b v="0"/>
    <b v="0"/>
    <n v="2.17"/>
    <n v="20.399999999999999"/>
    <n v="63.7"/>
    <n v="0"/>
    <s v="Market_Area"/>
    <s v="Commercial"/>
    <x v="36"/>
    <b v="0"/>
    <d v="2025-01-23T00:00:00"/>
    <s v="Thursday"/>
    <b v="0"/>
    <s v="Winter"/>
    <x v="3"/>
    <s v="Dry"/>
    <n v="1"/>
    <s v="Thursday"/>
    <s v="Weekday"/>
    <x v="0"/>
  </r>
  <r>
    <d v="2025-01-23T04:00:00"/>
    <x v="6"/>
    <n v="49.96"/>
    <n v="57.46"/>
    <n v="28.45"/>
    <n v="45.38"/>
    <b v="0"/>
    <b v="0"/>
    <b v="0"/>
    <b v="0"/>
    <n v="2.87"/>
    <n v="17"/>
    <n v="69.3"/>
    <n v="0"/>
    <s v="Market_Area"/>
    <s v="Commercial"/>
    <x v="94"/>
    <b v="0"/>
    <d v="2025-01-23T00:00:00"/>
    <s v="Thursday"/>
    <b v="0"/>
    <s v="Winter"/>
    <x v="4"/>
    <s v="Dry"/>
    <n v="1"/>
    <s v="Thursday"/>
    <s v="Weekday"/>
    <x v="0"/>
  </r>
  <r>
    <d v="2025-01-23T05:00:00"/>
    <x v="6"/>
    <n v="31.95"/>
    <n v="40.83"/>
    <n v="24.47"/>
    <n v="33.619999999999997"/>
    <b v="0"/>
    <b v="0"/>
    <b v="0"/>
    <b v="0"/>
    <n v="4.0199999999999996"/>
    <n v="20"/>
    <n v="79.900000000000006"/>
    <n v="0"/>
    <s v="Market_Area"/>
    <s v="Commercial"/>
    <x v="213"/>
    <b v="0"/>
    <d v="2025-01-23T00:00:00"/>
    <s v="Thursday"/>
    <b v="0"/>
    <s v="Winter"/>
    <x v="5"/>
    <s v="Dry"/>
    <n v="1"/>
    <s v="Thursday"/>
    <s v="Weekday"/>
    <x v="0"/>
  </r>
  <r>
    <d v="2025-01-23T06:00:00"/>
    <x v="6"/>
    <n v="33.21"/>
    <n v="63.94"/>
    <n v="31.1"/>
    <n v="38.22"/>
    <b v="0"/>
    <b v="0"/>
    <b v="0"/>
    <b v="0"/>
    <n v="1.62"/>
    <n v="19.399999999999999"/>
    <n v="56.1"/>
    <n v="0"/>
    <s v="Market_Area"/>
    <s v="Commercial"/>
    <x v="643"/>
    <b v="0"/>
    <d v="2025-01-23T00:00:00"/>
    <s v="Thursday"/>
    <b v="0"/>
    <s v="Winter"/>
    <x v="6"/>
    <s v="Dry"/>
    <n v="1"/>
    <s v="Thursday"/>
    <s v="Weekday"/>
    <x v="0"/>
  </r>
  <r>
    <d v="2025-01-23T07:00:00"/>
    <x v="6"/>
    <n v="39.270000000000003"/>
    <n v="52.98"/>
    <n v="22.43"/>
    <n v="35"/>
    <b v="0"/>
    <b v="0"/>
    <b v="0"/>
    <b v="0"/>
    <n v="4.24"/>
    <n v="20.9"/>
    <n v="72"/>
    <n v="0"/>
    <s v="Market_Area"/>
    <s v="Commercial"/>
    <x v="246"/>
    <b v="1"/>
    <d v="2025-01-23T00:00:00"/>
    <s v="Thursday"/>
    <b v="0"/>
    <s v="Winter"/>
    <x v="7"/>
    <s v="Dry"/>
    <n v="1"/>
    <s v="Thursday"/>
    <s v="Weekday"/>
    <x v="1"/>
  </r>
  <r>
    <d v="2025-01-23T08:00:00"/>
    <x v="6"/>
    <n v="29.77"/>
    <n v="36.82"/>
    <n v="32.869999999999997"/>
    <n v="31.03"/>
    <b v="0"/>
    <b v="0"/>
    <b v="0"/>
    <b v="0"/>
    <n v="2.76"/>
    <n v="24.7"/>
    <n v="48"/>
    <n v="0"/>
    <s v="Market_Area"/>
    <s v="Commercial"/>
    <x v="18"/>
    <b v="1"/>
    <d v="2025-01-23T00:00:00"/>
    <s v="Thursday"/>
    <b v="0"/>
    <s v="Winter"/>
    <x v="8"/>
    <s v="Dry"/>
    <n v="1"/>
    <s v="Thursday"/>
    <s v="Weekday"/>
    <x v="1"/>
  </r>
  <r>
    <d v="2025-01-23T09:00:00"/>
    <x v="6"/>
    <n v="37.479999999999997"/>
    <n v="43.37"/>
    <n v="31.58"/>
    <n v="39.880000000000003"/>
    <b v="0"/>
    <b v="0"/>
    <b v="0"/>
    <b v="0"/>
    <n v="4.67"/>
    <n v="24.4"/>
    <n v="65"/>
    <n v="0"/>
    <s v="Market_Area"/>
    <s v="Commercial"/>
    <x v="237"/>
    <b v="1"/>
    <d v="2025-01-23T00:00:00"/>
    <s v="Thursday"/>
    <b v="0"/>
    <s v="Winter"/>
    <x v="9"/>
    <s v="Dry"/>
    <n v="1"/>
    <s v="Thursday"/>
    <s v="Weekday"/>
    <x v="1"/>
  </r>
  <r>
    <d v="2025-01-23T10:00:00"/>
    <x v="6"/>
    <n v="34.340000000000003"/>
    <n v="63.02"/>
    <n v="40.53"/>
    <n v="31.7"/>
    <b v="0"/>
    <b v="0"/>
    <b v="0"/>
    <b v="0"/>
    <n v="0.28000000000000003"/>
    <n v="28.7"/>
    <n v="72.900000000000006"/>
    <n v="0"/>
    <s v="Market_Area"/>
    <s v="Commercial"/>
    <x v="402"/>
    <b v="0"/>
    <d v="2025-01-23T00:00:00"/>
    <s v="Thursday"/>
    <b v="0"/>
    <s v="Winter"/>
    <x v="10"/>
    <s v="Dry"/>
    <n v="1"/>
    <s v="Thursday"/>
    <s v="Weekday"/>
    <x v="0"/>
  </r>
  <r>
    <d v="2025-01-23T11:00:00"/>
    <x v="6"/>
    <n v="35.369999999999997"/>
    <n v="66.14"/>
    <n v="26.43"/>
    <n v="42.72"/>
    <b v="0"/>
    <b v="0"/>
    <b v="0"/>
    <b v="0"/>
    <n v="2.04"/>
    <n v="25.5"/>
    <n v="66.5"/>
    <n v="0"/>
    <s v="Market_Area"/>
    <s v="Commercial"/>
    <x v="422"/>
    <b v="0"/>
    <d v="2025-01-23T00:00:00"/>
    <s v="Thursday"/>
    <b v="0"/>
    <s v="Winter"/>
    <x v="11"/>
    <s v="Dry"/>
    <n v="1"/>
    <s v="Thursday"/>
    <s v="Weekday"/>
    <x v="0"/>
  </r>
  <r>
    <d v="2025-01-23T12:00:00"/>
    <x v="6"/>
    <m/>
    <n v="73.55"/>
    <n v="32.090000000000003"/>
    <n v="49.9"/>
    <b v="0"/>
    <b v="0"/>
    <b v="0"/>
    <b v="0"/>
    <n v="0.78"/>
    <n v="28.6"/>
    <n v="61.7"/>
    <n v="0"/>
    <s v="Market_Area"/>
    <s v="Commercial"/>
    <x v="87"/>
    <b v="0"/>
    <d v="2025-01-23T00:00:00"/>
    <s v="Thursday"/>
    <b v="0"/>
    <s v="Winter"/>
    <x v="12"/>
    <s v="Dry"/>
    <n v="1"/>
    <s v="Thursday"/>
    <s v="Weekday"/>
    <x v="0"/>
  </r>
  <r>
    <d v="2025-01-23T13:00:00"/>
    <x v="6"/>
    <n v="33.049999999999997"/>
    <n v="38.01"/>
    <n v="24.28"/>
    <n v="34.43"/>
    <b v="0"/>
    <b v="0"/>
    <b v="0"/>
    <b v="0"/>
    <n v="1.63"/>
    <n v="27.2"/>
    <n v="56.9"/>
    <n v="1.67"/>
    <s v="Market_Area"/>
    <s v="Commercial"/>
    <x v="190"/>
    <b v="0"/>
    <d v="2025-01-23T00:00:00"/>
    <s v="Thursday"/>
    <b v="0"/>
    <s v="Winter"/>
    <x v="13"/>
    <s v="Rainy"/>
    <n v="1"/>
    <s v="Thursday"/>
    <s v="Weekday"/>
    <x v="0"/>
  </r>
  <r>
    <d v="2025-01-23T14:00:00"/>
    <x v="6"/>
    <n v="38.47"/>
    <n v="50.14"/>
    <n v="38.369999999999997"/>
    <n v="37.21"/>
    <b v="0"/>
    <b v="0"/>
    <b v="0"/>
    <b v="0"/>
    <n v="2.75"/>
    <n v="28.3"/>
    <n v="60.9"/>
    <n v="0"/>
    <s v="Market_Area"/>
    <s v="Commercial"/>
    <x v="12"/>
    <b v="0"/>
    <d v="2025-01-23T00:00:00"/>
    <s v="Thursday"/>
    <b v="0"/>
    <s v="Winter"/>
    <x v="14"/>
    <s v="Dry"/>
    <n v="1"/>
    <s v="Thursday"/>
    <s v="Weekday"/>
    <x v="0"/>
  </r>
  <r>
    <d v="2025-01-23T15:00:00"/>
    <x v="6"/>
    <n v="37.090000000000003"/>
    <n v="59.22"/>
    <n v="21.31"/>
    <n v="35.299999999999997"/>
    <b v="0"/>
    <b v="0"/>
    <b v="0"/>
    <b v="0"/>
    <n v="2.09"/>
    <n v="25.5"/>
    <n v="60.5"/>
    <n v="0"/>
    <s v="Market_Area"/>
    <s v="Commercial"/>
    <x v="320"/>
    <b v="0"/>
    <d v="2025-01-23T00:00:00"/>
    <s v="Thursday"/>
    <b v="0"/>
    <s v="Winter"/>
    <x v="15"/>
    <s v="Dry"/>
    <n v="1"/>
    <s v="Thursday"/>
    <s v="Weekday"/>
    <x v="0"/>
  </r>
  <r>
    <d v="2025-01-23T16:00:00"/>
    <x v="6"/>
    <n v="50.8"/>
    <n v="58.42"/>
    <n v="32.89"/>
    <n v="41.07"/>
    <b v="0"/>
    <b v="0"/>
    <b v="0"/>
    <b v="0"/>
    <n v="1.89"/>
    <n v="25.4"/>
    <n v="56.3"/>
    <n v="0"/>
    <s v="Market_Area"/>
    <s v="Commercial"/>
    <x v="50"/>
    <b v="0"/>
    <d v="2025-01-23T00:00:00"/>
    <s v="Thursday"/>
    <b v="0"/>
    <s v="Winter"/>
    <x v="16"/>
    <s v="Dry"/>
    <n v="1"/>
    <s v="Thursday"/>
    <s v="Weekday"/>
    <x v="0"/>
  </r>
  <r>
    <d v="2025-01-23T17:00:00"/>
    <x v="6"/>
    <n v="28.12"/>
    <n v="41.24"/>
    <n v="39.97"/>
    <n v="28.2"/>
    <b v="0"/>
    <b v="0"/>
    <b v="0"/>
    <b v="0"/>
    <n v="1.93"/>
    <n v="24.3"/>
    <n v="61.1"/>
    <n v="2.59"/>
    <s v="Market_Area"/>
    <s v="Commercial"/>
    <x v="256"/>
    <b v="1"/>
    <d v="2025-01-23T00:00:00"/>
    <s v="Thursday"/>
    <b v="0"/>
    <s v="Winter"/>
    <x v="17"/>
    <s v="Rainy"/>
    <n v="1"/>
    <s v="Thursday"/>
    <s v="Weekday"/>
    <x v="1"/>
  </r>
  <r>
    <d v="2025-01-23T18:00:00"/>
    <x v="6"/>
    <n v="46.09"/>
    <n v="53.95"/>
    <n v="35.64"/>
    <n v="44.55"/>
    <b v="0"/>
    <b v="0"/>
    <b v="0"/>
    <b v="0"/>
    <n v="2.34"/>
    <n v="21.8"/>
    <n v="66.7"/>
    <n v="0"/>
    <s v="Market_Area"/>
    <s v="Commercial"/>
    <x v="111"/>
    <b v="1"/>
    <d v="2025-01-23T00:00:00"/>
    <s v="Thursday"/>
    <b v="0"/>
    <s v="Winter"/>
    <x v="18"/>
    <s v="Dry"/>
    <n v="1"/>
    <s v="Thursday"/>
    <s v="Weekday"/>
    <x v="1"/>
  </r>
  <r>
    <d v="2025-01-23T19:00:00"/>
    <x v="6"/>
    <n v="29.28"/>
    <n v="63.34"/>
    <n v="38"/>
    <n v="40.42"/>
    <b v="0"/>
    <b v="0"/>
    <b v="0"/>
    <b v="0"/>
    <n v="0.91"/>
    <n v="23.2"/>
    <n v="58"/>
    <n v="0"/>
    <s v="Market_Area"/>
    <s v="Commercial"/>
    <x v="350"/>
    <b v="1"/>
    <d v="2025-01-23T00:00:00"/>
    <s v="Thursday"/>
    <b v="0"/>
    <s v="Winter"/>
    <x v="19"/>
    <s v="Dry"/>
    <n v="1"/>
    <s v="Thursday"/>
    <s v="Weekday"/>
    <x v="1"/>
  </r>
  <r>
    <d v="2025-01-23T20:00:00"/>
    <x v="6"/>
    <n v="24.37"/>
    <n v="44.91"/>
    <n v="31.75"/>
    <n v="34.119999999999997"/>
    <b v="0"/>
    <b v="0"/>
    <b v="0"/>
    <b v="0"/>
    <n v="3.04"/>
    <n v="21.9"/>
    <n v="58.6"/>
    <n v="0"/>
    <s v="Market_Area"/>
    <s v="Commercial"/>
    <x v="127"/>
    <b v="0"/>
    <d v="2025-01-23T00:00:00"/>
    <s v="Thursday"/>
    <b v="0"/>
    <s v="Winter"/>
    <x v="20"/>
    <s v="Dry"/>
    <n v="1"/>
    <s v="Thursday"/>
    <s v="Weekday"/>
    <x v="0"/>
  </r>
  <r>
    <d v="2025-01-23T21:00:00"/>
    <x v="6"/>
    <n v="26.64"/>
    <n v="40.5"/>
    <m/>
    <n v="23.52"/>
    <b v="0"/>
    <b v="0"/>
    <b v="0"/>
    <b v="0"/>
    <n v="3.1"/>
    <n v="20.6"/>
    <n v="55.1"/>
    <n v="0"/>
    <s v="Market_Area"/>
    <s v="Commercial"/>
    <x v="125"/>
    <b v="0"/>
    <d v="2025-01-23T00:00:00"/>
    <s v="Thursday"/>
    <b v="0"/>
    <s v="Winter"/>
    <x v="21"/>
    <s v="Dry"/>
    <n v="1"/>
    <s v="Thursday"/>
    <s v="Weekday"/>
    <x v="0"/>
  </r>
  <r>
    <d v="2025-01-23T22:00:00"/>
    <x v="6"/>
    <n v="33.28"/>
    <n v="41.69"/>
    <n v="32.31"/>
    <n v="33.770000000000003"/>
    <b v="0"/>
    <b v="0"/>
    <b v="0"/>
    <b v="0"/>
    <n v="2.91"/>
    <n v="21.2"/>
    <n v="68.7"/>
    <n v="0"/>
    <s v="Market_Area"/>
    <s v="Commercial"/>
    <x v="280"/>
    <b v="0"/>
    <d v="2025-01-23T00:00:00"/>
    <s v="Thursday"/>
    <b v="0"/>
    <s v="Winter"/>
    <x v="22"/>
    <s v="Dry"/>
    <n v="1"/>
    <s v="Thursday"/>
    <s v="Weekday"/>
    <x v="0"/>
  </r>
  <r>
    <d v="2025-01-23T23:00:00"/>
    <x v="6"/>
    <n v="35.81"/>
    <n v="41.18"/>
    <n v="14.37"/>
    <n v="35.44"/>
    <b v="0"/>
    <b v="0"/>
    <b v="0"/>
    <b v="0"/>
    <n v="3.29"/>
    <n v="20.3"/>
    <n v="70.599999999999994"/>
    <n v="0"/>
    <s v="Market_Area"/>
    <s v="Commercial"/>
    <x v="73"/>
    <b v="0"/>
    <d v="2025-01-23T00:00:00"/>
    <s v="Thursday"/>
    <b v="0"/>
    <s v="Winter"/>
    <x v="23"/>
    <s v="Dry"/>
    <n v="1"/>
    <s v="Thursday"/>
    <s v="Weekday"/>
    <x v="0"/>
  </r>
  <r>
    <d v="2025-01-24T00:00:00"/>
    <x v="6"/>
    <n v="24.26"/>
    <n v="36.950000000000003"/>
    <n v="24.12"/>
    <n v="26.27"/>
    <b v="0"/>
    <b v="0"/>
    <b v="0"/>
    <b v="0"/>
    <n v="3.16"/>
    <n v="16.5"/>
    <n v="70.7"/>
    <n v="0"/>
    <s v="Market_Area"/>
    <s v="Commercial"/>
    <x v="365"/>
    <b v="0"/>
    <d v="2025-01-24T00:00:00"/>
    <s v="Friday"/>
    <b v="0"/>
    <s v="Winter"/>
    <x v="0"/>
    <s v="Dry"/>
    <n v="1"/>
    <s v="Friday"/>
    <s v="Weekday"/>
    <x v="0"/>
  </r>
  <r>
    <d v="2025-01-24T01:00:00"/>
    <x v="6"/>
    <n v="22.31"/>
    <n v="52.61"/>
    <n v="24.87"/>
    <n v="28.33"/>
    <b v="0"/>
    <b v="0"/>
    <b v="0"/>
    <b v="0"/>
    <n v="5.42"/>
    <n v="17.7"/>
    <n v="75.8"/>
    <n v="0"/>
    <s v="Market_Area"/>
    <s v="Commercial"/>
    <x v="290"/>
    <b v="0"/>
    <d v="2025-01-24T00:00:00"/>
    <s v="Friday"/>
    <b v="0"/>
    <s v="Winter"/>
    <x v="1"/>
    <s v="Dry"/>
    <n v="1"/>
    <s v="Friday"/>
    <s v="Weekday"/>
    <x v="0"/>
  </r>
  <r>
    <d v="2025-01-24T02:00:00"/>
    <x v="6"/>
    <n v="38.85"/>
    <n v="51.51"/>
    <n v="24.93"/>
    <n v="39.340000000000003"/>
    <b v="0"/>
    <b v="0"/>
    <b v="0"/>
    <b v="0"/>
    <n v="3.05"/>
    <n v="16"/>
    <n v="69.900000000000006"/>
    <n v="0"/>
    <s v="Market_Area"/>
    <s v="Commercial"/>
    <x v="98"/>
    <b v="0"/>
    <d v="2025-01-24T00:00:00"/>
    <s v="Friday"/>
    <b v="0"/>
    <s v="Winter"/>
    <x v="2"/>
    <s v="Dry"/>
    <n v="1"/>
    <s v="Friday"/>
    <s v="Weekday"/>
    <x v="0"/>
  </r>
  <r>
    <d v="2025-01-24T03:00:00"/>
    <x v="6"/>
    <n v="34.159999999999997"/>
    <n v="43.3"/>
    <n v="25.65"/>
    <n v="33.97"/>
    <b v="0"/>
    <b v="0"/>
    <b v="0"/>
    <b v="0"/>
    <n v="2.93"/>
    <n v="17.7"/>
    <n v="71.099999999999994"/>
    <n v="0"/>
    <s v="Market_Area"/>
    <s v="Commercial"/>
    <x v="364"/>
    <b v="0"/>
    <d v="2025-01-24T00:00:00"/>
    <s v="Friday"/>
    <b v="0"/>
    <s v="Winter"/>
    <x v="3"/>
    <s v="Dry"/>
    <n v="1"/>
    <s v="Friday"/>
    <s v="Weekday"/>
    <x v="0"/>
  </r>
  <r>
    <d v="2025-01-24T04:00:00"/>
    <x v="6"/>
    <n v="24.06"/>
    <n v="43.43"/>
    <n v="17.95"/>
    <n v="13.47"/>
    <b v="0"/>
    <b v="0"/>
    <b v="0"/>
    <b v="0"/>
    <n v="2.5"/>
    <n v="17.399999999999999"/>
    <n v="70.7"/>
    <n v="3.5"/>
    <s v="Market_Area"/>
    <s v="Commercial"/>
    <x v="324"/>
    <b v="0"/>
    <d v="2025-01-24T00:00:00"/>
    <s v="Friday"/>
    <b v="0"/>
    <s v="Winter"/>
    <x v="4"/>
    <s v="Rainy"/>
    <n v="1"/>
    <s v="Friday"/>
    <s v="Weekday"/>
    <x v="0"/>
  </r>
  <r>
    <d v="2025-01-24T05:00:00"/>
    <x v="6"/>
    <n v="30.49"/>
    <n v="55.61"/>
    <n v="22"/>
    <n v="37.130000000000003"/>
    <b v="0"/>
    <b v="0"/>
    <b v="0"/>
    <b v="0"/>
    <n v="2.2400000000000002"/>
    <n v="22.4"/>
    <n v="64"/>
    <n v="0"/>
    <s v="Market_Area"/>
    <s v="Commercial"/>
    <x v="144"/>
    <b v="0"/>
    <d v="2025-01-24T00:00:00"/>
    <s v="Friday"/>
    <b v="0"/>
    <s v="Winter"/>
    <x v="5"/>
    <s v="Dry"/>
    <n v="1"/>
    <s v="Friday"/>
    <s v="Weekday"/>
    <x v="0"/>
  </r>
  <r>
    <d v="2025-01-24T06:00:00"/>
    <x v="6"/>
    <n v="27.05"/>
    <n v="64.400000000000006"/>
    <n v="32.380000000000003"/>
    <n v="42.3"/>
    <b v="0"/>
    <b v="0"/>
    <b v="0"/>
    <b v="0"/>
    <n v="2.0099999999999998"/>
    <n v="21.4"/>
    <n v="61.2"/>
    <n v="0"/>
    <s v="Market_Area"/>
    <s v="Commercial"/>
    <x v="42"/>
    <b v="0"/>
    <d v="2025-01-24T00:00:00"/>
    <s v="Friday"/>
    <b v="0"/>
    <s v="Winter"/>
    <x v="6"/>
    <s v="Dry"/>
    <n v="1"/>
    <s v="Friday"/>
    <s v="Weekday"/>
    <x v="0"/>
  </r>
  <r>
    <d v="2025-01-24T07:00:00"/>
    <x v="6"/>
    <n v="39.67"/>
    <n v="45.62"/>
    <n v="39.33"/>
    <n v="45.48"/>
    <b v="0"/>
    <b v="0"/>
    <b v="0"/>
    <b v="0"/>
    <n v="2.41"/>
    <n v="21.6"/>
    <n v="83"/>
    <n v="0"/>
    <s v="Market_Area"/>
    <s v="Commercial"/>
    <x v="909"/>
    <b v="1"/>
    <d v="2025-01-24T00:00:00"/>
    <s v="Friday"/>
    <b v="0"/>
    <s v="Winter"/>
    <x v="7"/>
    <s v="Dry"/>
    <n v="1"/>
    <s v="Friday"/>
    <s v="Weekday"/>
    <x v="1"/>
  </r>
  <r>
    <d v="2025-01-24T08:00:00"/>
    <x v="6"/>
    <n v="21.68"/>
    <n v="63.55"/>
    <n v="38.049999999999997"/>
    <n v="30.88"/>
    <b v="0"/>
    <b v="0"/>
    <b v="0"/>
    <b v="0"/>
    <n v="3.32"/>
    <n v="25.4"/>
    <n v="59"/>
    <n v="0"/>
    <s v="Market_Area"/>
    <s v="Commercial"/>
    <x v="118"/>
    <b v="1"/>
    <d v="2025-01-24T00:00:00"/>
    <s v="Friday"/>
    <b v="0"/>
    <s v="Winter"/>
    <x v="8"/>
    <s v="Dry"/>
    <n v="1"/>
    <s v="Friday"/>
    <s v="Weekday"/>
    <x v="1"/>
  </r>
  <r>
    <d v="2025-01-24T09:00:00"/>
    <x v="6"/>
    <n v="15.36"/>
    <n v="52.92"/>
    <n v="27.76"/>
    <n v="30.2"/>
    <b v="0"/>
    <b v="0"/>
    <b v="0"/>
    <b v="0"/>
    <n v="3.7"/>
    <n v="20.6"/>
    <n v="60.7"/>
    <n v="0"/>
    <s v="Market_Area"/>
    <s v="Commercial"/>
    <x v="175"/>
    <b v="1"/>
    <d v="2025-01-24T00:00:00"/>
    <s v="Friday"/>
    <b v="0"/>
    <s v="Winter"/>
    <x v="9"/>
    <s v="Dry"/>
    <n v="1"/>
    <s v="Friday"/>
    <s v="Weekday"/>
    <x v="1"/>
  </r>
  <r>
    <d v="2025-01-24T10:00:00"/>
    <x v="6"/>
    <n v="29.56"/>
    <n v="48.28"/>
    <n v="23.35"/>
    <n v="31.39"/>
    <b v="0"/>
    <b v="0"/>
    <b v="0"/>
    <b v="0"/>
    <n v="3.21"/>
    <n v="21.9"/>
    <n v="68.5"/>
    <n v="0"/>
    <s v="Market_Area"/>
    <s v="Commercial"/>
    <x v="177"/>
    <b v="0"/>
    <d v="2025-01-24T00:00:00"/>
    <s v="Friday"/>
    <b v="0"/>
    <s v="Winter"/>
    <x v="10"/>
    <s v="Dry"/>
    <n v="1"/>
    <s v="Friday"/>
    <s v="Weekday"/>
    <x v="0"/>
  </r>
  <r>
    <d v="2025-01-24T11:00:00"/>
    <x v="6"/>
    <n v="34.08"/>
    <n v="46.81"/>
    <n v="30.51"/>
    <n v="31.65"/>
    <b v="0"/>
    <b v="0"/>
    <b v="0"/>
    <b v="0"/>
    <n v="2.06"/>
    <n v="27.8"/>
    <n v="63"/>
    <n v="0"/>
    <s v="Market_Area"/>
    <s v="Commercial"/>
    <x v="315"/>
    <b v="0"/>
    <d v="2025-01-24T00:00:00"/>
    <s v="Friday"/>
    <b v="0"/>
    <s v="Winter"/>
    <x v="11"/>
    <s v="Dry"/>
    <n v="1"/>
    <s v="Friday"/>
    <s v="Weekday"/>
    <x v="0"/>
  </r>
  <r>
    <d v="2025-01-24T12:00:00"/>
    <x v="6"/>
    <n v="9.49"/>
    <n v="57.31"/>
    <n v="28.33"/>
    <n v="22.57"/>
    <b v="0"/>
    <b v="0"/>
    <b v="0"/>
    <b v="0"/>
    <n v="3.88"/>
    <n v="26.9"/>
    <n v="50.3"/>
    <n v="0"/>
    <s v="Market_Area"/>
    <s v="Commercial"/>
    <x v="81"/>
    <b v="0"/>
    <d v="2025-01-24T00:00:00"/>
    <s v="Friday"/>
    <b v="0"/>
    <s v="Winter"/>
    <x v="12"/>
    <s v="Dry"/>
    <n v="1"/>
    <s v="Friday"/>
    <s v="Weekday"/>
    <x v="0"/>
  </r>
  <r>
    <d v="2025-01-24T13:00:00"/>
    <x v="6"/>
    <n v="22.65"/>
    <n v="46.63"/>
    <n v="30.44"/>
    <n v="25.02"/>
    <b v="0"/>
    <b v="0"/>
    <b v="0"/>
    <b v="0"/>
    <n v="3.51"/>
    <n v="27.5"/>
    <n v="70.2"/>
    <n v="3.74"/>
    <s v="Market_Area"/>
    <s v="Commercial"/>
    <x v="107"/>
    <b v="0"/>
    <d v="2025-01-24T00:00:00"/>
    <s v="Friday"/>
    <b v="0"/>
    <s v="Winter"/>
    <x v="13"/>
    <s v="Rainy"/>
    <n v="1"/>
    <s v="Friday"/>
    <s v="Weekday"/>
    <x v="0"/>
  </r>
  <r>
    <d v="2025-01-24T14:00:00"/>
    <x v="6"/>
    <n v="38.19"/>
    <n v="43.92"/>
    <n v="28.17"/>
    <n v="35.21"/>
    <b v="0"/>
    <b v="0"/>
    <b v="0"/>
    <b v="0"/>
    <n v="2.2599999999999998"/>
    <n v="24.4"/>
    <n v="62.5"/>
    <n v="0"/>
    <s v="Market_Area"/>
    <s v="Commercial"/>
    <x v="81"/>
    <b v="0"/>
    <d v="2025-01-24T00:00:00"/>
    <s v="Friday"/>
    <b v="0"/>
    <s v="Winter"/>
    <x v="14"/>
    <s v="Dry"/>
    <n v="1"/>
    <s v="Friday"/>
    <s v="Weekday"/>
    <x v="0"/>
  </r>
  <r>
    <d v="2025-01-24T15:00:00"/>
    <x v="6"/>
    <n v="42.32"/>
    <n v="48.67"/>
    <n v="25"/>
    <n v="31.96"/>
    <b v="0"/>
    <b v="0"/>
    <b v="0"/>
    <b v="0"/>
    <n v="1.52"/>
    <n v="26.3"/>
    <n v="53.1"/>
    <n v="0"/>
    <s v="Market_Area"/>
    <s v="Commercial"/>
    <x v="770"/>
    <b v="0"/>
    <d v="2025-01-24T00:00:00"/>
    <s v="Friday"/>
    <b v="0"/>
    <s v="Winter"/>
    <x v="15"/>
    <s v="Dry"/>
    <n v="1"/>
    <s v="Friday"/>
    <s v="Weekday"/>
    <x v="0"/>
  </r>
  <r>
    <d v="2025-01-24T16:00:00"/>
    <x v="6"/>
    <n v="26.63"/>
    <n v="55.1"/>
    <n v="15.67"/>
    <n v="26.24"/>
    <b v="0"/>
    <b v="0"/>
    <b v="0"/>
    <b v="0"/>
    <n v="2.85"/>
    <n v="29.1"/>
    <n v="69.5"/>
    <n v="0"/>
    <s v="Market_Area"/>
    <s v="Commercial"/>
    <x v="34"/>
    <b v="0"/>
    <d v="2025-01-24T00:00:00"/>
    <s v="Friday"/>
    <b v="0"/>
    <s v="Winter"/>
    <x v="16"/>
    <s v="Dry"/>
    <n v="1"/>
    <s v="Friday"/>
    <s v="Weekday"/>
    <x v="0"/>
  </r>
  <r>
    <d v="2025-01-24T17:00:00"/>
    <x v="6"/>
    <n v="40.9"/>
    <n v="57.73"/>
    <n v="34.43"/>
    <n v="34.44"/>
    <b v="0"/>
    <b v="0"/>
    <b v="0"/>
    <b v="0"/>
    <n v="2.35"/>
    <n v="26"/>
    <n v="67.2"/>
    <n v="0"/>
    <s v="Market_Area"/>
    <s v="Commercial"/>
    <x v="346"/>
    <b v="1"/>
    <d v="2025-01-24T00:00:00"/>
    <s v="Friday"/>
    <b v="0"/>
    <s v="Winter"/>
    <x v="17"/>
    <s v="Dry"/>
    <n v="1"/>
    <s v="Friday"/>
    <s v="Weekday"/>
    <x v="1"/>
  </r>
  <r>
    <d v="2025-01-24T18:00:00"/>
    <x v="6"/>
    <n v="41.85"/>
    <n v="62.93"/>
    <n v="36.340000000000003"/>
    <n v="42.95"/>
    <b v="0"/>
    <b v="0"/>
    <b v="0"/>
    <b v="0"/>
    <n v="0.36"/>
    <n v="23.6"/>
    <n v="53.8"/>
    <n v="0"/>
    <s v="Market_Area"/>
    <s v="Commercial"/>
    <x v="64"/>
    <b v="1"/>
    <d v="2025-01-24T00:00:00"/>
    <s v="Friday"/>
    <b v="0"/>
    <s v="Winter"/>
    <x v="18"/>
    <s v="Dry"/>
    <n v="1"/>
    <s v="Friday"/>
    <s v="Weekday"/>
    <x v="1"/>
  </r>
  <r>
    <d v="2025-01-24T19:00:00"/>
    <x v="6"/>
    <n v="35.26"/>
    <n v="54.7"/>
    <n v="28.06"/>
    <n v="39.31"/>
    <b v="0"/>
    <b v="0"/>
    <b v="0"/>
    <b v="0"/>
    <n v="2.04"/>
    <n v="21.2"/>
    <n v="79.8"/>
    <n v="0"/>
    <s v="Market_Area"/>
    <s v="Commercial"/>
    <x v="145"/>
    <b v="1"/>
    <d v="2025-01-24T00:00:00"/>
    <s v="Friday"/>
    <b v="0"/>
    <s v="Winter"/>
    <x v="19"/>
    <s v="Dry"/>
    <n v="1"/>
    <s v="Friday"/>
    <s v="Weekday"/>
    <x v="1"/>
  </r>
  <r>
    <d v="2025-01-24T20:00:00"/>
    <x v="6"/>
    <n v="24.37"/>
    <n v="55.94"/>
    <n v="40.020000000000003"/>
    <n v="36.68"/>
    <b v="0"/>
    <b v="0"/>
    <b v="0"/>
    <b v="0"/>
    <n v="2.5099999999999998"/>
    <n v="20"/>
    <n v="71.7"/>
    <n v="0"/>
    <s v="Market_Area"/>
    <s v="Commercial"/>
    <x v="145"/>
    <b v="0"/>
    <d v="2025-01-24T00:00:00"/>
    <s v="Friday"/>
    <b v="0"/>
    <s v="Winter"/>
    <x v="20"/>
    <s v="Dry"/>
    <n v="1"/>
    <s v="Friday"/>
    <s v="Weekday"/>
    <x v="0"/>
  </r>
  <r>
    <d v="2025-01-24T21:00:00"/>
    <x v="6"/>
    <n v="39.700000000000003"/>
    <n v="58.82"/>
    <n v="29.53"/>
    <n v="35.31"/>
    <b v="0"/>
    <b v="0"/>
    <b v="0"/>
    <b v="0"/>
    <n v="1.23"/>
    <n v="15.7"/>
    <n v="69.400000000000006"/>
    <n v="0"/>
    <s v="Market_Area"/>
    <s v="Commercial"/>
    <x v="432"/>
    <b v="0"/>
    <d v="2025-01-24T00:00:00"/>
    <s v="Friday"/>
    <b v="0"/>
    <s v="Winter"/>
    <x v="21"/>
    <s v="Dry"/>
    <n v="1"/>
    <s v="Friday"/>
    <s v="Weekday"/>
    <x v="0"/>
  </r>
  <r>
    <d v="2025-01-24T22:00:00"/>
    <x v="6"/>
    <n v="29.06"/>
    <n v="58.4"/>
    <n v="28.67"/>
    <n v="35.96"/>
    <b v="0"/>
    <b v="0"/>
    <b v="0"/>
    <b v="0"/>
    <n v="2.68"/>
    <n v="18.899999999999999"/>
    <n v="79.900000000000006"/>
    <n v="0"/>
    <s v="Market_Area"/>
    <s v="Commercial"/>
    <x v="397"/>
    <b v="0"/>
    <d v="2025-01-24T00:00:00"/>
    <s v="Friday"/>
    <b v="0"/>
    <s v="Winter"/>
    <x v="22"/>
    <s v="Dry"/>
    <n v="1"/>
    <s v="Friday"/>
    <s v="Weekday"/>
    <x v="0"/>
  </r>
  <r>
    <d v="2025-01-24T23:00:00"/>
    <x v="6"/>
    <n v="45.47"/>
    <n v="55.2"/>
    <n v="31.63"/>
    <n v="34.31"/>
    <b v="0"/>
    <b v="0"/>
    <b v="0"/>
    <b v="0"/>
    <n v="0.87"/>
    <n v="19.2"/>
    <n v="68.2"/>
    <n v="0"/>
    <s v="Market_Area"/>
    <s v="Commercial"/>
    <x v="327"/>
    <b v="0"/>
    <d v="2025-01-24T00:00:00"/>
    <s v="Friday"/>
    <b v="0"/>
    <s v="Winter"/>
    <x v="23"/>
    <s v="Dry"/>
    <n v="1"/>
    <s v="Friday"/>
    <s v="Weekday"/>
    <x v="0"/>
  </r>
  <r>
    <d v="2025-01-25T00:00:00"/>
    <x v="6"/>
    <n v="40.950000000000003"/>
    <n v="47.09"/>
    <n v="26.46"/>
    <n v="35.159999999999997"/>
    <b v="0"/>
    <b v="0"/>
    <b v="0"/>
    <b v="0"/>
    <n v="4.4000000000000004"/>
    <n v="14.3"/>
    <n v="70.099999999999994"/>
    <n v="0"/>
    <s v="Market_Area"/>
    <s v="Commercial"/>
    <x v="273"/>
    <b v="0"/>
    <d v="2025-01-25T00:00:00"/>
    <s v="Saturday"/>
    <b v="1"/>
    <s v="Winter"/>
    <x v="0"/>
    <s v="Dry"/>
    <n v="1"/>
    <s v="Saturday"/>
    <s v="Weekend"/>
    <x v="0"/>
  </r>
  <r>
    <d v="2025-01-25T01:00:00"/>
    <x v="6"/>
    <n v="22.79"/>
    <n v="47.09"/>
    <n v="16.43"/>
    <n v="14.71"/>
    <b v="0"/>
    <b v="0"/>
    <b v="0"/>
    <b v="0"/>
    <n v="4.4800000000000004"/>
    <n v="15.8"/>
    <n v="64.099999999999994"/>
    <n v="0"/>
    <s v="Market_Area"/>
    <s v="Commercial"/>
    <x v="91"/>
    <b v="0"/>
    <d v="2025-01-25T00:00:00"/>
    <s v="Saturday"/>
    <b v="1"/>
    <s v="Winter"/>
    <x v="1"/>
    <s v="Dry"/>
    <n v="1"/>
    <s v="Saturday"/>
    <s v="Weekend"/>
    <x v="0"/>
  </r>
  <r>
    <d v="2025-01-25T02:00:00"/>
    <x v="6"/>
    <n v="38.15"/>
    <n v="57.52"/>
    <n v="20.07"/>
    <n v="37.56"/>
    <b v="0"/>
    <b v="0"/>
    <b v="0"/>
    <b v="0"/>
    <n v="2.85"/>
    <n v="15.1"/>
    <n v="74.5"/>
    <n v="0"/>
    <s v="Market_Area"/>
    <s v="Commercial"/>
    <x v="93"/>
    <b v="0"/>
    <d v="2025-01-25T00:00:00"/>
    <s v="Saturday"/>
    <b v="1"/>
    <s v="Winter"/>
    <x v="2"/>
    <s v="Dry"/>
    <n v="1"/>
    <s v="Saturday"/>
    <s v="Weekend"/>
    <x v="0"/>
  </r>
  <r>
    <d v="2025-01-25T03:00:00"/>
    <x v="6"/>
    <n v="33.119999999999997"/>
    <n v="43.36"/>
    <n v="26.47"/>
    <n v="35.869999999999997"/>
    <b v="0"/>
    <b v="0"/>
    <b v="0"/>
    <b v="0"/>
    <m/>
    <n v="15.9"/>
    <n v="73.099999999999994"/>
    <n v="0"/>
    <s v="Market_Area"/>
    <s v="Commercial"/>
    <x v="373"/>
    <b v="0"/>
    <d v="2025-01-25T00:00:00"/>
    <s v="Saturday"/>
    <b v="1"/>
    <s v="Winter"/>
    <x v="3"/>
    <s v="Dry"/>
    <n v="1"/>
    <s v="Saturday"/>
    <s v="Weekend"/>
    <x v="0"/>
  </r>
  <r>
    <d v="2025-01-25T04:00:00"/>
    <x v="6"/>
    <n v="26.37"/>
    <n v="61.48"/>
    <n v="30.8"/>
    <n v="39.869999999999997"/>
    <b v="0"/>
    <b v="0"/>
    <b v="0"/>
    <b v="0"/>
    <n v="0.51"/>
    <n v="18.600000000000001"/>
    <n v="67.5"/>
    <n v="0"/>
    <s v="Market_Area"/>
    <s v="Commercial"/>
    <x v="261"/>
    <b v="0"/>
    <d v="2025-01-25T00:00:00"/>
    <s v="Saturday"/>
    <b v="1"/>
    <s v="Winter"/>
    <x v="4"/>
    <s v="Dry"/>
    <n v="1"/>
    <s v="Saturday"/>
    <s v="Weekend"/>
    <x v="0"/>
  </r>
  <r>
    <d v="2025-01-25T05:00:00"/>
    <x v="6"/>
    <n v="36.18"/>
    <n v="49.43"/>
    <n v="25.05"/>
    <n v="42.4"/>
    <b v="0"/>
    <b v="0"/>
    <b v="0"/>
    <b v="0"/>
    <n v="2.09"/>
    <n v="15.7"/>
    <n v="63.1"/>
    <n v="0"/>
    <s v="Market_Area"/>
    <s v="Commercial"/>
    <x v="200"/>
    <b v="0"/>
    <d v="2025-01-25T00:00:00"/>
    <s v="Saturday"/>
    <b v="1"/>
    <s v="Winter"/>
    <x v="5"/>
    <s v="Dry"/>
    <n v="1"/>
    <s v="Saturday"/>
    <s v="Weekend"/>
    <x v="0"/>
  </r>
  <r>
    <d v="2025-01-25T06:00:00"/>
    <x v="6"/>
    <n v="27.26"/>
    <n v="57.86"/>
    <n v="24.59"/>
    <n v="35.14"/>
    <b v="0"/>
    <b v="0"/>
    <b v="0"/>
    <b v="0"/>
    <n v="3.15"/>
    <n v="21.8"/>
    <n v="66.2"/>
    <n v="0"/>
    <s v="Market_Area"/>
    <s v="Commercial"/>
    <x v="428"/>
    <b v="0"/>
    <d v="2025-01-25T00:00:00"/>
    <s v="Saturday"/>
    <b v="1"/>
    <s v="Winter"/>
    <x v="6"/>
    <s v="Dry"/>
    <n v="1"/>
    <s v="Saturday"/>
    <s v="Weekend"/>
    <x v="0"/>
  </r>
  <r>
    <d v="2025-01-25T07:00:00"/>
    <x v="6"/>
    <n v="40.57"/>
    <n v="53.6"/>
    <n v="29.53"/>
    <n v="36.729999999999997"/>
    <b v="0"/>
    <b v="0"/>
    <b v="0"/>
    <b v="0"/>
    <n v="2.19"/>
    <n v="23.4"/>
    <n v="63.5"/>
    <n v="1.77"/>
    <s v="Market_Area"/>
    <s v="Commercial"/>
    <x v="3"/>
    <b v="0"/>
    <d v="2025-01-25T00:00:00"/>
    <s v="Saturday"/>
    <b v="1"/>
    <s v="Winter"/>
    <x v="7"/>
    <s v="Rainy"/>
    <n v="1"/>
    <s v="Saturday"/>
    <s v="Weekend"/>
    <x v="0"/>
  </r>
  <r>
    <d v="2025-01-25T08:00:00"/>
    <x v="6"/>
    <n v="18.23"/>
    <n v="55.5"/>
    <n v="30.28"/>
    <n v="23.41"/>
    <b v="0"/>
    <b v="0"/>
    <b v="0"/>
    <b v="0"/>
    <n v="4.26"/>
    <n v="22.8"/>
    <n v="53.7"/>
    <n v="0"/>
    <s v="Market_Area"/>
    <s v="Commercial"/>
    <x v="68"/>
    <b v="0"/>
    <d v="2025-01-25T00:00:00"/>
    <s v="Saturday"/>
    <b v="1"/>
    <s v="Winter"/>
    <x v="8"/>
    <s v="Dry"/>
    <n v="1"/>
    <s v="Saturday"/>
    <s v="Weekend"/>
    <x v="0"/>
  </r>
  <r>
    <d v="2025-01-25T09:00:00"/>
    <x v="6"/>
    <n v="13.06"/>
    <n v="53.64"/>
    <n v="29.14"/>
    <n v="24.83"/>
    <b v="0"/>
    <b v="0"/>
    <b v="0"/>
    <b v="0"/>
    <n v="5.69"/>
    <n v="20"/>
    <n v="54.6"/>
    <n v="0"/>
    <s v="Market_Area"/>
    <s v="Commercial"/>
    <x v="172"/>
    <b v="0"/>
    <d v="2025-01-25T00:00:00"/>
    <s v="Saturday"/>
    <b v="1"/>
    <s v="Winter"/>
    <x v="9"/>
    <s v="Dry"/>
    <n v="1"/>
    <s v="Saturday"/>
    <s v="Weekend"/>
    <x v="0"/>
  </r>
  <r>
    <d v="2025-01-25T10:00:00"/>
    <x v="6"/>
    <n v="26.28"/>
    <n v="58.08"/>
    <n v="26.16"/>
    <n v="34.119999999999997"/>
    <b v="0"/>
    <b v="0"/>
    <b v="0"/>
    <b v="0"/>
    <n v="1.74"/>
    <n v="23.7"/>
    <n v="68.3"/>
    <n v="0"/>
    <s v="Market_Area"/>
    <s v="Commercial"/>
    <x v="409"/>
    <b v="0"/>
    <d v="2025-01-25T00:00:00"/>
    <s v="Saturday"/>
    <b v="1"/>
    <s v="Winter"/>
    <x v="10"/>
    <s v="Dry"/>
    <n v="1"/>
    <s v="Saturday"/>
    <s v="Weekend"/>
    <x v="0"/>
  </r>
  <r>
    <d v="2025-01-25T11:00:00"/>
    <x v="6"/>
    <n v="25.51"/>
    <n v="65.010000000000005"/>
    <n v="35.619999999999997"/>
    <n v="34.03"/>
    <b v="0"/>
    <b v="0"/>
    <b v="0"/>
    <b v="0"/>
    <n v="1.98"/>
    <n v="28.5"/>
    <n v="39.6"/>
    <n v="0"/>
    <s v="Market_Area"/>
    <s v="Commercial"/>
    <x v="366"/>
    <b v="0"/>
    <d v="2025-01-25T00:00:00"/>
    <s v="Saturday"/>
    <b v="1"/>
    <s v="Winter"/>
    <x v="11"/>
    <s v="Dry"/>
    <n v="1"/>
    <s v="Saturday"/>
    <s v="Weekend"/>
    <x v="0"/>
  </r>
  <r>
    <d v="2025-01-25T12:00:00"/>
    <x v="6"/>
    <n v="31.83"/>
    <n v="59.15"/>
    <n v="18.48"/>
    <n v="30.28"/>
    <b v="0"/>
    <b v="0"/>
    <b v="0"/>
    <b v="0"/>
    <n v="3.08"/>
    <n v="21.8"/>
    <n v="66.8"/>
    <n v="0"/>
    <s v="Market_Area"/>
    <s v="Commercial"/>
    <x v="370"/>
    <b v="0"/>
    <d v="2025-01-25T00:00:00"/>
    <s v="Saturday"/>
    <b v="1"/>
    <s v="Winter"/>
    <x v="12"/>
    <s v="Dry"/>
    <n v="1"/>
    <s v="Saturday"/>
    <s v="Weekend"/>
    <x v="0"/>
  </r>
  <r>
    <d v="2025-01-25T13:00:00"/>
    <x v="6"/>
    <n v="26.44"/>
    <n v="69.16"/>
    <n v="15.81"/>
    <n v="37.020000000000003"/>
    <b v="0"/>
    <b v="0"/>
    <b v="0"/>
    <b v="0"/>
    <n v="4.55"/>
    <n v="26.4"/>
    <n v="58.1"/>
    <n v="0"/>
    <s v="Market_Area"/>
    <s v="Commercial"/>
    <x v="328"/>
    <b v="0"/>
    <d v="2025-01-25T00:00:00"/>
    <s v="Saturday"/>
    <b v="1"/>
    <s v="Winter"/>
    <x v="13"/>
    <s v="Dry"/>
    <n v="1"/>
    <s v="Saturday"/>
    <s v="Weekend"/>
    <x v="0"/>
  </r>
  <r>
    <d v="2025-01-25T14:00:00"/>
    <x v="6"/>
    <n v="34.200000000000003"/>
    <n v="55.32"/>
    <n v="35.94"/>
    <n v="44.76"/>
    <b v="0"/>
    <b v="0"/>
    <b v="0"/>
    <b v="0"/>
    <n v="0.98"/>
    <n v="24.7"/>
    <n v="73.599999999999994"/>
    <n v="0"/>
    <s v="Market_Area"/>
    <s v="Commercial"/>
    <x v="281"/>
    <b v="0"/>
    <d v="2025-01-25T00:00:00"/>
    <s v="Saturday"/>
    <b v="1"/>
    <s v="Winter"/>
    <x v="14"/>
    <s v="Dry"/>
    <n v="1"/>
    <s v="Saturday"/>
    <s v="Weekend"/>
    <x v="0"/>
  </r>
  <r>
    <d v="2025-01-25T15:00:00"/>
    <x v="6"/>
    <n v="34.14"/>
    <n v="64.540000000000006"/>
    <n v="21.1"/>
    <n v="32.92"/>
    <b v="0"/>
    <b v="0"/>
    <b v="0"/>
    <b v="0"/>
    <n v="2.6"/>
    <n v="27.8"/>
    <n v="57"/>
    <n v="0"/>
    <s v="Market_Area"/>
    <s v="Commercial"/>
    <x v="79"/>
    <b v="0"/>
    <d v="2025-01-25T00:00:00"/>
    <s v="Saturday"/>
    <b v="1"/>
    <s v="Winter"/>
    <x v="15"/>
    <s v="Dry"/>
    <n v="1"/>
    <s v="Saturday"/>
    <s v="Weekend"/>
    <x v="0"/>
  </r>
  <r>
    <d v="2025-01-25T16:00:00"/>
    <x v="6"/>
    <n v="17.77"/>
    <n v="45.42"/>
    <n v="29.15"/>
    <n v="25.21"/>
    <b v="0"/>
    <b v="0"/>
    <b v="0"/>
    <b v="0"/>
    <n v="4.38"/>
    <n v="24.3"/>
    <n v="68.7"/>
    <n v="0"/>
    <s v="Market_Area"/>
    <s v="Commercial"/>
    <x v="43"/>
    <b v="0"/>
    <d v="2025-01-25T00:00:00"/>
    <s v="Saturday"/>
    <b v="1"/>
    <s v="Winter"/>
    <x v="16"/>
    <s v="Dry"/>
    <n v="1"/>
    <s v="Saturday"/>
    <s v="Weekend"/>
    <x v="0"/>
  </r>
  <r>
    <d v="2025-01-25T17:00:00"/>
    <x v="6"/>
    <m/>
    <n v="81.93"/>
    <n v="33.76"/>
    <n v="48.78"/>
    <b v="0"/>
    <b v="0"/>
    <b v="0"/>
    <b v="0"/>
    <n v="0.14000000000000001"/>
    <n v="25.2"/>
    <n v="59.6"/>
    <n v="0"/>
    <s v="Market_Area"/>
    <s v="Commercial"/>
    <x v="220"/>
    <b v="0"/>
    <d v="2025-01-25T00:00:00"/>
    <s v="Saturday"/>
    <b v="1"/>
    <s v="Winter"/>
    <x v="17"/>
    <s v="Dry"/>
    <n v="1"/>
    <s v="Saturday"/>
    <s v="Weekend"/>
    <x v="0"/>
  </r>
  <r>
    <d v="2025-01-25T18:00:00"/>
    <x v="6"/>
    <n v="46.26"/>
    <n v="70.2"/>
    <n v="38.340000000000003"/>
    <n v="49.33"/>
    <b v="0"/>
    <b v="0"/>
    <b v="0"/>
    <b v="0"/>
    <n v="0.56000000000000005"/>
    <n v="24.3"/>
    <n v="64.3"/>
    <n v="1.7"/>
    <s v="Market_Area"/>
    <s v="Commercial"/>
    <x v="252"/>
    <b v="0"/>
    <d v="2025-01-25T00:00:00"/>
    <s v="Saturday"/>
    <b v="1"/>
    <s v="Winter"/>
    <x v="18"/>
    <s v="Rainy"/>
    <n v="1"/>
    <s v="Saturday"/>
    <s v="Weekend"/>
    <x v="0"/>
  </r>
  <r>
    <d v="2025-01-25T19:00:00"/>
    <x v="6"/>
    <n v="41.69"/>
    <n v="49.48"/>
    <n v="26.39"/>
    <n v="37.43"/>
    <b v="0"/>
    <b v="0"/>
    <b v="0"/>
    <b v="0"/>
    <n v="1.62"/>
    <n v="25.3"/>
    <n v="68.599999999999994"/>
    <n v="0"/>
    <s v="Market_Area"/>
    <s v="Commercial"/>
    <x v="335"/>
    <b v="0"/>
    <d v="2025-01-25T00:00:00"/>
    <s v="Saturday"/>
    <b v="1"/>
    <s v="Winter"/>
    <x v="19"/>
    <s v="Dry"/>
    <n v="1"/>
    <s v="Saturday"/>
    <s v="Weekend"/>
    <x v="0"/>
  </r>
  <r>
    <d v="2025-01-25T20:00:00"/>
    <x v="6"/>
    <n v="33.299999999999997"/>
    <n v="58.07"/>
    <n v="28.28"/>
    <n v="28.18"/>
    <b v="0"/>
    <b v="0"/>
    <b v="0"/>
    <b v="0"/>
    <n v="1.57"/>
    <n v="20.3"/>
    <n v="62.5"/>
    <n v="0"/>
    <s v="Market_Area"/>
    <s v="Commercial"/>
    <x v="52"/>
    <b v="0"/>
    <d v="2025-01-25T00:00:00"/>
    <s v="Saturday"/>
    <b v="1"/>
    <s v="Winter"/>
    <x v="20"/>
    <s v="Dry"/>
    <n v="1"/>
    <s v="Saturday"/>
    <s v="Weekend"/>
    <x v="0"/>
  </r>
  <r>
    <d v="2025-01-25T21:00:00"/>
    <x v="6"/>
    <n v="14.69"/>
    <n v="59.22"/>
    <n v="22.01"/>
    <n v="22.65"/>
    <b v="0"/>
    <b v="0"/>
    <b v="0"/>
    <b v="0"/>
    <n v="3.28"/>
    <n v="20.2"/>
    <n v="74.2"/>
    <n v="0"/>
    <s v="Market_Area"/>
    <s v="Commercial"/>
    <x v="148"/>
    <b v="0"/>
    <d v="2025-01-25T00:00:00"/>
    <s v="Saturday"/>
    <b v="1"/>
    <s v="Winter"/>
    <x v="21"/>
    <s v="Dry"/>
    <n v="1"/>
    <s v="Saturday"/>
    <s v="Weekend"/>
    <x v="0"/>
  </r>
  <r>
    <d v="2025-01-25T22:00:00"/>
    <x v="6"/>
    <n v="26.52"/>
    <n v="43.2"/>
    <n v="20.21"/>
    <n v="30.88"/>
    <b v="0"/>
    <b v="0"/>
    <b v="0"/>
    <b v="0"/>
    <n v="2.74"/>
    <n v="15.8"/>
    <n v="61.4"/>
    <n v="0"/>
    <s v="Market_Area"/>
    <s v="Commercial"/>
    <x v="87"/>
    <b v="0"/>
    <d v="2025-01-25T00:00:00"/>
    <s v="Saturday"/>
    <b v="1"/>
    <s v="Winter"/>
    <x v="22"/>
    <s v="Dry"/>
    <n v="1"/>
    <s v="Saturday"/>
    <s v="Weekend"/>
    <x v="0"/>
  </r>
  <r>
    <d v="2025-01-25T23:00:00"/>
    <x v="6"/>
    <n v="35.03"/>
    <n v="62.71"/>
    <n v="33.590000000000003"/>
    <n v="39.21"/>
    <b v="0"/>
    <b v="0"/>
    <b v="0"/>
    <b v="0"/>
    <n v="0.49"/>
    <n v="19.8"/>
    <n v="68.900000000000006"/>
    <n v="0"/>
    <s v="Market_Area"/>
    <s v="Commercial"/>
    <x v="409"/>
    <b v="0"/>
    <d v="2025-01-25T00:00:00"/>
    <s v="Saturday"/>
    <b v="1"/>
    <s v="Winter"/>
    <x v="23"/>
    <s v="Dry"/>
    <n v="1"/>
    <s v="Saturday"/>
    <s v="Weekend"/>
    <x v="0"/>
  </r>
  <r>
    <d v="2025-01-26T00:00:00"/>
    <x v="6"/>
    <n v="33.75"/>
    <n v="50.92"/>
    <n v="32.47"/>
    <n v="38.159999999999997"/>
    <b v="0"/>
    <b v="0"/>
    <b v="0"/>
    <b v="0"/>
    <n v="3.42"/>
    <n v="15.8"/>
    <n v="76.7"/>
    <n v="0"/>
    <s v="Market_Area"/>
    <s v="Commercial"/>
    <x v="184"/>
    <b v="0"/>
    <d v="2025-01-26T00:00:00"/>
    <s v="Sunday"/>
    <b v="1"/>
    <s v="Winter"/>
    <x v="0"/>
    <s v="Dry"/>
    <n v="1"/>
    <s v="Sunday"/>
    <s v="Weekend"/>
    <x v="0"/>
  </r>
  <r>
    <d v="2025-01-26T01:00:00"/>
    <x v="6"/>
    <n v="38.450000000000003"/>
    <n v="44.22"/>
    <n v="28.18"/>
    <n v="27.97"/>
    <b v="0"/>
    <b v="0"/>
    <b v="0"/>
    <b v="0"/>
    <n v="2.29"/>
    <n v="16"/>
    <n v="74.5"/>
    <n v="0"/>
    <s v="Market_Area"/>
    <s v="Commercial"/>
    <x v="324"/>
    <b v="0"/>
    <d v="2025-01-26T00:00:00"/>
    <s v="Sunday"/>
    <b v="1"/>
    <s v="Winter"/>
    <x v="1"/>
    <s v="Dry"/>
    <n v="1"/>
    <s v="Sunday"/>
    <s v="Weekend"/>
    <x v="0"/>
  </r>
  <r>
    <d v="2025-01-26T02:00:00"/>
    <x v="6"/>
    <n v="31.03"/>
    <n v="37.94"/>
    <n v="19.010000000000002"/>
    <n v="22.61"/>
    <b v="0"/>
    <b v="0"/>
    <b v="0"/>
    <b v="0"/>
    <n v="4.68"/>
    <n v="17.100000000000001"/>
    <n v="83.7"/>
    <n v="0.88"/>
    <s v="Market_Area"/>
    <s v="Commercial"/>
    <x v="473"/>
    <b v="0"/>
    <d v="2025-01-26T00:00:00"/>
    <s v="Sunday"/>
    <b v="1"/>
    <s v="Winter"/>
    <x v="2"/>
    <s v="Rainy"/>
    <n v="1"/>
    <s v="Sunday"/>
    <s v="Weekend"/>
    <x v="0"/>
  </r>
  <r>
    <d v="2025-01-26T03:00:00"/>
    <x v="6"/>
    <n v="30.87"/>
    <n v="50.12"/>
    <n v="37.28"/>
    <n v="37.64"/>
    <b v="0"/>
    <b v="0"/>
    <b v="0"/>
    <b v="0"/>
    <n v="2.54"/>
    <n v="14.9"/>
    <m/>
    <n v="0"/>
    <s v="Market_Area"/>
    <s v="Commercial"/>
    <x v="182"/>
    <b v="0"/>
    <d v="2025-01-26T00:00:00"/>
    <s v="Sunday"/>
    <b v="1"/>
    <s v="Winter"/>
    <x v="3"/>
    <s v="Dry"/>
    <n v="1"/>
    <s v="Sunday"/>
    <s v="Weekend"/>
    <x v="0"/>
  </r>
  <r>
    <d v="2025-01-26T04:00:00"/>
    <x v="6"/>
    <n v="27"/>
    <n v="35.76"/>
    <n v="12.14"/>
    <n v="19.850000000000001"/>
    <b v="0"/>
    <b v="0"/>
    <b v="0"/>
    <b v="0"/>
    <n v="2.64"/>
    <n v="18.899999999999999"/>
    <n v="56.2"/>
    <n v="0"/>
    <s v="Market_Area"/>
    <s v="Commercial"/>
    <x v="425"/>
    <b v="0"/>
    <d v="2025-01-26T00:00:00"/>
    <s v="Sunday"/>
    <b v="1"/>
    <s v="Winter"/>
    <x v="4"/>
    <s v="Dry"/>
    <n v="1"/>
    <s v="Sunday"/>
    <s v="Weekend"/>
    <x v="0"/>
  </r>
  <r>
    <d v="2025-01-26T05:00:00"/>
    <x v="6"/>
    <n v="14.1"/>
    <n v="49.22"/>
    <n v="22.86"/>
    <n v="21.72"/>
    <b v="0"/>
    <b v="0"/>
    <b v="0"/>
    <b v="0"/>
    <n v="4.13"/>
    <n v="21.2"/>
    <n v="57.6"/>
    <n v="0.94"/>
    <s v="Market_Area"/>
    <s v="Commercial"/>
    <x v="265"/>
    <b v="0"/>
    <d v="2025-01-26T00:00:00"/>
    <s v="Sunday"/>
    <b v="1"/>
    <s v="Winter"/>
    <x v="5"/>
    <s v="Rainy"/>
    <n v="1"/>
    <s v="Sunday"/>
    <s v="Weekend"/>
    <x v="0"/>
  </r>
  <r>
    <d v="2025-01-26T06:00:00"/>
    <x v="6"/>
    <n v="16.399999999999999"/>
    <n v="47.1"/>
    <n v="15.48"/>
    <n v="20.55"/>
    <b v="0"/>
    <b v="0"/>
    <b v="0"/>
    <b v="0"/>
    <n v="4.42"/>
    <n v="21.2"/>
    <n v="70.8"/>
    <n v="3.37"/>
    <s v="Market_Area"/>
    <s v="Commercial"/>
    <x v="245"/>
    <b v="0"/>
    <d v="2025-01-26T00:00:00"/>
    <s v="Sunday"/>
    <b v="1"/>
    <s v="Winter"/>
    <x v="6"/>
    <s v="Rainy"/>
    <n v="1"/>
    <s v="Sunday"/>
    <s v="Weekend"/>
    <x v="0"/>
  </r>
  <r>
    <d v="2025-01-26T07:00:00"/>
    <x v="6"/>
    <n v="36.630000000000003"/>
    <n v="51.12"/>
    <n v="32.49"/>
    <n v="28.59"/>
    <b v="0"/>
    <b v="0"/>
    <b v="0"/>
    <b v="0"/>
    <n v="4.01"/>
    <n v="19.100000000000001"/>
    <n v="71"/>
    <n v="0"/>
    <s v="Market_Area"/>
    <s v="Commercial"/>
    <x v="349"/>
    <b v="0"/>
    <d v="2025-01-26T00:00:00"/>
    <s v="Sunday"/>
    <b v="1"/>
    <s v="Winter"/>
    <x v="7"/>
    <s v="Dry"/>
    <n v="1"/>
    <s v="Sunday"/>
    <s v="Weekend"/>
    <x v="0"/>
  </r>
  <r>
    <d v="2025-01-26T08:00:00"/>
    <x v="6"/>
    <n v="24.5"/>
    <n v="63.4"/>
    <n v="40.93"/>
    <n v="32.94"/>
    <b v="0"/>
    <b v="0"/>
    <b v="0"/>
    <b v="0"/>
    <n v="1.38"/>
    <n v="23.1"/>
    <n v="65.099999999999994"/>
    <n v="0"/>
    <s v="Market_Area"/>
    <s v="Commercial"/>
    <x v="234"/>
    <b v="0"/>
    <d v="2025-01-26T00:00:00"/>
    <s v="Sunday"/>
    <b v="1"/>
    <s v="Winter"/>
    <x v="8"/>
    <s v="Dry"/>
    <n v="1"/>
    <s v="Sunday"/>
    <s v="Weekend"/>
    <x v="0"/>
  </r>
  <r>
    <d v="2025-01-26T09:00:00"/>
    <x v="6"/>
    <n v="47.19"/>
    <n v="54.27"/>
    <n v="27.67"/>
    <n v="42.37"/>
    <b v="0"/>
    <b v="0"/>
    <b v="0"/>
    <b v="0"/>
    <n v="3.94"/>
    <n v="25.8"/>
    <n v="53.3"/>
    <n v="0"/>
    <s v="Market_Area"/>
    <s v="Commercial"/>
    <x v="915"/>
    <b v="0"/>
    <d v="2025-01-26T00:00:00"/>
    <s v="Sunday"/>
    <b v="1"/>
    <s v="Winter"/>
    <x v="9"/>
    <s v="Dry"/>
    <n v="1"/>
    <s v="Sunday"/>
    <s v="Weekend"/>
    <x v="0"/>
  </r>
  <r>
    <d v="2025-01-26T10:00:00"/>
    <x v="6"/>
    <n v="36.81"/>
    <n v="48.68"/>
    <n v="21.93"/>
    <n v="36.31"/>
    <b v="0"/>
    <b v="0"/>
    <b v="0"/>
    <b v="0"/>
    <n v="1.91"/>
    <n v="22.2"/>
    <n v="71"/>
    <n v="0"/>
    <s v="Market_Area"/>
    <s v="Commercial"/>
    <x v="352"/>
    <b v="0"/>
    <d v="2025-01-26T00:00:00"/>
    <s v="Sunday"/>
    <b v="1"/>
    <s v="Winter"/>
    <x v="10"/>
    <s v="Dry"/>
    <n v="1"/>
    <s v="Sunday"/>
    <s v="Weekend"/>
    <x v="0"/>
  </r>
  <r>
    <d v="2025-01-26T11:00:00"/>
    <x v="6"/>
    <n v="29.77"/>
    <n v="47.83"/>
    <n v="27.9"/>
    <n v="30.57"/>
    <b v="0"/>
    <b v="0"/>
    <b v="0"/>
    <b v="0"/>
    <n v="3.26"/>
    <n v="24.4"/>
    <n v="53.5"/>
    <n v="0"/>
    <s v="Market_Area"/>
    <s v="Commercial"/>
    <x v="393"/>
    <b v="0"/>
    <d v="2025-01-26T00:00:00"/>
    <s v="Sunday"/>
    <b v="1"/>
    <s v="Winter"/>
    <x v="11"/>
    <s v="Dry"/>
    <n v="1"/>
    <s v="Sunday"/>
    <s v="Weekend"/>
    <x v="0"/>
  </r>
  <r>
    <d v="2025-01-26T12:00:00"/>
    <x v="6"/>
    <n v="34.200000000000003"/>
    <n v="53.65"/>
    <n v="23.45"/>
    <n v="29.94"/>
    <b v="0"/>
    <b v="0"/>
    <b v="0"/>
    <b v="0"/>
    <n v="1.0900000000000001"/>
    <n v="28.4"/>
    <n v="69.8"/>
    <n v="0"/>
    <s v="Market_Area"/>
    <s v="Commercial"/>
    <x v="182"/>
    <b v="0"/>
    <d v="2025-01-26T00:00:00"/>
    <s v="Sunday"/>
    <b v="1"/>
    <s v="Winter"/>
    <x v="12"/>
    <s v="Dry"/>
    <n v="1"/>
    <s v="Sunday"/>
    <s v="Weekend"/>
    <x v="0"/>
  </r>
  <r>
    <d v="2025-01-26T13:00:00"/>
    <x v="6"/>
    <n v="25.76"/>
    <n v="52.05"/>
    <n v="14.3"/>
    <n v="30.46"/>
    <b v="0"/>
    <b v="0"/>
    <b v="0"/>
    <b v="0"/>
    <n v="3.15"/>
    <n v="27.5"/>
    <n v="84"/>
    <n v="0"/>
    <s v="Market_Area"/>
    <s v="Commercial"/>
    <x v="49"/>
    <b v="0"/>
    <d v="2025-01-26T00:00:00"/>
    <s v="Sunday"/>
    <b v="1"/>
    <s v="Winter"/>
    <x v="13"/>
    <s v="Dry"/>
    <n v="1"/>
    <s v="Sunday"/>
    <s v="Weekend"/>
    <x v="0"/>
  </r>
  <r>
    <d v="2025-01-26T14:00:00"/>
    <x v="6"/>
    <n v="30.82"/>
    <n v="39.72"/>
    <n v="36.9"/>
    <n v="32.39"/>
    <b v="0"/>
    <b v="0"/>
    <b v="0"/>
    <b v="0"/>
    <n v="1.48"/>
    <n v="27.6"/>
    <n v="64"/>
    <n v="1.08"/>
    <s v="Market_Area"/>
    <s v="Commercial"/>
    <x v="454"/>
    <b v="0"/>
    <d v="2025-01-26T00:00:00"/>
    <s v="Sunday"/>
    <b v="1"/>
    <s v="Winter"/>
    <x v="14"/>
    <s v="Rainy"/>
    <n v="1"/>
    <s v="Sunday"/>
    <s v="Weekend"/>
    <x v="0"/>
  </r>
  <r>
    <d v="2025-01-26T15:00:00"/>
    <x v="6"/>
    <n v="26.48"/>
    <n v="71.5"/>
    <n v="36.57"/>
    <n v="31.85"/>
    <b v="0"/>
    <b v="0"/>
    <b v="0"/>
    <b v="0"/>
    <n v="0.77"/>
    <n v="29.7"/>
    <n v="64.3"/>
    <n v="0"/>
    <s v="Market_Area"/>
    <s v="Commercial"/>
    <x v="265"/>
    <b v="0"/>
    <d v="2025-01-26T00:00:00"/>
    <s v="Sunday"/>
    <b v="1"/>
    <s v="Winter"/>
    <x v="15"/>
    <s v="Dry"/>
    <n v="1"/>
    <s v="Sunday"/>
    <s v="Weekend"/>
    <x v="0"/>
  </r>
  <r>
    <d v="2025-01-26T16:00:00"/>
    <x v="6"/>
    <n v="28"/>
    <n v="47.8"/>
    <n v="15.19"/>
    <n v="28.65"/>
    <b v="0"/>
    <b v="0"/>
    <b v="0"/>
    <b v="0"/>
    <n v="3.05"/>
    <n v="26.4"/>
    <n v="58"/>
    <n v="0"/>
    <s v="Market_Area"/>
    <s v="Commercial"/>
    <x v="82"/>
    <b v="0"/>
    <d v="2025-01-26T00:00:00"/>
    <s v="Sunday"/>
    <b v="1"/>
    <s v="Winter"/>
    <x v="16"/>
    <s v="Dry"/>
    <n v="1"/>
    <s v="Sunday"/>
    <s v="Weekend"/>
    <x v="0"/>
  </r>
  <r>
    <d v="2025-01-26T17:00:00"/>
    <x v="6"/>
    <n v="41.82"/>
    <n v="64.739999999999995"/>
    <n v="33.21"/>
    <n v="45.73"/>
    <b v="0"/>
    <b v="0"/>
    <b v="0"/>
    <b v="0"/>
    <n v="2.41"/>
    <n v="25.7"/>
    <n v="47.9"/>
    <n v="0"/>
    <s v="Market_Area"/>
    <s v="Commercial"/>
    <x v="43"/>
    <b v="0"/>
    <d v="2025-01-26T00:00:00"/>
    <s v="Sunday"/>
    <b v="1"/>
    <s v="Winter"/>
    <x v="17"/>
    <s v="Dry"/>
    <n v="1"/>
    <s v="Sunday"/>
    <s v="Weekend"/>
    <x v="0"/>
  </r>
  <r>
    <d v="2025-01-26T18:00:00"/>
    <x v="6"/>
    <n v="30.24"/>
    <n v="77.69"/>
    <n v="28.83"/>
    <n v="34.32"/>
    <b v="0"/>
    <b v="0"/>
    <b v="0"/>
    <b v="0"/>
    <n v="1.36"/>
    <n v="28.2"/>
    <n v="55.9"/>
    <n v="0"/>
    <s v="Market_Area"/>
    <s v="Commercial"/>
    <x v="197"/>
    <b v="0"/>
    <d v="2025-01-26T00:00:00"/>
    <s v="Sunday"/>
    <b v="1"/>
    <s v="Winter"/>
    <x v="18"/>
    <s v="Dry"/>
    <n v="1"/>
    <s v="Sunday"/>
    <s v="Weekend"/>
    <x v="0"/>
  </r>
  <r>
    <d v="2025-01-26T19:00:00"/>
    <x v="6"/>
    <n v="27.27"/>
    <n v="48.62"/>
    <n v="29"/>
    <n v="29.21"/>
    <b v="0"/>
    <b v="0"/>
    <b v="0"/>
    <b v="0"/>
    <n v="3.87"/>
    <n v="21.6"/>
    <n v="56.5"/>
    <n v="0"/>
    <s v="Market_Area"/>
    <s v="Commercial"/>
    <x v="404"/>
    <b v="0"/>
    <d v="2025-01-26T00:00:00"/>
    <s v="Sunday"/>
    <b v="1"/>
    <s v="Winter"/>
    <x v="19"/>
    <s v="Dry"/>
    <n v="1"/>
    <s v="Sunday"/>
    <s v="Weekend"/>
    <x v="0"/>
  </r>
  <r>
    <d v="2025-01-26T20:00:00"/>
    <x v="6"/>
    <n v="35.28"/>
    <n v="46.88"/>
    <n v="29.81"/>
    <n v="30.04"/>
    <b v="0"/>
    <b v="0"/>
    <b v="0"/>
    <b v="0"/>
    <n v="1.66"/>
    <n v="19.3"/>
    <n v="55.3"/>
    <n v="0"/>
    <s v="Market_Area"/>
    <s v="Commercial"/>
    <x v="13"/>
    <b v="0"/>
    <d v="2025-01-26T00:00:00"/>
    <s v="Sunday"/>
    <b v="1"/>
    <s v="Winter"/>
    <x v="20"/>
    <s v="Dry"/>
    <n v="1"/>
    <s v="Sunday"/>
    <s v="Weekend"/>
    <x v="0"/>
  </r>
  <r>
    <d v="2025-01-26T21:00:00"/>
    <x v="6"/>
    <n v="37.01"/>
    <n v="60.54"/>
    <n v="26.91"/>
    <n v="34.57"/>
    <b v="0"/>
    <b v="0"/>
    <b v="0"/>
    <b v="0"/>
    <n v="2.34"/>
    <n v="20.3"/>
    <n v="80"/>
    <n v="0"/>
    <s v="Market_Area"/>
    <s v="Commercial"/>
    <x v="298"/>
    <b v="0"/>
    <d v="2025-01-26T00:00:00"/>
    <s v="Sunday"/>
    <b v="1"/>
    <s v="Winter"/>
    <x v="21"/>
    <s v="Dry"/>
    <n v="1"/>
    <s v="Sunday"/>
    <s v="Weekend"/>
    <x v="0"/>
  </r>
  <r>
    <d v="2025-01-26T22:00:00"/>
    <x v="6"/>
    <n v="33.049999999999997"/>
    <n v="43.86"/>
    <n v="26.85"/>
    <n v="31.37"/>
    <b v="0"/>
    <b v="0"/>
    <b v="0"/>
    <b v="0"/>
    <n v="2.77"/>
    <n v="19.3"/>
    <n v="69.099999999999994"/>
    <n v="0"/>
    <s v="Market_Area"/>
    <s v="Commercial"/>
    <x v="323"/>
    <b v="0"/>
    <d v="2025-01-26T00:00:00"/>
    <s v="Sunday"/>
    <b v="1"/>
    <s v="Winter"/>
    <x v="22"/>
    <s v="Dry"/>
    <n v="1"/>
    <s v="Sunday"/>
    <s v="Weekend"/>
    <x v="0"/>
  </r>
  <r>
    <d v="2025-01-26T23:00:00"/>
    <x v="6"/>
    <n v="50.68"/>
    <n v="58.29"/>
    <n v="10.18"/>
    <n v="38.06"/>
    <b v="0"/>
    <b v="0"/>
    <b v="0"/>
    <b v="0"/>
    <n v="1.88"/>
    <n v="16.7"/>
    <n v="71.7"/>
    <n v="0"/>
    <s v="Market_Area"/>
    <s v="Commercial"/>
    <x v="439"/>
    <b v="0"/>
    <d v="2025-01-26T00:00:00"/>
    <s v="Sunday"/>
    <b v="1"/>
    <s v="Winter"/>
    <x v="23"/>
    <s v="Dry"/>
    <n v="1"/>
    <s v="Sunday"/>
    <s v="Weekend"/>
    <x v="0"/>
  </r>
  <r>
    <d v="2025-01-27T00:00:00"/>
    <x v="6"/>
    <n v="17.940000000000001"/>
    <n v="45.03"/>
    <n v="19.21"/>
    <n v="18.579999999999998"/>
    <b v="0"/>
    <b v="0"/>
    <b v="0"/>
    <b v="0"/>
    <n v="3.37"/>
    <n v="15.3"/>
    <n v="67.2"/>
    <n v="0"/>
    <s v="Market_Area"/>
    <s v="Commercial"/>
    <x v="144"/>
    <b v="0"/>
    <d v="2025-01-27T00:00:00"/>
    <s v="Monday"/>
    <b v="0"/>
    <s v="Winter"/>
    <x v="0"/>
    <s v="Dry"/>
    <n v="1"/>
    <s v="Monday"/>
    <s v="Weekday"/>
    <x v="0"/>
  </r>
  <r>
    <d v="2025-01-27T01:00:00"/>
    <x v="6"/>
    <n v="24.06"/>
    <n v="62.65"/>
    <n v="26.07"/>
    <n v="34.54"/>
    <b v="0"/>
    <b v="0"/>
    <b v="0"/>
    <b v="0"/>
    <n v="2.34"/>
    <n v="21.2"/>
    <n v="64.2"/>
    <n v="0"/>
    <s v="Market_Area"/>
    <s v="Commercial"/>
    <x v="275"/>
    <b v="0"/>
    <d v="2025-01-27T00:00:00"/>
    <s v="Monday"/>
    <b v="0"/>
    <s v="Winter"/>
    <x v="1"/>
    <s v="Dry"/>
    <n v="1"/>
    <s v="Monday"/>
    <s v="Weekday"/>
    <x v="0"/>
  </r>
  <r>
    <d v="2025-01-27T02:00:00"/>
    <x v="6"/>
    <n v="30.73"/>
    <n v="61.59"/>
    <n v="23.84"/>
    <n v="39.61"/>
    <b v="0"/>
    <b v="0"/>
    <b v="0"/>
    <b v="0"/>
    <n v="2.66"/>
    <n v="17.8"/>
    <n v="75.7"/>
    <n v="0"/>
    <s v="Market_Area"/>
    <s v="Commercial"/>
    <x v="199"/>
    <b v="0"/>
    <d v="2025-01-27T00:00:00"/>
    <s v="Monday"/>
    <b v="0"/>
    <s v="Winter"/>
    <x v="2"/>
    <s v="Dry"/>
    <n v="1"/>
    <s v="Monday"/>
    <s v="Weekday"/>
    <x v="0"/>
  </r>
  <r>
    <d v="2025-01-27T03:00:00"/>
    <x v="6"/>
    <n v="28.07"/>
    <n v="41"/>
    <n v="27.25"/>
    <n v="28.92"/>
    <b v="0"/>
    <b v="0"/>
    <b v="0"/>
    <b v="0"/>
    <n v="4.93"/>
    <n v="16.399999999999999"/>
    <n v="68.7"/>
    <n v="0"/>
    <s v="Market_Area"/>
    <s v="Commercial"/>
    <x v="107"/>
    <b v="0"/>
    <d v="2025-01-27T00:00:00"/>
    <s v="Monday"/>
    <b v="0"/>
    <s v="Winter"/>
    <x v="3"/>
    <s v="Dry"/>
    <n v="1"/>
    <s v="Monday"/>
    <s v="Weekday"/>
    <x v="0"/>
  </r>
  <r>
    <d v="2025-01-27T04:00:00"/>
    <x v="6"/>
    <n v="30.79"/>
    <n v="54.47"/>
    <n v="31.42"/>
    <n v="25.18"/>
    <b v="0"/>
    <b v="0"/>
    <b v="0"/>
    <b v="0"/>
    <n v="2.16"/>
    <n v="20.100000000000001"/>
    <n v="70.599999999999994"/>
    <n v="0"/>
    <s v="Market_Area"/>
    <s v="Commercial"/>
    <x v="49"/>
    <b v="0"/>
    <d v="2025-01-27T00:00:00"/>
    <s v="Monday"/>
    <b v="0"/>
    <s v="Winter"/>
    <x v="4"/>
    <s v="Dry"/>
    <n v="1"/>
    <s v="Monday"/>
    <s v="Weekday"/>
    <x v="0"/>
  </r>
  <r>
    <d v="2025-01-27T05:00:00"/>
    <x v="6"/>
    <n v="34.729999999999997"/>
    <n v="63.66"/>
    <n v="31.49"/>
    <n v="32.979999999999997"/>
    <b v="0"/>
    <b v="0"/>
    <b v="0"/>
    <b v="0"/>
    <n v="0.57999999999999996"/>
    <n v="19.3"/>
    <n v="65.3"/>
    <n v="0"/>
    <s v="Market_Area"/>
    <s v="Commercial"/>
    <x v="317"/>
    <b v="0"/>
    <d v="2025-01-27T00:00:00"/>
    <s v="Monday"/>
    <b v="0"/>
    <s v="Winter"/>
    <x v="5"/>
    <s v="Dry"/>
    <n v="1"/>
    <s v="Monday"/>
    <s v="Weekday"/>
    <x v="0"/>
  </r>
  <r>
    <d v="2025-01-27T06:00:00"/>
    <x v="6"/>
    <n v="7.46"/>
    <n v="65.48"/>
    <n v="22.76"/>
    <n v="26.95"/>
    <b v="0"/>
    <b v="0"/>
    <b v="0"/>
    <b v="0"/>
    <n v="5.43"/>
    <n v="20.3"/>
    <n v="63.5"/>
    <n v="0"/>
    <s v="Market_Area"/>
    <s v="Commercial"/>
    <x v="202"/>
    <b v="0"/>
    <d v="2025-01-27T00:00:00"/>
    <s v="Monday"/>
    <b v="0"/>
    <s v="Winter"/>
    <x v="6"/>
    <s v="Dry"/>
    <n v="1"/>
    <s v="Monday"/>
    <s v="Weekday"/>
    <x v="0"/>
  </r>
  <r>
    <d v="2025-01-27T07:00:00"/>
    <x v="6"/>
    <n v="27.19"/>
    <n v="39.049999999999997"/>
    <n v="12.68"/>
    <n v="22.93"/>
    <b v="0"/>
    <b v="0"/>
    <b v="0"/>
    <b v="0"/>
    <n v="6.54"/>
    <n v="23"/>
    <n v="53"/>
    <n v="0.17"/>
    <s v="Market_Area"/>
    <s v="Commercial"/>
    <x v="674"/>
    <b v="1"/>
    <d v="2025-01-27T00:00:00"/>
    <s v="Monday"/>
    <b v="0"/>
    <s v="Winter"/>
    <x v="7"/>
    <s v="Rainy"/>
    <n v="1"/>
    <s v="Monday"/>
    <s v="Weekday"/>
    <x v="1"/>
  </r>
  <r>
    <d v="2025-01-27T08:00:00"/>
    <x v="6"/>
    <n v="34.57"/>
    <n v="62.07"/>
    <n v="26.2"/>
    <n v="36.659999999999997"/>
    <b v="0"/>
    <b v="0"/>
    <b v="0"/>
    <b v="0"/>
    <n v="2.92"/>
    <n v="21"/>
    <n v="49.9"/>
    <n v="0"/>
    <s v="Market_Area"/>
    <s v="Commercial"/>
    <x v="110"/>
    <b v="1"/>
    <d v="2025-01-27T00:00:00"/>
    <s v="Monday"/>
    <b v="0"/>
    <s v="Winter"/>
    <x v="8"/>
    <s v="Dry"/>
    <n v="1"/>
    <s v="Monday"/>
    <s v="Weekday"/>
    <x v="1"/>
  </r>
  <r>
    <d v="2025-01-27T09:00:00"/>
    <x v="6"/>
    <n v="41.68"/>
    <n v="71.06"/>
    <n v="33.979999999999997"/>
    <n v="44.96"/>
    <b v="0"/>
    <b v="0"/>
    <b v="0"/>
    <b v="0"/>
    <n v="0.97"/>
    <n v="25.1"/>
    <n v="60.7"/>
    <n v="0"/>
    <s v="Market_Area"/>
    <s v="Commercial"/>
    <x v="42"/>
    <b v="1"/>
    <d v="2025-01-27T00:00:00"/>
    <s v="Monday"/>
    <b v="0"/>
    <s v="Winter"/>
    <x v="9"/>
    <s v="Dry"/>
    <n v="1"/>
    <s v="Monday"/>
    <s v="Weekday"/>
    <x v="1"/>
  </r>
  <r>
    <d v="2025-01-27T10:00:00"/>
    <x v="6"/>
    <n v="33.39"/>
    <n v="61.92"/>
    <n v="22.54"/>
    <n v="22.19"/>
    <b v="0"/>
    <b v="0"/>
    <b v="0"/>
    <b v="0"/>
    <n v="2.78"/>
    <n v="29"/>
    <n v="60.6"/>
    <n v="0"/>
    <s v="Market_Area"/>
    <s v="Commercial"/>
    <x v="76"/>
    <b v="0"/>
    <d v="2025-01-27T00:00:00"/>
    <s v="Monday"/>
    <b v="0"/>
    <s v="Winter"/>
    <x v="10"/>
    <s v="Dry"/>
    <n v="1"/>
    <s v="Monday"/>
    <s v="Weekday"/>
    <x v="0"/>
  </r>
  <r>
    <d v="2025-01-27T11:00:00"/>
    <x v="6"/>
    <n v="30.16"/>
    <n v="51.15"/>
    <n v="20.79"/>
    <n v="24.34"/>
    <b v="0"/>
    <b v="0"/>
    <b v="0"/>
    <b v="0"/>
    <n v="2.64"/>
    <n v="27.2"/>
    <n v="51.1"/>
    <n v="0"/>
    <s v="Market_Area"/>
    <s v="Commercial"/>
    <x v="348"/>
    <b v="0"/>
    <d v="2025-01-27T00:00:00"/>
    <s v="Monday"/>
    <b v="0"/>
    <s v="Winter"/>
    <x v="11"/>
    <s v="Dry"/>
    <n v="1"/>
    <s v="Monday"/>
    <s v="Weekday"/>
    <x v="0"/>
  </r>
  <r>
    <d v="2025-01-27T12:00:00"/>
    <x v="6"/>
    <n v="27.38"/>
    <n v="51.92"/>
    <n v="27.45"/>
    <n v="21.3"/>
    <b v="0"/>
    <b v="0"/>
    <b v="0"/>
    <b v="0"/>
    <n v="2.57"/>
    <n v="26.2"/>
    <n v="61.8"/>
    <n v="0"/>
    <s v="Market_Area"/>
    <s v="Commercial"/>
    <x v="45"/>
    <b v="0"/>
    <d v="2025-01-27T00:00:00"/>
    <s v="Monday"/>
    <b v="0"/>
    <s v="Winter"/>
    <x v="12"/>
    <s v="Dry"/>
    <n v="1"/>
    <s v="Monday"/>
    <s v="Weekday"/>
    <x v="0"/>
  </r>
  <r>
    <d v="2025-01-27T13:00:00"/>
    <x v="6"/>
    <n v="22.48"/>
    <n v="66.459999999999994"/>
    <n v="27.14"/>
    <n v="30.29"/>
    <b v="0"/>
    <b v="0"/>
    <b v="0"/>
    <b v="0"/>
    <n v="1.28"/>
    <n v="26.1"/>
    <m/>
    <n v="0"/>
    <s v="Market_Area"/>
    <s v="Commercial"/>
    <x v="0"/>
    <b v="0"/>
    <d v="2025-01-27T00:00:00"/>
    <s v="Monday"/>
    <b v="0"/>
    <s v="Winter"/>
    <x v="13"/>
    <s v="Dry"/>
    <n v="1"/>
    <s v="Monday"/>
    <s v="Weekday"/>
    <x v="0"/>
  </r>
  <r>
    <d v="2025-01-27T14:00:00"/>
    <x v="6"/>
    <n v="20.100000000000001"/>
    <n v="51.68"/>
    <n v="23.27"/>
    <n v="23"/>
    <b v="0"/>
    <b v="0"/>
    <b v="0"/>
    <b v="0"/>
    <n v="3.15"/>
    <n v="26.1"/>
    <n v="44.9"/>
    <n v="0"/>
    <s v="Market_Area"/>
    <s v="Commercial"/>
    <x v="427"/>
    <b v="0"/>
    <d v="2025-01-27T00:00:00"/>
    <s v="Monday"/>
    <b v="0"/>
    <s v="Winter"/>
    <x v="14"/>
    <s v="Dry"/>
    <n v="1"/>
    <s v="Monday"/>
    <s v="Weekday"/>
    <x v="0"/>
  </r>
  <r>
    <d v="2025-01-27T15:00:00"/>
    <x v="6"/>
    <n v="17.68"/>
    <n v="40.17"/>
    <n v="39.020000000000003"/>
    <n v="24.14"/>
    <b v="0"/>
    <b v="0"/>
    <b v="0"/>
    <b v="0"/>
    <n v="2.93"/>
    <n v="25.9"/>
    <n v="55"/>
    <n v="0.43"/>
    <s v="Market_Area"/>
    <s v="Commercial"/>
    <x v="336"/>
    <b v="0"/>
    <d v="2025-01-27T00:00:00"/>
    <s v="Monday"/>
    <b v="0"/>
    <s v="Winter"/>
    <x v="15"/>
    <s v="Rainy"/>
    <n v="1"/>
    <s v="Monday"/>
    <s v="Weekday"/>
    <x v="0"/>
  </r>
  <r>
    <d v="2025-01-27T16:00:00"/>
    <x v="6"/>
    <n v="43.67"/>
    <n v="55.57"/>
    <n v="29.08"/>
    <n v="37.869999999999997"/>
    <b v="0"/>
    <b v="0"/>
    <b v="0"/>
    <b v="0"/>
    <n v="0.4"/>
    <n v="24.9"/>
    <n v="66.3"/>
    <n v="0"/>
    <s v="Market_Area"/>
    <s v="Commercial"/>
    <x v="158"/>
    <b v="0"/>
    <d v="2025-01-27T00:00:00"/>
    <s v="Monday"/>
    <b v="0"/>
    <s v="Winter"/>
    <x v="16"/>
    <s v="Dry"/>
    <n v="1"/>
    <s v="Monday"/>
    <s v="Weekday"/>
    <x v="0"/>
  </r>
  <r>
    <d v="2025-01-27T17:00:00"/>
    <x v="6"/>
    <n v="44.03"/>
    <n v="61.13"/>
    <n v="27.9"/>
    <n v="39.78"/>
    <b v="0"/>
    <b v="0"/>
    <b v="0"/>
    <b v="0"/>
    <n v="2.96"/>
    <n v="26.1"/>
    <n v="65.2"/>
    <n v="0"/>
    <s v="Market_Area"/>
    <s v="Commercial"/>
    <x v="225"/>
    <b v="1"/>
    <d v="2025-01-27T00:00:00"/>
    <s v="Monday"/>
    <b v="0"/>
    <s v="Winter"/>
    <x v="17"/>
    <s v="Dry"/>
    <n v="1"/>
    <s v="Monday"/>
    <s v="Weekday"/>
    <x v="1"/>
  </r>
  <r>
    <d v="2025-01-27T18:00:00"/>
    <x v="6"/>
    <n v="38.520000000000003"/>
    <n v="44.3"/>
    <n v="33.61"/>
    <n v="38.71"/>
    <b v="0"/>
    <b v="0"/>
    <b v="0"/>
    <b v="0"/>
    <n v="4.5599999999999996"/>
    <n v="20.2"/>
    <n v="57"/>
    <n v="0"/>
    <s v="Market_Area"/>
    <s v="Commercial"/>
    <x v="319"/>
    <b v="1"/>
    <d v="2025-01-27T00:00:00"/>
    <s v="Monday"/>
    <b v="0"/>
    <s v="Winter"/>
    <x v="18"/>
    <s v="Dry"/>
    <n v="1"/>
    <s v="Monday"/>
    <s v="Weekday"/>
    <x v="1"/>
  </r>
  <r>
    <d v="2025-01-27T19:00:00"/>
    <x v="6"/>
    <n v="30.98"/>
    <n v="59.95"/>
    <n v="36.299999999999997"/>
    <n v="30.89"/>
    <b v="0"/>
    <b v="0"/>
    <b v="0"/>
    <b v="0"/>
    <n v="2.33"/>
    <n v="23.6"/>
    <n v="65.2"/>
    <n v="0"/>
    <s v="Market_Area"/>
    <s v="Commercial"/>
    <x v="127"/>
    <b v="1"/>
    <d v="2025-01-27T00:00:00"/>
    <s v="Monday"/>
    <b v="0"/>
    <s v="Winter"/>
    <x v="19"/>
    <s v="Dry"/>
    <n v="1"/>
    <s v="Monday"/>
    <s v="Weekday"/>
    <x v="1"/>
  </r>
  <r>
    <d v="2025-01-27T20:00:00"/>
    <x v="6"/>
    <n v="41.05"/>
    <n v="58.79"/>
    <n v="29.53"/>
    <n v="40.08"/>
    <b v="0"/>
    <b v="0"/>
    <b v="0"/>
    <b v="0"/>
    <n v="1.79"/>
    <n v="20"/>
    <n v="74.599999999999994"/>
    <n v="0"/>
    <s v="Market_Area"/>
    <s v="Commercial"/>
    <x v="31"/>
    <b v="0"/>
    <d v="2025-01-27T00:00:00"/>
    <s v="Monday"/>
    <b v="0"/>
    <s v="Winter"/>
    <x v="20"/>
    <s v="Dry"/>
    <n v="1"/>
    <s v="Monday"/>
    <s v="Weekday"/>
    <x v="0"/>
  </r>
  <r>
    <d v="2025-01-27T21:00:00"/>
    <x v="6"/>
    <n v="38.21"/>
    <n v="77.55"/>
    <n v="32.130000000000003"/>
    <n v="45.29"/>
    <b v="0"/>
    <b v="0"/>
    <b v="0"/>
    <b v="0"/>
    <n v="2.13"/>
    <n v="20.2"/>
    <n v="72.5"/>
    <n v="0"/>
    <s v="Market_Area"/>
    <s v="Commercial"/>
    <x v="161"/>
    <b v="0"/>
    <d v="2025-01-27T00:00:00"/>
    <s v="Monday"/>
    <b v="0"/>
    <s v="Winter"/>
    <x v="21"/>
    <s v="Dry"/>
    <n v="1"/>
    <s v="Monday"/>
    <s v="Weekday"/>
    <x v="0"/>
  </r>
  <r>
    <d v="2025-01-27T22:00:00"/>
    <x v="6"/>
    <n v="31.23"/>
    <n v="71.150000000000006"/>
    <m/>
    <n v="26.9"/>
    <b v="0"/>
    <b v="0"/>
    <b v="0"/>
    <b v="0"/>
    <n v="3.19"/>
    <n v="16.399999999999999"/>
    <n v="68.099999999999994"/>
    <n v="0"/>
    <s v="Market_Area"/>
    <s v="Commercial"/>
    <x v="317"/>
    <b v="0"/>
    <d v="2025-01-27T00:00:00"/>
    <s v="Monday"/>
    <b v="0"/>
    <s v="Winter"/>
    <x v="22"/>
    <s v="Dry"/>
    <n v="1"/>
    <s v="Monday"/>
    <s v="Weekday"/>
    <x v="0"/>
  </r>
  <r>
    <d v="2025-01-27T23:00:00"/>
    <x v="6"/>
    <n v="37.869999999999997"/>
    <n v="63.07"/>
    <n v="13.82"/>
    <n v="35.21"/>
    <b v="0"/>
    <b v="0"/>
    <b v="0"/>
    <b v="0"/>
    <n v="0.54"/>
    <n v="20.100000000000001"/>
    <n v="62.6"/>
    <n v="0"/>
    <s v="Market_Area"/>
    <s v="Commercial"/>
    <x v="399"/>
    <b v="0"/>
    <d v="2025-01-27T00:00:00"/>
    <s v="Monday"/>
    <b v="0"/>
    <s v="Winter"/>
    <x v="23"/>
    <s v="Dry"/>
    <n v="1"/>
    <s v="Monday"/>
    <s v="Weekday"/>
    <x v="0"/>
  </r>
  <r>
    <d v="2025-01-28T00:00:00"/>
    <x v="6"/>
    <n v="29.18"/>
    <n v="59.94"/>
    <n v="29.23"/>
    <n v="26.04"/>
    <b v="0"/>
    <b v="0"/>
    <b v="0"/>
    <b v="0"/>
    <n v="3"/>
    <n v="19.399999999999999"/>
    <n v="61.8"/>
    <n v="0"/>
    <s v="Market_Area"/>
    <s v="Commercial"/>
    <x v="297"/>
    <b v="0"/>
    <d v="2025-01-28T00:00:00"/>
    <s v="Tuesday"/>
    <b v="0"/>
    <s v="Winter"/>
    <x v="0"/>
    <s v="Dry"/>
    <n v="1"/>
    <s v="Tuesday"/>
    <s v="Weekday"/>
    <x v="0"/>
  </r>
  <r>
    <d v="2025-01-28T01:00:00"/>
    <x v="6"/>
    <n v="24"/>
    <n v="45.09"/>
    <n v="31.37"/>
    <n v="29.72"/>
    <b v="0"/>
    <b v="0"/>
    <b v="0"/>
    <b v="0"/>
    <n v="2.5099999999999998"/>
    <n v="18.7"/>
    <n v="71"/>
    <n v="0"/>
    <s v="Market_Area"/>
    <s v="Commercial"/>
    <x v="243"/>
    <b v="0"/>
    <d v="2025-01-28T00:00:00"/>
    <s v="Tuesday"/>
    <b v="0"/>
    <s v="Winter"/>
    <x v="1"/>
    <s v="Dry"/>
    <n v="1"/>
    <s v="Tuesday"/>
    <s v="Weekday"/>
    <x v="0"/>
  </r>
  <r>
    <d v="2025-01-28T02:00:00"/>
    <x v="6"/>
    <n v="18.97"/>
    <n v="49.26"/>
    <n v="16.22"/>
    <n v="31.07"/>
    <b v="0"/>
    <b v="0"/>
    <b v="0"/>
    <b v="0"/>
    <n v="5.37"/>
    <n v="14.4"/>
    <n v="71.900000000000006"/>
    <n v="0"/>
    <s v="Market_Area"/>
    <s v="Commercial"/>
    <x v="176"/>
    <b v="0"/>
    <d v="2025-01-28T00:00:00"/>
    <s v="Tuesday"/>
    <b v="0"/>
    <s v="Winter"/>
    <x v="2"/>
    <s v="Dry"/>
    <n v="1"/>
    <s v="Tuesday"/>
    <s v="Weekday"/>
    <x v="0"/>
  </r>
  <r>
    <d v="2025-01-28T03:00:00"/>
    <x v="6"/>
    <n v="34.03"/>
    <n v="60.04"/>
    <n v="34.51"/>
    <n v="41.18"/>
    <b v="0"/>
    <b v="0"/>
    <b v="0"/>
    <b v="0"/>
    <n v="3.09"/>
    <n v="19.2"/>
    <m/>
    <n v="0"/>
    <s v="Market_Area"/>
    <s v="Commercial"/>
    <x v="148"/>
    <b v="0"/>
    <d v="2025-01-28T00:00:00"/>
    <s v="Tuesday"/>
    <b v="0"/>
    <s v="Winter"/>
    <x v="3"/>
    <s v="Dry"/>
    <n v="1"/>
    <s v="Tuesday"/>
    <s v="Weekday"/>
    <x v="0"/>
  </r>
  <r>
    <d v="2025-01-28T04:00:00"/>
    <x v="6"/>
    <n v="23.14"/>
    <n v="45.65"/>
    <n v="29.8"/>
    <n v="27.61"/>
    <b v="0"/>
    <b v="0"/>
    <b v="0"/>
    <b v="0"/>
    <n v="5.41"/>
    <n v="19.2"/>
    <n v="68"/>
    <n v="0"/>
    <s v="Market_Area"/>
    <s v="Commercial"/>
    <x v="89"/>
    <b v="0"/>
    <d v="2025-01-28T00:00:00"/>
    <s v="Tuesday"/>
    <b v="0"/>
    <s v="Winter"/>
    <x v="4"/>
    <s v="Dry"/>
    <n v="1"/>
    <s v="Tuesday"/>
    <s v="Weekday"/>
    <x v="0"/>
  </r>
  <r>
    <d v="2025-01-28T05:00:00"/>
    <x v="6"/>
    <n v="27.01"/>
    <n v="73.209999999999994"/>
    <n v="21.33"/>
    <n v="25.79"/>
    <b v="0"/>
    <b v="0"/>
    <b v="0"/>
    <b v="0"/>
    <n v="2.15"/>
    <n v="16.600000000000001"/>
    <n v="75.3"/>
    <n v="0"/>
    <s v="Market_Area"/>
    <s v="Commercial"/>
    <x v="233"/>
    <b v="0"/>
    <d v="2025-01-28T00:00:00"/>
    <s v="Tuesday"/>
    <b v="0"/>
    <s v="Winter"/>
    <x v="5"/>
    <s v="Dry"/>
    <n v="1"/>
    <s v="Tuesday"/>
    <s v="Weekday"/>
    <x v="0"/>
  </r>
  <r>
    <d v="2025-01-28T06:00:00"/>
    <x v="6"/>
    <n v="34.08"/>
    <n v="43.07"/>
    <n v="27.66"/>
    <n v="39.85"/>
    <b v="0"/>
    <b v="0"/>
    <b v="0"/>
    <b v="0"/>
    <n v="4.2"/>
    <n v="20.7"/>
    <n v="66.7"/>
    <n v="0"/>
    <s v="Market_Area"/>
    <s v="Commercial"/>
    <x v="67"/>
    <b v="0"/>
    <d v="2025-01-28T00:00:00"/>
    <s v="Tuesday"/>
    <b v="0"/>
    <s v="Winter"/>
    <x v="6"/>
    <s v="Dry"/>
    <n v="1"/>
    <s v="Tuesday"/>
    <s v="Weekday"/>
    <x v="0"/>
  </r>
  <r>
    <d v="2025-01-28T07:00:00"/>
    <x v="6"/>
    <n v="22.69"/>
    <n v="55.56"/>
    <n v="40.630000000000003"/>
    <n v="34.15"/>
    <b v="0"/>
    <b v="0"/>
    <b v="0"/>
    <b v="0"/>
    <n v="3.86"/>
    <n v="22.7"/>
    <n v="70.8"/>
    <n v="0"/>
    <s v="Market_Area"/>
    <s v="Commercial"/>
    <x v="781"/>
    <b v="1"/>
    <d v="2025-01-28T00:00:00"/>
    <s v="Tuesday"/>
    <b v="0"/>
    <s v="Winter"/>
    <x v="7"/>
    <s v="Dry"/>
    <n v="1"/>
    <s v="Tuesday"/>
    <s v="Weekday"/>
    <x v="1"/>
  </r>
  <r>
    <d v="2025-01-28T08:00:00"/>
    <x v="6"/>
    <n v="35.42"/>
    <n v="82.71"/>
    <n v="33.520000000000003"/>
    <n v="43.33"/>
    <b v="0"/>
    <b v="0"/>
    <b v="0"/>
    <b v="0"/>
    <n v="2.36"/>
    <n v="24.3"/>
    <n v="70.400000000000006"/>
    <n v="0"/>
    <s v="Market_Area"/>
    <s v="Commercial"/>
    <x v="797"/>
    <b v="1"/>
    <d v="2025-01-28T00:00:00"/>
    <s v="Tuesday"/>
    <b v="0"/>
    <s v="Winter"/>
    <x v="8"/>
    <s v="Dry"/>
    <n v="1"/>
    <s v="Tuesday"/>
    <s v="Weekday"/>
    <x v="1"/>
  </r>
  <r>
    <d v="2025-01-28T09:00:00"/>
    <x v="6"/>
    <n v="45.08"/>
    <n v="66.61"/>
    <n v="40.53"/>
    <n v="42.1"/>
    <b v="0"/>
    <b v="0"/>
    <b v="0"/>
    <b v="0"/>
    <n v="3.51"/>
    <n v="24.8"/>
    <n v="56.6"/>
    <n v="0"/>
    <s v="Market_Area"/>
    <s v="Commercial"/>
    <x v="248"/>
    <b v="1"/>
    <d v="2025-01-28T00:00:00"/>
    <s v="Tuesday"/>
    <b v="0"/>
    <s v="Winter"/>
    <x v="9"/>
    <s v="Dry"/>
    <n v="1"/>
    <s v="Tuesday"/>
    <s v="Weekday"/>
    <x v="1"/>
  </r>
  <r>
    <d v="2025-01-28T10:00:00"/>
    <x v="6"/>
    <n v="34.65"/>
    <n v="51.4"/>
    <n v="20.11"/>
    <n v="33.619999999999997"/>
    <b v="0"/>
    <b v="0"/>
    <b v="0"/>
    <b v="0"/>
    <n v="4.6100000000000003"/>
    <n v="26.1"/>
    <n v="47.7"/>
    <n v="0"/>
    <s v="Market_Area"/>
    <s v="Commercial"/>
    <x v="254"/>
    <b v="0"/>
    <d v="2025-01-28T00:00:00"/>
    <s v="Tuesday"/>
    <b v="0"/>
    <s v="Winter"/>
    <x v="10"/>
    <s v="Dry"/>
    <n v="1"/>
    <s v="Tuesday"/>
    <s v="Weekday"/>
    <x v="0"/>
  </r>
  <r>
    <d v="2025-01-28T11:00:00"/>
    <x v="6"/>
    <n v="33.11"/>
    <n v="72.08"/>
    <n v="29.81"/>
    <n v="34.619999999999997"/>
    <b v="0"/>
    <b v="0"/>
    <b v="0"/>
    <b v="0"/>
    <n v="2.59"/>
    <n v="29"/>
    <m/>
    <n v="0"/>
    <s v="Market_Area"/>
    <s v="Commercial"/>
    <x v="114"/>
    <b v="0"/>
    <d v="2025-01-28T00:00:00"/>
    <s v="Tuesday"/>
    <b v="0"/>
    <s v="Winter"/>
    <x v="11"/>
    <s v="Dry"/>
    <n v="1"/>
    <s v="Tuesday"/>
    <s v="Weekday"/>
    <x v="0"/>
  </r>
  <r>
    <d v="2025-01-28T12:00:00"/>
    <x v="6"/>
    <n v="29.39"/>
    <n v="55.85"/>
    <n v="21.36"/>
    <n v="28.05"/>
    <b v="0"/>
    <b v="0"/>
    <b v="0"/>
    <b v="0"/>
    <n v="0.77"/>
    <n v="29"/>
    <n v="62.1"/>
    <n v="0"/>
    <s v="Market_Area"/>
    <s v="Commercial"/>
    <x v="356"/>
    <b v="0"/>
    <d v="2025-01-28T00:00:00"/>
    <s v="Tuesday"/>
    <b v="0"/>
    <s v="Winter"/>
    <x v="12"/>
    <s v="Dry"/>
    <n v="1"/>
    <s v="Tuesday"/>
    <s v="Weekday"/>
    <x v="0"/>
  </r>
  <r>
    <d v="2025-01-28T13:00:00"/>
    <x v="6"/>
    <n v="26.36"/>
    <n v="44.58"/>
    <n v="30.81"/>
    <n v="26.35"/>
    <b v="0"/>
    <b v="0"/>
    <b v="0"/>
    <b v="0"/>
    <n v="2.6"/>
    <n v="21.8"/>
    <n v="51.4"/>
    <n v="1.64"/>
    <s v="Market_Area"/>
    <s v="Commercial"/>
    <x v="176"/>
    <b v="0"/>
    <d v="2025-01-28T00:00:00"/>
    <s v="Tuesday"/>
    <b v="0"/>
    <s v="Winter"/>
    <x v="13"/>
    <s v="Rainy"/>
    <n v="1"/>
    <s v="Tuesday"/>
    <s v="Weekday"/>
    <x v="0"/>
  </r>
  <r>
    <d v="2025-01-28T14:00:00"/>
    <x v="6"/>
    <n v="17.829999999999998"/>
    <n v="38.67"/>
    <n v="29.01"/>
    <n v="20.8"/>
    <b v="0"/>
    <b v="0"/>
    <b v="0"/>
    <b v="0"/>
    <n v="1.37"/>
    <n v="26.3"/>
    <n v="56.3"/>
    <n v="0"/>
    <s v="Market_Area"/>
    <s v="Commercial"/>
    <x v="254"/>
    <b v="0"/>
    <d v="2025-01-28T00:00:00"/>
    <s v="Tuesday"/>
    <b v="0"/>
    <s v="Winter"/>
    <x v="14"/>
    <s v="Dry"/>
    <n v="1"/>
    <s v="Tuesday"/>
    <s v="Weekday"/>
    <x v="0"/>
  </r>
  <r>
    <d v="2025-01-28T15:00:00"/>
    <x v="6"/>
    <n v="25.2"/>
    <n v="74.34"/>
    <n v="33.659999999999997"/>
    <n v="34.409999999999997"/>
    <b v="0"/>
    <b v="0"/>
    <b v="0"/>
    <b v="0"/>
    <n v="1.89"/>
    <n v="26"/>
    <n v="68.400000000000006"/>
    <n v="0"/>
    <s v="Market_Area"/>
    <s v="Commercial"/>
    <x v="402"/>
    <b v="0"/>
    <d v="2025-01-28T00:00:00"/>
    <s v="Tuesday"/>
    <b v="0"/>
    <s v="Winter"/>
    <x v="15"/>
    <s v="Dry"/>
    <n v="1"/>
    <s v="Tuesday"/>
    <s v="Weekday"/>
    <x v="0"/>
  </r>
  <r>
    <d v="2025-01-28T16:00:00"/>
    <x v="6"/>
    <n v="32.229999999999997"/>
    <n v="48.02"/>
    <n v="21.4"/>
    <n v="35.200000000000003"/>
    <b v="0"/>
    <b v="0"/>
    <b v="0"/>
    <b v="0"/>
    <n v="2.1"/>
    <n v="22.4"/>
    <n v="62.5"/>
    <n v="2.74"/>
    <s v="Market_Area"/>
    <s v="Commercial"/>
    <x v="116"/>
    <b v="0"/>
    <d v="2025-01-28T00:00:00"/>
    <s v="Tuesday"/>
    <b v="0"/>
    <s v="Winter"/>
    <x v="16"/>
    <s v="Rainy"/>
    <n v="1"/>
    <s v="Tuesday"/>
    <s v="Weekday"/>
    <x v="0"/>
  </r>
  <r>
    <d v="2025-01-28T17:00:00"/>
    <x v="6"/>
    <n v="49.05"/>
    <n v="56.41"/>
    <n v="38.75"/>
    <n v="47"/>
    <b v="0"/>
    <b v="0"/>
    <b v="0"/>
    <b v="0"/>
    <n v="0.1"/>
    <n v="24.7"/>
    <n v="59"/>
    <n v="0"/>
    <s v="Market_Area"/>
    <s v="Commercial"/>
    <x v="916"/>
    <b v="1"/>
    <d v="2025-01-28T00:00:00"/>
    <s v="Tuesday"/>
    <b v="0"/>
    <s v="Winter"/>
    <x v="17"/>
    <s v="Dry"/>
    <n v="1"/>
    <s v="Tuesday"/>
    <s v="Weekday"/>
    <x v="1"/>
  </r>
  <r>
    <d v="2025-01-28T18:00:00"/>
    <x v="6"/>
    <n v="40.840000000000003"/>
    <n v="83.96"/>
    <n v="49.49"/>
    <n v="46.95"/>
    <b v="0"/>
    <b v="0"/>
    <b v="0"/>
    <b v="0"/>
    <n v="0.16"/>
    <n v="25.5"/>
    <n v="73.7"/>
    <n v="0"/>
    <s v="Market_Area"/>
    <s v="Commercial"/>
    <x v="912"/>
    <b v="1"/>
    <d v="2025-01-28T00:00:00"/>
    <s v="Tuesday"/>
    <b v="0"/>
    <s v="Winter"/>
    <x v="18"/>
    <s v="Dry"/>
    <n v="1"/>
    <s v="Tuesday"/>
    <s v="Weekday"/>
    <x v="1"/>
  </r>
  <r>
    <d v="2025-01-28T19:00:00"/>
    <x v="6"/>
    <n v="34.18"/>
    <n v="54.81"/>
    <n v="29.97"/>
    <n v="31.58"/>
    <b v="0"/>
    <b v="0"/>
    <b v="0"/>
    <b v="0"/>
    <n v="2.7"/>
    <n v="20"/>
    <n v="58"/>
    <n v="0"/>
    <s v="Market_Area"/>
    <s v="Commercial"/>
    <x v="129"/>
    <b v="1"/>
    <d v="2025-01-28T00:00:00"/>
    <s v="Tuesday"/>
    <b v="0"/>
    <s v="Winter"/>
    <x v="19"/>
    <s v="Dry"/>
    <n v="1"/>
    <s v="Tuesday"/>
    <s v="Weekday"/>
    <x v="1"/>
  </r>
  <r>
    <d v="2025-01-28T20:00:00"/>
    <x v="6"/>
    <n v="38.700000000000003"/>
    <n v="75.290000000000006"/>
    <n v="39.07"/>
    <n v="46.59"/>
    <b v="0"/>
    <b v="0"/>
    <b v="0"/>
    <b v="0"/>
    <n v="1.57"/>
    <n v="21.3"/>
    <n v="59.1"/>
    <n v="0"/>
    <s v="Market_Area"/>
    <s v="Commercial"/>
    <x v="20"/>
    <b v="0"/>
    <d v="2025-01-28T00:00:00"/>
    <s v="Tuesday"/>
    <b v="0"/>
    <s v="Winter"/>
    <x v="20"/>
    <s v="Dry"/>
    <n v="1"/>
    <s v="Tuesday"/>
    <s v="Weekday"/>
    <x v="0"/>
  </r>
  <r>
    <d v="2025-01-28T21:00:00"/>
    <x v="6"/>
    <n v="21.59"/>
    <n v="38.97"/>
    <n v="36.92"/>
    <n v="33.49"/>
    <b v="0"/>
    <b v="0"/>
    <b v="0"/>
    <b v="0"/>
    <n v="0.1"/>
    <n v="17.899999999999999"/>
    <n v="69.599999999999994"/>
    <n v="0"/>
    <s v="Market_Area"/>
    <s v="Commercial"/>
    <x v="313"/>
    <b v="0"/>
    <d v="2025-01-28T00:00:00"/>
    <s v="Tuesday"/>
    <b v="0"/>
    <s v="Winter"/>
    <x v="21"/>
    <s v="Dry"/>
    <n v="1"/>
    <s v="Tuesday"/>
    <s v="Weekday"/>
    <x v="0"/>
  </r>
  <r>
    <d v="2025-01-28T22:00:00"/>
    <x v="6"/>
    <n v="33.229999999999997"/>
    <n v="48.75"/>
    <n v="34.24"/>
    <n v="37.6"/>
    <b v="0"/>
    <b v="0"/>
    <b v="0"/>
    <b v="0"/>
    <n v="3.39"/>
    <n v="17.3"/>
    <n v="71.400000000000006"/>
    <n v="0"/>
    <s v="Market_Area"/>
    <s v="Commercial"/>
    <x v="197"/>
    <b v="0"/>
    <d v="2025-01-28T00:00:00"/>
    <s v="Tuesday"/>
    <b v="0"/>
    <s v="Winter"/>
    <x v="22"/>
    <s v="Dry"/>
    <n v="1"/>
    <s v="Tuesday"/>
    <s v="Weekday"/>
    <x v="0"/>
  </r>
  <r>
    <d v="2025-01-28T23:00:00"/>
    <x v="6"/>
    <n v="35.090000000000003"/>
    <n v="40.36"/>
    <n v="28.08"/>
    <n v="39.840000000000003"/>
    <b v="0"/>
    <b v="0"/>
    <b v="0"/>
    <b v="0"/>
    <n v="2.95"/>
    <n v="20.3"/>
    <n v="70.099999999999994"/>
    <n v="1.02"/>
    <s v="Market_Area"/>
    <s v="Commercial"/>
    <x v="142"/>
    <b v="0"/>
    <d v="2025-01-28T00:00:00"/>
    <s v="Tuesday"/>
    <b v="0"/>
    <s v="Winter"/>
    <x v="23"/>
    <s v="Rainy"/>
    <n v="1"/>
    <s v="Tuesday"/>
    <s v="Weekday"/>
    <x v="0"/>
  </r>
  <r>
    <d v="2025-01-29T00:00:00"/>
    <x v="6"/>
    <n v="36.5"/>
    <n v="63.37"/>
    <n v="27.41"/>
    <n v="37.94"/>
    <b v="0"/>
    <b v="0"/>
    <b v="0"/>
    <b v="0"/>
    <n v="1.94"/>
    <n v="16.2"/>
    <n v="76.400000000000006"/>
    <n v="0"/>
    <s v="Market_Area"/>
    <s v="Commercial"/>
    <x v="287"/>
    <b v="0"/>
    <d v="2025-01-29T00:00:00"/>
    <s v="Wednesday"/>
    <b v="0"/>
    <s v="Winter"/>
    <x v="0"/>
    <s v="Dry"/>
    <n v="1"/>
    <s v="Wednesday"/>
    <s v="Weekday"/>
    <x v="0"/>
  </r>
  <r>
    <d v="2025-01-29T01:00:00"/>
    <x v="6"/>
    <n v="44.4"/>
    <n v="51.06"/>
    <n v="23.76"/>
    <n v="36.93"/>
    <b v="0"/>
    <b v="0"/>
    <b v="0"/>
    <b v="0"/>
    <n v="1.4"/>
    <n v="17.8"/>
    <n v="69.5"/>
    <n v="0"/>
    <s v="Market_Area"/>
    <s v="Commercial"/>
    <x v="81"/>
    <b v="0"/>
    <d v="2025-01-29T00:00:00"/>
    <s v="Wednesday"/>
    <b v="0"/>
    <s v="Winter"/>
    <x v="1"/>
    <s v="Dry"/>
    <n v="1"/>
    <s v="Wednesday"/>
    <s v="Weekday"/>
    <x v="0"/>
  </r>
  <r>
    <d v="2025-01-29T02:00:00"/>
    <x v="6"/>
    <n v="27.38"/>
    <n v="34.33"/>
    <n v="29.43"/>
    <n v="27.06"/>
    <b v="0"/>
    <b v="0"/>
    <b v="0"/>
    <b v="0"/>
    <n v="4.1500000000000004"/>
    <n v="13.8"/>
    <n v="74.7"/>
    <n v="0"/>
    <s v="Market_Area"/>
    <s v="Commercial"/>
    <x v="47"/>
    <b v="0"/>
    <d v="2025-01-29T00:00:00"/>
    <s v="Wednesday"/>
    <b v="0"/>
    <s v="Winter"/>
    <x v="2"/>
    <s v="Dry"/>
    <n v="1"/>
    <s v="Wednesday"/>
    <s v="Weekday"/>
    <x v="0"/>
  </r>
  <r>
    <d v="2025-01-29T03:00:00"/>
    <x v="6"/>
    <n v="34.24"/>
    <n v="39.380000000000003"/>
    <n v="30.52"/>
    <n v="37.979999999999997"/>
    <b v="0"/>
    <b v="0"/>
    <b v="0"/>
    <b v="0"/>
    <n v="3.71"/>
    <n v="21"/>
    <n v="63.6"/>
    <n v="0"/>
    <s v="Market_Area"/>
    <s v="Commercial"/>
    <x v="213"/>
    <b v="0"/>
    <d v="2025-01-29T00:00:00"/>
    <s v="Wednesday"/>
    <b v="0"/>
    <s v="Winter"/>
    <x v="3"/>
    <s v="Dry"/>
    <n v="1"/>
    <s v="Wednesday"/>
    <s v="Weekday"/>
    <x v="0"/>
  </r>
  <r>
    <d v="2025-01-29T04:00:00"/>
    <x v="6"/>
    <n v="23.97"/>
    <n v="46.59"/>
    <n v="26.67"/>
    <n v="32.520000000000003"/>
    <b v="0"/>
    <b v="0"/>
    <b v="0"/>
    <b v="0"/>
    <n v="6.27"/>
    <n v="19.5"/>
    <n v="67.2"/>
    <n v="0"/>
    <s v="Market_Area"/>
    <s v="Commercial"/>
    <x v="79"/>
    <b v="0"/>
    <d v="2025-01-29T00:00:00"/>
    <s v="Wednesday"/>
    <b v="0"/>
    <s v="Winter"/>
    <x v="4"/>
    <s v="Dry"/>
    <n v="1"/>
    <s v="Wednesday"/>
    <s v="Weekday"/>
    <x v="0"/>
  </r>
  <r>
    <d v="2025-01-29T05:00:00"/>
    <x v="6"/>
    <n v="31.15"/>
    <n v="56.54"/>
    <n v="34.9"/>
    <n v="38.03"/>
    <b v="0"/>
    <b v="0"/>
    <b v="0"/>
    <b v="0"/>
    <n v="3.98"/>
    <n v="19.2"/>
    <n v="67.8"/>
    <n v="0"/>
    <s v="Market_Area"/>
    <s v="Commercial"/>
    <x v="3"/>
    <b v="0"/>
    <d v="2025-01-29T00:00:00"/>
    <s v="Wednesday"/>
    <b v="0"/>
    <s v="Winter"/>
    <x v="5"/>
    <s v="Dry"/>
    <n v="1"/>
    <s v="Wednesday"/>
    <s v="Weekday"/>
    <x v="0"/>
  </r>
  <r>
    <d v="2025-01-29T06:00:00"/>
    <x v="6"/>
    <n v="19.77"/>
    <n v="59.97"/>
    <n v="25.57"/>
    <n v="27.43"/>
    <b v="0"/>
    <b v="0"/>
    <b v="0"/>
    <b v="0"/>
    <n v="3.97"/>
    <n v="21.7"/>
    <n v="66.900000000000006"/>
    <n v="1.95"/>
    <s v="Market_Area"/>
    <s v="Commercial"/>
    <x v="191"/>
    <b v="0"/>
    <d v="2025-01-29T00:00:00"/>
    <s v="Wednesday"/>
    <b v="0"/>
    <s v="Winter"/>
    <x v="6"/>
    <s v="Rainy"/>
    <n v="1"/>
    <s v="Wednesday"/>
    <s v="Weekday"/>
    <x v="0"/>
  </r>
  <r>
    <d v="2025-01-29T07:00:00"/>
    <x v="6"/>
    <n v="33.75"/>
    <n v="65.900000000000006"/>
    <n v="41.57"/>
    <n v="39.67"/>
    <b v="0"/>
    <b v="0"/>
    <b v="0"/>
    <b v="0"/>
    <n v="3.28"/>
    <n v="19.5"/>
    <n v="73"/>
    <n v="0"/>
    <s v="Market_Area"/>
    <s v="Commercial"/>
    <x v="130"/>
    <b v="1"/>
    <d v="2025-01-29T00:00:00"/>
    <s v="Wednesday"/>
    <b v="0"/>
    <s v="Winter"/>
    <x v="7"/>
    <s v="Dry"/>
    <n v="1"/>
    <s v="Wednesday"/>
    <s v="Weekday"/>
    <x v="1"/>
  </r>
  <r>
    <d v="2025-01-29T08:00:00"/>
    <x v="6"/>
    <n v="43.4"/>
    <n v="57.05"/>
    <n v="40.1"/>
    <n v="43.75"/>
    <b v="0"/>
    <b v="0"/>
    <b v="0"/>
    <b v="0"/>
    <n v="4.3899999999999997"/>
    <n v="25.4"/>
    <n v="67"/>
    <n v="0"/>
    <s v="Market_Area"/>
    <s v="Commercial"/>
    <x v="208"/>
    <b v="1"/>
    <d v="2025-01-29T00:00:00"/>
    <s v="Wednesday"/>
    <b v="0"/>
    <s v="Winter"/>
    <x v="8"/>
    <s v="Dry"/>
    <n v="1"/>
    <s v="Wednesday"/>
    <s v="Weekday"/>
    <x v="1"/>
  </r>
  <r>
    <d v="2025-01-29T09:00:00"/>
    <x v="6"/>
    <n v="27.58"/>
    <n v="74.2"/>
    <n v="26.75"/>
    <n v="31.79"/>
    <b v="0"/>
    <b v="0"/>
    <b v="0"/>
    <b v="0"/>
    <n v="4.05"/>
    <n v="23.9"/>
    <n v="64"/>
    <n v="0"/>
    <s v="Market_Area"/>
    <s v="Commercial"/>
    <x v="342"/>
    <b v="1"/>
    <d v="2025-01-29T00:00:00"/>
    <s v="Wednesday"/>
    <b v="0"/>
    <s v="Winter"/>
    <x v="9"/>
    <s v="Dry"/>
    <n v="1"/>
    <s v="Wednesday"/>
    <s v="Weekday"/>
    <x v="1"/>
  </r>
  <r>
    <d v="2025-01-29T10:00:00"/>
    <x v="6"/>
    <n v="16.97"/>
    <n v="62.16"/>
    <n v="33.28"/>
    <n v="29.34"/>
    <b v="0"/>
    <b v="0"/>
    <b v="0"/>
    <b v="0"/>
    <n v="4.6500000000000004"/>
    <n v="25.2"/>
    <n v="56.3"/>
    <n v="0"/>
    <s v="Market_Area"/>
    <s v="Commercial"/>
    <x v="170"/>
    <b v="0"/>
    <d v="2025-01-29T00:00:00"/>
    <s v="Wednesday"/>
    <b v="0"/>
    <s v="Winter"/>
    <x v="10"/>
    <s v="Dry"/>
    <n v="1"/>
    <s v="Wednesday"/>
    <s v="Weekday"/>
    <x v="0"/>
  </r>
  <r>
    <d v="2025-01-29T11:00:00"/>
    <x v="6"/>
    <n v="25.16"/>
    <n v="53.42"/>
    <n v="25.44"/>
    <n v="24.93"/>
    <b v="0"/>
    <b v="0"/>
    <b v="0"/>
    <b v="0"/>
    <n v="2.36"/>
    <n v="25.4"/>
    <n v="63.1"/>
    <n v="0"/>
    <s v="Market_Area"/>
    <s v="Commercial"/>
    <x v="213"/>
    <b v="0"/>
    <d v="2025-01-29T00:00:00"/>
    <s v="Wednesday"/>
    <b v="0"/>
    <s v="Winter"/>
    <x v="11"/>
    <s v="Dry"/>
    <n v="1"/>
    <s v="Wednesday"/>
    <s v="Weekday"/>
    <x v="0"/>
  </r>
  <r>
    <d v="2025-01-29T12:00:00"/>
    <x v="6"/>
    <n v="29.59"/>
    <n v="59.33"/>
    <n v="24.91"/>
    <n v="33.6"/>
    <b v="0"/>
    <b v="0"/>
    <b v="0"/>
    <b v="0"/>
    <n v="2.2799999999999998"/>
    <n v="25.8"/>
    <n v="62.1"/>
    <n v="0"/>
    <s v="Market_Area"/>
    <s v="Commercial"/>
    <x v="137"/>
    <b v="0"/>
    <d v="2025-01-29T00:00:00"/>
    <s v="Wednesday"/>
    <b v="0"/>
    <s v="Winter"/>
    <x v="12"/>
    <s v="Dry"/>
    <n v="1"/>
    <s v="Wednesday"/>
    <s v="Weekday"/>
    <x v="0"/>
  </r>
  <r>
    <d v="2025-01-29T13:00:00"/>
    <x v="6"/>
    <n v="21.09"/>
    <n v="71.36"/>
    <n v="26.28"/>
    <n v="33.71"/>
    <b v="0"/>
    <b v="0"/>
    <b v="0"/>
    <b v="0"/>
    <n v="2.04"/>
    <n v="28.3"/>
    <n v="62.2"/>
    <n v="0"/>
    <s v="Market_Area"/>
    <s v="Commercial"/>
    <x v="202"/>
    <b v="0"/>
    <d v="2025-01-29T00:00:00"/>
    <s v="Wednesday"/>
    <b v="0"/>
    <s v="Winter"/>
    <x v="13"/>
    <s v="Dry"/>
    <n v="1"/>
    <s v="Wednesday"/>
    <s v="Weekday"/>
    <x v="0"/>
  </r>
  <r>
    <d v="2025-01-29T14:00:00"/>
    <x v="6"/>
    <n v="30.86"/>
    <n v="56"/>
    <n v="19.66"/>
    <n v="28.34"/>
    <b v="0"/>
    <b v="0"/>
    <b v="0"/>
    <b v="0"/>
    <n v="3.4"/>
    <n v="27.3"/>
    <n v="78.900000000000006"/>
    <n v="0"/>
    <s v="Market_Area"/>
    <s v="Commercial"/>
    <x v="429"/>
    <b v="0"/>
    <d v="2025-01-29T00:00:00"/>
    <s v="Wednesday"/>
    <b v="0"/>
    <s v="Winter"/>
    <x v="14"/>
    <s v="Dry"/>
    <n v="1"/>
    <s v="Wednesday"/>
    <s v="Weekday"/>
    <x v="0"/>
  </r>
  <r>
    <d v="2025-01-29T15:00:00"/>
    <x v="6"/>
    <n v="19.649999999999999"/>
    <n v="47.16"/>
    <n v="33.78"/>
    <n v="28.46"/>
    <b v="0"/>
    <b v="0"/>
    <b v="0"/>
    <b v="0"/>
    <n v="4.0999999999999996"/>
    <n v="27.5"/>
    <n v="57"/>
    <n v="0.91"/>
    <s v="Market_Area"/>
    <s v="Commercial"/>
    <x v="236"/>
    <b v="0"/>
    <d v="2025-01-29T00:00:00"/>
    <s v="Wednesday"/>
    <b v="0"/>
    <s v="Winter"/>
    <x v="15"/>
    <s v="Rainy"/>
    <n v="1"/>
    <s v="Wednesday"/>
    <s v="Weekday"/>
    <x v="0"/>
  </r>
  <r>
    <d v="2025-01-29T16:00:00"/>
    <x v="6"/>
    <n v="28.16"/>
    <n v="56.01"/>
    <n v="28.42"/>
    <n v="30.42"/>
    <b v="0"/>
    <b v="0"/>
    <b v="0"/>
    <b v="0"/>
    <n v="1.64"/>
    <n v="25.5"/>
    <n v="65.900000000000006"/>
    <n v="0"/>
    <s v="Market_Area"/>
    <s v="Commercial"/>
    <x v="201"/>
    <b v="0"/>
    <d v="2025-01-29T00:00:00"/>
    <s v="Wednesday"/>
    <b v="0"/>
    <s v="Winter"/>
    <x v="16"/>
    <s v="Dry"/>
    <n v="1"/>
    <s v="Wednesday"/>
    <s v="Weekday"/>
    <x v="0"/>
  </r>
  <r>
    <d v="2025-01-29T17:00:00"/>
    <x v="6"/>
    <n v="38.79"/>
    <n v="67.91"/>
    <n v="31.01"/>
    <n v="39"/>
    <b v="0"/>
    <b v="0"/>
    <b v="0"/>
    <b v="0"/>
    <n v="1.61"/>
    <n v="25.4"/>
    <n v="71.2"/>
    <n v="0"/>
    <s v="Market_Area"/>
    <s v="Commercial"/>
    <x v="237"/>
    <b v="1"/>
    <d v="2025-01-29T00:00:00"/>
    <s v="Wednesday"/>
    <b v="0"/>
    <s v="Winter"/>
    <x v="17"/>
    <s v="Dry"/>
    <n v="1"/>
    <s v="Wednesday"/>
    <s v="Weekday"/>
    <x v="1"/>
  </r>
  <r>
    <d v="2025-01-29T18:00:00"/>
    <x v="6"/>
    <n v="43.32"/>
    <n v="63.38"/>
    <n v="41.76"/>
    <n v="50.17"/>
    <b v="0"/>
    <b v="0"/>
    <b v="0"/>
    <b v="0"/>
    <n v="2.48"/>
    <n v="22.5"/>
    <n v="65.400000000000006"/>
    <n v="0"/>
    <s v="Market_Area"/>
    <s v="Commercial"/>
    <x v="215"/>
    <b v="1"/>
    <d v="2025-01-29T00:00:00"/>
    <s v="Wednesday"/>
    <b v="0"/>
    <s v="Winter"/>
    <x v="18"/>
    <s v="Dry"/>
    <n v="1"/>
    <s v="Wednesday"/>
    <s v="Weekday"/>
    <x v="1"/>
  </r>
  <r>
    <d v="2025-01-29T19:00:00"/>
    <x v="6"/>
    <n v="28.43"/>
    <n v="62.47"/>
    <n v="31.45"/>
    <n v="29.01"/>
    <b v="0"/>
    <b v="0"/>
    <b v="0"/>
    <b v="0"/>
    <n v="1.83"/>
    <n v="26"/>
    <n v="80.900000000000006"/>
    <n v="0"/>
    <s v="Market_Area"/>
    <s v="Commercial"/>
    <x v="917"/>
    <b v="1"/>
    <d v="2025-01-29T00:00:00"/>
    <s v="Wednesday"/>
    <b v="0"/>
    <s v="Winter"/>
    <x v="19"/>
    <s v="Dry"/>
    <n v="1"/>
    <s v="Wednesday"/>
    <s v="Weekday"/>
    <x v="1"/>
  </r>
  <r>
    <d v="2025-01-29T20:00:00"/>
    <x v="6"/>
    <n v="24.87"/>
    <n v="49.65"/>
    <n v="25.83"/>
    <n v="25.87"/>
    <b v="0"/>
    <b v="0"/>
    <b v="0"/>
    <b v="0"/>
    <n v="3.34"/>
    <n v="17.899999999999999"/>
    <n v="64.900000000000006"/>
    <n v="0"/>
    <s v="Market_Area"/>
    <s v="Commercial"/>
    <x v="15"/>
    <b v="0"/>
    <d v="2025-01-29T00:00:00"/>
    <s v="Wednesday"/>
    <b v="0"/>
    <s v="Winter"/>
    <x v="20"/>
    <s v="Dry"/>
    <n v="1"/>
    <s v="Wednesday"/>
    <s v="Weekday"/>
    <x v="0"/>
  </r>
  <r>
    <d v="2025-01-29T21:00:00"/>
    <x v="6"/>
    <n v="38.630000000000003"/>
    <n v="82.33"/>
    <n v="20.63"/>
    <n v="45.15"/>
    <b v="0"/>
    <b v="0"/>
    <b v="0"/>
    <b v="0"/>
    <n v="0.1"/>
    <n v="21.8"/>
    <n v="67.8"/>
    <n v="0"/>
    <s v="Market_Area"/>
    <s v="Commercial"/>
    <x v="28"/>
    <b v="0"/>
    <d v="2025-01-29T00:00:00"/>
    <s v="Wednesday"/>
    <b v="0"/>
    <s v="Winter"/>
    <x v="21"/>
    <s v="Dry"/>
    <n v="1"/>
    <s v="Wednesday"/>
    <s v="Weekday"/>
    <x v="0"/>
  </r>
  <r>
    <d v="2025-01-29T22:00:00"/>
    <x v="6"/>
    <n v="34.9"/>
    <n v="51.13"/>
    <n v="17.14"/>
    <n v="35.22"/>
    <b v="0"/>
    <b v="0"/>
    <b v="0"/>
    <b v="0"/>
    <n v="1.46"/>
    <n v="20.9"/>
    <n v="59.4"/>
    <n v="0"/>
    <s v="Market_Area"/>
    <s v="Commercial"/>
    <x v="146"/>
    <b v="0"/>
    <d v="2025-01-29T00:00:00"/>
    <s v="Wednesday"/>
    <b v="0"/>
    <s v="Winter"/>
    <x v="22"/>
    <s v="Dry"/>
    <n v="1"/>
    <s v="Wednesday"/>
    <s v="Weekday"/>
    <x v="0"/>
  </r>
  <r>
    <d v="2025-01-29T23:00:00"/>
    <x v="6"/>
    <n v="23.21"/>
    <n v="62.44"/>
    <n v="37.64"/>
    <n v="27.16"/>
    <b v="0"/>
    <b v="0"/>
    <b v="0"/>
    <b v="0"/>
    <n v="1.68"/>
    <n v="16.100000000000001"/>
    <n v="66.3"/>
    <n v="0"/>
    <s v="Market_Area"/>
    <s v="Commercial"/>
    <x v="430"/>
    <b v="0"/>
    <d v="2025-01-29T00:00:00"/>
    <s v="Wednesday"/>
    <b v="0"/>
    <s v="Winter"/>
    <x v="23"/>
    <s v="Dry"/>
    <n v="1"/>
    <s v="Wednesday"/>
    <s v="Weekday"/>
    <x v="0"/>
  </r>
  <r>
    <d v="2025-01-30T00:00:00"/>
    <x v="6"/>
    <n v="46.51"/>
    <n v="57.78"/>
    <n v="17.79"/>
    <n v="35.07"/>
    <b v="0"/>
    <b v="0"/>
    <b v="0"/>
    <b v="0"/>
    <n v="0.1"/>
    <n v="21.2"/>
    <n v="67.599999999999994"/>
    <n v="0"/>
    <s v="Market_Area"/>
    <s v="Commercial"/>
    <x v="231"/>
    <b v="0"/>
    <d v="2025-01-30T00:00:00"/>
    <s v="Thursday"/>
    <b v="0"/>
    <s v="Winter"/>
    <x v="0"/>
    <s v="Dry"/>
    <n v="1"/>
    <s v="Thursday"/>
    <s v="Weekday"/>
    <x v="0"/>
  </r>
  <r>
    <d v="2025-01-30T01:00:00"/>
    <x v="6"/>
    <n v="34.44"/>
    <n v="58.16"/>
    <n v="17.96"/>
    <n v="33.49"/>
    <b v="0"/>
    <b v="0"/>
    <b v="0"/>
    <b v="0"/>
    <n v="1.82"/>
    <n v="18.8"/>
    <n v="74"/>
    <n v="0"/>
    <s v="Market_Area"/>
    <s v="Commercial"/>
    <x v="141"/>
    <b v="0"/>
    <d v="2025-01-30T00:00:00"/>
    <s v="Thursday"/>
    <b v="0"/>
    <s v="Winter"/>
    <x v="1"/>
    <s v="Dry"/>
    <n v="1"/>
    <s v="Thursday"/>
    <s v="Weekday"/>
    <x v="0"/>
  </r>
  <r>
    <d v="2025-01-30T02:00:00"/>
    <x v="6"/>
    <n v="38.47"/>
    <n v="63.86"/>
    <n v="24.89"/>
    <n v="39.880000000000003"/>
    <b v="0"/>
    <b v="0"/>
    <b v="0"/>
    <b v="0"/>
    <n v="2.0499999999999998"/>
    <n v="18.899999999999999"/>
    <n v="69.7"/>
    <n v="0"/>
    <s v="Market_Area"/>
    <s v="Commercial"/>
    <x v="198"/>
    <b v="0"/>
    <d v="2025-01-30T00:00:00"/>
    <s v="Thursday"/>
    <b v="0"/>
    <s v="Winter"/>
    <x v="2"/>
    <s v="Dry"/>
    <n v="1"/>
    <s v="Thursday"/>
    <s v="Weekday"/>
    <x v="0"/>
  </r>
  <r>
    <d v="2025-01-30T03:00:00"/>
    <x v="6"/>
    <n v="34.67"/>
    <n v="56.81"/>
    <n v="31.71"/>
    <n v="36.72"/>
    <b v="0"/>
    <b v="0"/>
    <b v="0"/>
    <b v="0"/>
    <n v="3.05"/>
    <n v="17.7"/>
    <m/>
    <n v="1.45"/>
    <s v="Market_Area"/>
    <s v="Commercial"/>
    <x v="103"/>
    <b v="0"/>
    <d v="2025-01-30T00:00:00"/>
    <s v="Thursday"/>
    <b v="0"/>
    <s v="Winter"/>
    <x v="3"/>
    <s v="Rainy"/>
    <n v="1"/>
    <s v="Thursday"/>
    <s v="Weekday"/>
    <x v="0"/>
  </r>
  <r>
    <d v="2025-01-30T04:00:00"/>
    <x v="6"/>
    <n v="24.33"/>
    <n v="51.59"/>
    <m/>
    <n v="31.24"/>
    <b v="0"/>
    <b v="0"/>
    <b v="0"/>
    <b v="0"/>
    <n v="4.74"/>
    <n v="18.100000000000001"/>
    <n v="67"/>
    <n v="0"/>
    <s v="Market_Area"/>
    <s v="Commercial"/>
    <x v="78"/>
    <b v="0"/>
    <d v="2025-01-30T00:00:00"/>
    <s v="Thursday"/>
    <b v="0"/>
    <s v="Winter"/>
    <x v="4"/>
    <s v="Dry"/>
    <n v="1"/>
    <s v="Thursday"/>
    <s v="Weekday"/>
    <x v="0"/>
  </r>
  <r>
    <d v="2025-01-30T05:00:00"/>
    <x v="6"/>
    <n v="19.260000000000002"/>
    <n v="47.17"/>
    <n v="26.25"/>
    <n v="26.74"/>
    <b v="0"/>
    <b v="0"/>
    <b v="0"/>
    <b v="0"/>
    <n v="3.18"/>
    <n v="19.100000000000001"/>
    <n v="64.400000000000006"/>
    <n v="0"/>
    <s v="Market_Area"/>
    <s v="Commercial"/>
    <x v="14"/>
    <b v="0"/>
    <d v="2025-01-30T00:00:00"/>
    <s v="Thursday"/>
    <b v="0"/>
    <s v="Winter"/>
    <x v="5"/>
    <s v="Dry"/>
    <n v="1"/>
    <s v="Thursday"/>
    <s v="Weekday"/>
    <x v="0"/>
  </r>
  <r>
    <d v="2025-01-30T06:00:00"/>
    <x v="6"/>
    <n v="37.47"/>
    <n v="69.03"/>
    <n v="28.72"/>
    <n v="36.479999999999997"/>
    <b v="0"/>
    <b v="0"/>
    <b v="0"/>
    <b v="0"/>
    <n v="2.2599999999999998"/>
    <n v="21.4"/>
    <n v="87"/>
    <n v="0"/>
    <s v="Market_Area"/>
    <s v="Commercial"/>
    <x v="95"/>
    <b v="0"/>
    <d v="2025-01-30T00:00:00"/>
    <s v="Thursday"/>
    <b v="0"/>
    <s v="Winter"/>
    <x v="6"/>
    <s v="Dry"/>
    <n v="1"/>
    <s v="Thursday"/>
    <s v="Weekday"/>
    <x v="0"/>
  </r>
  <r>
    <d v="2025-01-30T07:00:00"/>
    <x v="6"/>
    <n v="32.22"/>
    <n v="53.29"/>
    <n v="34.94"/>
    <n v="30.73"/>
    <b v="0"/>
    <b v="0"/>
    <b v="0"/>
    <b v="0"/>
    <n v="3.41"/>
    <n v="24.5"/>
    <n v="66.400000000000006"/>
    <n v="0"/>
    <s v="Market_Area"/>
    <s v="Commercial"/>
    <x v="53"/>
    <b v="1"/>
    <d v="2025-01-30T00:00:00"/>
    <s v="Thursday"/>
    <b v="0"/>
    <s v="Winter"/>
    <x v="7"/>
    <s v="Dry"/>
    <n v="1"/>
    <s v="Thursday"/>
    <s v="Weekday"/>
    <x v="1"/>
  </r>
  <r>
    <d v="2025-01-30T08:00:00"/>
    <x v="6"/>
    <n v="28.83"/>
    <n v="70.75"/>
    <n v="31.69"/>
    <n v="31.35"/>
    <b v="0"/>
    <b v="0"/>
    <b v="0"/>
    <b v="0"/>
    <n v="4.67"/>
    <n v="23.6"/>
    <n v="58.1"/>
    <n v="0"/>
    <s v="Market_Area"/>
    <s v="Commercial"/>
    <x v="145"/>
    <b v="1"/>
    <d v="2025-01-30T00:00:00"/>
    <s v="Thursday"/>
    <b v="0"/>
    <s v="Winter"/>
    <x v="8"/>
    <s v="Dry"/>
    <n v="1"/>
    <s v="Thursday"/>
    <s v="Weekday"/>
    <x v="1"/>
  </r>
  <r>
    <d v="2025-01-30T09:00:00"/>
    <x v="6"/>
    <n v="34.64"/>
    <n v="39.83"/>
    <n v="33.54"/>
    <n v="40.19"/>
    <b v="0"/>
    <b v="0"/>
    <b v="0"/>
    <b v="0"/>
    <n v="2.12"/>
    <n v="22.9"/>
    <n v="58.8"/>
    <n v="0"/>
    <s v="Market_Area"/>
    <s v="Commercial"/>
    <x v="918"/>
    <b v="1"/>
    <d v="2025-01-30T00:00:00"/>
    <s v="Thursday"/>
    <b v="0"/>
    <s v="Winter"/>
    <x v="9"/>
    <s v="Dry"/>
    <n v="1"/>
    <s v="Thursday"/>
    <s v="Weekday"/>
    <x v="1"/>
  </r>
  <r>
    <d v="2025-01-30T10:00:00"/>
    <x v="6"/>
    <n v="24.93"/>
    <n v="39.770000000000003"/>
    <n v="24.31"/>
    <n v="29.91"/>
    <b v="0"/>
    <b v="0"/>
    <b v="0"/>
    <b v="0"/>
    <n v="2.06"/>
    <n v="27"/>
    <n v="53.9"/>
    <n v="0"/>
    <s v="Market_Area"/>
    <s v="Commercial"/>
    <x v="28"/>
    <b v="0"/>
    <d v="2025-01-30T00:00:00"/>
    <s v="Thursday"/>
    <b v="0"/>
    <s v="Winter"/>
    <x v="10"/>
    <s v="Dry"/>
    <n v="1"/>
    <s v="Thursday"/>
    <s v="Weekday"/>
    <x v="0"/>
  </r>
  <r>
    <d v="2025-01-30T11:00:00"/>
    <x v="6"/>
    <n v="40.54"/>
    <n v="55.8"/>
    <n v="18.02"/>
    <n v="36.22"/>
    <b v="0"/>
    <b v="0"/>
    <b v="0"/>
    <b v="0"/>
    <n v="3.65"/>
    <n v="28"/>
    <n v="68.3"/>
    <n v="0"/>
    <s v="Market_Area"/>
    <s v="Commercial"/>
    <x v="174"/>
    <b v="0"/>
    <d v="2025-01-30T00:00:00"/>
    <s v="Thursday"/>
    <b v="0"/>
    <s v="Winter"/>
    <x v="11"/>
    <s v="Dry"/>
    <n v="1"/>
    <s v="Thursday"/>
    <s v="Weekday"/>
    <x v="0"/>
  </r>
  <r>
    <d v="2025-01-30T12:00:00"/>
    <x v="6"/>
    <n v="44.01"/>
    <n v="50.61"/>
    <n v="27.73"/>
    <n v="40.380000000000003"/>
    <b v="0"/>
    <b v="0"/>
    <b v="0"/>
    <b v="0"/>
    <n v="2.5299999999999998"/>
    <n v="28"/>
    <n v="57.9"/>
    <n v="0"/>
    <s v="Market_Area"/>
    <s v="Commercial"/>
    <x v="428"/>
    <b v="0"/>
    <d v="2025-01-30T00:00:00"/>
    <s v="Thursday"/>
    <b v="0"/>
    <s v="Winter"/>
    <x v="12"/>
    <s v="Dry"/>
    <n v="1"/>
    <s v="Thursday"/>
    <s v="Weekday"/>
    <x v="0"/>
  </r>
  <r>
    <d v="2025-01-30T13:00:00"/>
    <x v="6"/>
    <n v="18.12"/>
    <n v="61.43"/>
    <n v="30.62"/>
    <n v="19.78"/>
    <b v="0"/>
    <b v="0"/>
    <b v="0"/>
    <b v="0"/>
    <n v="3.4"/>
    <n v="28.3"/>
    <n v="61.6"/>
    <n v="0"/>
    <s v="Market_Area"/>
    <s v="Commercial"/>
    <x v="79"/>
    <b v="0"/>
    <d v="2025-01-30T00:00:00"/>
    <s v="Thursday"/>
    <b v="0"/>
    <s v="Winter"/>
    <x v="13"/>
    <s v="Dry"/>
    <n v="1"/>
    <s v="Thursday"/>
    <s v="Weekday"/>
    <x v="0"/>
  </r>
  <r>
    <d v="2025-01-30T14:00:00"/>
    <x v="6"/>
    <n v="20.25"/>
    <n v="40.28"/>
    <n v="32.770000000000003"/>
    <n v="22.59"/>
    <b v="0"/>
    <b v="0"/>
    <b v="0"/>
    <b v="0"/>
    <n v="2.4300000000000002"/>
    <n v="26.3"/>
    <n v="61.5"/>
    <n v="1.35"/>
    <s v="Market_Area"/>
    <s v="Commercial"/>
    <x v="126"/>
    <b v="0"/>
    <d v="2025-01-30T00:00:00"/>
    <s v="Thursday"/>
    <b v="0"/>
    <s v="Winter"/>
    <x v="14"/>
    <s v="Rainy"/>
    <n v="1"/>
    <s v="Thursday"/>
    <s v="Weekday"/>
    <x v="0"/>
  </r>
  <r>
    <d v="2025-01-30T15:00:00"/>
    <x v="6"/>
    <n v="33.299999999999997"/>
    <n v="50.81"/>
    <n v="27.61"/>
    <n v="35.520000000000003"/>
    <b v="0"/>
    <b v="0"/>
    <b v="0"/>
    <b v="0"/>
    <n v="3.15"/>
    <n v="24.7"/>
    <n v="69"/>
    <n v="0"/>
    <s v="Market_Area"/>
    <s v="Commercial"/>
    <x v="268"/>
    <b v="0"/>
    <d v="2025-01-30T00:00:00"/>
    <s v="Thursday"/>
    <b v="0"/>
    <s v="Winter"/>
    <x v="15"/>
    <s v="Dry"/>
    <n v="1"/>
    <s v="Thursday"/>
    <s v="Weekday"/>
    <x v="0"/>
  </r>
  <r>
    <d v="2025-01-30T16:00:00"/>
    <x v="6"/>
    <n v="38.81"/>
    <n v="56.62"/>
    <n v="32.619999999999997"/>
    <n v="39.58"/>
    <b v="0"/>
    <b v="0"/>
    <b v="0"/>
    <b v="0"/>
    <n v="0.95"/>
    <n v="24"/>
    <n v="56.8"/>
    <n v="0"/>
    <s v="Market_Area"/>
    <s v="Commercial"/>
    <x v="770"/>
    <b v="0"/>
    <d v="2025-01-30T00:00:00"/>
    <s v="Thursday"/>
    <b v="0"/>
    <s v="Winter"/>
    <x v="16"/>
    <s v="Dry"/>
    <n v="1"/>
    <s v="Thursday"/>
    <s v="Weekday"/>
    <x v="0"/>
  </r>
  <r>
    <d v="2025-01-30T17:00:00"/>
    <x v="6"/>
    <n v="33.03"/>
    <n v="51.05"/>
    <n v="45.91"/>
    <n v="35.68"/>
    <b v="0"/>
    <b v="0"/>
    <b v="0"/>
    <b v="0"/>
    <n v="2.11"/>
    <n v="21.6"/>
    <m/>
    <n v="2.65"/>
    <s v="Market_Area"/>
    <s v="Commercial"/>
    <x v="812"/>
    <b v="1"/>
    <d v="2025-01-30T00:00:00"/>
    <s v="Thursday"/>
    <b v="0"/>
    <s v="Winter"/>
    <x v="17"/>
    <s v="Rainy"/>
    <n v="1"/>
    <s v="Thursday"/>
    <s v="Weekday"/>
    <x v="1"/>
  </r>
  <r>
    <d v="2025-01-30T18:00:00"/>
    <x v="6"/>
    <n v="47.62"/>
    <n v="54.76"/>
    <n v="39.57"/>
    <n v="51.89"/>
    <b v="0"/>
    <b v="0"/>
    <b v="0"/>
    <b v="0"/>
    <n v="1.85"/>
    <n v="23.7"/>
    <n v="65.599999999999994"/>
    <n v="0"/>
    <s v="Market_Area"/>
    <s v="Commercial"/>
    <x v="62"/>
    <b v="1"/>
    <d v="2025-01-30T00:00:00"/>
    <s v="Thursday"/>
    <b v="0"/>
    <s v="Winter"/>
    <x v="18"/>
    <s v="Dry"/>
    <n v="1"/>
    <s v="Thursday"/>
    <s v="Weekday"/>
    <x v="1"/>
  </r>
  <r>
    <d v="2025-01-30T19:00:00"/>
    <x v="6"/>
    <n v="39"/>
    <n v="55.13"/>
    <n v="33.770000000000003"/>
    <n v="38.729999999999997"/>
    <b v="0"/>
    <b v="0"/>
    <b v="0"/>
    <b v="0"/>
    <n v="0.66"/>
    <n v="21.8"/>
    <n v="69.900000000000006"/>
    <n v="0"/>
    <s v="Market_Area"/>
    <s v="Commercial"/>
    <x v="346"/>
    <b v="1"/>
    <d v="2025-01-30T00:00:00"/>
    <s v="Thursday"/>
    <b v="0"/>
    <s v="Winter"/>
    <x v="19"/>
    <s v="Dry"/>
    <n v="1"/>
    <s v="Thursday"/>
    <s v="Weekday"/>
    <x v="1"/>
  </r>
  <r>
    <d v="2025-01-30T20:00:00"/>
    <x v="6"/>
    <n v="37.94"/>
    <n v="53.56"/>
    <n v="29.05"/>
    <n v="44.72"/>
    <b v="0"/>
    <b v="0"/>
    <b v="0"/>
    <b v="0"/>
    <n v="0.32"/>
    <n v="19.899999999999999"/>
    <n v="69.099999999999994"/>
    <n v="2.19"/>
    <s v="Market_Area"/>
    <s v="Commercial"/>
    <x v="432"/>
    <b v="0"/>
    <d v="2025-01-30T00:00:00"/>
    <s v="Thursday"/>
    <b v="0"/>
    <s v="Winter"/>
    <x v="20"/>
    <s v="Rainy"/>
    <n v="1"/>
    <s v="Thursday"/>
    <s v="Weekday"/>
    <x v="0"/>
  </r>
  <r>
    <d v="2025-01-30T21:00:00"/>
    <x v="6"/>
    <n v="28.58"/>
    <n v="45.98"/>
    <n v="31.3"/>
    <n v="34.270000000000003"/>
    <b v="0"/>
    <b v="0"/>
    <b v="0"/>
    <b v="0"/>
    <n v="3.13"/>
    <n v="14.2"/>
    <n v="64"/>
    <n v="0"/>
    <s v="Market_Area"/>
    <s v="Commercial"/>
    <x v="164"/>
    <b v="0"/>
    <d v="2025-01-30T00:00:00"/>
    <s v="Thursday"/>
    <b v="0"/>
    <s v="Winter"/>
    <x v="21"/>
    <s v="Dry"/>
    <n v="1"/>
    <s v="Thursday"/>
    <s v="Weekday"/>
    <x v="0"/>
  </r>
  <r>
    <d v="2025-01-30T22:00:00"/>
    <x v="6"/>
    <n v="43.16"/>
    <n v="73.62"/>
    <n v="30.27"/>
    <n v="42.5"/>
    <b v="0"/>
    <b v="0"/>
    <b v="0"/>
    <b v="0"/>
    <n v="2.0299999999999998"/>
    <n v="16.2"/>
    <n v="74.5"/>
    <n v="0"/>
    <s v="Market_Area"/>
    <s v="Commercial"/>
    <x v="254"/>
    <b v="0"/>
    <d v="2025-01-30T00:00:00"/>
    <s v="Thursday"/>
    <b v="0"/>
    <s v="Winter"/>
    <x v="22"/>
    <s v="Dry"/>
    <n v="1"/>
    <s v="Thursday"/>
    <s v="Weekday"/>
    <x v="0"/>
  </r>
  <r>
    <d v="2025-01-30T23:00:00"/>
    <x v="6"/>
    <n v="21.28"/>
    <n v="45.72"/>
    <n v="29.61"/>
    <n v="21.73"/>
    <b v="0"/>
    <b v="0"/>
    <b v="0"/>
    <b v="0"/>
    <n v="1.39"/>
    <n v="19.7"/>
    <n v="60.7"/>
    <n v="0"/>
    <s v="Market_Area"/>
    <s v="Commercial"/>
    <x v="364"/>
    <b v="0"/>
    <d v="2025-01-30T00:00:00"/>
    <s v="Thursday"/>
    <b v="0"/>
    <s v="Winter"/>
    <x v="23"/>
    <s v="Dry"/>
    <n v="1"/>
    <s v="Thursday"/>
    <s v="Weekday"/>
    <x v="0"/>
  </r>
  <r>
    <d v="2025-01-01T00:00:00"/>
    <x v="7"/>
    <n v="5.86"/>
    <n v="34.130000000000003"/>
    <n v="19.93"/>
    <n v="12.77"/>
    <b v="0"/>
    <b v="0"/>
    <b v="0"/>
    <b v="0"/>
    <n v="3.17"/>
    <n v="17"/>
    <n v="63.2"/>
    <n v="0"/>
    <s v="Suburban"/>
    <s v="Residential"/>
    <x v="510"/>
    <b v="0"/>
    <d v="2025-01-01T00:00:00"/>
    <s v="Wednesday"/>
    <b v="0"/>
    <s v="Winter"/>
    <x v="0"/>
    <s v="Dry"/>
    <n v="1"/>
    <s v="Wednesday"/>
    <s v="Weekday"/>
    <x v="0"/>
  </r>
  <r>
    <d v="2025-01-01T01:00:00"/>
    <x v="7"/>
    <n v="27.24"/>
    <n v="42.21"/>
    <n v="24.14"/>
    <n v="36.58"/>
    <b v="0"/>
    <b v="0"/>
    <b v="0"/>
    <b v="0"/>
    <n v="1.73"/>
    <n v="19"/>
    <n v="70"/>
    <n v="0"/>
    <s v="Suburban"/>
    <s v="Residential"/>
    <x v="481"/>
    <b v="0"/>
    <d v="2025-01-01T00:00:00"/>
    <s v="Wednesday"/>
    <b v="0"/>
    <s v="Winter"/>
    <x v="1"/>
    <s v="Dry"/>
    <n v="1"/>
    <s v="Wednesday"/>
    <s v="Weekday"/>
    <x v="0"/>
  </r>
  <r>
    <d v="2025-01-01T02:00:00"/>
    <x v="7"/>
    <n v="33.25"/>
    <n v="39.590000000000003"/>
    <n v="11.99"/>
    <n v="28.3"/>
    <b v="0"/>
    <b v="0"/>
    <b v="0"/>
    <b v="0"/>
    <n v="4.05"/>
    <n v="13.1"/>
    <n v="60.1"/>
    <n v="0"/>
    <s v="Suburban"/>
    <s v="Residential"/>
    <x v="475"/>
    <b v="0"/>
    <d v="2025-01-01T00:00:00"/>
    <s v="Wednesday"/>
    <b v="0"/>
    <s v="Winter"/>
    <x v="2"/>
    <s v="Dry"/>
    <n v="1"/>
    <s v="Wednesday"/>
    <s v="Weekday"/>
    <x v="0"/>
  </r>
  <r>
    <d v="2025-01-01T03:00:00"/>
    <x v="7"/>
    <n v="24.43"/>
    <n v="28.1"/>
    <n v="22.14"/>
    <n v="22.69"/>
    <b v="0"/>
    <b v="0"/>
    <b v="0"/>
    <b v="0"/>
    <n v="4.42"/>
    <n v="15"/>
    <n v="81.400000000000006"/>
    <n v="0"/>
    <s v="Suburban"/>
    <s v="Residential"/>
    <x v="542"/>
    <b v="0"/>
    <d v="2025-01-01T00:00:00"/>
    <s v="Wednesday"/>
    <b v="0"/>
    <s v="Winter"/>
    <x v="3"/>
    <s v="Dry"/>
    <n v="1"/>
    <s v="Wednesday"/>
    <s v="Weekday"/>
    <x v="0"/>
  </r>
  <r>
    <d v="2025-01-01T04:00:00"/>
    <x v="7"/>
    <n v="24.25"/>
    <n v="29.02"/>
    <n v="9.9499999999999993"/>
    <n v="19.63"/>
    <b v="0"/>
    <b v="0"/>
    <b v="0"/>
    <b v="0"/>
    <n v="1.06"/>
    <n v="16.8"/>
    <n v="67.5"/>
    <n v="0"/>
    <s v="Suburban"/>
    <s v="Residential"/>
    <x v="556"/>
    <b v="0"/>
    <d v="2025-01-01T00:00:00"/>
    <s v="Wednesday"/>
    <b v="0"/>
    <s v="Winter"/>
    <x v="4"/>
    <s v="Dry"/>
    <n v="1"/>
    <s v="Wednesday"/>
    <s v="Weekday"/>
    <x v="0"/>
  </r>
  <r>
    <d v="2025-01-01T05:00:00"/>
    <x v="7"/>
    <m/>
    <n v="33.97"/>
    <n v="26.6"/>
    <n v="25.92"/>
    <b v="0"/>
    <b v="0"/>
    <b v="0"/>
    <b v="0"/>
    <n v="1.91"/>
    <n v="22.1"/>
    <n v="67.2"/>
    <n v="0"/>
    <s v="Suburban"/>
    <s v="Residential"/>
    <x v="480"/>
    <b v="0"/>
    <d v="2025-01-01T00:00:00"/>
    <s v="Wednesday"/>
    <b v="0"/>
    <s v="Winter"/>
    <x v="5"/>
    <s v="Dry"/>
    <n v="1"/>
    <s v="Wednesday"/>
    <s v="Weekday"/>
    <x v="0"/>
  </r>
  <r>
    <d v="2025-01-01T06:00:00"/>
    <x v="7"/>
    <n v="8.56"/>
    <n v="35.51"/>
    <n v="19.34"/>
    <n v="16.11"/>
    <b v="0"/>
    <b v="0"/>
    <b v="0"/>
    <b v="0"/>
    <n v="3.65"/>
    <n v="21.2"/>
    <n v="84.2"/>
    <n v="0"/>
    <s v="Suburban"/>
    <s v="Residential"/>
    <x v="488"/>
    <b v="0"/>
    <d v="2025-01-01T00:00:00"/>
    <s v="Wednesday"/>
    <b v="0"/>
    <s v="Winter"/>
    <x v="6"/>
    <s v="Dry"/>
    <n v="1"/>
    <s v="Wednesday"/>
    <s v="Weekday"/>
    <x v="0"/>
  </r>
  <r>
    <d v="2025-01-01T07:00:00"/>
    <x v="7"/>
    <n v="19.100000000000001"/>
    <n v="50.31"/>
    <n v="21.59"/>
    <n v="22.43"/>
    <b v="0"/>
    <b v="0"/>
    <b v="0"/>
    <b v="0"/>
    <n v="3.1"/>
    <n v="23.4"/>
    <n v="76.2"/>
    <n v="2.97"/>
    <s v="Suburban"/>
    <s v="Residential"/>
    <x v="219"/>
    <b v="1"/>
    <d v="2025-01-01T00:00:00"/>
    <s v="Wednesday"/>
    <b v="0"/>
    <s v="Winter"/>
    <x v="7"/>
    <s v="Rainy"/>
    <n v="1"/>
    <s v="Wednesday"/>
    <s v="Weekday"/>
    <x v="1"/>
  </r>
  <r>
    <d v="2025-01-01T08:00:00"/>
    <x v="7"/>
    <n v="12.14"/>
    <n v="50.36"/>
    <n v="17.809999999999999"/>
    <n v="18.350000000000001"/>
    <b v="0"/>
    <b v="0"/>
    <b v="0"/>
    <b v="0"/>
    <n v="3.39"/>
    <n v="21.2"/>
    <n v="63.1"/>
    <n v="0"/>
    <s v="Suburban"/>
    <s v="Residential"/>
    <x v="470"/>
    <b v="1"/>
    <d v="2025-01-01T00:00:00"/>
    <s v="Wednesday"/>
    <b v="0"/>
    <s v="Winter"/>
    <x v="8"/>
    <s v="Dry"/>
    <n v="1"/>
    <s v="Wednesday"/>
    <s v="Weekday"/>
    <x v="1"/>
  </r>
  <r>
    <d v="2025-01-01T09:00:00"/>
    <x v="7"/>
    <n v="30.72"/>
    <n v="60.31"/>
    <n v="23.68"/>
    <n v="32.409999999999997"/>
    <b v="0"/>
    <b v="0"/>
    <b v="0"/>
    <b v="0"/>
    <n v="2.27"/>
    <n v="22.5"/>
    <n v="59.9"/>
    <n v="0"/>
    <s v="Suburban"/>
    <s v="Residential"/>
    <x v="71"/>
    <b v="1"/>
    <d v="2025-01-01T00:00:00"/>
    <s v="Wednesday"/>
    <b v="0"/>
    <s v="Winter"/>
    <x v="9"/>
    <s v="Dry"/>
    <n v="1"/>
    <s v="Wednesday"/>
    <s v="Weekday"/>
    <x v="1"/>
  </r>
  <r>
    <d v="2025-01-01T10:00:00"/>
    <x v="7"/>
    <n v="14.43"/>
    <n v="27.41"/>
    <n v="12.34"/>
    <n v="14.18"/>
    <b v="0"/>
    <b v="0"/>
    <b v="0"/>
    <b v="0"/>
    <m/>
    <n v="26.3"/>
    <n v="59.4"/>
    <n v="0"/>
    <s v="Suburban"/>
    <s v="Residential"/>
    <x v="589"/>
    <b v="0"/>
    <d v="2025-01-01T00:00:00"/>
    <s v="Wednesday"/>
    <b v="0"/>
    <s v="Winter"/>
    <x v="10"/>
    <s v="Dry"/>
    <n v="1"/>
    <s v="Wednesday"/>
    <s v="Weekday"/>
    <x v="0"/>
  </r>
  <r>
    <d v="2025-01-01T11:00:00"/>
    <x v="7"/>
    <n v="21.39"/>
    <n v="31.37"/>
    <n v="22.58"/>
    <n v="21.91"/>
    <b v="0"/>
    <b v="0"/>
    <b v="0"/>
    <b v="0"/>
    <n v="3.91"/>
    <n v="26.4"/>
    <n v="66"/>
    <n v="0"/>
    <s v="Suburban"/>
    <s v="Residential"/>
    <x v="466"/>
    <b v="0"/>
    <d v="2025-01-01T00:00:00"/>
    <s v="Wednesday"/>
    <b v="0"/>
    <s v="Winter"/>
    <x v="11"/>
    <s v="Dry"/>
    <n v="1"/>
    <s v="Wednesday"/>
    <s v="Weekday"/>
    <x v="0"/>
  </r>
  <r>
    <d v="2025-01-01T12:00:00"/>
    <x v="7"/>
    <n v="15.24"/>
    <n v="46.81"/>
    <n v="15.87"/>
    <n v="19.8"/>
    <b v="0"/>
    <b v="0"/>
    <b v="0"/>
    <b v="0"/>
    <n v="2.88"/>
    <n v="27.8"/>
    <n v="60.1"/>
    <n v="0"/>
    <s v="Suburban"/>
    <s v="Residential"/>
    <x v="478"/>
    <b v="0"/>
    <d v="2025-01-01T00:00:00"/>
    <s v="Wednesday"/>
    <b v="0"/>
    <s v="Winter"/>
    <x v="12"/>
    <s v="Dry"/>
    <n v="1"/>
    <s v="Wednesday"/>
    <s v="Weekday"/>
    <x v="0"/>
  </r>
  <r>
    <d v="2025-01-01T13:00:00"/>
    <x v="7"/>
    <n v="15.06"/>
    <n v="46.79"/>
    <n v="16.149999999999999"/>
    <n v="25.26"/>
    <b v="0"/>
    <b v="0"/>
    <b v="0"/>
    <b v="0"/>
    <n v="3.97"/>
    <n v="26.7"/>
    <n v="58.6"/>
    <n v="0"/>
    <s v="Suburban"/>
    <s v="Residential"/>
    <x v="502"/>
    <b v="0"/>
    <d v="2025-01-01T00:00:00"/>
    <s v="Wednesday"/>
    <b v="0"/>
    <s v="Winter"/>
    <x v="13"/>
    <s v="Dry"/>
    <n v="1"/>
    <s v="Wednesday"/>
    <s v="Weekday"/>
    <x v="0"/>
  </r>
  <r>
    <d v="2025-01-01T14:00:00"/>
    <x v="7"/>
    <n v="16.03"/>
    <n v="44.88"/>
    <n v="17.329999999999998"/>
    <n v="24.24"/>
    <b v="0"/>
    <b v="0"/>
    <b v="0"/>
    <b v="0"/>
    <n v="3.01"/>
    <n v="27.3"/>
    <n v="73"/>
    <n v="0"/>
    <s v="Suburban"/>
    <s v="Residential"/>
    <x v="524"/>
    <b v="0"/>
    <d v="2025-01-01T00:00:00"/>
    <s v="Wednesday"/>
    <b v="0"/>
    <s v="Winter"/>
    <x v="14"/>
    <s v="Dry"/>
    <n v="1"/>
    <s v="Wednesday"/>
    <s v="Weekday"/>
    <x v="0"/>
  </r>
  <r>
    <d v="2025-01-01T15:00:00"/>
    <x v="7"/>
    <n v="29.38"/>
    <n v="33.79"/>
    <n v="18.89"/>
    <n v="30.23"/>
    <b v="0"/>
    <b v="0"/>
    <b v="0"/>
    <b v="0"/>
    <n v="1.27"/>
    <n v="26.6"/>
    <n v="60.9"/>
    <n v="0"/>
    <s v="Suburban"/>
    <s v="Residential"/>
    <x v="387"/>
    <b v="0"/>
    <d v="2025-01-01T00:00:00"/>
    <s v="Wednesday"/>
    <b v="0"/>
    <s v="Winter"/>
    <x v="15"/>
    <s v="Dry"/>
    <n v="1"/>
    <s v="Wednesday"/>
    <s v="Weekday"/>
    <x v="0"/>
  </r>
  <r>
    <d v="2025-01-01T16:00:00"/>
    <x v="7"/>
    <n v="26.66"/>
    <n v="47.31"/>
    <n v="17.27"/>
    <n v="33.14"/>
    <b v="0"/>
    <b v="0"/>
    <b v="0"/>
    <b v="0"/>
    <n v="2.64"/>
    <n v="26.9"/>
    <n v="79.900000000000006"/>
    <n v="0"/>
    <s v="Suburban"/>
    <s v="Residential"/>
    <x v="582"/>
    <b v="0"/>
    <d v="2025-01-01T00:00:00"/>
    <s v="Wednesday"/>
    <b v="0"/>
    <s v="Winter"/>
    <x v="16"/>
    <s v="Dry"/>
    <n v="1"/>
    <s v="Wednesday"/>
    <s v="Weekday"/>
    <x v="0"/>
  </r>
  <r>
    <d v="2025-01-01T17:00:00"/>
    <x v="7"/>
    <n v="22.34"/>
    <n v="27.11"/>
    <n v="22.24"/>
    <n v="26.84"/>
    <b v="0"/>
    <b v="0"/>
    <b v="0"/>
    <b v="0"/>
    <n v="0.97"/>
    <n v="26"/>
    <n v="63"/>
    <n v="0"/>
    <s v="Suburban"/>
    <s v="Residential"/>
    <x v="418"/>
    <b v="1"/>
    <d v="2025-01-01T00:00:00"/>
    <s v="Wednesday"/>
    <b v="0"/>
    <s v="Winter"/>
    <x v="17"/>
    <s v="Dry"/>
    <n v="1"/>
    <s v="Wednesday"/>
    <s v="Weekday"/>
    <x v="1"/>
  </r>
  <r>
    <d v="2025-01-01T18:00:00"/>
    <x v="7"/>
    <n v="13.62"/>
    <n v="23.77"/>
    <n v="11.13"/>
    <n v="17.16"/>
    <b v="0"/>
    <b v="0"/>
    <b v="0"/>
    <b v="0"/>
    <n v="3.15"/>
    <n v="20.399999999999999"/>
    <n v="80.400000000000006"/>
    <n v="0"/>
    <s v="Suburban"/>
    <s v="Residential"/>
    <x v="185"/>
    <b v="1"/>
    <d v="2025-01-01T00:00:00"/>
    <s v="Wednesday"/>
    <b v="0"/>
    <s v="Winter"/>
    <x v="18"/>
    <s v="Dry"/>
    <n v="1"/>
    <s v="Wednesday"/>
    <s v="Weekday"/>
    <x v="1"/>
  </r>
  <r>
    <d v="2025-01-01T19:00:00"/>
    <x v="7"/>
    <n v="10.81"/>
    <n v="41.64"/>
    <n v="20.5"/>
    <n v="14.87"/>
    <b v="0"/>
    <b v="0"/>
    <b v="0"/>
    <b v="0"/>
    <n v="2.06"/>
    <n v="18"/>
    <n v="70.7"/>
    <n v="1.22"/>
    <s v="Suburban"/>
    <s v="Residential"/>
    <x v="71"/>
    <b v="1"/>
    <d v="2025-01-01T00:00:00"/>
    <s v="Wednesday"/>
    <b v="0"/>
    <s v="Winter"/>
    <x v="19"/>
    <s v="Rainy"/>
    <n v="1"/>
    <s v="Wednesday"/>
    <s v="Weekday"/>
    <x v="1"/>
  </r>
  <r>
    <d v="2025-01-01T20:00:00"/>
    <x v="7"/>
    <n v="10.94"/>
    <n v="34.22"/>
    <n v="13.38"/>
    <n v="15.1"/>
    <b v="0"/>
    <b v="0"/>
    <b v="0"/>
    <b v="0"/>
    <n v="1.97"/>
    <n v="22.5"/>
    <n v="72.3"/>
    <n v="2.1800000000000002"/>
    <s v="Suburban"/>
    <s v="Residential"/>
    <x v="450"/>
    <b v="0"/>
    <d v="2025-01-01T00:00:00"/>
    <s v="Wednesday"/>
    <b v="0"/>
    <s v="Winter"/>
    <x v="20"/>
    <s v="Rainy"/>
    <n v="1"/>
    <s v="Wednesday"/>
    <s v="Weekday"/>
    <x v="0"/>
  </r>
  <r>
    <d v="2025-01-01T21:00:00"/>
    <x v="7"/>
    <n v="24.83"/>
    <n v="42.93"/>
    <n v="23.79"/>
    <n v="27.28"/>
    <b v="0"/>
    <b v="0"/>
    <b v="0"/>
    <b v="0"/>
    <n v="1.49"/>
    <n v="21.6"/>
    <n v="59.5"/>
    <n v="0"/>
    <s v="Suburban"/>
    <s v="Residential"/>
    <x v="441"/>
    <b v="0"/>
    <d v="2025-01-01T00:00:00"/>
    <s v="Wednesday"/>
    <b v="0"/>
    <s v="Winter"/>
    <x v="21"/>
    <s v="Dry"/>
    <n v="1"/>
    <s v="Wednesday"/>
    <s v="Weekday"/>
    <x v="0"/>
  </r>
  <r>
    <d v="2025-01-01T22:00:00"/>
    <x v="7"/>
    <n v="7.69"/>
    <n v="36.94"/>
    <n v="18.440000000000001"/>
    <n v="14.21"/>
    <b v="0"/>
    <b v="0"/>
    <b v="0"/>
    <b v="0"/>
    <n v="3.92"/>
    <n v="16.600000000000001"/>
    <n v="61.9"/>
    <n v="0"/>
    <s v="Suburban"/>
    <s v="Residential"/>
    <x v="514"/>
    <b v="0"/>
    <d v="2025-01-01T00:00:00"/>
    <s v="Wednesday"/>
    <b v="0"/>
    <s v="Winter"/>
    <x v="22"/>
    <s v="Dry"/>
    <n v="1"/>
    <s v="Wednesday"/>
    <s v="Weekday"/>
    <x v="0"/>
  </r>
  <r>
    <d v="2025-01-01T23:00:00"/>
    <x v="7"/>
    <n v="17.11"/>
    <n v="59.64"/>
    <n v="8.69"/>
    <n v="24.03"/>
    <b v="0"/>
    <b v="0"/>
    <b v="0"/>
    <b v="0"/>
    <n v="2.4300000000000002"/>
    <n v="14.3"/>
    <n v="74.099999999999994"/>
    <n v="0"/>
    <s v="Suburban"/>
    <s v="Residential"/>
    <x v="590"/>
    <b v="0"/>
    <d v="2025-01-01T00:00:00"/>
    <s v="Wednesday"/>
    <b v="0"/>
    <s v="Winter"/>
    <x v="23"/>
    <s v="Dry"/>
    <n v="1"/>
    <s v="Wednesday"/>
    <s v="Weekday"/>
    <x v="0"/>
  </r>
  <r>
    <d v="2025-01-02T00:00:00"/>
    <x v="7"/>
    <n v="26.91"/>
    <n v="31.79"/>
    <n v="15.75"/>
    <n v="22.38"/>
    <b v="0"/>
    <b v="0"/>
    <b v="0"/>
    <b v="0"/>
    <n v="2.29"/>
    <n v="17.3"/>
    <n v="76.2"/>
    <n v="0"/>
    <s v="Suburban"/>
    <s v="Residential"/>
    <x v="529"/>
    <b v="0"/>
    <d v="2025-01-02T00:00:00"/>
    <s v="Thursday"/>
    <b v="0"/>
    <s v="Winter"/>
    <x v="0"/>
    <s v="Dry"/>
    <n v="1"/>
    <s v="Thursday"/>
    <s v="Weekday"/>
    <x v="0"/>
  </r>
  <r>
    <d v="2025-01-02T01:00:00"/>
    <x v="7"/>
    <n v="18.82"/>
    <n v="43.7"/>
    <n v="15.17"/>
    <n v="33.99"/>
    <b v="0"/>
    <b v="0"/>
    <b v="0"/>
    <b v="0"/>
    <n v="2.56"/>
    <n v="18.7"/>
    <n v="67.599999999999994"/>
    <n v="0"/>
    <s v="Suburban"/>
    <s v="Residential"/>
    <x v="492"/>
    <b v="0"/>
    <d v="2025-01-02T00:00:00"/>
    <s v="Thursday"/>
    <b v="0"/>
    <s v="Winter"/>
    <x v="1"/>
    <s v="Dry"/>
    <n v="1"/>
    <s v="Thursday"/>
    <s v="Weekday"/>
    <x v="0"/>
  </r>
  <r>
    <d v="2025-01-02T02:00:00"/>
    <x v="7"/>
    <n v="12.14"/>
    <n v="46.21"/>
    <n v="17.8"/>
    <n v="19.34"/>
    <b v="0"/>
    <b v="0"/>
    <b v="0"/>
    <b v="0"/>
    <n v="3.79"/>
    <n v="20.399999999999999"/>
    <n v="55.8"/>
    <n v="0"/>
    <s v="Suburban"/>
    <s v="Residential"/>
    <x v="539"/>
    <b v="0"/>
    <d v="2025-01-02T00:00:00"/>
    <s v="Thursday"/>
    <b v="0"/>
    <s v="Winter"/>
    <x v="2"/>
    <s v="Dry"/>
    <n v="1"/>
    <s v="Thursday"/>
    <s v="Weekday"/>
    <x v="0"/>
  </r>
  <r>
    <d v="2025-01-02T03:00:00"/>
    <x v="7"/>
    <n v="25.65"/>
    <n v="29.49"/>
    <n v="16.97"/>
    <n v="20.28"/>
    <b v="0"/>
    <b v="0"/>
    <b v="0"/>
    <b v="0"/>
    <m/>
    <n v="18.600000000000001"/>
    <n v="56.5"/>
    <n v="0"/>
    <s v="Suburban"/>
    <s v="Residential"/>
    <x v="542"/>
    <b v="0"/>
    <d v="2025-01-02T00:00:00"/>
    <s v="Thursday"/>
    <b v="0"/>
    <s v="Winter"/>
    <x v="3"/>
    <s v="Dry"/>
    <n v="1"/>
    <s v="Thursday"/>
    <s v="Weekday"/>
    <x v="0"/>
  </r>
  <r>
    <d v="2025-01-02T04:00:00"/>
    <x v="7"/>
    <n v="11.99"/>
    <n v="27.44"/>
    <n v="8.66"/>
    <n v="6.83"/>
    <b v="0"/>
    <b v="0"/>
    <b v="0"/>
    <b v="0"/>
    <n v="3.9"/>
    <n v="17.8"/>
    <n v="56.5"/>
    <n v="0"/>
    <s v="Suburban"/>
    <s v="Residential"/>
    <x v="466"/>
    <b v="0"/>
    <d v="2025-01-02T00:00:00"/>
    <s v="Thursday"/>
    <b v="0"/>
    <s v="Winter"/>
    <x v="4"/>
    <s v="Dry"/>
    <n v="1"/>
    <s v="Thursday"/>
    <s v="Weekday"/>
    <x v="0"/>
  </r>
  <r>
    <d v="2025-01-02T05:00:00"/>
    <x v="7"/>
    <n v="17.52"/>
    <n v="31.46"/>
    <n v="12.53"/>
    <n v="21.09"/>
    <b v="0"/>
    <b v="0"/>
    <b v="0"/>
    <b v="0"/>
    <n v="3.99"/>
    <n v="17.899999999999999"/>
    <m/>
    <n v="0"/>
    <s v="Suburban"/>
    <s v="Residential"/>
    <x v="551"/>
    <b v="0"/>
    <d v="2025-01-02T00:00:00"/>
    <s v="Thursday"/>
    <b v="0"/>
    <s v="Winter"/>
    <x v="5"/>
    <s v="Dry"/>
    <n v="1"/>
    <s v="Thursday"/>
    <s v="Weekday"/>
    <x v="0"/>
  </r>
  <r>
    <d v="2025-01-02T06:00:00"/>
    <x v="7"/>
    <n v="12.28"/>
    <n v="25.83"/>
    <n v="29.96"/>
    <n v="22.07"/>
    <b v="0"/>
    <b v="0"/>
    <b v="0"/>
    <b v="0"/>
    <n v="6.07"/>
    <n v="20.7"/>
    <n v="66.8"/>
    <n v="0"/>
    <s v="Suburban"/>
    <s v="Residential"/>
    <x v="535"/>
    <b v="0"/>
    <d v="2025-01-02T00:00:00"/>
    <s v="Thursday"/>
    <b v="0"/>
    <s v="Winter"/>
    <x v="6"/>
    <s v="Dry"/>
    <n v="1"/>
    <s v="Thursday"/>
    <s v="Weekday"/>
    <x v="0"/>
  </r>
  <r>
    <d v="2025-01-02T07:00:00"/>
    <x v="7"/>
    <n v="38.65"/>
    <n v="44.44"/>
    <n v="22.96"/>
    <n v="29.35"/>
    <b v="0"/>
    <b v="0"/>
    <b v="0"/>
    <b v="0"/>
    <n v="2.99"/>
    <n v="21.5"/>
    <n v="74.400000000000006"/>
    <n v="0"/>
    <s v="Suburban"/>
    <s v="Residential"/>
    <x v="384"/>
    <b v="1"/>
    <d v="2025-01-02T00:00:00"/>
    <s v="Thursday"/>
    <b v="0"/>
    <s v="Winter"/>
    <x v="7"/>
    <s v="Dry"/>
    <n v="1"/>
    <s v="Thursday"/>
    <s v="Weekday"/>
    <x v="1"/>
  </r>
  <r>
    <d v="2025-01-02T08:00:00"/>
    <x v="7"/>
    <n v="19.32"/>
    <n v="32.770000000000003"/>
    <n v="39"/>
    <n v="22.34"/>
    <b v="0"/>
    <b v="0"/>
    <b v="0"/>
    <b v="0"/>
    <n v="2.79"/>
    <n v="21.5"/>
    <m/>
    <n v="0"/>
    <s v="Suburban"/>
    <s v="Residential"/>
    <x v="326"/>
    <b v="1"/>
    <d v="2025-01-02T00:00:00"/>
    <s v="Thursday"/>
    <b v="0"/>
    <s v="Winter"/>
    <x v="8"/>
    <s v="Dry"/>
    <n v="1"/>
    <s v="Thursday"/>
    <s v="Weekday"/>
    <x v="1"/>
  </r>
  <r>
    <d v="2025-01-02T09:00:00"/>
    <x v="7"/>
    <m/>
    <n v="21.32"/>
    <n v="25.24"/>
    <n v="15.98"/>
    <b v="0"/>
    <b v="0"/>
    <b v="0"/>
    <b v="0"/>
    <n v="2.3199999999999998"/>
    <n v="28.2"/>
    <n v="42.6"/>
    <n v="4.29"/>
    <s v="Suburban"/>
    <s v="Residential"/>
    <x v="99"/>
    <b v="1"/>
    <d v="2025-01-02T00:00:00"/>
    <s v="Thursday"/>
    <b v="0"/>
    <s v="Winter"/>
    <x v="9"/>
    <s v="Rainy"/>
    <n v="1"/>
    <s v="Thursday"/>
    <s v="Weekday"/>
    <x v="1"/>
  </r>
  <r>
    <d v="2025-01-02T10:00:00"/>
    <x v="7"/>
    <n v="21.58"/>
    <n v="24.82"/>
    <n v="13.85"/>
    <n v="12"/>
    <b v="0"/>
    <b v="0"/>
    <b v="0"/>
    <b v="0"/>
    <n v="3.89"/>
    <n v="28.7"/>
    <n v="58.7"/>
    <n v="0"/>
    <s v="Suburban"/>
    <s v="Residential"/>
    <x v="500"/>
    <b v="0"/>
    <d v="2025-01-02T00:00:00"/>
    <s v="Thursday"/>
    <b v="0"/>
    <s v="Winter"/>
    <x v="10"/>
    <s v="Dry"/>
    <n v="1"/>
    <s v="Thursday"/>
    <s v="Weekday"/>
    <x v="0"/>
  </r>
  <r>
    <d v="2025-01-02T11:00:00"/>
    <x v="7"/>
    <n v="10.41"/>
    <n v="28.64"/>
    <n v="10.29"/>
    <n v="11.14"/>
    <b v="0"/>
    <b v="0"/>
    <b v="0"/>
    <b v="0"/>
    <n v="4.34"/>
    <n v="28.4"/>
    <n v="59.2"/>
    <n v="0"/>
    <s v="Suburban"/>
    <s v="Residential"/>
    <x v="469"/>
    <b v="0"/>
    <d v="2025-01-02T00:00:00"/>
    <s v="Thursday"/>
    <b v="0"/>
    <s v="Winter"/>
    <x v="11"/>
    <s v="Dry"/>
    <n v="1"/>
    <s v="Thursday"/>
    <s v="Weekday"/>
    <x v="0"/>
  </r>
  <r>
    <d v="2025-01-02T12:00:00"/>
    <x v="7"/>
    <n v="25.61"/>
    <n v="56.5"/>
    <n v="18.690000000000001"/>
    <n v="24.93"/>
    <b v="0"/>
    <b v="0"/>
    <b v="0"/>
    <b v="0"/>
    <n v="2.66"/>
    <n v="25.2"/>
    <n v="79.5"/>
    <n v="0"/>
    <s v="Suburban"/>
    <s v="Residential"/>
    <x v="488"/>
    <b v="0"/>
    <d v="2025-01-02T00:00:00"/>
    <s v="Thursday"/>
    <b v="0"/>
    <s v="Winter"/>
    <x v="12"/>
    <s v="Dry"/>
    <n v="1"/>
    <s v="Thursday"/>
    <s v="Weekday"/>
    <x v="0"/>
  </r>
  <r>
    <d v="2025-01-02T13:00:00"/>
    <x v="7"/>
    <n v="21.73"/>
    <n v="32.700000000000003"/>
    <n v="22.72"/>
    <n v="23.99"/>
    <b v="0"/>
    <b v="0"/>
    <b v="0"/>
    <b v="0"/>
    <n v="1.61"/>
    <n v="28.5"/>
    <n v="48.8"/>
    <n v="0"/>
    <s v="Suburban"/>
    <s v="Residential"/>
    <x v="520"/>
    <b v="0"/>
    <d v="2025-01-02T00:00:00"/>
    <s v="Thursday"/>
    <b v="0"/>
    <s v="Winter"/>
    <x v="13"/>
    <s v="Dry"/>
    <n v="1"/>
    <s v="Thursday"/>
    <s v="Weekday"/>
    <x v="0"/>
  </r>
  <r>
    <d v="2025-01-02T14:00:00"/>
    <x v="7"/>
    <n v="10.75"/>
    <n v="47.57"/>
    <n v="23.54"/>
    <n v="25.64"/>
    <b v="0"/>
    <b v="0"/>
    <b v="0"/>
    <b v="0"/>
    <n v="1.46"/>
    <n v="28"/>
    <n v="57.7"/>
    <n v="0"/>
    <s v="Suburban"/>
    <s v="Residential"/>
    <x v="532"/>
    <b v="0"/>
    <d v="2025-01-02T00:00:00"/>
    <s v="Thursday"/>
    <b v="0"/>
    <s v="Winter"/>
    <x v="14"/>
    <s v="Dry"/>
    <n v="1"/>
    <s v="Thursday"/>
    <s v="Weekday"/>
    <x v="0"/>
  </r>
  <r>
    <d v="2025-01-02T15:00:00"/>
    <x v="7"/>
    <n v="13.85"/>
    <n v="36.869999999999997"/>
    <n v="8.7100000000000009"/>
    <n v="15.97"/>
    <b v="0"/>
    <b v="0"/>
    <b v="0"/>
    <b v="0"/>
    <n v="3.09"/>
    <n v="27.1"/>
    <n v="75.099999999999994"/>
    <n v="0"/>
    <s v="Suburban"/>
    <s v="Residential"/>
    <x v="535"/>
    <b v="0"/>
    <d v="2025-01-02T00:00:00"/>
    <s v="Thursday"/>
    <b v="0"/>
    <s v="Winter"/>
    <x v="15"/>
    <s v="Dry"/>
    <n v="1"/>
    <s v="Thursday"/>
    <s v="Weekday"/>
    <x v="0"/>
  </r>
  <r>
    <d v="2025-01-02T16:00:00"/>
    <x v="7"/>
    <m/>
    <n v="27.58"/>
    <n v="18.02"/>
    <n v="20.79"/>
    <b v="0"/>
    <b v="0"/>
    <b v="0"/>
    <b v="0"/>
    <n v="3.09"/>
    <n v="27.8"/>
    <n v="64.599999999999994"/>
    <n v="0"/>
    <s v="Suburban"/>
    <s v="Residential"/>
    <x v="465"/>
    <b v="0"/>
    <d v="2025-01-02T00:00:00"/>
    <s v="Thursday"/>
    <b v="0"/>
    <s v="Winter"/>
    <x v="16"/>
    <s v="Dry"/>
    <n v="1"/>
    <s v="Thursday"/>
    <s v="Weekday"/>
    <x v="0"/>
  </r>
  <r>
    <d v="2025-01-02T17:00:00"/>
    <x v="7"/>
    <n v="18.87"/>
    <n v="52.9"/>
    <n v="20.190000000000001"/>
    <n v="24.87"/>
    <b v="0"/>
    <b v="0"/>
    <b v="0"/>
    <b v="0"/>
    <n v="2.78"/>
    <n v="25.6"/>
    <n v="67"/>
    <n v="0"/>
    <s v="Suburban"/>
    <s v="Residential"/>
    <x v="457"/>
    <b v="1"/>
    <d v="2025-01-02T00:00:00"/>
    <s v="Thursday"/>
    <b v="0"/>
    <s v="Winter"/>
    <x v="17"/>
    <s v="Dry"/>
    <n v="1"/>
    <s v="Thursday"/>
    <s v="Weekday"/>
    <x v="1"/>
  </r>
  <r>
    <d v="2025-01-02T18:00:00"/>
    <x v="7"/>
    <n v="15.79"/>
    <n v="46.69"/>
    <n v="20.64"/>
    <n v="25.46"/>
    <b v="0"/>
    <b v="0"/>
    <b v="0"/>
    <b v="0"/>
    <n v="1.3"/>
    <n v="24.6"/>
    <n v="64.099999999999994"/>
    <n v="0"/>
    <s v="Suburban"/>
    <s v="Residential"/>
    <x v="460"/>
    <b v="1"/>
    <d v="2025-01-02T00:00:00"/>
    <s v="Thursday"/>
    <b v="0"/>
    <s v="Winter"/>
    <x v="18"/>
    <s v="Dry"/>
    <n v="1"/>
    <s v="Thursday"/>
    <s v="Weekday"/>
    <x v="1"/>
  </r>
  <r>
    <d v="2025-01-02T19:00:00"/>
    <x v="7"/>
    <n v="13.87"/>
    <n v="43.89"/>
    <n v="8.99"/>
    <n v="19.97"/>
    <b v="0"/>
    <b v="0"/>
    <b v="0"/>
    <b v="0"/>
    <n v="2.4"/>
    <n v="23.1"/>
    <m/>
    <n v="0"/>
    <s v="Suburban"/>
    <s v="Residential"/>
    <x v="419"/>
    <b v="1"/>
    <d v="2025-01-02T00:00:00"/>
    <s v="Thursday"/>
    <b v="0"/>
    <s v="Winter"/>
    <x v="19"/>
    <s v="Dry"/>
    <n v="1"/>
    <s v="Thursday"/>
    <s v="Weekday"/>
    <x v="1"/>
  </r>
  <r>
    <d v="2025-01-02T20:00:00"/>
    <x v="7"/>
    <n v="18.399999999999999"/>
    <n v="39.25"/>
    <n v="13.33"/>
    <n v="16.32"/>
    <b v="0"/>
    <b v="0"/>
    <b v="0"/>
    <b v="0"/>
    <n v="2.33"/>
    <n v="21.3"/>
    <n v="71.7"/>
    <n v="0"/>
    <s v="Suburban"/>
    <s v="Residential"/>
    <x v="468"/>
    <b v="0"/>
    <d v="2025-01-02T00:00:00"/>
    <s v="Thursday"/>
    <b v="0"/>
    <s v="Winter"/>
    <x v="20"/>
    <s v="Dry"/>
    <n v="1"/>
    <s v="Thursday"/>
    <s v="Weekday"/>
    <x v="0"/>
  </r>
  <r>
    <d v="2025-01-02T21:00:00"/>
    <x v="7"/>
    <n v="15.63"/>
    <n v="36.51"/>
    <n v="19.62"/>
    <n v="20.7"/>
    <b v="0"/>
    <b v="0"/>
    <b v="0"/>
    <b v="0"/>
    <n v="2.57"/>
    <n v="16.3"/>
    <n v="62.5"/>
    <n v="0"/>
    <s v="Suburban"/>
    <s v="Residential"/>
    <x v="522"/>
    <b v="0"/>
    <d v="2025-01-02T00:00:00"/>
    <s v="Thursday"/>
    <b v="0"/>
    <s v="Winter"/>
    <x v="21"/>
    <s v="Dry"/>
    <n v="1"/>
    <s v="Thursday"/>
    <s v="Weekday"/>
    <x v="0"/>
  </r>
  <r>
    <d v="2025-01-02T22:00:00"/>
    <x v="7"/>
    <n v="9.59"/>
    <n v="51.35"/>
    <n v="16.98"/>
    <n v="15.76"/>
    <b v="0"/>
    <b v="0"/>
    <b v="0"/>
    <b v="0"/>
    <n v="3.5"/>
    <n v="18.600000000000001"/>
    <n v="74.400000000000006"/>
    <n v="0"/>
    <s v="Suburban"/>
    <s v="Residential"/>
    <x v="487"/>
    <b v="0"/>
    <d v="2025-01-02T00:00:00"/>
    <s v="Thursday"/>
    <b v="0"/>
    <s v="Winter"/>
    <x v="22"/>
    <s v="Dry"/>
    <n v="1"/>
    <s v="Thursday"/>
    <s v="Weekday"/>
    <x v="0"/>
  </r>
  <r>
    <d v="2025-01-02T23:00:00"/>
    <x v="7"/>
    <n v="20.58"/>
    <n v="36.42"/>
    <n v="14.4"/>
    <n v="19.87"/>
    <b v="0"/>
    <b v="0"/>
    <b v="0"/>
    <b v="0"/>
    <n v="2.89"/>
    <n v="16.7"/>
    <n v="57.7"/>
    <n v="0"/>
    <s v="Suburban"/>
    <s v="Residential"/>
    <x v="561"/>
    <b v="0"/>
    <d v="2025-01-02T00:00:00"/>
    <s v="Thursday"/>
    <b v="0"/>
    <s v="Winter"/>
    <x v="23"/>
    <s v="Dry"/>
    <n v="1"/>
    <s v="Thursday"/>
    <s v="Weekday"/>
    <x v="0"/>
  </r>
  <r>
    <d v="2025-01-03T00:00:00"/>
    <x v="7"/>
    <n v="22.88"/>
    <n v="50.18"/>
    <m/>
    <n v="27.16"/>
    <b v="0"/>
    <b v="0"/>
    <b v="0"/>
    <b v="0"/>
    <n v="3.61"/>
    <n v="14.9"/>
    <n v="72.599999999999994"/>
    <n v="0"/>
    <s v="Suburban"/>
    <s v="Residential"/>
    <x v="458"/>
    <b v="0"/>
    <d v="2025-01-03T00:00:00"/>
    <s v="Friday"/>
    <b v="0"/>
    <s v="Winter"/>
    <x v="0"/>
    <s v="Dry"/>
    <n v="1"/>
    <s v="Friday"/>
    <s v="Weekday"/>
    <x v="0"/>
  </r>
  <r>
    <d v="2025-01-03T01:00:00"/>
    <x v="7"/>
    <n v="17.25"/>
    <n v="35.9"/>
    <n v="23.28"/>
    <n v="10.45"/>
    <b v="0"/>
    <b v="0"/>
    <b v="0"/>
    <b v="0"/>
    <n v="3.06"/>
    <n v="20"/>
    <n v="67.8"/>
    <n v="0"/>
    <s v="Suburban"/>
    <s v="Residential"/>
    <x v="588"/>
    <b v="0"/>
    <d v="2025-01-03T00:00:00"/>
    <s v="Friday"/>
    <b v="0"/>
    <s v="Winter"/>
    <x v="1"/>
    <s v="Dry"/>
    <n v="1"/>
    <s v="Friday"/>
    <s v="Weekday"/>
    <x v="0"/>
  </r>
  <r>
    <d v="2025-01-03T02:00:00"/>
    <x v="7"/>
    <n v="18.649999999999999"/>
    <n v="41.63"/>
    <n v="10.53"/>
    <n v="14.49"/>
    <b v="0"/>
    <b v="0"/>
    <b v="0"/>
    <b v="0"/>
    <n v="3.5"/>
    <n v="20.3"/>
    <m/>
    <n v="6.21"/>
    <s v="Suburban"/>
    <s v="Residential"/>
    <x v="490"/>
    <b v="0"/>
    <d v="2025-01-03T00:00:00"/>
    <s v="Friday"/>
    <b v="0"/>
    <s v="Winter"/>
    <x v="2"/>
    <s v="Rainy"/>
    <n v="1"/>
    <s v="Friday"/>
    <s v="Weekday"/>
    <x v="0"/>
  </r>
  <r>
    <d v="2025-01-03T03:00:00"/>
    <x v="7"/>
    <n v="26.08"/>
    <n v="29.99"/>
    <n v="16.71"/>
    <n v="27.51"/>
    <b v="0"/>
    <b v="0"/>
    <b v="0"/>
    <b v="0"/>
    <n v="4.05"/>
    <n v="20.100000000000001"/>
    <n v="66.099999999999994"/>
    <n v="0"/>
    <s v="Suburban"/>
    <s v="Residential"/>
    <x v="502"/>
    <b v="0"/>
    <d v="2025-01-03T00:00:00"/>
    <s v="Friday"/>
    <b v="0"/>
    <s v="Winter"/>
    <x v="3"/>
    <s v="Dry"/>
    <n v="1"/>
    <s v="Friday"/>
    <s v="Weekday"/>
    <x v="0"/>
  </r>
  <r>
    <d v="2025-01-03T04:00:00"/>
    <x v="7"/>
    <n v="23.96"/>
    <n v="41.83"/>
    <n v="15.78"/>
    <n v="26.03"/>
    <b v="0"/>
    <b v="0"/>
    <b v="0"/>
    <b v="0"/>
    <n v="1.66"/>
    <n v="18.899999999999999"/>
    <n v="62.2"/>
    <n v="0"/>
    <s v="Suburban"/>
    <s v="Residential"/>
    <x v="501"/>
    <b v="0"/>
    <d v="2025-01-03T00:00:00"/>
    <s v="Friday"/>
    <b v="0"/>
    <s v="Winter"/>
    <x v="4"/>
    <s v="Dry"/>
    <n v="1"/>
    <s v="Friday"/>
    <s v="Weekday"/>
    <x v="0"/>
  </r>
  <r>
    <d v="2025-01-03T05:00:00"/>
    <x v="7"/>
    <n v="12.17"/>
    <n v="27.78"/>
    <n v="15.5"/>
    <n v="8.94"/>
    <b v="0"/>
    <b v="0"/>
    <b v="0"/>
    <b v="0"/>
    <n v="3.09"/>
    <n v="21.9"/>
    <n v="56.5"/>
    <n v="0"/>
    <s v="Suburban"/>
    <s v="Residential"/>
    <x v="507"/>
    <b v="0"/>
    <d v="2025-01-03T00:00:00"/>
    <s v="Friday"/>
    <b v="0"/>
    <s v="Winter"/>
    <x v="5"/>
    <s v="Dry"/>
    <n v="1"/>
    <s v="Friday"/>
    <s v="Weekday"/>
    <x v="0"/>
  </r>
  <r>
    <d v="2025-01-03T06:00:00"/>
    <x v="7"/>
    <m/>
    <n v="25.58"/>
    <n v="18.7"/>
    <n v="22.78"/>
    <b v="0"/>
    <b v="0"/>
    <b v="0"/>
    <b v="0"/>
    <n v="2.94"/>
    <n v="20.7"/>
    <n v="63.1"/>
    <n v="0"/>
    <s v="Suburban"/>
    <s v="Residential"/>
    <x v="378"/>
    <b v="0"/>
    <d v="2025-01-03T00:00:00"/>
    <s v="Friday"/>
    <b v="0"/>
    <s v="Winter"/>
    <x v="6"/>
    <s v="Dry"/>
    <n v="1"/>
    <s v="Friday"/>
    <s v="Weekday"/>
    <x v="0"/>
  </r>
  <r>
    <d v="2025-01-03T07:00:00"/>
    <x v="7"/>
    <n v="16.260000000000002"/>
    <n v="26.37"/>
    <n v="18.62"/>
    <n v="20.34"/>
    <b v="0"/>
    <b v="0"/>
    <b v="0"/>
    <b v="0"/>
    <n v="2.71"/>
    <n v="22.4"/>
    <n v="55.9"/>
    <n v="0"/>
    <s v="Suburban"/>
    <s v="Residential"/>
    <x v="589"/>
    <b v="1"/>
    <d v="2025-01-03T00:00:00"/>
    <s v="Friday"/>
    <b v="0"/>
    <s v="Winter"/>
    <x v="7"/>
    <s v="Dry"/>
    <n v="1"/>
    <s v="Friday"/>
    <s v="Weekday"/>
    <x v="1"/>
  </r>
  <r>
    <d v="2025-01-03T08:00:00"/>
    <x v="7"/>
    <n v="23.43"/>
    <n v="27.13"/>
    <n v="21.54"/>
    <n v="23.56"/>
    <b v="0"/>
    <b v="0"/>
    <b v="0"/>
    <b v="0"/>
    <n v="3.08"/>
    <n v="21.3"/>
    <n v="68.099999999999994"/>
    <n v="0"/>
    <s v="Suburban"/>
    <s v="Residential"/>
    <x v="354"/>
    <b v="1"/>
    <d v="2025-01-03T00:00:00"/>
    <s v="Friday"/>
    <b v="0"/>
    <s v="Winter"/>
    <x v="8"/>
    <s v="Dry"/>
    <n v="1"/>
    <s v="Friday"/>
    <s v="Weekday"/>
    <x v="1"/>
  </r>
  <r>
    <d v="2025-01-03T09:00:00"/>
    <x v="7"/>
    <n v="16.8"/>
    <n v="24.65"/>
    <n v="18.84"/>
    <n v="21.49"/>
    <b v="0"/>
    <b v="0"/>
    <b v="0"/>
    <b v="0"/>
    <n v="5.09"/>
    <n v="25.2"/>
    <n v="53.5"/>
    <n v="0"/>
    <s v="Suburban"/>
    <s v="Residential"/>
    <x v="455"/>
    <b v="1"/>
    <d v="2025-01-03T00:00:00"/>
    <s v="Friday"/>
    <b v="0"/>
    <s v="Winter"/>
    <x v="9"/>
    <s v="Dry"/>
    <n v="1"/>
    <s v="Friday"/>
    <s v="Weekday"/>
    <x v="1"/>
  </r>
  <r>
    <d v="2025-01-03T10:00:00"/>
    <x v="7"/>
    <n v="24.11"/>
    <n v="39.86"/>
    <n v="27.27"/>
    <n v="27.1"/>
    <b v="0"/>
    <b v="0"/>
    <b v="0"/>
    <b v="0"/>
    <n v="2.11"/>
    <n v="25.6"/>
    <n v="68.099999999999994"/>
    <n v="0"/>
    <s v="Suburban"/>
    <s v="Residential"/>
    <x v="589"/>
    <b v="0"/>
    <d v="2025-01-03T00:00:00"/>
    <s v="Friday"/>
    <b v="0"/>
    <s v="Winter"/>
    <x v="10"/>
    <s v="Dry"/>
    <n v="1"/>
    <s v="Friday"/>
    <s v="Weekday"/>
    <x v="0"/>
  </r>
  <r>
    <d v="2025-01-03T11:00:00"/>
    <x v="7"/>
    <n v="8.56"/>
    <n v="23.52"/>
    <n v="15.3"/>
    <n v="6.56"/>
    <b v="0"/>
    <b v="0"/>
    <b v="0"/>
    <b v="0"/>
    <n v="4.1399999999999997"/>
    <n v="24"/>
    <m/>
    <n v="0"/>
    <s v="Suburban"/>
    <s v="Residential"/>
    <x v="570"/>
    <b v="0"/>
    <d v="2025-01-03T00:00:00"/>
    <s v="Friday"/>
    <b v="0"/>
    <s v="Winter"/>
    <x v="11"/>
    <s v="Dry"/>
    <n v="1"/>
    <s v="Friday"/>
    <s v="Weekday"/>
    <x v="0"/>
  </r>
  <r>
    <d v="2025-01-03T12:00:00"/>
    <x v="7"/>
    <n v="21.44"/>
    <n v="42.39"/>
    <n v="25.59"/>
    <n v="18.88"/>
    <b v="0"/>
    <b v="0"/>
    <b v="0"/>
    <b v="0"/>
    <n v="0.78"/>
    <n v="26.7"/>
    <n v="57.2"/>
    <n v="0"/>
    <s v="Suburban"/>
    <s v="Residential"/>
    <x v="467"/>
    <b v="0"/>
    <d v="2025-01-03T00:00:00"/>
    <s v="Friday"/>
    <b v="0"/>
    <s v="Winter"/>
    <x v="12"/>
    <s v="Dry"/>
    <n v="1"/>
    <s v="Friday"/>
    <s v="Weekday"/>
    <x v="0"/>
  </r>
  <r>
    <d v="2025-01-03T13:00:00"/>
    <x v="7"/>
    <n v="20.350000000000001"/>
    <n v="34.53"/>
    <n v="16.88"/>
    <n v="21.69"/>
    <b v="0"/>
    <b v="0"/>
    <b v="0"/>
    <b v="0"/>
    <n v="2.2200000000000002"/>
    <n v="26.9"/>
    <n v="56.6"/>
    <n v="0"/>
    <s v="Suburban"/>
    <s v="Residential"/>
    <x v="522"/>
    <b v="0"/>
    <d v="2025-01-03T00:00:00"/>
    <s v="Friday"/>
    <b v="0"/>
    <s v="Winter"/>
    <x v="13"/>
    <s v="Dry"/>
    <n v="1"/>
    <s v="Friday"/>
    <s v="Weekday"/>
    <x v="0"/>
  </r>
  <r>
    <d v="2025-01-03T14:00:00"/>
    <x v="7"/>
    <n v="18.309999999999999"/>
    <n v="48.43"/>
    <n v="23.63"/>
    <n v="32.56"/>
    <b v="0"/>
    <b v="0"/>
    <b v="0"/>
    <b v="0"/>
    <n v="2.65"/>
    <n v="30.1"/>
    <n v="70"/>
    <n v="0"/>
    <s v="Suburban"/>
    <s v="Residential"/>
    <x v="487"/>
    <b v="0"/>
    <d v="2025-01-03T00:00:00"/>
    <s v="Friday"/>
    <b v="0"/>
    <s v="Winter"/>
    <x v="14"/>
    <s v="Dry"/>
    <n v="1"/>
    <s v="Friday"/>
    <s v="Weekday"/>
    <x v="0"/>
  </r>
  <r>
    <d v="2025-01-03T15:00:00"/>
    <x v="7"/>
    <n v="17.72"/>
    <n v="29.98"/>
    <n v="10.29"/>
    <n v="15.33"/>
    <b v="0"/>
    <b v="0"/>
    <b v="0"/>
    <b v="0"/>
    <n v="3.01"/>
    <n v="27.9"/>
    <n v="63.5"/>
    <n v="0"/>
    <s v="Suburban"/>
    <s v="Residential"/>
    <x v="495"/>
    <b v="0"/>
    <d v="2025-01-03T00:00:00"/>
    <s v="Friday"/>
    <b v="0"/>
    <s v="Winter"/>
    <x v="15"/>
    <s v="Dry"/>
    <n v="1"/>
    <s v="Friday"/>
    <s v="Weekday"/>
    <x v="0"/>
  </r>
  <r>
    <d v="2025-01-03T16:00:00"/>
    <x v="7"/>
    <n v="22.63"/>
    <n v="42.66"/>
    <n v="20.010000000000002"/>
    <n v="21.87"/>
    <b v="0"/>
    <b v="0"/>
    <b v="0"/>
    <b v="0"/>
    <n v="3.05"/>
    <n v="25.6"/>
    <n v="60.8"/>
    <n v="0"/>
    <s v="Suburban"/>
    <s v="Residential"/>
    <x v="482"/>
    <b v="0"/>
    <d v="2025-01-03T00:00:00"/>
    <s v="Friday"/>
    <b v="0"/>
    <s v="Winter"/>
    <x v="16"/>
    <s v="Dry"/>
    <n v="1"/>
    <s v="Friday"/>
    <s v="Weekday"/>
    <x v="0"/>
  </r>
  <r>
    <d v="2025-01-03T17:00:00"/>
    <x v="7"/>
    <n v="16.72"/>
    <n v="58.09"/>
    <n v="16.43"/>
    <n v="28.93"/>
    <b v="0"/>
    <b v="0"/>
    <b v="0"/>
    <b v="0"/>
    <n v="3.08"/>
    <n v="24.9"/>
    <n v="66.900000000000006"/>
    <n v="0"/>
    <s v="Suburban"/>
    <s v="Residential"/>
    <x v="277"/>
    <b v="1"/>
    <d v="2025-01-03T00:00:00"/>
    <s v="Friday"/>
    <b v="0"/>
    <s v="Winter"/>
    <x v="17"/>
    <s v="Dry"/>
    <n v="1"/>
    <s v="Friday"/>
    <s v="Weekday"/>
    <x v="1"/>
  </r>
  <r>
    <d v="2025-01-03T18:00:00"/>
    <x v="7"/>
    <n v="27.8"/>
    <n v="33.47"/>
    <n v="15.82"/>
    <n v="22.04"/>
    <b v="0"/>
    <b v="0"/>
    <b v="0"/>
    <b v="0"/>
    <n v="1.68"/>
    <n v="23.4"/>
    <n v="47.2"/>
    <n v="0"/>
    <s v="Suburban"/>
    <s v="Residential"/>
    <x v="99"/>
    <b v="1"/>
    <d v="2025-01-03T00:00:00"/>
    <s v="Friday"/>
    <b v="0"/>
    <s v="Winter"/>
    <x v="18"/>
    <s v="Dry"/>
    <n v="1"/>
    <s v="Friday"/>
    <s v="Weekday"/>
    <x v="1"/>
  </r>
  <r>
    <d v="2025-01-03T19:00:00"/>
    <x v="7"/>
    <n v="25.21"/>
    <n v="28.99"/>
    <n v="32.43"/>
    <n v="25.39"/>
    <b v="0"/>
    <b v="0"/>
    <b v="0"/>
    <b v="0"/>
    <n v="1.57"/>
    <n v="21.6"/>
    <n v="64.900000000000006"/>
    <n v="1.52"/>
    <s v="Suburban"/>
    <s v="Residential"/>
    <x v="584"/>
    <b v="1"/>
    <d v="2025-01-03T00:00:00"/>
    <s v="Friday"/>
    <b v="0"/>
    <s v="Winter"/>
    <x v="19"/>
    <s v="Rainy"/>
    <n v="1"/>
    <s v="Friday"/>
    <s v="Weekday"/>
    <x v="1"/>
  </r>
  <r>
    <d v="2025-01-03T20:00:00"/>
    <x v="7"/>
    <n v="22.05"/>
    <n v="39.869999999999997"/>
    <n v="25.45"/>
    <n v="23.15"/>
    <b v="0"/>
    <b v="0"/>
    <b v="0"/>
    <b v="0"/>
    <n v="3.22"/>
    <n v="18.8"/>
    <n v="83.2"/>
    <n v="0"/>
    <s v="Suburban"/>
    <s v="Residential"/>
    <x v="482"/>
    <b v="0"/>
    <d v="2025-01-03T00:00:00"/>
    <s v="Friday"/>
    <b v="0"/>
    <s v="Winter"/>
    <x v="20"/>
    <s v="Dry"/>
    <n v="1"/>
    <s v="Friday"/>
    <s v="Weekday"/>
    <x v="0"/>
  </r>
  <r>
    <d v="2025-01-03T21:00:00"/>
    <x v="7"/>
    <n v="20.86"/>
    <n v="23.99"/>
    <n v="17.579999999999998"/>
    <n v="24.22"/>
    <b v="0"/>
    <b v="0"/>
    <b v="0"/>
    <b v="0"/>
    <n v="2.08"/>
    <n v="19.2"/>
    <n v="68"/>
    <n v="0"/>
    <s v="Suburban"/>
    <s v="Residential"/>
    <x v="502"/>
    <b v="0"/>
    <d v="2025-01-03T00:00:00"/>
    <s v="Friday"/>
    <b v="0"/>
    <s v="Winter"/>
    <x v="21"/>
    <s v="Dry"/>
    <n v="1"/>
    <s v="Friday"/>
    <s v="Weekday"/>
    <x v="0"/>
  </r>
  <r>
    <d v="2025-01-03T22:00:00"/>
    <x v="7"/>
    <n v="24.82"/>
    <n v="60.67"/>
    <n v="21.57"/>
    <n v="27.16"/>
    <b v="0"/>
    <b v="0"/>
    <b v="0"/>
    <b v="0"/>
    <n v="0.92"/>
    <n v="17.100000000000001"/>
    <n v="69"/>
    <n v="0"/>
    <s v="Suburban"/>
    <s v="Residential"/>
    <x v="383"/>
    <b v="0"/>
    <d v="2025-01-03T00:00:00"/>
    <s v="Friday"/>
    <b v="0"/>
    <s v="Winter"/>
    <x v="22"/>
    <s v="Dry"/>
    <n v="1"/>
    <s v="Friday"/>
    <s v="Weekday"/>
    <x v="0"/>
  </r>
  <r>
    <d v="2025-01-03T23:00:00"/>
    <x v="7"/>
    <n v="25.45"/>
    <n v="29.26"/>
    <m/>
    <n v="17.27"/>
    <b v="0"/>
    <b v="0"/>
    <b v="0"/>
    <b v="0"/>
    <n v="1.26"/>
    <n v="15.4"/>
    <n v="74"/>
    <n v="0"/>
    <s v="Suburban"/>
    <s v="Residential"/>
    <x v="549"/>
    <b v="0"/>
    <d v="2025-01-03T00:00:00"/>
    <s v="Friday"/>
    <b v="0"/>
    <s v="Winter"/>
    <x v="23"/>
    <s v="Dry"/>
    <n v="1"/>
    <s v="Friday"/>
    <s v="Weekday"/>
    <x v="0"/>
  </r>
  <r>
    <d v="2025-01-04T00:00:00"/>
    <x v="7"/>
    <n v="20.93"/>
    <n v="35.29"/>
    <n v="24.15"/>
    <n v="22.78"/>
    <b v="0"/>
    <b v="0"/>
    <b v="0"/>
    <b v="0"/>
    <n v="1.7"/>
    <n v="18.100000000000001"/>
    <n v="74.900000000000006"/>
    <n v="0"/>
    <s v="Suburban"/>
    <s v="Residential"/>
    <x v="578"/>
    <b v="0"/>
    <d v="2025-01-04T00:00:00"/>
    <s v="Saturday"/>
    <b v="1"/>
    <s v="Winter"/>
    <x v="0"/>
    <s v="Dry"/>
    <n v="1"/>
    <s v="Saturday"/>
    <s v="Weekend"/>
    <x v="0"/>
  </r>
  <r>
    <d v="2025-01-04T01:00:00"/>
    <x v="7"/>
    <n v="8.4600000000000009"/>
    <n v="48.04"/>
    <n v="1"/>
    <n v="13.67"/>
    <b v="0"/>
    <b v="0"/>
    <b v="0"/>
    <b v="0"/>
    <n v="3.58"/>
    <n v="17.7"/>
    <n v="52"/>
    <n v="0"/>
    <s v="Suburban"/>
    <s v="Residential"/>
    <x v="591"/>
    <b v="0"/>
    <d v="2025-01-04T00:00:00"/>
    <s v="Saturday"/>
    <b v="1"/>
    <s v="Winter"/>
    <x v="1"/>
    <s v="Dry"/>
    <n v="1"/>
    <s v="Saturday"/>
    <s v="Weekend"/>
    <x v="0"/>
  </r>
  <r>
    <d v="2025-01-04T02:00:00"/>
    <x v="7"/>
    <n v="17.95"/>
    <n v="33.01"/>
    <n v="17.89"/>
    <n v="20.190000000000001"/>
    <b v="0"/>
    <b v="0"/>
    <b v="0"/>
    <b v="0"/>
    <n v="3.32"/>
    <n v="14"/>
    <n v="57.2"/>
    <n v="0"/>
    <s v="Suburban"/>
    <s v="Residential"/>
    <x v="531"/>
    <b v="0"/>
    <d v="2025-01-04T00:00:00"/>
    <s v="Saturday"/>
    <b v="1"/>
    <s v="Winter"/>
    <x v="2"/>
    <s v="Dry"/>
    <n v="1"/>
    <s v="Saturday"/>
    <s v="Weekend"/>
    <x v="0"/>
  </r>
  <r>
    <d v="2025-01-04T03:00:00"/>
    <x v="7"/>
    <n v="17.489999999999998"/>
    <n v="25.48"/>
    <n v="4.71"/>
    <n v="15.06"/>
    <b v="0"/>
    <b v="0"/>
    <b v="0"/>
    <b v="0"/>
    <n v="4.12"/>
    <n v="17.399999999999999"/>
    <n v="69.900000000000006"/>
    <n v="0"/>
    <s v="Suburban"/>
    <s v="Residential"/>
    <x v="919"/>
    <b v="0"/>
    <d v="2025-01-04T00:00:00"/>
    <s v="Saturday"/>
    <b v="1"/>
    <s v="Winter"/>
    <x v="3"/>
    <s v="Dry"/>
    <n v="1"/>
    <s v="Saturday"/>
    <s v="Weekend"/>
    <x v="0"/>
  </r>
  <r>
    <d v="2025-01-04T04:00:00"/>
    <x v="7"/>
    <n v="10.25"/>
    <n v="26.43"/>
    <n v="22.15"/>
    <n v="21.5"/>
    <b v="0"/>
    <b v="0"/>
    <b v="0"/>
    <b v="0"/>
    <n v="2.89"/>
    <n v="20.3"/>
    <n v="60.5"/>
    <n v="0"/>
    <s v="Suburban"/>
    <s v="Residential"/>
    <x v="919"/>
    <b v="0"/>
    <d v="2025-01-04T00:00:00"/>
    <s v="Saturday"/>
    <b v="1"/>
    <s v="Winter"/>
    <x v="4"/>
    <s v="Dry"/>
    <n v="1"/>
    <s v="Saturday"/>
    <s v="Weekend"/>
    <x v="0"/>
  </r>
  <r>
    <d v="2025-01-04T05:00:00"/>
    <x v="7"/>
    <n v="23.38"/>
    <n v="42"/>
    <n v="14.65"/>
    <n v="27.7"/>
    <b v="0"/>
    <b v="0"/>
    <b v="0"/>
    <b v="0"/>
    <n v="3.67"/>
    <n v="21.4"/>
    <n v="75.900000000000006"/>
    <n v="0"/>
    <s v="Suburban"/>
    <s v="Residential"/>
    <x v="595"/>
    <b v="0"/>
    <d v="2025-01-04T00:00:00"/>
    <s v="Saturday"/>
    <b v="1"/>
    <s v="Winter"/>
    <x v="5"/>
    <s v="Dry"/>
    <n v="1"/>
    <s v="Saturday"/>
    <s v="Weekend"/>
    <x v="0"/>
  </r>
  <r>
    <d v="2025-01-04T06:00:00"/>
    <x v="7"/>
    <n v="16.57"/>
    <n v="51.13"/>
    <n v="8.48"/>
    <n v="22.88"/>
    <b v="0"/>
    <b v="0"/>
    <b v="0"/>
    <b v="0"/>
    <n v="4.25"/>
    <n v="22.6"/>
    <n v="62.1"/>
    <n v="0"/>
    <s v="Suburban"/>
    <s v="Residential"/>
    <x v="492"/>
    <b v="0"/>
    <d v="2025-01-04T00:00:00"/>
    <s v="Saturday"/>
    <b v="1"/>
    <s v="Winter"/>
    <x v="6"/>
    <s v="Dry"/>
    <n v="1"/>
    <s v="Saturday"/>
    <s v="Weekend"/>
    <x v="0"/>
  </r>
  <r>
    <d v="2025-01-04T07:00:00"/>
    <x v="7"/>
    <n v="11.68"/>
    <n v="44.63"/>
    <n v="9.9"/>
    <n v="11.78"/>
    <b v="0"/>
    <b v="0"/>
    <b v="0"/>
    <b v="0"/>
    <n v="3.1"/>
    <n v="22.1"/>
    <n v="49.5"/>
    <n v="0"/>
    <s v="Suburban"/>
    <s v="Residential"/>
    <x v="471"/>
    <b v="0"/>
    <d v="2025-01-04T00:00:00"/>
    <s v="Saturday"/>
    <b v="1"/>
    <s v="Winter"/>
    <x v="7"/>
    <s v="Dry"/>
    <n v="1"/>
    <s v="Saturday"/>
    <s v="Weekend"/>
    <x v="0"/>
  </r>
  <r>
    <d v="2025-01-04T08:00:00"/>
    <x v="7"/>
    <n v="9.2200000000000006"/>
    <n v="38.869999999999997"/>
    <n v="21.23"/>
    <n v="26.54"/>
    <b v="0"/>
    <b v="0"/>
    <b v="0"/>
    <b v="0"/>
    <n v="3.95"/>
    <n v="21.8"/>
    <n v="55"/>
    <n v="0"/>
    <s v="Suburban"/>
    <s v="Residential"/>
    <x v="420"/>
    <b v="0"/>
    <d v="2025-01-04T00:00:00"/>
    <s v="Saturday"/>
    <b v="1"/>
    <s v="Winter"/>
    <x v="8"/>
    <s v="Dry"/>
    <n v="1"/>
    <s v="Saturday"/>
    <s v="Weekend"/>
    <x v="0"/>
  </r>
  <r>
    <d v="2025-01-04T09:00:00"/>
    <x v="7"/>
    <n v="21.34"/>
    <n v="46.45"/>
    <n v="21.67"/>
    <n v="27.62"/>
    <b v="0"/>
    <b v="0"/>
    <b v="0"/>
    <b v="0"/>
    <n v="2.5"/>
    <n v="22.5"/>
    <n v="42.6"/>
    <n v="0"/>
    <s v="Suburban"/>
    <s v="Residential"/>
    <x v="510"/>
    <b v="0"/>
    <d v="2025-01-04T00:00:00"/>
    <s v="Saturday"/>
    <b v="1"/>
    <s v="Winter"/>
    <x v="9"/>
    <s v="Dry"/>
    <n v="1"/>
    <s v="Saturday"/>
    <s v="Weekend"/>
    <x v="0"/>
  </r>
  <r>
    <d v="2025-01-04T10:00:00"/>
    <x v="7"/>
    <n v="19.11"/>
    <n v="45.18"/>
    <n v="9.3699999999999992"/>
    <n v="10.92"/>
    <b v="0"/>
    <b v="0"/>
    <b v="0"/>
    <b v="0"/>
    <n v="2.71"/>
    <n v="26.2"/>
    <n v="60.2"/>
    <n v="0"/>
    <s v="Suburban"/>
    <s v="Residential"/>
    <x v="553"/>
    <b v="0"/>
    <d v="2025-01-04T00:00:00"/>
    <s v="Saturday"/>
    <b v="1"/>
    <s v="Winter"/>
    <x v="10"/>
    <s v="Dry"/>
    <n v="1"/>
    <s v="Saturday"/>
    <s v="Weekend"/>
    <x v="0"/>
  </r>
  <r>
    <d v="2025-01-04T11:00:00"/>
    <x v="7"/>
    <n v="21.4"/>
    <n v="24.61"/>
    <n v="23.58"/>
    <n v="19.2"/>
    <b v="0"/>
    <b v="0"/>
    <b v="0"/>
    <b v="0"/>
    <n v="2.52"/>
    <n v="27"/>
    <n v="60"/>
    <n v="0"/>
    <s v="Suburban"/>
    <s v="Residential"/>
    <x v="568"/>
    <b v="0"/>
    <d v="2025-01-04T00:00:00"/>
    <s v="Saturday"/>
    <b v="1"/>
    <s v="Winter"/>
    <x v="11"/>
    <s v="Dry"/>
    <n v="1"/>
    <s v="Saturday"/>
    <s v="Weekend"/>
    <x v="0"/>
  </r>
  <r>
    <d v="2025-01-04T12:00:00"/>
    <x v="7"/>
    <n v="14.76"/>
    <n v="63.74"/>
    <n v="17.690000000000001"/>
    <n v="22.64"/>
    <b v="0"/>
    <b v="0"/>
    <b v="0"/>
    <b v="0"/>
    <n v="1.36"/>
    <n v="29.1"/>
    <n v="56.6"/>
    <n v="0"/>
    <s v="Suburban"/>
    <s v="Residential"/>
    <x v="510"/>
    <b v="0"/>
    <d v="2025-01-04T00:00:00"/>
    <s v="Saturday"/>
    <b v="1"/>
    <s v="Winter"/>
    <x v="12"/>
    <s v="Dry"/>
    <n v="1"/>
    <s v="Saturday"/>
    <s v="Weekend"/>
    <x v="0"/>
  </r>
  <r>
    <d v="2025-01-04T13:00:00"/>
    <x v="7"/>
    <n v="22.01"/>
    <n v="41.49"/>
    <n v="21.9"/>
    <n v="19.059999999999999"/>
    <b v="0"/>
    <b v="0"/>
    <b v="0"/>
    <b v="0"/>
    <n v="3.2"/>
    <n v="29"/>
    <n v="68.7"/>
    <n v="0"/>
    <s v="Suburban"/>
    <s v="Residential"/>
    <x v="528"/>
    <b v="0"/>
    <d v="2025-01-04T00:00:00"/>
    <s v="Saturday"/>
    <b v="1"/>
    <s v="Winter"/>
    <x v="13"/>
    <s v="Dry"/>
    <n v="1"/>
    <s v="Saturday"/>
    <s v="Weekend"/>
    <x v="0"/>
  </r>
  <r>
    <d v="2025-01-04T14:00:00"/>
    <x v="7"/>
    <n v="24.05"/>
    <n v="32.64"/>
    <n v="11.15"/>
    <n v="21.75"/>
    <b v="0"/>
    <b v="0"/>
    <b v="0"/>
    <b v="0"/>
    <n v="1.89"/>
    <n v="26.6"/>
    <n v="71.400000000000006"/>
    <n v="0"/>
    <s v="Suburban"/>
    <s v="Residential"/>
    <x v="518"/>
    <b v="0"/>
    <d v="2025-01-04T00:00:00"/>
    <s v="Saturday"/>
    <b v="1"/>
    <s v="Winter"/>
    <x v="14"/>
    <s v="Dry"/>
    <n v="1"/>
    <s v="Saturday"/>
    <s v="Weekend"/>
    <x v="0"/>
  </r>
  <r>
    <d v="2025-01-04T15:00:00"/>
    <x v="7"/>
    <n v="3.56"/>
    <n v="40.15"/>
    <n v="14.56"/>
    <n v="10.48"/>
    <b v="0"/>
    <b v="0"/>
    <b v="0"/>
    <b v="0"/>
    <n v="2.3199999999999998"/>
    <n v="24.1"/>
    <n v="62.2"/>
    <n v="1.88"/>
    <s v="Suburban"/>
    <s v="Residential"/>
    <x v="498"/>
    <b v="0"/>
    <d v="2025-01-04T00:00:00"/>
    <s v="Saturday"/>
    <b v="1"/>
    <s v="Winter"/>
    <x v="15"/>
    <s v="Rainy"/>
    <n v="1"/>
    <s v="Saturday"/>
    <s v="Weekend"/>
    <x v="0"/>
  </r>
  <r>
    <d v="2025-01-04T16:00:00"/>
    <x v="7"/>
    <n v="17.149999999999999"/>
    <n v="32.54"/>
    <n v="22.72"/>
    <n v="15.9"/>
    <b v="0"/>
    <b v="0"/>
    <b v="0"/>
    <b v="0"/>
    <n v="2.77"/>
    <n v="25"/>
    <n v="45.8"/>
    <n v="0"/>
    <s v="Suburban"/>
    <s v="Residential"/>
    <x v="497"/>
    <b v="0"/>
    <d v="2025-01-04T00:00:00"/>
    <s v="Saturday"/>
    <b v="1"/>
    <s v="Winter"/>
    <x v="16"/>
    <s v="Dry"/>
    <n v="1"/>
    <s v="Saturday"/>
    <s v="Weekend"/>
    <x v="0"/>
  </r>
  <r>
    <d v="2025-01-04T17:00:00"/>
    <x v="7"/>
    <n v="16.05"/>
    <n v="32.44"/>
    <n v="14.38"/>
    <n v="18.47"/>
    <b v="0"/>
    <b v="0"/>
    <b v="0"/>
    <b v="0"/>
    <n v="2.66"/>
    <n v="24.9"/>
    <n v="67.900000000000006"/>
    <n v="1.45"/>
    <s v="Suburban"/>
    <s v="Residential"/>
    <x v="484"/>
    <b v="0"/>
    <d v="2025-01-04T00:00:00"/>
    <s v="Saturday"/>
    <b v="1"/>
    <s v="Winter"/>
    <x v="17"/>
    <s v="Rainy"/>
    <n v="1"/>
    <s v="Saturday"/>
    <s v="Weekend"/>
    <x v="0"/>
  </r>
  <r>
    <d v="2025-01-04T18:00:00"/>
    <x v="7"/>
    <n v="13.24"/>
    <n v="20.34"/>
    <n v="23.99"/>
    <n v="22.41"/>
    <b v="0"/>
    <b v="0"/>
    <b v="0"/>
    <b v="0"/>
    <n v="2.9"/>
    <n v="22.9"/>
    <m/>
    <n v="3.29"/>
    <s v="Suburban"/>
    <s v="Residential"/>
    <x v="499"/>
    <b v="0"/>
    <d v="2025-01-04T00:00:00"/>
    <s v="Saturday"/>
    <b v="1"/>
    <s v="Winter"/>
    <x v="18"/>
    <s v="Rainy"/>
    <n v="1"/>
    <s v="Saturday"/>
    <s v="Weekend"/>
    <x v="0"/>
  </r>
  <r>
    <d v="2025-01-04T19:00:00"/>
    <x v="7"/>
    <n v="23.97"/>
    <n v="38.81"/>
    <n v="21.07"/>
    <n v="22.74"/>
    <b v="0"/>
    <b v="0"/>
    <b v="0"/>
    <b v="0"/>
    <n v="2.0099999999999998"/>
    <n v="21"/>
    <n v="68.2"/>
    <n v="0"/>
    <s v="Suburban"/>
    <s v="Residential"/>
    <x v="420"/>
    <b v="0"/>
    <d v="2025-01-04T00:00:00"/>
    <s v="Saturday"/>
    <b v="1"/>
    <s v="Winter"/>
    <x v="19"/>
    <s v="Dry"/>
    <n v="1"/>
    <s v="Saturday"/>
    <s v="Weekend"/>
    <x v="0"/>
  </r>
  <r>
    <d v="2025-01-04T20:00:00"/>
    <x v="7"/>
    <n v="29.72"/>
    <n v="37.44"/>
    <n v="4.9400000000000004"/>
    <n v="28.97"/>
    <b v="0"/>
    <b v="0"/>
    <b v="0"/>
    <b v="0"/>
    <n v="1.69"/>
    <n v="21.2"/>
    <m/>
    <n v="0"/>
    <s v="Suburban"/>
    <s v="Residential"/>
    <x v="488"/>
    <b v="0"/>
    <d v="2025-01-04T00:00:00"/>
    <s v="Saturday"/>
    <b v="1"/>
    <s v="Winter"/>
    <x v="20"/>
    <s v="Dry"/>
    <n v="1"/>
    <s v="Saturday"/>
    <s v="Weekend"/>
    <x v="0"/>
  </r>
  <r>
    <d v="2025-01-04T21:00:00"/>
    <x v="7"/>
    <n v="26.47"/>
    <n v="41.35"/>
    <n v="1"/>
    <n v="22.21"/>
    <b v="0"/>
    <b v="0"/>
    <b v="0"/>
    <b v="0"/>
    <n v="2.21"/>
    <n v="18.600000000000001"/>
    <n v="58.1"/>
    <n v="0"/>
    <s v="Suburban"/>
    <s v="Residential"/>
    <x v="492"/>
    <b v="0"/>
    <d v="2025-01-04T00:00:00"/>
    <s v="Saturday"/>
    <b v="1"/>
    <s v="Winter"/>
    <x v="21"/>
    <s v="Dry"/>
    <n v="1"/>
    <s v="Saturday"/>
    <s v="Weekend"/>
    <x v="0"/>
  </r>
  <r>
    <d v="2025-01-04T22:00:00"/>
    <x v="7"/>
    <n v="30.94"/>
    <n v="42.25"/>
    <n v="20.420000000000002"/>
    <n v="32.700000000000003"/>
    <b v="0"/>
    <b v="0"/>
    <b v="0"/>
    <b v="0"/>
    <n v="0.43"/>
    <n v="17.3"/>
    <n v="84.3"/>
    <n v="0"/>
    <s v="Suburban"/>
    <s v="Residential"/>
    <x v="525"/>
    <b v="0"/>
    <d v="2025-01-04T00:00:00"/>
    <s v="Saturday"/>
    <b v="1"/>
    <s v="Winter"/>
    <x v="22"/>
    <s v="Dry"/>
    <n v="1"/>
    <s v="Saturday"/>
    <s v="Weekend"/>
    <x v="0"/>
  </r>
  <r>
    <d v="2025-01-04T23:00:00"/>
    <x v="7"/>
    <n v="24.26"/>
    <n v="49.56"/>
    <n v="19.309999999999999"/>
    <n v="26.84"/>
    <b v="0"/>
    <b v="0"/>
    <b v="0"/>
    <b v="0"/>
    <n v="0.88"/>
    <n v="18.2"/>
    <n v="60"/>
    <n v="0"/>
    <s v="Suburban"/>
    <s v="Residential"/>
    <x v="557"/>
    <b v="0"/>
    <d v="2025-01-04T00:00:00"/>
    <s v="Saturday"/>
    <b v="1"/>
    <s v="Winter"/>
    <x v="23"/>
    <s v="Dry"/>
    <n v="1"/>
    <s v="Saturday"/>
    <s v="Weekend"/>
    <x v="0"/>
  </r>
  <r>
    <d v="2025-01-05T00:00:00"/>
    <x v="7"/>
    <n v="28.43"/>
    <n v="32.79"/>
    <n v="11.02"/>
    <n v="23.98"/>
    <b v="0"/>
    <b v="0"/>
    <b v="0"/>
    <b v="0"/>
    <n v="1.21"/>
    <n v="16.399999999999999"/>
    <n v="74.900000000000006"/>
    <n v="0"/>
    <s v="Suburban"/>
    <s v="Residential"/>
    <x v="578"/>
    <b v="0"/>
    <d v="2025-01-05T00:00:00"/>
    <s v="Sunday"/>
    <b v="1"/>
    <s v="Winter"/>
    <x v="0"/>
    <s v="Dry"/>
    <n v="1"/>
    <s v="Sunday"/>
    <s v="Weekend"/>
    <x v="0"/>
  </r>
  <r>
    <d v="2025-01-05T01:00:00"/>
    <x v="7"/>
    <n v="24.86"/>
    <n v="45.13"/>
    <n v="22.61"/>
    <n v="26.5"/>
    <b v="0"/>
    <b v="0"/>
    <b v="0"/>
    <b v="0"/>
    <n v="1.78"/>
    <n v="17.399999999999999"/>
    <n v="54.7"/>
    <n v="0"/>
    <s v="Suburban"/>
    <s v="Residential"/>
    <x v="543"/>
    <b v="0"/>
    <d v="2025-01-05T00:00:00"/>
    <s v="Sunday"/>
    <b v="1"/>
    <s v="Winter"/>
    <x v="1"/>
    <s v="Dry"/>
    <n v="1"/>
    <s v="Sunday"/>
    <s v="Weekend"/>
    <x v="0"/>
  </r>
  <r>
    <d v="2025-01-05T02:00:00"/>
    <x v="7"/>
    <n v="14.22"/>
    <n v="26.51"/>
    <n v="15.73"/>
    <n v="9.49"/>
    <b v="0"/>
    <b v="0"/>
    <b v="0"/>
    <b v="0"/>
    <n v="3.63"/>
    <n v="17.7"/>
    <n v="60.6"/>
    <n v="0"/>
    <s v="Suburban"/>
    <s v="Residential"/>
    <x v="567"/>
    <b v="0"/>
    <d v="2025-01-05T00:00:00"/>
    <s v="Sunday"/>
    <b v="1"/>
    <s v="Winter"/>
    <x v="2"/>
    <s v="Dry"/>
    <n v="1"/>
    <s v="Sunday"/>
    <s v="Weekend"/>
    <x v="0"/>
  </r>
  <r>
    <d v="2025-01-05T03:00:00"/>
    <x v="7"/>
    <n v="19.829999999999998"/>
    <n v="63.72"/>
    <n v="7.63"/>
    <n v="24.68"/>
    <b v="0"/>
    <b v="0"/>
    <b v="0"/>
    <b v="0"/>
    <n v="2.21"/>
    <n v="15.6"/>
    <n v="81.599999999999994"/>
    <n v="0"/>
    <s v="Suburban"/>
    <s v="Residential"/>
    <x v="383"/>
    <b v="0"/>
    <d v="2025-01-05T00:00:00"/>
    <s v="Sunday"/>
    <b v="1"/>
    <s v="Winter"/>
    <x v="3"/>
    <s v="Dry"/>
    <n v="1"/>
    <s v="Sunday"/>
    <s v="Weekend"/>
    <x v="0"/>
  </r>
  <r>
    <d v="2025-01-05T04:00:00"/>
    <x v="7"/>
    <n v="20.09"/>
    <n v="38.83"/>
    <n v="9.57"/>
    <n v="22.21"/>
    <b v="0"/>
    <b v="0"/>
    <b v="0"/>
    <b v="0"/>
    <n v="2.95"/>
    <n v="17.600000000000001"/>
    <n v="66"/>
    <n v="0"/>
    <s v="Suburban"/>
    <s v="Residential"/>
    <x v="523"/>
    <b v="0"/>
    <d v="2025-01-05T00:00:00"/>
    <s v="Sunday"/>
    <b v="1"/>
    <s v="Winter"/>
    <x v="4"/>
    <s v="Dry"/>
    <n v="1"/>
    <s v="Sunday"/>
    <s v="Weekend"/>
    <x v="0"/>
  </r>
  <r>
    <d v="2025-01-05T05:00:00"/>
    <x v="7"/>
    <n v="7.89"/>
    <n v="15.76"/>
    <n v="18.22"/>
    <n v="13.84"/>
    <b v="0"/>
    <b v="0"/>
    <b v="0"/>
    <b v="0"/>
    <n v="5.04"/>
    <n v="22.1"/>
    <n v="71.7"/>
    <n v="0"/>
    <s v="Suburban"/>
    <s v="Residential"/>
    <x v="490"/>
    <b v="0"/>
    <d v="2025-01-05T00:00:00"/>
    <s v="Sunday"/>
    <b v="1"/>
    <s v="Winter"/>
    <x v="5"/>
    <s v="Dry"/>
    <n v="1"/>
    <s v="Sunday"/>
    <s v="Weekend"/>
    <x v="0"/>
  </r>
  <r>
    <d v="2025-01-05T06:00:00"/>
    <x v="7"/>
    <n v="10.5"/>
    <n v="28.24"/>
    <n v="11.97"/>
    <n v="6.92"/>
    <b v="0"/>
    <b v="0"/>
    <b v="0"/>
    <b v="0"/>
    <n v="3.07"/>
    <n v="18.600000000000001"/>
    <n v="69.3"/>
    <n v="0"/>
    <s v="Suburban"/>
    <s v="Residential"/>
    <x v="497"/>
    <b v="0"/>
    <d v="2025-01-05T00:00:00"/>
    <s v="Sunday"/>
    <b v="1"/>
    <s v="Winter"/>
    <x v="6"/>
    <s v="Dry"/>
    <n v="1"/>
    <s v="Sunday"/>
    <s v="Weekend"/>
    <x v="0"/>
  </r>
  <r>
    <d v="2025-01-05T07:00:00"/>
    <x v="7"/>
    <n v="19.55"/>
    <n v="39.75"/>
    <n v="16.79"/>
    <n v="21.49"/>
    <b v="0"/>
    <b v="0"/>
    <b v="0"/>
    <b v="0"/>
    <n v="4.3600000000000003"/>
    <n v="18.2"/>
    <n v="66.8"/>
    <n v="3.98"/>
    <s v="Suburban"/>
    <s v="Residential"/>
    <x v="442"/>
    <b v="0"/>
    <d v="2025-01-05T00:00:00"/>
    <s v="Sunday"/>
    <b v="1"/>
    <s v="Winter"/>
    <x v="7"/>
    <s v="Rainy"/>
    <n v="1"/>
    <s v="Sunday"/>
    <s v="Weekend"/>
    <x v="0"/>
  </r>
  <r>
    <d v="2025-01-05T08:00:00"/>
    <x v="7"/>
    <n v="23.47"/>
    <n v="41.63"/>
    <n v="13.06"/>
    <n v="25.23"/>
    <b v="0"/>
    <b v="0"/>
    <b v="0"/>
    <b v="0"/>
    <n v="2.29"/>
    <n v="19.899999999999999"/>
    <n v="77.400000000000006"/>
    <n v="0"/>
    <s v="Suburban"/>
    <s v="Residential"/>
    <x v="590"/>
    <b v="0"/>
    <d v="2025-01-05T00:00:00"/>
    <s v="Sunday"/>
    <b v="1"/>
    <s v="Winter"/>
    <x v="8"/>
    <s v="Dry"/>
    <n v="1"/>
    <s v="Sunday"/>
    <s v="Weekend"/>
    <x v="0"/>
  </r>
  <r>
    <d v="2025-01-05T09:00:00"/>
    <x v="7"/>
    <n v="12.66"/>
    <n v="44.94"/>
    <n v="14.25"/>
    <n v="12.99"/>
    <b v="0"/>
    <b v="0"/>
    <b v="0"/>
    <b v="0"/>
    <n v="3.05"/>
    <n v="24.6"/>
    <n v="61.3"/>
    <n v="0"/>
    <s v="Suburban"/>
    <s v="Residential"/>
    <x v="569"/>
    <b v="0"/>
    <d v="2025-01-05T00:00:00"/>
    <s v="Sunday"/>
    <b v="1"/>
    <s v="Winter"/>
    <x v="9"/>
    <s v="Dry"/>
    <n v="1"/>
    <s v="Sunday"/>
    <s v="Weekend"/>
    <x v="0"/>
  </r>
  <r>
    <d v="2025-01-05T10:00:00"/>
    <x v="7"/>
    <n v="20"/>
    <n v="35.04"/>
    <n v="17.489999999999998"/>
    <n v="17.579999999999998"/>
    <b v="0"/>
    <b v="0"/>
    <b v="0"/>
    <b v="0"/>
    <n v="2.0099999999999998"/>
    <n v="25.6"/>
    <n v="48.2"/>
    <n v="0"/>
    <s v="Suburban"/>
    <s v="Residential"/>
    <x v="476"/>
    <b v="0"/>
    <d v="2025-01-05T00:00:00"/>
    <s v="Sunday"/>
    <b v="1"/>
    <s v="Winter"/>
    <x v="10"/>
    <s v="Dry"/>
    <n v="1"/>
    <s v="Sunday"/>
    <s v="Weekend"/>
    <x v="0"/>
  </r>
  <r>
    <d v="2025-01-05T11:00:00"/>
    <x v="7"/>
    <n v="19.739999999999998"/>
    <n v="37.25"/>
    <n v="22.6"/>
    <n v="23.28"/>
    <b v="0"/>
    <b v="0"/>
    <b v="0"/>
    <b v="0"/>
    <n v="2.57"/>
    <n v="26.1"/>
    <n v="55.7"/>
    <n v="0"/>
    <s v="Suburban"/>
    <s v="Residential"/>
    <x v="920"/>
    <b v="0"/>
    <d v="2025-01-05T00:00:00"/>
    <s v="Sunday"/>
    <b v="1"/>
    <s v="Winter"/>
    <x v="11"/>
    <s v="Dry"/>
    <n v="1"/>
    <s v="Sunday"/>
    <s v="Weekend"/>
    <x v="0"/>
  </r>
  <r>
    <d v="2025-01-05T12:00:00"/>
    <x v="7"/>
    <n v="10.69"/>
    <n v="18.61"/>
    <n v="4.75"/>
    <n v="11.57"/>
    <b v="0"/>
    <b v="0"/>
    <b v="0"/>
    <b v="0"/>
    <n v="3.81"/>
    <n v="29"/>
    <n v="64.5"/>
    <n v="0"/>
    <s v="Suburban"/>
    <s v="Residential"/>
    <x v="596"/>
    <b v="0"/>
    <d v="2025-01-05T00:00:00"/>
    <s v="Sunday"/>
    <b v="1"/>
    <s v="Winter"/>
    <x v="12"/>
    <s v="Dry"/>
    <n v="1"/>
    <s v="Sunday"/>
    <s v="Weekend"/>
    <x v="0"/>
  </r>
  <r>
    <d v="2025-01-05T13:00:00"/>
    <x v="7"/>
    <n v="29.45"/>
    <n v="33.869999999999997"/>
    <n v="19.84"/>
    <n v="25.96"/>
    <b v="0"/>
    <b v="0"/>
    <b v="0"/>
    <b v="0"/>
    <n v="0.55000000000000004"/>
    <n v="22.2"/>
    <n v="68"/>
    <n v="0"/>
    <s v="Suburban"/>
    <s v="Residential"/>
    <x v="580"/>
    <b v="0"/>
    <d v="2025-01-05T00:00:00"/>
    <s v="Sunday"/>
    <b v="1"/>
    <s v="Winter"/>
    <x v="13"/>
    <s v="Dry"/>
    <n v="1"/>
    <s v="Sunday"/>
    <s v="Weekend"/>
    <x v="0"/>
  </r>
  <r>
    <d v="2025-01-05T14:00:00"/>
    <x v="7"/>
    <n v="22.51"/>
    <n v="42.46"/>
    <n v="1.89"/>
    <n v="24.57"/>
    <b v="0"/>
    <b v="0"/>
    <b v="0"/>
    <b v="0"/>
    <n v="2.97"/>
    <n v="27.5"/>
    <n v="48.6"/>
    <n v="0"/>
    <s v="Suburban"/>
    <s v="Residential"/>
    <x v="542"/>
    <b v="0"/>
    <d v="2025-01-05T00:00:00"/>
    <s v="Sunday"/>
    <b v="1"/>
    <s v="Winter"/>
    <x v="14"/>
    <s v="Dry"/>
    <n v="1"/>
    <s v="Sunday"/>
    <s v="Weekend"/>
    <x v="0"/>
  </r>
  <r>
    <d v="2025-01-05T15:00:00"/>
    <x v="7"/>
    <n v="20.190000000000001"/>
    <n v="29.07"/>
    <n v="12.81"/>
    <n v="19.28"/>
    <b v="0"/>
    <b v="0"/>
    <b v="0"/>
    <b v="0"/>
    <n v="2.59"/>
    <n v="29.1"/>
    <n v="54.2"/>
    <n v="0"/>
    <s v="Suburban"/>
    <s v="Residential"/>
    <x v="588"/>
    <b v="0"/>
    <d v="2025-01-05T00:00:00"/>
    <s v="Sunday"/>
    <b v="1"/>
    <s v="Winter"/>
    <x v="15"/>
    <s v="Dry"/>
    <n v="1"/>
    <s v="Sunday"/>
    <s v="Weekend"/>
    <x v="0"/>
  </r>
  <r>
    <d v="2025-01-05T16:00:00"/>
    <x v="7"/>
    <n v="15.33"/>
    <n v="23.29"/>
    <n v="13.65"/>
    <n v="11.47"/>
    <b v="0"/>
    <b v="0"/>
    <b v="0"/>
    <b v="0"/>
    <n v="1.48"/>
    <n v="23.5"/>
    <n v="59.3"/>
    <n v="1.05"/>
    <s v="Suburban"/>
    <s v="Residential"/>
    <x v="529"/>
    <b v="0"/>
    <d v="2025-01-05T00:00:00"/>
    <s v="Sunday"/>
    <b v="1"/>
    <s v="Winter"/>
    <x v="16"/>
    <s v="Rainy"/>
    <n v="1"/>
    <s v="Sunday"/>
    <s v="Weekend"/>
    <x v="0"/>
  </r>
  <r>
    <d v="2025-01-05T17:00:00"/>
    <x v="7"/>
    <n v="34.78"/>
    <n v="39.99"/>
    <n v="37.9"/>
    <n v="36.15"/>
    <b v="0"/>
    <b v="0"/>
    <b v="0"/>
    <b v="0"/>
    <n v="0.39"/>
    <n v="23.8"/>
    <n v="60.8"/>
    <n v="0.91"/>
    <s v="Suburban"/>
    <s v="Residential"/>
    <x v="530"/>
    <b v="0"/>
    <d v="2025-01-05T00:00:00"/>
    <s v="Sunday"/>
    <b v="1"/>
    <s v="Winter"/>
    <x v="17"/>
    <s v="Rainy"/>
    <n v="1"/>
    <s v="Sunday"/>
    <s v="Weekend"/>
    <x v="0"/>
  </r>
  <r>
    <d v="2025-01-05T18:00:00"/>
    <x v="7"/>
    <n v="27.26"/>
    <n v="31.35"/>
    <n v="20.27"/>
    <n v="25.38"/>
    <b v="0"/>
    <b v="0"/>
    <b v="0"/>
    <b v="0"/>
    <n v="2.19"/>
    <n v="21.9"/>
    <n v="54"/>
    <n v="0"/>
    <s v="Suburban"/>
    <s v="Residential"/>
    <x v="535"/>
    <b v="0"/>
    <d v="2025-01-05T00:00:00"/>
    <s v="Sunday"/>
    <b v="1"/>
    <s v="Winter"/>
    <x v="18"/>
    <s v="Dry"/>
    <n v="1"/>
    <s v="Sunday"/>
    <s v="Weekend"/>
    <x v="0"/>
  </r>
  <r>
    <d v="2025-01-05T19:00:00"/>
    <x v="7"/>
    <n v="17.62"/>
    <n v="32.130000000000003"/>
    <m/>
    <n v="22.75"/>
    <b v="0"/>
    <b v="0"/>
    <b v="0"/>
    <b v="0"/>
    <n v="1.49"/>
    <n v="20.399999999999999"/>
    <n v="61.1"/>
    <n v="3.47"/>
    <s v="Suburban"/>
    <s v="Residential"/>
    <x v="420"/>
    <b v="0"/>
    <d v="2025-01-05T00:00:00"/>
    <s v="Sunday"/>
    <b v="1"/>
    <s v="Winter"/>
    <x v="19"/>
    <s v="Rainy"/>
    <n v="1"/>
    <s v="Sunday"/>
    <s v="Weekend"/>
    <x v="0"/>
  </r>
  <r>
    <d v="2025-01-05T20:00:00"/>
    <x v="7"/>
    <n v="9.5299999999999994"/>
    <n v="37.54"/>
    <n v="19.510000000000002"/>
    <n v="13.93"/>
    <b v="0"/>
    <b v="0"/>
    <b v="0"/>
    <b v="0"/>
    <n v="2.4700000000000002"/>
    <n v="20.100000000000001"/>
    <n v="60.5"/>
    <n v="0"/>
    <s v="Suburban"/>
    <s v="Residential"/>
    <x v="467"/>
    <b v="0"/>
    <d v="2025-01-05T00:00:00"/>
    <s v="Sunday"/>
    <b v="1"/>
    <s v="Winter"/>
    <x v="20"/>
    <s v="Dry"/>
    <n v="1"/>
    <s v="Sunday"/>
    <s v="Weekend"/>
    <x v="0"/>
  </r>
  <r>
    <d v="2025-01-05T21:00:00"/>
    <x v="7"/>
    <n v="14.4"/>
    <n v="39.340000000000003"/>
    <n v="1"/>
    <n v="15.23"/>
    <b v="0"/>
    <b v="0"/>
    <b v="0"/>
    <b v="0"/>
    <n v="2.33"/>
    <n v="22.1"/>
    <n v="71.099999999999994"/>
    <n v="0"/>
    <s v="Suburban"/>
    <s v="Residential"/>
    <x v="480"/>
    <b v="0"/>
    <d v="2025-01-05T00:00:00"/>
    <s v="Sunday"/>
    <b v="1"/>
    <s v="Winter"/>
    <x v="21"/>
    <s v="Dry"/>
    <n v="1"/>
    <s v="Sunday"/>
    <s v="Weekend"/>
    <x v="0"/>
  </r>
  <r>
    <d v="2025-01-05T22:00:00"/>
    <x v="7"/>
    <n v="25.27"/>
    <n v="29.06"/>
    <n v="18.88"/>
    <n v="25.46"/>
    <b v="0"/>
    <b v="0"/>
    <b v="0"/>
    <b v="0"/>
    <n v="4.37"/>
    <n v="21.8"/>
    <n v="71.599999999999994"/>
    <n v="0"/>
    <s v="Suburban"/>
    <s v="Residential"/>
    <x v="471"/>
    <b v="0"/>
    <d v="2025-01-05T00:00:00"/>
    <s v="Sunday"/>
    <b v="1"/>
    <s v="Winter"/>
    <x v="22"/>
    <s v="Dry"/>
    <n v="1"/>
    <s v="Sunday"/>
    <s v="Weekend"/>
    <x v="0"/>
  </r>
  <r>
    <d v="2025-01-05T23:00:00"/>
    <x v="7"/>
    <n v="9.17"/>
    <n v="40.130000000000003"/>
    <n v="22.34"/>
    <n v="12.48"/>
    <b v="0"/>
    <b v="0"/>
    <b v="0"/>
    <b v="0"/>
    <n v="2.33"/>
    <n v="17.100000000000001"/>
    <n v="67.3"/>
    <n v="0"/>
    <s v="Suburban"/>
    <s v="Residential"/>
    <x v="480"/>
    <b v="0"/>
    <d v="2025-01-05T00:00:00"/>
    <s v="Sunday"/>
    <b v="1"/>
    <s v="Winter"/>
    <x v="23"/>
    <s v="Dry"/>
    <n v="1"/>
    <s v="Sunday"/>
    <s v="Weekend"/>
    <x v="0"/>
  </r>
  <r>
    <d v="2025-01-06T00:00:00"/>
    <x v="7"/>
    <n v="16.5"/>
    <n v="36.619999999999997"/>
    <n v="23.39"/>
    <n v="18.649999999999999"/>
    <b v="0"/>
    <b v="0"/>
    <b v="0"/>
    <b v="0"/>
    <n v="1.57"/>
    <n v="20.6"/>
    <n v="62.8"/>
    <n v="0"/>
    <s v="Suburban"/>
    <s v="Residential"/>
    <x v="477"/>
    <b v="0"/>
    <d v="2025-01-06T00:00:00"/>
    <s v="Monday"/>
    <b v="0"/>
    <s v="Winter"/>
    <x v="0"/>
    <s v="Dry"/>
    <n v="1"/>
    <s v="Monday"/>
    <s v="Weekday"/>
    <x v="0"/>
  </r>
  <r>
    <d v="2025-01-06T01:00:00"/>
    <x v="7"/>
    <n v="16.55"/>
    <n v="26.74"/>
    <n v="15.32"/>
    <n v="21.47"/>
    <b v="0"/>
    <b v="0"/>
    <b v="0"/>
    <b v="0"/>
    <n v="3.2"/>
    <n v="17.100000000000001"/>
    <n v="69.599999999999994"/>
    <n v="0"/>
    <s v="Suburban"/>
    <s v="Residential"/>
    <x v="467"/>
    <b v="0"/>
    <d v="2025-01-06T00:00:00"/>
    <s v="Monday"/>
    <b v="0"/>
    <s v="Winter"/>
    <x v="1"/>
    <s v="Dry"/>
    <n v="1"/>
    <s v="Monday"/>
    <s v="Weekday"/>
    <x v="0"/>
  </r>
  <r>
    <d v="2025-01-06T02:00:00"/>
    <x v="7"/>
    <n v="42.674999999999997"/>
    <n v="29.5"/>
    <n v="14.8"/>
    <n v="14.75"/>
    <b v="0"/>
    <b v="0"/>
    <b v="0"/>
    <b v="0"/>
    <n v="3.41"/>
    <n v="20.3"/>
    <n v="59.6"/>
    <n v="0"/>
    <s v="Suburban"/>
    <s v="Residential"/>
    <x v="478"/>
    <b v="0"/>
    <d v="2025-01-06T00:00:00"/>
    <s v="Monday"/>
    <b v="0"/>
    <s v="Winter"/>
    <x v="2"/>
    <s v="Dry"/>
    <n v="1"/>
    <s v="Monday"/>
    <s v="Weekday"/>
    <x v="0"/>
  </r>
  <r>
    <d v="2025-01-06T03:00:00"/>
    <x v="7"/>
    <n v="5.14"/>
    <n v="42.4"/>
    <n v="22.74"/>
    <n v="8.2899999999999991"/>
    <b v="0"/>
    <b v="0"/>
    <b v="0"/>
    <b v="0"/>
    <n v="4.93"/>
    <n v="17.5"/>
    <n v="59"/>
    <n v="0"/>
    <s v="Suburban"/>
    <s v="Residential"/>
    <x v="548"/>
    <b v="0"/>
    <d v="2025-01-06T00:00:00"/>
    <s v="Monday"/>
    <b v="0"/>
    <s v="Winter"/>
    <x v="3"/>
    <s v="Dry"/>
    <n v="1"/>
    <s v="Monday"/>
    <s v="Weekday"/>
    <x v="0"/>
  </r>
  <r>
    <d v="2025-01-06T04:00:00"/>
    <x v="7"/>
    <n v="17.579999999999998"/>
    <n v="39.85"/>
    <n v="6.29"/>
    <n v="16.34"/>
    <b v="0"/>
    <b v="0"/>
    <b v="0"/>
    <b v="0"/>
    <n v="4.41"/>
    <n v="18.7"/>
    <n v="59.8"/>
    <n v="0"/>
    <s v="Suburban"/>
    <s v="Residential"/>
    <x v="512"/>
    <b v="0"/>
    <d v="2025-01-06T00:00:00"/>
    <s v="Monday"/>
    <b v="0"/>
    <s v="Winter"/>
    <x v="4"/>
    <s v="Dry"/>
    <n v="1"/>
    <s v="Monday"/>
    <s v="Weekday"/>
    <x v="0"/>
  </r>
  <r>
    <d v="2025-01-06T05:00:00"/>
    <x v="7"/>
    <n v="11.09"/>
    <n v="51.36"/>
    <n v="24.5"/>
    <n v="17.05"/>
    <b v="0"/>
    <b v="0"/>
    <b v="0"/>
    <b v="0"/>
    <n v="3.9"/>
    <n v="20.2"/>
    <n v="61.2"/>
    <n v="0"/>
    <s v="Suburban"/>
    <s v="Residential"/>
    <x v="515"/>
    <b v="0"/>
    <d v="2025-01-06T00:00:00"/>
    <s v="Monday"/>
    <b v="0"/>
    <s v="Winter"/>
    <x v="5"/>
    <s v="Dry"/>
    <n v="1"/>
    <s v="Monday"/>
    <s v="Weekday"/>
    <x v="0"/>
  </r>
  <r>
    <d v="2025-01-06T06:00:00"/>
    <x v="7"/>
    <n v="2"/>
    <n v="37.61"/>
    <n v="15.91"/>
    <n v="16.350000000000001"/>
    <b v="0"/>
    <b v="0"/>
    <b v="0"/>
    <b v="0"/>
    <n v="5.26"/>
    <n v="26.4"/>
    <n v="52.6"/>
    <n v="0"/>
    <s v="Suburban"/>
    <s v="Residential"/>
    <x v="496"/>
    <b v="0"/>
    <d v="2025-01-06T00:00:00"/>
    <s v="Monday"/>
    <b v="0"/>
    <s v="Winter"/>
    <x v="6"/>
    <s v="Dry"/>
    <n v="1"/>
    <s v="Monday"/>
    <s v="Weekday"/>
    <x v="0"/>
  </r>
  <r>
    <d v="2025-01-06T07:00:00"/>
    <x v="7"/>
    <n v="16.260000000000002"/>
    <n v="47.14"/>
    <n v="17.62"/>
    <n v="23.8"/>
    <b v="0"/>
    <b v="0"/>
    <b v="0"/>
    <b v="0"/>
    <n v="2.0499999999999998"/>
    <n v="23.5"/>
    <n v="65.2"/>
    <n v="0"/>
    <s v="Suburban"/>
    <s v="Residential"/>
    <x v="488"/>
    <b v="1"/>
    <d v="2025-01-06T00:00:00"/>
    <s v="Monday"/>
    <b v="0"/>
    <s v="Winter"/>
    <x v="7"/>
    <s v="Dry"/>
    <n v="1"/>
    <s v="Monday"/>
    <s v="Weekday"/>
    <x v="1"/>
  </r>
  <r>
    <d v="2025-01-06T08:00:00"/>
    <x v="7"/>
    <n v="22.06"/>
    <n v="58.1"/>
    <n v="24.33"/>
    <n v="26.69"/>
    <b v="0"/>
    <b v="0"/>
    <b v="0"/>
    <b v="0"/>
    <n v="2.64"/>
    <n v="22"/>
    <n v="70.8"/>
    <n v="0"/>
    <s v="Suburban"/>
    <s v="Residential"/>
    <x v="443"/>
    <b v="1"/>
    <d v="2025-01-06T00:00:00"/>
    <s v="Monday"/>
    <b v="0"/>
    <s v="Winter"/>
    <x v="8"/>
    <s v="Dry"/>
    <n v="1"/>
    <s v="Monday"/>
    <s v="Weekday"/>
    <x v="1"/>
  </r>
  <r>
    <d v="2025-01-06T09:00:00"/>
    <x v="7"/>
    <n v="24.24"/>
    <n v="38.64"/>
    <n v="14.85"/>
    <n v="31.25"/>
    <b v="0"/>
    <b v="0"/>
    <b v="0"/>
    <b v="0"/>
    <n v="2.1800000000000002"/>
    <n v="26.2"/>
    <n v="49.3"/>
    <n v="0"/>
    <s v="Suburban"/>
    <s v="Residential"/>
    <x v="538"/>
    <b v="1"/>
    <d v="2025-01-06T00:00:00"/>
    <s v="Monday"/>
    <b v="0"/>
    <s v="Winter"/>
    <x v="9"/>
    <s v="Dry"/>
    <n v="1"/>
    <s v="Monday"/>
    <s v="Weekday"/>
    <x v="1"/>
  </r>
  <r>
    <d v="2025-01-06T10:00:00"/>
    <x v="7"/>
    <n v="29.94"/>
    <n v="34.43"/>
    <n v="20.81"/>
    <n v="35.450000000000003"/>
    <b v="0"/>
    <b v="0"/>
    <b v="0"/>
    <b v="0"/>
    <n v="2.68"/>
    <n v="24.9"/>
    <n v="63.2"/>
    <n v="0"/>
    <s v="Suburban"/>
    <s v="Residential"/>
    <x v="589"/>
    <b v="0"/>
    <d v="2025-01-06T00:00:00"/>
    <s v="Monday"/>
    <b v="0"/>
    <s v="Winter"/>
    <x v="10"/>
    <s v="Dry"/>
    <n v="1"/>
    <s v="Monday"/>
    <s v="Weekday"/>
    <x v="0"/>
  </r>
  <r>
    <d v="2025-01-06T11:00:00"/>
    <x v="7"/>
    <n v="27.91"/>
    <n v="32.1"/>
    <n v="17.54"/>
    <n v="18.12"/>
    <b v="0"/>
    <b v="0"/>
    <b v="0"/>
    <b v="0"/>
    <m/>
    <n v="25.4"/>
    <n v="60.8"/>
    <n v="1.05"/>
    <s v="Suburban"/>
    <s v="Residential"/>
    <x v="456"/>
    <b v="0"/>
    <d v="2025-01-06T00:00:00"/>
    <s v="Monday"/>
    <b v="0"/>
    <s v="Winter"/>
    <x v="11"/>
    <s v="Rainy"/>
    <n v="1"/>
    <s v="Monday"/>
    <s v="Weekday"/>
    <x v="0"/>
  </r>
  <r>
    <d v="2025-01-06T12:00:00"/>
    <x v="7"/>
    <n v="21.12"/>
    <n v="45.05"/>
    <n v="21.95"/>
    <n v="27.36"/>
    <b v="0"/>
    <b v="0"/>
    <b v="0"/>
    <b v="0"/>
    <n v="3.56"/>
    <n v="28.5"/>
    <n v="63.2"/>
    <n v="0"/>
    <s v="Suburban"/>
    <s v="Residential"/>
    <x v="503"/>
    <b v="0"/>
    <d v="2025-01-06T00:00:00"/>
    <s v="Monday"/>
    <b v="0"/>
    <s v="Winter"/>
    <x v="12"/>
    <s v="Dry"/>
    <n v="1"/>
    <s v="Monday"/>
    <s v="Weekday"/>
    <x v="0"/>
  </r>
  <r>
    <d v="2025-01-06T13:00:00"/>
    <x v="7"/>
    <n v="18.82"/>
    <n v="21.64"/>
    <n v="18.489999999999998"/>
    <n v="15.79"/>
    <b v="0"/>
    <b v="0"/>
    <b v="0"/>
    <b v="0"/>
    <n v="2.35"/>
    <n v="27.1"/>
    <m/>
    <n v="0.57999999999999996"/>
    <s v="Suburban"/>
    <s v="Residential"/>
    <x v="527"/>
    <b v="0"/>
    <d v="2025-01-06T00:00:00"/>
    <s v="Monday"/>
    <b v="0"/>
    <s v="Winter"/>
    <x v="13"/>
    <s v="Rainy"/>
    <n v="1"/>
    <s v="Monday"/>
    <s v="Weekday"/>
    <x v="0"/>
  </r>
  <r>
    <d v="2025-01-06T14:00:00"/>
    <x v="7"/>
    <n v="27.5"/>
    <n v="31.62"/>
    <n v="21.72"/>
    <n v="30.89"/>
    <b v="0"/>
    <b v="0"/>
    <b v="0"/>
    <b v="0"/>
    <n v="0.69"/>
    <n v="27.3"/>
    <n v="49.6"/>
    <n v="0"/>
    <s v="Suburban"/>
    <s v="Residential"/>
    <x v="557"/>
    <b v="0"/>
    <d v="2025-01-06T00:00:00"/>
    <s v="Monday"/>
    <b v="0"/>
    <s v="Winter"/>
    <x v="14"/>
    <s v="Dry"/>
    <n v="1"/>
    <s v="Monday"/>
    <s v="Weekday"/>
    <x v="0"/>
  </r>
  <r>
    <d v="2025-01-06T15:00:00"/>
    <x v="7"/>
    <n v="25.8"/>
    <n v="40.83"/>
    <n v="24.25"/>
    <n v="33.950000000000003"/>
    <b v="0"/>
    <b v="0"/>
    <b v="0"/>
    <b v="0"/>
    <n v="1.0900000000000001"/>
    <n v="26.4"/>
    <n v="51.9"/>
    <n v="0"/>
    <s v="Suburban"/>
    <s v="Residential"/>
    <x v="465"/>
    <b v="0"/>
    <d v="2025-01-06T00:00:00"/>
    <s v="Monday"/>
    <b v="0"/>
    <s v="Winter"/>
    <x v="15"/>
    <s v="Dry"/>
    <n v="1"/>
    <s v="Monday"/>
    <s v="Weekday"/>
    <x v="0"/>
  </r>
  <r>
    <d v="2025-01-06T16:00:00"/>
    <x v="7"/>
    <n v="18.350000000000001"/>
    <n v="40.159999999999997"/>
    <n v="25.89"/>
    <n v="25.69"/>
    <b v="0"/>
    <b v="0"/>
    <b v="0"/>
    <b v="0"/>
    <n v="2.57"/>
    <n v="26.1"/>
    <n v="62.3"/>
    <n v="0"/>
    <s v="Suburban"/>
    <s v="Residential"/>
    <x v="530"/>
    <b v="0"/>
    <d v="2025-01-06T00:00:00"/>
    <s v="Monday"/>
    <b v="0"/>
    <s v="Winter"/>
    <x v="16"/>
    <s v="Dry"/>
    <n v="1"/>
    <s v="Monday"/>
    <s v="Weekday"/>
    <x v="0"/>
  </r>
  <r>
    <d v="2025-01-06T17:00:00"/>
    <x v="7"/>
    <n v="4.1500000000000004"/>
    <n v="27.25"/>
    <n v="25.82"/>
    <n v="11.27"/>
    <b v="0"/>
    <b v="0"/>
    <b v="0"/>
    <b v="0"/>
    <n v="3.13"/>
    <n v="25.3"/>
    <n v="70.900000000000006"/>
    <n v="2.64"/>
    <s v="Suburban"/>
    <s v="Residential"/>
    <x v="438"/>
    <b v="1"/>
    <d v="2025-01-06T00:00:00"/>
    <s v="Monday"/>
    <b v="0"/>
    <s v="Winter"/>
    <x v="17"/>
    <s v="Rainy"/>
    <n v="1"/>
    <s v="Monday"/>
    <s v="Weekday"/>
    <x v="1"/>
  </r>
  <r>
    <d v="2025-01-06T18:00:00"/>
    <x v="7"/>
    <n v="27.4"/>
    <n v="54.51"/>
    <n v="15.83"/>
    <n v="24.23"/>
    <b v="0"/>
    <b v="0"/>
    <b v="0"/>
    <b v="0"/>
    <n v="4.5"/>
    <n v="19.8"/>
    <n v="48.8"/>
    <n v="0"/>
    <s v="Suburban"/>
    <s v="Residential"/>
    <x v="334"/>
    <b v="1"/>
    <d v="2025-01-06T00:00:00"/>
    <s v="Monday"/>
    <b v="0"/>
    <s v="Winter"/>
    <x v="18"/>
    <s v="Dry"/>
    <n v="1"/>
    <s v="Monday"/>
    <s v="Weekday"/>
    <x v="1"/>
  </r>
  <r>
    <d v="2025-01-06T19:00:00"/>
    <x v="7"/>
    <n v="11.27"/>
    <n v="29.4"/>
    <n v="26.42"/>
    <m/>
    <b v="0"/>
    <b v="0"/>
    <b v="0"/>
    <b v="0"/>
    <n v="5.62"/>
    <n v="23.2"/>
    <n v="66.900000000000006"/>
    <n v="0"/>
    <s v="Suburban"/>
    <s v="Residential"/>
    <x v="262"/>
    <b v="1"/>
    <d v="2025-01-06T00:00:00"/>
    <s v="Monday"/>
    <b v="0"/>
    <s v="Winter"/>
    <x v="19"/>
    <s v="Dry"/>
    <n v="1"/>
    <s v="Monday"/>
    <s v="Weekday"/>
    <x v="1"/>
  </r>
  <r>
    <d v="2025-01-06T20:00:00"/>
    <x v="7"/>
    <n v="20.72"/>
    <n v="44.4"/>
    <n v="21.2"/>
    <n v="25.8"/>
    <b v="0"/>
    <b v="0"/>
    <b v="0"/>
    <b v="0"/>
    <n v="2.69"/>
    <n v="18.899999999999999"/>
    <n v="76.7"/>
    <n v="2.6"/>
    <s v="Suburban"/>
    <s v="Residential"/>
    <x v="515"/>
    <b v="0"/>
    <d v="2025-01-06T00:00:00"/>
    <s v="Monday"/>
    <b v="0"/>
    <s v="Winter"/>
    <x v="20"/>
    <s v="Rainy"/>
    <n v="1"/>
    <s v="Monday"/>
    <s v="Weekday"/>
    <x v="0"/>
  </r>
  <r>
    <d v="2025-01-06T21:00:00"/>
    <x v="7"/>
    <n v="18.739999999999998"/>
    <n v="51.81"/>
    <n v="16.95"/>
    <n v="27.16"/>
    <b v="0"/>
    <b v="0"/>
    <b v="0"/>
    <b v="0"/>
    <n v="1.1200000000000001"/>
    <n v="16.899999999999999"/>
    <n v="67.3"/>
    <n v="0.78"/>
    <s v="Suburban"/>
    <s v="Residential"/>
    <x v="514"/>
    <b v="0"/>
    <d v="2025-01-06T00:00:00"/>
    <s v="Monday"/>
    <b v="0"/>
    <s v="Winter"/>
    <x v="21"/>
    <s v="Rainy"/>
    <n v="1"/>
    <s v="Monday"/>
    <s v="Weekday"/>
    <x v="0"/>
  </r>
  <r>
    <d v="2025-01-06T22:00:00"/>
    <x v="7"/>
    <n v="21.42"/>
    <n v="24.64"/>
    <n v="17.920000000000002"/>
    <n v="19.53"/>
    <b v="0"/>
    <b v="0"/>
    <b v="0"/>
    <b v="0"/>
    <n v="0.1"/>
    <n v="18.399999999999999"/>
    <n v="72"/>
    <n v="1.85"/>
    <s v="Suburban"/>
    <s v="Residential"/>
    <x v="521"/>
    <b v="0"/>
    <d v="2025-01-06T00:00:00"/>
    <s v="Monday"/>
    <b v="0"/>
    <s v="Winter"/>
    <x v="22"/>
    <s v="Rainy"/>
    <n v="1"/>
    <s v="Monday"/>
    <s v="Weekday"/>
    <x v="0"/>
  </r>
  <r>
    <d v="2025-01-06T23:00:00"/>
    <x v="7"/>
    <n v="16.93"/>
    <n v="27.56"/>
    <n v="19.86"/>
    <n v="21.59"/>
    <b v="0"/>
    <b v="0"/>
    <b v="0"/>
    <b v="0"/>
    <n v="2.94"/>
    <n v="17.8"/>
    <n v="62.3"/>
    <n v="0"/>
    <s v="Suburban"/>
    <s v="Residential"/>
    <x v="474"/>
    <b v="0"/>
    <d v="2025-01-06T00:00:00"/>
    <s v="Monday"/>
    <b v="0"/>
    <s v="Winter"/>
    <x v="23"/>
    <s v="Dry"/>
    <n v="1"/>
    <s v="Monday"/>
    <s v="Weekday"/>
    <x v="0"/>
  </r>
  <r>
    <d v="2025-01-07T00:00:00"/>
    <x v="7"/>
    <n v="18.649999999999999"/>
    <n v="32.799999999999997"/>
    <n v="10.93"/>
    <n v="19.579999999999998"/>
    <b v="0"/>
    <b v="0"/>
    <b v="0"/>
    <b v="0"/>
    <n v="1.82"/>
    <n v="15.9"/>
    <n v="68.3"/>
    <n v="0"/>
    <s v="Suburban"/>
    <s v="Residential"/>
    <x v="532"/>
    <b v="0"/>
    <d v="2025-01-07T00:00:00"/>
    <s v="Tuesday"/>
    <b v="0"/>
    <s v="Winter"/>
    <x v="0"/>
    <s v="Dry"/>
    <n v="1"/>
    <s v="Tuesday"/>
    <s v="Weekday"/>
    <x v="0"/>
  </r>
  <r>
    <d v="2025-01-07T01:00:00"/>
    <x v="7"/>
    <n v="28.71"/>
    <n v="48.65"/>
    <n v="12.91"/>
    <n v="35.35"/>
    <b v="0"/>
    <b v="0"/>
    <b v="0"/>
    <b v="0"/>
    <n v="2.48"/>
    <n v="18.5"/>
    <n v="54.5"/>
    <n v="0"/>
    <s v="Suburban"/>
    <s v="Residential"/>
    <x v="546"/>
    <b v="0"/>
    <d v="2025-01-07T00:00:00"/>
    <s v="Tuesday"/>
    <b v="0"/>
    <s v="Winter"/>
    <x v="1"/>
    <s v="Dry"/>
    <n v="1"/>
    <s v="Tuesday"/>
    <s v="Weekday"/>
    <x v="0"/>
  </r>
  <r>
    <d v="2025-01-07T02:00:00"/>
    <x v="7"/>
    <n v="16.54"/>
    <n v="24.67"/>
    <n v="8.16"/>
    <n v="11.03"/>
    <b v="0"/>
    <b v="0"/>
    <b v="0"/>
    <b v="0"/>
    <n v="2.42"/>
    <n v="14.8"/>
    <n v="51.3"/>
    <n v="0"/>
    <s v="Suburban"/>
    <s v="Residential"/>
    <x v="477"/>
    <b v="0"/>
    <d v="2025-01-07T00:00:00"/>
    <s v="Tuesday"/>
    <b v="0"/>
    <s v="Winter"/>
    <x v="2"/>
    <s v="Dry"/>
    <n v="1"/>
    <s v="Tuesday"/>
    <s v="Weekday"/>
    <x v="0"/>
  </r>
  <r>
    <d v="2025-01-07T03:00:00"/>
    <x v="7"/>
    <n v="19.440000000000001"/>
    <n v="31"/>
    <n v="11.58"/>
    <n v="15.43"/>
    <b v="0"/>
    <b v="0"/>
    <b v="0"/>
    <b v="0"/>
    <n v="3.13"/>
    <n v="16.899999999999999"/>
    <n v="76.099999999999994"/>
    <n v="0"/>
    <s v="Suburban"/>
    <s v="Residential"/>
    <x v="497"/>
    <b v="0"/>
    <d v="2025-01-07T00:00:00"/>
    <s v="Tuesday"/>
    <b v="0"/>
    <s v="Winter"/>
    <x v="3"/>
    <s v="Dry"/>
    <n v="1"/>
    <s v="Tuesday"/>
    <s v="Weekday"/>
    <x v="0"/>
  </r>
  <r>
    <d v="2025-01-07T04:00:00"/>
    <x v="7"/>
    <n v="5.17"/>
    <n v="21.9"/>
    <n v="19.34"/>
    <n v="18.25"/>
    <b v="0"/>
    <b v="0"/>
    <b v="0"/>
    <b v="0"/>
    <n v="4.6900000000000004"/>
    <n v="17.399999999999999"/>
    <n v="60.3"/>
    <n v="0"/>
    <s v="Suburban"/>
    <s v="Residential"/>
    <x v="548"/>
    <b v="0"/>
    <d v="2025-01-07T00:00:00"/>
    <s v="Tuesday"/>
    <b v="0"/>
    <s v="Winter"/>
    <x v="4"/>
    <s v="Dry"/>
    <n v="1"/>
    <s v="Tuesday"/>
    <s v="Weekday"/>
    <x v="0"/>
  </r>
  <r>
    <d v="2025-01-07T05:00:00"/>
    <x v="7"/>
    <n v="28.94"/>
    <n v="39.72"/>
    <n v="12.09"/>
    <n v="23.05"/>
    <b v="0"/>
    <b v="0"/>
    <b v="0"/>
    <b v="0"/>
    <n v="3.66"/>
    <n v="19.399999999999999"/>
    <n v="63.2"/>
    <n v="0"/>
    <s v="Suburban"/>
    <s v="Residential"/>
    <x v="554"/>
    <b v="0"/>
    <d v="2025-01-07T00:00:00"/>
    <s v="Tuesday"/>
    <b v="0"/>
    <s v="Winter"/>
    <x v="5"/>
    <s v="Dry"/>
    <n v="1"/>
    <s v="Tuesday"/>
    <s v="Weekday"/>
    <x v="0"/>
  </r>
  <r>
    <d v="2025-01-07T06:00:00"/>
    <x v="7"/>
    <n v="22.22"/>
    <n v="31.07"/>
    <n v="18.11"/>
    <n v="29.52"/>
    <b v="0"/>
    <b v="0"/>
    <b v="0"/>
    <b v="0"/>
    <n v="3.31"/>
    <n v="21.2"/>
    <n v="54.5"/>
    <n v="0"/>
    <s v="Suburban"/>
    <s v="Residential"/>
    <x v="550"/>
    <b v="0"/>
    <d v="2025-01-07T00:00:00"/>
    <s v="Tuesday"/>
    <b v="0"/>
    <s v="Winter"/>
    <x v="6"/>
    <s v="Dry"/>
    <n v="1"/>
    <s v="Tuesday"/>
    <s v="Weekday"/>
    <x v="0"/>
  </r>
  <r>
    <d v="2025-01-07T07:00:00"/>
    <x v="7"/>
    <n v="24.67"/>
    <n v="62.35"/>
    <n v="14.97"/>
    <n v="29.88"/>
    <b v="0"/>
    <b v="0"/>
    <b v="0"/>
    <b v="0"/>
    <n v="2.23"/>
    <n v="20.2"/>
    <n v="55"/>
    <n v="0"/>
    <s v="Suburban"/>
    <s v="Residential"/>
    <x v="565"/>
    <b v="1"/>
    <d v="2025-01-07T00:00:00"/>
    <s v="Tuesday"/>
    <b v="0"/>
    <s v="Winter"/>
    <x v="7"/>
    <s v="Dry"/>
    <n v="1"/>
    <s v="Tuesday"/>
    <s v="Weekday"/>
    <x v="1"/>
  </r>
  <r>
    <d v="2025-01-07T08:00:00"/>
    <x v="7"/>
    <n v="28.15"/>
    <n v="32.380000000000003"/>
    <n v="28.46"/>
    <n v="33.700000000000003"/>
    <b v="0"/>
    <b v="0"/>
    <b v="0"/>
    <b v="0"/>
    <n v="1.4"/>
    <n v="24.6"/>
    <n v="61.8"/>
    <n v="0"/>
    <s v="Suburban"/>
    <s v="Residential"/>
    <x v="88"/>
    <b v="1"/>
    <d v="2025-01-07T00:00:00"/>
    <s v="Tuesday"/>
    <b v="0"/>
    <s v="Winter"/>
    <x v="8"/>
    <s v="Dry"/>
    <n v="1"/>
    <s v="Tuesday"/>
    <s v="Weekday"/>
    <x v="1"/>
  </r>
  <r>
    <d v="2025-01-07T09:00:00"/>
    <x v="7"/>
    <n v="34.33"/>
    <n v="39.479999999999997"/>
    <n v="9.82"/>
    <n v="30.06"/>
    <b v="0"/>
    <b v="0"/>
    <b v="0"/>
    <b v="0"/>
    <n v="2.71"/>
    <n v="24.6"/>
    <n v="57.3"/>
    <n v="0.2"/>
    <s v="Suburban"/>
    <s v="Residential"/>
    <x v="572"/>
    <b v="1"/>
    <d v="2025-01-07T00:00:00"/>
    <s v="Tuesday"/>
    <b v="0"/>
    <s v="Winter"/>
    <x v="9"/>
    <s v="Rainy"/>
    <n v="1"/>
    <s v="Tuesday"/>
    <s v="Weekday"/>
    <x v="1"/>
  </r>
  <r>
    <d v="2025-01-07T10:00:00"/>
    <x v="7"/>
    <m/>
    <n v="31.49"/>
    <n v="17.079999999999998"/>
    <n v="19.95"/>
    <b v="0"/>
    <b v="0"/>
    <b v="0"/>
    <b v="0"/>
    <n v="3.09"/>
    <n v="22.1"/>
    <n v="67.900000000000006"/>
    <n v="0"/>
    <s v="Suburban"/>
    <s v="Residential"/>
    <x v="524"/>
    <b v="0"/>
    <d v="2025-01-07T00:00:00"/>
    <s v="Tuesday"/>
    <b v="0"/>
    <s v="Winter"/>
    <x v="10"/>
    <s v="Dry"/>
    <n v="1"/>
    <s v="Tuesday"/>
    <s v="Weekday"/>
    <x v="0"/>
  </r>
  <r>
    <d v="2025-01-07T11:00:00"/>
    <x v="7"/>
    <n v="10.38"/>
    <n v="39.97"/>
    <n v="20.53"/>
    <n v="12.34"/>
    <b v="0"/>
    <b v="0"/>
    <b v="0"/>
    <b v="0"/>
    <n v="5.0999999999999996"/>
    <n v="22.8"/>
    <n v="68.099999999999994"/>
    <n v="0"/>
    <s v="Suburban"/>
    <s v="Residential"/>
    <x v="566"/>
    <b v="0"/>
    <d v="2025-01-07T00:00:00"/>
    <s v="Tuesday"/>
    <b v="0"/>
    <s v="Winter"/>
    <x v="11"/>
    <s v="Dry"/>
    <n v="1"/>
    <s v="Tuesday"/>
    <s v="Weekday"/>
    <x v="0"/>
  </r>
  <r>
    <d v="2025-01-07T12:00:00"/>
    <x v="7"/>
    <n v="14.14"/>
    <n v="18.11"/>
    <n v="26.86"/>
    <n v="20.43"/>
    <b v="0"/>
    <b v="0"/>
    <b v="0"/>
    <b v="0"/>
    <n v="2.96"/>
    <n v="26.8"/>
    <n v="64.2"/>
    <n v="0"/>
    <s v="Suburban"/>
    <s v="Residential"/>
    <x v="529"/>
    <b v="0"/>
    <d v="2025-01-07T00:00:00"/>
    <s v="Tuesday"/>
    <b v="0"/>
    <s v="Winter"/>
    <x v="12"/>
    <s v="Dry"/>
    <n v="1"/>
    <s v="Tuesday"/>
    <s v="Weekday"/>
    <x v="0"/>
  </r>
  <r>
    <d v="2025-01-07T13:00:00"/>
    <x v="7"/>
    <n v="2"/>
    <n v="31.78"/>
    <n v="12.84"/>
    <n v="6.62"/>
    <b v="0"/>
    <b v="0"/>
    <b v="0"/>
    <b v="0"/>
    <n v="3.8"/>
    <n v="26.6"/>
    <n v="63.7"/>
    <n v="0"/>
    <s v="Suburban"/>
    <s v="Residential"/>
    <x v="527"/>
    <b v="0"/>
    <d v="2025-01-07T00:00:00"/>
    <s v="Tuesday"/>
    <b v="0"/>
    <s v="Winter"/>
    <x v="13"/>
    <s v="Dry"/>
    <n v="1"/>
    <s v="Tuesday"/>
    <s v="Weekday"/>
    <x v="0"/>
  </r>
  <r>
    <d v="2025-01-07T14:00:00"/>
    <x v="7"/>
    <n v="28.07"/>
    <n v="46.12"/>
    <n v="18.98"/>
    <n v="25.35"/>
    <b v="0"/>
    <b v="0"/>
    <b v="0"/>
    <b v="0"/>
    <n v="1.85"/>
    <n v="26.6"/>
    <n v="74.400000000000006"/>
    <n v="0"/>
    <s v="Suburban"/>
    <s v="Residential"/>
    <x v="511"/>
    <b v="0"/>
    <d v="2025-01-07T00:00:00"/>
    <s v="Tuesday"/>
    <b v="0"/>
    <s v="Winter"/>
    <x v="14"/>
    <s v="Dry"/>
    <n v="1"/>
    <s v="Tuesday"/>
    <s v="Weekday"/>
    <x v="0"/>
  </r>
  <r>
    <d v="2025-01-07T15:00:00"/>
    <x v="7"/>
    <n v="19.16"/>
    <n v="38.229999999999997"/>
    <n v="16.079999999999998"/>
    <n v="20.94"/>
    <b v="0"/>
    <b v="0"/>
    <b v="0"/>
    <b v="0"/>
    <n v="0.88"/>
    <n v="26.3"/>
    <n v="53.5"/>
    <n v="0"/>
    <s v="Suburban"/>
    <s v="Residential"/>
    <x v="471"/>
    <b v="0"/>
    <d v="2025-01-07T00:00:00"/>
    <s v="Tuesday"/>
    <b v="0"/>
    <s v="Winter"/>
    <x v="15"/>
    <s v="Dry"/>
    <n v="1"/>
    <s v="Tuesday"/>
    <s v="Weekday"/>
    <x v="0"/>
  </r>
  <r>
    <d v="2025-01-07T16:00:00"/>
    <x v="7"/>
    <n v="27.24"/>
    <n v="31.33"/>
    <n v="14.35"/>
    <n v="23.65"/>
    <b v="0"/>
    <b v="0"/>
    <b v="0"/>
    <b v="0"/>
    <n v="1.04"/>
    <n v="25.9"/>
    <m/>
    <n v="0"/>
    <s v="Suburban"/>
    <s v="Residential"/>
    <x v="565"/>
    <b v="0"/>
    <d v="2025-01-07T00:00:00"/>
    <s v="Tuesday"/>
    <b v="0"/>
    <s v="Winter"/>
    <x v="16"/>
    <s v="Dry"/>
    <n v="1"/>
    <s v="Tuesday"/>
    <s v="Weekday"/>
    <x v="0"/>
  </r>
  <r>
    <d v="2025-01-07T17:00:00"/>
    <x v="7"/>
    <n v="37.090000000000003"/>
    <n v="49.99"/>
    <n v="23.45"/>
    <n v="36.17"/>
    <b v="0"/>
    <b v="0"/>
    <b v="0"/>
    <b v="0"/>
    <n v="1.25"/>
    <n v="26.2"/>
    <n v="71.099999999999994"/>
    <n v="0"/>
    <s v="Suburban"/>
    <s v="Residential"/>
    <x v="354"/>
    <b v="1"/>
    <d v="2025-01-07T00:00:00"/>
    <s v="Tuesday"/>
    <b v="0"/>
    <s v="Winter"/>
    <x v="17"/>
    <s v="Dry"/>
    <n v="1"/>
    <s v="Tuesday"/>
    <s v="Weekday"/>
    <x v="1"/>
  </r>
  <r>
    <d v="2025-01-07T18:00:00"/>
    <x v="7"/>
    <n v="16.100000000000001"/>
    <n v="46.36"/>
    <n v="21.63"/>
    <n v="27.08"/>
    <b v="0"/>
    <b v="0"/>
    <b v="0"/>
    <b v="0"/>
    <n v="4.6500000000000004"/>
    <n v="21.3"/>
    <n v="75.599999999999994"/>
    <n v="0"/>
    <s v="Suburban"/>
    <s v="Residential"/>
    <x v="408"/>
    <b v="1"/>
    <d v="2025-01-07T00:00:00"/>
    <s v="Tuesday"/>
    <b v="0"/>
    <s v="Winter"/>
    <x v="18"/>
    <s v="Dry"/>
    <n v="1"/>
    <s v="Tuesday"/>
    <s v="Weekday"/>
    <x v="1"/>
  </r>
  <r>
    <d v="2025-01-07T19:00:00"/>
    <x v="7"/>
    <n v="17.09"/>
    <n v="33.79"/>
    <n v="25.49"/>
    <n v="23.06"/>
    <b v="0"/>
    <b v="0"/>
    <b v="0"/>
    <b v="0"/>
    <n v="1.1399999999999999"/>
    <n v="19.899999999999999"/>
    <n v="55.1"/>
    <n v="0"/>
    <s v="Suburban"/>
    <s v="Residential"/>
    <x v="419"/>
    <b v="1"/>
    <d v="2025-01-07T00:00:00"/>
    <s v="Tuesday"/>
    <b v="0"/>
    <s v="Winter"/>
    <x v="19"/>
    <s v="Dry"/>
    <n v="1"/>
    <s v="Tuesday"/>
    <s v="Weekday"/>
    <x v="1"/>
  </r>
  <r>
    <d v="2025-01-07T20:00:00"/>
    <x v="7"/>
    <n v="34.14"/>
    <n v="39.26"/>
    <n v="15.75"/>
    <n v="28.99"/>
    <b v="0"/>
    <b v="0"/>
    <b v="0"/>
    <b v="0"/>
    <n v="3.2"/>
    <n v="18.7"/>
    <n v="64.8"/>
    <n v="0"/>
    <s v="Suburban"/>
    <s v="Residential"/>
    <x v="530"/>
    <b v="0"/>
    <d v="2025-01-07T00:00:00"/>
    <s v="Tuesday"/>
    <b v="0"/>
    <s v="Winter"/>
    <x v="20"/>
    <s v="Dry"/>
    <n v="1"/>
    <s v="Tuesday"/>
    <s v="Weekday"/>
    <x v="0"/>
  </r>
  <r>
    <d v="2025-01-07T21:00:00"/>
    <x v="7"/>
    <n v="24.5"/>
    <n v="54.67"/>
    <n v="23.91"/>
    <n v="22.16"/>
    <b v="0"/>
    <b v="0"/>
    <b v="0"/>
    <b v="0"/>
    <n v="1.22"/>
    <n v="20"/>
    <n v="77.3"/>
    <n v="0"/>
    <s v="Suburban"/>
    <s v="Residential"/>
    <x v="565"/>
    <b v="0"/>
    <d v="2025-01-07T00:00:00"/>
    <s v="Tuesday"/>
    <b v="0"/>
    <s v="Winter"/>
    <x v="21"/>
    <s v="Dry"/>
    <n v="1"/>
    <s v="Tuesday"/>
    <s v="Weekday"/>
    <x v="0"/>
  </r>
  <r>
    <d v="2025-01-07T22:00:00"/>
    <x v="7"/>
    <n v="26.71"/>
    <n v="47.92"/>
    <n v="16.489999999999998"/>
    <n v="20.47"/>
    <b v="0"/>
    <b v="0"/>
    <b v="0"/>
    <b v="0"/>
    <n v="3.57"/>
    <n v="20.7"/>
    <n v="70"/>
    <n v="0"/>
    <s v="Suburban"/>
    <s v="Residential"/>
    <x v="541"/>
    <b v="0"/>
    <d v="2025-01-07T00:00:00"/>
    <s v="Tuesday"/>
    <b v="0"/>
    <s v="Winter"/>
    <x v="22"/>
    <s v="Dry"/>
    <n v="1"/>
    <s v="Tuesday"/>
    <s v="Weekday"/>
    <x v="0"/>
  </r>
  <r>
    <d v="2025-01-07T23:00:00"/>
    <x v="7"/>
    <n v="16.16"/>
    <n v="38.33"/>
    <n v="21.39"/>
    <n v="13.41"/>
    <b v="0"/>
    <b v="0"/>
    <b v="0"/>
    <b v="0"/>
    <n v="3.08"/>
    <n v="16.899999999999999"/>
    <n v="70.099999999999994"/>
    <n v="0"/>
    <s v="Suburban"/>
    <s v="Residential"/>
    <x v="477"/>
    <b v="0"/>
    <d v="2025-01-07T00:00:00"/>
    <s v="Tuesday"/>
    <b v="0"/>
    <s v="Winter"/>
    <x v="23"/>
    <s v="Dry"/>
    <n v="1"/>
    <s v="Tuesday"/>
    <s v="Weekday"/>
    <x v="0"/>
  </r>
  <r>
    <d v="2025-01-08T00:00:00"/>
    <x v="7"/>
    <n v="13.22"/>
    <n v="45.53"/>
    <n v="25.18"/>
    <n v="22.73"/>
    <b v="0"/>
    <b v="0"/>
    <b v="0"/>
    <b v="0"/>
    <n v="2.61"/>
    <n v="12.7"/>
    <n v="69.8"/>
    <n v="0"/>
    <s v="Suburban"/>
    <s v="Residential"/>
    <x v="472"/>
    <b v="0"/>
    <d v="2025-01-08T00:00:00"/>
    <s v="Wednesday"/>
    <b v="0"/>
    <s v="Winter"/>
    <x v="0"/>
    <s v="Dry"/>
    <n v="1"/>
    <s v="Wednesday"/>
    <s v="Weekday"/>
    <x v="0"/>
  </r>
  <r>
    <d v="2025-01-08T01:00:00"/>
    <x v="7"/>
    <n v="25.54"/>
    <n v="38.340000000000003"/>
    <m/>
    <n v="26.19"/>
    <b v="0"/>
    <b v="0"/>
    <b v="0"/>
    <b v="0"/>
    <n v="2.93"/>
    <n v="13.9"/>
    <n v="67.599999999999994"/>
    <n v="0"/>
    <s v="Suburban"/>
    <s v="Residential"/>
    <x v="561"/>
    <b v="0"/>
    <d v="2025-01-08T00:00:00"/>
    <s v="Wednesday"/>
    <b v="0"/>
    <s v="Winter"/>
    <x v="1"/>
    <s v="Dry"/>
    <n v="1"/>
    <s v="Wednesday"/>
    <s v="Weekday"/>
    <x v="0"/>
  </r>
  <r>
    <d v="2025-01-08T02:00:00"/>
    <x v="7"/>
    <n v="22.67"/>
    <n v="26.07"/>
    <n v="20.86"/>
    <n v="16.739999999999998"/>
    <b v="0"/>
    <b v="0"/>
    <b v="0"/>
    <b v="0"/>
    <n v="2.36"/>
    <n v="15.7"/>
    <n v="71.7"/>
    <n v="0"/>
    <s v="Suburban"/>
    <s v="Residential"/>
    <x v="552"/>
    <b v="0"/>
    <d v="2025-01-08T00:00:00"/>
    <s v="Wednesday"/>
    <b v="0"/>
    <s v="Winter"/>
    <x v="2"/>
    <s v="Dry"/>
    <n v="1"/>
    <s v="Wednesday"/>
    <s v="Weekday"/>
    <x v="0"/>
  </r>
  <r>
    <d v="2025-01-08T03:00:00"/>
    <x v="7"/>
    <n v="20"/>
    <n v="27.76"/>
    <n v="16.309999999999999"/>
    <n v="15.77"/>
    <b v="0"/>
    <b v="0"/>
    <b v="0"/>
    <b v="0"/>
    <n v="3.83"/>
    <n v="16.7"/>
    <n v="66.7"/>
    <n v="0"/>
    <s v="Suburban"/>
    <s v="Residential"/>
    <x v="588"/>
    <b v="0"/>
    <d v="2025-01-08T00:00:00"/>
    <s v="Wednesday"/>
    <b v="0"/>
    <s v="Winter"/>
    <x v="3"/>
    <s v="Dry"/>
    <n v="1"/>
    <s v="Wednesday"/>
    <s v="Weekday"/>
    <x v="0"/>
  </r>
  <r>
    <d v="2025-01-08T04:00:00"/>
    <x v="7"/>
    <n v="14.23"/>
    <n v="37.65"/>
    <n v="20.12"/>
    <n v="23.4"/>
    <b v="0"/>
    <b v="0"/>
    <b v="0"/>
    <b v="0"/>
    <n v="2.86"/>
    <n v="17.7"/>
    <n v="67.599999999999994"/>
    <n v="0"/>
    <s v="Suburban"/>
    <s v="Residential"/>
    <x v="480"/>
    <b v="0"/>
    <d v="2025-01-08T00:00:00"/>
    <s v="Wednesday"/>
    <b v="0"/>
    <s v="Winter"/>
    <x v="4"/>
    <s v="Dry"/>
    <n v="1"/>
    <s v="Wednesday"/>
    <s v="Weekday"/>
    <x v="0"/>
  </r>
  <r>
    <d v="2025-01-08T05:00:00"/>
    <x v="7"/>
    <n v="12.03"/>
    <n v="20.440000000000001"/>
    <n v="10.84"/>
    <n v="8.42"/>
    <b v="0"/>
    <b v="0"/>
    <b v="0"/>
    <b v="0"/>
    <n v="2.0099999999999998"/>
    <n v="19.600000000000001"/>
    <n v="67.3"/>
    <n v="0"/>
    <s v="Suburban"/>
    <s v="Residential"/>
    <x v="523"/>
    <b v="0"/>
    <d v="2025-01-08T00:00:00"/>
    <s v="Wednesday"/>
    <b v="0"/>
    <s v="Winter"/>
    <x v="5"/>
    <s v="Dry"/>
    <n v="1"/>
    <s v="Wednesday"/>
    <s v="Weekday"/>
    <x v="0"/>
  </r>
  <r>
    <d v="2025-01-08T06:00:00"/>
    <x v="7"/>
    <n v="31.59"/>
    <n v="49.29"/>
    <n v="11.44"/>
    <n v="35.6"/>
    <b v="0"/>
    <b v="0"/>
    <b v="0"/>
    <b v="0"/>
    <n v="1.97"/>
    <n v="20.100000000000001"/>
    <n v="60.9"/>
    <n v="0"/>
    <s v="Suburban"/>
    <s v="Residential"/>
    <x v="516"/>
    <b v="0"/>
    <d v="2025-01-08T00:00:00"/>
    <s v="Wednesday"/>
    <b v="0"/>
    <s v="Winter"/>
    <x v="6"/>
    <s v="Dry"/>
    <n v="1"/>
    <s v="Wednesday"/>
    <s v="Weekday"/>
    <x v="0"/>
  </r>
  <r>
    <d v="2025-01-08T07:00:00"/>
    <x v="7"/>
    <n v="25.42"/>
    <n v="29.23"/>
    <n v="14.09"/>
    <n v="15.7"/>
    <b v="0"/>
    <b v="0"/>
    <b v="0"/>
    <b v="0"/>
    <n v="3.68"/>
    <n v="23.9"/>
    <m/>
    <n v="4.71"/>
    <s v="Suburban"/>
    <s v="Residential"/>
    <x v="415"/>
    <b v="1"/>
    <d v="2025-01-08T00:00:00"/>
    <s v="Wednesday"/>
    <b v="0"/>
    <s v="Winter"/>
    <x v="7"/>
    <s v="Rainy"/>
    <n v="1"/>
    <s v="Wednesday"/>
    <s v="Weekday"/>
    <x v="1"/>
  </r>
  <r>
    <d v="2025-01-08T08:00:00"/>
    <x v="7"/>
    <n v="11.19"/>
    <n v="30.42"/>
    <n v="17.91"/>
    <n v="7.46"/>
    <b v="0"/>
    <b v="0"/>
    <b v="0"/>
    <b v="0"/>
    <n v="5.3"/>
    <n v="22.1"/>
    <n v="88.3"/>
    <n v="2.27"/>
    <s v="Suburban"/>
    <s v="Residential"/>
    <x v="423"/>
    <b v="1"/>
    <d v="2025-01-08T00:00:00"/>
    <s v="Wednesday"/>
    <b v="0"/>
    <s v="Winter"/>
    <x v="8"/>
    <s v="Rainy"/>
    <n v="1"/>
    <s v="Wednesday"/>
    <s v="Weekday"/>
    <x v="1"/>
  </r>
  <r>
    <d v="2025-01-08T09:00:00"/>
    <x v="7"/>
    <n v="9.86"/>
    <n v="40.1"/>
    <n v="24.06"/>
    <n v="9.86"/>
    <b v="0"/>
    <b v="0"/>
    <b v="0"/>
    <b v="0"/>
    <n v="3.49"/>
    <n v="22.9"/>
    <n v="50.1"/>
    <n v="0"/>
    <s v="Suburban"/>
    <s v="Residential"/>
    <x v="273"/>
    <b v="1"/>
    <d v="2025-01-08T00:00:00"/>
    <s v="Wednesday"/>
    <b v="0"/>
    <s v="Winter"/>
    <x v="9"/>
    <s v="Dry"/>
    <n v="1"/>
    <s v="Wednesday"/>
    <s v="Weekday"/>
    <x v="1"/>
  </r>
  <r>
    <d v="2025-01-08T10:00:00"/>
    <x v="7"/>
    <n v="9.08"/>
    <n v="44.54"/>
    <n v="9.15"/>
    <n v="14.97"/>
    <b v="0"/>
    <b v="0"/>
    <b v="0"/>
    <b v="0"/>
    <n v="3.01"/>
    <n v="26.4"/>
    <n v="64.5"/>
    <n v="0"/>
    <s v="Suburban"/>
    <s v="Residential"/>
    <x v="273"/>
    <b v="0"/>
    <d v="2025-01-08T00:00:00"/>
    <s v="Wednesday"/>
    <b v="0"/>
    <s v="Winter"/>
    <x v="10"/>
    <s v="Dry"/>
    <n v="1"/>
    <s v="Wednesday"/>
    <s v="Weekday"/>
    <x v="0"/>
  </r>
  <r>
    <d v="2025-01-08T11:00:00"/>
    <x v="7"/>
    <n v="4.5"/>
    <n v="37.69"/>
    <n v="3.27"/>
    <n v="8.76"/>
    <b v="0"/>
    <b v="0"/>
    <b v="0"/>
    <b v="0"/>
    <n v="3.32"/>
    <n v="23.6"/>
    <n v="57.8"/>
    <n v="1.98"/>
    <s v="Suburban"/>
    <s v="Residential"/>
    <x v="485"/>
    <b v="0"/>
    <d v="2025-01-08T00:00:00"/>
    <s v="Wednesday"/>
    <b v="0"/>
    <s v="Winter"/>
    <x v="11"/>
    <s v="Rainy"/>
    <n v="1"/>
    <s v="Wednesday"/>
    <s v="Weekday"/>
    <x v="0"/>
  </r>
  <r>
    <d v="2025-01-08T12:00:00"/>
    <x v="7"/>
    <n v="20.149999999999999"/>
    <n v="37.39"/>
    <n v="10.76"/>
    <n v="17.39"/>
    <b v="0"/>
    <b v="0"/>
    <b v="0"/>
    <b v="0"/>
    <n v="4.37"/>
    <n v="27.5"/>
    <n v="65.7"/>
    <n v="0"/>
    <s v="Suburban"/>
    <s v="Residential"/>
    <x v="481"/>
    <b v="0"/>
    <d v="2025-01-08T00:00:00"/>
    <s v="Wednesday"/>
    <b v="0"/>
    <s v="Winter"/>
    <x v="12"/>
    <s v="Dry"/>
    <n v="1"/>
    <s v="Wednesday"/>
    <s v="Weekday"/>
    <x v="0"/>
  </r>
  <r>
    <d v="2025-01-08T13:00:00"/>
    <x v="7"/>
    <n v="13.14"/>
    <n v="17.100000000000001"/>
    <n v="15.07"/>
    <n v="13.29"/>
    <b v="0"/>
    <b v="0"/>
    <b v="0"/>
    <b v="0"/>
    <n v="2.88"/>
    <n v="27.2"/>
    <n v="61.7"/>
    <n v="0.35"/>
    <s v="Suburban"/>
    <s v="Residential"/>
    <x v="510"/>
    <b v="0"/>
    <d v="2025-01-08T00:00:00"/>
    <s v="Wednesday"/>
    <b v="0"/>
    <s v="Winter"/>
    <x v="13"/>
    <s v="Rainy"/>
    <n v="1"/>
    <s v="Wednesday"/>
    <s v="Weekday"/>
    <x v="0"/>
  </r>
  <r>
    <d v="2025-01-08T14:00:00"/>
    <x v="7"/>
    <n v="17.559999999999999"/>
    <n v="45.78"/>
    <n v="10.76"/>
    <n v="13.45"/>
    <b v="0"/>
    <b v="0"/>
    <b v="0"/>
    <b v="0"/>
    <n v="1.96"/>
    <n v="26.6"/>
    <n v="67.900000000000006"/>
    <n v="0"/>
    <s v="Suburban"/>
    <s v="Residential"/>
    <x v="456"/>
    <b v="0"/>
    <d v="2025-01-08T00:00:00"/>
    <s v="Wednesday"/>
    <b v="0"/>
    <s v="Winter"/>
    <x v="14"/>
    <s v="Dry"/>
    <n v="1"/>
    <s v="Wednesday"/>
    <s v="Weekday"/>
    <x v="0"/>
  </r>
  <r>
    <d v="2025-01-08T15:00:00"/>
    <x v="7"/>
    <n v="12.19"/>
    <n v="34.049999999999997"/>
    <n v="14.29"/>
    <n v="15.37"/>
    <b v="0"/>
    <b v="0"/>
    <b v="0"/>
    <b v="0"/>
    <n v="3.63"/>
    <n v="29.2"/>
    <n v="69.400000000000006"/>
    <n v="0"/>
    <s v="Suburban"/>
    <s v="Residential"/>
    <x v="496"/>
    <b v="0"/>
    <d v="2025-01-08T00:00:00"/>
    <s v="Wednesday"/>
    <b v="0"/>
    <s v="Winter"/>
    <x v="15"/>
    <s v="Dry"/>
    <n v="1"/>
    <s v="Wednesday"/>
    <s v="Weekday"/>
    <x v="0"/>
  </r>
  <r>
    <d v="2025-01-08T16:00:00"/>
    <x v="7"/>
    <m/>
    <n v="24.83"/>
    <n v="13.63"/>
    <n v="11.13"/>
    <b v="0"/>
    <b v="0"/>
    <b v="0"/>
    <b v="0"/>
    <n v="2.71"/>
    <n v="24.4"/>
    <m/>
    <n v="0"/>
    <s v="Suburban"/>
    <s v="Residential"/>
    <x v="565"/>
    <b v="0"/>
    <d v="2025-01-08T00:00:00"/>
    <s v="Wednesday"/>
    <b v="0"/>
    <s v="Winter"/>
    <x v="16"/>
    <s v="Dry"/>
    <n v="1"/>
    <s v="Wednesday"/>
    <s v="Weekday"/>
    <x v="0"/>
  </r>
  <r>
    <d v="2025-01-08T17:00:00"/>
    <x v="7"/>
    <n v="23.39"/>
    <n v="35.43"/>
    <n v="16.760000000000002"/>
    <n v="27.31"/>
    <b v="0"/>
    <b v="0"/>
    <b v="0"/>
    <b v="0"/>
    <n v="3.97"/>
    <n v="28.2"/>
    <n v="69.7"/>
    <n v="3.9"/>
    <s v="Suburban"/>
    <s v="Residential"/>
    <x v="436"/>
    <b v="1"/>
    <d v="2025-01-08T00:00:00"/>
    <s v="Wednesday"/>
    <b v="0"/>
    <s v="Winter"/>
    <x v="17"/>
    <s v="Rainy"/>
    <n v="1"/>
    <s v="Wednesday"/>
    <s v="Weekday"/>
    <x v="1"/>
  </r>
  <r>
    <d v="2025-01-08T18:00:00"/>
    <x v="7"/>
    <n v="26.54"/>
    <n v="30.52"/>
    <n v="2.96"/>
    <n v="15.44"/>
    <b v="0"/>
    <b v="0"/>
    <b v="0"/>
    <b v="0"/>
    <n v="2.3199999999999998"/>
    <n v="22.9"/>
    <n v="45.6"/>
    <n v="0"/>
    <s v="Suburban"/>
    <s v="Residential"/>
    <x v="274"/>
    <b v="1"/>
    <d v="2025-01-08T00:00:00"/>
    <s v="Wednesday"/>
    <b v="0"/>
    <s v="Winter"/>
    <x v="18"/>
    <s v="Dry"/>
    <n v="1"/>
    <s v="Wednesday"/>
    <s v="Weekday"/>
    <x v="1"/>
  </r>
  <r>
    <d v="2025-01-08T19:00:00"/>
    <x v="7"/>
    <n v="31.8"/>
    <n v="51.38"/>
    <n v="14.07"/>
    <n v="32.47"/>
    <b v="0"/>
    <b v="0"/>
    <b v="0"/>
    <b v="0"/>
    <n v="0.65"/>
    <n v="19.7"/>
    <n v="79.3"/>
    <n v="0"/>
    <s v="Suburban"/>
    <s v="Residential"/>
    <x v="581"/>
    <b v="1"/>
    <d v="2025-01-08T00:00:00"/>
    <s v="Wednesday"/>
    <b v="0"/>
    <s v="Winter"/>
    <x v="19"/>
    <s v="Dry"/>
    <n v="1"/>
    <s v="Wednesday"/>
    <s v="Weekday"/>
    <x v="1"/>
  </r>
  <r>
    <d v="2025-01-08T20:00:00"/>
    <x v="7"/>
    <n v="29.02"/>
    <n v="52.47"/>
    <n v="25.24"/>
    <n v="36.369999999999997"/>
    <b v="0"/>
    <b v="0"/>
    <b v="0"/>
    <b v="0"/>
    <n v="0.55000000000000004"/>
    <n v="20.8"/>
    <n v="68.8"/>
    <n v="0"/>
    <s v="Suburban"/>
    <s v="Residential"/>
    <x v="495"/>
    <b v="0"/>
    <d v="2025-01-08T00:00:00"/>
    <s v="Wednesday"/>
    <b v="0"/>
    <s v="Winter"/>
    <x v="20"/>
    <s v="Dry"/>
    <n v="1"/>
    <s v="Wednesday"/>
    <s v="Weekday"/>
    <x v="0"/>
  </r>
  <r>
    <d v="2025-01-08T21:00:00"/>
    <x v="7"/>
    <n v="17.46"/>
    <n v="36.200000000000003"/>
    <n v="12.02"/>
    <n v="22.04"/>
    <b v="0"/>
    <b v="0"/>
    <b v="0"/>
    <b v="0"/>
    <n v="4.29"/>
    <n v="17.600000000000001"/>
    <n v="76.7"/>
    <n v="0"/>
    <s v="Suburban"/>
    <s v="Residential"/>
    <x v="515"/>
    <b v="0"/>
    <d v="2025-01-08T00:00:00"/>
    <s v="Wednesday"/>
    <b v="0"/>
    <s v="Winter"/>
    <x v="21"/>
    <s v="Dry"/>
    <n v="1"/>
    <s v="Wednesday"/>
    <s v="Weekday"/>
    <x v="0"/>
  </r>
  <r>
    <d v="2025-01-08T22:00:00"/>
    <x v="7"/>
    <n v="4.08"/>
    <n v="29.85"/>
    <n v="16.97"/>
    <n v="16.98"/>
    <b v="0"/>
    <b v="0"/>
    <b v="0"/>
    <b v="0"/>
    <n v="4.5199999999999996"/>
    <n v="17.100000000000001"/>
    <n v="58.7"/>
    <n v="0"/>
    <s v="Suburban"/>
    <s v="Residential"/>
    <x v="471"/>
    <b v="0"/>
    <d v="2025-01-08T00:00:00"/>
    <s v="Wednesday"/>
    <b v="0"/>
    <s v="Winter"/>
    <x v="22"/>
    <s v="Dry"/>
    <n v="1"/>
    <s v="Wednesday"/>
    <s v="Weekday"/>
    <x v="0"/>
  </r>
  <r>
    <d v="2025-01-08T23:00:00"/>
    <x v="7"/>
    <n v="16.010000000000002"/>
    <n v="44.73"/>
    <n v="15.54"/>
    <n v="24.22"/>
    <b v="0"/>
    <b v="0"/>
    <b v="0"/>
    <b v="0"/>
    <n v="2.4"/>
    <n v="18.399999999999999"/>
    <n v="60.9"/>
    <n v="0"/>
    <s v="Suburban"/>
    <s v="Residential"/>
    <x v="534"/>
    <b v="0"/>
    <d v="2025-01-08T00:00:00"/>
    <s v="Wednesday"/>
    <b v="0"/>
    <s v="Winter"/>
    <x v="23"/>
    <s v="Dry"/>
    <n v="1"/>
    <s v="Wednesday"/>
    <s v="Weekday"/>
    <x v="0"/>
  </r>
  <r>
    <d v="2025-01-09T00:00:00"/>
    <x v="7"/>
    <n v="14.09"/>
    <n v="42.58"/>
    <n v="16.510000000000002"/>
    <n v="14.3"/>
    <b v="0"/>
    <b v="0"/>
    <b v="0"/>
    <b v="0"/>
    <n v="2.34"/>
    <n v="18.2"/>
    <n v="68.8"/>
    <n v="0"/>
    <s v="Suburban"/>
    <s v="Residential"/>
    <x v="565"/>
    <b v="0"/>
    <d v="2025-01-09T00:00:00"/>
    <s v="Thursday"/>
    <b v="0"/>
    <s v="Winter"/>
    <x v="0"/>
    <s v="Dry"/>
    <n v="1"/>
    <s v="Thursday"/>
    <s v="Weekday"/>
    <x v="0"/>
  </r>
  <r>
    <d v="2025-01-09T01:00:00"/>
    <x v="7"/>
    <n v="11.5"/>
    <n v="43.87"/>
    <n v="6.95"/>
    <n v="9.81"/>
    <b v="0"/>
    <b v="0"/>
    <b v="0"/>
    <b v="0"/>
    <n v="4.7300000000000004"/>
    <n v="15.9"/>
    <n v="69.099999999999994"/>
    <n v="0"/>
    <s v="Suburban"/>
    <s v="Residential"/>
    <x v="476"/>
    <b v="0"/>
    <d v="2025-01-09T00:00:00"/>
    <s v="Thursday"/>
    <b v="0"/>
    <s v="Winter"/>
    <x v="1"/>
    <s v="Dry"/>
    <n v="1"/>
    <s v="Thursday"/>
    <s v="Weekday"/>
    <x v="0"/>
  </r>
  <r>
    <d v="2025-01-09T02:00:00"/>
    <x v="7"/>
    <n v="23.52"/>
    <n v="27.05"/>
    <n v="26.53"/>
    <n v="29.79"/>
    <b v="0"/>
    <b v="0"/>
    <b v="0"/>
    <b v="0"/>
    <n v="1.82"/>
    <n v="18.899999999999999"/>
    <n v="69.400000000000006"/>
    <n v="0"/>
    <s v="Suburban"/>
    <s v="Residential"/>
    <x v="501"/>
    <b v="0"/>
    <d v="2025-01-09T00:00:00"/>
    <s v="Thursday"/>
    <b v="0"/>
    <s v="Winter"/>
    <x v="2"/>
    <s v="Dry"/>
    <n v="1"/>
    <s v="Thursday"/>
    <s v="Weekday"/>
    <x v="0"/>
  </r>
  <r>
    <d v="2025-01-09T03:00:00"/>
    <x v="7"/>
    <n v="27.02"/>
    <n v="35.18"/>
    <n v="26.79"/>
    <n v="32.47"/>
    <b v="0"/>
    <b v="0"/>
    <b v="0"/>
    <b v="0"/>
    <n v="2.2200000000000002"/>
    <n v="19.8"/>
    <n v="75.2"/>
    <n v="0"/>
    <s v="Suburban"/>
    <s v="Residential"/>
    <x v="541"/>
    <b v="0"/>
    <d v="2025-01-09T00:00:00"/>
    <s v="Thursday"/>
    <b v="0"/>
    <s v="Winter"/>
    <x v="3"/>
    <s v="Dry"/>
    <n v="1"/>
    <s v="Thursday"/>
    <s v="Weekday"/>
    <x v="0"/>
  </r>
  <r>
    <d v="2025-01-09T04:00:00"/>
    <x v="7"/>
    <n v="10.38"/>
    <n v="46.03"/>
    <n v="8.35"/>
    <n v="15.04"/>
    <b v="0"/>
    <b v="0"/>
    <b v="0"/>
    <b v="0"/>
    <n v="4.18"/>
    <n v="21"/>
    <n v="51.5"/>
    <n v="0"/>
    <s v="Suburban"/>
    <s v="Residential"/>
    <x v="521"/>
    <b v="0"/>
    <d v="2025-01-09T00:00:00"/>
    <s v="Thursday"/>
    <b v="0"/>
    <s v="Winter"/>
    <x v="4"/>
    <s v="Dry"/>
    <n v="1"/>
    <s v="Thursday"/>
    <s v="Weekday"/>
    <x v="0"/>
  </r>
  <r>
    <d v="2025-01-09T05:00:00"/>
    <x v="7"/>
    <n v="5.01"/>
    <n v="35.35"/>
    <n v="13.93"/>
    <n v="10.37"/>
    <b v="0"/>
    <b v="0"/>
    <b v="0"/>
    <b v="0"/>
    <n v="3"/>
    <n v="20.5"/>
    <n v="73.900000000000006"/>
    <n v="0"/>
    <s v="Suburban"/>
    <s v="Residential"/>
    <x v="466"/>
    <b v="0"/>
    <d v="2025-01-09T00:00:00"/>
    <s v="Thursday"/>
    <b v="0"/>
    <s v="Winter"/>
    <x v="5"/>
    <s v="Dry"/>
    <n v="1"/>
    <s v="Thursday"/>
    <s v="Weekday"/>
    <x v="0"/>
  </r>
  <r>
    <d v="2025-01-09T06:00:00"/>
    <x v="7"/>
    <n v="15.17"/>
    <n v="27.33"/>
    <n v="15.48"/>
    <n v="21.8"/>
    <b v="0"/>
    <b v="0"/>
    <b v="0"/>
    <b v="0"/>
    <n v="3.49"/>
    <n v="23.2"/>
    <n v="64.3"/>
    <n v="0"/>
    <s v="Suburban"/>
    <s v="Residential"/>
    <x v="524"/>
    <b v="0"/>
    <d v="2025-01-09T00:00:00"/>
    <s v="Thursday"/>
    <b v="0"/>
    <s v="Winter"/>
    <x v="6"/>
    <s v="Dry"/>
    <n v="1"/>
    <s v="Thursday"/>
    <s v="Weekday"/>
    <x v="0"/>
  </r>
  <r>
    <d v="2025-01-09T07:00:00"/>
    <x v="7"/>
    <n v="12.57"/>
    <n v="46.12"/>
    <n v="21.22"/>
    <n v="21.38"/>
    <b v="0"/>
    <b v="0"/>
    <b v="0"/>
    <b v="0"/>
    <n v="3.28"/>
    <n v="18.600000000000001"/>
    <n v="65.7"/>
    <n v="0"/>
    <s v="Suburban"/>
    <s v="Residential"/>
    <x v="485"/>
    <b v="1"/>
    <d v="2025-01-09T00:00:00"/>
    <s v="Thursday"/>
    <b v="0"/>
    <s v="Winter"/>
    <x v="7"/>
    <s v="Dry"/>
    <n v="1"/>
    <s v="Thursday"/>
    <s v="Weekday"/>
    <x v="1"/>
  </r>
  <r>
    <d v="2025-01-09T08:00:00"/>
    <x v="7"/>
    <n v="18.79"/>
    <n v="29.79"/>
    <n v="22.63"/>
    <n v="22.75"/>
    <b v="0"/>
    <b v="0"/>
    <b v="0"/>
    <b v="0"/>
    <n v="3.81"/>
    <n v="22.7"/>
    <n v="52.7"/>
    <n v="0"/>
    <s v="Suburban"/>
    <s v="Residential"/>
    <x v="330"/>
    <b v="1"/>
    <d v="2025-01-09T00:00:00"/>
    <s v="Thursday"/>
    <b v="0"/>
    <s v="Winter"/>
    <x v="8"/>
    <s v="Dry"/>
    <n v="1"/>
    <s v="Thursday"/>
    <s v="Weekday"/>
    <x v="1"/>
  </r>
  <r>
    <d v="2025-01-09T09:00:00"/>
    <x v="7"/>
    <n v="9.9700000000000006"/>
    <n v="21.34"/>
    <n v="18.579999999999998"/>
    <n v="16.43"/>
    <b v="0"/>
    <b v="0"/>
    <b v="0"/>
    <b v="0"/>
    <n v="4.9800000000000004"/>
    <n v="22.9"/>
    <n v="68.400000000000006"/>
    <n v="0"/>
    <s v="Suburban"/>
    <s v="Residential"/>
    <x v="440"/>
    <b v="1"/>
    <d v="2025-01-09T00:00:00"/>
    <s v="Thursday"/>
    <b v="0"/>
    <s v="Winter"/>
    <x v="9"/>
    <s v="Dry"/>
    <n v="1"/>
    <s v="Thursday"/>
    <s v="Weekday"/>
    <x v="1"/>
  </r>
  <r>
    <d v="2025-01-09T10:00:00"/>
    <x v="7"/>
    <n v="24.24"/>
    <n v="45.77"/>
    <n v="18.149999999999999"/>
    <n v="24.51"/>
    <b v="0"/>
    <b v="0"/>
    <b v="0"/>
    <b v="0"/>
    <n v="3.26"/>
    <n v="25.8"/>
    <n v="43.1"/>
    <n v="0"/>
    <s v="Suburban"/>
    <s v="Residential"/>
    <x v="437"/>
    <b v="0"/>
    <d v="2025-01-09T00:00:00"/>
    <s v="Thursday"/>
    <b v="0"/>
    <s v="Winter"/>
    <x v="10"/>
    <s v="Dry"/>
    <n v="1"/>
    <s v="Thursday"/>
    <s v="Weekday"/>
    <x v="0"/>
  </r>
  <r>
    <d v="2025-01-09T11:00:00"/>
    <x v="7"/>
    <n v="15.47"/>
    <n v="20.13"/>
    <n v="10.59"/>
    <n v="14.25"/>
    <b v="0"/>
    <b v="0"/>
    <b v="0"/>
    <b v="0"/>
    <n v="3.75"/>
    <n v="25.3"/>
    <n v="67.900000000000006"/>
    <n v="0"/>
    <s v="Suburban"/>
    <s v="Residential"/>
    <x v="492"/>
    <b v="0"/>
    <d v="2025-01-09T00:00:00"/>
    <s v="Thursday"/>
    <b v="0"/>
    <s v="Winter"/>
    <x v="11"/>
    <s v="Dry"/>
    <n v="1"/>
    <s v="Thursday"/>
    <s v="Weekday"/>
    <x v="0"/>
  </r>
  <r>
    <d v="2025-01-09T12:00:00"/>
    <x v="7"/>
    <n v="22.93"/>
    <n v="39.409999999999997"/>
    <n v="10.84"/>
    <n v="17.48"/>
    <b v="0"/>
    <b v="0"/>
    <b v="0"/>
    <b v="0"/>
    <n v="0.34"/>
    <n v="26.5"/>
    <n v="49.9"/>
    <n v="0"/>
    <s v="Suburban"/>
    <s v="Residential"/>
    <x v="490"/>
    <b v="0"/>
    <d v="2025-01-09T00:00:00"/>
    <s v="Thursday"/>
    <b v="0"/>
    <s v="Winter"/>
    <x v="12"/>
    <s v="Dry"/>
    <n v="1"/>
    <s v="Thursday"/>
    <s v="Weekday"/>
    <x v="0"/>
  </r>
  <r>
    <d v="2025-01-09T13:00:00"/>
    <x v="7"/>
    <n v="24.15"/>
    <n v="27.77"/>
    <n v="12.14"/>
    <n v="21.33"/>
    <b v="0"/>
    <b v="0"/>
    <b v="0"/>
    <b v="0"/>
    <n v="2.56"/>
    <n v="30.4"/>
    <n v="59.6"/>
    <n v="0"/>
    <s v="Suburban"/>
    <s v="Residential"/>
    <x v="532"/>
    <b v="0"/>
    <d v="2025-01-09T00:00:00"/>
    <s v="Thursday"/>
    <b v="0"/>
    <s v="Winter"/>
    <x v="13"/>
    <s v="Dry"/>
    <n v="1"/>
    <s v="Thursday"/>
    <s v="Weekday"/>
    <x v="0"/>
  </r>
  <r>
    <d v="2025-01-09T14:00:00"/>
    <x v="7"/>
    <n v="15.14"/>
    <n v="47.53"/>
    <n v="9.93"/>
    <n v="19.079999999999998"/>
    <b v="0"/>
    <b v="0"/>
    <b v="0"/>
    <b v="0"/>
    <n v="1.44"/>
    <n v="26.5"/>
    <n v="60.9"/>
    <n v="0"/>
    <s v="Suburban"/>
    <s v="Residential"/>
    <x v="553"/>
    <b v="0"/>
    <d v="2025-01-09T00:00:00"/>
    <s v="Thursday"/>
    <b v="0"/>
    <s v="Winter"/>
    <x v="14"/>
    <s v="Dry"/>
    <n v="1"/>
    <s v="Thursday"/>
    <s v="Weekday"/>
    <x v="0"/>
  </r>
  <r>
    <d v="2025-01-09T15:00:00"/>
    <x v="7"/>
    <n v="18.36"/>
    <n v="39.33"/>
    <n v="15.73"/>
    <n v="20.54"/>
    <b v="0"/>
    <b v="0"/>
    <b v="0"/>
    <b v="0"/>
    <n v="0.84"/>
    <n v="27.1"/>
    <n v="70.8"/>
    <n v="0"/>
    <s v="Suburban"/>
    <s v="Residential"/>
    <x v="391"/>
    <b v="0"/>
    <d v="2025-01-09T00:00:00"/>
    <s v="Thursday"/>
    <b v="0"/>
    <s v="Winter"/>
    <x v="15"/>
    <s v="Dry"/>
    <n v="1"/>
    <s v="Thursday"/>
    <s v="Weekday"/>
    <x v="0"/>
  </r>
  <r>
    <d v="2025-01-09T16:00:00"/>
    <x v="7"/>
    <n v="31.77"/>
    <n v="36.54"/>
    <n v="14.84"/>
    <n v="26.05"/>
    <b v="0"/>
    <b v="0"/>
    <b v="0"/>
    <b v="0"/>
    <n v="1.1399999999999999"/>
    <n v="25.1"/>
    <n v="61.4"/>
    <n v="0"/>
    <s v="Suburban"/>
    <s v="Residential"/>
    <x v="470"/>
    <b v="0"/>
    <d v="2025-01-09T00:00:00"/>
    <s v="Thursday"/>
    <b v="0"/>
    <s v="Winter"/>
    <x v="16"/>
    <s v="Dry"/>
    <n v="1"/>
    <s v="Thursday"/>
    <s v="Weekday"/>
    <x v="0"/>
  </r>
  <r>
    <d v="2025-01-09T17:00:00"/>
    <x v="7"/>
    <n v="35.15"/>
    <n v="40.43"/>
    <n v="30.25"/>
    <n v="32.56"/>
    <b v="0"/>
    <b v="0"/>
    <b v="0"/>
    <b v="0"/>
    <n v="1.72"/>
    <n v="24.6"/>
    <n v="57.6"/>
    <n v="0"/>
    <s v="Suburban"/>
    <s v="Residential"/>
    <x v="583"/>
    <b v="1"/>
    <d v="2025-01-09T00:00:00"/>
    <s v="Thursday"/>
    <b v="0"/>
    <s v="Winter"/>
    <x v="17"/>
    <s v="Dry"/>
    <n v="1"/>
    <s v="Thursday"/>
    <s v="Weekday"/>
    <x v="1"/>
  </r>
  <r>
    <d v="2025-01-09T18:00:00"/>
    <x v="7"/>
    <n v="26.26"/>
    <n v="38.33"/>
    <n v="24.49"/>
    <n v="20.99"/>
    <b v="0"/>
    <b v="0"/>
    <b v="0"/>
    <b v="0"/>
    <n v="3.2"/>
    <n v="23.3"/>
    <n v="60"/>
    <n v="4.95"/>
    <s v="Suburban"/>
    <s v="Residential"/>
    <x v="398"/>
    <b v="1"/>
    <d v="2025-01-09T00:00:00"/>
    <s v="Thursday"/>
    <b v="0"/>
    <s v="Winter"/>
    <x v="18"/>
    <s v="Rainy"/>
    <n v="1"/>
    <s v="Thursday"/>
    <s v="Weekday"/>
    <x v="1"/>
  </r>
  <r>
    <d v="2025-01-09T19:00:00"/>
    <x v="7"/>
    <n v="16.850000000000001"/>
    <n v="53.35"/>
    <n v="30.49"/>
    <n v="35.26"/>
    <b v="0"/>
    <b v="0"/>
    <b v="0"/>
    <b v="0"/>
    <n v="0.53"/>
    <n v="22.8"/>
    <n v="74.599999999999994"/>
    <n v="0"/>
    <s v="Suburban"/>
    <s v="Residential"/>
    <x v="442"/>
    <b v="1"/>
    <d v="2025-01-09T00:00:00"/>
    <s v="Thursday"/>
    <b v="0"/>
    <s v="Winter"/>
    <x v="19"/>
    <s v="Dry"/>
    <n v="1"/>
    <s v="Thursday"/>
    <s v="Weekday"/>
    <x v="1"/>
  </r>
  <r>
    <d v="2025-01-09T20:00:00"/>
    <x v="7"/>
    <n v="9.65"/>
    <n v="40.42"/>
    <n v="11.16"/>
    <n v="12.07"/>
    <b v="0"/>
    <b v="0"/>
    <b v="0"/>
    <b v="0"/>
    <n v="2.23"/>
    <n v="22.8"/>
    <n v="68.7"/>
    <n v="0"/>
    <s v="Suburban"/>
    <s v="Residential"/>
    <x v="530"/>
    <b v="0"/>
    <d v="2025-01-09T00:00:00"/>
    <s v="Thursday"/>
    <b v="0"/>
    <s v="Winter"/>
    <x v="20"/>
    <s v="Dry"/>
    <n v="1"/>
    <s v="Thursday"/>
    <s v="Weekday"/>
    <x v="0"/>
  </r>
  <r>
    <d v="2025-01-09T21:00:00"/>
    <x v="7"/>
    <n v="17.72"/>
    <n v="40.1"/>
    <n v="13.66"/>
    <n v="20.100000000000001"/>
    <b v="0"/>
    <b v="0"/>
    <b v="0"/>
    <b v="0"/>
    <n v="1.72"/>
    <n v="22.5"/>
    <m/>
    <n v="0"/>
    <s v="Suburban"/>
    <s v="Residential"/>
    <x v="515"/>
    <b v="0"/>
    <d v="2025-01-09T00:00:00"/>
    <s v="Thursday"/>
    <b v="0"/>
    <s v="Winter"/>
    <x v="21"/>
    <s v="Dry"/>
    <n v="1"/>
    <s v="Thursday"/>
    <s v="Weekday"/>
    <x v="0"/>
  </r>
  <r>
    <d v="2025-01-09T22:00:00"/>
    <x v="7"/>
    <n v="26.17"/>
    <n v="46.99"/>
    <n v="21.41"/>
    <n v="29.37"/>
    <b v="0"/>
    <b v="0"/>
    <b v="0"/>
    <b v="0"/>
    <n v="2.06"/>
    <n v="19"/>
    <n v="65.2"/>
    <n v="0"/>
    <s v="Suburban"/>
    <s v="Residential"/>
    <x v="464"/>
    <b v="0"/>
    <d v="2025-01-09T00:00:00"/>
    <s v="Thursday"/>
    <b v="0"/>
    <s v="Winter"/>
    <x v="22"/>
    <s v="Dry"/>
    <n v="1"/>
    <s v="Thursday"/>
    <s v="Weekday"/>
    <x v="0"/>
  </r>
  <r>
    <d v="2025-01-09T23:00:00"/>
    <x v="7"/>
    <n v="14.32"/>
    <n v="26.76"/>
    <n v="17.86"/>
    <n v="12.42"/>
    <b v="0"/>
    <b v="0"/>
    <b v="0"/>
    <b v="0"/>
    <n v="3.82"/>
    <n v="18.7"/>
    <n v="54.8"/>
    <n v="0"/>
    <s v="Suburban"/>
    <s v="Residential"/>
    <x v="529"/>
    <b v="0"/>
    <d v="2025-01-09T00:00:00"/>
    <s v="Thursday"/>
    <b v="0"/>
    <s v="Winter"/>
    <x v="23"/>
    <s v="Dry"/>
    <n v="1"/>
    <s v="Thursday"/>
    <s v="Weekday"/>
    <x v="0"/>
  </r>
  <r>
    <d v="2025-01-10T00:00:00"/>
    <x v="7"/>
    <n v="17.149999999999999"/>
    <n v="22.33"/>
    <n v="14.84"/>
    <n v="12.5"/>
    <b v="0"/>
    <b v="0"/>
    <b v="0"/>
    <b v="0"/>
    <n v="3.45"/>
    <n v="15.1"/>
    <n v="72.900000000000006"/>
    <n v="0"/>
    <s v="Suburban"/>
    <s v="Residential"/>
    <x v="551"/>
    <b v="0"/>
    <d v="2025-01-10T00:00:00"/>
    <s v="Friday"/>
    <b v="0"/>
    <s v="Winter"/>
    <x v="0"/>
    <s v="Dry"/>
    <n v="1"/>
    <s v="Friday"/>
    <s v="Weekday"/>
    <x v="0"/>
  </r>
  <r>
    <d v="2025-01-10T01:00:00"/>
    <x v="7"/>
    <n v="10.44"/>
    <n v="24.38"/>
    <n v="8.9"/>
    <n v="11.74"/>
    <b v="0"/>
    <b v="0"/>
    <b v="0"/>
    <b v="0"/>
    <n v="4.59"/>
    <n v="16.8"/>
    <n v="54.5"/>
    <n v="0"/>
    <s v="Suburban"/>
    <s v="Residential"/>
    <x v="458"/>
    <b v="0"/>
    <d v="2025-01-10T00:00:00"/>
    <s v="Friday"/>
    <b v="0"/>
    <s v="Winter"/>
    <x v="1"/>
    <s v="Dry"/>
    <n v="1"/>
    <s v="Friday"/>
    <s v="Weekday"/>
    <x v="0"/>
  </r>
  <r>
    <d v="2025-01-10T02:00:00"/>
    <x v="7"/>
    <n v="2"/>
    <n v="11.83"/>
    <n v="20.38"/>
    <n v="8.3000000000000007"/>
    <b v="0"/>
    <b v="0"/>
    <b v="0"/>
    <b v="0"/>
    <n v="2.96"/>
    <n v="18.899999999999999"/>
    <n v="73.2"/>
    <n v="3.27"/>
    <s v="Suburban"/>
    <s v="Residential"/>
    <x v="510"/>
    <b v="0"/>
    <d v="2025-01-10T00:00:00"/>
    <s v="Friday"/>
    <b v="0"/>
    <s v="Winter"/>
    <x v="2"/>
    <s v="Rainy"/>
    <n v="1"/>
    <s v="Friday"/>
    <s v="Weekday"/>
    <x v="0"/>
  </r>
  <r>
    <d v="2025-01-10T03:00:00"/>
    <x v="7"/>
    <n v="14.12"/>
    <n v="44.69"/>
    <n v="12.79"/>
    <n v="16.3"/>
    <b v="0"/>
    <b v="0"/>
    <b v="0"/>
    <b v="0"/>
    <n v="2.46"/>
    <n v="19.2"/>
    <n v="68"/>
    <n v="0"/>
    <s v="Suburban"/>
    <s v="Residential"/>
    <x v="411"/>
    <b v="0"/>
    <d v="2025-01-10T00:00:00"/>
    <s v="Friday"/>
    <b v="0"/>
    <s v="Winter"/>
    <x v="3"/>
    <s v="Dry"/>
    <n v="1"/>
    <s v="Friday"/>
    <s v="Weekday"/>
    <x v="0"/>
  </r>
  <r>
    <d v="2025-01-10T04:00:00"/>
    <x v="7"/>
    <n v="11.49"/>
    <n v="52.53"/>
    <n v="16.61"/>
    <n v="20.21"/>
    <b v="0"/>
    <b v="0"/>
    <b v="0"/>
    <b v="0"/>
    <n v="3.14"/>
    <n v="18.8"/>
    <n v="86.3"/>
    <n v="0"/>
    <s v="Suburban"/>
    <s v="Residential"/>
    <x v="480"/>
    <b v="0"/>
    <d v="2025-01-10T00:00:00"/>
    <s v="Friday"/>
    <b v="0"/>
    <s v="Winter"/>
    <x v="4"/>
    <s v="Dry"/>
    <n v="1"/>
    <s v="Friday"/>
    <s v="Weekday"/>
    <x v="0"/>
  </r>
  <r>
    <d v="2025-01-10T05:00:00"/>
    <x v="7"/>
    <n v="18.54"/>
    <n v="21.32"/>
    <n v="10.86"/>
    <n v="18.25"/>
    <b v="0"/>
    <b v="0"/>
    <b v="0"/>
    <b v="0"/>
    <n v="3.77"/>
    <n v="21.1"/>
    <n v="56.8"/>
    <n v="0"/>
    <s v="Suburban"/>
    <s v="Residential"/>
    <x v="510"/>
    <b v="0"/>
    <d v="2025-01-10T00:00:00"/>
    <s v="Friday"/>
    <b v="0"/>
    <s v="Winter"/>
    <x v="5"/>
    <s v="Dry"/>
    <n v="1"/>
    <s v="Friday"/>
    <s v="Weekday"/>
    <x v="0"/>
  </r>
  <r>
    <d v="2025-01-10T06:00:00"/>
    <x v="7"/>
    <n v="15.85"/>
    <n v="54.92"/>
    <n v="11.97"/>
    <n v="25.01"/>
    <b v="0"/>
    <b v="0"/>
    <b v="0"/>
    <b v="0"/>
    <n v="3.71"/>
    <n v="21.6"/>
    <n v="64.5"/>
    <n v="0"/>
    <s v="Suburban"/>
    <s v="Residential"/>
    <x v="488"/>
    <b v="0"/>
    <d v="2025-01-10T00:00:00"/>
    <s v="Friday"/>
    <b v="0"/>
    <s v="Winter"/>
    <x v="6"/>
    <s v="Dry"/>
    <n v="1"/>
    <s v="Friday"/>
    <s v="Weekday"/>
    <x v="0"/>
  </r>
  <r>
    <d v="2025-01-10T07:00:00"/>
    <x v="7"/>
    <n v="28.9"/>
    <n v="41.05"/>
    <n v="23.67"/>
    <n v="27.33"/>
    <b v="0"/>
    <b v="0"/>
    <b v="0"/>
    <b v="0"/>
    <n v="2.17"/>
    <n v="24.2"/>
    <n v="77.900000000000006"/>
    <n v="0"/>
    <s v="Suburban"/>
    <s v="Residential"/>
    <x v="463"/>
    <b v="1"/>
    <d v="2025-01-10T00:00:00"/>
    <s v="Friday"/>
    <b v="0"/>
    <s v="Winter"/>
    <x v="7"/>
    <s v="Dry"/>
    <n v="1"/>
    <s v="Friday"/>
    <s v="Weekday"/>
    <x v="1"/>
  </r>
  <r>
    <d v="2025-01-10T08:00:00"/>
    <x v="7"/>
    <n v="6.09"/>
    <n v="41.05"/>
    <n v="23.04"/>
    <n v="18.149999999999999"/>
    <b v="0"/>
    <b v="0"/>
    <b v="0"/>
    <b v="0"/>
    <n v="3.51"/>
    <n v="23.8"/>
    <n v="73.3"/>
    <n v="0"/>
    <s v="Suburban"/>
    <s v="Residential"/>
    <x v="413"/>
    <b v="1"/>
    <d v="2025-01-10T00:00:00"/>
    <s v="Friday"/>
    <b v="0"/>
    <s v="Winter"/>
    <x v="8"/>
    <s v="Dry"/>
    <n v="1"/>
    <s v="Friday"/>
    <s v="Weekday"/>
    <x v="1"/>
  </r>
  <r>
    <d v="2025-01-10T09:00:00"/>
    <x v="7"/>
    <n v="20"/>
    <n v="47"/>
    <n v="14.91"/>
    <n v="28.61"/>
    <b v="0"/>
    <b v="0"/>
    <b v="0"/>
    <b v="0"/>
    <n v="3.57"/>
    <n v="23.9"/>
    <n v="58.1"/>
    <n v="0"/>
    <s v="Suburban"/>
    <s v="Residential"/>
    <x v="453"/>
    <b v="1"/>
    <d v="2025-01-10T00:00:00"/>
    <s v="Friday"/>
    <b v="0"/>
    <s v="Winter"/>
    <x v="9"/>
    <s v="Dry"/>
    <n v="1"/>
    <s v="Friday"/>
    <s v="Weekday"/>
    <x v="1"/>
  </r>
  <r>
    <d v="2025-01-10T10:00:00"/>
    <x v="7"/>
    <n v="2.11"/>
    <n v="27.4"/>
    <n v="15.89"/>
    <n v="7.53"/>
    <b v="0"/>
    <b v="0"/>
    <b v="0"/>
    <b v="0"/>
    <n v="6.17"/>
    <n v="26.1"/>
    <n v="63.9"/>
    <n v="0"/>
    <s v="Suburban"/>
    <s v="Residential"/>
    <x v="581"/>
    <b v="0"/>
    <d v="2025-01-10T00:00:00"/>
    <s v="Friday"/>
    <b v="0"/>
    <s v="Winter"/>
    <x v="10"/>
    <s v="Dry"/>
    <n v="1"/>
    <s v="Friday"/>
    <s v="Weekday"/>
    <x v="0"/>
  </r>
  <r>
    <d v="2025-01-10T11:00:00"/>
    <x v="7"/>
    <n v="16.57"/>
    <n v="26.46"/>
    <n v="13.31"/>
    <n v="16.079999999999998"/>
    <b v="0"/>
    <b v="0"/>
    <b v="0"/>
    <b v="0"/>
    <n v="5.23"/>
    <n v="21.1"/>
    <m/>
    <n v="0"/>
    <s v="Suburban"/>
    <s v="Residential"/>
    <x v="551"/>
    <b v="0"/>
    <d v="2025-01-10T00:00:00"/>
    <s v="Friday"/>
    <b v="0"/>
    <s v="Winter"/>
    <x v="11"/>
    <s v="Dry"/>
    <n v="1"/>
    <s v="Friday"/>
    <s v="Weekday"/>
    <x v="0"/>
  </r>
  <r>
    <d v="2025-01-10T12:00:00"/>
    <x v="7"/>
    <n v="16.899999999999999"/>
    <n v="58.56"/>
    <n v="12.31"/>
    <n v="13.4"/>
    <b v="0"/>
    <b v="0"/>
    <b v="0"/>
    <b v="0"/>
    <n v="1.78"/>
    <n v="27.5"/>
    <n v="63.4"/>
    <n v="0"/>
    <s v="Suburban"/>
    <s v="Residential"/>
    <x v="539"/>
    <b v="0"/>
    <d v="2025-01-10T00:00:00"/>
    <s v="Friday"/>
    <b v="0"/>
    <s v="Winter"/>
    <x v="12"/>
    <s v="Dry"/>
    <n v="1"/>
    <s v="Friday"/>
    <s v="Weekday"/>
    <x v="0"/>
  </r>
  <r>
    <d v="2025-01-10T13:00:00"/>
    <x v="7"/>
    <n v="14"/>
    <n v="36.54"/>
    <n v="14.5"/>
    <n v="21.54"/>
    <b v="0"/>
    <b v="0"/>
    <b v="0"/>
    <b v="0"/>
    <n v="2.27"/>
    <n v="20.399999999999999"/>
    <n v="60.5"/>
    <n v="0"/>
    <s v="Suburban"/>
    <s v="Residential"/>
    <x v="492"/>
    <b v="0"/>
    <d v="2025-01-10T00:00:00"/>
    <s v="Friday"/>
    <b v="0"/>
    <s v="Winter"/>
    <x v="13"/>
    <s v="Dry"/>
    <n v="1"/>
    <s v="Friday"/>
    <s v="Weekday"/>
    <x v="0"/>
  </r>
  <r>
    <d v="2025-01-10T14:00:00"/>
    <x v="7"/>
    <n v="30.83"/>
    <n v="35.46"/>
    <n v="8.73"/>
    <n v="20.13"/>
    <b v="0"/>
    <b v="0"/>
    <b v="0"/>
    <b v="0"/>
    <n v="0.69"/>
    <n v="23.7"/>
    <n v="63.1"/>
    <n v="0"/>
    <s v="Suburban"/>
    <s v="Residential"/>
    <x v="525"/>
    <b v="0"/>
    <d v="2025-01-10T00:00:00"/>
    <s v="Friday"/>
    <b v="0"/>
    <s v="Winter"/>
    <x v="14"/>
    <s v="Dry"/>
    <n v="1"/>
    <s v="Friday"/>
    <s v="Weekday"/>
    <x v="0"/>
  </r>
  <r>
    <d v="2025-01-10T15:00:00"/>
    <x v="7"/>
    <n v="21.32"/>
    <n v="24.51"/>
    <n v="15.55"/>
    <n v="25.24"/>
    <b v="0"/>
    <b v="0"/>
    <b v="0"/>
    <b v="0"/>
    <n v="1.6"/>
    <n v="27.1"/>
    <n v="48.6"/>
    <n v="0"/>
    <s v="Suburban"/>
    <s v="Residential"/>
    <x v="484"/>
    <b v="0"/>
    <d v="2025-01-10T00:00:00"/>
    <s v="Friday"/>
    <b v="0"/>
    <s v="Winter"/>
    <x v="15"/>
    <s v="Dry"/>
    <n v="1"/>
    <s v="Friday"/>
    <s v="Weekday"/>
    <x v="0"/>
  </r>
  <r>
    <d v="2025-01-10T16:00:00"/>
    <x v="7"/>
    <m/>
    <n v="35.479999999999997"/>
    <n v="10.73"/>
    <n v="21.35"/>
    <b v="0"/>
    <b v="0"/>
    <b v="0"/>
    <b v="0"/>
    <m/>
    <n v="26.4"/>
    <n v="63"/>
    <n v="0"/>
    <s v="Suburban"/>
    <s v="Residential"/>
    <x v="262"/>
    <b v="0"/>
    <d v="2025-01-10T00:00:00"/>
    <s v="Friday"/>
    <b v="0"/>
    <s v="Winter"/>
    <x v="16"/>
    <s v="Dry"/>
    <n v="1"/>
    <s v="Friday"/>
    <s v="Weekday"/>
    <x v="0"/>
  </r>
  <r>
    <d v="2025-01-10T17:00:00"/>
    <x v="7"/>
    <n v="17.87"/>
    <n v="39.78"/>
    <n v="24.66"/>
    <n v="26.01"/>
    <b v="0"/>
    <b v="0"/>
    <b v="0"/>
    <b v="0"/>
    <n v="3.57"/>
    <n v="22.4"/>
    <n v="68.3"/>
    <n v="0"/>
    <s v="Suburban"/>
    <s v="Residential"/>
    <x v="330"/>
    <b v="1"/>
    <d v="2025-01-10T00:00:00"/>
    <s v="Friday"/>
    <b v="0"/>
    <s v="Winter"/>
    <x v="17"/>
    <s v="Dry"/>
    <n v="1"/>
    <s v="Friday"/>
    <s v="Weekday"/>
    <x v="1"/>
  </r>
  <r>
    <d v="2025-01-10T18:00:00"/>
    <x v="7"/>
    <n v="27.17"/>
    <n v="46.76"/>
    <n v="20.56"/>
    <n v="32.409999999999997"/>
    <b v="0"/>
    <b v="0"/>
    <b v="0"/>
    <b v="0"/>
    <n v="1.23"/>
    <n v="22"/>
    <n v="63.2"/>
    <n v="0"/>
    <s v="Suburban"/>
    <s v="Residential"/>
    <x v="71"/>
    <b v="1"/>
    <d v="2025-01-10T00:00:00"/>
    <s v="Friday"/>
    <b v="0"/>
    <s v="Winter"/>
    <x v="18"/>
    <s v="Dry"/>
    <n v="1"/>
    <s v="Friday"/>
    <s v="Weekday"/>
    <x v="1"/>
  </r>
  <r>
    <d v="2025-01-10T19:00:00"/>
    <x v="7"/>
    <n v="19.71"/>
    <n v="39.33"/>
    <n v="30.83"/>
    <n v="22.77"/>
    <b v="0"/>
    <b v="0"/>
    <b v="0"/>
    <b v="0"/>
    <n v="1.34"/>
    <n v="24.5"/>
    <n v="50.4"/>
    <n v="0"/>
    <s v="Suburban"/>
    <s v="Residential"/>
    <x v="99"/>
    <b v="1"/>
    <d v="2025-01-10T00:00:00"/>
    <s v="Friday"/>
    <b v="0"/>
    <s v="Winter"/>
    <x v="19"/>
    <s v="Dry"/>
    <n v="1"/>
    <s v="Friday"/>
    <s v="Weekday"/>
    <x v="1"/>
  </r>
  <r>
    <d v="2025-01-10T20:00:00"/>
    <x v="7"/>
    <n v="16.88"/>
    <n v="35.5"/>
    <n v="29.03"/>
    <n v="12.98"/>
    <b v="0"/>
    <b v="0"/>
    <b v="0"/>
    <b v="0"/>
    <n v="0.1"/>
    <n v="19.8"/>
    <n v="74.400000000000006"/>
    <n v="0"/>
    <s v="Suburban"/>
    <s v="Residential"/>
    <x v="460"/>
    <b v="0"/>
    <d v="2025-01-10T00:00:00"/>
    <s v="Friday"/>
    <b v="0"/>
    <s v="Winter"/>
    <x v="20"/>
    <s v="Dry"/>
    <n v="1"/>
    <s v="Friday"/>
    <s v="Weekday"/>
    <x v="0"/>
  </r>
  <r>
    <d v="2025-01-10T21:00:00"/>
    <x v="7"/>
    <n v="20.87"/>
    <n v="29.24"/>
    <n v="16.100000000000001"/>
    <n v="18.89"/>
    <b v="0"/>
    <b v="0"/>
    <b v="0"/>
    <b v="0"/>
    <n v="2.11"/>
    <n v="23.5"/>
    <n v="66.8"/>
    <n v="0"/>
    <s v="Suburban"/>
    <s v="Residential"/>
    <x v="471"/>
    <b v="0"/>
    <d v="2025-01-10T00:00:00"/>
    <s v="Friday"/>
    <b v="0"/>
    <s v="Winter"/>
    <x v="21"/>
    <s v="Dry"/>
    <n v="1"/>
    <s v="Friday"/>
    <s v="Weekday"/>
    <x v="0"/>
  </r>
  <r>
    <d v="2025-01-10T22:00:00"/>
    <x v="7"/>
    <n v="26.33"/>
    <n v="33.659999999999997"/>
    <n v="24.24"/>
    <n v="31.01"/>
    <b v="0"/>
    <b v="0"/>
    <b v="0"/>
    <b v="0"/>
    <n v="1.18"/>
    <n v="18.5"/>
    <n v="61.7"/>
    <n v="1.68"/>
    <s v="Suburban"/>
    <s v="Residential"/>
    <x v="552"/>
    <b v="0"/>
    <d v="2025-01-10T00:00:00"/>
    <s v="Friday"/>
    <b v="0"/>
    <s v="Winter"/>
    <x v="22"/>
    <s v="Rainy"/>
    <n v="1"/>
    <s v="Friday"/>
    <s v="Weekday"/>
    <x v="0"/>
  </r>
  <r>
    <d v="2025-01-10T23:00:00"/>
    <x v="7"/>
    <n v="20.350000000000001"/>
    <n v="31.89"/>
    <n v="18.96"/>
    <n v="23.38"/>
    <b v="0"/>
    <b v="0"/>
    <b v="0"/>
    <b v="0"/>
    <n v="1.98"/>
    <n v="18.399999999999999"/>
    <n v="65.3"/>
    <n v="0"/>
    <s v="Suburban"/>
    <s v="Residential"/>
    <x v="559"/>
    <b v="0"/>
    <d v="2025-01-10T00:00:00"/>
    <s v="Friday"/>
    <b v="0"/>
    <s v="Winter"/>
    <x v="23"/>
    <s v="Dry"/>
    <n v="1"/>
    <s v="Friday"/>
    <s v="Weekday"/>
    <x v="0"/>
  </r>
  <r>
    <d v="2025-01-11T00:00:00"/>
    <x v="7"/>
    <n v="12.65"/>
    <n v="38.21"/>
    <n v="15.4"/>
    <n v="15.54"/>
    <b v="0"/>
    <b v="0"/>
    <b v="0"/>
    <b v="0"/>
    <n v="1.75"/>
    <n v="20.100000000000001"/>
    <n v="54.3"/>
    <n v="0"/>
    <s v="Suburban"/>
    <s v="Residential"/>
    <x v="556"/>
    <b v="0"/>
    <d v="2025-01-11T00:00:00"/>
    <s v="Saturday"/>
    <b v="1"/>
    <s v="Winter"/>
    <x v="0"/>
    <s v="Dry"/>
    <n v="1"/>
    <s v="Saturday"/>
    <s v="Weekend"/>
    <x v="0"/>
  </r>
  <r>
    <d v="2025-01-11T01:00:00"/>
    <x v="7"/>
    <n v="12.85"/>
    <n v="27.66"/>
    <n v="23.05"/>
    <n v="15.66"/>
    <b v="0"/>
    <b v="0"/>
    <b v="0"/>
    <b v="0"/>
    <n v="2.87"/>
    <n v="17.2"/>
    <n v="60.1"/>
    <n v="0"/>
    <s v="Suburban"/>
    <s v="Residential"/>
    <x v="531"/>
    <b v="0"/>
    <d v="2025-01-11T00:00:00"/>
    <s v="Saturday"/>
    <b v="1"/>
    <s v="Winter"/>
    <x v="1"/>
    <s v="Dry"/>
    <n v="1"/>
    <s v="Saturday"/>
    <s v="Weekend"/>
    <x v="0"/>
  </r>
  <r>
    <d v="2025-01-11T02:00:00"/>
    <x v="7"/>
    <n v="30.85"/>
    <n v="38.549999999999997"/>
    <n v="11.32"/>
    <n v="27.16"/>
    <b v="0"/>
    <b v="0"/>
    <b v="0"/>
    <b v="0"/>
    <n v="1.04"/>
    <n v="15.4"/>
    <n v="65.3"/>
    <n v="0"/>
    <s v="Suburban"/>
    <s v="Residential"/>
    <x v="557"/>
    <b v="0"/>
    <d v="2025-01-11T00:00:00"/>
    <s v="Saturday"/>
    <b v="1"/>
    <s v="Winter"/>
    <x v="2"/>
    <s v="Dry"/>
    <n v="1"/>
    <s v="Saturday"/>
    <s v="Weekend"/>
    <x v="0"/>
  </r>
  <r>
    <d v="2025-01-11T03:00:00"/>
    <x v="7"/>
    <n v="13.05"/>
    <n v="42.34"/>
    <n v="16.03"/>
    <n v="21.75"/>
    <b v="0"/>
    <b v="0"/>
    <b v="0"/>
    <b v="0"/>
    <n v="1.53"/>
    <n v="17.5"/>
    <n v="78"/>
    <n v="0"/>
    <s v="Suburban"/>
    <s v="Residential"/>
    <x v="579"/>
    <b v="0"/>
    <d v="2025-01-11T00:00:00"/>
    <s v="Saturday"/>
    <b v="1"/>
    <s v="Winter"/>
    <x v="3"/>
    <s v="Dry"/>
    <n v="1"/>
    <s v="Saturday"/>
    <s v="Weekend"/>
    <x v="0"/>
  </r>
  <r>
    <d v="2025-01-11T04:00:00"/>
    <x v="7"/>
    <n v="19.13"/>
    <n v="22"/>
    <n v="8.51"/>
    <n v="11.52"/>
    <b v="0"/>
    <b v="0"/>
    <b v="0"/>
    <b v="0"/>
    <n v="5.96"/>
    <n v="18.399999999999999"/>
    <n v="62.4"/>
    <n v="0"/>
    <s v="Suburban"/>
    <s v="Residential"/>
    <x v="549"/>
    <b v="0"/>
    <d v="2025-01-11T00:00:00"/>
    <s v="Saturday"/>
    <b v="1"/>
    <s v="Winter"/>
    <x v="4"/>
    <s v="Dry"/>
    <n v="1"/>
    <s v="Saturday"/>
    <s v="Weekend"/>
    <x v="0"/>
  </r>
  <r>
    <d v="2025-01-11T05:00:00"/>
    <x v="7"/>
    <n v="35.51"/>
    <n v="40.840000000000003"/>
    <n v="9.07"/>
    <n v="37.840000000000003"/>
    <b v="0"/>
    <b v="0"/>
    <b v="0"/>
    <b v="0"/>
    <n v="1.93"/>
    <n v="17"/>
    <n v="73.599999999999994"/>
    <n v="0"/>
    <s v="Suburban"/>
    <s v="Residential"/>
    <x v="481"/>
    <b v="0"/>
    <d v="2025-01-11T00:00:00"/>
    <s v="Saturday"/>
    <b v="1"/>
    <s v="Winter"/>
    <x v="5"/>
    <s v="Dry"/>
    <n v="1"/>
    <s v="Saturday"/>
    <s v="Weekend"/>
    <x v="0"/>
  </r>
  <r>
    <d v="2025-01-11T06:00:00"/>
    <x v="7"/>
    <m/>
    <n v="19.18"/>
    <n v="9.9600000000000009"/>
    <n v="14.36"/>
    <b v="0"/>
    <b v="0"/>
    <b v="0"/>
    <b v="0"/>
    <n v="2.1800000000000002"/>
    <n v="20.2"/>
    <n v="61.9"/>
    <n v="0"/>
    <s v="Suburban"/>
    <s v="Residential"/>
    <x v="469"/>
    <b v="0"/>
    <d v="2025-01-11T00:00:00"/>
    <s v="Saturday"/>
    <b v="1"/>
    <s v="Winter"/>
    <x v="6"/>
    <s v="Dry"/>
    <n v="1"/>
    <s v="Saturday"/>
    <s v="Weekend"/>
    <x v="0"/>
  </r>
  <r>
    <d v="2025-01-11T07:00:00"/>
    <x v="7"/>
    <n v="13.73"/>
    <n v="24.93"/>
    <n v="13.86"/>
    <n v="15.3"/>
    <b v="0"/>
    <b v="0"/>
    <b v="0"/>
    <b v="0"/>
    <n v="5.68"/>
    <n v="20.7"/>
    <n v="67.900000000000006"/>
    <n v="0"/>
    <s v="Suburban"/>
    <s v="Residential"/>
    <x v="474"/>
    <b v="0"/>
    <d v="2025-01-11T00:00:00"/>
    <s v="Saturday"/>
    <b v="1"/>
    <s v="Winter"/>
    <x v="7"/>
    <s v="Dry"/>
    <n v="1"/>
    <s v="Saturday"/>
    <s v="Weekend"/>
    <x v="0"/>
  </r>
  <r>
    <d v="2025-01-11T08:00:00"/>
    <x v="7"/>
    <n v="19.46"/>
    <n v="34.590000000000003"/>
    <n v="11.97"/>
    <n v="18.649999999999999"/>
    <b v="0"/>
    <b v="0"/>
    <b v="0"/>
    <b v="0"/>
    <n v="6.89"/>
    <n v="25"/>
    <n v="61.8"/>
    <n v="0"/>
    <s v="Suburban"/>
    <s v="Residential"/>
    <x v="493"/>
    <b v="0"/>
    <d v="2025-01-11T00:00:00"/>
    <s v="Saturday"/>
    <b v="1"/>
    <s v="Winter"/>
    <x v="8"/>
    <s v="Dry"/>
    <n v="1"/>
    <s v="Saturday"/>
    <s v="Weekend"/>
    <x v="0"/>
  </r>
  <r>
    <d v="2025-01-11T09:00:00"/>
    <x v="7"/>
    <n v="29.26"/>
    <n v="56.78"/>
    <n v="15.21"/>
    <n v="34.11"/>
    <b v="0"/>
    <b v="0"/>
    <b v="0"/>
    <b v="0"/>
    <n v="1.89"/>
    <n v="24.6"/>
    <n v="70.2"/>
    <n v="0"/>
    <s v="Suburban"/>
    <s v="Residential"/>
    <x v="546"/>
    <b v="0"/>
    <d v="2025-01-11T00:00:00"/>
    <s v="Saturday"/>
    <b v="1"/>
    <s v="Winter"/>
    <x v="9"/>
    <s v="Dry"/>
    <n v="1"/>
    <s v="Saturday"/>
    <s v="Weekend"/>
    <x v="0"/>
  </r>
  <r>
    <d v="2025-01-11T10:00:00"/>
    <x v="7"/>
    <n v="15.89"/>
    <n v="18.28"/>
    <n v="4.72"/>
    <n v="18.41"/>
    <b v="0"/>
    <b v="0"/>
    <b v="0"/>
    <b v="0"/>
    <n v="2.71"/>
    <n v="25"/>
    <n v="58.6"/>
    <n v="0"/>
    <s v="Suburban"/>
    <s v="Residential"/>
    <x v="545"/>
    <b v="0"/>
    <d v="2025-01-11T00:00:00"/>
    <s v="Saturday"/>
    <b v="1"/>
    <s v="Winter"/>
    <x v="10"/>
    <s v="Dry"/>
    <n v="1"/>
    <s v="Saturday"/>
    <s v="Weekend"/>
    <x v="0"/>
  </r>
  <r>
    <d v="2025-01-11T11:00:00"/>
    <x v="7"/>
    <n v="26.48"/>
    <n v="30.46"/>
    <n v="13.63"/>
    <n v="15.92"/>
    <b v="0"/>
    <b v="0"/>
    <b v="0"/>
    <b v="0"/>
    <n v="3.39"/>
    <n v="26.1"/>
    <n v="49.5"/>
    <n v="0"/>
    <s v="Suburban"/>
    <s v="Residential"/>
    <x v="467"/>
    <b v="0"/>
    <d v="2025-01-11T00:00:00"/>
    <s v="Saturday"/>
    <b v="1"/>
    <s v="Winter"/>
    <x v="11"/>
    <s v="Dry"/>
    <n v="1"/>
    <s v="Saturday"/>
    <s v="Weekend"/>
    <x v="0"/>
  </r>
  <r>
    <d v="2025-01-11T12:00:00"/>
    <x v="7"/>
    <n v="17.46"/>
    <n v="30.07"/>
    <n v="3.46"/>
    <n v="16.600000000000001"/>
    <b v="0"/>
    <b v="0"/>
    <b v="0"/>
    <b v="0"/>
    <n v="4.87"/>
    <n v="27.2"/>
    <n v="50.3"/>
    <n v="0"/>
    <s v="Suburban"/>
    <s v="Residential"/>
    <x v="480"/>
    <b v="0"/>
    <d v="2025-01-11T00:00:00"/>
    <s v="Saturday"/>
    <b v="1"/>
    <s v="Winter"/>
    <x v="12"/>
    <s v="Dry"/>
    <n v="1"/>
    <s v="Saturday"/>
    <s v="Weekend"/>
    <x v="0"/>
  </r>
  <r>
    <d v="2025-01-11T13:00:00"/>
    <x v="7"/>
    <n v="12.15"/>
    <n v="42.22"/>
    <n v="11.27"/>
    <n v="18.11"/>
    <b v="0"/>
    <b v="0"/>
    <b v="0"/>
    <b v="0"/>
    <n v="1.43"/>
    <n v="28.1"/>
    <n v="56.5"/>
    <n v="0"/>
    <s v="Suburban"/>
    <s v="Residential"/>
    <x v="478"/>
    <b v="0"/>
    <d v="2025-01-11T00:00:00"/>
    <s v="Saturday"/>
    <b v="1"/>
    <s v="Winter"/>
    <x v="13"/>
    <s v="Dry"/>
    <n v="1"/>
    <s v="Saturday"/>
    <s v="Weekend"/>
    <x v="0"/>
  </r>
  <r>
    <d v="2025-01-11T14:00:00"/>
    <x v="7"/>
    <n v="15.26"/>
    <n v="17.55"/>
    <n v="22.73"/>
    <n v="20.76"/>
    <b v="0"/>
    <b v="0"/>
    <b v="0"/>
    <b v="0"/>
    <n v="2.16"/>
    <n v="25"/>
    <n v="52.9"/>
    <n v="0"/>
    <s v="Suburban"/>
    <s v="Residential"/>
    <x v="532"/>
    <b v="0"/>
    <d v="2025-01-11T00:00:00"/>
    <s v="Saturday"/>
    <b v="1"/>
    <s v="Winter"/>
    <x v="14"/>
    <s v="Dry"/>
    <n v="1"/>
    <s v="Saturday"/>
    <s v="Weekend"/>
    <x v="0"/>
  </r>
  <r>
    <d v="2025-01-11T15:00:00"/>
    <x v="7"/>
    <n v="13.35"/>
    <n v="36.299999999999997"/>
    <n v="18.18"/>
    <n v="19.760000000000002"/>
    <b v="0"/>
    <b v="0"/>
    <b v="0"/>
    <b v="0"/>
    <n v="3.24"/>
    <n v="24.5"/>
    <n v="66.599999999999994"/>
    <n v="0"/>
    <s v="Suburban"/>
    <s v="Residential"/>
    <x v="533"/>
    <b v="0"/>
    <d v="2025-01-11T00:00:00"/>
    <s v="Saturday"/>
    <b v="1"/>
    <s v="Winter"/>
    <x v="15"/>
    <s v="Dry"/>
    <n v="1"/>
    <s v="Saturday"/>
    <s v="Weekend"/>
    <x v="0"/>
  </r>
  <r>
    <d v="2025-01-11T16:00:00"/>
    <x v="7"/>
    <n v="30.53"/>
    <n v="38.65"/>
    <n v="14.12"/>
    <n v="28.57"/>
    <b v="0"/>
    <b v="0"/>
    <b v="0"/>
    <b v="0"/>
    <n v="2.72"/>
    <n v="27.5"/>
    <n v="57.4"/>
    <n v="0"/>
    <s v="Suburban"/>
    <s v="Residential"/>
    <x v="411"/>
    <b v="0"/>
    <d v="2025-01-11T00:00:00"/>
    <s v="Saturday"/>
    <b v="1"/>
    <s v="Winter"/>
    <x v="16"/>
    <s v="Dry"/>
    <n v="1"/>
    <s v="Saturday"/>
    <s v="Weekend"/>
    <x v="0"/>
  </r>
  <r>
    <d v="2025-01-11T17:00:00"/>
    <x v="7"/>
    <n v="21.64"/>
    <n v="29.86"/>
    <n v="29.72"/>
    <n v="25.95"/>
    <b v="0"/>
    <b v="0"/>
    <b v="0"/>
    <b v="0"/>
    <n v="1.67"/>
    <n v="23.8"/>
    <n v="82.8"/>
    <n v="0"/>
    <s v="Suburban"/>
    <s v="Residential"/>
    <x v="387"/>
    <b v="0"/>
    <d v="2025-01-11T00:00:00"/>
    <s v="Saturday"/>
    <b v="1"/>
    <s v="Winter"/>
    <x v="17"/>
    <s v="Dry"/>
    <n v="1"/>
    <s v="Saturday"/>
    <s v="Weekend"/>
    <x v="0"/>
  </r>
  <r>
    <d v="2025-01-11T18:00:00"/>
    <x v="7"/>
    <n v="10.71"/>
    <n v="33.06"/>
    <n v="26.33"/>
    <n v="11.38"/>
    <b v="0"/>
    <b v="0"/>
    <b v="0"/>
    <b v="0"/>
    <n v="1.94"/>
    <n v="20.7"/>
    <n v="52"/>
    <n v="0"/>
    <s v="Suburban"/>
    <s v="Residential"/>
    <x v="484"/>
    <b v="0"/>
    <d v="2025-01-11T00:00:00"/>
    <s v="Saturday"/>
    <b v="1"/>
    <s v="Winter"/>
    <x v="18"/>
    <s v="Dry"/>
    <n v="1"/>
    <s v="Saturday"/>
    <s v="Weekend"/>
    <x v="0"/>
  </r>
  <r>
    <d v="2025-01-11T19:00:00"/>
    <x v="7"/>
    <n v="22.74"/>
    <n v="69.290000000000006"/>
    <n v="22.1"/>
    <n v="34.18"/>
    <b v="0"/>
    <b v="0"/>
    <b v="0"/>
    <b v="0"/>
    <n v="0.47"/>
    <n v="22.8"/>
    <n v="66.099999999999994"/>
    <n v="0"/>
    <s v="Suburban"/>
    <s v="Residential"/>
    <x v="571"/>
    <b v="0"/>
    <d v="2025-01-11T00:00:00"/>
    <s v="Saturday"/>
    <b v="1"/>
    <s v="Winter"/>
    <x v="19"/>
    <s v="Dry"/>
    <n v="1"/>
    <s v="Saturday"/>
    <s v="Weekend"/>
    <x v="0"/>
  </r>
  <r>
    <d v="2025-01-11T20:00:00"/>
    <x v="7"/>
    <n v="31.06"/>
    <n v="35.72"/>
    <n v="18.739999999999998"/>
    <n v="35.869999999999997"/>
    <b v="0"/>
    <b v="0"/>
    <b v="0"/>
    <b v="0"/>
    <n v="1.91"/>
    <n v="21.5"/>
    <n v="56.3"/>
    <n v="0"/>
    <s v="Suburban"/>
    <s v="Residential"/>
    <x v="548"/>
    <b v="0"/>
    <d v="2025-01-11T00:00:00"/>
    <s v="Saturday"/>
    <b v="1"/>
    <s v="Winter"/>
    <x v="20"/>
    <s v="Dry"/>
    <n v="1"/>
    <s v="Saturday"/>
    <s v="Weekend"/>
    <x v="0"/>
  </r>
  <r>
    <d v="2025-01-11T21:00:00"/>
    <x v="7"/>
    <n v="23.49"/>
    <n v="59.26"/>
    <n v="13.12"/>
    <n v="33.659999999999997"/>
    <b v="0"/>
    <b v="0"/>
    <b v="0"/>
    <b v="0"/>
    <n v="1.99"/>
    <n v="16.7"/>
    <n v="64.7"/>
    <n v="0"/>
    <s v="Suburban"/>
    <s v="Residential"/>
    <x v="477"/>
    <b v="0"/>
    <d v="2025-01-11T00:00:00"/>
    <s v="Saturday"/>
    <b v="1"/>
    <s v="Winter"/>
    <x v="21"/>
    <s v="Dry"/>
    <n v="1"/>
    <s v="Saturday"/>
    <s v="Weekend"/>
    <x v="0"/>
  </r>
  <r>
    <d v="2025-01-11T22:00:00"/>
    <x v="7"/>
    <n v="18.190000000000001"/>
    <n v="30.89"/>
    <n v="19.53"/>
    <n v="19.41"/>
    <b v="0"/>
    <b v="0"/>
    <b v="0"/>
    <b v="0"/>
    <n v="2.73"/>
    <n v="18.899999999999999"/>
    <n v="68.3"/>
    <n v="0"/>
    <s v="Suburban"/>
    <s v="Residential"/>
    <x v="543"/>
    <b v="0"/>
    <d v="2025-01-11T00:00:00"/>
    <s v="Saturday"/>
    <b v="1"/>
    <s v="Winter"/>
    <x v="22"/>
    <s v="Dry"/>
    <n v="1"/>
    <s v="Saturday"/>
    <s v="Weekend"/>
    <x v="0"/>
  </r>
  <r>
    <d v="2025-01-11T23:00:00"/>
    <x v="7"/>
    <n v="19.670000000000002"/>
    <n v="40.42"/>
    <n v="5.95"/>
    <n v="16.21"/>
    <b v="0"/>
    <b v="0"/>
    <b v="0"/>
    <b v="0"/>
    <n v="1.95"/>
    <n v="19"/>
    <n v="48.5"/>
    <n v="0"/>
    <s v="Suburban"/>
    <s v="Residential"/>
    <x v="526"/>
    <b v="0"/>
    <d v="2025-01-11T00:00:00"/>
    <s v="Saturday"/>
    <b v="1"/>
    <s v="Winter"/>
    <x v="23"/>
    <s v="Dry"/>
    <n v="1"/>
    <s v="Saturday"/>
    <s v="Weekend"/>
    <x v="0"/>
  </r>
  <r>
    <d v="2025-01-12T00:00:00"/>
    <x v="7"/>
    <n v="21.24"/>
    <n v="42.84"/>
    <n v="16.79"/>
    <n v="24.19"/>
    <b v="0"/>
    <b v="0"/>
    <b v="0"/>
    <b v="0"/>
    <n v="3.37"/>
    <n v="17.8"/>
    <n v="69.8"/>
    <n v="0"/>
    <s v="Suburban"/>
    <s v="Residential"/>
    <x v="517"/>
    <b v="0"/>
    <d v="2025-01-12T00:00:00"/>
    <s v="Sunday"/>
    <b v="1"/>
    <s v="Winter"/>
    <x v="0"/>
    <s v="Dry"/>
    <n v="1"/>
    <s v="Sunday"/>
    <s v="Weekend"/>
    <x v="0"/>
  </r>
  <r>
    <d v="2025-01-12T01:00:00"/>
    <x v="7"/>
    <n v="16.82"/>
    <n v="41.14"/>
    <n v="5.16"/>
    <n v="15.75"/>
    <b v="0"/>
    <b v="0"/>
    <b v="0"/>
    <b v="0"/>
    <n v="4.2"/>
    <n v="18.100000000000001"/>
    <n v="82.9"/>
    <n v="0"/>
    <s v="Suburban"/>
    <s v="Residential"/>
    <x v="480"/>
    <b v="0"/>
    <d v="2025-01-12T00:00:00"/>
    <s v="Sunday"/>
    <b v="1"/>
    <s v="Winter"/>
    <x v="1"/>
    <s v="Dry"/>
    <n v="1"/>
    <s v="Sunday"/>
    <s v="Weekend"/>
    <x v="0"/>
  </r>
  <r>
    <d v="2025-01-12T02:00:00"/>
    <x v="7"/>
    <n v="15.39"/>
    <n v="34.64"/>
    <n v="1.48"/>
    <n v="10"/>
    <b v="0"/>
    <b v="0"/>
    <b v="0"/>
    <b v="0"/>
    <n v="3.34"/>
    <n v="14.6"/>
    <n v="66.5"/>
    <n v="0"/>
    <s v="Suburban"/>
    <s v="Residential"/>
    <x v="870"/>
    <b v="0"/>
    <d v="2025-01-12T00:00:00"/>
    <s v="Sunday"/>
    <b v="1"/>
    <s v="Winter"/>
    <x v="2"/>
    <s v="Dry"/>
    <n v="1"/>
    <s v="Sunday"/>
    <s v="Weekend"/>
    <x v="0"/>
  </r>
  <r>
    <d v="2025-01-12T03:00:00"/>
    <x v="7"/>
    <n v="12.13"/>
    <n v="38.47"/>
    <n v="11.71"/>
    <n v="13.51"/>
    <b v="0"/>
    <b v="0"/>
    <b v="0"/>
    <b v="0"/>
    <n v="3.72"/>
    <n v="18.3"/>
    <n v="69.7"/>
    <n v="3.8"/>
    <s v="Suburban"/>
    <s v="Residential"/>
    <x v="503"/>
    <b v="0"/>
    <d v="2025-01-12T00:00:00"/>
    <s v="Sunday"/>
    <b v="1"/>
    <s v="Winter"/>
    <x v="3"/>
    <s v="Rainy"/>
    <n v="1"/>
    <s v="Sunday"/>
    <s v="Weekend"/>
    <x v="0"/>
  </r>
  <r>
    <d v="2025-01-12T04:00:00"/>
    <x v="7"/>
    <n v="19.8"/>
    <n v="29.64"/>
    <n v="20.100000000000001"/>
    <n v="19.760000000000002"/>
    <b v="0"/>
    <b v="0"/>
    <b v="0"/>
    <b v="0"/>
    <n v="3.47"/>
    <n v="17.899999999999999"/>
    <n v="76.099999999999994"/>
    <n v="0"/>
    <s v="Suburban"/>
    <s v="Residential"/>
    <x v="521"/>
    <b v="0"/>
    <d v="2025-01-12T00:00:00"/>
    <s v="Sunday"/>
    <b v="1"/>
    <s v="Winter"/>
    <x v="4"/>
    <s v="Dry"/>
    <n v="1"/>
    <s v="Sunday"/>
    <s v="Weekend"/>
    <x v="0"/>
  </r>
  <r>
    <d v="2025-01-12T05:00:00"/>
    <x v="7"/>
    <n v="8.42"/>
    <n v="47.23"/>
    <n v="22.46"/>
    <n v="14.25"/>
    <b v="0"/>
    <b v="0"/>
    <b v="0"/>
    <b v="0"/>
    <n v="3.48"/>
    <n v="18.600000000000001"/>
    <n v="66"/>
    <n v="0"/>
    <s v="Suburban"/>
    <s v="Residential"/>
    <x v="541"/>
    <b v="0"/>
    <d v="2025-01-12T00:00:00"/>
    <s v="Sunday"/>
    <b v="1"/>
    <s v="Winter"/>
    <x v="5"/>
    <s v="Dry"/>
    <n v="1"/>
    <s v="Sunday"/>
    <s v="Weekend"/>
    <x v="0"/>
  </r>
  <r>
    <d v="2025-01-12T06:00:00"/>
    <x v="7"/>
    <n v="21.35"/>
    <n v="31.28"/>
    <n v="19.91"/>
    <n v="18.25"/>
    <b v="0"/>
    <b v="0"/>
    <b v="0"/>
    <b v="0"/>
    <n v="2.63"/>
    <n v="22.3"/>
    <n v="60.2"/>
    <n v="0"/>
    <s v="Suburban"/>
    <s v="Residential"/>
    <x v="487"/>
    <b v="0"/>
    <d v="2025-01-12T00:00:00"/>
    <s v="Sunday"/>
    <b v="1"/>
    <s v="Winter"/>
    <x v="6"/>
    <s v="Dry"/>
    <n v="1"/>
    <s v="Sunday"/>
    <s v="Weekend"/>
    <x v="0"/>
  </r>
  <r>
    <d v="2025-01-12T07:00:00"/>
    <x v="7"/>
    <n v="24.71"/>
    <n v="48.6"/>
    <n v="13.79"/>
    <n v="25.64"/>
    <b v="0"/>
    <b v="0"/>
    <b v="0"/>
    <b v="0"/>
    <n v="3.86"/>
    <n v="24.7"/>
    <n v="44.9"/>
    <n v="0"/>
    <s v="Suburban"/>
    <s v="Residential"/>
    <x v="488"/>
    <b v="0"/>
    <d v="2025-01-12T00:00:00"/>
    <s v="Sunday"/>
    <b v="1"/>
    <s v="Winter"/>
    <x v="7"/>
    <s v="Dry"/>
    <n v="1"/>
    <s v="Sunday"/>
    <s v="Weekend"/>
    <x v="0"/>
  </r>
  <r>
    <d v="2025-01-12T08:00:00"/>
    <x v="7"/>
    <n v="28.59"/>
    <n v="32.880000000000003"/>
    <n v="16.07"/>
    <n v="27.83"/>
    <b v="0"/>
    <b v="0"/>
    <b v="0"/>
    <b v="0"/>
    <n v="3.29"/>
    <n v="26.5"/>
    <n v="67"/>
    <n v="0"/>
    <s v="Suburban"/>
    <s v="Residential"/>
    <x v="491"/>
    <b v="0"/>
    <d v="2025-01-12T00:00:00"/>
    <s v="Sunday"/>
    <b v="1"/>
    <s v="Winter"/>
    <x v="8"/>
    <s v="Dry"/>
    <n v="1"/>
    <s v="Sunday"/>
    <s v="Weekend"/>
    <x v="0"/>
  </r>
  <r>
    <d v="2025-01-12T09:00:00"/>
    <x v="7"/>
    <n v="11.79"/>
    <n v="17.190000000000001"/>
    <n v="14.45"/>
    <n v="19.739999999999998"/>
    <b v="0"/>
    <b v="0"/>
    <b v="0"/>
    <b v="0"/>
    <n v="5.81"/>
    <n v="26.9"/>
    <n v="60.7"/>
    <n v="0"/>
    <s v="Suburban"/>
    <s v="Residential"/>
    <x v="496"/>
    <b v="0"/>
    <d v="2025-01-12T00:00:00"/>
    <s v="Sunday"/>
    <b v="1"/>
    <s v="Winter"/>
    <x v="9"/>
    <s v="Dry"/>
    <n v="1"/>
    <s v="Sunday"/>
    <s v="Weekend"/>
    <x v="0"/>
  </r>
  <r>
    <d v="2025-01-12T10:00:00"/>
    <x v="7"/>
    <n v="26.25"/>
    <n v="30.19"/>
    <n v="7.31"/>
    <n v="19.649999999999999"/>
    <b v="0"/>
    <b v="0"/>
    <b v="0"/>
    <b v="0"/>
    <n v="5.04"/>
    <n v="25.3"/>
    <m/>
    <n v="0"/>
    <s v="Suburban"/>
    <s v="Residential"/>
    <x v="539"/>
    <b v="0"/>
    <d v="2025-01-12T00:00:00"/>
    <s v="Sunday"/>
    <b v="1"/>
    <s v="Winter"/>
    <x v="10"/>
    <s v="Dry"/>
    <n v="1"/>
    <s v="Sunday"/>
    <s v="Weekend"/>
    <x v="0"/>
  </r>
  <r>
    <d v="2025-01-12T11:00:00"/>
    <x v="7"/>
    <n v="28.7"/>
    <n v="41.31"/>
    <n v="23.48"/>
    <n v="32.380000000000003"/>
    <b v="0"/>
    <b v="0"/>
    <b v="0"/>
    <b v="0"/>
    <n v="3.44"/>
    <n v="27"/>
    <n v="62.5"/>
    <n v="0"/>
    <s v="Suburban"/>
    <s v="Residential"/>
    <x v="543"/>
    <b v="0"/>
    <d v="2025-01-12T00:00:00"/>
    <s v="Sunday"/>
    <b v="1"/>
    <s v="Winter"/>
    <x v="11"/>
    <s v="Dry"/>
    <n v="1"/>
    <s v="Sunday"/>
    <s v="Weekend"/>
    <x v="0"/>
  </r>
  <r>
    <d v="2025-01-12T12:00:00"/>
    <x v="7"/>
    <n v="11.05"/>
    <n v="26.06"/>
    <n v="12.45"/>
    <n v="11.42"/>
    <b v="0"/>
    <b v="0"/>
    <b v="0"/>
    <b v="0"/>
    <n v="1.88"/>
    <n v="28.2"/>
    <n v="56"/>
    <n v="0"/>
    <s v="Suburban"/>
    <s v="Residential"/>
    <x v="563"/>
    <b v="0"/>
    <d v="2025-01-12T00:00:00"/>
    <s v="Sunday"/>
    <b v="1"/>
    <s v="Winter"/>
    <x v="12"/>
    <s v="Dry"/>
    <n v="1"/>
    <s v="Sunday"/>
    <s v="Weekend"/>
    <x v="0"/>
  </r>
  <r>
    <d v="2025-01-12T13:00:00"/>
    <x v="7"/>
    <n v="17.260000000000002"/>
    <n v="31.04"/>
    <n v="21.37"/>
    <n v="20.32"/>
    <b v="0"/>
    <b v="0"/>
    <b v="0"/>
    <b v="0"/>
    <n v="1.28"/>
    <n v="27.2"/>
    <n v="57.1"/>
    <n v="0"/>
    <s v="Suburban"/>
    <s v="Residential"/>
    <x v="567"/>
    <b v="0"/>
    <d v="2025-01-12T00:00:00"/>
    <s v="Sunday"/>
    <b v="1"/>
    <s v="Winter"/>
    <x v="13"/>
    <s v="Dry"/>
    <n v="1"/>
    <s v="Sunday"/>
    <s v="Weekend"/>
    <x v="0"/>
  </r>
  <r>
    <d v="2025-01-12T14:00:00"/>
    <x v="7"/>
    <n v="23.23"/>
    <n v="34.479999999999997"/>
    <n v="9.7799999999999994"/>
    <n v="21.89"/>
    <b v="0"/>
    <b v="0"/>
    <b v="0"/>
    <b v="0"/>
    <n v="3.88"/>
    <n v="27.1"/>
    <n v="66.3"/>
    <n v="0"/>
    <s v="Suburban"/>
    <s v="Residential"/>
    <x v="596"/>
    <b v="0"/>
    <d v="2025-01-12T00:00:00"/>
    <s v="Sunday"/>
    <b v="1"/>
    <s v="Winter"/>
    <x v="14"/>
    <s v="Dry"/>
    <n v="1"/>
    <s v="Sunday"/>
    <s v="Weekend"/>
    <x v="0"/>
  </r>
  <r>
    <d v="2025-01-12T15:00:00"/>
    <x v="7"/>
    <n v="7.98"/>
    <n v="11.39"/>
    <n v="19.98"/>
    <n v="14.91"/>
    <b v="0"/>
    <b v="0"/>
    <b v="0"/>
    <b v="0"/>
    <n v="2.62"/>
    <n v="27.8"/>
    <n v="50.2"/>
    <n v="0"/>
    <s v="Suburban"/>
    <s v="Residential"/>
    <x v="525"/>
    <b v="0"/>
    <d v="2025-01-12T00:00:00"/>
    <s v="Sunday"/>
    <b v="1"/>
    <s v="Winter"/>
    <x v="15"/>
    <s v="Dry"/>
    <n v="1"/>
    <s v="Sunday"/>
    <s v="Weekend"/>
    <x v="0"/>
  </r>
  <r>
    <d v="2025-01-12T16:00:00"/>
    <x v="7"/>
    <m/>
    <n v="30.4"/>
    <n v="8"/>
    <n v="22.2"/>
    <b v="0"/>
    <b v="0"/>
    <b v="0"/>
    <b v="0"/>
    <n v="2.77"/>
    <n v="25.4"/>
    <n v="71"/>
    <n v="0"/>
    <s v="Suburban"/>
    <s v="Residential"/>
    <x v="456"/>
    <b v="0"/>
    <d v="2025-01-12T00:00:00"/>
    <s v="Sunday"/>
    <b v="1"/>
    <s v="Winter"/>
    <x v="16"/>
    <s v="Dry"/>
    <n v="1"/>
    <s v="Sunday"/>
    <s v="Weekend"/>
    <x v="0"/>
  </r>
  <r>
    <d v="2025-01-12T17:00:00"/>
    <x v="7"/>
    <n v="32.409999999999997"/>
    <n v="46.18"/>
    <n v="24.44"/>
    <n v="29.64"/>
    <b v="0"/>
    <b v="0"/>
    <b v="0"/>
    <b v="0"/>
    <n v="0.1"/>
    <n v="23.2"/>
    <n v="53"/>
    <n v="0"/>
    <s v="Suburban"/>
    <s v="Residential"/>
    <x v="458"/>
    <b v="0"/>
    <d v="2025-01-12T00:00:00"/>
    <s v="Sunday"/>
    <b v="1"/>
    <s v="Winter"/>
    <x v="17"/>
    <s v="Dry"/>
    <n v="1"/>
    <s v="Sunday"/>
    <s v="Weekend"/>
    <x v="0"/>
  </r>
  <r>
    <d v="2025-01-12T18:00:00"/>
    <x v="7"/>
    <n v="12.5"/>
    <n v="40.229999999999997"/>
    <n v="16.940000000000001"/>
    <n v="16.149999999999999"/>
    <b v="0"/>
    <b v="0"/>
    <b v="0"/>
    <b v="0"/>
    <n v="3.21"/>
    <n v="22.5"/>
    <n v="59.3"/>
    <n v="0"/>
    <s v="Suburban"/>
    <s v="Residential"/>
    <x v="554"/>
    <b v="0"/>
    <d v="2025-01-12T00:00:00"/>
    <s v="Sunday"/>
    <b v="1"/>
    <s v="Winter"/>
    <x v="18"/>
    <s v="Dry"/>
    <n v="1"/>
    <s v="Sunday"/>
    <s v="Weekend"/>
    <x v="0"/>
  </r>
  <r>
    <d v="2025-01-12T19:00:00"/>
    <x v="7"/>
    <n v="33.909999999999997"/>
    <n v="39"/>
    <n v="6.34"/>
    <n v="24.92"/>
    <b v="0"/>
    <b v="0"/>
    <b v="0"/>
    <b v="0"/>
    <m/>
    <n v="23.1"/>
    <n v="79.599999999999994"/>
    <n v="0"/>
    <s v="Suburban"/>
    <s v="Residential"/>
    <x v="465"/>
    <b v="0"/>
    <d v="2025-01-12T00:00:00"/>
    <s v="Sunday"/>
    <b v="1"/>
    <s v="Winter"/>
    <x v="19"/>
    <s v="Dry"/>
    <n v="1"/>
    <s v="Sunday"/>
    <s v="Weekend"/>
    <x v="0"/>
  </r>
  <r>
    <d v="2025-01-12T20:00:00"/>
    <x v="7"/>
    <n v="13.67"/>
    <n v="32.450000000000003"/>
    <n v="10.35"/>
    <n v="17.37"/>
    <b v="0"/>
    <b v="0"/>
    <b v="0"/>
    <b v="0"/>
    <n v="0.86"/>
    <n v="20.7"/>
    <n v="74.900000000000006"/>
    <n v="8.7899999999999991"/>
    <s v="Suburban"/>
    <s v="Residential"/>
    <x v="452"/>
    <b v="0"/>
    <d v="2025-01-12T00:00:00"/>
    <s v="Sunday"/>
    <b v="1"/>
    <s v="Winter"/>
    <x v="20"/>
    <s v="Rainy"/>
    <n v="1"/>
    <s v="Sunday"/>
    <s v="Weekend"/>
    <x v="0"/>
  </r>
  <r>
    <d v="2025-01-12T21:00:00"/>
    <x v="7"/>
    <n v="18.72"/>
    <n v="31.14"/>
    <n v="17.899999999999999"/>
    <n v="19.53"/>
    <b v="0"/>
    <b v="0"/>
    <b v="0"/>
    <b v="0"/>
    <m/>
    <n v="20.100000000000001"/>
    <n v="67.099999999999994"/>
    <n v="0"/>
    <s v="Suburban"/>
    <s v="Residential"/>
    <x v="503"/>
    <b v="0"/>
    <d v="2025-01-12T00:00:00"/>
    <s v="Sunday"/>
    <b v="1"/>
    <s v="Winter"/>
    <x v="21"/>
    <s v="Dry"/>
    <n v="1"/>
    <s v="Sunday"/>
    <s v="Weekend"/>
    <x v="0"/>
  </r>
  <r>
    <d v="2025-01-12T22:00:00"/>
    <x v="7"/>
    <n v="16.829999999999998"/>
    <n v="31.69"/>
    <n v="15.23"/>
    <n v="19.690000000000001"/>
    <b v="0"/>
    <b v="0"/>
    <b v="0"/>
    <b v="0"/>
    <n v="2.77"/>
    <n v="19.7"/>
    <n v="59.1"/>
    <n v="0"/>
    <s v="Suburban"/>
    <s v="Residential"/>
    <x v="919"/>
    <b v="0"/>
    <d v="2025-01-12T00:00:00"/>
    <s v="Sunday"/>
    <b v="1"/>
    <s v="Winter"/>
    <x v="22"/>
    <s v="Dry"/>
    <n v="1"/>
    <s v="Sunday"/>
    <s v="Weekend"/>
    <x v="0"/>
  </r>
  <r>
    <d v="2025-01-12T23:00:00"/>
    <x v="7"/>
    <n v="19.809999999999999"/>
    <n v="45.59"/>
    <n v="12.6"/>
    <n v="22.83"/>
    <b v="0"/>
    <b v="0"/>
    <b v="0"/>
    <b v="0"/>
    <n v="2.68"/>
    <n v="17"/>
    <n v="64.3"/>
    <n v="0"/>
    <s v="Suburban"/>
    <s v="Residential"/>
    <x v="520"/>
    <b v="0"/>
    <d v="2025-01-12T00:00:00"/>
    <s v="Sunday"/>
    <b v="1"/>
    <s v="Winter"/>
    <x v="23"/>
    <s v="Dry"/>
    <n v="1"/>
    <s v="Sunday"/>
    <s v="Weekend"/>
    <x v="0"/>
  </r>
  <r>
    <d v="2025-01-13T00:00:00"/>
    <x v="7"/>
    <n v="35.96"/>
    <n v="41.35"/>
    <n v="16.04"/>
    <n v="25.7"/>
    <b v="0"/>
    <b v="0"/>
    <b v="0"/>
    <b v="0"/>
    <n v="2.4500000000000002"/>
    <n v="18.5"/>
    <n v="68"/>
    <n v="0"/>
    <s v="Suburban"/>
    <s v="Residential"/>
    <x v="553"/>
    <b v="0"/>
    <d v="2025-01-13T00:00:00"/>
    <s v="Monday"/>
    <b v="0"/>
    <s v="Winter"/>
    <x v="0"/>
    <s v="Dry"/>
    <n v="1"/>
    <s v="Monday"/>
    <s v="Weekday"/>
    <x v="0"/>
  </r>
  <r>
    <d v="2025-01-13T01:00:00"/>
    <x v="7"/>
    <n v="12.96"/>
    <n v="33.08"/>
    <n v="19.100000000000001"/>
    <n v="19.88"/>
    <b v="0"/>
    <b v="0"/>
    <b v="0"/>
    <b v="0"/>
    <n v="2.86"/>
    <n v="17.7"/>
    <n v="68.3"/>
    <n v="0"/>
    <s v="Suburban"/>
    <s v="Residential"/>
    <x v="466"/>
    <b v="0"/>
    <d v="2025-01-13T00:00:00"/>
    <s v="Monday"/>
    <b v="0"/>
    <s v="Winter"/>
    <x v="1"/>
    <s v="Dry"/>
    <n v="1"/>
    <s v="Monday"/>
    <s v="Weekday"/>
    <x v="0"/>
  </r>
  <r>
    <d v="2025-01-13T02:00:00"/>
    <x v="7"/>
    <n v="20.41"/>
    <n v="42.32"/>
    <n v="10.14"/>
    <n v="23.03"/>
    <b v="0"/>
    <b v="0"/>
    <b v="0"/>
    <b v="0"/>
    <n v="2.85"/>
    <n v="14.9"/>
    <n v="69.2"/>
    <n v="0"/>
    <s v="Suburban"/>
    <s v="Residential"/>
    <x v="420"/>
    <b v="0"/>
    <d v="2025-01-13T00:00:00"/>
    <s v="Monday"/>
    <b v="0"/>
    <s v="Winter"/>
    <x v="2"/>
    <s v="Dry"/>
    <n v="1"/>
    <s v="Monday"/>
    <s v="Weekday"/>
    <x v="0"/>
  </r>
  <r>
    <d v="2025-01-13T03:00:00"/>
    <x v="7"/>
    <n v="16.46"/>
    <n v="34.4"/>
    <n v="13.09"/>
    <n v="14.31"/>
    <b v="0"/>
    <b v="0"/>
    <b v="0"/>
    <b v="0"/>
    <n v="3.48"/>
    <n v="20.3"/>
    <n v="66"/>
    <n v="0"/>
    <s v="Suburban"/>
    <s v="Residential"/>
    <x v="464"/>
    <b v="0"/>
    <d v="2025-01-13T00:00:00"/>
    <s v="Monday"/>
    <b v="0"/>
    <s v="Winter"/>
    <x v="3"/>
    <s v="Dry"/>
    <n v="1"/>
    <s v="Monday"/>
    <s v="Weekday"/>
    <x v="0"/>
  </r>
  <r>
    <d v="2025-01-13T04:00:00"/>
    <x v="7"/>
    <n v="2"/>
    <n v="29.23"/>
    <m/>
    <n v="9.3000000000000007"/>
    <b v="0"/>
    <b v="0"/>
    <b v="0"/>
    <b v="0"/>
    <n v="5.17"/>
    <n v="17.600000000000001"/>
    <n v="66.400000000000006"/>
    <n v="2.59"/>
    <s v="Suburban"/>
    <s v="Residential"/>
    <x v="546"/>
    <b v="0"/>
    <d v="2025-01-13T00:00:00"/>
    <s v="Monday"/>
    <b v="0"/>
    <s v="Winter"/>
    <x v="4"/>
    <s v="Rainy"/>
    <n v="1"/>
    <s v="Monday"/>
    <s v="Weekday"/>
    <x v="0"/>
  </r>
  <r>
    <d v="2025-01-13T05:00:00"/>
    <x v="7"/>
    <n v="24.86"/>
    <n v="31.47"/>
    <n v="22.55"/>
    <n v="24.54"/>
    <b v="0"/>
    <b v="0"/>
    <b v="0"/>
    <b v="0"/>
    <n v="0.4"/>
    <n v="16.5"/>
    <n v="57.3"/>
    <n v="0"/>
    <s v="Suburban"/>
    <s v="Residential"/>
    <x v="533"/>
    <b v="0"/>
    <d v="2025-01-13T00:00:00"/>
    <s v="Monday"/>
    <b v="0"/>
    <s v="Winter"/>
    <x v="5"/>
    <s v="Dry"/>
    <n v="1"/>
    <s v="Monday"/>
    <s v="Weekday"/>
    <x v="0"/>
  </r>
  <r>
    <d v="2025-01-13T06:00:00"/>
    <x v="7"/>
    <n v="14.89"/>
    <n v="42.58"/>
    <n v="20.05"/>
    <n v="14.12"/>
    <b v="0"/>
    <b v="0"/>
    <b v="0"/>
    <b v="0"/>
    <n v="3.22"/>
    <n v="18.8"/>
    <n v="63.1"/>
    <n v="0"/>
    <s v="Suburban"/>
    <s v="Residential"/>
    <x v="377"/>
    <b v="0"/>
    <d v="2025-01-13T00:00:00"/>
    <s v="Monday"/>
    <b v="0"/>
    <s v="Winter"/>
    <x v="6"/>
    <s v="Dry"/>
    <n v="1"/>
    <s v="Monday"/>
    <s v="Weekday"/>
    <x v="0"/>
  </r>
  <r>
    <d v="2025-01-13T07:00:00"/>
    <x v="7"/>
    <n v="19.239999999999998"/>
    <n v="27.21"/>
    <n v="20.25"/>
    <n v="7.32"/>
    <b v="0"/>
    <b v="0"/>
    <b v="0"/>
    <b v="0"/>
    <n v="3.69"/>
    <n v="20.2"/>
    <n v="73.599999999999994"/>
    <n v="0"/>
    <s v="Suburban"/>
    <s v="Residential"/>
    <x v="534"/>
    <b v="1"/>
    <d v="2025-01-13T00:00:00"/>
    <s v="Monday"/>
    <b v="0"/>
    <s v="Winter"/>
    <x v="7"/>
    <s v="Dry"/>
    <n v="1"/>
    <s v="Monday"/>
    <s v="Weekday"/>
    <x v="1"/>
  </r>
  <r>
    <d v="2025-01-13T08:00:00"/>
    <x v="7"/>
    <n v="20.45"/>
    <n v="44.1"/>
    <n v="19.23"/>
    <n v="18.760000000000002"/>
    <b v="0"/>
    <b v="0"/>
    <b v="0"/>
    <b v="0"/>
    <n v="3.76"/>
    <n v="23.4"/>
    <n v="53.1"/>
    <n v="0"/>
    <s v="Suburban"/>
    <s v="Residential"/>
    <x v="450"/>
    <b v="1"/>
    <d v="2025-01-13T00:00:00"/>
    <s v="Monday"/>
    <b v="0"/>
    <s v="Winter"/>
    <x v="8"/>
    <s v="Dry"/>
    <n v="1"/>
    <s v="Monday"/>
    <s v="Weekday"/>
    <x v="1"/>
  </r>
  <r>
    <d v="2025-01-13T09:00:00"/>
    <x v="7"/>
    <n v="32.369999999999997"/>
    <n v="46.24"/>
    <n v="18.09"/>
    <n v="29.06"/>
    <b v="0"/>
    <b v="0"/>
    <b v="0"/>
    <b v="0"/>
    <n v="2.85"/>
    <n v="24"/>
    <n v="62.1"/>
    <n v="6.02"/>
    <s v="Suburban"/>
    <s v="Residential"/>
    <x v="418"/>
    <b v="1"/>
    <d v="2025-01-13T00:00:00"/>
    <s v="Monday"/>
    <b v="0"/>
    <s v="Winter"/>
    <x v="9"/>
    <s v="Rainy"/>
    <n v="1"/>
    <s v="Monday"/>
    <s v="Weekday"/>
    <x v="1"/>
  </r>
  <r>
    <d v="2025-01-13T10:00:00"/>
    <x v="7"/>
    <n v="9.33"/>
    <n v="42.28"/>
    <n v="10.47"/>
    <n v="17.71"/>
    <b v="0"/>
    <b v="0"/>
    <b v="0"/>
    <b v="0"/>
    <n v="1.04"/>
    <n v="24.9"/>
    <n v="56.4"/>
    <n v="0"/>
    <s v="Suburban"/>
    <s v="Residential"/>
    <x v="464"/>
    <b v="0"/>
    <d v="2025-01-13T00:00:00"/>
    <s v="Monday"/>
    <b v="0"/>
    <s v="Winter"/>
    <x v="10"/>
    <s v="Dry"/>
    <n v="1"/>
    <s v="Monday"/>
    <s v="Weekday"/>
    <x v="0"/>
  </r>
  <r>
    <d v="2025-01-13T11:00:00"/>
    <x v="7"/>
    <n v="23.89"/>
    <n v="32.68"/>
    <n v="9.09"/>
    <n v="26.02"/>
    <b v="0"/>
    <b v="0"/>
    <b v="0"/>
    <b v="0"/>
    <n v="3.37"/>
    <n v="27.4"/>
    <n v="62.1"/>
    <n v="0"/>
    <s v="Suburban"/>
    <s v="Residential"/>
    <x v="468"/>
    <b v="0"/>
    <d v="2025-01-13T00:00:00"/>
    <s v="Monday"/>
    <b v="0"/>
    <s v="Winter"/>
    <x v="11"/>
    <s v="Dry"/>
    <n v="1"/>
    <s v="Monday"/>
    <s v="Weekday"/>
    <x v="0"/>
  </r>
  <r>
    <d v="2025-01-13T12:00:00"/>
    <x v="7"/>
    <n v="12.29"/>
    <n v="31.41"/>
    <n v="7.41"/>
    <n v="14.82"/>
    <b v="0"/>
    <b v="0"/>
    <b v="0"/>
    <b v="0"/>
    <n v="4.87"/>
    <n v="27.4"/>
    <n v="58.1"/>
    <n v="0"/>
    <s v="Suburban"/>
    <s v="Residential"/>
    <x v="472"/>
    <b v="0"/>
    <d v="2025-01-13T00:00:00"/>
    <s v="Monday"/>
    <b v="0"/>
    <s v="Winter"/>
    <x v="12"/>
    <s v="Dry"/>
    <n v="1"/>
    <s v="Monday"/>
    <s v="Weekday"/>
    <x v="0"/>
  </r>
  <r>
    <d v="2025-01-13T13:00:00"/>
    <x v="7"/>
    <n v="22.33"/>
    <n v="25.68"/>
    <n v="26.81"/>
    <n v="29.84"/>
    <b v="0"/>
    <b v="0"/>
    <b v="0"/>
    <b v="0"/>
    <n v="0.78"/>
    <n v="27.6"/>
    <n v="72.900000000000006"/>
    <n v="0"/>
    <s v="Suburban"/>
    <s v="Residential"/>
    <x v="527"/>
    <b v="0"/>
    <d v="2025-01-13T00:00:00"/>
    <s v="Monday"/>
    <b v="0"/>
    <s v="Winter"/>
    <x v="13"/>
    <s v="Dry"/>
    <n v="1"/>
    <s v="Monday"/>
    <s v="Weekday"/>
    <x v="0"/>
  </r>
  <r>
    <d v="2025-01-13T14:00:00"/>
    <x v="7"/>
    <n v="23.3"/>
    <n v="41.68"/>
    <n v="25.58"/>
    <n v="21.75"/>
    <b v="0"/>
    <b v="0"/>
    <b v="0"/>
    <b v="0"/>
    <n v="3.49"/>
    <n v="27.6"/>
    <n v="65.2"/>
    <n v="0"/>
    <s v="Suburban"/>
    <s v="Residential"/>
    <x v="502"/>
    <b v="0"/>
    <d v="2025-01-13T00:00:00"/>
    <s v="Monday"/>
    <b v="0"/>
    <s v="Winter"/>
    <x v="14"/>
    <s v="Dry"/>
    <n v="1"/>
    <s v="Monday"/>
    <s v="Weekday"/>
    <x v="0"/>
  </r>
  <r>
    <d v="2025-01-13T15:00:00"/>
    <x v="7"/>
    <n v="13.28"/>
    <n v="31.78"/>
    <n v="19.149999999999999"/>
    <n v="16.07"/>
    <b v="0"/>
    <b v="0"/>
    <b v="0"/>
    <b v="0"/>
    <n v="1.91"/>
    <n v="27.4"/>
    <n v="50.7"/>
    <n v="0"/>
    <s v="Suburban"/>
    <s v="Residential"/>
    <x v="570"/>
    <b v="0"/>
    <d v="2025-01-13T00:00:00"/>
    <s v="Monday"/>
    <b v="0"/>
    <s v="Winter"/>
    <x v="15"/>
    <s v="Dry"/>
    <n v="1"/>
    <s v="Monday"/>
    <s v="Weekday"/>
    <x v="0"/>
  </r>
  <r>
    <d v="2025-01-13T16:00:00"/>
    <x v="7"/>
    <n v="32.924999999999997"/>
    <n v="35.78"/>
    <n v="16.82"/>
    <n v="20.75"/>
    <b v="0"/>
    <b v="0"/>
    <b v="0"/>
    <b v="0"/>
    <n v="2.12"/>
    <n v="21.7"/>
    <n v="70.599999999999994"/>
    <n v="0"/>
    <s v="Suburban"/>
    <s v="Residential"/>
    <x v="565"/>
    <b v="0"/>
    <d v="2025-01-13T00:00:00"/>
    <s v="Monday"/>
    <b v="0"/>
    <s v="Winter"/>
    <x v="16"/>
    <s v="Dry"/>
    <n v="1"/>
    <s v="Monday"/>
    <s v="Weekday"/>
    <x v="0"/>
  </r>
  <r>
    <d v="2025-01-13T17:00:00"/>
    <x v="7"/>
    <n v="27.62"/>
    <n v="31.77"/>
    <n v="26.47"/>
    <n v="33.06"/>
    <b v="0"/>
    <b v="0"/>
    <b v="0"/>
    <b v="0"/>
    <n v="0.86"/>
    <n v="23.8"/>
    <n v="57.5"/>
    <n v="0"/>
    <s v="Suburban"/>
    <s v="Residential"/>
    <x v="219"/>
    <b v="1"/>
    <d v="2025-01-13T00:00:00"/>
    <s v="Monday"/>
    <b v="0"/>
    <s v="Winter"/>
    <x v="17"/>
    <s v="Dry"/>
    <n v="1"/>
    <s v="Monday"/>
    <s v="Weekday"/>
    <x v="1"/>
  </r>
  <r>
    <d v="2025-01-13T18:00:00"/>
    <x v="7"/>
    <n v="25.11"/>
    <n v="50.62"/>
    <n v="19.86"/>
    <n v="29.55"/>
    <b v="0"/>
    <b v="0"/>
    <b v="0"/>
    <b v="0"/>
    <n v="1.7"/>
    <n v="19.399999999999999"/>
    <n v="62.2"/>
    <n v="0"/>
    <s v="Suburban"/>
    <s v="Residential"/>
    <x v="386"/>
    <b v="1"/>
    <d v="2025-01-13T00:00:00"/>
    <s v="Monday"/>
    <b v="0"/>
    <s v="Winter"/>
    <x v="18"/>
    <s v="Dry"/>
    <n v="1"/>
    <s v="Monday"/>
    <s v="Weekday"/>
    <x v="1"/>
  </r>
  <r>
    <d v="2025-01-13T19:00:00"/>
    <x v="7"/>
    <n v="14.3"/>
    <n v="34.85"/>
    <n v="18.93"/>
    <n v="20.21"/>
    <b v="0"/>
    <b v="0"/>
    <b v="0"/>
    <b v="0"/>
    <n v="3.68"/>
    <n v="22.1"/>
    <n v="67.5"/>
    <n v="0"/>
    <s v="Suburban"/>
    <s v="Residential"/>
    <x v="436"/>
    <b v="1"/>
    <d v="2025-01-13T00:00:00"/>
    <s v="Monday"/>
    <b v="0"/>
    <s v="Winter"/>
    <x v="19"/>
    <s v="Dry"/>
    <n v="1"/>
    <s v="Monday"/>
    <s v="Weekday"/>
    <x v="1"/>
  </r>
  <r>
    <d v="2025-01-13T20:00:00"/>
    <x v="7"/>
    <n v="12.55"/>
    <n v="19.82"/>
    <n v="19.39"/>
    <n v="16.47"/>
    <b v="0"/>
    <b v="0"/>
    <b v="0"/>
    <b v="0"/>
    <n v="2.89"/>
    <n v="20.7"/>
    <n v="62"/>
    <n v="0"/>
    <s v="Suburban"/>
    <s v="Residential"/>
    <x v="470"/>
    <b v="0"/>
    <d v="2025-01-13T00:00:00"/>
    <s v="Monday"/>
    <b v="0"/>
    <s v="Winter"/>
    <x v="20"/>
    <s v="Dry"/>
    <n v="1"/>
    <s v="Monday"/>
    <s v="Weekday"/>
    <x v="0"/>
  </r>
  <r>
    <d v="2025-01-13T21:00:00"/>
    <x v="7"/>
    <n v="14.79"/>
    <n v="41"/>
    <n v="13.04"/>
    <n v="19.510000000000002"/>
    <b v="0"/>
    <b v="0"/>
    <b v="0"/>
    <b v="0"/>
    <n v="4.38"/>
    <n v="21.4"/>
    <n v="72.599999999999994"/>
    <n v="0"/>
    <s v="Suburban"/>
    <s v="Residential"/>
    <x v="442"/>
    <b v="0"/>
    <d v="2025-01-13T00:00:00"/>
    <s v="Monday"/>
    <b v="0"/>
    <s v="Winter"/>
    <x v="21"/>
    <s v="Dry"/>
    <n v="1"/>
    <s v="Monday"/>
    <s v="Weekday"/>
    <x v="0"/>
  </r>
  <r>
    <d v="2025-01-13T22:00:00"/>
    <x v="7"/>
    <n v="12.57"/>
    <n v="29.64"/>
    <n v="16.329999999999998"/>
    <n v="24.91"/>
    <b v="0"/>
    <b v="0"/>
    <b v="0"/>
    <b v="0"/>
    <n v="3.86"/>
    <n v="20.6"/>
    <n v="59.8"/>
    <n v="0"/>
    <s v="Suburban"/>
    <s v="Residential"/>
    <x v="501"/>
    <b v="0"/>
    <d v="2025-01-13T00:00:00"/>
    <s v="Monday"/>
    <b v="0"/>
    <s v="Winter"/>
    <x v="22"/>
    <s v="Dry"/>
    <n v="1"/>
    <s v="Monday"/>
    <s v="Weekday"/>
    <x v="0"/>
  </r>
  <r>
    <d v="2025-01-13T23:00:00"/>
    <x v="7"/>
    <n v="22.06"/>
    <n v="38.869999999999997"/>
    <n v="19.7"/>
    <n v="14.07"/>
    <b v="0"/>
    <b v="0"/>
    <b v="0"/>
    <b v="0"/>
    <n v="3.15"/>
    <n v="18"/>
    <n v="62.8"/>
    <n v="0"/>
    <s v="Suburban"/>
    <s v="Residential"/>
    <x v="559"/>
    <b v="0"/>
    <d v="2025-01-13T00:00:00"/>
    <s v="Monday"/>
    <b v="0"/>
    <s v="Winter"/>
    <x v="23"/>
    <s v="Dry"/>
    <n v="1"/>
    <s v="Monday"/>
    <s v="Weekday"/>
    <x v="0"/>
  </r>
  <r>
    <d v="2025-01-14T00:00:00"/>
    <x v="7"/>
    <n v="14.43"/>
    <n v="39.520000000000003"/>
    <n v="13.44"/>
    <n v="17.829999999999998"/>
    <b v="0"/>
    <b v="0"/>
    <b v="0"/>
    <b v="0"/>
    <n v="4.8899999999999997"/>
    <n v="16.3"/>
    <n v="63.8"/>
    <n v="0"/>
    <s v="Suburban"/>
    <s v="Residential"/>
    <x v="532"/>
    <b v="0"/>
    <d v="2025-01-14T00:00:00"/>
    <s v="Tuesday"/>
    <b v="0"/>
    <s v="Winter"/>
    <x v="0"/>
    <s v="Dry"/>
    <n v="1"/>
    <s v="Tuesday"/>
    <s v="Weekday"/>
    <x v="0"/>
  </r>
  <r>
    <d v="2025-01-14T01:00:00"/>
    <x v="7"/>
    <n v="9.8699999999999992"/>
    <n v="28.91"/>
    <n v="10.49"/>
    <n v="16.940000000000001"/>
    <b v="0"/>
    <b v="0"/>
    <b v="0"/>
    <b v="0"/>
    <n v="3.51"/>
    <n v="17.899999999999999"/>
    <n v="63.4"/>
    <n v="0"/>
    <s v="Suburban"/>
    <s v="Residential"/>
    <x v="569"/>
    <b v="0"/>
    <d v="2025-01-14T00:00:00"/>
    <s v="Tuesday"/>
    <b v="0"/>
    <s v="Winter"/>
    <x v="1"/>
    <s v="Dry"/>
    <n v="1"/>
    <s v="Tuesday"/>
    <s v="Weekday"/>
    <x v="0"/>
  </r>
  <r>
    <d v="2025-01-14T02:00:00"/>
    <x v="7"/>
    <n v="24.97"/>
    <n v="51.27"/>
    <n v="9.15"/>
    <n v="22.3"/>
    <b v="0"/>
    <b v="0"/>
    <b v="0"/>
    <b v="0"/>
    <n v="4.1399999999999997"/>
    <n v="16.2"/>
    <n v="77.8"/>
    <n v="0"/>
    <s v="Suburban"/>
    <s v="Residential"/>
    <x v="515"/>
    <b v="0"/>
    <d v="2025-01-14T00:00:00"/>
    <s v="Tuesday"/>
    <b v="0"/>
    <s v="Winter"/>
    <x v="2"/>
    <s v="Dry"/>
    <n v="1"/>
    <s v="Tuesday"/>
    <s v="Weekday"/>
    <x v="0"/>
  </r>
  <r>
    <d v="2025-01-14T03:00:00"/>
    <x v="7"/>
    <n v="12.33"/>
    <n v="23.69"/>
    <n v="9.5399999999999991"/>
    <n v="11.08"/>
    <b v="0"/>
    <b v="0"/>
    <b v="0"/>
    <b v="0"/>
    <n v="2.94"/>
    <n v="17.7"/>
    <n v="73.099999999999994"/>
    <n v="0"/>
    <s v="Suburban"/>
    <s v="Residential"/>
    <x v="521"/>
    <b v="0"/>
    <d v="2025-01-14T00:00:00"/>
    <s v="Tuesday"/>
    <b v="0"/>
    <s v="Winter"/>
    <x v="3"/>
    <s v="Dry"/>
    <n v="1"/>
    <s v="Tuesday"/>
    <s v="Weekday"/>
    <x v="0"/>
  </r>
  <r>
    <d v="2025-01-14T04:00:00"/>
    <x v="7"/>
    <n v="22.32"/>
    <n v="25.83"/>
    <n v="21.34"/>
    <n v="27.09"/>
    <b v="0"/>
    <b v="0"/>
    <b v="0"/>
    <b v="0"/>
    <n v="3.49"/>
    <n v="20.2"/>
    <n v="79.900000000000006"/>
    <n v="0"/>
    <s v="Suburban"/>
    <s v="Residential"/>
    <x v="541"/>
    <b v="0"/>
    <d v="2025-01-14T00:00:00"/>
    <s v="Tuesday"/>
    <b v="0"/>
    <s v="Winter"/>
    <x v="4"/>
    <s v="Dry"/>
    <n v="1"/>
    <s v="Tuesday"/>
    <s v="Weekday"/>
    <x v="0"/>
  </r>
  <r>
    <d v="2025-01-14T05:00:00"/>
    <x v="7"/>
    <n v="20.68"/>
    <n v="46.93"/>
    <n v="8.23"/>
    <n v="19.399999999999999"/>
    <b v="0"/>
    <b v="0"/>
    <b v="0"/>
    <b v="0"/>
    <n v="2.64"/>
    <n v="18.5"/>
    <n v="85.6"/>
    <n v="0"/>
    <s v="Suburban"/>
    <s v="Residential"/>
    <x v="533"/>
    <b v="0"/>
    <d v="2025-01-14T00:00:00"/>
    <s v="Tuesday"/>
    <b v="0"/>
    <s v="Winter"/>
    <x v="5"/>
    <s v="Dry"/>
    <n v="1"/>
    <s v="Tuesday"/>
    <s v="Weekday"/>
    <x v="0"/>
  </r>
  <r>
    <d v="2025-01-14T06:00:00"/>
    <x v="7"/>
    <n v="14.17"/>
    <n v="33.090000000000003"/>
    <n v="21.93"/>
    <n v="14.58"/>
    <b v="0"/>
    <b v="0"/>
    <b v="0"/>
    <b v="0"/>
    <n v="4.6900000000000004"/>
    <n v="22.2"/>
    <n v="56.6"/>
    <n v="0"/>
    <s v="Suburban"/>
    <s v="Residential"/>
    <x v="551"/>
    <b v="0"/>
    <d v="2025-01-14T00:00:00"/>
    <s v="Tuesday"/>
    <b v="0"/>
    <s v="Winter"/>
    <x v="6"/>
    <s v="Dry"/>
    <n v="1"/>
    <s v="Tuesday"/>
    <s v="Weekday"/>
    <x v="0"/>
  </r>
  <r>
    <d v="2025-01-14T07:00:00"/>
    <x v="7"/>
    <n v="20.2"/>
    <n v="39.31"/>
    <n v="19.38"/>
    <n v="18.28"/>
    <b v="0"/>
    <b v="0"/>
    <b v="0"/>
    <b v="0"/>
    <n v="2.06"/>
    <n v="23.2"/>
    <n v="64.7"/>
    <n v="0"/>
    <s v="Suburban"/>
    <s v="Residential"/>
    <x v="363"/>
    <b v="1"/>
    <d v="2025-01-14T00:00:00"/>
    <s v="Tuesday"/>
    <b v="0"/>
    <s v="Winter"/>
    <x v="7"/>
    <s v="Dry"/>
    <n v="1"/>
    <s v="Tuesday"/>
    <s v="Weekday"/>
    <x v="1"/>
  </r>
  <r>
    <d v="2025-01-14T08:00:00"/>
    <x v="7"/>
    <n v="14.12"/>
    <n v="33.5"/>
    <n v="27.82"/>
    <n v="15.83"/>
    <b v="0"/>
    <b v="0"/>
    <b v="0"/>
    <b v="0"/>
    <n v="4.3499999999999996"/>
    <n v="21.6"/>
    <n v="55.9"/>
    <n v="0"/>
    <s v="Suburban"/>
    <s v="Residential"/>
    <x v="354"/>
    <b v="1"/>
    <d v="2025-01-14T00:00:00"/>
    <s v="Tuesday"/>
    <b v="0"/>
    <s v="Winter"/>
    <x v="8"/>
    <s v="Dry"/>
    <n v="1"/>
    <s v="Tuesday"/>
    <s v="Weekday"/>
    <x v="1"/>
  </r>
  <r>
    <d v="2025-01-14T09:00:00"/>
    <x v="7"/>
    <n v="26.64"/>
    <n v="50.89"/>
    <n v="17.690000000000001"/>
    <n v="28.75"/>
    <b v="0"/>
    <b v="0"/>
    <b v="0"/>
    <b v="0"/>
    <n v="3.07"/>
    <n v="26.3"/>
    <n v="55.8"/>
    <n v="0"/>
    <s v="Suburban"/>
    <s v="Residential"/>
    <x v="374"/>
    <b v="1"/>
    <d v="2025-01-14T00:00:00"/>
    <s v="Tuesday"/>
    <b v="0"/>
    <s v="Winter"/>
    <x v="9"/>
    <s v="Dry"/>
    <n v="1"/>
    <s v="Tuesday"/>
    <s v="Weekday"/>
    <x v="1"/>
  </r>
  <r>
    <d v="2025-01-14T10:00:00"/>
    <x v="7"/>
    <n v="17.420000000000002"/>
    <n v="35.36"/>
    <n v="14.33"/>
    <n v="16.39"/>
    <b v="0"/>
    <b v="0"/>
    <b v="0"/>
    <b v="0"/>
    <n v="4.5599999999999996"/>
    <n v="26.8"/>
    <n v="56.6"/>
    <n v="0"/>
    <s v="Suburban"/>
    <s v="Residential"/>
    <x v="474"/>
    <b v="0"/>
    <d v="2025-01-14T00:00:00"/>
    <s v="Tuesday"/>
    <b v="0"/>
    <s v="Winter"/>
    <x v="10"/>
    <s v="Dry"/>
    <n v="1"/>
    <s v="Tuesday"/>
    <s v="Weekday"/>
    <x v="0"/>
  </r>
  <r>
    <d v="2025-01-14T11:00:00"/>
    <x v="7"/>
    <n v="19.91"/>
    <n v="28.71"/>
    <n v="14.92"/>
    <n v="20.100000000000001"/>
    <b v="0"/>
    <b v="0"/>
    <b v="0"/>
    <b v="0"/>
    <n v="3.88"/>
    <n v="26.5"/>
    <n v="53.4"/>
    <n v="0"/>
    <s v="Suburban"/>
    <s v="Residential"/>
    <x v="516"/>
    <b v="0"/>
    <d v="2025-01-14T00:00:00"/>
    <s v="Tuesday"/>
    <b v="0"/>
    <s v="Winter"/>
    <x v="11"/>
    <s v="Dry"/>
    <n v="1"/>
    <s v="Tuesday"/>
    <s v="Weekday"/>
    <x v="0"/>
  </r>
  <r>
    <d v="2025-01-14T12:00:00"/>
    <x v="7"/>
    <n v="17.86"/>
    <n v="49.48"/>
    <n v="8.27"/>
    <n v="20.76"/>
    <b v="0"/>
    <b v="0"/>
    <b v="0"/>
    <b v="0"/>
    <n v="4.9800000000000004"/>
    <n v="25.5"/>
    <n v="54.2"/>
    <n v="0"/>
    <s v="Suburban"/>
    <s v="Residential"/>
    <x v="521"/>
    <b v="0"/>
    <d v="2025-01-14T00:00:00"/>
    <s v="Tuesday"/>
    <b v="0"/>
    <s v="Winter"/>
    <x v="12"/>
    <s v="Dry"/>
    <n v="1"/>
    <s v="Tuesday"/>
    <s v="Weekday"/>
    <x v="0"/>
  </r>
  <r>
    <d v="2025-01-14T13:00:00"/>
    <x v="7"/>
    <n v="2.5"/>
    <n v="43.57"/>
    <n v="14.84"/>
    <n v="11.28"/>
    <b v="0"/>
    <b v="0"/>
    <b v="0"/>
    <b v="0"/>
    <n v="3.5"/>
    <n v="25.5"/>
    <n v="61.4"/>
    <n v="1.55"/>
    <s v="Suburban"/>
    <s v="Residential"/>
    <x v="555"/>
    <b v="0"/>
    <d v="2025-01-14T00:00:00"/>
    <s v="Tuesday"/>
    <b v="0"/>
    <s v="Winter"/>
    <x v="13"/>
    <s v="Rainy"/>
    <n v="1"/>
    <s v="Tuesday"/>
    <s v="Weekday"/>
    <x v="0"/>
  </r>
  <r>
    <d v="2025-01-14T14:00:00"/>
    <x v="7"/>
    <n v="24.82"/>
    <n v="39.36"/>
    <n v="14.82"/>
    <n v="28.75"/>
    <b v="0"/>
    <b v="0"/>
    <b v="0"/>
    <b v="0"/>
    <n v="0.56000000000000005"/>
    <n v="25.9"/>
    <n v="52.6"/>
    <n v="0"/>
    <s v="Suburban"/>
    <s v="Residential"/>
    <x v="484"/>
    <b v="0"/>
    <d v="2025-01-14T00:00:00"/>
    <s v="Tuesday"/>
    <b v="0"/>
    <s v="Winter"/>
    <x v="14"/>
    <s v="Dry"/>
    <n v="1"/>
    <s v="Tuesday"/>
    <s v="Weekday"/>
    <x v="0"/>
  </r>
  <r>
    <d v="2025-01-14T15:00:00"/>
    <x v="7"/>
    <n v="24.14"/>
    <n v="43.03"/>
    <n v="12.52"/>
    <n v="20.84"/>
    <b v="0"/>
    <b v="0"/>
    <b v="0"/>
    <b v="0"/>
    <n v="2.2200000000000002"/>
    <n v="27.3"/>
    <n v="68"/>
    <n v="0"/>
    <s v="Suburban"/>
    <s v="Residential"/>
    <x v="509"/>
    <b v="0"/>
    <d v="2025-01-14T00:00:00"/>
    <s v="Tuesday"/>
    <b v="0"/>
    <s v="Winter"/>
    <x v="15"/>
    <s v="Dry"/>
    <n v="1"/>
    <s v="Tuesday"/>
    <s v="Weekday"/>
    <x v="0"/>
  </r>
  <r>
    <d v="2025-01-14T16:00:00"/>
    <x v="7"/>
    <n v="23.28"/>
    <n v="46.15"/>
    <n v="22.32"/>
    <n v="22.91"/>
    <b v="0"/>
    <b v="0"/>
    <b v="0"/>
    <b v="0"/>
    <n v="0.79"/>
    <n v="23.8"/>
    <n v="56.4"/>
    <n v="0"/>
    <s v="Suburban"/>
    <s v="Residential"/>
    <x v="475"/>
    <b v="0"/>
    <d v="2025-01-14T00:00:00"/>
    <s v="Tuesday"/>
    <b v="0"/>
    <s v="Winter"/>
    <x v="16"/>
    <s v="Dry"/>
    <n v="1"/>
    <s v="Tuesday"/>
    <s v="Weekday"/>
    <x v="0"/>
  </r>
  <r>
    <d v="2025-01-14T17:00:00"/>
    <x v="7"/>
    <n v="30.32"/>
    <n v="34.869999999999997"/>
    <n v="19.489999999999998"/>
    <n v="27.87"/>
    <b v="0"/>
    <b v="0"/>
    <b v="0"/>
    <b v="0"/>
    <n v="1.5"/>
    <n v="25.3"/>
    <n v="85.2"/>
    <n v="0"/>
    <s v="Suburban"/>
    <s v="Residential"/>
    <x v="372"/>
    <b v="1"/>
    <d v="2025-01-14T00:00:00"/>
    <s v="Tuesday"/>
    <b v="0"/>
    <s v="Winter"/>
    <x v="17"/>
    <s v="Dry"/>
    <n v="1"/>
    <s v="Tuesday"/>
    <s v="Weekday"/>
    <x v="1"/>
  </r>
  <r>
    <d v="2025-01-14T18:00:00"/>
    <x v="7"/>
    <n v="7.7"/>
    <n v="23.3"/>
    <n v="29.41"/>
    <n v="20.37"/>
    <b v="0"/>
    <b v="0"/>
    <b v="0"/>
    <b v="0"/>
    <n v="3.91"/>
    <n v="21.1"/>
    <n v="62"/>
    <n v="5.8"/>
    <s v="Suburban"/>
    <s v="Residential"/>
    <x v="586"/>
    <b v="1"/>
    <d v="2025-01-14T00:00:00"/>
    <s v="Tuesday"/>
    <b v="0"/>
    <s v="Winter"/>
    <x v="18"/>
    <s v="Rainy"/>
    <n v="1"/>
    <s v="Tuesday"/>
    <s v="Weekday"/>
    <x v="1"/>
  </r>
  <r>
    <d v="2025-01-14T19:00:00"/>
    <x v="7"/>
    <n v="37.76"/>
    <n v="43.43"/>
    <n v="25.35"/>
    <n v="33.54"/>
    <b v="0"/>
    <b v="0"/>
    <b v="0"/>
    <b v="0"/>
    <n v="2.89"/>
    <n v="21.6"/>
    <n v="65.8"/>
    <n v="0"/>
    <s v="Suburban"/>
    <s v="Residential"/>
    <x v="97"/>
    <b v="1"/>
    <d v="2025-01-14T00:00:00"/>
    <s v="Tuesday"/>
    <b v="0"/>
    <s v="Winter"/>
    <x v="19"/>
    <s v="Dry"/>
    <n v="1"/>
    <s v="Tuesday"/>
    <s v="Weekday"/>
    <x v="1"/>
  </r>
  <r>
    <d v="2025-01-14T20:00:00"/>
    <x v="7"/>
    <n v="20.149999999999999"/>
    <n v="45.95"/>
    <n v="26.88"/>
    <n v="28.41"/>
    <b v="0"/>
    <b v="0"/>
    <b v="0"/>
    <b v="0"/>
    <n v="1.36"/>
    <n v="20.9"/>
    <n v="55.4"/>
    <n v="0"/>
    <s v="Suburban"/>
    <s v="Residential"/>
    <x v="470"/>
    <b v="0"/>
    <d v="2025-01-14T00:00:00"/>
    <s v="Tuesday"/>
    <b v="0"/>
    <s v="Winter"/>
    <x v="20"/>
    <s v="Dry"/>
    <n v="1"/>
    <s v="Tuesday"/>
    <s v="Weekday"/>
    <x v="0"/>
  </r>
  <r>
    <d v="2025-01-14T21:00:00"/>
    <x v="7"/>
    <n v="17.510000000000002"/>
    <n v="41.66"/>
    <n v="14.52"/>
    <n v="19.03"/>
    <b v="0"/>
    <b v="0"/>
    <b v="0"/>
    <b v="0"/>
    <n v="1.0900000000000001"/>
    <n v="23.9"/>
    <n v="77.3"/>
    <n v="0"/>
    <s v="Suburban"/>
    <s v="Residential"/>
    <x v="450"/>
    <b v="0"/>
    <d v="2025-01-14T00:00:00"/>
    <s v="Tuesday"/>
    <b v="0"/>
    <s v="Winter"/>
    <x v="21"/>
    <s v="Dry"/>
    <n v="1"/>
    <s v="Tuesday"/>
    <s v="Weekday"/>
    <x v="0"/>
  </r>
  <r>
    <d v="2025-01-14T22:00:00"/>
    <x v="7"/>
    <n v="30.38"/>
    <n v="34.93"/>
    <n v="29.33"/>
    <n v="31.65"/>
    <b v="0"/>
    <b v="0"/>
    <b v="0"/>
    <b v="0"/>
    <n v="2.4900000000000002"/>
    <n v="16"/>
    <n v="78.2"/>
    <n v="0"/>
    <s v="Suburban"/>
    <s v="Residential"/>
    <x v="489"/>
    <b v="0"/>
    <d v="2025-01-14T00:00:00"/>
    <s v="Tuesday"/>
    <b v="0"/>
    <s v="Winter"/>
    <x v="22"/>
    <s v="Dry"/>
    <n v="1"/>
    <s v="Tuesday"/>
    <s v="Weekday"/>
    <x v="0"/>
  </r>
  <r>
    <d v="2025-01-14T23:00:00"/>
    <x v="7"/>
    <n v="19.46"/>
    <n v="37.89"/>
    <n v="14.18"/>
    <n v="18.45"/>
    <b v="0"/>
    <b v="0"/>
    <b v="0"/>
    <b v="0"/>
    <n v="1.1599999999999999"/>
    <n v="20.3"/>
    <n v="68.599999999999994"/>
    <n v="0"/>
    <s v="Suburban"/>
    <s v="Residential"/>
    <x v="541"/>
    <b v="0"/>
    <d v="2025-01-14T00:00:00"/>
    <s v="Tuesday"/>
    <b v="0"/>
    <s v="Winter"/>
    <x v="23"/>
    <s v="Dry"/>
    <n v="1"/>
    <s v="Tuesday"/>
    <s v="Weekday"/>
    <x v="0"/>
  </r>
  <r>
    <d v="2025-01-15T00:00:00"/>
    <x v="7"/>
    <n v="20.77"/>
    <n v="32.299999999999997"/>
    <n v="11.31"/>
    <n v="18.84"/>
    <b v="0"/>
    <b v="0"/>
    <b v="0"/>
    <b v="0"/>
    <n v="1.99"/>
    <n v="17.399999999999999"/>
    <n v="57.4"/>
    <n v="0"/>
    <s v="Suburban"/>
    <s v="Residential"/>
    <x v="501"/>
    <b v="0"/>
    <d v="2025-01-15T00:00:00"/>
    <s v="Wednesday"/>
    <b v="0"/>
    <s v="Winter"/>
    <x v="0"/>
    <s v="Dry"/>
    <n v="1"/>
    <s v="Wednesday"/>
    <s v="Weekday"/>
    <x v="0"/>
  </r>
  <r>
    <d v="2025-01-15T01:00:00"/>
    <x v="7"/>
    <n v="7.41"/>
    <n v="20.57"/>
    <n v="7.59"/>
    <n v="16.13"/>
    <b v="0"/>
    <b v="0"/>
    <b v="0"/>
    <b v="0"/>
    <n v="3.36"/>
    <n v="17.7"/>
    <n v="69.7"/>
    <n v="0"/>
    <s v="Suburban"/>
    <s v="Residential"/>
    <x v="514"/>
    <b v="0"/>
    <d v="2025-01-15T00:00:00"/>
    <s v="Wednesday"/>
    <b v="0"/>
    <s v="Winter"/>
    <x v="1"/>
    <s v="Dry"/>
    <n v="1"/>
    <s v="Wednesday"/>
    <s v="Weekday"/>
    <x v="0"/>
  </r>
  <r>
    <d v="2025-01-15T02:00:00"/>
    <x v="7"/>
    <n v="16.010000000000002"/>
    <n v="37"/>
    <n v="13.48"/>
    <n v="20.45"/>
    <b v="0"/>
    <b v="0"/>
    <b v="0"/>
    <b v="0"/>
    <n v="4.54"/>
    <n v="17.399999999999999"/>
    <n v="59.3"/>
    <n v="0"/>
    <s v="Suburban"/>
    <s v="Residential"/>
    <x v="478"/>
    <b v="0"/>
    <d v="2025-01-15T00:00:00"/>
    <s v="Wednesday"/>
    <b v="0"/>
    <s v="Winter"/>
    <x v="2"/>
    <s v="Dry"/>
    <n v="1"/>
    <s v="Wednesday"/>
    <s v="Weekday"/>
    <x v="0"/>
  </r>
  <r>
    <d v="2025-01-15T03:00:00"/>
    <x v="7"/>
    <n v="23.07"/>
    <n v="36.25"/>
    <n v="24.36"/>
    <n v="24.42"/>
    <b v="0"/>
    <b v="0"/>
    <b v="0"/>
    <b v="0"/>
    <n v="4.03"/>
    <n v="18.5"/>
    <n v="79.2"/>
    <n v="0"/>
    <s v="Suburban"/>
    <s v="Residential"/>
    <x v="479"/>
    <b v="0"/>
    <d v="2025-01-15T00:00:00"/>
    <s v="Wednesday"/>
    <b v="0"/>
    <s v="Winter"/>
    <x v="3"/>
    <s v="Dry"/>
    <n v="1"/>
    <s v="Wednesday"/>
    <s v="Weekday"/>
    <x v="0"/>
  </r>
  <r>
    <d v="2025-01-15T04:00:00"/>
    <x v="7"/>
    <n v="28.18"/>
    <n v="45.03"/>
    <n v="13.19"/>
    <n v="26.68"/>
    <b v="0"/>
    <b v="0"/>
    <b v="0"/>
    <b v="0"/>
    <n v="0.66"/>
    <n v="18.2"/>
    <n v="74.099999999999994"/>
    <n v="0"/>
    <s v="Suburban"/>
    <s v="Residential"/>
    <x v="510"/>
    <b v="0"/>
    <d v="2025-01-15T00:00:00"/>
    <s v="Wednesday"/>
    <b v="0"/>
    <s v="Winter"/>
    <x v="4"/>
    <s v="Dry"/>
    <n v="1"/>
    <s v="Wednesday"/>
    <s v="Weekday"/>
    <x v="0"/>
  </r>
  <r>
    <d v="2025-01-15T05:00:00"/>
    <x v="7"/>
    <n v="6.3249999999999993"/>
    <n v="31.26"/>
    <n v="13.19"/>
    <n v="8.56"/>
    <b v="0"/>
    <b v="0"/>
    <b v="0"/>
    <b v="0"/>
    <n v="3.84"/>
    <n v="22.1"/>
    <n v="65.7"/>
    <n v="0"/>
    <s v="Suburban"/>
    <s v="Residential"/>
    <x v="387"/>
    <b v="0"/>
    <d v="2025-01-15T00:00:00"/>
    <s v="Wednesday"/>
    <b v="0"/>
    <s v="Winter"/>
    <x v="5"/>
    <s v="Dry"/>
    <n v="1"/>
    <s v="Wednesday"/>
    <s v="Weekday"/>
    <x v="0"/>
  </r>
  <r>
    <d v="2025-01-15T06:00:00"/>
    <x v="7"/>
    <n v="13.33"/>
    <n v="38.18"/>
    <n v="10"/>
    <n v="23.84"/>
    <b v="0"/>
    <b v="0"/>
    <b v="0"/>
    <b v="0"/>
    <n v="3.59"/>
    <n v="19.899999999999999"/>
    <n v="47"/>
    <n v="0"/>
    <s v="Suburban"/>
    <s v="Residential"/>
    <x v="582"/>
    <b v="0"/>
    <d v="2025-01-15T00:00:00"/>
    <s v="Wednesday"/>
    <b v="0"/>
    <s v="Winter"/>
    <x v="6"/>
    <s v="Dry"/>
    <n v="1"/>
    <s v="Wednesday"/>
    <s v="Weekday"/>
    <x v="0"/>
  </r>
  <r>
    <d v="2025-01-15T07:00:00"/>
    <x v="7"/>
    <n v="22.39"/>
    <n v="28.53"/>
    <n v="23.4"/>
    <n v="26.58"/>
    <b v="0"/>
    <b v="0"/>
    <b v="0"/>
    <b v="0"/>
    <n v="3.97"/>
    <n v="24"/>
    <n v="55.7"/>
    <n v="0"/>
    <s v="Suburban"/>
    <s v="Residential"/>
    <x v="262"/>
    <b v="1"/>
    <d v="2025-01-15T00:00:00"/>
    <s v="Wednesday"/>
    <b v="0"/>
    <s v="Winter"/>
    <x v="7"/>
    <s v="Dry"/>
    <n v="1"/>
    <s v="Wednesday"/>
    <s v="Weekday"/>
    <x v="1"/>
  </r>
  <r>
    <d v="2025-01-15T08:00:00"/>
    <x v="7"/>
    <n v="17.34"/>
    <n v="24.18"/>
    <n v="31.31"/>
    <n v="23.34"/>
    <b v="0"/>
    <b v="0"/>
    <b v="0"/>
    <b v="0"/>
    <n v="5.35"/>
    <n v="22.1"/>
    <n v="70.400000000000006"/>
    <n v="0"/>
    <s v="Suburban"/>
    <s v="Residential"/>
    <x v="413"/>
    <b v="1"/>
    <d v="2025-01-15T00:00:00"/>
    <s v="Wednesday"/>
    <b v="0"/>
    <s v="Winter"/>
    <x v="8"/>
    <s v="Dry"/>
    <n v="1"/>
    <s v="Wednesday"/>
    <s v="Weekday"/>
    <x v="1"/>
  </r>
  <r>
    <d v="2025-01-15T09:00:00"/>
    <x v="7"/>
    <n v="18.55"/>
    <n v="44.35"/>
    <n v="22.66"/>
    <n v="23.2"/>
    <b v="0"/>
    <b v="0"/>
    <b v="0"/>
    <b v="0"/>
    <n v="0.82"/>
    <n v="24.4"/>
    <n v="73"/>
    <n v="0"/>
    <s v="Suburban"/>
    <s v="Residential"/>
    <x v="195"/>
    <b v="1"/>
    <d v="2025-01-15T00:00:00"/>
    <s v="Wednesday"/>
    <b v="0"/>
    <s v="Winter"/>
    <x v="9"/>
    <s v="Dry"/>
    <n v="1"/>
    <s v="Wednesday"/>
    <s v="Weekday"/>
    <x v="1"/>
  </r>
  <r>
    <d v="2025-01-15T10:00:00"/>
    <x v="7"/>
    <n v="11.02"/>
    <n v="35.65"/>
    <n v="11.88"/>
    <n v="13.69"/>
    <b v="0"/>
    <b v="0"/>
    <b v="0"/>
    <b v="0"/>
    <n v="2.44"/>
    <n v="23.6"/>
    <n v="72.7"/>
    <n v="0"/>
    <s v="Suburban"/>
    <s v="Residential"/>
    <x v="412"/>
    <b v="0"/>
    <d v="2025-01-15T00:00:00"/>
    <s v="Wednesday"/>
    <b v="0"/>
    <s v="Winter"/>
    <x v="10"/>
    <s v="Dry"/>
    <n v="1"/>
    <s v="Wednesday"/>
    <s v="Weekday"/>
    <x v="0"/>
  </r>
  <r>
    <d v="2025-01-15T11:00:00"/>
    <x v="7"/>
    <n v="18.329999999999998"/>
    <n v="27.87"/>
    <n v="12.98"/>
    <n v="21.24"/>
    <b v="0"/>
    <b v="0"/>
    <b v="0"/>
    <b v="0"/>
    <n v="3.69"/>
    <n v="27.1"/>
    <n v="48.7"/>
    <n v="0"/>
    <s v="Suburban"/>
    <s v="Residential"/>
    <x v="391"/>
    <b v="0"/>
    <d v="2025-01-15T00:00:00"/>
    <s v="Wednesday"/>
    <b v="0"/>
    <s v="Winter"/>
    <x v="11"/>
    <s v="Dry"/>
    <n v="1"/>
    <s v="Wednesday"/>
    <s v="Weekday"/>
    <x v="0"/>
  </r>
  <r>
    <d v="2025-01-15T12:00:00"/>
    <x v="7"/>
    <n v="14.08"/>
    <n v="27.06"/>
    <n v="10.9"/>
    <n v="11.72"/>
    <b v="0"/>
    <b v="0"/>
    <b v="0"/>
    <b v="0"/>
    <n v="0.9"/>
    <n v="29.4"/>
    <n v="62.2"/>
    <n v="3.85"/>
    <s v="Suburban"/>
    <s v="Residential"/>
    <x v="476"/>
    <b v="0"/>
    <d v="2025-01-15T00:00:00"/>
    <s v="Wednesday"/>
    <b v="0"/>
    <s v="Winter"/>
    <x v="12"/>
    <s v="Rainy"/>
    <n v="1"/>
    <s v="Wednesday"/>
    <s v="Weekday"/>
    <x v="0"/>
  </r>
  <r>
    <d v="2025-01-15T13:00:00"/>
    <x v="7"/>
    <n v="14.48"/>
    <n v="37.700000000000003"/>
    <n v="8.7799999999999994"/>
    <n v="19.12"/>
    <b v="0"/>
    <b v="0"/>
    <b v="0"/>
    <b v="0"/>
    <n v="4.3899999999999997"/>
    <n v="26.9"/>
    <n v="69.7"/>
    <n v="0"/>
    <s v="Suburban"/>
    <s v="Residential"/>
    <x v="522"/>
    <b v="0"/>
    <d v="2025-01-15T00:00:00"/>
    <s v="Wednesday"/>
    <b v="0"/>
    <s v="Winter"/>
    <x v="13"/>
    <s v="Dry"/>
    <n v="1"/>
    <s v="Wednesday"/>
    <s v="Weekday"/>
    <x v="0"/>
  </r>
  <r>
    <d v="2025-01-15T14:00:00"/>
    <x v="7"/>
    <n v="18.399999999999999"/>
    <n v="21.16"/>
    <n v="16.579999999999998"/>
    <n v="22.35"/>
    <b v="0"/>
    <b v="0"/>
    <b v="0"/>
    <b v="0"/>
    <m/>
    <n v="26.5"/>
    <m/>
    <n v="0"/>
    <s v="Suburban"/>
    <s v="Residential"/>
    <x v="557"/>
    <b v="0"/>
    <d v="2025-01-15T00:00:00"/>
    <s v="Wednesday"/>
    <b v="0"/>
    <s v="Winter"/>
    <x v="14"/>
    <s v="Dry"/>
    <n v="1"/>
    <s v="Wednesday"/>
    <s v="Weekday"/>
    <x v="0"/>
  </r>
  <r>
    <d v="2025-01-15T15:00:00"/>
    <x v="7"/>
    <n v="2"/>
    <n v="49.6"/>
    <n v="12.02"/>
    <n v="6.07"/>
    <b v="0"/>
    <b v="0"/>
    <b v="0"/>
    <b v="0"/>
    <n v="3.32"/>
    <n v="24.3"/>
    <n v="63.3"/>
    <n v="2.48"/>
    <s v="Suburban"/>
    <s v="Residential"/>
    <x v="538"/>
    <b v="0"/>
    <d v="2025-01-15T00:00:00"/>
    <s v="Wednesday"/>
    <b v="0"/>
    <s v="Winter"/>
    <x v="15"/>
    <s v="Rainy"/>
    <n v="1"/>
    <s v="Wednesday"/>
    <s v="Weekday"/>
    <x v="0"/>
  </r>
  <r>
    <d v="2025-01-15T16:00:00"/>
    <x v="7"/>
    <n v="22.9"/>
    <n v="45.05"/>
    <n v="16.420000000000002"/>
    <n v="25.56"/>
    <b v="0"/>
    <b v="0"/>
    <b v="0"/>
    <b v="0"/>
    <n v="1.51"/>
    <n v="25.1"/>
    <n v="65"/>
    <n v="0"/>
    <s v="Suburban"/>
    <s v="Residential"/>
    <x v="474"/>
    <b v="0"/>
    <d v="2025-01-15T00:00:00"/>
    <s v="Wednesday"/>
    <b v="0"/>
    <s v="Winter"/>
    <x v="16"/>
    <s v="Dry"/>
    <n v="1"/>
    <s v="Wednesday"/>
    <s v="Weekday"/>
    <x v="0"/>
  </r>
  <r>
    <d v="2025-01-15T17:00:00"/>
    <x v="7"/>
    <n v="35.81"/>
    <n v="41.18"/>
    <n v="38.81"/>
    <n v="40.700000000000003"/>
    <b v="0"/>
    <b v="0"/>
    <b v="0"/>
    <b v="0"/>
    <n v="3.1"/>
    <n v="21.6"/>
    <n v="62.9"/>
    <n v="0"/>
    <s v="Suburban"/>
    <s v="Residential"/>
    <x v="583"/>
    <b v="1"/>
    <d v="2025-01-15T00:00:00"/>
    <s v="Wednesday"/>
    <b v="0"/>
    <s v="Winter"/>
    <x v="17"/>
    <s v="Dry"/>
    <n v="1"/>
    <s v="Wednesday"/>
    <s v="Weekday"/>
    <x v="1"/>
  </r>
  <r>
    <d v="2025-01-15T18:00:00"/>
    <x v="7"/>
    <n v="20.76"/>
    <n v="40.81"/>
    <n v="18.93"/>
    <n v="23.92"/>
    <b v="0"/>
    <b v="0"/>
    <b v="0"/>
    <b v="0"/>
    <n v="3.38"/>
    <n v="21.7"/>
    <n v="50.4"/>
    <n v="0"/>
    <s v="Suburban"/>
    <s v="Residential"/>
    <x v="184"/>
    <b v="1"/>
    <d v="2025-01-15T00:00:00"/>
    <s v="Wednesday"/>
    <b v="0"/>
    <s v="Winter"/>
    <x v="18"/>
    <s v="Dry"/>
    <n v="1"/>
    <s v="Wednesday"/>
    <s v="Weekday"/>
    <x v="1"/>
  </r>
  <r>
    <d v="2025-01-15T19:00:00"/>
    <x v="7"/>
    <n v="27.01"/>
    <n v="35.56"/>
    <n v="13.84"/>
    <n v="29.59"/>
    <b v="0"/>
    <b v="0"/>
    <b v="0"/>
    <b v="0"/>
    <n v="2.4"/>
    <n v="22.4"/>
    <n v="62.1"/>
    <n v="0"/>
    <s v="Suburban"/>
    <s v="Residential"/>
    <x v="70"/>
    <b v="1"/>
    <d v="2025-01-15T00:00:00"/>
    <s v="Wednesday"/>
    <b v="0"/>
    <s v="Winter"/>
    <x v="19"/>
    <s v="Dry"/>
    <n v="1"/>
    <s v="Wednesday"/>
    <s v="Weekday"/>
    <x v="1"/>
  </r>
  <r>
    <d v="2025-01-15T20:00:00"/>
    <x v="7"/>
    <n v="25.96"/>
    <n v="29.85"/>
    <n v="17.649999999999999"/>
    <n v="27.64"/>
    <b v="0"/>
    <b v="0"/>
    <b v="0"/>
    <b v="0"/>
    <n v="2.48"/>
    <n v="23.1"/>
    <n v="61.6"/>
    <n v="0"/>
    <s v="Suburban"/>
    <s v="Residential"/>
    <x v="452"/>
    <b v="0"/>
    <d v="2025-01-15T00:00:00"/>
    <s v="Wednesday"/>
    <b v="0"/>
    <s v="Winter"/>
    <x v="20"/>
    <s v="Dry"/>
    <n v="1"/>
    <s v="Wednesday"/>
    <s v="Weekday"/>
    <x v="0"/>
  </r>
  <r>
    <d v="2025-01-15T21:00:00"/>
    <x v="7"/>
    <n v="25.21"/>
    <n v="28.99"/>
    <n v="22.34"/>
    <n v="24.06"/>
    <b v="0"/>
    <b v="0"/>
    <b v="0"/>
    <b v="0"/>
    <n v="2.63"/>
    <n v="24.6"/>
    <n v="62"/>
    <n v="0"/>
    <s v="Suburban"/>
    <s v="Residential"/>
    <x v="420"/>
    <b v="0"/>
    <d v="2025-01-15T00:00:00"/>
    <s v="Wednesday"/>
    <b v="0"/>
    <s v="Winter"/>
    <x v="21"/>
    <s v="Dry"/>
    <n v="1"/>
    <s v="Wednesday"/>
    <s v="Weekday"/>
    <x v="0"/>
  </r>
  <r>
    <d v="2025-01-15T22:00:00"/>
    <x v="7"/>
    <n v="21.81"/>
    <n v="25.09"/>
    <n v="1"/>
    <n v="13.62"/>
    <b v="0"/>
    <b v="0"/>
    <b v="0"/>
    <b v="0"/>
    <n v="1.41"/>
    <n v="17.399999999999999"/>
    <n v="63.7"/>
    <n v="5.96"/>
    <s v="Suburban"/>
    <s v="Residential"/>
    <x v="500"/>
    <b v="0"/>
    <d v="2025-01-15T00:00:00"/>
    <s v="Wednesday"/>
    <b v="0"/>
    <s v="Winter"/>
    <x v="22"/>
    <s v="Rainy"/>
    <n v="1"/>
    <s v="Wednesday"/>
    <s v="Weekday"/>
    <x v="0"/>
  </r>
  <r>
    <d v="2025-01-15T23:00:00"/>
    <x v="7"/>
    <n v="22.85"/>
    <n v="32.81"/>
    <n v="20.329999999999998"/>
    <n v="27.37"/>
    <b v="0"/>
    <b v="0"/>
    <b v="0"/>
    <b v="0"/>
    <n v="2.44"/>
    <n v="20.3"/>
    <n v="62.7"/>
    <n v="0"/>
    <s v="Suburban"/>
    <s v="Residential"/>
    <x v="539"/>
    <b v="0"/>
    <d v="2025-01-15T00:00:00"/>
    <s v="Wednesday"/>
    <b v="0"/>
    <s v="Winter"/>
    <x v="23"/>
    <s v="Dry"/>
    <n v="1"/>
    <s v="Wednesday"/>
    <s v="Weekday"/>
    <x v="0"/>
  </r>
  <r>
    <d v="2025-01-16T00:00:00"/>
    <x v="7"/>
    <n v="16.420000000000002"/>
    <n v="30.37"/>
    <n v="3.28"/>
    <n v="9.0299999999999994"/>
    <b v="0"/>
    <b v="0"/>
    <b v="0"/>
    <b v="0"/>
    <n v="2.62"/>
    <n v="17.600000000000001"/>
    <n v="67.8"/>
    <n v="0"/>
    <s v="Suburban"/>
    <s v="Residential"/>
    <x v="411"/>
    <b v="0"/>
    <d v="2025-01-16T00:00:00"/>
    <s v="Thursday"/>
    <b v="0"/>
    <s v="Winter"/>
    <x v="0"/>
    <s v="Dry"/>
    <n v="1"/>
    <s v="Thursday"/>
    <s v="Weekday"/>
    <x v="0"/>
  </r>
  <r>
    <d v="2025-01-16T01:00:00"/>
    <x v="7"/>
    <n v="6.76"/>
    <n v="38.5"/>
    <n v="12.86"/>
    <n v="11.34"/>
    <b v="0"/>
    <b v="0"/>
    <b v="0"/>
    <b v="0"/>
    <n v="3.44"/>
    <n v="16.7"/>
    <n v="72.2"/>
    <n v="0"/>
    <s v="Suburban"/>
    <s v="Residential"/>
    <x v="536"/>
    <b v="0"/>
    <d v="2025-01-16T00:00:00"/>
    <s v="Thursday"/>
    <b v="0"/>
    <s v="Winter"/>
    <x v="1"/>
    <s v="Dry"/>
    <n v="1"/>
    <s v="Thursday"/>
    <s v="Weekday"/>
    <x v="0"/>
  </r>
  <r>
    <d v="2025-01-16T02:00:00"/>
    <x v="7"/>
    <n v="5.89"/>
    <n v="19.36"/>
    <n v="18.8"/>
    <n v="11.23"/>
    <b v="0"/>
    <b v="0"/>
    <b v="0"/>
    <b v="0"/>
    <n v="4.3499999999999996"/>
    <n v="17.899999999999999"/>
    <n v="65.400000000000006"/>
    <n v="6.15"/>
    <s v="Suburban"/>
    <s v="Residential"/>
    <x v="508"/>
    <b v="0"/>
    <d v="2025-01-16T00:00:00"/>
    <s v="Thursday"/>
    <b v="0"/>
    <s v="Winter"/>
    <x v="2"/>
    <s v="Rainy"/>
    <n v="1"/>
    <s v="Thursday"/>
    <s v="Weekday"/>
    <x v="0"/>
  </r>
  <r>
    <d v="2025-01-16T03:00:00"/>
    <x v="7"/>
    <n v="27.28"/>
    <n v="31.37"/>
    <n v="20.329999999999998"/>
    <n v="23.19"/>
    <b v="0"/>
    <b v="0"/>
    <b v="0"/>
    <b v="0"/>
    <n v="2.02"/>
    <n v="17.8"/>
    <n v="64.7"/>
    <n v="0"/>
    <s v="Suburban"/>
    <s v="Residential"/>
    <x v="469"/>
    <b v="0"/>
    <d v="2025-01-16T00:00:00"/>
    <s v="Thursday"/>
    <b v="0"/>
    <s v="Winter"/>
    <x v="3"/>
    <s v="Dry"/>
    <n v="1"/>
    <s v="Thursday"/>
    <s v="Weekday"/>
    <x v="0"/>
  </r>
  <r>
    <d v="2025-01-16T04:00:00"/>
    <x v="7"/>
    <n v="14.74"/>
    <n v="46.84"/>
    <n v="12.8"/>
    <n v="21.32"/>
    <b v="0"/>
    <b v="0"/>
    <b v="0"/>
    <b v="0"/>
    <n v="3.26"/>
    <n v="18.7"/>
    <n v="68.099999999999994"/>
    <n v="0"/>
    <s v="Suburban"/>
    <s v="Residential"/>
    <x v="510"/>
    <b v="0"/>
    <d v="2025-01-16T00:00:00"/>
    <s v="Thursday"/>
    <b v="0"/>
    <s v="Winter"/>
    <x v="4"/>
    <s v="Dry"/>
    <n v="1"/>
    <s v="Thursday"/>
    <s v="Weekday"/>
    <x v="0"/>
  </r>
  <r>
    <d v="2025-01-16T05:00:00"/>
    <x v="7"/>
    <n v="3.91"/>
    <n v="30.01"/>
    <n v="2.66"/>
    <n v="7.91"/>
    <b v="0"/>
    <b v="0"/>
    <b v="0"/>
    <b v="0"/>
    <n v="5.25"/>
    <n v="18.8"/>
    <n v="51.9"/>
    <n v="0"/>
    <s v="Suburban"/>
    <s v="Residential"/>
    <x v="498"/>
    <b v="0"/>
    <d v="2025-01-16T00:00:00"/>
    <s v="Thursday"/>
    <b v="0"/>
    <s v="Winter"/>
    <x v="5"/>
    <s v="Dry"/>
    <n v="1"/>
    <s v="Thursday"/>
    <s v="Weekday"/>
    <x v="0"/>
  </r>
  <r>
    <d v="2025-01-16T06:00:00"/>
    <x v="7"/>
    <n v="21.53"/>
    <n v="45.8"/>
    <n v="11.62"/>
    <n v="20.52"/>
    <b v="0"/>
    <b v="0"/>
    <b v="0"/>
    <b v="0"/>
    <n v="2.61"/>
    <n v="18.2"/>
    <n v="71.5"/>
    <n v="0"/>
    <s v="Suburban"/>
    <s v="Residential"/>
    <x v="516"/>
    <b v="0"/>
    <d v="2025-01-16T00:00:00"/>
    <s v="Thursday"/>
    <b v="0"/>
    <s v="Winter"/>
    <x v="6"/>
    <s v="Dry"/>
    <n v="1"/>
    <s v="Thursday"/>
    <s v="Weekday"/>
    <x v="0"/>
  </r>
  <r>
    <d v="2025-01-16T07:00:00"/>
    <x v="7"/>
    <n v="18.23"/>
    <n v="36.83"/>
    <n v="16.07"/>
    <n v="11.56"/>
    <b v="0"/>
    <b v="0"/>
    <b v="0"/>
    <b v="0"/>
    <n v="2.4900000000000002"/>
    <n v="19.2"/>
    <n v="66.900000000000006"/>
    <n v="0"/>
    <s v="Suburban"/>
    <s v="Residential"/>
    <x v="443"/>
    <b v="1"/>
    <d v="2025-01-16T00:00:00"/>
    <s v="Thursday"/>
    <b v="0"/>
    <s v="Winter"/>
    <x v="7"/>
    <s v="Dry"/>
    <n v="1"/>
    <s v="Thursday"/>
    <s v="Weekday"/>
    <x v="1"/>
  </r>
  <r>
    <d v="2025-01-16T08:00:00"/>
    <x v="7"/>
    <n v="11.97"/>
    <n v="36.6"/>
    <n v="19"/>
    <n v="19.559999999999999"/>
    <b v="0"/>
    <b v="0"/>
    <b v="0"/>
    <b v="0"/>
    <n v="3.65"/>
    <n v="24.5"/>
    <n v="63.6"/>
    <n v="0"/>
    <s v="Suburban"/>
    <s v="Residential"/>
    <x v="493"/>
    <b v="1"/>
    <d v="2025-01-16T00:00:00"/>
    <s v="Thursday"/>
    <b v="0"/>
    <s v="Winter"/>
    <x v="8"/>
    <s v="Dry"/>
    <n v="1"/>
    <s v="Thursday"/>
    <s v="Weekday"/>
    <x v="1"/>
  </r>
  <r>
    <d v="2025-01-16T09:00:00"/>
    <x v="7"/>
    <n v="23.69"/>
    <n v="31.73"/>
    <n v="10.029999999999999"/>
    <n v="22.56"/>
    <b v="0"/>
    <b v="0"/>
    <b v="0"/>
    <b v="0"/>
    <n v="4.3099999999999996"/>
    <n v="24"/>
    <n v="71.3"/>
    <n v="0"/>
    <s v="Suburban"/>
    <s v="Residential"/>
    <x v="184"/>
    <b v="1"/>
    <d v="2025-01-16T00:00:00"/>
    <s v="Thursday"/>
    <b v="0"/>
    <s v="Winter"/>
    <x v="9"/>
    <s v="Dry"/>
    <n v="1"/>
    <s v="Thursday"/>
    <s v="Weekday"/>
    <x v="1"/>
  </r>
  <r>
    <d v="2025-01-16T10:00:00"/>
    <x v="7"/>
    <n v="17.12"/>
    <n v="31.08"/>
    <n v="22.93"/>
    <n v="21.86"/>
    <b v="0"/>
    <b v="0"/>
    <b v="0"/>
    <b v="0"/>
    <n v="3.16"/>
    <n v="24.5"/>
    <n v="47.7"/>
    <n v="0"/>
    <s v="Suburban"/>
    <s v="Residential"/>
    <x v="500"/>
    <b v="0"/>
    <d v="2025-01-16T00:00:00"/>
    <s v="Thursday"/>
    <b v="0"/>
    <s v="Winter"/>
    <x v="10"/>
    <s v="Dry"/>
    <n v="1"/>
    <s v="Thursday"/>
    <s v="Weekday"/>
    <x v="0"/>
  </r>
  <r>
    <d v="2025-01-16T11:00:00"/>
    <x v="7"/>
    <n v="14.03"/>
    <n v="32.71"/>
    <n v="18.649999999999999"/>
    <n v="14.95"/>
    <b v="0"/>
    <b v="0"/>
    <b v="0"/>
    <b v="0"/>
    <n v="4.58"/>
    <n v="26.3"/>
    <n v="46.2"/>
    <n v="0"/>
    <s v="Suburban"/>
    <s v="Residential"/>
    <x v="469"/>
    <b v="0"/>
    <d v="2025-01-16T00:00:00"/>
    <s v="Thursday"/>
    <b v="0"/>
    <s v="Winter"/>
    <x v="11"/>
    <s v="Dry"/>
    <n v="1"/>
    <s v="Thursday"/>
    <s v="Weekday"/>
    <x v="0"/>
  </r>
  <r>
    <d v="2025-01-16T12:00:00"/>
    <x v="7"/>
    <n v="5.86"/>
    <n v="25.87"/>
    <n v="7.13"/>
    <n v="9.27"/>
    <b v="0"/>
    <b v="0"/>
    <b v="0"/>
    <b v="0"/>
    <n v="3.83"/>
    <n v="28.3"/>
    <n v="62.8"/>
    <n v="1.62"/>
    <s v="Suburban"/>
    <s v="Residential"/>
    <x v="490"/>
    <b v="0"/>
    <d v="2025-01-16T00:00:00"/>
    <s v="Thursday"/>
    <b v="0"/>
    <s v="Winter"/>
    <x v="12"/>
    <s v="Rainy"/>
    <n v="1"/>
    <s v="Thursday"/>
    <s v="Weekday"/>
    <x v="0"/>
  </r>
  <r>
    <d v="2025-01-16T13:00:00"/>
    <x v="7"/>
    <n v="16.440000000000001"/>
    <n v="32.03"/>
    <n v="12.59"/>
    <n v="24.19"/>
    <b v="0"/>
    <b v="0"/>
    <b v="0"/>
    <b v="0"/>
    <n v="3.63"/>
    <n v="27.3"/>
    <n v="61.2"/>
    <n v="0"/>
    <s v="Suburban"/>
    <s v="Residential"/>
    <x v="539"/>
    <b v="0"/>
    <d v="2025-01-16T00:00:00"/>
    <s v="Thursday"/>
    <b v="0"/>
    <s v="Winter"/>
    <x v="13"/>
    <s v="Dry"/>
    <n v="1"/>
    <s v="Thursday"/>
    <s v="Weekday"/>
    <x v="0"/>
  </r>
  <r>
    <d v="2025-01-16T14:00:00"/>
    <x v="7"/>
    <n v="20.84"/>
    <n v="28.72"/>
    <n v="16.100000000000001"/>
    <n v="25.68"/>
    <b v="0"/>
    <b v="0"/>
    <b v="0"/>
    <b v="0"/>
    <n v="3.11"/>
    <n v="25.6"/>
    <n v="63.8"/>
    <n v="4.88"/>
    <s v="Suburban"/>
    <s v="Residential"/>
    <x v="466"/>
    <b v="0"/>
    <d v="2025-01-16T00:00:00"/>
    <s v="Thursday"/>
    <b v="0"/>
    <s v="Winter"/>
    <x v="14"/>
    <s v="Rainy"/>
    <n v="1"/>
    <s v="Thursday"/>
    <s v="Weekday"/>
    <x v="0"/>
  </r>
  <r>
    <d v="2025-01-16T15:00:00"/>
    <x v="7"/>
    <n v="7.54"/>
    <n v="20.41"/>
    <n v="14.05"/>
    <n v="12.57"/>
    <b v="0"/>
    <b v="0"/>
    <b v="0"/>
    <b v="0"/>
    <n v="5.0999999999999996"/>
    <n v="28.5"/>
    <n v="56.7"/>
    <n v="0"/>
    <s v="Suburban"/>
    <s v="Residential"/>
    <x v="552"/>
    <b v="0"/>
    <d v="2025-01-16T00:00:00"/>
    <s v="Thursday"/>
    <b v="0"/>
    <s v="Winter"/>
    <x v="15"/>
    <s v="Dry"/>
    <n v="1"/>
    <s v="Thursday"/>
    <s v="Weekday"/>
    <x v="0"/>
  </r>
  <r>
    <d v="2025-01-16T16:00:00"/>
    <x v="7"/>
    <n v="21.67"/>
    <n v="40.700000000000003"/>
    <n v="13.95"/>
    <n v="16.68"/>
    <b v="0"/>
    <b v="0"/>
    <b v="0"/>
    <b v="0"/>
    <n v="1.95"/>
    <n v="28.4"/>
    <n v="65.900000000000006"/>
    <n v="0.77"/>
    <s v="Suburban"/>
    <s v="Residential"/>
    <x v="184"/>
    <b v="0"/>
    <d v="2025-01-16T00:00:00"/>
    <s v="Thursday"/>
    <b v="0"/>
    <s v="Winter"/>
    <x v="16"/>
    <s v="Rainy"/>
    <n v="1"/>
    <s v="Thursday"/>
    <s v="Weekday"/>
    <x v="0"/>
  </r>
  <r>
    <d v="2025-01-16T17:00:00"/>
    <x v="7"/>
    <n v="25.24"/>
    <n v="49.41"/>
    <n v="19.52"/>
    <n v="19.34"/>
    <b v="0"/>
    <b v="0"/>
    <b v="0"/>
    <b v="0"/>
    <n v="0.1"/>
    <n v="25.4"/>
    <n v="70.099999999999994"/>
    <n v="0"/>
    <s v="Suburban"/>
    <s v="Residential"/>
    <x v="377"/>
    <b v="1"/>
    <d v="2025-01-16T00:00:00"/>
    <s v="Thursday"/>
    <b v="0"/>
    <s v="Winter"/>
    <x v="17"/>
    <s v="Dry"/>
    <n v="1"/>
    <s v="Thursday"/>
    <s v="Weekday"/>
    <x v="1"/>
  </r>
  <r>
    <d v="2025-01-16T18:00:00"/>
    <x v="7"/>
    <n v="19.43"/>
    <n v="30.92"/>
    <n v="9.33"/>
    <n v="18.600000000000001"/>
    <b v="0"/>
    <b v="0"/>
    <b v="0"/>
    <b v="0"/>
    <n v="4.03"/>
    <n v="25"/>
    <n v="66.7"/>
    <n v="0"/>
    <s v="Suburban"/>
    <s v="Residential"/>
    <x v="544"/>
    <b v="1"/>
    <d v="2025-01-16T00:00:00"/>
    <s v="Thursday"/>
    <b v="0"/>
    <s v="Winter"/>
    <x v="18"/>
    <s v="Dry"/>
    <n v="1"/>
    <s v="Thursday"/>
    <s v="Weekday"/>
    <x v="1"/>
  </r>
  <r>
    <d v="2025-01-16T19:00:00"/>
    <x v="7"/>
    <n v="22.72"/>
    <n v="57.88"/>
    <n v="23.84"/>
    <n v="30.5"/>
    <b v="0"/>
    <b v="0"/>
    <b v="0"/>
    <b v="0"/>
    <n v="1.57"/>
    <n v="24.2"/>
    <n v="61.3"/>
    <n v="0"/>
    <s v="Suburban"/>
    <s v="Residential"/>
    <x v="436"/>
    <b v="1"/>
    <d v="2025-01-16T00:00:00"/>
    <s v="Thursday"/>
    <b v="0"/>
    <s v="Winter"/>
    <x v="19"/>
    <s v="Dry"/>
    <n v="1"/>
    <s v="Thursday"/>
    <s v="Weekday"/>
    <x v="1"/>
  </r>
  <r>
    <d v="2025-01-16T20:00:00"/>
    <x v="7"/>
    <m/>
    <n v="29.66"/>
    <n v="14.69"/>
    <n v="23.87"/>
    <b v="0"/>
    <b v="0"/>
    <b v="0"/>
    <b v="0"/>
    <n v="2.3199999999999998"/>
    <n v="22.7"/>
    <n v="47.6"/>
    <n v="0"/>
    <s v="Suburban"/>
    <s v="Residential"/>
    <x v="219"/>
    <b v="0"/>
    <d v="2025-01-16T00:00:00"/>
    <s v="Thursday"/>
    <b v="0"/>
    <s v="Winter"/>
    <x v="20"/>
    <s v="Dry"/>
    <n v="1"/>
    <s v="Thursday"/>
    <s v="Weekday"/>
    <x v="0"/>
  </r>
  <r>
    <d v="2025-01-16T21:00:00"/>
    <x v="7"/>
    <n v="20.64"/>
    <n v="23.73"/>
    <n v="7.46"/>
    <n v="12.49"/>
    <b v="0"/>
    <b v="0"/>
    <b v="0"/>
    <b v="0"/>
    <n v="3.88"/>
    <n v="20.6"/>
    <n v="72.099999999999994"/>
    <n v="0"/>
    <s v="Suburban"/>
    <s v="Residential"/>
    <x v="442"/>
    <b v="0"/>
    <d v="2025-01-16T00:00:00"/>
    <s v="Thursday"/>
    <b v="0"/>
    <s v="Winter"/>
    <x v="21"/>
    <s v="Dry"/>
    <n v="1"/>
    <s v="Thursday"/>
    <s v="Weekday"/>
    <x v="0"/>
  </r>
  <r>
    <d v="2025-01-16T22:00:00"/>
    <x v="7"/>
    <n v="31.75"/>
    <n v="36.51"/>
    <n v="23.65"/>
    <n v="30.83"/>
    <b v="0"/>
    <b v="0"/>
    <b v="0"/>
    <b v="0"/>
    <n v="0.53"/>
    <n v="19.5"/>
    <n v="76.5"/>
    <n v="0"/>
    <s v="Suburban"/>
    <s v="Residential"/>
    <x v="521"/>
    <b v="0"/>
    <d v="2025-01-16T00:00:00"/>
    <s v="Thursday"/>
    <b v="0"/>
    <s v="Winter"/>
    <x v="22"/>
    <s v="Dry"/>
    <n v="1"/>
    <s v="Thursday"/>
    <s v="Weekday"/>
    <x v="0"/>
  </r>
  <r>
    <d v="2025-01-16T23:00:00"/>
    <x v="7"/>
    <n v="23.83"/>
    <n v="32.520000000000003"/>
    <n v="25.43"/>
    <n v="25.01"/>
    <b v="0"/>
    <b v="0"/>
    <b v="0"/>
    <b v="0"/>
    <n v="1.1200000000000001"/>
    <n v="18.600000000000001"/>
    <n v="72.5"/>
    <n v="0"/>
    <s v="Suburban"/>
    <s v="Residential"/>
    <x v="502"/>
    <b v="0"/>
    <d v="2025-01-16T00:00:00"/>
    <s v="Thursday"/>
    <b v="0"/>
    <s v="Winter"/>
    <x v="23"/>
    <s v="Dry"/>
    <n v="1"/>
    <s v="Thursday"/>
    <s v="Weekday"/>
    <x v="0"/>
  </r>
  <r>
    <d v="2025-01-17T00:00:00"/>
    <x v="7"/>
    <n v="13.05"/>
    <n v="25.3"/>
    <n v="8.2799999999999994"/>
    <n v="18.36"/>
    <b v="0"/>
    <b v="0"/>
    <b v="0"/>
    <b v="0"/>
    <n v="0.88"/>
    <n v="15.2"/>
    <n v="62.7"/>
    <n v="0"/>
    <s v="Suburban"/>
    <s v="Residential"/>
    <x v="556"/>
    <b v="0"/>
    <d v="2025-01-17T00:00:00"/>
    <s v="Friday"/>
    <b v="0"/>
    <s v="Winter"/>
    <x v="0"/>
    <s v="Dry"/>
    <n v="1"/>
    <s v="Friday"/>
    <s v="Weekday"/>
    <x v="0"/>
  </r>
  <r>
    <d v="2025-01-17T01:00:00"/>
    <x v="7"/>
    <n v="30.29"/>
    <n v="46.53"/>
    <n v="16.27"/>
    <n v="22.91"/>
    <b v="0"/>
    <b v="0"/>
    <b v="0"/>
    <b v="0"/>
    <n v="2.0299999999999998"/>
    <n v="18.3"/>
    <n v="73"/>
    <n v="0"/>
    <s v="Suburban"/>
    <s v="Residential"/>
    <x v="529"/>
    <b v="0"/>
    <d v="2025-01-17T00:00:00"/>
    <s v="Friday"/>
    <b v="0"/>
    <s v="Winter"/>
    <x v="1"/>
    <s v="Dry"/>
    <n v="1"/>
    <s v="Friday"/>
    <s v="Weekday"/>
    <x v="0"/>
  </r>
  <r>
    <d v="2025-01-17T02:00:00"/>
    <x v="7"/>
    <n v="7.98"/>
    <n v="22.52"/>
    <n v="14.01"/>
    <n v="17.079999999999998"/>
    <b v="0"/>
    <b v="0"/>
    <b v="0"/>
    <b v="0"/>
    <n v="3.68"/>
    <n v="14.7"/>
    <n v="77"/>
    <n v="0"/>
    <s v="Suburban"/>
    <s v="Residential"/>
    <x v="503"/>
    <b v="0"/>
    <d v="2025-01-17T00:00:00"/>
    <s v="Friday"/>
    <b v="0"/>
    <s v="Winter"/>
    <x v="2"/>
    <s v="Dry"/>
    <n v="1"/>
    <s v="Friday"/>
    <s v="Weekday"/>
    <x v="0"/>
  </r>
  <r>
    <d v="2025-01-17T03:00:00"/>
    <x v="7"/>
    <n v="24.49"/>
    <n v="28.16"/>
    <n v="1"/>
    <n v="14.09"/>
    <b v="0"/>
    <b v="0"/>
    <b v="0"/>
    <b v="0"/>
    <n v="3.92"/>
    <n v="16.2"/>
    <n v="81.5"/>
    <n v="0"/>
    <s v="Suburban"/>
    <s v="Residential"/>
    <x v="507"/>
    <b v="0"/>
    <d v="2025-01-17T00:00:00"/>
    <s v="Friday"/>
    <b v="0"/>
    <s v="Winter"/>
    <x v="3"/>
    <s v="Dry"/>
    <n v="1"/>
    <s v="Friday"/>
    <s v="Weekday"/>
    <x v="0"/>
  </r>
  <r>
    <d v="2025-01-17T04:00:00"/>
    <x v="7"/>
    <n v="20.76"/>
    <n v="30.83"/>
    <n v="12.45"/>
    <n v="18"/>
    <b v="0"/>
    <b v="0"/>
    <b v="0"/>
    <b v="0"/>
    <n v="3.74"/>
    <n v="20.8"/>
    <n v="58.8"/>
    <n v="2.64"/>
    <s v="Suburban"/>
    <s v="Residential"/>
    <x v="472"/>
    <b v="0"/>
    <d v="2025-01-17T00:00:00"/>
    <s v="Friday"/>
    <b v="0"/>
    <s v="Winter"/>
    <x v="4"/>
    <s v="Rainy"/>
    <n v="1"/>
    <s v="Friday"/>
    <s v="Weekday"/>
    <x v="0"/>
  </r>
  <r>
    <d v="2025-01-17T05:00:00"/>
    <x v="7"/>
    <n v="15.8"/>
    <n v="24.12"/>
    <n v="29.97"/>
    <n v="26.5"/>
    <b v="0"/>
    <b v="0"/>
    <b v="0"/>
    <b v="0"/>
    <n v="1.78"/>
    <n v="21"/>
    <n v="63.9"/>
    <n v="0"/>
    <s v="Suburban"/>
    <s v="Residential"/>
    <x v="500"/>
    <b v="0"/>
    <d v="2025-01-17T00:00:00"/>
    <s v="Friday"/>
    <b v="0"/>
    <s v="Winter"/>
    <x v="5"/>
    <s v="Dry"/>
    <n v="1"/>
    <s v="Friday"/>
    <s v="Weekday"/>
    <x v="0"/>
  </r>
  <r>
    <d v="2025-01-17T06:00:00"/>
    <x v="7"/>
    <n v="18.329999999999998"/>
    <n v="21.08"/>
    <n v="20.149999999999999"/>
    <n v="17.72"/>
    <b v="0"/>
    <b v="0"/>
    <b v="0"/>
    <b v="0"/>
    <n v="0.73"/>
    <n v="23.4"/>
    <m/>
    <n v="0"/>
    <s v="Suburban"/>
    <s v="Residential"/>
    <x v="479"/>
    <b v="0"/>
    <d v="2025-01-17T00:00:00"/>
    <s v="Friday"/>
    <b v="0"/>
    <s v="Winter"/>
    <x v="6"/>
    <s v="Dry"/>
    <n v="1"/>
    <s v="Friday"/>
    <s v="Weekday"/>
    <x v="0"/>
  </r>
  <r>
    <d v="2025-01-17T07:00:00"/>
    <x v="7"/>
    <n v="24.23"/>
    <n v="46.06"/>
    <n v="13.42"/>
    <n v="29.69"/>
    <b v="0"/>
    <b v="0"/>
    <b v="0"/>
    <b v="0"/>
    <n v="3.54"/>
    <n v="21.5"/>
    <n v="65.8"/>
    <n v="0"/>
    <s v="Suburban"/>
    <s v="Residential"/>
    <x v="69"/>
    <b v="1"/>
    <d v="2025-01-17T00:00:00"/>
    <s v="Friday"/>
    <b v="0"/>
    <s v="Winter"/>
    <x v="7"/>
    <s v="Dry"/>
    <n v="1"/>
    <s v="Friday"/>
    <s v="Weekday"/>
    <x v="1"/>
  </r>
  <r>
    <d v="2025-01-17T08:00:00"/>
    <x v="7"/>
    <n v="19.329999999999998"/>
    <n v="44.86"/>
    <n v="19.88"/>
    <n v="26.77"/>
    <b v="0"/>
    <b v="0"/>
    <b v="0"/>
    <b v="0"/>
    <n v="2.84"/>
    <n v="21.2"/>
    <n v="56.6"/>
    <n v="0"/>
    <s v="Suburban"/>
    <s v="Residential"/>
    <x v="415"/>
    <b v="1"/>
    <d v="2025-01-17T00:00:00"/>
    <s v="Friday"/>
    <b v="0"/>
    <s v="Winter"/>
    <x v="8"/>
    <s v="Dry"/>
    <n v="1"/>
    <s v="Friday"/>
    <s v="Weekday"/>
    <x v="1"/>
  </r>
  <r>
    <d v="2025-01-17T09:00:00"/>
    <x v="7"/>
    <n v="2.31"/>
    <n v="44.23"/>
    <n v="14.83"/>
    <n v="12.79"/>
    <b v="0"/>
    <b v="0"/>
    <b v="0"/>
    <b v="0"/>
    <n v="3.85"/>
    <n v="24.1"/>
    <n v="66.900000000000006"/>
    <n v="0"/>
    <s v="Suburban"/>
    <s v="Residential"/>
    <x v="273"/>
    <b v="1"/>
    <d v="2025-01-17T00:00:00"/>
    <s v="Friday"/>
    <b v="0"/>
    <s v="Winter"/>
    <x v="9"/>
    <s v="Dry"/>
    <n v="1"/>
    <s v="Friday"/>
    <s v="Weekday"/>
    <x v="1"/>
  </r>
  <r>
    <d v="2025-01-17T10:00:00"/>
    <x v="7"/>
    <n v="23.53"/>
    <n v="27.06"/>
    <n v="8.6"/>
    <n v="18.22"/>
    <b v="0"/>
    <b v="0"/>
    <b v="0"/>
    <b v="0"/>
    <n v="3.99"/>
    <n v="25.7"/>
    <m/>
    <n v="0"/>
    <s v="Suburban"/>
    <s v="Residential"/>
    <x v="511"/>
    <b v="0"/>
    <d v="2025-01-17T00:00:00"/>
    <s v="Friday"/>
    <b v="0"/>
    <s v="Winter"/>
    <x v="10"/>
    <s v="Dry"/>
    <n v="1"/>
    <s v="Friday"/>
    <s v="Weekday"/>
    <x v="0"/>
  </r>
  <r>
    <d v="2025-01-17T11:00:00"/>
    <x v="7"/>
    <n v="14.35"/>
    <n v="23.33"/>
    <n v="16.52"/>
    <n v="16.36"/>
    <b v="0"/>
    <b v="0"/>
    <b v="0"/>
    <b v="0"/>
    <n v="3.15"/>
    <n v="26.5"/>
    <n v="62.6"/>
    <n v="0"/>
    <s v="Suburban"/>
    <s v="Residential"/>
    <x v="465"/>
    <b v="0"/>
    <d v="2025-01-17T00:00:00"/>
    <s v="Friday"/>
    <b v="0"/>
    <s v="Winter"/>
    <x v="11"/>
    <s v="Dry"/>
    <n v="1"/>
    <s v="Friday"/>
    <s v="Weekday"/>
    <x v="0"/>
  </r>
  <r>
    <d v="2025-01-17T12:00:00"/>
    <x v="7"/>
    <n v="15.66"/>
    <n v="20.28"/>
    <n v="8.8000000000000007"/>
    <n v="13.72"/>
    <b v="0"/>
    <b v="0"/>
    <b v="0"/>
    <b v="0"/>
    <n v="3.71"/>
    <n v="28.9"/>
    <n v="61.9"/>
    <n v="0.6"/>
    <s v="Suburban"/>
    <s v="Residential"/>
    <x v="467"/>
    <b v="0"/>
    <d v="2025-01-17T00:00:00"/>
    <s v="Friday"/>
    <b v="0"/>
    <s v="Winter"/>
    <x v="12"/>
    <s v="Rainy"/>
    <n v="1"/>
    <s v="Friday"/>
    <s v="Weekday"/>
    <x v="0"/>
  </r>
  <r>
    <d v="2025-01-17T13:00:00"/>
    <x v="7"/>
    <n v="16.350000000000001"/>
    <n v="31.99"/>
    <n v="11.92"/>
    <n v="18.690000000000001"/>
    <b v="0"/>
    <b v="0"/>
    <b v="0"/>
    <b v="0"/>
    <n v="2.89"/>
    <n v="26.3"/>
    <n v="59.9"/>
    <n v="0"/>
    <s v="Suburban"/>
    <s v="Residential"/>
    <x v="540"/>
    <b v="0"/>
    <d v="2025-01-17T00:00:00"/>
    <s v="Friday"/>
    <b v="0"/>
    <s v="Winter"/>
    <x v="13"/>
    <s v="Dry"/>
    <n v="1"/>
    <s v="Friday"/>
    <s v="Weekday"/>
    <x v="0"/>
  </r>
  <r>
    <d v="2025-01-17T14:00:00"/>
    <x v="7"/>
    <n v="11.01"/>
    <n v="32.76"/>
    <n v="14.2"/>
    <n v="14.94"/>
    <b v="0"/>
    <b v="0"/>
    <b v="0"/>
    <b v="0"/>
    <n v="3.09"/>
    <n v="27.5"/>
    <n v="73"/>
    <n v="0"/>
    <s v="Suburban"/>
    <s v="Residential"/>
    <x v="589"/>
    <b v="0"/>
    <d v="2025-01-17T00:00:00"/>
    <s v="Friday"/>
    <b v="0"/>
    <s v="Winter"/>
    <x v="14"/>
    <s v="Dry"/>
    <n v="1"/>
    <s v="Friday"/>
    <s v="Weekday"/>
    <x v="0"/>
  </r>
  <r>
    <d v="2025-01-17T15:00:00"/>
    <x v="7"/>
    <n v="30.4"/>
    <n v="34.950000000000003"/>
    <n v="3.87"/>
    <n v="21.48"/>
    <b v="0"/>
    <b v="0"/>
    <b v="0"/>
    <b v="0"/>
    <n v="1.46"/>
    <n v="24.6"/>
    <n v="56"/>
    <n v="0"/>
    <s v="Suburban"/>
    <s v="Residential"/>
    <x v="463"/>
    <b v="0"/>
    <d v="2025-01-17T00:00:00"/>
    <s v="Friday"/>
    <b v="0"/>
    <s v="Winter"/>
    <x v="15"/>
    <s v="Dry"/>
    <n v="1"/>
    <s v="Friday"/>
    <s v="Weekday"/>
    <x v="0"/>
  </r>
  <r>
    <d v="2025-01-17T16:00:00"/>
    <x v="7"/>
    <n v="12.87"/>
    <n v="14.8"/>
    <n v="28.41"/>
    <n v="18.23"/>
    <b v="0"/>
    <b v="0"/>
    <b v="0"/>
    <b v="0"/>
    <n v="1.98"/>
    <n v="26.3"/>
    <n v="57.3"/>
    <n v="0"/>
    <s v="Suburban"/>
    <s v="Residential"/>
    <x v="368"/>
    <b v="0"/>
    <d v="2025-01-17T00:00:00"/>
    <s v="Friday"/>
    <b v="0"/>
    <s v="Winter"/>
    <x v="16"/>
    <s v="Dry"/>
    <n v="1"/>
    <s v="Friday"/>
    <s v="Weekday"/>
    <x v="0"/>
  </r>
  <r>
    <d v="2025-01-17T17:00:00"/>
    <x v="7"/>
    <n v="27.32"/>
    <n v="36.36"/>
    <n v="23.86"/>
    <n v="25.13"/>
    <b v="0"/>
    <b v="0"/>
    <b v="0"/>
    <b v="0"/>
    <n v="2.36"/>
    <n v="24.5"/>
    <n v="63.3"/>
    <n v="0"/>
    <s v="Suburban"/>
    <s v="Residential"/>
    <x v="464"/>
    <b v="1"/>
    <d v="2025-01-17T00:00:00"/>
    <s v="Friday"/>
    <b v="0"/>
    <s v="Winter"/>
    <x v="17"/>
    <s v="Dry"/>
    <n v="1"/>
    <s v="Friday"/>
    <s v="Weekday"/>
    <x v="1"/>
  </r>
  <r>
    <d v="2025-01-17T18:00:00"/>
    <x v="7"/>
    <n v="26.82"/>
    <n v="40.229999999999997"/>
    <n v="20.87"/>
    <n v="26.74"/>
    <b v="0"/>
    <b v="0"/>
    <b v="0"/>
    <b v="0"/>
    <n v="3.08"/>
    <n v="21.9"/>
    <n v="72.099999999999994"/>
    <n v="0"/>
    <s v="Suburban"/>
    <s v="Residential"/>
    <x v="69"/>
    <b v="1"/>
    <d v="2025-01-17T00:00:00"/>
    <s v="Friday"/>
    <b v="0"/>
    <s v="Winter"/>
    <x v="18"/>
    <s v="Dry"/>
    <n v="1"/>
    <s v="Friday"/>
    <s v="Weekday"/>
    <x v="1"/>
  </r>
  <r>
    <d v="2025-01-17T19:00:00"/>
    <x v="7"/>
    <n v="35.47"/>
    <n v="42.66"/>
    <n v="17.05"/>
    <n v="32.28"/>
    <b v="0"/>
    <b v="0"/>
    <b v="0"/>
    <b v="0"/>
    <n v="1.65"/>
    <n v="21.6"/>
    <n v="53.3"/>
    <n v="0"/>
    <s v="Suburban"/>
    <s v="Residential"/>
    <x v="408"/>
    <b v="1"/>
    <d v="2025-01-17T00:00:00"/>
    <s v="Friday"/>
    <b v="0"/>
    <s v="Winter"/>
    <x v="19"/>
    <s v="Dry"/>
    <n v="1"/>
    <s v="Friday"/>
    <s v="Weekday"/>
    <x v="1"/>
  </r>
  <r>
    <d v="2025-01-17T20:00:00"/>
    <x v="7"/>
    <n v="21.98"/>
    <n v="33.18"/>
    <n v="16.41"/>
    <n v="17.41"/>
    <b v="0"/>
    <b v="0"/>
    <b v="0"/>
    <b v="0"/>
    <n v="2.82"/>
    <n v="20.399999999999999"/>
    <n v="55.7"/>
    <n v="0"/>
    <s v="Suburban"/>
    <s v="Residential"/>
    <x v="188"/>
    <b v="0"/>
    <d v="2025-01-17T00:00:00"/>
    <s v="Friday"/>
    <b v="0"/>
    <s v="Winter"/>
    <x v="20"/>
    <s v="Dry"/>
    <n v="1"/>
    <s v="Friday"/>
    <s v="Weekday"/>
    <x v="0"/>
  </r>
  <r>
    <d v="2025-01-17T21:00:00"/>
    <x v="7"/>
    <n v="21.06"/>
    <n v="24.22"/>
    <n v="15.6"/>
    <n v="16.7"/>
    <b v="0"/>
    <b v="0"/>
    <b v="0"/>
    <b v="0"/>
    <n v="1.99"/>
    <n v="19"/>
    <n v="50.8"/>
    <n v="0"/>
    <s v="Suburban"/>
    <s v="Residential"/>
    <x v="391"/>
    <b v="0"/>
    <d v="2025-01-17T00:00:00"/>
    <s v="Friday"/>
    <b v="0"/>
    <s v="Winter"/>
    <x v="21"/>
    <s v="Dry"/>
    <n v="1"/>
    <s v="Friday"/>
    <s v="Weekday"/>
    <x v="0"/>
  </r>
  <r>
    <d v="2025-01-17T22:00:00"/>
    <x v="7"/>
    <n v="26.35"/>
    <n v="50.61"/>
    <n v="9.77"/>
    <n v="25.74"/>
    <b v="0"/>
    <b v="0"/>
    <b v="0"/>
    <b v="0"/>
    <n v="2.31"/>
    <n v="21.7"/>
    <n v="65.5"/>
    <n v="0"/>
    <s v="Suburban"/>
    <s v="Residential"/>
    <x v="502"/>
    <b v="0"/>
    <d v="2025-01-17T00:00:00"/>
    <s v="Friday"/>
    <b v="0"/>
    <s v="Winter"/>
    <x v="22"/>
    <s v="Dry"/>
    <n v="1"/>
    <s v="Friday"/>
    <s v="Weekday"/>
    <x v="0"/>
  </r>
  <r>
    <d v="2025-01-17T23:00:00"/>
    <x v="7"/>
    <n v="13.29"/>
    <n v="37.1"/>
    <n v="14.81"/>
    <n v="15.7"/>
    <b v="0"/>
    <b v="0"/>
    <b v="0"/>
    <b v="0"/>
    <n v="3.61"/>
    <n v="17.5"/>
    <n v="59.2"/>
    <n v="0"/>
    <s v="Suburban"/>
    <s v="Residential"/>
    <x v="594"/>
    <b v="0"/>
    <d v="2025-01-17T00:00:00"/>
    <s v="Friday"/>
    <b v="0"/>
    <s v="Winter"/>
    <x v="23"/>
    <s v="Dry"/>
    <n v="1"/>
    <s v="Friday"/>
    <s v="Weekday"/>
    <x v="0"/>
  </r>
  <r>
    <d v="2025-01-18T00:00:00"/>
    <x v="7"/>
    <n v="25.2"/>
    <n v="36.17"/>
    <n v="28.44"/>
    <n v="23.45"/>
    <b v="0"/>
    <b v="0"/>
    <b v="0"/>
    <b v="0"/>
    <n v="0.41"/>
    <n v="16.7"/>
    <n v="65.599999999999994"/>
    <n v="0"/>
    <s v="Suburban"/>
    <s v="Residential"/>
    <x v="555"/>
    <b v="0"/>
    <d v="2025-01-18T00:00:00"/>
    <s v="Saturday"/>
    <b v="1"/>
    <s v="Winter"/>
    <x v="0"/>
    <s v="Dry"/>
    <n v="1"/>
    <s v="Saturday"/>
    <s v="Weekend"/>
    <x v="0"/>
  </r>
  <r>
    <d v="2025-01-18T01:00:00"/>
    <x v="7"/>
    <n v="23.18"/>
    <n v="41.31"/>
    <n v="19.62"/>
    <n v="23.31"/>
    <b v="0"/>
    <b v="0"/>
    <b v="0"/>
    <b v="0"/>
    <n v="1.43"/>
    <n v="13.2"/>
    <n v="76.400000000000006"/>
    <n v="0"/>
    <s v="Suburban"/>
    <s v="Residential"/>
    <x v="853"/>
    <b v="0"/>
    <d v="2025-01-18T00:00:00"/>
    <s v="Saturday"/>
    <b v="1"/>
    <s v="Winter"/>
    <x v="1"/>
    <s v="Dry"/>
    <n v="1"/>
    <s v="Saturday"/>
    <s v="Weekend"/>
    <x v="0"/>
  </r>
  <r>
    <d v="2025-01-18T02:00:00"/>
    <x v="7"/>
    <n v="31.53"/>
    <n v="36.26"/>
    <n v="11.15"/>
    <n v="28.98"/>
    <b v="0"/>
    <b v="0"/>
    <b v="0"/>
    <b v="0"/>
    <n v="1.37"/>
    <n v="15.6"/>
    <n v="64.400000000000006"/>
    <n v="0"/>
    <s v="Suburban"/>
    <s v="Residential"/>
    <x v="520"/>
    <b v="0"/>
    <d v="2025-01-18T00:00:00"/>
    <s v="Saturday"/>
    <b v="1"/>
    <s v="Winter"/>
    <x v="2"/>
    <s v="Dry"/>
    <n v="1"/>
    <s v="Saturday"/>
    <s v="Weekend"/>
    <x v="0"/>
  </r>
  <r>
    <d v="2025-01-18T03:00:00"/>
    <x v="7"/>
    <n v="18.260000000000002"/>
    <n v="28.88"/>
    <n v="16.149999999999999"/>
    <n v="15.65"/>
    <b v="0"/>
    <b v="0"/>
    <b v="0"/>
    <b v="0"/>
    <n v="0.49"/>
    <n v="17.2"/>
    <n v="70.2"/>
    <n v="0"/>
    <s v="Suburban"/>
    <s v="Residential"/>
    <x v="542"/>
    <b v="0"/>
    <d v="2025-01-18T00:00:00"/>
    <s v="Saturday"/>
    <b v="1"/>
    <s v="Winter"/>
    <x v="3"/>
    <s v="Dry"/>
    <n v="1"/>
    <s v="Saturday"/>
    <s v="Weekend"/>
    <x v="0"/>
  </r>
  <r>
    <d v="2025-01-18T04:00:00"/>
    <x v="7"/>
    <n v="22.8"/>
    <n v="43.35"/>
    <n v="16.22"/>
    <n v="28.13"/>
    <b v="0"/>
    <b v="0"/>
    <b v="0"/>
    <b v="0"/>
    <n v="2.59"/>
    <n v="17.2"/>
    <n v="65.900000000000006"/>
    <n v="0"/>
    <s v="Suburban"/>
    <s v="Residential"/>
    <x v="567"/>
    <b v="0"/>
    <d v="2025-01-18T00:00:00"/>
    <s v="Saturday"/>
    <b v="1"/>
    <s v="Winter"/>
    <x v="4"/>
    <s v="Dry"/>
    <n v="1"/>
    <s v="Saturday"/>
    <s v="Weekend"/>
    <x v="0"/>
  </r>
  <r>
    <d v="2025-01-18T05:00:00"/>
    <x v="7"/>
    <n v="3.81"/>
    <n v="32.01"/>
    <n v="21.58"/>
    <n v="16.510000000000002"/>
    <b v="0"/>
    <b v="0"/>
    <b v="0"/>
    <b v="0"/>
    <n v="4.38"/>
    <n v="22"/>
    <n v="70.400000000000006"/>
    <n v="0"/>
    <s v="Suburban"/>
    <s v="Residential"/>
    <x v="549"/>
    <b v="0"/>
    <d v="2025-01-18T00:00:00"/>
    <s v="Saturday"/>
    <b v="1"/>
    <s v="Winter"/>
    <x v="5"/>
    <s v="Dry"/>
    <n v="1"/>
    <s v="Saturday"/>
    <s v="Weekend"/>
    <x v="0"/>
  </r>
  <r>
    <d v="2025-01-18T06:00:00"/>
    <x v="7"/>
    <n v="27.03"/>
    <n v="31.08"/>
    <n v="20.76"/>
    <n v="23.32"/>
    <b v="0"/>
    <b v="0"/>
    <b v="0"/>
    <b v="0"/>
    <n v="3.16"/>
    <n v="20.399999999999999"/>
    <n v="69.900000000000006"/>
    <n v="0"/>
    <s v="Suburban"/>
    <s v="Residential"/>
    <x v="476"/>
    <b v="0"/>
    <d v="2025-01-18T00:00:00"/>
    <s v="Saturday"/>
    <b v="1"/>
    <s v="Winter"/>
    <x v="6"/>
    <s v="Dry"/>
    <n v="1"/>
    <s v="Saturday"/>
    <s v="Weekend"/>
    <x v="0"/>
  </r>
  <r>
    <d v="2025-01-18T07:00:00"/>
    <x v="7"/>
    <n v="22.99"/>
    <n v="49.85"/>
    <n v="14.6"/>
    <n v="17.41"/>
    <b v="0"/>
    <b v="0"/>
    <b v="0"/>
    <b v="0"/>
    <n v="3.71"/>
    <n v="24.3"/>
    <n v="57.8"/>
    <n v="0"/>
    <s v="Suburban"/>
    <s v="Residential"/>
    <x v="471"/>
    <b v="0"/>
    <d v="2025-01-18T00:00:00"/>
    <s v="Saturday"/>
    <b v="1"/>
    <s v="Winter"/>
    <x v="7"/>
    <s v="Dry"/>
    <n v="1"/>
    <s v="Saturday"/>
    <s v="Weekend"/>
    <x v="0"/>
  </r>
  <r>
    <d v="2025-01-18T08:00:00"/>
    <x v="7"/>
    <n v="28.86"/>
    <n v="39.75"/>
    <n v="17.170000000000002"/>
    <n v="26.16"/>
    <b v="0"/>
    <b v="0"/>
    <b v="0"/>
    <b v="0"/>
    <n v="4.71"/>
    <n v="23.4"/>
    <n v="62.7"/>
    <n v="0"/>
    <s v="Suburban"/>
    <s v="Residential"/>
    <x v="541"/>
    <b v="0"/>
    <d v="2025-01-18T00:00:00"/>
    <s v="Saturday"/>
    <b v="1"/>
    <s v="Winter"/>
    <x v="8"/>
    <s v="Dry"/>
    <n v="1"/>
    <s v="Saturday"/>
    <s v="Weekend"/>
    <x v="0"/>
  </r>
  <r>
    <d v="2025-01-18T09:00:00"/>
    <x v="7"/>
    <n v="2"/>
    <n v="36.76"/>
    <n v="14.62"/>
    <n v="11.14"/>
    <b v="0"/>
    <b v="0"/>
    <b v="0"/>
    <b v="0"/>
    <m/>
    <n v="24.6"/>
    <n v="71.599999999999994"/>
    <n v="0"/>
    <s v="Suburban"/>
    <s v="Residential"/>
    <x v="535"/>
    <b v="0"/>
    <d v="2025-01-18T00:00:00"/>
    <s v="Saturday"/>
    <b v="1"/>
    <s v="Winter"/>
    <x v="9"/>
    <s v="Dry"/>
    <n v="1"/>
    <s v="Saturday"/>
    <s v="Weekend"/>
    <x v="0"/>
  </r>
  <r>
    <d v="2025-01-18T10:00:00"/>
    <x v="7"/>
    <n v="17.239999999999998"/>
    <n v="19.829999999999998"/>
    <n v="18.02"/>
    <n v="17.77"/>
    <b v="0"/>
    <b v="0"/>
    <b v="0"/>
    <b v="0"/>
    <n v="3.07"/>
    <n v="25.4"/>
    <n v="65.8"/>
    <n v="0"/>
    <s v="Suburban"/>
    <s v="Residential"/>
    <x v="556"/>
    <b v="0"/>
    <d v="2025-01-18T00:00:00"/>
    <s v="Saturday"/>
    <b v="1"/>
    <s v="Winter"/>
    <x v="10"/>
    <s v="Dry"/>
    <n v="1"/>
    <s v="Saturday"/>
    <s v="Weekend"/>
    <x v="0"/>
  </r>
  <r>
    <d v="2025-01-18T11:00:00"/>
    <x v="7"/>
    <n v="14.82"/>
    <n v="28.73"/>
    <n v="12.96"/>
    <n v="16.86"/>
    <b v="0"/>
    <b v="0"/>
    <b v="0"/>
    <b v="0"/>
    <n v="4.6100000000000003"/>
    <n v="26.3"/>
    <n v="50.8"/>
    <n v="0"/>
    <s v="Suburban"/>
    <s v="Residential"/>
    <x v="598"/>
    <b v="0"/>
    <d v="2025-01-18T00:00:00"/>
    <s v="Saturday"/>
    <b v="1"/>
    <s v="Winter"/>
    <x v="11"/>
    <s v="Dry"/>
    <n v="1"/>
    <s v="Saturday"/>
    <s v="Weekend"/>
    <x v="0"/>
  </r>
  <r>
    <d v="2025-01-18T12:00:00"/>
    <x v="7"/>
    <n v="19.420000000000002"/>
    <n v="38.53"/>
    <n v="17.03"/>
    <n v="28.76"/>
    <b v="0"/>
    <b v="0"/>
    <b v="0"/>
    <b v="0"/>
    <n v="2.91"/>
    <n v="29.9"/>
    <n v="64.7"/>
    <n v="0"/>
    <s v="Suburban"/>
    <s v="Residential"/>
    <x v="562"/>
    <b v="0"/>
    <d v="2025-01-18T00:00:00"/>
    <s v="Saturday"/>
    <b v="1"/>
    <s v="Winter"/>
    <x v="12"/>
    <s v="Dry"/>
    <n v="1"/>
    <s v="Saturday"/>
    <s v="Weekend"/>
    <x v="0"/>
  </r>
  <r>
    <d v="2025-01-18T13:00:00"/>
    <x v="7"/>
    <n v="16.04"/>
    <n v="32.36"/>
    <n v="27.29"/>
    <n v="20.03"/>
    <b v="0"/>
    <b v="0"/>
    <b v="0"/>
    <b v="0"/>
    <n v="1.61"/>
    <n v="22.8"/>
    <n v="55.7"/>
    <n v="0"/>
    <s v="Suburban"/>
    <s v="Residential"/>
    <x v="519"/>
    <b v="0"/>
    <d v="2025-01-18T00:00:00"/>
    <s v="Saturday"/>
    <b v="1"/>
    <s v="Winter"/>
    <x v="13"/>
    <s v="Dry"/>
    <n v="1"/>
    <s v="Saturday"/>
    <s v="Weekend"/>
    <x v="0"/>
  </r>
  <r>
    <d v="2025-01-18T14:00:00"/>
    <x v="7"/>
    <n v="24.39"/>
    <n v="33.33"/>
    <n v="15.76"/>
    <n v="26.83"/>
    <b v="0"/>
    <b v="0"/>
    <b v="0"/>
    <b v="0"/>
    <n v="1.74"/>
    <n v="23.2"/>
    <n v="75.400000000000006"/>
    <n v="2.69"/>
    <s v="Suburban"/>
    <s v="Residential"/>
    <x v="490"/>
    <b v="0"/>
    <d v="2025-01-18T00:00:00"/>
    <s v="Saturday"/>
    <b v="1"/>
    <s v="Winter"/>
    <x v="14"/>
    <s v="Rainy"/>
    <n v="1"/>
    <s v="Saturday"/>
    <s v="Weekend"/>
    <x v="0"/>
  </r>
  <r>
    <d v="2025-01-18T15:00:00"/>
    <x v="7"/>
    <n v="27.87"/>
    <n v="32.049999999999997"/>
    <n v="19.829999999999998"/>
    <n v="21.48"/>
    <b v="0"/>
    <b v="0"/>
    <b v="0"/>
    <b v="0"/>
    <n v="0.53"/>
    <n v="25.4"/>
    <n v="70.8"/>
    <n v="0"/>
    <s v="Suburban"/>
    <s v="Residential"/>
    <x v="531"/>
    <b v="0"/>
    <d v="2025-01-18T00:00:00"/>
    <s v="Saturday"/>
    <b v="1"/>
    <s v="Winter"/>
    <x v="15"/>
    <s v="Dry"/>
    <n v="1"/>
    <s v="Saturday"/>
    <s v="Weekend"/>
    <x v="0"/>
  </r>
  <r>
    <d v="2025-01-18T16:00:00"/>
    <x v="7"/>
    <n v="31.97"/>
    <n v="55.03"/>
    <n v="30"/>
    <n v="35.520000000000003"/>
    <b v="0"/>
    <b v="0"/>
    <b v="0"/>
    <b v="0"/>
    <n v="1.1299999999999999"/>
    <n v="25.6"/>
    <n v="64.8"/>
    <n v="0"/>
    <s v="Suburban"/>
    <s v="Residential"/>
    <x v="582"/>
    <b v="0"/>
    <d v="2025-01-18T00:00:00"/>
    <s v="Saturday"/>
    <b v="1"/>
    <s v="Winter"/>
    <x v="16"/>
    <s v="Dry"/>
    <n v="1"/>
    <s v="Saturday"/>
    <s v="Weekend"/>
    <x v="0"/>
  </r>
  <r>
    <d v="2025-01-18T17:00:00"/>
    <x v="7"/>
    <n v="21.35"/>
    <n v="43.69"/>
    <n v="16.71"/>
    <n v="32.659999999999997"/>
    <b v="0"/>
    <b v="0"/>
    <b v="0"/>
    <b v="0"/>
    <n v="1.69"/>
    <n v="25.7"/>
    <n v="63.6"/>
    <n v="0"/>
    <s v="Suburban"/>
    <s v="Residential"/>
    <x v="474"/>
    <b v="0"/>
    <d v="2025-01-18T00:00:00"/>
    <s v="Saturday"/>
    <b v="1"/>
    <s v="Winter"/>
    <x v="17"/>
    <s v="Dry"/>
    <n v="1"/>
    <s v="Saturday"/>
    <s v="Weekend"/>
    <x v="0"/>
  </r>
  <r>
    <d v="2025-01-18T18:00:00"/>
    <x v="7"/>
    <n v="29.19"/>
    <n v="41.12"/>
    <n v="26.54"/>
    <n v="27.33"/>
    <b v="0"/>
    <b v="0"/>
    <b v="0"/>
    <b v="0"/>
    <n v="3.06"/>
    <n v="24.1"/>
    <m/>
    <n v="0"/>
    <s v="Suburban"/>
    <s v="Residential"/>
    <x v="433"/>
    <b v="0"/>
    <d v="2025-01-18T00:00:00"/>
    <s v="Saturday"/>
    <b v="1"/>
    <s v="Winter"/>
    <x v="18"/>
    <s v="Dry"/>
    <n v="1"/>
    <s v="Saturday"/>
    <s v="Weekend"/>
    <x v="0"/>
  </r>
  <r>
    <d v="2025-01-18T19:00:00"/>
    <x v="7"/>
    <n v="9.83"/>
    <n v="13.84"/>
    <n v="19.36"/>
    <n v="11.32"/>
    <b v="0"/>
    <b v="0"/>
    <b v="0"/>
    <b v="0"/>
    <n v="4.1900000000000004"/>
    <n v="21.3"/>
    <n v="70.900000000000006"/>
    <n v="0"/>
    <s v="Suburban"/>
    <s v="Residential"/>
    <x v="482"/>
    <b v="0"/>
    <d v="2025-01-18T00:00:00"/>
    <s v="Saturday"/>
    <b v="1"/>
    <s v="Winter"/>
    <x v="19"/>
    <s v="Dry"/>
    <n v="1"/>
    <s v="Saturday"/>
    <s v="Weekend"/>
    <x v="0"/>
  </r>
  <r>
    <d v="2025-01-18T20:00:00"/>
    <x v="7"/>
    <n v="28.24"/>
    <n v="38.58"/>
    <n v="22.24"/>
    <n v="30.61"/>
    <b v="0"/>
    <b v="0"/>
    <b v="0"/>
    <b v="0"/>
    <n v="0.54"/>
    <n v="22.5"/>
    <n v="61.7"/>
    <n v="0"/>
    <s v="Suburban"/>
    <s v="Residential"/>
    <x v="535"/>
    <b v="0"/>
    <d v="2025-01-18T00:00:00"/>
    <s v="Saturday"/>
    <b v="1"/>
    <s v="Winter"/>
    <x v="20"/>
    <s v="Dry"/>
    <n v="1"/>
    <s v="Saturday"/>
    <s v="Weekend"/>
    <x v="0"/>
  </r>
  <r>
    <d v="2025-01-18T21:00:00"/>
    <x v="7"/>
    <n v="7.89"/>
    <n v="42.92"/>
    <n v="13.47"/>
    <n v="17.100000000000001"/>
    <b v="0"/>
    <b v="0"/>
    <b v="0"/>
    <b v="0"/>
    <n v="2.78"/>
    <n v="21.4"/>
    <n v="67.3"/>
    <n v="0"/>
    <s v="Suburban"/>
    <s v="Residential"/>
    <x v="489"/>
    <b v="0"/>
    <d v="2025-01-18T00:00:00"/>
    <s v="Saturday"/>
    <b v="1"/>
    <s v="Winter"/>
    <x v="21"/>
    <s v="Dry"/>
    <n v="1"/>
    <s v="Saturday"/>
    <s v="Weekend"/>
    <x v="0"/>
  </r>
  <r>
    <d v="2025-01-18T22:00:00"/>
    <x v="7"/>
    <m/>
    <n v="47.26"/>
    <n v="18.7"/>
    <n v="29.6"/>
    <b v="0"/>
    <b v="0"/>
    <b v="0"/>
    <b v="0"/>
    <n v="1.2"/>
    <n v="18.8"/>
    <n v="74.2"/>
    <n v="0"/>
    <s v="Suburban"/>
    <s v="Residential"/>
    <x v="536"/>
    <b v="0"/>
    <d v="2025-01-18T00:00:00"/>
    <s v="Saturday"/>
    <b v="1"/>
    <s v="Winter"/>
    <x v="22"/>
    <s v="Dry"/>
    <n v="1"/>
    <s v="Saturday"/>
    <s v="Weekend"/>
    <x v="0"/>
  </r>
  <r>
    <d v="2025-01-18T23:00:00"/>
    <x v="7"/>
    <n v="23.07"/>
    <n v="26.53"/>
    <n v="9.41"/>
    <n v="18.420000000000002"/>
    <b v="0"/>
    <b v="0"/>
    <b v="0"/>
    <b v="0"/>
    <n v="3.19"/>
    <n v="19.399999999999999"/>
    <n v="62.3"/>
    <n v="0"/>
    <s v="Suburban"/>
    <s v="Residential"/>
    <x v="513"/>
    <b v="0"/>
    <d v="2025-01-18T00:00:00"/>
    <s v="Saturday"/>
    <b v="1"/>
    <s v="Winter"/>
    <x v="23"/>
    <s v="Dry"/>
    <n v="1"/>
    <s v="Saturday"/>
    <s v="Weekend"/>
    <x v="0"/>
  </r>
  <r>
    <d v="2025-01-19T00:00:00"/>
    <x v="7"/>
    <n v="8.66"/>
    <n v="31.33"/>
    <n v="13.35"/>
    <n v="13.69"/>
    <b v="0"/>
    <b v="0"/>
    <b v="0"/>
    <b v="0"/>
    <n v="2.64"/>
    <n v="17.7"/>
    <n v="63.1"/>
    <n v="0"/>
    <s v="Suburban"/>
    <s v="Residential"/>
    <x v="573"/>
    <b v="0"/>
    <d v="2025-01-19T00:00:00"/>
    <s v="Sunday"/>
    <b v="1"/>
    <s v="Winter"/>
    <x v="0"/>
    <s v="Dry"/>
    <n v="1"/>
    <s v="Sunday"/>
    <s v="Weekend"/>
    <x v="0"/>
  </r>
  <r>
    <d v="2025-01-19T01:00:00"/>
    <x v="7"/>
    <n v="22.81"/>
    <n v="48.09"/>
    <n v="21.36"/>
    <n v="25.62"/>
    <b v="0"/>
    <b v="0"/>
    <b v="0"/>
    <b v="0"/>
    <n v="0.78"/>
    <n v="16"/>
    <n v="59.7"/>
    <n v="0"/>
    <s v="Suburban"/>
    <s v="Residential"/>
    <x v="592"/>
    <b v="0"/>
    <d v="2025-01-19T00:00:00"/>
    <s v="Sunday"/>
    <b v="1"/>
    <s v="Winter"/>
    <x v="1"/>
    <s v="Dry"/>
    <n v="1"/>
    <s v="Sunday"/>
    <s v="Weekend"/>
    <x v="0"/>
  </r>
  <r>
    <d v="2025-01-19T02:00:00"/>
    <x v="7"/>
    <n v="11.36"/>
    <n v="30.86"/>
    <n v="13.23"/>
    <n v="24.79"/>
    <b v="0"/>
    <b v="0"/>
    <b v="0"/>
    <b v="0"/>
    <n v="4.26"/>
    <n v="18.399999999999999"/>
    <n v="59"/>
    <n v="0"/>
    <s v="Suburban"/>
    <s v="Residential"/>
    <x v="556"/>
    <b v="0"/>
    <d v="2025-01-19T00:00:00"/>
    <s v="Sunday"/>
    <b v="1"/>
    <s v="Winter"/>
    <x v="2"/>
    <s v="Dry"/>
    <n v="1"/>
    <s v="Sunday"/>
    <s v="Weekend"/>
    <x v="0"/>
  </r>
  <r>
    <d v="2025-01-19T03:00:00"/>
    <x v="7"/>
    <n v="8.2100000000000009"/>
    <n v="25.1"/>
    <n v="9.32"/>
    <n v="12.16"/>
    <b v="0"/>
    <b v="0"/>
    <b v="0"/>
    <b v="0"/>
    <n v="2.57"/>
    <n v="17.899999999999999"/>
    <n v="53.3"/>
    <n v="0"/>
    <s v="Suburban"/>
    <s v="Residential"/>
    <x v="505"/>
    <b v="0"/>
    <d v="2025-01-19T00:00:00"/>
    <s v="Sunday"/>
    <b v="1"/>
    <s v="Winter"/>
    <x v="3"/>
    <s v="Dry"/>
    <n v="1"/>
    <s v="Sunday"/>
    <s v="Weekend"/>
    <x v="0"/>
  </r>
  <r>
    <d v="2025-01-19T04:00:00"/>
    <x v="7"/>
    <m/>
    <n v="28.38"/>
    <n v="21.04"/>
    <n v="21.99"/>
    <b v="0"/>
    <b v="0"/>
    <b v="0"/>
    <b v="0"/>
    <n v="2.77"/>
    <n v="18.5"/>
    <n v="73.3"/>
    <n v="0"/>
    <s v="Suburban"/>
    <s v="Residential"/>
    <x v="528"/>
    <b v="0"/>
    <d v="2025-01-19T00:00:00"/>
    <s v="Sunday"/>
    <b v="1"/>
    <s v="Winter"/>
    <x v="4"/>
    <s v="Dry"/>
    <n v="1"/>
    <s v="Sunday"/>
    <s v="Weekend"/>
    <x v="0"/>
  </r>
  <r>
    <d v="2025-01-19T05:00:00"/>
    <x v="7"/>
    <n v="26.15"/>
    <n v="47.17"/>
    <n v="3.66"/>
    <n v="26.42"/>
    <b v="0"/>
    <b v="0"/>
    <b v="0"/>
    <b v="0"/>
    <n v="2.19"/>
    <n v="22.2"/>
    <n v="79.400000000000006"/>
    <n v="0"/>
    <s v="Suburban"/>
    <s v="Residential"/>
    <x v="543"/>
    <b v="0"/>
    <d v="2025-01-19T00:00:00"/>
    <s v="Sunday"/>
    <b v="1"/>
    <s v="Winter"/>
    <x v="5"/>
    <s v="Dry"/>
    <n v="1"/>
    <s v="Sunday"/>
    <s v="Weekend"/>
    <x v="0"/>
  </r>
  <r>
    <d v="2025-01-19T06:00:00"/>
    <x v="7"/>
    <n v="9.31"/>
    <n v="36.880000000000003"/>
    <n v="15.62"/>
    <n v="15.07"/>
    <b v="0"/>
    <b v="0"/>
    <b v="0"/>
    <b v="0"/>
    <n v="2.71"/>
    <n v="16.3"/>
    <n v="80.400000000000006"/>
    <n v="0"/>
    <s v="Suburban"/>
    <s v="Residential"/>
    <x v="590"/>
    <b v="0"/>
    <d v="2025-01-19T00:00:00"/>
    <s v="Sunday"/>
    <b v="1"/>
    <s v="Winter"/>
    <x v="6"/>
    <s v="Dry"/>
    <n v="1"/>
    <s v="Sunday"/>
    <s v="Weekend"/>
    <x v="0"/>
  </r>
  <r>
    <d v="2025-01-19T07:00:00"/>
    <x v="7"/>
    <n v="9.4"/>
    <n v="46.37"/>
    <n v="10.91"/>
    <n v="18.920000000000002"/>
    <b v="0"/>
    <b v="0"/>
    <b v="0"/>
    <b v="0"/>
    <n v="3.99"/>
    <n v="19.399999999999999"/>
    <n v="53.8"/>
    <n v="0"/>
    <s v="Suburban"/>
    <s v="Residential"/>
    <x v="383"/>
    <b v="0"/>
    <d v="2025-01-19T00:00:00"/>
    <s v="Sunday"/>
    <b v="1"/>
    <s v="Winter"/>
    <x v="7"/>
    <s v="Dry"/>
    <n v="1"/>
    <s v="Sunday"/>
    <s v="Weekend"/>
    <x v="0"/>
  </r>
  <r>
    <d v="2025-01-19T08:00:00"/>
    <x v="7"/>
    <n v="10.34"/>
    <n v="37.57"/>
    <n v="31.02"/>
    <n v="28.72"/>
    <b v="0"/>
    <b v="0"/>
    <b v="0"/>
    <b v="0"/>
    <n v="3.18"/>
    <n v="21.2"/>
    <n v="71.400000000000006"/>
    <n v="0"/>
    <s v="Suburban"/>
    <s v="Residential"/>
    <x v="535"/>
    <b v="0"/>
    <d v="2025-01-19T00:00:00"/>
    <s v="Sunday"/>
    <b v="1"/>
    <s v="Winter"/>
    <x v="8"/>
    <s v="Dry"/>
    <n v="1"/>
    <s v="Sunday"/>
    <s v="Weekend"/>
    <x v="0"/>
  </r>
  <r>
    <d v="2025-01-19T09:00:00"/>
    <x v="7"/>
    <n v="7.33"/>
    <n v="29.55"/>
    <n v="15.92"/>
    <n v="21.88"/>
    <b v="0"/>
    <b v="0"/>
    <b v="0"/>
    <b v="0"/>
    <n v="3.69"/>
    <n v="23.8"/>
    <n v="75.099999999999994"/>
    <n v="0"/>
    <s v="Suburban"/>
    <s v="Residential"/>
    <x v="477"/>
    <b v="0"/>
    <d v="2025-01-19T00:00:00"/>
    <s v="Sunday"/>
    <b v="1"/>
    <s v="Winter"/>
    <x v="9"/>
    <s v="Dry"/>
    <n v="1"/>
    <s v="Sunday"/>
    <s v="Weekend"/>
    <x v="0"/>
  </r>
  <r>
    <d v="2025-01-19T10:00:00"/>
    <x v="7"/>
    <n v="15.4"/>
    <n v="43.54"/>
    <n v="16.600000000000001"/>
    <n v="15.16"/>
    <b v="0"/>
    <b v="0"/>
    <b v="0"/>
    <b v="0"/>
    <n v="3.58"/>
    <n v="25.1"/>
    <n v="59.2"/>
    <n v="0"/>
    <s v="Suburban"/>
    <s v="Residential"/>
    <x v="548"/>
    <b v="0"/>
    <d v="2025-01-19T00:00:00"/>
    <s v="Sunday"/>
    <b v="1"/>
    <s v="Winter"/>
    <x v="10"/>
    <s v="Dry"/>
    <n v="1"/>
    <s v="Sunday"/>
    <s v="Weekend"/>
    <x v="0"/>
  </r>
  <r>
    <d v="2025-01-19T11:00:00"/>
    <x v="7"/>
    <n v="2"/>
    <n v="24.5"/>
    <n v="26.61"/>
    <n v="12.39"/>
    <b v="0"/>
    <b v="0"/>
    <b v="0"/>
    <b v="0"/>
    <n v="4.57"/>
    <n v="23.6"/>
    <n v="64.7"/>
    <n v="0"/>
    <s v="Suburban"/>
    <s v="Residential"/>
    <x v="451"/>
    <b v="0"/>
    <d v="2025-01-19T00:00:00"/>
    <s v="Sunday"/>
    <b v="1"/>
    <s v="Winter"/>
    <x v="11"/>
    <s v="Dry"/>
    <n v="1"/>
    <s v="Sunday"/>
    <s v="Weekend"/>
    <x v="0"/>
  </r>
  <r>
    <d v="2025-01-19T12:00:00"/>
    <x v="7"/>
    <n v="26.4"/>
    <n v="30.36"/>
    <n v="14.21"/>
    <n v="26.22"/>
    <b v="0"/>
    <b v="0"/>
    <b v="0"/>
    <b v="0"/>
    <n v="2.39"/>
    <n v="25.1"/>
    <n v="46.8"/>
    <n v="0"/>
    <s v="Suburban"/>
    <s v="Residential"/>
    <x v="523"/>
    <b v="0"/>
    <d v="2025-01-19T00:00:00"/>
    <s v="Sunday"/>
    <b v="1"/>
    <s v="Winter"/>
    <x v="12"/>
    <s v="Dry"/>
    <n v="1"/>
    <s v="Sunday"/>
    <s v="Weekend"/>
    <x v="0"/>
  </r>
  <r>
    <d v="2025-01-19T13:00:00"/>
    <x v="7"/>
    <n v="15.44"/>
    <n v="36.69"/>
    <n v="12.65"/>
    <n v="21.19"/>
    <b v="0"/>
    <b v="0"/>
    <b v="0"/>
    <b v="0"/>
    <n v="0.85"/>
    <n v="25.5"/>
    <n v="64.7"/>
    <n v="0"/>
    <s v="Suburban"/>
    <s v="Residential"/>
    <x v="598"/>
    <b v="0"/>
    <d v="2025-01-19T00:00:00"/>
    <s v="Sunday"/>
    <b v="1"/>
    <s v="Winter"/>
    <x v="13"/>
    <s v="Dry"/>
    <n v="1"/>
    <s v="Sunday"/>
    <s v="Weekend"/>
    <x v="0"/>
  </r>
  <r>
    <d v="2025-01-19T14:00:00"/>
    <x v="7"/>
    <n v="18"/>
    <n v="39.15"/>
    <n v="19.43"/>
    <n v="20.309999999999999"/>
    <b v="0"/>
    <b v="0"/>
    <b v="0"/>
    <b v="0"/>
    <n v="3.73"/>
    <n v="31.3"/>
    <n v="50"/>
    <n v="0"/>
    <s v="Suburban"/>
    <s v="Residential"/>
    <x v="595"/>
    <b v="0"/>
    <d v="2025-01-19T00:00:00"/>
    <s v="Sunday"/>
    <b v="1"/>
    <s v="Winter"/>
    <x v="14"/>
    <s v="Dry"/>
    <n v="1"/>
    <s v="Sunday"/>
    <s v="Weekend"/>
    <x v="0"/>
  </r>
  <r>
    <d v="2025-01-19T15:00:00"/>
    <x v="7"/>
    <n v="27.62"/>
    <n v="31.76"/>
    <n v="20.95"/>
    <n v="17.63"/>
    <b v="0"/>
    <b v="0"/>
    <b v="0"/>
    <b v="0"/>
    <n v="1.91"/>
    <n v="29.6"/>
    <n v="61.3"/>
    <n v="0"/>
    <s v="Suburban"/>
    <s v="Residential"/>
    <x v="502"/>
    <b v="0"/>
    <d v="2025-01-19T00:00:00"/>
    <s v="Sunday"/>
    <b v="1"/>
    <s v="Winter"/>
    <x v="15"/>
    <s v="Dry"/>
    <n v="1"/>
    <s v="Sunday"/>
    <s v="Weekend"/>
    <x v="0"/>
  </r>
  <r>
    <d v="2025-01-19T16:00:00"/>
    <x v="7"/>
    <n v="10.9"/>
    <n v="56.13"/>
    <n v="18.7"/>
    <n v="22.66"/>
    <b v="0"/>
    <b v="0"/>
    <b v="0"/>
    <b v="0"/>
    <n v="3.53"/>
    <n v="24.8"/>
    <n v="50.6"/>
    <n v="0"/>
    <s v="Suburban"/>
    <s v="Residential"/>
    <x v="546"/>
    <b v="0"/>
    <d v="2025-01-19T00:00:00"/>
    <s v="Sunday"/>
    <b v="1"/>
    <s v="Winter"/>
    <x v="16"/>
    <s v="Dry"/>
    <n v="1"/>
    <s v="Sunday"/>
    <s v="Weekend"/>
    <x v="0"/>
  </r>
  <r>
    <d v="2025-01-19T17:00:00"/>
    <x v="7"/>
    <n v="16.07"/>
    <n v="27.71"/>
    <n v="19.13"/>
    <n v="17.77"/>
    <b v="0"/>
    <b v="0"/>
    <b v="0"/>
    <b v="0"/>
    <n v="2.58"/>
    <n v="23.8"/>
    <n v="68.099999999999994"/>
    <n v="0"/>
    <s v="Suburban"/>
    <s v="Residential"/>
    <x v="552"/>
    <b v="0"/>
    <d v="2025-01-19T00:00:00"/>
    <s v="Sunday"/>
    <b v="1"/>
    <s v="Winter"/>
    <x v="17"/>
    <s v="Dry"/>
    <n v="1"/>
    <s v="Sunday"/>
    <s v="Weekend"/>
    <x v="0"/>
  </r>
  <r>
    <d v="2025-01-19T18:00:00"/>
    <x v="7"/>
    <n v="37.24"/>
    <n v="50.17"/>
    <n v="22.59"/>
    <n v="34.74"/>
    <b v="0"/>
    <b v="0"/>
    <b v="0"/>
    <b v="0"/>
    <n v="1.94"/>
    <n v="21.2"/>
    <n v="73.7"/>
    <n v="0"/>
    <s v="Suburban"/>
    <s v="Residential"/>
    <x v="535"/>
    <b v="0"/>
    <d v="2025-01-19T00:00:00"/>
    <s v="Sunday"/>
    <b v="1"/>
    <s v="Winter"/>
    <x v="18"/>
    <s v="Dry"/>
    <n v="1"/>
    <s v="Sunday"/>
    <s v="Weekend"/>
    <x v="0"/>
  </r>
  <r>
    <d v="2025-01-19T19:00:00"/>
    <x v="7"/>
    <n v="27.28"/>
    <n v="31.37"/>
    <n v="9.2799999999999994"/>
    <n v="25.67"/>
    <b v="0"/>
    <b v="0"/>
    <b v="0"/>
    <b v="0"/>
    <n v="2.54"/>
    <n v="18.600000000000001"/>
    <n v="61.1"/>
    <n v="0"/>
    <s v="Suburban"/>
    <s v="Residential"/>
    <x v="527"/>
    <b v="0"/>
    <d v="2025-01-19T00:00:00"/>
    <s v="Sunday"/>
    <b v="1"/>
    <s v="Winter"/>
    <x v="19"/>
    <s v="Dry"/>
    <n v="1"/>
    <s v="Sunday"/>
    <s v="Weekend"/>
    <x v="0"/>
  </r>
  <r>
    <d v="2025-01-19T20:00:00"/>
    <x v="7"/>
    <n v="13.57"/>
    <n v="17.829999999999998"/>
    <n v="1"/>
    <n v="14.47"/>
    <b v="0"/>
    <b v="0"/>
    <b v="0"/>
    <b v="0"/>
    <n v="4.53"/>
    <n v="20.5"/>
    <n v="57"/>
    <n v="0"/>
    <s v="Suburban"/>
    <s v="Residential"/>
    <x v="557"/>
    <b v="0"/>
    <d v="2025-01-19T00:00:00"/>
    <s v="Sunday"/>
    <b v="1"/>
    <s v="Winter"/>
    <x v="20"/>
    <s v="Dry"/>
    <n v="1"/>
    <s v="Sunday"/>
    <s v="Weekend"/>
    <x v="0"/>
  </r>
  <r>
    <d v="2025-01-19T21:00:00"/>
    <x v="7"/>
    <n v="8.74"/>
    <n v="34.54"/>
    <n v="11.4"/>
    <n v="13.4"/>
    <b v="0"/>
    <b v="0"/>
    <b v="0"/>
    <b v="0"/>
    <n v="4.8"/>
    <n v="17.7"/>
    <n v="50.8"/>
    <n v="0"/>
    <s v="Suburban"/>
    <s v="Residential"/>
    <x v="510"/>
    <b v="0"/>
    <d v="2025-01-19T00:00:00"/>
    <s v="Sunday"/>
    <b v="1"/>
    <s v="Winter"/>
    <x v="21"/>
    <s v="Dry"/>
    <n v="1"/>
    <s v="Sunday"/>
    <s v="Weekend"/>
    <x v="0"/>
  </r>
  <r>
    <d v="2025-01-19T22:00:00"/>
    <x v="7"/>
    <n v="14.55"/>
    <n v="33.82"/>
    <n v="19.54"/>
    <n v="17.29"/>
    <b v="0"/>
    <b v="0"/>
    <b v="0"/>
    <b v="0"/>
    <n v="2.5299999999999998"/>
    <n v="18.3"/>
    <n v="65.5"/>
    <n v="0"/>
    <s v="Suburban"/>
    <s v="Residential"/>
    <x v="549"/>
    <b v="0"/>
    <d v="2025-01-19T00:00:00"/>
    <s v="Sunday"/>
    <b v="1"/>
    <s v="Winter"/>
    <x v="22"/>
    <s v="Dry"/>
    <n v="1"/>
    <s v="Sunday"/>
    <s v="Weekend"/>
    <x v="0"/>
  </r>
  <r>
    <d v="2025-01-19T23:00:00"/>
    <x v="7"/>
    <n v="15.52"/>
    <n v="40.1"/>
    <n v="19.64"/>
    <n v="15.53"/>
    <b v="0"/>
    <b v="0"/>
    <b v="0"/>
    <b v="0"/>
    <n v="2.81"/>
    <n v="14.8"/>
    <n v="65.400000000000006"/>
    <n v="0"/>
    <s v="Suburban"/>
    <s v="Residential"/>
    <x v="526"/>
    <b v="0"/>
    <d v="2025-01-19T00:00:00"/>
    <s v="Sunday"/>
    <b v="1"/>
    <s v="Winter"/>
    <x v="23"/>
    <s v="Dry"/>
    <n v="1"/>
    <s v="Sunday"/>
    <s v="Weekend"/>
    <x v="0"/>
  </r>
  <r>
    <d v="2025-01-20T00:00:00"/>
    <x v="7"/>
    <n v="14.31"/>
    <n v="26.69"/>
    <n v="14.27"/>
    <n v="21.55"/>
    <b v="0"/>
    <b v="0"/>
    <b v="0"/>
    <b v="0"/>
    <n v="4.09"/>
    <n v="15.8"/>
    <n v="56.9"/>
    <n v="0"/>
    <s v="Suburban"/>
    <s v="Residential"/>
    <x v="541"/>
    <b v="0"/>
    <d v="2025-01-20T00:00:00"/>
    <s v="Monday"/>
    <b v="0"/>
    <s v="Winter"/>
    <x v="0"/>
    <s v="Dry"/>
    <n v="1"/>
    <s v="Monday"/>
    <s v="Weekday"/>
    <x v="0"/>
  </r>
  <r>
    <d v="2025-01-20T01:00:00"/>
    <x v="7"/>
    <n v="22.88"/>
    <n v="57.32"/>
    <n v="18.34"/>
    <n v="26.27"/>
    <b v="0"/>
    <b v="0"/>
    <b v="0"/>
    <b v="0"/>
    <n v="1.97"/>
    <n v="17.3"/>
    <n v="71.900000000000006"/>
    <n v="0"/>
    <s v="Suburban"/>
    <s v="Residential"/>
    <x v="532"/>
    <b v="0"/>
    <d v="2025-01-20T00:00:00"/>
    <s v="Monday"/>
    <b v="0"/>
    <s v="Winter"/>
    <x v="1"/>
    <s v="Dry"/>
    <n v="1"/>
    <s v="Monday"/>
    <s v="Weekday"/>
    <x v="0"/>
  </r>
  <r>
    <d v="2025-01-20T02:00:00"/>
    <x v="7"/>
    <n v="15.77"/>
    <n v="34.229999999999997"/>
    <n v="16.690000000000001"/>
    <n v="14.54"/>
    <b v="0"/>
    <b v="0"/>
    <b v="0"/>
    <b v="0"/>
    <n v="3.55"/>
    <n v="17.8"/>
    <n v="64.3"/>
    <n v="0"/>
    <s v="Suburban"/>
    <s v="Residential"/>
    <x v="477"/>
    <b v="0"/>
    <d v="2025-01-20T00:00:00"/>
    <s v="Monday"/>
    <b v="0"/>
    <s v="Winter"/>
    <x v="2"/>
    <s v="Dry"/>
    <n v="1"/>
    <s v="Monday"/>
    <s v="Weekday"/>
    <x v="0"/>
  </r>
  <r>
    <d v="2025-01-20T03:00:00"/>
    <x v="7"/>
    <n v="11.98"/>
    <n v="21.99"/>
    <n v="21.17"/>
    <n v="7.5"/>
    <b v="0"/>
    <b v="0"/>
    <b v="0"/>
    <b v="0"/>
    <n v="3.26"/>
    <n v="18.399999999999999"/>
    <n v="58.9"/>
    <n v="3.55"/>
    <s v="Suburban"/>
    <s v="Residential"/>
    <x v="498"/>
    <b v="0"/>
    <d v="2025-01-20T00:00:00"/>
    <s v="Monday"/>
    <b v="0"/>
    <s v="Winter"/>
    <x v="3"/>
    <s v="Rainy"/>
    <n v="1"/>
    <s v="Monday"/>
    <s v="Weekday"/>
    <x v="0"/>
  </r>
  <r>
    <d v="2025-01-20T04:00:00"/>
    <x v="7"/>
    <n v="16.36"/>
    <n v="18.809999999999999"/>
    <n v="17.02"/>
    <n v="14.53"/>
    <b v="0"/>
    <b v="0"/>
    <b v="0"/>
    <b v="0"/>
    <n v="3.78"/>
    <n v="16.100000000000001"/>
    <n v="64.7"/>
    <n v="0"/>
    <s v="Suburban"/>
    <s v="Residential"/>
    <x v="477"/>
    <b v="0"/>
    <d v="2025-01-20T00:00:00"/>
    <s v="Monday"/>
    <b v="0"/>
    <s v="Winter"/>
    <x v="4"/>
    <s v="Dry"/>
    <n v="1"/>
    <s v="Monday"/>
    <s v="Weekday"/>
    <x v="0"/>
  </r>
  <r>
    <d v="2025-01-20T05:00:00"/>
    <x v="7"/>
    <n v="6.14"/>
    <n v="44.11"/>
    <n v="1.08"/>
    <n v="11.43"/>
    <b v="0"/>
    <b v="0"/>
    <b v="0"/>
    <b v="0"/>
    <n v="2.48"/>
    <n v="21"/>
    <n v="74.2"/>
    <n v="0"/>
    <s v="Suburban"/>
    <s v="Residential"/>
    <x v="467"/>
    <b v="0"/>
    <d v="2025-01-20T00:00:00"/>
    <s v="Monday"/>
    <b v="0"/>
    <s v="Winter"/>
    <x v="5"/>
    <s v="Dry"/>
    <n v="1"/>
    <s v="Monday"/>
    <s v="Weekday"/>
    <x v="0"/>
  </r>
  <r>
    <d v="2025-01-20T06:00:00"/>
    <x v="7"/>
    <n v="26.43"/>
    <n v="50.26"/>
    <n v="8.14"/>
    <n v="23.31"/>
    <b v="0"/>
    <b v="0"/>
    <b v="0"/>
    <b v="0"/>
    <n v="1.59"/>
    <n v="19.3"/>
    <n v="71.7"/>
    <n v="0"/>
    <s v="Suburban"/>
    <s v="Residential"/>
    <x v="500"/>
    <b v="0"/>
    <d v="2025-01-20T00:00:00"/>
    <s v="Monday"/>
    <b v="0"/>
    <s v="Winter"/>
    <x v="6"/>
    <s v="Dry"/>
    <n v="1"/>
    <s v="Monday"/>
    <s v="Weekday"/>
    <x v="0"/>
  </r>
  <r>
    <d v="2025-01-20T07:00:00"/>
    <x v="7"/>
    <n v="34.36"/>
    <n v="53.45"/>
    <n v="31.39"/>
    <n v="45.67"/>
    <b v="0"/>
    <b v="0"/>
    <b v="0"/>
    <b v="0"/>
    <n v="0.99"/>
    <n v="23.1"/>
    <n v="63.2"/>
    <n v="0"/>
    <s v="Suburban"/>
    <s v="Residential"/>
    <x v="585"/>
    <b v="1"/>
    <d v="2025-01-20T00:00:00"/>
    <s v="Monday"/>
    <b v="0"/>
    <s v="Winter"/>
    <x v="7"/>
    <s v="Dry"/>
    <n v="1"/>
    <s v="Monday"/>
    <s v="Weekday"/>
    <x v="1"/>
  </r>
  <r>
    <d v="2025-01-20T08:00:00"/>
    <x v="7"/>
    <n v="20.28"/>
    <n v="43.79"/>
    <n v="20.260000000000002"/>
    <n v="15.59"/>
    <b v="0"/>
    <b v="0"/>
    <b v="0"/>
    <b v="0"/>
    <n v="2.0699999999999998"/>
    <n v="23.3"/>
    <n v="69.099999999999994"/>
    <n v="0"/>
    <s v="Suburban"/>
    <s v="Residential"/>
    <x v="423"/>
    <b v="1"/>
    <d v="2025-01-20T00:00:00"/>
    <s v="Monday"/>
    <b v="0"/>
    <s v="Winter"/>
    <x v="8"/>
    <s v="Dry"/>
    <n v="1"/>
    <s v="Monday"/>
    <s v="Weekday"/>
    <x v="1"/>
  </r>
  <r>
    <d v="2025-01-20T09:00:00"/>
    <x v="7"/>
    <n v="21.66"/>
    <n v="24.91"/>
    <n v="18.78"/>
    <n v="14.65"/>
    <b v="0"/>
    <b v="0"/>
    <b v="0"/>
    <b v="0"/>
    <n v="2.74"/>
    <n v="22"/>
    <n v="55.7"/>
    <n v="0"/>
    <s v="Suburban"/>
    <s v="Residential"/>
    <x v="277"/>
    <b v="1"/>
    <d v="2025-01-20T00:00:00"/>
    <s v="Monday"/>
    <b v="0"/>
    <s v="Winter"/>
    <x v="9"/>
    <s v="Dry"/>
    <n v="1"/>
    <s v="Monday"/>
    <s v="Weekday"/>
    <x v="1"/>
  </r>
  <r>
    <d v="2025-01-20T10:00:00"/>
    <x v="7"/>
    <n v="21.2"/>
    <n v="26.47"/>
    <n v="5.29"/>
    <n v="21.05"/>
    <b v="0"/>
    <b v="0"/>
    <b v="0"/>
    <b v="0"/>
    <n v="2.8"/>
    <n v="25"/>
    <n v="63.2"/>
    <n v="0"/>
    <s v="Suburban"/>
    <s v="Residential"/>
    <x v="551"/>
    <b v="0"/>
    <d v="2025-01-20T00:00:00"/>
    <s v="Monday"/>
    <b v="0"/>
    <s v="Winter"/>
    <x v="10"/>
    <s v="Dry"/>
    <n v="1"/>
    <s v="Monday"/>
    <s v="Weekday"/>
    <x v="0"/>
  </r>
  <r>
    <d v="2025-01-20T11:00:00"/>
    <x v="7"/>
    <n v="6.87"/>
    <n v="25.41"/>
    <n v="6.61"/>
    <n v="14.4"/>
    <b v="0"/>
    <b v="0"/>
    <b v="0"/>
    <b v="0"/>
    <n v="5.31"/>
    <n v="27"/>
    <n v="62.7"/>
    <n v="0"/>
    <s v="Suburban"/>
    <s v="Residential"/>
    <x v="541"/>
    <b v="0"/>
    <d v="2025-01-20T00:00:00"/>
    <s v="Monday"/>
    <b v="0"/>
    <s v="Winter"/>
    <x v="11"/>
    <s v="Dry"/>
    <n v="1"/>
    <s v="Monday"/>
    <s v="Weekday"/>
    <x v="0"/>
  </r>
  <r>
    <d v="2025-01-20T12:00:00"/>
    <x v="7"/>
    <n v="16.05"/>
    <n v="25.52"/>
    <n v="2.2599999999999998"/>
    <n v="23.96"/>
    <b v="0"/>
    <b v="0"/>
    <b v="0"/>
    <b v="0"/>
    <n v="4.13"/>
    <n v="27.9"/>
    <n v="57.1"/>
    <n v="0"/>
    <s v="Suburban"/>
    <s v="Residential"/>
    <x v="526"/>
    <b v="0"/>
    <d v="2025-01-20T00:00:00"/>
    <s v="Monday"/>
    <b v="0"/>
    <s v="Winter"/>
    <x v="12"/>
    <s v="Dry"/>
    <n v="1"/>
    <s v="Monday"/>
    <s v="Weekday"/>
    <x v="0"/>
  </r>
  <r>
    <d v="2025-01-20T13:00:00"/>
    <x v="7"/>
    <n v="35.630000000000003"/>
    <n v="51.01"/>
    <n v="13.49"/>
    <n v="29.74"/>
    <b v="0"/>
    <b v="0"/>
    <b v="0"/>
    <b v="0"/>
    <n v="1.46"/>
    <n v="26.7"/>
    <n v="65.2"/>
    <n v="0"/>
    <s v="Suburban"/>
    <s v="Residential"/>
    <x v="497"/>
    <b v="0"/>
    <d v="2025-01-20T00:00:00"/>
    <s v="Monday"/>
    <b v="0"/>
    <s v="Winter"/>
    <x v="13"/>
    <s v="Dry"/>
    <n v="1"/>
    <s v="Monday"/>
    <s v="Weekday"/>
    <x v="0"/>
  </r>
  <r>
    <d v="2025-01-20T14:00:00"/>
    <x v="7"/>
    <n v="20.7"/>
    <n v="25.16"/>
    <n v="9.91"/>
    <n v="23.93"/>
    <b v="0"/>
    <b v="0"/>
    <b v="0"/>
    <b v="0"/>
    <n v="2.87"/>
    <n v="29.6"/>
    <n v="53.4"/>
    <n v="0"/>
    <s v="Suburban"/>
    <s v="Residential"/>
    <x v="527"/>
    <b v="0"/>
    <d v="2025-01-20T00:00:00"/>
    <s v="Monday"/>
    <b v="0"/>
    <s v="Winter"/>
    <x v="14"/>
    <s v="Dry"/>
    <n v="1"/>
    <s v="Monday"/>
    <s v="Weekday"/>
    <x v="0"/>
  </r>
  <r>
    <d v="2025-01-20T15:00:00"/>
    <x v="7"/>
    <n v="20.75"/>
    <n v="25.04"/>
    <n v="23.49"/>
    <n v="18.79"/>
    <b v="0"/>
    <b v="0"/>
    <b v="0"/>
    <b v="0"/>
    <n v="1.82"/>
    <n v="28.1"/>
    <n v="64.8"/>
    <n v="0"/>
    <s v="Suburban"/>
    <s v="Residential"/>
    <x v="538"/>
    <b v="0"/>
    <d v="2025-01-20T00:00:00"/>
    <s v="Monday"/>
    <b v="0"/>
    <s v="Winter"/>
    <x v="15"/>
    <s v="Dry"/>
    <n v="1"/>
    <s v="Monday"/>
    <s v="Weekday"/>
    <x v="0"/>
  </r>
  <r>
    <d v="2025-01-20T16:00:00"/>
    <x v="7"/>
    <n v="7.23"/>
    <n v="24.87"/>
    <n v="14.7"/>
    <n v="12.57"/>
    <b v="0"/>
    <b v="0"/>
    <b v="0"/>
    <b v="0"/>
    <n v="1.85"/>
    <n v="25.1"/>
    <n v="67.3"/>
    <n v="0"/>
    <s v="Suburban"/>
    <s v="Residential"/>
    <x v="442"/>
    <b v="0"/>
    <d v="2025-01-20T00:00:00"/>
    <s v="Monday"/>
    <b v="0"/>
    <s v="Winter"/>
    <x v="16"/>
    <s v="Dry"/>
    <n v="1"/>
    <s v="Monday"/>
    <s v="Weekday"/>
    <x v="0"/>
  </r>
  <r>
    <d v="2025-01-20T17:00:00"/>
    <x v="7"/>
    <n v="24.28"/>
    <n v="51.85"/>
    <n v="20.55"/>
    <n v="25.35"/>
    <b v="0"/>
    <b v="0"/>
    <b v="0"/>
    <b v="0"/>
    <n v="2.35"/>
    <n v="25.9"/>
    <n v="39"/>
    <n v="0"/>
    <s v="Suburban"/>
    <s v="Residential"/>
    <x v="418"/>
    <b v="1"/>
    <d v="2025-01-20T00:00:00"/>
    <s v="Monday"/>
    <b v="0"/>
    <s v="Winter"/>
    <x v="17"/>
    <s v="Dry"/>
    <n v="1"/>
    <s v="Monday"/>
    <s v="Weekday"/>
    <x v="1"/>
  </r>
  <r>
    <d v="2025-01-20T18:00:00"/>
    <x v="7"/>
    <n v="30.48"/>
    <n v="48.53"/>
    <n v="20.09"/>
    <n v="31.09"/>
    <b v="0"/>
    <b v="0"/>
    <b v="0"/>
    <b v="0"/>
    <n v="2.84"/>
    <n v="26.8"/>
    <n v="71.2"/>
    <n v="0"/>
    <s v="Suburban"/>
    <s v="Residential"/>
    <x v="71"/>
    <b v="1"/>
    <d v="2025-01-20T00:00:00"/>
    <s v="Monday"/>
    <b v="0"/>
    <s v="Winter"/>
    <x v="18"/>
    <s v="Dry"/>
    <n v="1"/>
    <s v="Monday"/>
    <s v="Weekday"/>
    <x v="1"/>
  </r>
  <r>
    <d v="2025-01-20T19:00:00"/>
    <x v="7"/>
    <n v="21.35"/>
    <n v="28.95"/>
    <n v="35.78"/>
    <n v="22.66"/>
    <b v="0"/>
    <b v="0"/>
    <b v="0"/>
    <b v="0"/>
    <n v="1.72"/>
    <n v="25.5"/>
    <n v="38.1"/>
    <n v="0"/>
    <s v="Suburban"/>
    <s v="Residential"/>
    <x v="434"/>
    <b v="1"/>
    <d v="2025-01-20T00:00:00"/>
    <s v="Monday"/>
    <b v="0"/>
    <s v="Winter"/>
    <x v="19"/>
    <s v="Dry"/>
    <n v="1"/>
    <s v="Monday"/>
    <s v="Weekday"/>
    <x v="1"/>
  </r>
  <r>
    <d v="2025-01-20T20:00:00"/>
    <x v="7"/>
    <n v="18.59"/>
    <n v="21.37"/>
    <m/>
    <n v="13.62"/>
    <b v="0"/>
    <b v="0"/>
    <b v="0"/>
    <b v="0"/>
    <n v="3.47"/>
    <n v="18.5"/>
    <n v="62.5"/>
    <n v="0"/>
    <s v="Suburban"/>
    <s v="Residential"/>
    <x v="582"/>
    <b v="0"/>
    <d v="2025-01-20T00:00:00"/>
    <s v="Monday"/>
    <b v="0"/>
    <s v="Winter"/>
    <x v="20"/>
    <s v="Dry"/>
    <n v="1"/>
    <s v="Monday"/>
    <s v="Weekday"/>
    <x v="0"/>
  </r>
  <r>
    <d v="2025-01-20T21:00:00"/>
    <x v="7"/>
    <n v="35.21"/>
    <n v="55.68"/>
    <n v="22.16"/>
    <n v="34.72"/>
    <b v="0"/>
    <b v="0"/>
    <b v="0"/>
    <b v="0"/>
    <n v="0.93"/>
    <n v="17.8"/>
    <n v="76.099999999999994"/>
    <n v="0"/>
    <s v="Suburban"/>
    <s v="Residential"/>
    <x v="411"/>
    <b v="0"/>
    <d v="2025-01-20T00:00:00"/>
    <s v="Monday"/>
    <b v="0"/>
    <s v="Winter"/>
    <x v="21"/>
    <s v="Dry"/>
    <n v="1"/>
    <s v="Monday"/>
    <s v="Weekday"/>
    <x v="0"/>
  </r>
  <r>
    <d v="2025-01-20T22:00:00"/>
    <x v="7"/>
    <n v="17.79"/>
    <n v="34.409999999999997"/>
    <n v="18.96"/>
    <n v="20.51"/>
    <b v="0"/>
    <b v="0"/>
    <b v="0"/>
    <b v="0"/>
    <n v="2.46"/>
    <n v="21.1"/>
    <n v="63.1"/>
    <n v="0"/>
    <s v="Suburban"/>
    <s v="Residential"/>
    <x v="511"/>
    <b v="0"/>
    <d v="2025-01-20T00:00:00"/>
    <s v="Monday"/>
    <b v="0"/>
    <s v="Winter"/>
    <x v="22"/>
    <s v="Dry"/>
    <n v="1"/>
    <s v="Monday"/>
    <s v="Weekday"/>
    <x v="0"/>
  </r>
  <r>
    <d v="2025-01-20T23:00:00"/>
    <x v="7"/>
    <n v="16.79"/>
    <n v="19.8"/>
    <n v="21.08"/>
    <n v="15.75"/>
    <b v="0"/>
    <b v="0"/>
    <b v="0"/>
    <b v="0"/>
    <n v="5.74"/>
    <n v="15.8"/>
    <n v="57.6"/>
    <n v="0"/>
    <s v="Suburban"/>
    <s v="Residential"/>
    <x v="511"/>
    <b v="0"/>
    <d v="2025-01-20T00:00:00"/>
    <s v="Monday"/>
    <b v="0"/>
    <s v="Winter"/>
    <x v="23"/>
    <s v="Dry"/>
    <n v="1"/>
    <s v="Monday"/>
    <s v="Weekday"/>
    <x v="0"/>
  </r>
  <r>
    <d v="2025-01-21T00:00:00"/>
    <x v="7"/>
    <n v="12.04"/>
    <n v="37.299999999999997"/>
    <n v="17.989999999999998"/>
    <n v="10.34"/>
    <b v="0"/>
    <b v="0"/>
    <b v="0"/>
    <b v="0"/>
    <n v="3.07"/>
    <n v="14.8"/>
    <n v="61.3"/>
    <n v="0"/>
    <s v="Suburban"/>
    <s v="Residential"/>
    <x v="512"/>
    <b v="0"/>
    <d v="2025-01-21T00:00:00"/>
    <s v="Tuesday"/>
    <b v="0"/>
    <s v="Winter"/>
    <x v="0"/>
    <s v="Dry"/>
    <n v="1"/>
    <s v="Tuesday"/>
    <s v="Weekday"/>
    <x v="0"/>
  </r>
  <r>
    <d v="2025-01-21T01:00:00"/>
    <x v="7"/>
    <n v="9.32"/>
    <n v="10.72"/>
    <n v="9.1"/>
    <n v="6.53"/>
    <b v="0"/>
    <b v="0"/>
    <b v="0"/>
    <b v="0"/>
    <n v="4.7"/>
    <n v="16.100000000000001"/>
    <n v="77.3"/>
    <n v="0"/>
    <s v="Suburban"/>
    <s v="Residential"/>
    <x v="512"/>
    <b v="0"/>
    <d v="2025-01-21T00:00:00"/>
    <s v="Tuesday"/>
    <b v="0"/>
    <s v="Winter"/>
    <x v="1"/>
    <s v="Dry"/>
    <n v="1"/>
    <s v="Tuesday"/>
    <s v="Weekday"/>
    <x v="0"/>
  </r>
  <r>
    <d v="2025-01-21T02:00:00"/>
    <x v="7"/>
    <n v="18.61"/>
    <n v="25.28"/>
    <n v="11.55"/>
    <n v="22.54"/>
    <b v="0"/>
    <b v="0"/>
    <b v="0"/>
    <b v="0"/>
    <n v="3.26"/>
    <n v="17.899999999999999"/>
    <n v="52.5"/>
    <n v="0"/>
    <s v="Suburban"/>
    <s v="Residential"/>
    <x v="579"/>
    <b v="0"/>
    <d v="2025-01-21T00:00:00"/>
    <s v="Tuesday"/>
    <b v="0"/>
    <s v="Winter"/>
    <x v="2"/>
    <s v="Dry"/>
    <n v="1"/>
    <s v="Tuesday"/>
    <s v="Weekday"/>
    <x v="0"/>
  </r>
  <r>
    <d v="2025-01-21T03:00:00"/>
    <x v="7"/>
    <n v="29.24"/>
    <n v="33.619999999999997"/>
    <n v="20.43"/>
    <n v="28.18"/>
    <b v="0"/>
    <b v="0"/>
    <b v="0"/>
    <b v="0"/>
    <n v="3.99"/>
    <n v="17.5"/>
    <n v="77.2"/>
    <n v="0"/>
    <s v="Suburban"/>
    <s v="Residential"/>
    <x v="466"/>
    <b v="0"/>
    <d v="2025-01-21T00:00:00"/>
    <s v="Tuesday"/>
    <b v="0"/>
    <s v="Winter"/>
    <x v="3"/>
    <s v="Dry"/>
    <n v="1"/>
    <s v="Tuesday"/>
    <s v="Weekday"/>
    <x v="0"/>
  </r>
  <r>
    <d v="2025-01-21T04:00:00"/>
    <x v="7"/>
    <n v="4.29"/>
    <n v="25.24"/>
    <n v="1"/>
    <n v="8.42"/>
    <b v="0"/>
    <b v="0"/>
    <b v="0"/>
    <b v="0"/>
    <n v="3.34"/>
    <n v="17.3"/>
    <n v="67.900000000000006"/>
    <n v="0"/>
    <s v="Suburban"/>
    <s v="Residential"/>
    <x v="521"/>
    <b v="0"/>
    <d v="2025-01-21T00:00:00"/>
    <s v="Tuesday"/>
    <b v="0"/>
    <s v="Winter"/>
    <x v="4"/>
    <s v="Dry"/>
    <n v="1"/>
    <s v="Tuesday"/>
    <s v="Weekday"/>
    <x v="0"/>
  </r>
  <r>
    <d v="2025-01-21T05:00:00"/>
    <x v="7"/>
    <n v="9.39"/>
    <n v="34.85"/>
    <n v="30.95"/>
    <n v="24.62"/>
    <b v="0"/>
    <b v="0"/>
    <b v="0"/>
    <b v="0"/>
    <n v="3.27"/>
    <n v="18.3"/>
    <n v="58.1"/>
    <n v="0"/>
    <s v="Suburban"/>
    <s v="Residential"/>
    <x v="452"/>
    <b v="0"/>
    <d v="2025-01-21T00:00:00"/>
    <s v="Tuesday"/>
    <b v="0"/>
    <s v="Winter"/>
    <x v="5"/>
    <s v="Dry"/>
    <n v="1"/>
    <s v="Tuesday"/>
    <s v="Weekday"/>
    <x v="0"/>
  </r>
  <r>
    <d v="2025-01-21T06:00:00"/>
    <x v="7"/>
    <n v="13.8"/>
    <n v="24.91"/>
    <n v="24.67"/>
    <n v="13.48"/>
    <b v="0"/>
    <b v="0"/>
    <b v="0"/>
    <b v="0"/>
    <n v="2.56"/>
    <n v="19.399999999999999"/>
    <n v="62.1"/>
    <n v="0"/>
    <s v="Suburban"/>
    <s v="Residential"/>
    <x v="493"/>
    <b v="0"/>
    <d v="2025-01-21T00:00:00"/>
    <s v="Tuesday"/>
    <b v="0"/>
    <s v="Winter"/>
    <x v="6"/>
    <s v="Dry"/>
    <n v="1"/>
    <s v="Tuesday"/>
    <s v="Weekday"/>
    <x v="0"/>
  </r>
  <r>
    <d v="2025-01-21T07:00:00"/>
    <x v="7"/>
    <n v="25.28"/>
    <n v="63.86"/>
    <n v="23.5"/>
    <n v="35.299999999999997"/>
    <b v="0"/>
    <b v="0"/>
    <b v="0"/>
    <b v="0"/>
    <n v="3.99"/>
    <n v="20.399999999999999"/>
    <n v="58"/>
    <n v="0"/>
    <s v="Suburban"/>
    <s v="Residential"/>
    <x v="455"/>
    <b v="1"/>
    <d v="2025-01-21T00:00:00"/>
    <s v="Tuesday"/>
    <b v="0"/>
    <s v="Winter"/>
    <x v="7"/>
    <s v="Dry"/>
    <n v="1"/>
    <s v="Tuesday"/>
    <s v="Weekday"/>
    <x v="1"/>
  </r>
  <r>
    <d v="2025-01-21T08:00:00"/>
    <x v="7"/>
    <n v="30.33"/>
    <n v="34.880000000000003"/>
    <n v="23.45"/>
    <n v="24.29"/>
    <b v="0"/>
    <b v="0"/>
    <b v="0"/>
    <b v="0"/>
    <n v="2.38"/>
    <n v="27.4"/>
    <n v="68.099999999999994"/>
    <n v="0"/>
    <s v="Suburban"/>
    <s v="Residential"/>
    <x v="440"/>
    <b v="1"/>
    <d v="2025-01-21T00:00:00"/>
    <s v="Tuesday"/>
    <b v="0"/>
    <s v="Winter"/>
    <x v="8"/>
    <s v="Dry"/>
    <n v="1"/>
    <s v="Tuesday"/>
    <s v="Weekday"/>
    <x v="1"/>
  </r>
  <r>
    <d v="2025-01-21T09:00:00"/>
    <x v="7"/>
    <n v="24.12"/>
    <n v="27.73"/>
    <n v="23.55"/>
    <n v="27.96"/>
    <b v="0"/>
    <b v="0"/>
    <b v="0"/>
    <b v="0"/>
    <m/>
    <n v="25"/>
    <n v="68.7"/>
    <n v="0.56000000000000005"/>
    <s v="Suburban"/>
    <s v="Residential"/>
    <x v="262"/>
    <b v="1"/>
    <d v="2025-01-21T00:00:00"/>
    <s v="Tuesday"/>
    <b v="0"/>
    <s v="Winter"/>
    <x v="9"/>
    <s v="Rainy"/>
    <n v="1"/>
    <s v="Tuesday"/>
    <s v="Weekday"/>
    <x v="1"/>
  </r>
  <r>
    <d v="2025-01-21T10:00:00"/>
    <x v="7"/>
    <n v="10.3"/>
    <n v="24.28"/>
    <n v="13.04"/>
    <n v="9.34"/>
    <b v="0"/>
    <b v="0"/>
    <b v="0"/>
    <b v="0"/>
    <n v="4.45"/>
    <n v="27.1"/>
    <n v="47.7"/>
    <n v="0"/>
    <s v="Suburban"/>
    <s v="Residential"/>
    <x v="412"/>
    <b v="0"/>
    <d v="2025-01-21T00:00:00"/>
    <s v="Tuesday"/>
    <b v="0"/>
    <s v="Winter"/>
    <x v="10"/>
    <s v="Dry"/>
    <n v="1"/>
    <s v="Tuesday"/>
    <s v="Weekday"/>
    <x v="0"/>
  </r>
  <r>
    <d v="2025-01-21T11:00:00"/>
    <x v="7"/>
    <n v="17.46"/>
    <n v="23.94"/>
    <n v="10.02"/>
    <n v="18.3"/>
    <b v="0"/>
    <b v="0"/>
    <b v="0"/>
    <b v="0"/>
    <n v="3.42"/>
    <n v="25.4"/>
    <n v="59.4"/>
    <n v="0"/>
    <s v="Suburban"/>
    <s v="Residential"/>
    <x v="502"/>
    <b v="0"/>
    <d v="2025-01-21T00:00:00"/>
    <s v="Tuesday"/>
    <b v="0"/>
    <s v="Winter"/>
    <x v="11"/>
    <s v="Dry"/>
    <n v="1"/>
    <s v="Tuesday"/>
    <s v="Weekday"/>
    <x v="0"/>
  </r>
  <r>
    <d v="2025-01-21T12:00:00"/>
    <x v="7"/>
    <n v="23.27"/>
    <n v="31.82"/>
    <n v="6.39"/>
    <n v="24.62"/>
    <b v="0"/>
    <b v="0"/>
    <b v="0"/>
    <b v="0"/>
    <n v="2.46"/>
    <n v="26.5"/>
    <n v="54.9"/>
    <n v="0"/>
    <s v="Suburban"/>
    <s v="Residential"/>
    <x v="509"/>
    <b v="0"/>
    <d v="2025-01-21T00:00:00"/>
    <s v="Tuesday"/>
    <b v="0"/>
    <s v="Winter"/>
    <x v="12"/>
    <s v="Dry"/>
    <n v="1"/>
    <s v="Tuesday"/>
    <s v="Weekday"/>
    <x v="0"/>
  </r>
  <r>
    <d v="2025-01-21T13:00:00"/>
    <x v="7"/>
    <n v="14.01"/>
    <n v="54.25"/>
    <n v="14.74"/>
    <n v="21.26"/>
    <b v="0"/>
    <b v="0"/>
    <b v="0"/>
    <b v="0"/>
    <n v="3.16"/>
    <n v="25.7"/>
    <n v="72.7"/>
    <n v="0"/>
    <s v="Suburban"/>
    <s v="Residential"/>
    <x v="469"/>
    <b v="0"/>
    <d v="2025-01-21T00:00:00"/>
    <s v="Tuesday"/>
    <b v="0"/>
    <s v="Winter"/>
    <x v="13"/>
    <s v="Dry"/>
    <n v="1"/>
    <s v="Tuesday"/>
    <s v="Weekday"/>
    <x v="0"/>
  </r>
  <r>
    <d v="2025-01-21T14:00:00"/>
    <x v="7"/>
    <n v="17.2"/>
    <n v="38.049999999999997"/>
    <n v="37.99"/>
    <n v="23.27"/>
    <b v="0"/>
    <b v="0"/>
    <b v="0"/>
    <b v="0"/>
    <n v="2.08"/>
    <n v="22.1"/>
    <n v="54.2"/>
    <n v="0"/>
    <s v="Suburban"/>
    <s v="Residential"/>
    <x v="570"/>
    <b v="0"/>
    <d v="2025-01-21T00:00:00"/>
    <s v="Tuesday"/>
    <b v="0"/>
    <s v="Winter"/>
    <x v="14"/>
    <s v="Dry"/>
    <n v="1"/>
    <s v="Tuesday"/>
    <s v="Weekday"/>
    <x v="0"/>
  </r>
  <r>
    <d v="2025-01-21T15:00:00"/>
    <x v="7"/>
    <n v="25.4"/>
    <n v="34.119999999999997"/>
    <n v="22.32"/>
    <n v="17.3"/>
    <b v="0"/>
    <b v="0"/>
    <b v="0"/>
    <b v="0"/>
    <n v="3.43"/>
    <n v="23.8"/>
    <n v="76.5"/>
    <n v="0"/>
    <s v="Suburban"/>
    <s v="Residential"/>
    <x v="534"/>
    <b v="0"/>
    <d v="2025-01-21T00:00:00"/>
    <s v="Tuesday"/>
    <b v="0"/>
    <s v="Winter"/>
    <x v="15"/>
    <s v="Dry"/>
    <n v="1"/>
    <s v="Tuesday"/>
    <s v="Weekday"/>
    <x v="0"/>
  </r>
  <r>
    <d v="2025-01-21T16:00:00"/>
    <x v="7"/>
    <n v="39.44"/>
    <n v="45.35"/>
    <n v="18.38"/>
    <n v="37.51"/>
    <b v="0"/>
    <b v="0"/>
    <b v="0"/>
    <b v="0"/>
    <n v="0.1"/>
    <n v="22.3"/>
    <n v="64.5"/>
    <n v="0"/>
    <s v="Suburban"/>
    <s v="Residential"/>
    <x v="420"/>
    <b v="0"/>
    <d v="2025-01-21T00:00:00"/>
    <s v="Tuesday"/>
    <b v="0"/>
    <s v="Winter"/>
    <x v="16"/>
    <s v="Dry"/>
    <n v="1"/>
    <s v="Tuesday"/>
    <s v="Weekday"/>
    <x v="0"/>
  </r>
  <r>
    <d v="2025-01-21T17:00:00"/>
    <x v="7"/>
    <n v="25.94"/>
    <n v="29.83"/>
    <n v="8.4499999999999993"/>
    <n v="28.8"/>
    <b v="0"/>
    <b v="0"/>
    <b v="0"/>
    <b v="0"/>
    <n v="1.72"/>
    <n v="20.5"/>
    <n v="56.8"/>
    <n v="0"/>
    <s v="Suburban"/>
    <s v="Residential"/>
    <x v="69"/>
    <b v="1"/>
    <d v="2025-01-21T00:00:00"/>
    <s v="Tuesday"/>
    <b v="0"/>
    <s v="Winter"/>
    <x v="17"/>
    <s v="Dry"/>
    <n v="1"/>
    <s v="Tuesday"/>
    <s v="Weekday"/>
    <x v="1"/>
  </r>
  <r>
    <d v="2025-01-21T18:00:00"/>
    <x v="7"/>
    <n v="27.82"/>
    <n v="37.5"/>
    <n v="21.92"/>
    <n v="32.729999999999997"/>
    <b v="0"/>
    <b v="0"/>
    <b v="0"/>
    <b v="0"/>
    <n v="0.1"/>
    <n v="21.1"/>
    <n v="60.2"/>
    <n v="0"/>
    <s v="Suburban"/>
    <s v="Residential"/>
    <x v="386"/>
    <b v="1"/>
    <d v="2025-01-21T00:00:00"/>
    <s v="Tuesday"/>
    <b v="0"/>
    <s v="Winter"/>
    <x v="18"/>
    <s v="Dry"/>
    <n v="1"/>
    <s v="Tuesday"/>
    <s v="Weekday"/>
    <x v="1"/>
  </r>
  <r>
    <d v="2025-01-21T19:00:00"/>
    <x v="7"/>
    <n v="25.36"/>
    <n v="49.7"/>
    <n v="22.88"/>
    <n v="22.91"/>
    <b v="0"/>
    <b v="0"/>
    <b v="0"/>
    <b v="0"/>
    <n v="0.33"/>
    <n v="24.4"/>
    <n v="56.9"/>
    <n v="0"/>
    <s v="Suburban"/>
    <s v="Residential"/>
    <x v="71"/>
    <b v="1"/>
    <d v="2025-01-21T00:00:00"/>
    <s v="Tuesday"/>
    <b v="0"/>
    <s v="Winter"/>
    <x v="19"/>
    <s v="Dry"/>
    <n v="1"/>
    <s v="Tuesday"/>
    <s v="Weekday"/>
    <x v="1"/>
  </r>
  <r>
    <d v="2025-01-21T20:00:00"/>
    <x v="7"/>
    <n v="21.94"/>
    <n v="43.76"/>
    <n v="11.08"/>
    <n v="22.23"/>
    <b v="0"/>
    <b v="0"/>
    <b v="0"/>
    <b v="0"/>
    <n v="3.83"/>
    <n v="20.6"/>
    <n v="55.8"/>
    <n v="0"/>
    <s v="Suburban"/>
    <s v="Residential"/>
    <x v="572"/>
    <b v="0"/>
    <d v="2025-01-21T00:00:00"/>
    <s v="Tuesday"/>
    <b v="0"/>
    <s v="Winter"/>
    <x v="20"/>
    <s v="Dry"/>
    <n v="1"/>
    <s v="Tuesday"/>
    <s v="Weekday"/>
    <x v="0"/>
  </r>
  <r>
    <d v="2025-01-21T21:00:00"/>
    <x v="7"/>
    <n v="17.07"/>
    <n v="37.57"/>
    <n v="26.84"/>
    <n v="20.76"/>
    <b v="0"/>
    <b v="0"/>
    <b v="0"/>
    <b v="0"/>
    <n v="3.38"/>
    <n v="21.8"/>
    <n v="65.900000000000006"/>
    <n v="0"/>
    <s v="Suburban"/>
    <s v="Residential"/>
    <x v="383"/>
    <b v="0"/>
    <d v="2025-01-21T00:00:00"/>
    <s v="Tuesday"/>
    <b v="0"/>
    <s v="Winter"/>
    <x v="21"/>
    <s v="Dry"/>
    <n v="1"/>
    <s v="Tuesday"/>
    <s v="Weekday"/>
    <x v="0"/>
  </r>
  <r>
    <d v="2025-01-21T22:00:00"/>
    <x v="7"/>
    <n v="19.23"/>
    <n v="34.700000000000003"/>
    <n v="12.07"/>
    <n v="12.59"/>
    <b v="0"/>
    <b v="0"/>
    <b v="0"/>
    <b v="0"/>
    <n v="1.59"/>
    <n v="19.2"/>
    <n v="57.1"/>
    <n v="0"/>
    <s v="Suburban"/>
    <s v="Residential"/>
    <x v="511"/>
    <b v="0"/>
    <d v="2025-01-21T00:00:00"/>
    <s v="Tuesday"/>
    <b v="0"/>
    <s v="Winter"/>
    <x v="22"/>
    <s v="Dry"/>
    <n v="1"/>
    <s v="Tuesday"/>
    <s v="Weekday"/>
    <x v="0"/>
  </r>
  <r>
    <d v="2025-01-21T23:00:00"/>
    <x v="7"/>
    <n v="24.63"/>
    <n v="43.11"/>
    <n v="18.809999999999999"/>
    <n v="25.19"/>
    <b v="0"/>
    <b v="0"/>
    <b v="0"/>
    <b v="0"/>
    <n v="0.82"/>
    <n v="19.100000000000001"/>
    <n v="49.6"/>
    <n v="0"/>
    <s v="Suburban"/>
    <s v="Residential"/>
    <x v="492"/>
    <b v="0"/>
    <d v="2025-01-21T00:00:00"/>
    <s v="Tuesday"/>
    <b v="0"/>
    <s v="Winter"/>
    <x v="23"/>
    <s v="Dry"/>
    <n v="1"/>
    <s v="Tuesday"/>
    <s v="Weekday"/>
    <x v="0"/>
  </r>
  <r>
    <d v="2025-01-22T00:00:00"/>
    <x v="7"/>
    <n v="19.399999999999999"/>
    <n v="41.64"/>
    <n v="20.8"/>
    <n v="24.64"/>
    <b v="0"/>
    <b v="0"/>
    <b v="0"/>
    <b v="0"/>
    <n v="0.1"/>
    <n v="15.5"/>
    <n v="66.5"/>
    <n v="0"/>
    <s v="Suburban"/>
    <s v="Residential"/>
    <x v="551"/>
    <b v="0"/>
    <d v="2025-01-22T00:00:00"/>
    <s v="Wednesday"/>
    <b v="0"/>
    <s v="Winter"/>
    <x v="0"/>
    <s v="Dry"/>
    <n v="1"/>
    <s v="Wednesday"/>
    <s v="Weekday"/>
    <x v="0"/>
  </r>
  <r>
    <d v="2025-01-22T01:00:00"/>
    <x v="7"/>
    <n v="21.64"/>
    <n v="38.979999999999997"/>
    <n v="24.46"/>
    <n v="26.59"/>
    <b v="0"/>
    <b v="0"/>
    <b v="0"/>
    <b v="0"/>
    <n v="2.33"/>
    <n v="17.899999999999999"/>
    <n v="53.4"/>
    <n v="0"/>
    <s v="Suburban"/>
    <s v="Residential"/>
    <x v="548"/>
    <b v="0"/>
    <d v="2025-01-22T00:00:00"/>
    <s v="Wednesday"/>
    <b v="0"/>
    <s v="Winter"/>
    <x v="1"/>
    <s v="Dry"/>
    <n v="1"/>
    <s v="Wednesday"/>
    <s v="Weekday"/>
    <x v="0"/>
  </r>
  <r>
    <d v="2025-01-22T02:00:00"/>
    <x v="7"/>
    <n v="12.04"/>
    <n v="13.84"/>
    <n v="17.21"/>
    <n v="11.71"/>
    <b v="0"/>
    <b v="0"/>
    <b v="0"/>
    <b v="0"/>
    <n v="6.05"/>
    <n v="18.5"/>
    <n v="61.4"/>
    <n v="0"/>
    <s v="Suburban"/>
    <s v="Residential"/>
    <x v="505"/>
    <b v="0"/>
    <d v="2025-01-22T00:00:00"/>
    <s v="Wednesday"/>
    <b v="0"/>
    <s v="Winter"/>
    <x v="2"/>
    <s v="Dry"/>
    <n v="1"/>
    <s v="Wednesday"/>
    <s v="Weekday"/>
    <x v="0"/>
  </r>
  <r>
    <d v="2025-01-22T03:00:00"/>
    <x v="7"/>
    <n v="15.92"/>
    <n v="19.77"/>
    <n v="27.25"/>
    <n v="8.41"/>
    <b v="0"/>
    <b v="0"/>
    <b v="0"/>
    <b v="0"/>
    <n v="3.82"/>
    <n v="16.600000000000001"/>
    <n v="61.5"/>
    <n v="0"/>
    <s v="Suburban"/>
    <s v="Residential"/>
    <x v="471"/>
    <b v="0"/>
    <d v="2025-01-22T00:00:00"/>
    <s v="Wednesday"/>
    <b v="0"/>
    <s v="Winter"/>
    <x v="3"/>
    <s v="Dry"/>
    <n v="1"/>
    <s v="Wednesday"/>
    <s v="Weekday"/>
    <x v="0"/>
  </r>
  <r>
    <d v="2025-01-22T04:00:00"/>
    <x v="7"/>
    <n v="28.74"/>
    <n v="38.630000000000003"/>
    <m/>
    <n v="31.93"/>
    <b v="0"/>
    <b v="0"/>
    <b v="0"/>
    <b v="0"/>
    <n v="2.73"/>
    <n v="19.5"/>
    <n v="59.8"/>
    <n v="0"/>
    <s v="Suburban"/>
    <s v="Residential"/>
    <x v="541"/>
    <b v="0"/>
    <d v="2025-01-22T00:00:00"/>
    <s v="Wednesday"/>
    <b v="0"/>
    <s v="Winter"/>
    <x v="4"/>
    <s v="Dry"/>
    <n v="1"/>
    <s v="Wednesday"/>
    <s v="Weekday"/>
    <x v="0"/>
  </r>
  <r>
    <d v="2025-01-22T05:00:00"/>
    <x v="7"/>
    <n v="18.13"/>
    <n v="20.85"/>
    <n v="11.5"/>
    <n v="18.39"/>
    <b v="0"/>
    <b v="0"/>
    <b v="0"/>
    <b v="0"/>
    <n v="4.03"/>
    <n v="20.5"/>
    <n v="82"/>
    <n v="0"/>
    <s v="Suburban"/>
    <s v="Residential"/>
    <x v="521"/>
    <b v="0"/>
    <d v="2025-01-22T00:00:00"/>
    <s v="Wednesday"/>
    <b v="0"/>
    <s v="Winter"/>
    <x v="5"/>
    <s v="Dry"/>
    <n v="1"/>
    <s v="Wednesday"/>
    <s v="Weekday"/>
    <x v="0"/>
  </r>
  <r>
    <d v="2025-01-22T06:00:00"/>
    <x v="7"/>
    <n v="30.48"/>
    <n v="35.049999999999997"/>
    <n v="1.88"/>
    <n v="29.32"/>
    <b v="0"/>
    <b v="0"/>
    <b v="0"/>
    <b v="0"/>
    <n v="1.63"/>
    <n v="19.7"/>
    <n v="67"/>
    <n v="1.68"/>
    <s v="Suburban"/>
    <s v="Residential"/>
    <x v="570"/>
    <b v="0"/>
    <d v="2025-01-22T00:00:00"/>
    <s v="Wednesday"/>
    <b v="0"/>
    <s v="Winter"/>
    <x v="6"/>
    <s v="Rainy"/>
    <n v="1"/>
    <s v="Wednesday"/>
    <s v="Weekday"/>
    <x v="0"/>
  </r>
  <r>
    <d v="2025-01-22T07:00:00"/>
    <x v="7"/>
    <n v="24.33"/>
    <n v="27.98"/>
    <n v="22.82"/>
    <n v="25.23"/>
    <b v="0"/>
    <b v="0"/>
    <b v="0"/>
    <b v="0"/>
    <n v="3.12"/>
    <n v="20"/>
    <n v="68.400000000000006"/>
    <n v="0"/>
    <s v="Suburban"/>
    <s v="Residential"/>
    <x v="195"/>
    <b v="1"/>
    <d v="2025-01-22T00:00:00"/>
    <s v="Wednesday"/>
    <b v="0"/>
    <s v="Winter"/>
    <x v="7"/>
    <s v="Dry"/>
    <n v="1"/>
    <s v="Wednesday"/>
    <s v="Weekday"/>
    <x v="1"/>
  </r>
  <r>
    <d v="2025-01-22T08:00:00"/>
    <x v="7"/>
    <n v="17.600000000000001"/>
    <n v="29.26"/>
    <n v="16.809999999999999"/>
    <n v="17.34"/>
    <b v="0"/>
    <b v="0"/>
    <b v="0"/>
    <b v="0"/>
    <n v="3.53"/>
    <n v="21.2"/>
    <n v="51.4"/>
    <n v="0"/>
    <s v="Suburban"/>
    <s v="Residential"/>
    <x v="381"/>
    <b v="1"/>
    <d v="2025-01-22T00:00:00"/>
    <s v="Wednesday"/>
    <b v="0"/>
    <s v="Winter"/>
    <x v="8"/>
    <s v="Dry"/>
    <n v="1"/>
    <s v="Wednesday"/>
    <s v="Weekday"/>
    <x v="1"/>
  </r>
  <r>
    <d v="2025-01-22T09:00:00"/>
    <x v="7"/>
    <n v="23.03"/>
    <n v="45.79"/>
    <n v="7.62"/>
    <n v="23.61"/>
    <b v="0"/>
    <b v="0"/>
    <b v="0"/>
    <b v="0"/>
    <n v="3.19"/>
    <n v="24.7"/>
    <n v="57.9"/>
    <n v="0"/>
    <s v="Suburban"/>
    <s v="Residential"/>
    <x v="473"/>
    <b v="1"/>
    <d v="2025-01-22T00:00:00"/>
    <s v="Wednesday"/>
    <b v="0"/>
    <s v="Winter"/>
    <x v="9"/>
    <s v="Dry"/>
    <n v="1"/>
    <s v="Wednesday"/>
    <s v="Weekday"/>
    <x v="1"/>
  </r>
  <r>
    <d v="2025-01-22T10:00:00"/>
    <x v="7"/>
    <n v="18.2"/>
    <n v="33.86"/>
    <n v="12.22"/>
    <n v="24.47"/>
    <b v="0"/>
    <b v="0"/>
    <b v="0"/>
    <b v="0"/>
    <n v="4.0999999999999996"/>
    <n v="26.1"/>
    <n v="63.8"/>
    <n v="0"/>
    <s v="Suburban"/>
    <s v="Residential"/>
    <x v="442"/>
    <b v="0"/>
    <d v="2025-01-22T00:00:00"/>
    <s v="Wednesday"/>
    <b v="0"/>
    <s v="Winter"/>
    <x v="10"/>
    <s v="Dry"/>
    <n v="1"/>
    <s v="Wednesday"/>
    <s v="Weekday"/>
    <x v="0"/>
  </r>
  <r>
    <d v="2025-01-22T11:00:00"/>
    <x v="7"/>
    <n v="25.66"/>
    <n v="29.51"/>
    <n v="14.31"/>
    <n v="25.66"/>
    <b v="0"/>
    <b v="0"/>
    <b v="0"/>
    <b v="0"/>
    <n v="3.39"/>
    <n v="24.9"/>
    <n v="54.8"/>
    <n v="0"/>
    <s v="Suburban"/>
    <s v="Residential"/>
    <x v="498"/>
    <b v="0"/>
    <d v="2025-01-22T00:00:00"/>
    <s v="Wednesday"/>
    <b v="0"/>
    <s v="Winter"/>
    <x v="11"/>
    <s v="Dry"/>
    <n v="1"/>
    <s v="Wednesday"/>
    <s v="Weekday"/>
    <x v="0"/>
  </r>
  <r>
    <d v="2025-01-22T12:00:00"/>
    <x v="7"/>
    <n v="24.67"/>
    <n v="28.37"/>
    <n v="8.2899999999999991"/>
    <n v="21.59"/>
    <b v="0"/>
    <b v="0"/>
    <b v="0"/>
    <b v="0"/>
    <n v="3.6"/>
    <n v="26.9"/>
    <n v="68.900000000000006"/>
    <n v="0"/>
    <s v="Suburban"/>
    <s v="Residential"/>
    <x v="536"/>
    <b v="0"/>
    <d v="2025-01-22T00:00:00"/>
    <s v="Wednesday"/>
    <b v="0"/>
    <s v="Winter"/>
    <x v="12"/>
    <s v="Dry"/>
    <n v="1"/>
    <s v="Wednesday"/>
    <s v="Weekday"/>
    <x v="0"/>
  </r>
  <r>
    <d v="2025-01-22T13:00:00"/>
    <x v="7"/>
    <n v="12.76"/>
    <n v="16.34"/>
    <n v="11.97"/>
    <n v="14.26"/>
    <b v="0"/>
    <b v="0"/>
    <b v="0"/>
    <b v="0"/>
    <n v="1.79"/>
    <n v="28"/>
    <n v="51.2"/>
    <n v="0"/>
    <s v="Suburban"/>
    <s v="Residential"/>
    <x v="547"/>
    <b v="0"/>
    <d v="2025-01-22T00:00:00"/>
    <s v="Wednesday"/>
    <b v="0"/>
    <s v="Winter"/>
    <x v="13"/>
    <s v="Dry"/>
    <n v="1"/>
    <s v="Wednesday"/>
    <s v="Weekday"/>
    <x v="0"/>
  </r>
  <r>
    <d v="2025-01-22T14:00:00"/>
    <x v="7"/>
    <n v="26.85"/>
    <n v="30.88"/>
    <n v="14.05"/>
    <n v="24.04"/>
    <b v="0"/>
    <b v="0"/>
    <b v="0"/>
    <b v="0"/>
    <n v="3.53"/>
    <n v="27.9"/>
    <n v="58.5"/>
    <n v="0"/>
    <s v="Suburban"/>
    <s v="Residential"/>
    <x v="383"/>
    <b v="0"/>
    <d v="2025-01-22T00:00:00"/>
    <s v="Wednesday"/>
    <b v="0"/>
    <s v="Winter"/>
    <x v="14"/>
    <s v="Dry"/>
    <n v="1"/>
    <s v="Wednesday"/>
    <s v="Weekday"/>
    <x v="0"/>
  </r>
  <r>
    <d v="2025-01-22T15:00:00"/>
    <x v="7"/>
    <n v="9.86"/>
    <n v="24.66"/>
    <n v="16.52"/>
    <n v="8.6999999999999993"/>
    <b v="0"/>
    <b v="0"/>
    <b v="0"/>
    <b v="0"/>
    <n v="4.26"/>
    <n v="29.1"/>
    <n v="55.3"/>
    <n v="0"/>
    <s v="Suburban"/>
    <s v="Residential"/>
    <x v="473"/>
    <b v="0"/>
    <d v="2025-01-22T00:00:00"/>
    <s v="Wednesday"/>
    <b v="0"/>
    <s v="Winter"/>
    <x v="15"/>
    <s v="Dry"/>
    <n v="1"/>
    <s v="Wednesday"/>
    <s v="Weekday"/>
    <x v="0"/>
  </r>
  <r>
    <d v="2025-01-22T16:00:00"/>
    <x v="7"/>
    <n v="18.350000000000001"/>
    <n v="35.96"/>
    <n v="21.41"/>
    <n v="15.22"/>
    <b v="0"/>
    <b v="0"/>
    <b v="0"/>
    <b v="0"/>
    <n v="1.03"/>
    <n v="27.8"/>
    <n v="62.2"/>
    <n v="0"/>
    <s v="Suburban"/>
    <s v="Residential"/>
    <x v="415"/>
    <b v="0"/>
    <d v="2025-01-22T00:00:00"/>
    <s v="Wednesday"/>
    <b v="0"/>
    <s v="Winter"/>
    <x v="16"/>
    <s v="Dry"/>
    <n v="1"/>
    <s v="Wednesday"/>
    <s v="Weekday"/>
    <x v="0"/>
  </r>
  <r>
    <d v="2025-01-22T17:00:00"/>
    <x v="7"/>
    <n v="25.83"/>
    <n v="29.71"/>
    <n v="19.760000000000002"/>
    <n v="27.06"/>
    <b v="0"/>
    <b v="0"/>
    <b v="0"/>
    <b v="0"/>
    <n v="1.06"/>
    <n v="22.7"/>
    <n v="59.4"/>
    <n v="0"/>
    <s v="Suburban"/>
    <s v="Residential"/>
    <x v="71"/>
    <b v="1"/>
    <d v="2025-01-22T00:00:00"/>
    <s v="Wednesday"/>
    <b v="0"/>
    <s v="Winter"/>
    <x v="17"/>
    <s v="Dry"/>
    <n v="1"/>
    <s v="Wednesday"/>
    <s v="Weekday"/>
    <x v="1"/>
  </r>
  <r>
    <d v="2025-01-22T18:00:00"/>
    <x v="7"/>
    <n v="15.81"/>
    <n v="49.86"/>
    <n v="19.690000000000001"/>
    <n v="25.87"/>
    <b v="0"/>
    <b v="0"/>
    <b v="0"/>
    <b v="0"/>
    <n v="3.7"/>
    <n v="26.3"/>
    <n v="59.8"/>
    <n v="0.37"/>
    <s v="Suburban"/>
    <s v="Residential"/>
    <x v="584"/>
    <b v="1"/>
    <d v="2025-01-22T00:00:00"/>
    <s v="Wednesday"/>
    <b v="0"/>
    <s v="Winter"/>
    <x v="18"/>
    <s v="Rainy"/>
    <n v="1"/>
    <s v="Wednesday"/>
    <s v="Weekday"/>
    <x v="1"/>
  </r>
  <r>
    <d v="2025-01-22T19:00:00"/>
    <x v="7"/>
    <n v="29.92"/>
    <n v="40.270000000000003"/>
    <n v="14.71"/>
    <n v="26.52"/>
    <b v="0"/>
    <b v="0"/>
    <b v="0"/>
    <b v="0"/>
    <n v="1.89"/>
    <n v="21"/>
    <n v="63.8"/>
    <n v="0"/>
    <s v="Suburban"/>
    <s v="Residential"/>
    <x v="583"/>
    <b v="1"/>
    <d v="2025-01-22T00:00:00"/>
    <s v="Wednesday"/>
    <b v="0"/>
    <s v="Winter"/>
    <x v="19"/>
    <s v="Dry"/>
    <n v="1"/>
    <s v="Wednesday"/>
    <s v="Weekday"/>
    <x v="1"/>
  </r>
  <r>
    <d v="2025-01-22T20:00:00"/>
    <x v="7"/>
    <n v="11.79"/>
    <n v="26.96"/>
    <n v="16.079999999999998"/>
    <n v="9.08"/>
    <b v="0"/>
    <b v="0"/>
    <b v="0"/>
    <b v="0"/>
    <n v="3.88"/>
    <n v="22.6"/>
    <n v="58.7"/>
    <n v="0"/>
    <s v="Suburban"/>
    <s v="Residential"/>
    <x v="262"/>
    <b v="0"/>
    <d v="2025-01-22T00:00:00"/>
    <s v="Wednesday"/>
    <b v="0"/>
    <s v="Winter"/>
    <x v="20"/>
    <s v="Dry"/>
    <n v="1"/>
    <s v="Wednesday"/>
    <s v="Weekday"/>
    <x v="0"/>
  </r>
  <r>
    <d v="2025-01-22T21:00:00"/>
    <x v="7"/>
    <n v="14.83"/>
    <n v="25.93"/>
    <n v="15.81"/>
    <n v="13.23"/>
    <b v="0"/>
    <b v="0"/>
    <b v="0"/>
    <b v="0"/>
    <n v="1.77"/>
    <n v="19.600000000000001"/>
    <n v="70.5"/>
    <n v="0"/>
    <s v="Suburban"/>
    <s v="Residential"/>
    <x v="548"/>
    <b v="0"/>
    <d v="2025-01-22T00:00:00"/>
    <s v="Wednesday"/>
    <b v="0"/>
    <s v="Winter"/>
    <x v="21"/>
    <s v="Dry"/>
    <n v="1"/>
    <s v="Wednesday"/>
    <s v="Weekday"/>
    <x v="0"/>
  </r>
  <r>
    <d v="2025-01-22T22:00:00"/>
    <x v="7"/>
    <n v="9.23"/>
    <n v="33.03"/>
    <n v="11.26"/>
    <n v="13.52"/>
    <b v="0"/>
    <b v="0"/>
    <b v="0"/>
    <b v="0"/>
    <n v="4.2"/>
    <n v="17.7"/>
    <n v="69.900000000000006"/>
    <n v="0"/>
    <s v="Suburban"/>
    <s v="Residential"/>
    <x v="548"/>
    <b v="0"/>
    <d v="2025-01-22T00:00:00"/>
    <s v="Wednesday"/>
    <b v="0"/>
    <s v="Winter"/>
    <x v="22"/>
    <s v="Dry"/>
    <n v="1"/>
    <s v="Wednesday"/>
    <s v="Weekday"/>
    <x v="0"/>
  </r>
  <r>
    <d v="2025-01-22T23:00:00"/>
    <x v="7"/>
    <n v="10.52"/>
    <n v="26.13"/>
    <n v="28.49"/>
    <n v="13.97"/>
    <b v="0"/>
    <b v="0"/>
    <b v="0"/>
    <b v="0"/>
    <n v="2.78"/>
    <n v="14.4"/>
    <n v="69.599999999999994"/>
    <n v="0"/>
    <s v="Suburban"/>
    <s v="Residential"/>
    <x v="464"/>
    <b v="0"/>
    <d v="2025-01-22T00:00:00"/>
    <s v="Wednesday"/>
    <b v="0"/>
    <s v="Winter"/>
    <x v="23"/>
    <s v="Dry"/>
    <n v="1"/>
    <s v="Wednesday"/>
    <s v="Weekday"/>
    <x v="0"/>
  </r>
  <r>
    <d v="2025-01-23T00:00:00"/>
    <x v="7"/>
    <n v="2.29"/>
    <n v="36.92"/>
    <n v="10.95"/>
    <n v="11.29"/>
    <b v="0"/>
    <b v="0"/>
    <b v="0"/>
    <b v="0"/>
    <n v="3.11"/>
    <n v="16.899999999999999"/>
    <n v="65.2"/>
    <n v="0"/>
    <s v="Suburban"/>
    <s v="Residential"/>
    <x v="498"/>
    <b v="0"/>
    <d v="2025-01-23T00:00:00"/>
    <s v="Thursday"/>
    <b v="0"/>
    <s v="Winter"/>
    <x v="0"/>
    <s v="Dry"/>
    <n v="1"/>
    <s v="Thursday"/>
    <s v="Weekday"/>
    <x v="0"/>
  </r>
  <r>
    <d v="2025-01-23T01:00:00"/>
    <x v="7"/>
    <n v="11.55"/>
    <n v="35.89"/>
    <n v="12.22"/>
    <n v="14.59"/>
    <b v="0"/>
    <b v="0"/>
    <b v="0"/>
    <b v="0"/>
    <n v="4.8600000000000003"/>
    <n v="14.2"/>
    <n v="76.8"/>
    <n v="0"/>
    <s v="Suburban"/>
    <s v="Residential"/>
    <x v="549"/>
    <b v="0"/>
    <d v="2025-01-23T00:00:00"/>
    <s v="Thursday"/>
    <b v="0"/>
    <s v="Winter"/>
    <x v="1"/>
    <s v="Dry"/>
    <n v="1"/>
    <s v="Thursday"/>
    <s v="Weekday"/>
    <x v="0"/>
  </r>
  <r>
    <d v="2025-01-23T02:00:00"/>
    <x v="7"/>
    <n v="26.3"/>
    <n v="30.25"/>
    <n v="8.02"/>
    <n v="18.38"/>
    <b v="0"/>
    <b v="0"/>
    <b v="0"/>
    <b v="0"/>
    <n v="2.72"/>
    <n v="18.899999999999999"/>
    <n v="65.3"/>
    <n v="0"/>
    <s v="Suburban"/>
    <s v="Residential"/>
    <x v="532"/>
    <b v="0"/>
    <d v="2025-01-23T00:00:00"/>
    <s v="Thursday"/>
    <b v="0"/>
    <s v="Winter"/>
    <x v="2"/>
    <s v="Dry"/>
    <n v="1"/>
    <s v="Thursday"/>
    <s v="Weekday"/>
    <x v="0"/>
  </r>
  <r>
    <d v="2025-01-23T03:00:00"/>
    <x v="7"/>
    <n v="8"/>
    <n v="30.56"/>
    <n v="13.34"/>
    <n v="16.739999999999998"/>
    <b v="0"/>
    <b v="0"/>
    <b v="0"/>
    <b v="0"/>
    <n v="2.17"/>
    <n v="20.399999999999999"/>
    <n v="63.7"/>
    <n v="0"/>
    <s v="Suburban"/>
    <s v="Residential"/>
    <x v="590"/>
    <b v="0"/>
    <d v="2025-01-23T00:00:00"/>
    <s v="Thursday"/>
    <b v="0"/>
    <s v="Winter"/>
    <x v="3"/>
    <s v="Dry"/>
    <n v="1"/>
    <s v="Thursday"/>
    <s v="Weekday"/>
    <x v="0"/>
  </r>
  <r>
    <d v="2025-01-23T04:00:00"/>
    <x v="7"/>
    <n v="17.170000000000002"/>
    <n v="31.87"/>
    <n v="13.39"/>
    <n v="13.92"/>
    <b v="0"/>
    <b v="0"/>
    <b v="0"/>
    <b v="0"/>
    <n v="2.87"/>
    <n v="17"/>
    <n v="69.3"/>
    <n v="0"/>
    <s v="Suburban"/>
    <s v="Residential"/>
    <x v="476"/>
    <b v="0"/>
    <d v="2025-01-23T00:00:00"/>
    <s v="Thursday"/>
    <b v="0"/>
    <s v="Winter"/>
    <x v="4"/>
    <s v="Dry"/>
    <n v="1"/>
    <s v="Thursday"/>
    <s v="Weekday"/>
    <x v="0"/>
  </r>
  <r>
    <d v="2025-01-23T05:00:00"/>
    <x v="7"/>
    <n v="20.97"/>
    <n v="44.18"/>
    <n v="7.05"/>
    <n v="27.52"/>
    <b v="0"/>
    <b v="0"/>
    <b v="0"/>
    <b v="0"/>
    <n v="4.0199999999999996"/>
    <n v="20"/>
    <n v="79.900000000000006"/>
    <n v="0"/>
    <s v="Suburban"/>
    <s v="Residential"/>
    <x v="511"/>
    <b v="0"/>
    <d v="2025-01-23T00:00:00"/>
    <s v="Thursday"/>
    <b v="0"/>
    <s v="Winter"/>
    <x v="5"/>
    <s v="Dry"/>
    <n v="1"/>
    <s v="Thursday"/>
    <s v="Weekday"/>
    <x v="0"/>
  </r>
  <r>
    <d v="2025-01-23T06:00:00"/>
    <x v="7"/>
    <n v="17"/>
    <n v="29.08"/>
    <n v="20.91"/>
    <n v="21.43"/>
    <b v="0"/>
    <b v="0"/>
    <b v="0"/>
    <b v="0"/>
    <n v="1.62"/>
    <n v="19.399999999999999"/>
    <n v="56.1"/>
    <n v="0"/>
    <s v="Suburban"/>
    <s v="Residential"/>
    <x v="582"/>
    <b v="0"/>
    <d v="2025-01-23T00:00:00"/>
    <s v="Thursday"/>
    <b v="0"/>
    <s v="Winter"/>
    <x v="6"/>
    <s v="Dry"/>
    <n v="1"/>
    <s v="Thursday"/>
    <s v="Weekday"/>
    <x v="0"/>
  </r>
  <r>
    <d v="2025-01-23T07:00:00"/>
    <x v="7"/>
    <n v="17.440000000000001"/>
    <n v="32.840000000000003"/>
    <n v="26.6"/>
    <n v="18.86"/>
    <b v="0"/>
    <b v="0"/>
    <b v="0"/>
    <b v="0"/>
    <n v="4.24"/>
    <n v="20.9"/>
    <n v="72"/>
    <n v="0"/>
    <s v="Suburban"/>
    <s v="Residential"/>
    <x v="462"/>
    <b v="1"/>
    <d v="2025-01-23T00:00:00"/>
    <s v="Thursday"/>
    <b v="0"/>
    <s v="Winter"/>
    <x v="7"/>
    <s v="Dry"/>
    <n v="1"/>
    <s v="Thursday"/>
    <s v="Weekday"/>
    <x v="1"/>
  </r>
  <r>
    <d v="2025-01-23T08:00:00"/>
    <x v="7"/>
    <n v="21.43"/>
    <n v="55.76"/>
    <n v="13.35"/>
    <n v="22.92"/>
    <b v="0"/>
    <b v="0"/>
    <b v="0"/>
    <b v="0"/>
    <n v="2.76"/>
    <n v="24.7"/>
    <n v="48"/>
    <n v="0"/>
    <s v="Suburban"/>
    <s v="Residential"/>
    <x v="423"/>
    <b v="1"/>
    <d v="2025-01-23T00:00:00"/>
    <s v="Thursday"/>
    <b v="0"/>
    <s v="Winter"/>
    <x v="8"/>
    <s v="Dry"/>
    <n v="1"/>
    <s v="Thursday"/>
    <s v="Weekday"/>
    <x v="1"/>
  </r>
  <r>
    <d v="2025-01-23T09:00:00"/>
    <x v="7"/>
    <n v="23.64"/>
    <n v="40.58"/>
    <n v="23.9"/>
    <n v="20.27"/>
    <b v="0"/>
    <b v="0"/>
    <b v="0"/>
    <b v="0"/>
    <n v="4.67"/>
    <n v="24.4"/>
    <n v="65"/>
    <n v="0"/>
    <s v="Suburban"/>
    <s v="Residential"/>
    <x v="262"/>
    <b v="1"/>
    <d v="2025-01-23T00:00:00"/>
    <s v="Thursday"/>
    <b v="0"/>
    <s v="Winter"/>
    <x v="9"/>
    <s v="Dry"/>
    <n v="1"/>
    <s v="Thursday"/>
    <s v="Weekday"/>
    <x v="1"/>
  </r>
  <r>
    <d v="2025-01-23T10:00:00"/>
    <x v="7"/>
    <n v="27.83"/>
    <n v="36.28"/>
    <n v="33.78"/>
    <n v="32.5"/>
    <b v="0"/>
    <b v="0"/>
    <b v="0"/>
    <b v="0"/>
    <n v="0.28000000000000003"/>
    <n v="28.7"/>
    <n v="72.900000000000006"/>
    <n v="0"/>
    <s v="Suburban"/>
    <s v="Residential"/>
    <x v="455"/>
    <b v="0"/>
    <d v="2025-01-23T00:00:00"/>
    <s v="Thursday"/>
    <b v="0"/>
    <s v="Winter"/>
    <x v="10"/>
    <s v="Dry"/>
    <n v="1"/>
    <s v="Thursday"/>
    <s v="Weekday"/>
    <x v="0"/>
  </r>
  <r>
    <d v="2025-01-23T11:00:00"/>
    <x v="7"/>
    <n v="20.04"/>
    <n v="38.43"/>
    <n v="17.29"/>
    <n v="24.54"/>
    <b v="0"/>
    <b v="0"/>
    <b v="0"/>
    <b v="0"/>
    <n v="2.04"/>
    <n v="25.5"/>
    <n v="66.5"/>
    <n v="0"/>
    <s v="Suburban"/>
    <s v="Residential"/>
    <x v="472"/>
    <b v="0"/>
    <d v="2025-01-23T00:00:00"/>
    <s v="Thursday"/>
    <b v="0"/>
    <s v="Winter"/>
    <x v="11"/>
    <s v="Dry"/>
    <n v="1"/>
    <s v="Thursday"/>
    <s v="Weekday"/>
    <x v="0"/>
  </r>
  <r>
    <d v="2025-01-23T12:00:00"/>
    <x v="7"/>
    <n v="17.55"/>
    <n v="51.34"/>
    <n v="10.5"/>
    <n v="22.03"/>
    <b v="0"/>
    <b v="0"/>
    <b v="0"/>
    <b v="0"/>
    <n v="0.78"/>
    <n v="28.6"/>
    <n v="61.7"/>
    <n v="0"/>
    <s v="Suburban"/>
    <s v="Residential"/>
    <x v="528"/>
    <b v="0"/>
    <d v="2025-01-23T00:00:00"/>
    <s v="Thursday"/>
    <b v="0"/>
    <s v="Winter"/>
    <x v="12"/>
    <s v="Dry"/>
    <n v="1"/>
    <s v="Thursday"/>
    <s v="Weekday"/>
    <x v="0"/>
  </r>
  <r>
    <d v="2025-01-23T13:00:00"/>
    <x v="7"/>
    <n v="12.62"/>
    <n v="32.78"/>
    <n v="23.54"/>
    <n v="11.17"/>
    <b v="0"/>
    <b v="0"/>
    <b v="0"/>
    <b v="0"/>
    <n v="1.63"/>
    <n v="27.2"/>
    <n v="56.9"/>
    <n v="1.67"/>
    <s v="Suburban"/>
    <s v="Residential"/>
    <x v="391"/>
    <b v="0"/>
    <d v="2025-01-23T00:00:00"/>
    <s v="Thursday"/>
    <b v="0"/>
    <s v="Winter"/>
    <x v="13"/>
    <s v="Rainy"/>
    <n v="1"/>
    <s v="Thursday"/>
    <s v="Weekday"/>
    <x v="0"/>
  </r>
  <r>
    <d v="2025-01-23T14:00:00"/>
    <x v="7"/>
    <n v="17.239999999999998"/>
    <n v="20.09"/>
    <n v="14.64"/>
    <n v="10.55"/>
    <b v="0"/>
    <b v="0"/>
    <b v="0"/>
    <b v="0"/>
    <n v="2.75"/>
    <n v="28.3"/>
    <n v="60.9"/>
    <n v="0"/>
    <s v="Suburban"/>
    <s v="Residential"/>
    <x v="554"/>
    <b v="0"/>
    <d v="2025-01-23T00:00:00"/>
    <s v="Thursday"/>
    <b v="0"/>
    <s v="Winter"/>
    <x v="14"/>
    <s v="Dry"/>
    <n v="1"/>
    <s v="Thursday"/>
    <s v="Weekday"/>
    <x v="0"/>
  </r>
  <r>
    <d v="2025-01-23T15:00:00"/>
    <x v="7"/>
    <n v="21.45"/>
    <n v="31.44"/>
    <n v="21.78"/>
    <n v="27.16"/>
    <b v="0"/>
    <b v="0"/>
    <b v="0"/>
    <b v="0"/>
    <n v="2.09"/>
    <n v="25.5"/>
    <n v="60.5"/>
    <n v="0"/>
    <s v="Suburban"/>
    <s v="Residential"/>
    <x v="482"/>
    <b v="0"/>
    <d v="2025-01-23T00:00:00"/>
    <s v="Thursday"/>
    <b v="0"/>
    <s v="Winter"/>
    <x v="15"/>
    <s v="Dry"/>
    <n v="1"/>
    <s v="Thursday"/>
    <s v="Weekday"/>
    <x v="0"/>
  </r>
  <r>
    <d v="2025-01-23T16:00:00"/>
    <x v="7"/>
    <n v="21.09"/>
    <n v="45.12"/>
    <n v="26.1"/>
    <n v="21.78"/>
    <b v="0"/>
    <b v="0"/>
    <b v="0"/>
    <b v="0"/>
    <n v="1.89"/>
    <n v="25.4"/>
    <n v="56.3"/>
    <n v="0"/>
    <s v="Suburban"/>
    <s v="Residential"/>
    <x v="483"/>
    <b v="0"/>
    <d v="2025-01-23T00:00:00"/>
    <s v="Thursday"/>
    <b v="0"/>
    <s v="Winter"/>
    <x v="16"/>
    <s v="Dry"/>
    <n v="1"/>
    <s v="Thursday"/>
    <s v="Weekday"/>
    <x v="0"/>
  </r>
  <r>
    <d v="2025-01-23T17:00:00"/>
    <x v="7"/>
    <n v="31.13"/>
    <n v="35.82"/>
    <n v="16.420000000000002"/>
    <n v="28.37"/>
    <b v="0"/>
    <b v="0"/>
    <b v="0"/>
    <b v="0"/>
    <n v="1.93"/>
    <n v="24.3"/>
    <n v="61.1"/>
    <n v="2.59"/>
    <s v="Suburban"/>
    <s v="Residential"/>
    <x v="493"/>
    <b v="1"/>
    <d v="2025-01-23T00:00:00"/>
    <s v="Thursday"/>
    <b v="0"/>
    <s v="Winter"/>
    <x v="17"/>
    <s v="Rainy"/>
    <n v="1"/>
    <s v="Thursday"/>
    <s v="Weekday"/>
    <x v="1"/>
  </r>
  <r>
    <d v="2025-01-23T18:00:00"/>
    <x v="7"/>
    <n v="22.71"/>
    <n v="26.11"/>
    <n v="15.55"/>
    <n v="27.16"/>
    <b v="0"/>
    <b v="0"/>
    <b v="0"/>
    <b v="0"/>
    <n v="2.34"/>
    <n v="21.8"/>
    <n v="66.7"/>
    <n v="0"/>
    <s v="Suburban"/>
    <s v="Residential"/>
    <x v="410"/>
    <b v="1"/>
    <d v="2025-01-23T00:00:00"/>
    <s v="Thursday"/>
    <b v="0"/>
    <s v="Winter"/>
    <x v="18"/>
    <s v="Dry"/>
    <n v="1"/>
    <s v="Thursday"/>
    <s v="Weekday"/>
    <x v="1"/>
  </r>
  <r>
    <d v="2025-01-23T19:00:00"/>
    <x v="7"/>
    <n v="29.26"/>
    <n v="57.15"/>
    <n v="21.8"/>
    <n v="27.97"/>
    <b v="0"/>
    <b v="0"/>
    <b v="0"/>
    <b v="0"/>
    <n v="0.91"/>
    <n v="23.2"/>
    <n v="58"/>
    <n v="0"/>
    <s v="Suburban"/>
    <s v="Residential"/>
    <x v="586"/>
    <b v="1"/>
    <d v="2025-01-23T00:00:00"/>
    <s v="Thursday"/>
    <b v="0"/>
    <s v="Winter"/>
    <x v="19"/>
    <s v="Dry"/>
    <n v="1"/>
    <s v="Thursday"/>
    <s v="Weekday"/>
    <x v="1"/>
  </r>
  <r>
    <d v="2025-01-23T20:00:00"/>
    <x v="7"/>
    <n v="5.87"/>
    <n v="43.67"/>
    <n v="18.43"/>
    <n v="13.51"/>
    <b v="0"/>
    <b v="0"/>
    <b v="0"/>
    <b v="0"/>
    <n v="3.04"/>
    <n v="21.9"/>
    <n v="58.6"/>
    <n v="0"/>
    <s v="Suburban"/>
    <s v="Residential"/>
    <x v="474"/>
    <b v="0"/>
    <d v="2025-01-23T00:00:00"/>
    <s v="Thursday"/>
    <b v="0"/>
    <s v="Winter"/>
    <x v="20"/>
    <s v="Dry"/>
    <n v="1"/>
    <s v="Thursday"/>
    <s v="Weekday"/>
    <x v="0"/>
  </r>
  <r>
    <d v="2025-01-23T21:00:00"/>
    <x v="7"/>
    <n v="11.86"/>
    <n v="45.08"/>
    <n v="14.7"/>
    <n v="17.2"/>
    <b v="0"/>
    <b v="0"/>
    <b v="0"/>
    <b v="0"/>
    <n v="3.1"/>
    <n v="20.6"/>
    <n v="55.1"/>
    <n v="0"/>
    <s v="Suburban"/>
    <s v="Residential"/>
    <x v="452"/>
    <b v="0"/>
    <d v="2025-01-23T00:00:00"/>
    <s v="Thursday"/>
    <b v="0"/>
    <s v="Winter"/>
    <x v="21"/>
    <s v="Dry"/>
    <n v="1"/>
    <s v="Thursday"/>
    <s v="Weekday"/>
    <x v="0"/>
  </r>
  <r>
    <d v="2025-01-23T22:00:00"/>
    <x v="7"/>
    <n v="13.57"/>
    <n v="29.95"/>
    <n v="19.079999999999998"/>
    <n v="11.39"/>
    <b v="0"/>
    <b v="0"/>
    <b v="0"/>
    <b v="0"/>
    <n v="2.91"/>
    <n v="21.2"/>
    <n v="68.7"/>
    <n v="0"/>
    <s v="Suburban"/>
    <s v="Residential"/>
    <x v="590"/>
    <b v="0"/>
    <d v="2025-01-23T00:00:00"/>
    <s v="Thursday"/>
    <b v="0"/>
    <s v="Winter"/>
    <x v="22"/>
    <s v="Dry"/>
    <n v="1"/>
    <s v="Thursday"/>
    <s v="Weekday"/>
    <x v="0"/>
  </r>
  <r>
    <d v="2025-01-23T23:00:00"/>
    <x v="7"/>
    <n v="17.170000000000002"/>
    <n v="42.8"/>
    <n v="14.57"/>
    <n v="24.57"/>
    <b v="0"/>
    <b v="0"/>
    <b v="0"/>
    <b v="0"/>
    <n v="3.29"/>
    <n v="20.3"/>
    <n v="70.599999999999994"/>
    <n v="0"/>
    <s v="Suburban"/>
    <s v="Residential"/>
    <x v="476"/>
    <b v="0"/>
    <d v="2025-01-23T00:00:00"/>
    <s v="Thursday"/>
    <b v="0"/>
    <s v="Winter"/>
    <x v="23"/>
    <s v="Dry"/>
    <n v="1"/>
    <s v="Thursday"/>
    <s v="Weekday"/>
    <x v="0"/>
  </r>
  <r>
    <d v="2025-01-24T00:00:00"/>
    <x v="7"/>
    <n v="26.45"/>
    <n v="42.6"/>
    <n v="12.18"/>
    <n v="24.75"/>
    <b v="0"/>
    <b v="0"/>
    <b v="0"/>
    <b v="0"/>
    <n v="3.16"/>
    <n v="16.5"/>
    <n v="70.7"/>
    <n v="0"/>
    <s v="Suburban"/>
    <s v="Residential"/>
    <x v="552"/>
    <b v="0"/>
    <d v="2025-01-24T00:00:00"/>
    <s v="Friday"/>
    <b v="0"/>
    <s v="Winter"/>
    <x v="0"/>
    <s v="Dry"/>
    <n v="1"/>
    <s v="Friday"/>
    <s v="Weekday"/>
    <x v="0"/>
  </r>
  <r>
    <d v="2025-01-24T01:00:00"/>
    <x v="7"/>
    <n v="13.19"/>
    <n v="24.82"/>
    <n v="9.27"/>
    <n v="11.51"/>
    <b v="0"/>
    <b v="0"/>
    <b v="0"/>
    <b v="0"/>
    <n v="5.42"/>
    <n v="17.7"/>
    <n v="75.8"/>
    <n v="0"/>
    <s v="Suburban"/>
    <s v="Residential"/>
    <x v="487"/>
    <b v="0"/>
    <d v="2025-01-24T00:00:00"/>
    <s v="Friday"/>
    <b v="0"/>
    <s v="Winter"/>
    <x v="1"/>
    <s v="Dry"/>
    <n v="1"/>
    <s v="Friday"/>
    <s v="Weekday"/>
    <x v="0"/>
  </r>
  <r>
    <d v="2025-01-24T02:00:00"/>
    <x v="7"/>
    <n v="35.21"/>
    <n v="40.49"/>
    <n v="22.01"/>
    <n v="28.02"/>
    <b v="0"/>
    <b v="0"/>
    <b v="0"/>
    <b v="0"/>
    <n v="3.05"/>
    <n v="16"/>
    <n v="69.900000000000006"/>
    <n v="0"/>
    <s v="Suburban"/>
    <s v="Residential"/>
    <x v="502"/>
    <b v="0"/>
    <d v="2025-01-24T00:00:00"/>
    <s v="Friday"/>
    <b v="0"/>
    <s v="Winter"/>
    <x v="2"/>
    <s v="Dry"/>
    <n v="1"/>
    <s v="Friday"/>
    <s v="Weekday"/>
    <x v="0"/>
  </r>
  <r>
    <d v="2025-01-24T03:00:00"/>
    <x v="7"/>
    <n v="29.46"/>
    <n v="33.880000000000003"/>
    <n v="15.79"/>
    <n v="18.440000000000001"/>
    <b v="0"/>
    <b v="0"/>
    <b v="0"/>
    <b v="0"/>
    <n v="2.93"/>
    <n v="17.7"/>
    <n v="71.099999999999994"/>
    <n v="0"/>
    <s v="Suburban"/>
    <s v="Residential"/>
    <x v="557"/>
    <b v="0"/>
    <d v="2025-01-24T00:00:00"/>
    <s v="Friday"/>
    <b v="0"/>
    <s v="Winter"/>
    <x v="3"/>
    <s v="Dry"/>
    <n v="1"/>
    <s v="Friday"/>
    <s v="Weekday"/>
    <x v="0"/>
  </r>
  <r>
    <d v="2025-01-24T04:00:00"/>
    <x v="7"/>
    <n v="23.5"/>
    <n v="43.88"/>
    <n v="8.84"/>
    <n v="27.47"/>
    <b v="0"/>
    <b v="0"/>
    <b v="0"/>
    <b v="0"/>
    <n v="2.5"/>
    <n v="17.399999999999999"/>
    <n v="70.7"/>
    <n v="3.5"/>
    <s v="Suburban"/>
    <s v="Residential"/>
    <x v="559"/>
    <b v="0"/>
    <d v="2025-01-24T00:00:00"/>
    <s v="Friday"/>
    <b v="0"/>
    <s v="Winter"/>
    <x v="4"/>
    <s v="Rainy"/>
    <n v="1"/>
    <s v="Friday"/>
    <s v="Weekday"/>
    <x v="0"/>
  </r>
  <r>
    <d v="2025-01-24T05:00:00"/>
    <x v="7"/>
    <n v="10.38"/>
    <n v="41.62"/>
    <n v="15.13"/>
    <n v="21.88"/>
    <b v="0"/>
    <b v="0"/>
    <b v="0"/>
    <b v="0"/>
    <n v="2.2400000000000002"/>
    <n v="22.4"/>
    <n v="64"/>
    <n v="0"/>
    <s v="Suburban"/>
    <s v="Residential"/>
    <x v="514"/>
    <b v="0"/>
    <d v="2025-01-24T00:00:00"/>
    <s v="Friday"/>
    <b v="0"/>
    <s v="Winter"/>
    <x v="5"/>
    <s v="Dry"/>
    <n v="1"/>
    <s v="Friday"/>
    <s v="Weekday"/>
    <x v="0"/>
  </r>
  <r>
    <d v="2025-01-24T06:00:00"/>
    <x v="7"/>
    <n v="22.2"/>
    <n v="45.09"/>
    <n v="24.71"/>
    <n v="24.6"/>
    <b v="0"/>
    <b v="0"/>
    <b v="0"/>
    <b v="0"/>
    <n v="2.0099999999999998"/>
    <n v="21.4"/>
    <n v="61.2"/>
    <n v="0"/>
    <s v="Suburban"/>
    <s v="Residential"/>
    <x v="452"/>
    <b v="0"/>
    <d v="2025-01-24T00:00:00"/>
    <s v="Friday"/>
    <b v="0"/>
    <s v="Winter"/>
    <x v="6"/>
    <s v="Dry"/>
    <n v="1"/>
    <s v="Friday"/>
    <s v="Weekday"/>
    <x v="0"/>
  </r>
  <r>
    <d v="2025-01-24T07:00:00"/>
    <x v="7"/>
    <n v="22.84"/>
    <n v="28.47"/>
    <n v="20.3"/>
    <n v="29.86"/>
    <b v="0"/>
    <b v="0"/>
    <b v="0"/>
    <b v="0"/>
    <n v="2.41"/>
    <n v="21.6"/>
    <n v="83"/>
    <n v="0"/>
    <s v="Suburban"/>
    <s v="Residential"/>
    <x v="416"/>
    <b v="1"/>
    <d v="2025-01-24T00:00:00"/>
    <s v="Friday"/>
    <b v="0"/>
    <s v="Winter"/>
    <x v="7"/>
    <s v="Dry"/>
    <n v="1"/>
    <s v="Friday"/>
    <s v="Weekday"/>
    <x v="1"/>
  </r>
  <r>
    <d v="2025-01-24T08:00:00"/>
    <x v="7"/>
    <n v="25.91"/>
    <n v="29.8"/>
    <n v="30.81"/>
    <n v="27.95"/>
    <b v="0"/>
    <b v="0"/>
    <b v="0"/>
    <b v="0"/>
    <n v="3.32"/>
    <n v="25.4"/>
    <n v="59"/>
    <n v="0"/>
    <s v="Suburban"/>
    <s v="Residential"/>
    <x v="334"/>
    <b v="1"/>
    <d v="2025-01-24T00:00:00"/>
    <s v="Friday"/>
    <b v="0"/>
    <s v="Winter"/>
    <x v="8"/>
    <s v="Dry"/>
    <n v="1"/>
    <s v="Friday"/>
    <s v="Weekday"/>
    <x v="1"/>
  </r>
  <r>
    <d v="2025-01-24T09:00:00"/>
    <x v="7"/>
    <n v="25.27"/>
    <n v="42.19"/>
    <n v="22.85"/>
    <n v="18.53"/>
    <b v="0"/>
    <b v="0"/>
    <b v="0"/>
    <b v="0"/>
    <n v="3.7"/>
    <n v="20.6"/>
    <n v="60.7"/>
    <n v="0"/>
    <s v="Suburban"/>
    <s v="Residential"/>
    <x v="436"/>
    <b v="1"/>
    <d v="2025-01-24T00:00:00"/>
    <s v="Friday"/>
    <b v="0"/>
    <s v="Winter"/>
    <x v="9"/>
    <s v="Dry"/>
    <n v="1"/>
    <s v="Friday"/>
    <s v="Weekday"/>
    <x v="1"/>
  </r>
  <r>
    <d v="2025-01-24T10:00:00"/>
    <x v="7"/>
    <n v="24.79"/>
    <n v="28.51"/>
    <n v="21.61"/>
    <n v="23.92"/>
    <b v="0"/>
    <b v="0"/>
    <b v="0"/>
    <b v="0"/>
    <n v="3.21"/>
    <n v="21.9"/>
    <n v="68.5"/>
    <n v="0"/>
    <s v="Suburban"/>
    <s v="Residential"/>
    <x v="496"/>
    <b v="0"/>
    <d v="2025-01-24T00:00:00"/>
    <s v="Friday"/>
    <b v="0"/>
    <s v="Winter"/>
    <x v="10"/>
    <s v="Dry"/>
    <n v="1"/>
    <s v="Friday"/>
    <s v="Weekday"/>
    <x v="0"/>
  </r>
  <r>
    <d v="2025-01-24T11:00:00"/>
    <x v="7"/>
    <n v="26.14"/>
    <n v="37.25"/>
    <n v="23.44"/>
    <n v="26.3"/>
    <b v="0"/>
    <b v="0"/>
    <b v="0"/>
    <b v="0"/>
    <n v="2.06"/>
    <n v="27.8"/>
    <n v="63"/>
    <n v="0"/>
    <s v="Suburban"/>
    <s v="Residential"/>
    <x v="471"/>
    <b v="0"/>
    <d v="2025-01-24T00:00:00"/>
    <s v="Friday"/>
    <b v="0"/>
    <s v="Winter"/>
    <x v="11"/>
    <s v="Dry"/>
    <n v="1"/>
    <s v="Friday"/>
    <s v="Weekday"/>
    <x v="0"/>
  </r>
  <r>
    <d v="2025-01-24T12:00:00"/>
    <x v="7"/>
    <n v="17.14"/>
    <n v="36.42"/>
    <n v="25.86"/>
    <n v="24.07"/>
    <b v="0"/>
    <b v="0"/>
    <b v="0"/>
    <b v="0"/>
    <n v="3.88"/>
    <n v="26.9"/>
    <n v="50.3"/>
    <n v="0"/>
    <s v="Suburban"/>
    <s v="Residential"/>
    <x v="485"/>
    <b v="0"/>
    <d v="2025-01-24T00:00:00"/>
    <s v="Friday"/>
    <b v="0"/>
    <s v="Winter"/>
    <x v="12"/>
    <s v="Dry"/>
    <n v="1"/>
    <s v="Friday"/>
    <s v="Weekday"/>
    <x v="0"/>
  </r>
  <r>
    <d v="2025-01-24T13:00:00"/>
    <x v="7"/>
    <n v="3.98"/>
    <n v="23.38"/>
    <n v="18.670000000000002"/>
    <n v="15.54"/>
    <b v="0"/>
    <b v="0"/>
    <b v="0"/>
    <b v="0"/>
    <n v="3.51"/>
    <n v="27.5"/>
    <n v="70.2"/>
    <n v="3.74"/>
    <s v="Suburban"/>
    <s v="Residential"/>
    <x v="484"/>
    <b v="0"/>
    <d v="2025-01-24T00:00:00"/>
    <s v="Friday"/>
    <b v="0"/>
    <s v="Winter"/>
    <x v="13"/>
    <s v="Rainy"/>
    <n v="1"/>
    <s v="Friday"/>
    <s v="Weekday"/>
    <x v="0"/>
  </r>
  <r>
    <d v="2025-01-24T14:00:00"/>
    <x v="7"/>
    <n v="14.55"/>
    <n v="57.6"/>
    <n v="17.75"/>
    <n v="23.96"/>
    <b v="0"/>
    <b v="0"/>
    <b v="0"/>
    <b v="0"/>
    <n v="2.2599999999999998"/>
    <n v="24.4"/>
    <n v="62.5"/>
    <n v="0"/>
    <s v="Suburban"/>
    <s v="Residential"/>
    <x v="527"/>
    <b v="0"/>
    <d v="2025-01-24T00:00:00"/>
    <s v="Friday"/>
    <b v="0"/>
    <s v="Winter"/>
    <x v="14"/>
    <s v="Dry"/>
    <n v="1"/>
    <s v="Friday"/>
    <s v="Weekday"/>
    <x v="0"/>
  </r>
  <r>
    <d v="2025-01-24T15:00:00"/>
    <x v="7"/>
    <n v="13.26"/>
    <n v="47.99"/>
    <n v="15.62"/>
    <n v="16.38"/>
    <b v="0"/>
    <b v="0"/>
    <b v="0"/>
    <b v="0"/>
    <n v="1.52"/>
    <n v="26.3"/>
    <n v="53.1"/>
    <n v="0"/>
    <s v="Suburban"/>
    <s v="Residential"/>
    <x v="530"/>
    <b v="0"/>
    <d v="2025-01-24T00:00:00"/>
    <s v="Friday"/>
    <b v="0"/>
    <s v="Winter"/>
    <x v="15"/>
    <s v="Dry"/>
    <n v="1"/>
    <s v="Friday"/>
    <s v="Weekday"/>
    <x v="0"/>
  </r>
  <r>
    <d v="2025-01-24T16:00:00"/>
    <x v="7"/>
    <n v="16.12"/>
    <n v="48.3"/>
    <n v="19.28"/>
    <n v="18.25"/>
    <b v="0"/>
    <b v="0"/>
    <b v="0"/>
    <b v="0"/>
    <n v="2.85"/>
    <n v="29.1"/>
    <n v="69.5"/>
    <n v="0"/>
    <s v="Suburban"/>
    <s v="Residential"/>
    <x v="473"/>
    <b v="0"/>
    <d v="2025-01-24T00:00:00"/>
    <s v="Friday"/>
    <b v="0"/>
    <s v="Winter"/>
    <x v="16"/>
    <s v="Dry"/>
    <n v="1"/>
    <s v="Friday"/>
    <s v="Weekday"/>
    <x v="0"/>
  </r>
  <r>
    <d v="2025-01-24T17:00:00"/>
    <x v="7"/>
    <n v="19.41"/>
    <n v="53.71"/>
    <n v="20.62"/>
    <n v="27.12"/>
    <b v="0"/>
    <b v="0"/>
    <b v="0"/>
    <b v="0"/>
    <n v="2.35"/>
    <n v="26"/>
    <n v="67.2"/>
    <n v="0"/>
    <s v="Suburban"/>
    <s v="Residential"/>
    <x v="544"/>
    <b v="1"/>
    <d v="2025-01-24T00:00:00"/>
    <s v="Friday"/>
    <b v="0"/>
    <s v="Winter"/>
    <x v="17"/>
    <s v="Dry"/>
    <n v="1"/>
    <s v="Friday"/>
    <s v="Weekday"/>
    <x v="1"/>
  </r>
  <r>
    <d v="2025-01-24T18:00:00"/>
    <x v="7"/>
    <n v="34.19"/>
    <n v="39.32"/>
    <n v="32.200000000000003"/>
    <n v="29.56"/>
    <b v="0"/>
    <b v="0"/>
    <b v="0"/>
    <b v="0"/>
    <n v="0.36"/>
    <n v="23.6"/>
    <n v="53.8"/>
    <n v="0"/>
    <s v="Suburban"/>
    <s v="Residential"/>
    <x v="470"/>
    <b v="1"/>
    <d v="2025-01-24T00:00:00"/>
    <s v="Friday"/>
    <b v="0"/>
    <s v="Winter"/>
    <x v="18"/>
    <s v="Dry"/>
    <n v="1"/>
    <s v="Friday"/>
    <s v="Weekday"/>
    <x v="1"/>
  </r>
  <r>
    <d v="2025-01-24T19:00:00"/>
    <x v="7"/>
    <n v="21.53"/>
    <n v="55.62"/>
    <n v="31.27"/>
    <n v="30.71"/>
    <b v="0"/>
    <b v="0"/>
    <b v="0"/>
    <b v="0"/>
    <n v="2.04"/>
    <n v="21.2"/>
    <n v="79.8"/>
    <n v="0"/>
    <s v="Suburban"/>
    <s v="Residential"/>
    <x v="419"/>
    <b v="1"/>
    <d v="2025-01-24T00:00:00"/>
    <s v="Friday"/>
    <b v="0"/>
    <s v="Winter"/>
    <x v="19"/>
    <s v="Dry"/>
    <n v="1"/>
    <s v="Friday"/>
    <s v="Weekday"/>
    <x v="1"/>
  </r>
  <r>
    <d v="2025-01-24T20:00:00"/>
    <x v="7"/>
    <n v="24.36"/>
    <n v="44.83"/>
    <n v="25.49"/>
    <n v="33.31"/>
    <b v="0"/>
    <b v="0"/>
    <b v="0"/>
    <b v="0"/>
    <n v="2.5099999999999998"/>
    <n v="20"/>
    <n v="71.7"/>
    <n v="0"/>
    <s v="Suburban"/>
    <s v="Residential"/>
    <x v="530"/>
    <b v="0"/>
    <d v="2025-01-24T00:00:00"/>
    <s v="Friday"/>
    <b v="0"/>
    <s v="Winter"/>
    <x v="20"/>
    <s v="Dry"/>
    <n v="1"/>
    <s v="Friday"/>
    <s v="Weekday"/>
    <x v="0"/>
  </r>
  <r>
    <d v="2025-01-24T21:00:00"/>
    <x v="7"/>
    <n v="23.49"/>
    <n v="29.89"/>
    <n v="16.989999999999998"/>
    <n v="22.55"/>
    <b v="0"/>
    <b v="0"/>
    <b v="0"/>
    <b v="0"/>
    <n v="1.23"/>
    <n v="15.7"/>
    <n v="69.400000000000006"/>
    <n v="0"/>
    <s v="Suburban"/>
    <s v="Residential"/>
    <x v="571"/>
    <b v="0"/>
    <d v="2025-01-24T00:00:00"/>
    <s v="Friday"/>
    <b v="0"/>
    <s v="Winter"/>
    <x v="21"/>
    <s v="Dry"/>
    <n v="1"/>
    <s v="Friday"/>
    <s v="Weekday"/>
    <x v="0"/>
  </r>
  <r>
    <d v="2025-01-24T22:00:00"/>
    <x v="7"/>
    <n v="18.13"/>
    <n v="24.38"/>
    <n v="18.850000000000001"/>
    <n v="12.24"/>
    <b v="0"/>
    <b v="0"/>
    <b v="0"/>
    <b v="0"/>
    <n v="2.68"/>
    <n v="18.899999999999999"/>
    <n v="79.900000000000006"/>
    <n v="0"/>
    <s v="Suburban"/>
    <s v="Residential"/>
    <x v="546"/>
    <b v="0"/>
    <d v="2025-01-24T00:00:00"/>
    <s v="Friday"/>
    <b v="0"/>
    <s v="Winter"/>
    <x v="22"/>
    <s v="Dry"/>
    <n v="1"/>
    <s v="Friday"/>
    <s v="Weekday"/>
    <x v="0"/>
  </r>
  <r>
    <d v="2025-01-24T23:00:00"/>
    <x v="7"/>
    <n v="24.1"/>
    <n v="39.200000000000003"/>
    <n v="19.34"/>
    <n v="27.97"/>
    <b v="0"/>
    <b v="0"/>
    <b v="0"/>
    <b v="0"/>
    <n v="0.87"/>
    <n v="19.2"/>
    <n v="68.2"/>
    <n v="0"/>
    <s v="Suburban"/>
    <s v="Residential"/>
    <x v="502"/>
    <b v="0"/>
    <d v="2025-01-24T00:00:00"/>
    <s v="Friday"/>
    <b v="0"/>
    <s v="Winter"/>
    <x v="23"/>
    <s v="Dry"/>
    <n v="1"/>
    <s v="Friday"/>
    <s v="Weekday"/>
    <x v="0"/>
  </r>
  <r>
    <d v="2025-01-25T00:00:00"/>
    <x v="7"/>
    <n v="18.34"/>
    <n v="53.31"/>
    <n v="10.11"/>
    <n v="23.02"/>
    <b v="0"/>
    <b v="0"/>
    <b v="0"/>
    <b v="0"/>
    <n v="4.4000000000000004"/>
    <n v="14.3"/>
    <n v="70.099999999999994"/>
    <n v="0"/>
    <s v="Suburban"/>
    <s v="Residential"/>
    <x v="556"/>
    <b v="0"/>
    <d v="2025-01-25T00:00:00"/>
    <s v="Saturday"/>
    <b v="1"/>
    <s v="Winter"/>
    <x v="0"/>
    <s v="Dry"/>
    <n v="1"/>
    <s v="Saturday"/>
    <s v="Weekend"/>
    <x v="0"/>
  </r>
  <r>
    <d v="2025-01-25T01:00:00"/>
    <x v="7"/>
    <n v="14.7"/>
    <n v="32.72"/>
    <n v="5.69"/>
    <n v="10.49"/>
    <b v="0"/>
    <b v="0"/>
    <b v="0"/>
    <b v="0"/>
    <n v="4.4800000000000004"/>
    <n v="15.8"/>
    <n v="64.099999999999994"/>
    <n v="0"/>
    <s v="Suburban"/>
    <s v="Residential"/>
    <x v="498"/>
    <b v="0"/>
    <d v="2025-01-25T00:00:00"/>
    <s v="Saturday"/>
    <b v="1"/>
    <s v="Winter"/>
    <x v="1"/>
    <s v="Dry"/>
    <n v="1"/>
    <s v="Saturday"/>
    <s v="Weekend"/>
    <x v="0"/>
  </r>
  <r>
    <d v="2025-01-25T02:00:00"/>
    <x v="7"/>
    <n v="17.670000000000002"/>
    <n v="20.32"/>
    <m/>
    <n v="13.72"/>
    <b v="0"/>
    <b v="0"/>
    <b v="0"/>
    <b v="0"/>
    <n v="2.85"/>
    <n v="15.1"/>
    <n v="74.5"/>
    <n v="0"/>
    <s v="Suburban"/>
    <s v="Residential"/>
    <x v="508"/>
    <b v="0"/>
    <d v="2025-01-25T00:00:00"/>
    <s v="Saturday"/>
    <b v="1"/>
    <s v="Winter"/>
    <x v="2"/>
    <s v="Dry"/>
    <n v="1"/>
    <s v="Saturday"/>
    <s v="Weekend"/>
    <x v="0"/>
  </r>
  <r>
    <d v="2025-01-25T03:00:00"/>
    <x v="7"/>
    <n v="12.91"/>
    <n v="43.45"/>
    <n v="7.39"/>
    <n v="20.02"/>
    <b v="0"/>
    <b v="0"/>
    <b v="0"/>
    <b v="0"/>
    <m/>
    <n v="15.9"/>
    <n v="73.099999999999994"/>
    <n v="0"/>
    <s v="Suburban"/>
    <s v="Residential"/>
    <x v="580"/>
    <b v="0"/>
    <d v="2025-01-25T00:00:00"/>
    <s v="Saturday"/>
    <b v="1"/>
    <s v="Winter"/>
    <x v="3"/>
    <s v="Dry"/>
    <n v="1"/>
    <s v="Saturday"/>
    <s v="Weekend"/>
    <x v="0"/>
  </r>
  <r>
    <d v="2025-01-25T04:00:00"/>
    <x v="7"/>
    <n v="20.309999999999999"/>
    <n v="33.71"/>
    <n v="21.62"/>
    <n v="20.9"/>
    <b v="0"/>
    <b v="0"/>
    <b v="0"/>
    <b v="0"/>
    <n v="0.51"/>
    <n v="18.600000000000001"/>
    <n v="67.5"/>
    <n v="0"/>
    <s v="Suburban"/>
    <s v="Residential"/>
    <x v="528"/>
    <b v="0"/>
    <d v="2025-01-25T00:00:00"/>
    <s v="Saturday"/>
    <b v="1"/>
    <s v="Winter"/>
    <x v="4"/>
    <s v="Dry"/>
    <n v="1"/>
    <s v="Saturday"/>
    <s v="Weekend"/>
    <x v="0"/>
  </r>
  <r>
    <d v="2025-01-25T05:00:00"/>
    <x v="7"/>
    <n v="13.5"/>
    <n v="31.51"/>
    <n v="5.75"/>
    <n v="15.89"/>
    <b v="0"/>
    <b v="0"/>
    <b v="0"/>
    <b v="0"/>
    <n v="2.09"/>
    <n v="15.7"/>
    <n v="63.1"/>
    <n v="0"/>
    <s v="Suburban"/>
    <s v="Residential"/>
    <x v="566"/>
    <b v="0"/>
    <d v="2025-01-25T00:00:00"/>
    <s v="Saturday"/>
    <b v="1"/>
    <s v="Winter"/>
    <x v="5"/>
    <s v="Dry"/>
    <n v="1"/>
    <s v="Saturday"/>
    <s v="Weekend"/>
    <x v="0"/>
  </r>
  <r>
    <d v="2025-01-25T06:00:00"/>
    <x v="7"/>
    <n v="2"/>
    <n v="42.25"/>
    <n v="18.73"/>
    <n v="19.23"/>
    <b v="0"/>
    <b v="0"/>
    <b v="0"/>
    <b v="0"/>
    <n v="3.15"/>
    <n v="21.8"/>
    <n v="66.2"/>
    <n v="0"/>
    <s v="Suburban"/>
    <s v="Residential"/>
    <x v="545"/>
    <b v="0"/>
    <d v="2025-01-25T00:00:00"/>
    <s v="Saturday"/>
    <b v="1"/>
    <s v="Winter"/>
    <x v="6"/>
    <s v="Dry"/>
    <n v="1"/>
    <s v="Saturday"/>
    <s v="Weekend"/>
    <x v="0"/>
  </r>
  <r>
    <d v="2025-01-25T07:00:00"/>
    <x v="7"/>
    <n v="35.18"/>
    <n v="44.69"/>
    <n v="17.46"/>
    <n v="39.93"/>
    <b v="0"/>
    <b v="0"/>
    <b v="0"/>
    <b v="0"/>
    <n v="2.19"/>
    <n v="23.4"/>
    <n v="63.5"/>
    <n v="1.77"/>
    <s v="Suburban"/>
    <s v="Residential"/>
    <x v="525"/>
    <b v="0"/>
    <d v="2025-01-25T00:00:00"/>
    <s v="Saturday"/>
    <b v="1"/>
    <s v="Winter"/>
    <x v="7"/>
    <s v="Rainy"/>
    <n v="1"/>
    <s v="Saturday"/>
    <s v="Weekend"/>
    <x v="0"/>
  </r>
  <r>
    <d v="2025-01-25T08:00:00"/>
    <x v="7"/>
    <n v="9.0299999999999994"/>
    <n v="16.809999999999999"/>
    <n v="29.87"/>
    <n v="16.97"/>
    <b v="0"/>
    <b v="0"/>
    <b v="0"/>
    <b v="0"/>
    <n v="4.26"/>
    <n v="22.8"/>
    <n v="53.7"/>
    <n v="0"/>
    <s v="Suburban"/>
    <s v="Residential"/>
    <x v="474"/>
    <b v="0"/>
    <d v="2025-01-25T00:00:00"/>
    <s v="Saturday"/>
    <b v="1"/>
    <s v="Winter"/>
    <x v="8"/>
    <s v="Dry"/>
    <n v="1"/>
    <s v="Saturday"/>
    <s v="Weekend"/>
    <x v="0"/>
  </r>
  <r>
    <d v="2025-01-25T09:00:00"/>
    <x v="7"/>
    <n v="2"/>
    <n v="19.59"/>
    <n v="19.829999999999998"/>
    <n v="5.51"/>
    <b v="0"/>
    <b v="0"/>
    <b v="0"/>
    <b v="0"/>
    <n v="5.69"/>
    <n v="20"/>
    <n v="54.6"/>
    <n v="0"/>
    <s v="Suburban"/>
    <s v="Residential"/>
    <x v="514"/>
    <b v="0"/>
    <d v="2025-01-25T00:00:00"/>
    <s v="Saturday"/>
    <b v="1"/>
    <s v="Winter"/>
    <x v="9"/>
    <s v="Dry"/>
    <n v="1"/>
    <s v="Saturday"/>
    <s v="Weekend"/>
    <x v="0"/>
  </r>
  <r>
    <d v="2025-01-25T10:00:00"/>
    <x v="7"/>
    <n v="15.6"/>
    <n v="55.47"/>
    <n v="29.72"/>
    <n v="25.69"/>
    <b v="0"/>
    <b v="0"/>
    <b v="0"/>
    <b v="0"/>
    <n v="1.74"/>
    <n v="23.7"/>
    <n v="68.3"/>
    <n v="0"/>
    <s v="Suburban"/>
    <s v="Residential"/>
    <x v="596"/>
    <b v="0"/>
    <d v="2025-01-25T00:00:00"/>
    <s v="Saturday"/>
    <b v="1"/>
    <s v="Winter"/>
    <x v="10"/>
    <s v="Dry"/>
    <n v="1"/>
    <s v="Saturday"/>
    <s v="Weekend"/>
    <x v="0"/>
  </r>
  <r>
    <d v="2025-01-25T11:00:00"/>
    <x v="7"/>
    <n v="19.059999999999999"/>
    <n v="44.49"/>
    <n v="13.28"/>
    <n v="12.49"/>
    <b v="0"/>
    <b v="0"/>
    <b v="0"/>
    <b v="0"/>
    <n v="1.98"/>
    <n v="28.5"/>
    <n v="39.6"/>
    <n v="0"/>
    <s v="Suburban"/>
    <s v="Residential"/>
    <x v="595"/>
    <b v="0"/>
    <d v="2025-01-25T00:00:00"/>
    <s v="Saturday"/>
    <b v="1"/>
    <s v="Winter"/>
    <x v="11"/>
    <s v="Dry"/>
    <n v="1"/>
    <s v="Saturday"/>
    <s v="Weekend"/>
    <x v="0"/>
  </r>
  <r>
    <d v="2025-01-25T12:00:00"/>
    <x v="7"/>
    <n v="2"/>
    <n v="32.880000000000003"/>
    <n v="20.65"/>
    <n v="11.63"/>
    <b v="0"/>
    <b v="0"/>
    <b v="0"/>
    <b v="0"/>
    <n v="3.08"/>
    <n v="21.8"/>
    <n v="66.8"/>
    <n v="0"/>
    <s v="Suburban"/>
    <s v="Residential"/>
    <x v="521"/>
    <b v="0"/>
    <d v="2025-01-25T00:00:00"/>
    <s v="Saturday"/>
    <b v="1"/>
    <s v="Winter"/>
    <x v="12"/>
    <s v="Dry"/>
    <n v="1"/>
    <s v="Saturday"/>
    <s v="Weekend"/>
    <x v="0"/>
  </r>
  <r>
    <d v="2025-01-25T13:00:00"/>
    <x v="7"/>
    <n v="18.53"/>
    <n v="39.89"/>
    <n v="21.28"/>
    <n v="22.8"/>
    <b v="0"/>
    <b v="0"/>
    <b v="0"/>
    <b v="0"/>
    <n v="4.55"/>
    <n v="26.4"/>
    <n v="58.1"/>
    <n v="0"/>
    <s v="Suburban"/>
    <s v="Residential"/>
    <x v="566"/>
    <b v="0"/>
    <d v="2025-01-25T00:00:00"/>
    <s v="Saturday"/>
    <b v="1"/>
    <s v="Winter"/>
    <x v="13"/>
    <s v="Dry"/>
    <n v="1"/>
    <s v="Saturday"/>
    <s v="Weekend"/>
    <x v="0"/>
  </r>
  <r>
    <d v="2025-01-25T14:00:00"/>
    <x v="7"/>
    <n v="24.88"/>
    <n v="36.92"/>
    <n v="16.55"/>
    <n v="17.68"/>
    <b v="0"/>
    <b v="0"/>
    <b v="0"/>
    <b v="0"/>
    <n v="0.98"/>
    <n v="24.7"/>
    <n v="73.599999999999994"/>
    <n v="0"/>
    <s v="Suburban"/>
    <s v="Residential"/>
    <x v="555"/>
    <b v="0"/>
    <d v="2025-01-25T00:00:00"/>
    <s v="Saturday"/>
    <b v="1"/>
    <s v="Winter"/>
    <x v="14"/>
    <s v="Dry"/>
    <n v="1"/>
    <s v="Saturday"/>
    <s v="Weekend"/>
    <x v="0"/>
  </r>
  <r>
    <d v="2025-01-25T15:00:00"/>
    <x v="7"/>
    <n v="26.88"/>
    <n v="30.92"/>
    <n v="13.61"/>
    <n v="21.18"/>
    <b v="0"/>
    <b v="0"/>
    <b v="0"/>
    <b v="0"/>
    <n v="2.6"/>
    <n v="27.8"/>
    <n v="57"/>
    <n v="0"/>
    <s v="Suburban"/>
    <s v="Residential"/>
    <x v="466"/>
    <b v="0"/>
    <d v="2025-01-25T00:00:00"/>
    <s v="Saturday"/>
    <b v="1"/>
    <s v="Winter"/>
    <x v="15"/>
    <s v="Dry"/>
    <n v="1"/>
    <s v="Saturday"/>
    <s v="Weekend"/>
    <x v="0"/>
  </r>
  <r>
    <d v="2025-01-25T16:00:00"/>
    <x v="7"/>
    <n v="4.4400000000000004"/>
    <n v="30.66"/>
    <n v="17.07"/>
    <n v="8.89"/>
    <b v="0"/>
    <b v="0"/>
    <b v="0"/>
    <b v="0"/>
    <n v="4.38"/>
    <n v="24.3"/>
    <n v="68.7"/>
    <n v="0"/>
    <s v="Suburban"/>
    <s v="Residential"/>
    <x v="452"/>
    <b v="0"/>
    <d v="2025-01-25T00:00:00"/>
    <s v="Saturday"/>
    <b v="1"/>
    <s v="Winter"/>
    <x v="16"/>
    <s v="Dry"/>
    <n v="1"/>
    <s v="Saturday"/>
    <s v="Weekend"/>
    <x v="0"/>
  </r>
  <r>
    <d v="2025-01-25T17:00:00"/>
    <x v="7"/>
    <n v="36.299999999999997"/>
    <n v="41.75"/>
    <n v="15.51"/>
    <n v="36.39"/>
    <b v="0"/>
    <b v="0"/>
    <b v="0"/>
    <b v="0"/>
    <n v="0.14000000000000001"/>
    <n v="25.2"/>
    <n v="59.6"/>
    <n v="0"/>
    <s v="Suburban"/>
    <s v="Residential"/>
    <x v="569"/>
    <b v="0"/>
    <d v="2025-01-25T00:00:00"/>
    <s v="Saturday"/>
    <b v="1"/>
    <s v="Winter"/>
    <x v="17"/>
    <s v="Dry"/>
    <n v="1"/>
    <s v="Saturday"/>
    <s v="Weekend"/>
    <x v="0"/>
  </r>
  <r>
    <d v="2025-01-25T18:00:00"/>
    <x v="7"/>
    <n v="25.8"/>
    <n v="46.85"/>
    <n v="28.74"/>
    <n v="25.16"/>
    <b v="0"/>
    <b v="0"/>
    <b v="0"/>
    <b v="0"/>
    <n v="0.56000000000000005"/>
    <n v="24.3"/>
    <n v="64.3"/>
    <n v="1.7"/>
    <s v="Suburban"/>
    <s v="Residential"/>
    <x v="510"/>
    <b v="0"/>
    <d v="2025-01-25T00:00:00"/>
    <s v="Saturday"/>
    <b v="1"/>
    <s v="Winter"/>
    <x v="18"/>
    <s v="Rainy"/>
    <n v="1"/>
    <s v="Saturday"/>
    <s v="Weekend"/>
    <x v="0"/>
  </r>
  <r>
    <d v="2025-01-25T19:00:00"/>
    <x v="7"/>
    <n v="21.34"/>
    <n v="51.12"/>
    <n v="33.799999999999997"/>
    <n v="28.63"/>
    <b v="0"/>
    <b v="0"/>
    <b v="0"/>
    <b v="0"/>
    <n v="1.62"/>
    <n v="25.3"/>
    <n v="68.599999999999994"/>
    <n v="0"/>
    <s v="Suburban"/>
    <s v="Residential"/>
    <x v="537"/>
    <b v="0"/>
    <d v="2025-01-25T00:00:00"/>
    <s v="Saturday"/>
    <b v="1"/>
    <s v="Winter"/>
    <x v="19"/>
    <s v="Dry"/>
    <n v="1"/>
    <s v="Saturday"/>
    <s v="Weekend"/>
    <x v="0"/>
  </r>
  <r>
    <d v="2025-01-25T20:00:00"/>
    <x v="7"/>
    <n v="17.28"/>
    <n v="53.38"/>
    <n v="14.11"/>
    <n v="23.53"/>
    <b v="0"/>
    <b v="0"/>
    <b v="0"/>
    <b v="0"/>
    <n v="1.57"/>
    <n v="20.3"/>
    <n v="62.5"/>
    <n v="0"/>
    <s v="Suburban"/>
    <s v="Residential"/>
    <x v="411"/>
    <b v="0"/>
    <d v="2025-01-25T00:00:00"/>
    <s v="Saturday"/>
    <b v="1"/>
    <s v="Winter"/>
    <x v="20"/>
    <s v="Dry"/>
    <n v="1"/>
    <s v="Saturday"/>
    <s v="Weekend"/>
    <x v="0"/>
  </r>
  <r>
    <d v="2025-01-25T21:00:00"/>
    <x v="7"/>
    <n v="13.98"/>
    <n v="36.24"/>
    <n v="9.94"/>
    <n v="14.9"/>
    <b v="0"/>
    <b v="0"/>
    <b v="0"/>
    <b v="0"/>
    <n v="3.28"/>
    <n v="20.2"/>
    <n v="74.2"/>
    <n v="0"/>
    <s v="Suburban"/>
    <s v="Residential"/>
    <x v="540"/>
    <b v="0"/>
    <d v="2025-01-25T00:00:00"/>
    <s v="Saturday"/>
    <b v="1"/>
    <s v="Winter"/>
    <x v="21"/>
    <s v="Dry"/>
    <n v="1"/>
    <s v="Saturday"/>
    <s v="Weekend"/>
    <x v="0"/>
  </r>
  <r>
    <d v="2025-01-25T22:00:00"/>
    <x v="7"/>
    <n v="13.54"/>
    <n v="40.67"/>
    <n v="16.48"/>
    <n v="21.91"/>
    <b v="0"/>
    <b v="0"/>
    <b v="0"/>
    <b v="0"/>
    <n v="2.74"/>
    <n v="15.8"/>
    <n v="61.4"/>
    <n v="0"/>
    <s v="Suburban"/>
    <s v="Residential"/>
    <x v="566"/>
    <b v="0"/>
    <d v="2025-01-25T00:00:00"/>
    <s v="Saturday"/>
    <b v="1"/>
    <s v="Winter"/>
    <x v="22"/>
    <s v="Dry"/>
    <n v="1"/>
    <s v="Saturday"/>
    <s v="Weekend"/>
    <x v="0"/>
  </r>
  <r>
    <d v="2025-01-25T23:00:00"/>
    <x v="7"/>
    <n v="18.27"/>
    <n v="35.86"/>
    <n v="22.11"/>
    <n v="24.8"/>
    <b v="0"/>
    <b v="0"/>
    <b v="0"/>
    <b v="0"/>
    <n v="0.49"/>
    <n v="19.8"/>
    <n v="68.900000000000006"/>
    <n v="0"/>
    <s v="Suburban"/>
    <s v="Residential"/>
    <x v="593"/>
    <b v="0"/>
    <d v="2025-01-25T00:00:00"/>
    <s v="Saturday"/>
    <b v="1"/>
    <s v="Winter"/>
    <x v="23"/>
    <s v="Dry"/>
    <n v="1"/>
    <s v="Saturday"/>
    <s v="Weekend"/>
    <x v="0"/>
  </r>
  <r>
    <d v="2025-01-26T00:00:00"/>
    <x v="7"/>
    <n v="5.94"/>
    <n v="36.03"/>
    <n v="9.73"/>
    <n v="15.53"/>
    <b v="0"/>
    <b v="0"/>
    <b v="0"/>
    <b v="0"/>
    <n v="3.42"/>
    <n v="15.8"/>
    <n v="76.7"/>
    <n v="0"/>
    <s v="Suburban"/>
    <s v="Residential"/>
    <x v="547"/>
    <b v="0"/>
    <d v="2025-01-26T00:00:00"/>
    <s v="Sunday"/>
    <b v="1"/>
    <s v="Winter"/>
    <x v="0"/>
    <s v="Dry"/>
    <n v="1"/>
    <s v="Sunday"/>
    <s v="Weekend"/>
    <x v="0"/>
  </r>
  <r>
    <d v="2025-01-26T01:00:00"/>
    <x v="7"/>
    <n v="32.21"/>
    <n v="37.04"/>
    <n v="12.18"/>
    <n v="28.12"/>
    <b v="0"/>
    <b v="0"/>
    <b v="0"/>
    <b v="0"/>
    <n v="2.29"/>
    <n v="16"/>
    <n v="74.5"/>
    <n v="0"/>
    <s v="Suburban"/>
    <s v="Residential"/>
    <x v="518"/>
    <b v="0"/>
    <d v="2025-01-26T00:00:00"/>
    <s v="Sunday"/>
    <b v="1"/>
    <s v="Winter"/>
    <x v="1"/>
    <s v="Dry"/>
    <n v="1"/>
    <s v="Sunday"/>
    <s v="Weekend"/>
    <x v="0"/>
  </r>
  <r>
    <d v="2025-01-26T02:00:00"/>
    <x v="7"/>
    <n v="9.6"/>
    <n v="36.06"/>
    <n v="13.46"/>
    <n v="12.61"/>
    <b v="0"/>
    <b v="0"/>
    <b v="0"/>
    <b v="0"/>
    <n v="4.68"/>
    <n v="17.100000000000001"/>
    <n v="83.7"/>
    <n v="0.88"/>
    <s v="Suburban"/>
    <s v="Residential"/>
    <x v="531"/>
    <b v="0"/>
    <d v="2025-01-26T00:00:00"/>
    <s v="Sunday"/>
    <b v="1"/>
    <s v="Winter"/>
    <x v="2"/>
    <s v="Rainy"/>
    <n v="1"/>
    <s v="Sunday"/>
    <s v="Weekend"/>
    <x v="0"/>
  </r>
  <r>
    <d v="2025-01-26T03:00:00"/>
    <x v="7"/>
    <n v="11.53"/>
    <n v="22.68"/>
    <n v="11.61"/>
    <n v="10.72"/>
    <b v="0"/>
    <b v="0"/>
    <b v="0"/>
    <b v="0"/>
    <n v="2.54"/>
    <n v="14.9"/>
    <m/>
    <n v="0"/>
    <s v="Suburban"/>
    <s v="Residential"/>
    <x v="549"/>
    <b v="0"/>
    <d v="2025-01-26T00:00:00"/>
    <s v="Sunday"/>
    <b v="1"/>
    <s v="Winter"/>
    <x v="3"/>
    <s v="Dry"/>
    <n v="1"/>
    <s v="Sunday"/>
    <s v="Weekend"/>
    <x v="0"/>
  </r>
  <r>
    <d v="2025-01-26T04:00:00"/>
    <x v="7"/>
    <n v="20.93"/>
    <n v="32.69"/>
    <n v="11.79"/>
    <n v="15.96"/>
    <b v="0"/>
    <b v="0"/>
    <b v="0"/>
    <b v="0"/>
    <n v="2.64"/>
    <n v="18.899999999999999"/>
    <n v="56.2"/>
    <n v="0"/>
    <s v="Suburban"/>
    <s v="Residential"/>
    <x v="547"/>
    <b v="0"/>
    <d v="2025-01-26T00:00:00"/>
    <s v="Sunday"/>
    <b v="1"/>
    <s v="Winter"/>
    <x v="4"/>
    <s v="Dry"/>
    <n v="1"/>
    <s v="Sunday"/>
    <s v="Weekend"/>
    <x v="0"/>
  </r>
  <r>
    <d v="2025-01-26T05:00:00"/>
    <x v="7"/>
    <n v="6.19"/>
    <n v="21.97"/>
    <n v="9.18"/>
    <n v="12.07"/>
    <b v="0"/>
    <b v="0"/>
    <b v="0"/>
    <b v="0"/>
    <n v="4.13"/>
    <n v="21.2"/>
    <n v="57.6"/>
    <n v="0.94"/>
    <s v="Suburban"/>
    <s v="Residential"/>
    <x v="588"/>
    <b v="0"/>
    <d v="2025-01-26T00:00:00"/>
    <s v="Sunday"/>
    <b v="1"/>
    <s v="Winter"/>
    <x v="5"/>
    <s v="Rainy"/>
    <n v="1"/>
    <s v="Sunday"/>
    <s v="Weekend"/>
    <x v="0"/>
  </r>
  <r>
    <d v="2025-01-26T06:00:00"/>
    <x v="7"/>
    <n v="20.12"/>
    <n v="23.13"/>
    <n v="20.36"/>
    <n v="22.48"/>
    <b v="0"/>
    <b v="0"/>
    <b v="0"/>
    <b v="0"/>
    <n v="4.42"/>
    <n v="21.2"/>
    <n v="70.8"/>
    <n v="3.37"/>
    <s v="Suburban"/>
    <s v="Residential"/>
    <x v="552"/>
    <b v="0"/>
    <d v="2025-01-26T00:00:00"/>
    <s v="Sunday"/>
    <b v="1"/>
    <s v="Winter"/>
    <x v="6"/>
    <s v="Rainy"/>
    <n v="1"/>
    <s v="Sunday"/>
    <s v="Weekend"/>
    <x v="0"/>
  </r>
  <r>
    <d v="2025-01-26T07:00:00"/>
    <x v="7"/>
    <n v="19.18"/>
    <n v="51.42"/>
    <n v="17.82"/>
    <n v="25.33"/>
    <b v="0"/>
    <b v="0"/>
    <b v="0"/>
    <b v="0"/>
    <n v="4.01"/>
    <n v="19.100000000000001"/>
    <n v="71"/>
    <n v="0"/>
    <s v="Suburban"/>
    <s v="Residential"/>
    <x v="469"/>
    <b v="0"/>
    <d v="2025-01-26T00:00:00"/>
    <s v="Sunday"/>
    <b v="1"/>
    <s v="Winter"/>
    <x v="7"/>
    <s v="Dry"/>
    <n v="1"/>
    <s v="Sunday"/>
    <s v="Weekend"/>
    <x v="0"/>
  </r>
  <r>
    <d v="2025-01-26T08:00:00"/>
    <x v="7"/>
    <n v="26.23"/>
    <n v="41.44"/>
    <n v="25.4"/>
    <n v="27.66"/>
    <b v="0"/>
    <b v="0"/>
    <b v="0"/>
    <b v="0"/>
    <n v="1.38"/>
    <n v="23.1"/>
    <n v="65.099999999999994"/>
    <n v="0"/>
    <s v="Suburban"/>
    <s v="Residential"/>
    <x v="534"/>
    <b v="0"/>
    <d v="2025-01-26T00:00:00"/>
    <s v="Sunday"/>
    <b v="1"/>
    <s v="Winter"/>
    <x v="8"/>
    <s v="Dry"/>
    <n v="1"/>
    <s v="Sunday"/>
    <s v="Weekend"/>
    <x v="0"/>
  </r>
  <r>
    <d v="2025-01-26T09:00:00"/>
    <x v="7"/>
    <n v="21.55"/>
    <n v="29.73"/>
    <n v="15.39"/>
    <n v="17.89"/>
    <b v="0"/>
    <b v="0"/>
    <b v="0"/>
    <b v="0"/>
    <n v="3.94"/>
    <n v="25.8"/>
    <n v="53.3"/>
    <n v="0"/>
    <s v="Suburban"/>
    <s v="Residential"/>
    <x v="387"/>
    <b v="0"/>
    <d v="2025-01-26T00:00:00"/>
    <s v="Sunday"/>
    <b v="1"/>
    <s v="Winter"/>
    <x v="9"/>
    <s v="Dry"/>
    <n v="1"/>
    <s v="Sunday"/>
    <s v="Weekend"/>
    <x v="0"/>
  </r>
  <r>
    <d v="2025-01-26T10:00:00"/>
    <x v="7"/>
    <n v="18.11"/>
    <n v="46.03"/>
    <n v="14.54"/>
    <n v="24.06"/>
    <b v="0"/>
    <b v="0"/>
    <b v="0"/>
    <b v="0"/>
    <n v="1.91"/>
    <n v="22.2"/>
    <n v="71"/>
    <n v="0"/>
    <s v="Suburban"/>
    <s v="Residential"/>
    <x v="514"/>
    <b v="0"/>
    <d v="2025-01-26T00:00:00"/>
    <s v="Sunday"/>
    <b v="1"/>
    <s v="Winter"/>
    <x v="10"/>
    <s v="Dry"/>
    <n v="1"/>
    <s v="Sunday"/>
    <s v="Weekend"/>
    <x v="0"/>
  </r>
  <r>
    <d v="2025-01-26T11:00:00"/>
    <x v="7"/>
    <n v="18.59"/>
    <n v="28.92"/>
    <n v="23.03"/>
    <n v="23.44"/>
    <b v="0"/>
    <b v="0"/>
    <b v="0"/>
    <b v="0"/>
    <n v="3.26"/>
    <n v="24.4"/>
    <n v="53.5"/>
    <n v="0"/>
    <s v="Suburban"/>
    <s v="Residential"/>
    <x v="383"/>
    <b v="0"/>
    <d v="2025-01-26T00:00:00"/>
    <s v="Sunday"/>
    <b v="1"/>
    <s v="Winter"/>
    <x v="11"/>
    <s v="Dry"/>
    <n v="1"/>
    <s v="Sunday"/>
    <s v="Weekend"/>
    <x v="0"/>
  </r>
  <r>
    <d v="2025-01-26T12:00:00"/>
    <x v="7"/>
    <n v="22.6"/>
    <n v="36.24"/>
    <n v="18.43"/>
    <n v="16.89"/>
    <b v="0"/>
    <b v="0"/>
    <b v="0"/>
    <b v="0"/>
    <n v="1.0900000000000001"/>
    <n v="28.4"/>
    <n v="69.8"/>
    <n v="0"/>
    <s v="Suburban"/>
    <s v="Residential"/>
    <x v="547"/>
    <b v="0"/>
    <d v="2025-01-26T00:00:00"/>
    <s v="Sunday"/>
    <b v="1"/>
    <s v="Winter"/>
    <x v="12"/>
    <s v="Dry"/>
    <n v="1"/>
    <s v="Sunday"/>
    <s v="Weekend"/>
    <x v="0"/>
  </r>
  <r>
    <d v="2025-01-26T13:00:00"/>
    <x v="7"/>
    <n v="10.77"/>
    <n v="37.729999999999997"/>
    <n v="5.0599999999999996"/>
    <n v="10.84"/>
    <b v="0"/>
    <b v="0"/>
    <b v="0"/>
    <b v="0"/>
    <n v="3.15"/>
    <n v="27.5"/>
    <n v="84"/>
    <n v="0"/>
    <s v="Suburban"/>
    <s v="Residential"/>
    <x v="506"/>
    <b v="0"/>
    <d v="2025-01-26T00:00:00"/>
    <s v="Sunday"/>
    <b v="1"/>
    <s v="Winter"/>
    <x v="13"/>
    <s v="Dry"/>
    <n v="1"/>
    <s v="Sunday"/>
    <s v="Weekend"/>
    <x v="0"/>
  </r>
  <r>
    <d v="2025-01-26T14:00:00"/>
    <x v="7"/>
    <n v="15.8"/>
    <n v="61.43"/>
    <n v="21.45"/>
    <n v="28.85"/>
    <b v="0"/>
    <b v="0"/>
    <b v="0"/>
    <b v="0"/>
    <n v="1.48"/>
    <n v="27.6"/>
    <n v="64"/>
    <n v="1.08"/>
    <s v="Suburban"/>
    <s v="Residential"/>
    <x v="555"/>
    <b v="0"/>
    <d v="2025-01-26T00:00:00"/>
    <s v="Sunday"/>
    <b v="1"/>
    <s v="Winter"/>
    <x v="14"/>
    <s v="Rainy"/>
    <n v="1"/>
    <s v="Sunday"/>
    <s v="Weekend"/>
    <x v="0"/>
  </r>
  <r>
    <d v="2025-01-26T15:00:00"/>
    <x v="7"/>
    <m/>
    <n v="41.31"/>
    <n v="7.88"/>
    <n v="17.7"/>
    <b v="0"/>
    <b v="0"/>
    <b v="0"/>
    <b v="0"/>
    <n v="0.77"/>
    <n v="29.7"/>
    <n v="64.3"/>
    <n v="0"/>
    <s v="Suburban"/>
    <s v="Residential"/>
    <x v="543"/>
    <b v="0"/>
    <d v="2025-01-26T00:00:00"/>
    <s v="Sunday"/>
    <b v="1"/>
    <s v="Winter"/>
    <x v="15"/>
    <s v="Dry"/>
    <n v="1"/>
    <s v="Sunday"/>
    <s v="Weekend"/>
    <x v="0"/>
  </r>
  <r>
    <d v="2025-01-26T16:00:00"/>
    <x v="7"/>
    <n v="20.96"/>
    <n v="24.1"/>
    <n v="17.989999999999998"/>
    <n v="21.73"/>
    <b v="0"/>
    <b v="0"/>
    <b v="0"/>
    <b v="0"/>
    <n v="3.05"/>
    <n v="26.4"/>
    <n v="58"/>
    <n v="0"/>
    <s v="Suburban"/>
    <s v="Residential"/>
    <x v="466"/>
    <b v="0"/>
    <d v="2025-01-26T00:00:00"/>
    <s v="Sunday"/>
    <b v="1"/>
    <s v="Winter"/>
    <x v="16"/>
    <s v="Dry"/>
    <n v="1"/>
    <s v="Sunday"/>
    <s v="Weekend"/>
    <x v="0"/>
  </r>
  <r>
    <d v="2025-01-26T17:00:00"/>
    <x v="7"/>
    <n v="18.23"/>
    <n v="30.73"/>
    <n v="16.87"/>
    <n v="17.88"/>
    <b v="0"/>
    <b v="0"/>
    <b v="0"/>
    <b v="0"/>
    <n v="2.41"/>
    <n v="25.7"/>
    <n v="47.9"/>
    <n v="0"/>
    <s v="Suburban"/>
    <s v="Residential"/>
    <x v="570"/>
    <b v="0"/>
    <d v="2025-01-26T00:00:00"/>
    <s v="Sunday"/>
    <b v="1"/>
    <s v="Winter"/>
    <x v="17"/>
    <s v="Dry"/>
    <n v="1"/>
    <s v="Sunday"/>
    <s v="Weekend"/>
    <x v="0"/>
  </r>
  <r>
    <d v="2025-01-26T18:00:00"/>
    <x v="7"/>
    <n v="23.33"/>
    <n v="46.2"/>
    <n v="19.68"/>
    <n v="31.88"/>
    <b v="0"/>
    <b v="0"/>
    <b v="0"/>
    <b v="0"/>
    <n v="1.36"/>
    <n v="28.2"/>
    <n v="55.9"/>
    <n v="0"/>
    <s v="Suburban"/>
    <s v="Residential"/>
    <x v="412"/>
    <b v="0"/>
    <d v="2025-01-26T00:00:00"/>
    <s v="Sunday"/>
    <b v="1"/>
    <s v="Winter"/>
    <x v="18"/>
    <s v="Dry"/>
    <n v="1"/>
    <s v="Sunday"/>
    <s v="Weekend"/>
    <x v="0"/>
  </r>
  <r>
    <d v="2025-01-26T19:00:00"/>
    <x v="7"/>
    <n v="29.48"/>
    <n v="38.770000000000003"/>
    <n v="16.97"/>
    <n v="24.79"/>
    <b v="0"/>
    <b v="0"/>
    <b v="0"/>
    <b v="0"/>
    <n v="3.87"/>
    <n v="21.6"/>
    <n v="56.5"/>
    <n v="0"/>
    <s v="Suburban"/>
    <s v="Residential"/>
    <x v="469"/>
    <b v="0"/>
    <d v="2025-01-26T00:00:00"/>
    <s v="Sunday"/>
    <b v="1"/>
    <s v="Winter"/>
    <x v="19"/>
    <s v="Dry"/>
    <n v="1"/>
    <s v="Sunday"/>
    <s v="Weekend"/>
    <x v="0"/>
  </r>
  <r>
    <d v="2025-01-26T20:00:00"/>
    <x v="7"/>
    <n v="23.38"/>
    <n v="41.09"/>
    <n v="16.13"/>
    <n v="22.23"/>
    <b v="0"/>
    <b v="0"/>
    <b v="0"/>
    <b v="0"/>
    <n v="1.66"/>
    <n v="19.3"/>
    <n v="55.3"/>
    <n v="0"/>
    <s v="Suburban"/>
    <s v="Residential"/>
    <x v="481"/>
    <b v="0"/>
    <d v="2025-01-26T00:00:00"/>
    <s v="Sunday"/>
    <b v="1"/>
    <s v="Winter"/>
    <x v="20"/>
    <s v="Dry"/>
    <n v="1"/>
    <s v="Sunday"/>
    <s v="Weekend"/>
    <x v="0"/>
  </r>
  <r>
    <d v="2025-01-26T21:00:00"/>
    <x v="7"/>
    <n v="21.9"/>
    <n v="35.79"/>
    <n v="13.23"/>
    <n v="21.85"/>
    <b v="0"/>
    <b v="0"/>
    <b v="0"/>
    <b v="0"/>
    <n v="2.34"/>
    <n v="20.3"/>
    <n v="80"/>
    <n v="0"/>
    <s v="Suburban"/>
    <s v="Residential"/>
    <x v="492"/>
    <b v="0"/>
    <d v="2025-01-26T00:00:00"/>
    <s v="Sunday"/>
    <b v="1"/>
    <s v="Winter"/>
    <x v="21"/>
    <s v="Dry"/>
    <n v="1"/>
    <s v="Sunday"/>
    <s v="Weekend"/>
    <x v="0"/>
  </r>
  <r>
    <d v="2025-01-26T22:00:00"/>
    <x v="7"/>
    <n v="13.58"/>
    <n v="26.45"/>
    <n v="15.39"/>
    <n v="13.32"/>
    <b v="0"/>
    <b v="0"/>
    <b v="0"/>
    <b v="0"/>
    <n v="2.77"/>
    <n v="19.3"/>
    <n v="69.099999999999994"/>
    <n v="0"/>
    <s v="Suburban"/>
    <s v="Residential"/>
    <x v="578"/>
    <b v="0"/>
    <d v="2025-01-26T00:00:00"/>
    <s v="Sunday"/>
    <b v="1"/>
    <s v="Winter"/>
    <x v="22"/>
    <s v="Dry"/>
    <n v="1"/>
    <s v="Sunday"/>
    <s v="Weekend"/>
    <x v="0"/>
  </r>
  <r>
    <d v="2025-01-26T23:00:00"/>
    <x v="7"/>
    <n v="15.26"/>
    <n v="46.1"/>
    <n v="14.44"/>
    <n v="27.24"/>
    <b v="0"/>
    <b v="0"/>
    <b v="0"/>
    <b v="0"/>
    <n v="1.88"/>
    <n v="16.7"/>
    <n v="71.7"/>
    <n v="0"/>
    <s v="Suburban"/>
    <s v="Residential"/>
    <x v="595"/>
    <b v="0"/>
    <d v="2025-01-26T00:00:00"/>
    <s v="Sunday"/>
    <b v="1"/>
    <s v="Winter"/>
    <x v="23"/>
    <s v="Dry"/>
    <n v="1"/>
    <s v="Sunday"/>
    <s v="Weekend"/>
    <x v="0"/>
  </r>
  <r>
    <d v="2025-01-27T00:00:00"/>
    <x v="7"/>
    <n v="20.97"/>
    <n v="25.06"/>
    <n v="22.23"/>
    <n v="18.07"/>
    <b v="0"/>
    <b v="0"/>
    <b v="0"/>
    <b v="0"/>
    <n v="3.37"/>
    <n v="15.3"/>
    <n v="67.2"/>
    <n v="0"/>
    <s v="Suburban"/>
    <s v="Residential"/>
    <x v="514"/>
    <b v="0"/>
    <d v="2025-01-27T00:00:00"/>
    <s v="Monday"/>
    <b v="0"/>
    <s v="Winter"/>
    <x v="0"/>
    <s v="Dry"/>
    <n v="1"/>
    <s v="Monday"/>
    <s v="Weekday"/>
    <x v="0"/>
  </r>
  <r>
    <d v="2025-01-27T01:00:00"/>
    <x v="7"/>
    <n v="33.270000000000003"/>
    <n v="38.26"/>
    <n v="19.96"/>
    <n v="29.7"/>
    <b v="0"/>
    <b v="0"/>
    <b v="0"/>
    <b v="0"/>
    <n v="2.34"/>
    <n v="21.2"/>
    <n v="64.2"/>
    <n v="0"/>
    <s v="Suburban"/>
    <s v="Residential"/>
    <x v="546"/>
    <b v="0"/>
    <d v="2025-01-27T00:00:00"/>
    <s v="Monday"/>
    <b v="0"/>
    <s v="Winter"/>
    <x v="1"/>
    <s v="Dry"/>
    <n v="1"/>
    <s v="Monday"/>
    <s v="Weekday"/>
    <x v="0"/>
  </r>
  <r>
    <d v="2025-01-27T02:00:00"/>
    <x v="7"/>
    <n v="20.399999999999999"/>
    <n v="32.229999999999997"/>
    <n v="10.67"/>
    <n v="20.73"/>
    <b v="0"/>
    <b v="0"/>
    <b v="0"/>
    <b v="0"/>
    <n v="2.66"/>
    <n v="17.8"/>
    <n v="75.7"/>
    <n v="0"/>
    <s v="Suburban"/>
    <s v="Residential"/>
    <x v="511"/>
    <b v="0"/>
    <d v="2025-01-27T00:00:00"/>
    <s v="Monday"/>
    <b v="0"/>
    <s v="Winter"/>
    <x v="2"/>
    <s v="Dry"/>
    <n v="1"/>
    <s v="Monday"/>
    <s v="Weekday"/>
    <x v="0"/>
  </r>
  <r>
    <d v="2025-01-27T03:00:00"/>
    <x v="7"/>
    <n v="19.3"/>
    <n v="22.19"/>
    <n v="22.19"/>
    <n v="21.9"/>
    <b v="0"/>
    <b v="0"/>
    <b v="0"/>
    <b v="0"/>
    <n v="4.93"/>
    <n v="16.399999999999999"/>
    <n v="68.7"/>
    <n v="0"/>
    <s v="Suburban"/>
    <s v="Residential"/>
    <x v="590"/>
    <b v="0"/>
    <d v="2025-01-27T00:00:00"/>
    <s v="Monday"/>
    <b v="0"/>
    <s v="Winter"/>
    <x v="3"/>
    <s v="Dry"/>
    <n v="1"/>
    <s v="Monday"/>
    <s v="Weekday"/>
    <x v="0"/>
  </r>
  <r>
    <d v="2025-01-27T04:00:00"/>
    <x v="7"/>
    <n v="16.899999999999999"/>
    <n v="30.89"/>
    <n v="28.13"/>
    <n v="24.8"/>
    <b v="0"/>
    <b v="0"/>
    <b v="0"/>
    <b v="0"/>
    <n v="2.16"/>
    <n v="20.100000000000001"/>
    <n v="70.599999999999994"/>
    <n v="0"/>
    <s v="Suburban"/>
    <s v="Residential"/>
    <x v="529"/>
    <b v="0"/>
    <d v="2025-01-27T00:00:00"/>
    <s v="Monday"/>
    <b v="0"/>
    <s v="Winter"/>
    <x v="4"/>
    <s v="Dry"/>
    <n v="1"/>
    <s v="Monday"/>
    <s v="Weekday"/>
    <x v="0"/>
  </r>
  <r>
    <d v="2025-01-27T05:00:00"/>
    <x v="7"/>
    <n v="32.520000000000003"/>
    <n v="37.4"/>
    <n v="22.75"/>
    <n v="31.02"/>
    <b v="0"/>
    <b v="0"/>
    <b v="0"/>
    <b v="0"/>
    <n v="0.57999999999999996"/>
    <n v="19.3"/>
    <n v="65.3"/>
    <n v="0"/>
    <s v="Suburban"/>
    <s v="Residential"/>
    <x v="482"/>
    <b v="0"/>
    <d v="2025-01-27T00:00:00"/>
    <s v="Monday"/>
    <b v="0"/>
    <s v="Winter"/>
    <x v="5"/>
    <s v="Dry"/>
    <n v="1"/>
    <s v="Monday"/>
    <s v="Weekday"/>
    <x v="0"/>
  </r>
  <r>
    <d v="2025-01-27T06:00:00"/>
    <x v="7"/>
    <n v="9.7899999999999991"/>
    <n v="30.83"/>
    <n v="19.37"/>
    <n v="21.59"/>
    <b v="0"/>
    <b v="0"/>
    <b v="0"/>
    <b v="0"/>
    <n v="5.43"/>
    <n v="20.3"/>
    <n v="63.5"/>
    <n v="0"/>
    <s v="Suburban"/>
    <s v="Residential"/>
    <x v="495"/>
    <b v="0"/>
    <d v="2025-01-27T00:00:00"/>
    <s v="Monday"/>
    <b v="0"/>
    <s v="Winter"/>
    <x v="6"/>
    <s v="Dry"/>
    <n v="1"/>
    <s v="Monday"/>
    <s v="Weekday"/>
    <x v="0"/>
  </r>
  <r>
    <d v="2025-01-27T07:00:00"/>
    <x v="7"/>
    <n v="6.22"/>
    <n v="14.59"/>
    <n v="25.39"/>
    <n v="18.260000000000002"/>
    <b v="0"/>
    <b v="0"/>
    <b v="0"/>
    <b v="0"/>
    <n v="6.54"/>
    <n v="23"/>
    <n v="53"/>
    <n v="0.17"/>
    <s v="Suburban"/>
    <s v="Residential"/>
    <x v="491"/>
    <b v="1"/>
    <d v="2025-01-27T00:00:00"/>
    <s v="Monday"/>
    <b v="0"/>
    <s v="Winter"/>
    <x v="7"/>
    <s v="Rainy"/>
    <n v="1"/>
    <s v="Monday"/>
    <s v="Weekday"/>
    <x v="1"/>
  </r>
  <r>
    <d v="2025-01-27T08:00:00"/>
    <x v="7"/>
    <n v="24.22"/>
    <n v="56.42"/>
    <n v="23.03"/>
    <n v="24.9"/>
    <b v="0"/>
    <b v="0"/>
    <b v="0"/>
    <b v="0"/>
    <n v="2.92"/>
    <n v="21"/>
    <n v="49.9"/>
    <n v="0"/>
    <s v="Suburban"/>
    <s v="Residential"/>
    <x v="355"/>
    <b v="1"/>
    <d v="2025-01-27T00:00:00"/>
    <s v="Monday"/>
    <b v="0"/>
    <s v="Winter"/>
    <x v="8"/>
    <s v="Dry"/>
    <n v="1"/>
    <s v="Monday"/>
    <s v="Weekday"/>
    <x v="1"/>
  </r>
  <r>
    <d v="2025-01-27T09:00:00"/>
    <x v="7"/>
    <n v="17.739999999999998"/>
    <n v="28.83"/>
    <n v="23.9"/>
    <n v="18.34"/>
    <b v="0"/>
    <b v="0"/>
    <b v="0"/>
    <b v="0"/>
    <n v="0.97"/>
    <n v="25.1"/>
    <n v="60.7"/>
    <n v="0"/>
    <s v="Suburban"/>
    <s v="Residential"/>
    <x v="423"/>
    <b v="1"/>
    <d v="2025-01-27T00:00:00"/>
    <s v="Monday"/>
    <b v="0"/>
    <s v="Winter"/>
    <x v="9"/>
    <s v="Dry"/>
    <n v="1"/>
    <s v="Monday"/>
    <s v="Weekday"/>
    <x v="1"/>
  </r>
  <r>
    <d v="2025-01-27T10:00:00"/>
    <x v="7"/>
    <n v="14.24"/>
    <n v="33.31"/>
    <n v="21.33"/>
    <n v="16.329999999999998"/>
    <b v="0"/>
    <b v="0"/>
    <b v="0"/>
    <b v="0"/>
    <n v="2.78"/>
    <n v="29"/>
    <n v="60.6"/>
    <n v="0"/>
    <s v="Suburban"/>
    <s v="Residential"/>
    <x v="534"/>
    <b v="0"/>
    <d v="2025-01-27T00:00:00"/>
    <s v="Monday"/>
    <b v="0"/>
    <s v="Winter"/>
    <x v="10"/>
    <s v="Dry"/>
    <n v="1"/>
    <s v="Monday"/>
    <s v="Weekday"/>
    <x v="0"/>
  </r>
  <r>
    <d v="2025-01-27T11:00:00"/>
    <x v="7"/>
    <n v="13.81"/>
    <n v="29.94"/>
    <n v="22.12"/>
    <n v="17.57"/>
    <b v="0"/>
    <b v="0"/>
    <b v="0"/>
    <b v="0"/>
    <n v="2.64"/>
    <n v="27.2"/>
    <n v="51.1"/>
    <n v="0"/>
    <s v="Suburban"/>
    <s v="Residential"/>
    <x v="412"/>
    <b v="0"/>
    <d v="2025-01-27T00:00:00"/>
    <s v="Monday"/>
    <b v="0"/>
    <s v="Winter"/>
    <x v="11"/>
    <s v="Dry"/>
    <n v="1"/>
    <s v="Monday"/>
    <s v="Weekday"/>
    <x v="0"/>
  </r>
  <r>
    <d v="2025-01-27T12:00:00"/>
    <x v="7"/>
    <n v="20.67"/>
    <n v="50.14"/>
    <n v="33.270000000000003"/>
    <n v="30.27"/>
    <b v="0"/>
    <b v="0"/>
    <b v="0"/>
    <b v="0"/>
    <n v="2.57"/>
    <n v="26.2"/>
    <n v="61.8"/>
    <n v="0"/>
    <s v="Suburban"/>
    <s v="Residential"/>
    <x v="548"/>
    <b v="0"/>
    <d v="2025-01-27T00:00:00"/>
    <s v="Monday"/>
    <b v="0"/>
    <s v="Winter"/>
    <x v="12"/>
    <s v="Dry"/>
    <n v="1"/>
    <s v="Monday"/>
    <s v="Weekday"/>
    <x v="0"/>
  </r>
  <r>
    <d v="2025-01-27T13:00:00"/>
    <x v="7"/>
    <n v="26.13"/>
    <n v="30.05"/>
    <n v="20.27"/>
    <n v="24.49"/>
    <b v="0"/>
    <b v="0"/>
    <b v="0"/>
    <b v="0"/>
    <n v="1.28"/>
    <n v="26.1"/>
    <m/>
    <n v="0"/>
    <s v="Suburban"/>
    <s v="Residential"/>
    <x v="590"/>
    <b v="0"/>
    <d v="2025-01-27T00:00:00"/>
    <s v="Monday"/>
    <b v="0"/>
    <s v="Winter"/>
    <x v="13"/>
    <s v="Dry"/>
    <n v="1"/>
    <s v="Monday"/>
    <s v="Weekday"/>
    <x v="0"/>
  </r>
  <r>
    <d v="2025-01-27T14:00:00"/>
    <x v="7"/>
    <n v="23.56"/>
    <n v="29.85"/>
    <n v="16.97"/>
    <n v="24.49"/>
    <b v="0"/>
    <b v="0"/>
    <b v="0"/>
    <b v="0"/>
    <n v="3.15"/>
    <n v="26.1"/>
    <n v="44.9"/>
    <n v="0"/>
    <s v="Suburban"/>
    <s v="Residential"/>
    <x v="516"/>
    <b v="0"/>
    <d v="2025-01-27T00:00:00"/>
    <s v="Monday"/>
    <b v="0"/>
    <s v="Winter"/>
    <x v="14"/>
    <s v="Dry"/>
    <n v="1"/>
    <s v="Monday"/>
    <s v="Weekday"/>
    <x v="0"/>
  </r>
  <r>
    <d v="2025-01-27T15:00:00"/>
    <x v="7"/>
    <n v="28.18"/>
    <n v="45.76"/>
    <n v="23.6"/>
    <n v="31.84"/>
    <b v="0"/>
    <b v="0"/>
    <b v="0"/>
    <b v="0"/>
    <n v="2.93"/>
    <n v="25.9"/>
    <n v="55"/>
    <n v="0.43"/>
    <s v="Suburban"/>
    <s v="Residential"/>
    <x v="458"/>
    <b v="0"/>
    <d v="2025-01-27T00:00:00"/>
    <s v="Monday"/>
    <b v="0"/>
    <s v="Winter"/>
    <x v="15"/>
    <s v="Rainy"/>
    <n v="1"/>
    <s v="Monday"/>
    <s v="Weekday"/>
    <x v="0"/>
  </r>
  <r>
    <d v="2025-01-27T16:00:00"/>
    <x v="7"/>
    <n v="22.21"/>
    <n v="46.17"/>
    <m/>
    <n v="23.07"/>
    <b v="0"/>
    <b v="0"/>
    <b v="0"/>
    <b v="0"/>
    <n v="0.4"/>
    <n v="24.9"/>
    <n v="66.3"/>
    <n v="0"/>
    <s v="Suburban"/>
    <s v="Residential"/>
    <x v="572"/>
    <b v="0"/>
    <d v="2025-01-27T00:00:00"/>
    <s v="Monday"/>
    <b v="0"/>
    <s v="Winter"/>
    <x v="16"/>
    <s v="Dry"/>
    <n v="1"/>
    <s v="Monday"/>
    <s v="Weekday"/>
    <x v="0"/>
  </r>
  <r>
    <d v="2025-01-27T17:00:00"/>
    <x v="7"/>
    <n v="33.96"/>
    <n v="43.98"/>
    <n v="22.71"/>
    <n v="33.020000000000003"/>
    <b v="0"/>
    <b v="0"/>
    <b v="0"/>
    <b v="0"/>
    <n v="2.96"/>
    <n v="26.1"/>
    <n v="65.2"/>
    <n v="0"/>
    <s v="Suburban"/>
    <s v="Residential"/>
    <x v="457"/>
    <b v="1"/>
    <d v="2025-01-27T00:00:00"/>
    <s v="Monday"/>
    <b v="0"/>
    <s v="Winter"/>
    <x v="17"/>
    <s v="Dry"/>
    <n v="1"/>
    <s v="Monday"/>
    <s v="Weekday"/>
    <x v="1"/>
  </r>
  <r>
    <d v="2025-01-27T18:00:00"/>
    <x v="7"/>
    <n v="16.14"/>
    <n v="18.57"/>
    <n v="11.15"/>
    <n v="17.14"/>
    <b v="0"/>
    <b v="0"/>
    <b v="0"/>
    <b v="0"/>
    <n v="4.5599999999999996"/>
    <n v="20.2"/>
    <n v="57"/>
    <n v="0"/>
    <s v="Suburban"/>
    <s v="Residential"/>
    <x v="385"/>
    <b v="1"/>
    <d v="2025-01-27T00:00:00"/>
    <s v="Monday"/>
    <b v="0"/>
    <s v="Winter"/>
    <x v="18"/>
    <s v="Dry"/>
    <n v="1"/>
    <s v="Monday"/>
    <s v="Weekday"/>
    <x v="1"/>
  </r>
  <r>
    <d v="2025-01-27T19:00:00"/>
    <x v="7"/>
    <n v="16.68"/>
    <n v="38.53"/>
    <n v="14.62"/>
    <n v="16.45"/>
    <b v="0"/>
    <b v="0"/>
    <b v="0"/>
    <b v="0"/>
    <n v="2.33"/>
    <n v="23.6"/>
    <n v="65.2"/>
    <n v="0"/>
    <s v="Suburban"/>
    <s v="Residential"/>
    <x v="400"/>
    <b v="1"/>
    <d v="2025-01-27T00:00:00"/>
    <s v="Monday"/>
    <b v="0"/>
    <s v="Winter"/>
    <x v="19"/>
    <s v="Dry"/>
    <n v="1"/>
    <s v="Monday"/>
    <s v="Weekday"/>
    <x v="1"/>
  </r>
  <r>
    <d v="2025-01-27T20:00:00"/>
    <x v="7"/>
    <n v="21.4"/>
    <n v="45.71"/>
    <n v="24.89"/>
    <n v="22.53"/>
    <b v="0"/>
    <b v="0"/>
    <b v="0"/>
    <b v="0"/>
    <n v="1.79"/>
    <n v="20"/>
    <n v="74.599999999999994"/>
    <n v="0"/>
    <s v="Suburban"/>
    <s v="Residential"/>
    <x v="355"/>
    <b v="0"/>
    <d v="2025-01-27T00:00:00"/>
    <s v="Monday"/>
    <b v="0"/>
    <s v="Winter"/>
    <x v="20"/>
    <s v="Dry"/>
    <n v="1"/>
    <s v="Monday"/>
    <s v="Weekday"/>
    <x v="0"/>
  </r>
  <r>
    <d v="2025-01-27T21:00:00"/>
    <x v="7"/>
    <n v="22.31"/>
    <n v="25.66"/>
    <n v="17.52"/>
    <n v="24.56"/>
    <b v="0"/>
    <b v="0"/>
    <b v="0"/>
    <b v="0"/>
    <n v="2.13"/>
    <n v="20.2"/>
    <n v="72.5"/>
    <n v="0"/>
    <s v="Suburban"/>
    <s v="Residential"/>
    <x v="554"/>
    <b v="0"/>
    <d v="2025-01-27T00:00:00"/>
    <s v="Monday"/>
    <b v="0"/>
    <s v="Winter"/>
    <x v="21"/>
    <s v="Dry"/>
    <n v="1"/>
    <s v="Monday"/>
    <s v="Weekday"/>
    <x v="0"/>
  </r>
  <r>
    <d v="2025-01-27T22:00:00"/>
    <x v="7"/>
    <n v="16.78"/>
    <n v="46.89"/>
    <n v="20.8"/>
    <n v="23.21"/>
    <b v="0"/>
    <b v="0"/>
    <b v="0"/>
    <b v="0"/>
    <n v="3.19"/>
    <n v="16.399999999999999"/>
    <n v="68.099999999999994"/>
    <n v="0"/>
    <s v="Suburban"/>
    <s v="Residential"/>
    <x v="571"/>
    <b v="0"/>
    <d v="2025-01-27T00:00:00"/>
    <s v="Monday"/>
    <b v="0"/>
    <s v="Winter"/>
    <x v="22"/>
    <s v="Dry"/>
    <n v="1"/>
    <s v="Monday"/>
    <s v="Weekday"/>
    <x v="0"/>
  </r>
  <r>
    <d v="2025-01-27T23:00:00"/>
    <x v="7"/>
    <n v="22.44"/>
    <n v="32.75"/>
    <n v="9.99"/>
    <n v="15.26"/>
    <b v="0"/>
    <b v="0"/>
    <b v="0"/>
    <b v="0"/>
    <n v="0.54"/>
    <n v="20.100000000000001"/>
    <n v="62.6"/>
    <n v="0"/>
    <s v="Suburban"/>
    <s v="Residential"/>
    <x v="561"/>
    <b v="0"/>
    <d v="2025-01-27T00:00:00"/>
    <s v="Monday"/>
    <b v="0"/>
    <s v="Winter"/>
    <x v="23"/>
    <s v="Dry"/>
    <n v="1"/>
    <s v="Monday"/>
    <s v="Weekday"/>
    <x v="0"/>
  </r>
  <r>
    <d v="2025-01-28T00:00:00"/>
    <x v="7"/>
    <n v="24.22"/>
    <n v="48.76"/>
    <n v="8.73"/>
    <n v="24.29"/>
    <b v="0"/>
    <b v="0"/>
    <b v="0"/>
    <b v="0"/>
    <n v="3"/>
    <n v="19.399999999999999"/>
    <n v="61.8"/>
    <n v="0"/>
    <s v="Suburban"/>
    <s v="Residential"/>
    <x v="579"/>
    <b v="0"/>
    <d v="2025-01-28T00:00:00"/>
    <s v="Tuesday"/>
    <b v="0"/>
    <s v="Winter"/>
    <x v="0"/>
    <s v="Dry"/>
    <n v="1"/>
    <s v="Tuesday"/>
    <s v="Weekday"/>
    <x v="0"/>
  </r>
  <r>
    <d v="2025-01-28T01:00:00"/>
    <x v="7"/>
    <n v="7.94"/>
    <n v="25.03"/>
    <n v="18"/>
    <n v="10.76"/>
    <b v="0"/>
    <b v="0"/>
    <b v="0"/>
    <b v="0"/>
    <n v="2.5099999999999998"/>
    <n v="18.7"/>
    <n v="71"/>
    <n v="0"/>
    <s v="Suburban"/>
    <s v="Residential"/>
    <x v="511"/>
    <b v="0"/>
    <d v="2025-01-28T00:00:00"/>
    <s v="Tuesday"/>
    <b v="0"/>
    <s v="Winter"/>
    <x v="1"/>
    <s v="Dry"/>
    <n v="1"/>
    <s v="Tuesday"/>
    <s v="Weekday"/>
    <x v="0"/>
  </r>
  <r>
    <d v="2025-01-28T02:00:00"/>
    <x v="7"/>
    <m/>
    <n v="46.85"/>
    <n v="12.16"/>
    <n v="7.79"/>
    <b v="0"/>
    <b v="0"/>
    <b v="0"/>
    <b v="0"/>
    <n v="5.37"/>
    <n v="14.4"/>
    <n v="71.900000000000006"/>
    <n v="0"/>
    <s v="Suburban"/>
    <s v="Residential"/>
    <x v="529"/>
    <b v="0"/>
    <d v="2025-01-28T00:00:00"/>
    <s v="Tuesday"/>
    <b v="0"/>
    <s v="Winter"/>
    <x v="2"/>
    <s v="Dry"/>
    <n v="1"/>
    <s v="Tuesday"/>
    <s v="Weekday"/>
    <x v="0"/>
  </r>
  <r>
    <d v="2025-01-28T03:00:00"/>
    <x v="7"/>
    <n v="18.100000000000001"/>
    <n v="32.83"/>
    <n v="17.95"/>
    <n v="18.46"/>
    <b v="0"/>
    <b v="0"/>
    <b v="0"/>
    <b v="0"/>
    <n v="3.09"/>
    <n v="19.2"/>
    <m/>
    <n v="0"/>
    <s v="Suburban"/>
    <s v="Residential"/>
    <x v="383"/>
    <b v="0"/>
    <d v="2025-01-28T00:00:00"/>
    <s v="Tuesday"/>
    <b v="0"/>
    <s v="Winter"/>
    <x v="3"/>
    <s v="Dry"/>
    <n v="1"/>
    <s v="Tuesday"/>
    <s v="Weekday"/>
    <x v="0"/>
  </r>
  <r>
    <d v="2025-01-28T04:00:00"/>
    <x v="7"/>
    <n v="13.01"/>
    <n v="38.99"/>
    <n v="4.42"/>
    <n v="12.37"/>
    <b v="0"/>
    <b v="0"/>
    <b v="0"/>
    <b v="0"/>
    <n v="5.41"/>
    <n v="19.2"/>
    <n v="68"/>
    <n v="0"/>
    <s v="Suburban"/>
    <s v="Residential"/>
    <x v="466"/>
    <b v="0"/>
    <d v="2025-01-28T00:00:00"/>
    <s v="Tuesday"/>
    <b v="0"/>
    <s v="Winter"/>
    <x v="4"/>
    <s v="Dry"/>
    <n v="1"/>
    <s v="Tuesday"/>
    <s v="Weekday"/>
    <x v="0"/>
  </r>
  <r>
    <d v="2025-01-28T05:00:00"/>
    <x v="7"/>
    <n v="25.94"/>
    <n v="30.01"/>
    <n v="16.600000000000001"/>
    <n v="21.44"/>
    <b v="0"/>
    <b v="0"/>
    <b v="0"/>
    <b v="0"/>
    <n v="2.15"/>
    <n v="16.600000000000001"/>
    <n v="75.3"/>
    <n v="0"/>
    <s v="Suburban"/>
    <s v="Residential"/>
    <x v="452"/>
    <b v="0"/>
    <d v="2025-01-28T00:00:00"/>
    <s v="Tuesday"/>
    <b v="0"/>
    <s v="Winter"/>
    <x v="5"/>
    <s v="Dry"/>
    <n v="1"/>
    <s v="Tuesday"/>
    <s v="Weekday"/>
    <x v="0"/>
  </r>
  <r>
    <d v="2025-01-28T06:00:00"/>
    <x v="7"/>
    <n v="11.43"/>
    <n v="26.87"/>
    <n v="6.61"/>
    <n v="14.41"/>
    <b v="0"/>
    <b v="0"/>
    <b v="0"/>
    <b v="0"/>
    <n v="4.2"/>
    <n v="20.7"/>
    <n v="66.7"/>
    <n v="0"/>
    <s v="Suburban"/>
    <s v="Residential"/>
    <x v="570"/>
    <b v="0"/>
    <d v="2025-01-28T00:00:00"/>
    <s v="Tuesday"/>
    <b v="0"/>
    <s v="Winter"/>
    <x v="6"/>
    <s v="Dry"/>
    <n v="1"/>
    <s v="Tuesday"/>
    <s v="Weekday"/>
    <x v="0"/>
  </r>
  <r>
    <d v="2025-01-28T07:00:00"/>
    <x v="7"/>
    <n v="26.07"/>
    <n v="34.909999999999997"/>
    <n v="25.22"/>
    <n v="24.21"/>
    <b v="0"/>
    <b v="0"/>
    <b v="0"/>
    <b v="0"/>
    <n v="3.86"/>
    <n v="22.7"/>
    <n v="70.8"/>
    <n v="0"/>
    <s v="Suburban"/>
    <s v="Residential"/>
    <x v="530"/>
    <b v="1"/>
    <d v="2025-01-28T00:00:00"/>
    <s v="Tuesday"/>
    <b v="0"/>
    <s v="Winter"/>
    <x v="7"/>
    <s v="Dry"/>
    <n v="1"/>
    <s v="Tuesday"/>
    <s v="Weekday"/>
    <x v="1"/>
  </r>
  <r>
    <d v="2025-01-28T08:00:00"/>
    <x v="7"/>
    <n v="19.22"/>
    <n v="43.69"/>
    <n v="24.56"/>
    <n v="23.39"/>
    <b v="0"/>
    <b v="0"/>
    <b v="0"/>
    <b v="0"/>
    <n v="2.36"/>
    <n v="24.3"/>
    <n v="70.400000000000006"/>
    <n v="0"/>
    <s v="Suburban"/>
    <s v="Residential"/>
    <x v="584"/>
    <b v="1"/>
    <d v="2025-01-28T00:00:00"/>
    <s v="Tuesday"/>
    <b v="0"/>
    <s v="Winter"/>
    <x v="8"/>
    <s v="Dry"/>
    <n v="1"/>
    <s v="Tuesday"/>
    <s v="Weekday"/>
    <x v="1"/>
  </r>
  <r>
    <d v="2025-01-28T09:00:00"/>
    <x v="7"/>
    <n v="24.57"/>
    <n v="28.26"/>
    <n v="18.53"/>
    <n v="26.54"/>
    <b v="0"/>
    <b v="0"/>
    <b v="0"/>
    <b v="0"/>
    <n v="3.51"/>
    <n v="24.8"/>
    <n v="56.6"/>
    <n v="0"/>
    <s v="Suburban"/>
    <s v="Residential"/>
    <x v="386"/>
    <b v="1"/>
    <d v="2025-01-28T00:00:00"/>
    <s v="Tuesday"/>
    <b v="0"/>
    <s v="Winter"/>
    <x v="9"/>
    <s v="Dry"/>
    <n v="1"/>
    <s v="Tuesday"/>
    <s v="Weekday"/>
    <x v="1"/>
  </r>
  <r>
    <d v="2025-01-28T10:00:00"/>
    <x v="7"/>
    <n v="19.82"/>
    <n v="39.380000000000003"/>
    <n v="19.63"/>
    <n v="20.82"/>
    <b v="0"/>
    <b v="0"/>
    <b v="0"/>
    <b v="0"/>
    <n v="4.6100000000000003"/>
    <n v="26.1"/>
    <n v="47.7"/>
    <n v="0"/>
    <s v="Suburban"/>
    <s v="Residential"/>
    <x v="469"/>
    <b v="0"/>
    <d v="2025-01-28T00:00:00"/>
    <s v="Tuesday"/>
    <b v="0"/>
    <s v="Winter"/>
    <x v="10"/>
    <s v="Dry"/>
    <n v="1"/>
    <s v="Tuesday"/>
    <s v="Weekday"/>
    <x v="0"/>
  </r>
  <r>
    <d v="2025-01-28T11:00:00"/>
    <x v="7"/>
    <n v="6.76"/>
    <n v="32.03"/>
    <n v="20.079999999999998"/>
    <n v="17.100000000000001"/>
    <b v="0"/>
    <b v="0"/>
    <b v="0"/>
    <b v="0"/>
    <n v="2.59"/>
    <n v="29"/>
    <m/>
    <n v="0"/>
    <s v="Suburban"/>
    <s v="Residential"/>
    <x v="391"/>
    <b v="0"/>
    <d v="2025-01-28T00:00:00"/>
    <s v="Tuesday"/>
    <b v="0"/>
    <s v="Winter"/>
    <x v="11"/>
    <s v="Dry"/>
    <n v="1"/>
    <s v="Tuesday"/>
    <s v="Weekday"/>
    <x v="0"/>
  </r>
  <r>
    <d v="2025-01-28T12:00:00"/>
    <x v="7"/>
    <n v="20.04"/>
    <n v="28.16"/>
    <n v="13.49"/>
    <n v="16.89"/>
    <b v="0"/>
    <b v="0"/>
    <b v="0"/>
    <b v="0"/>
    <n v="0.77"/>
    <n v="29"/>
    <n v="62.1"/>
    <n v="0"/>
    <s v="Suburban"/>
    <s v="Residential"/>
    <x v="532"/>
    <b v="0"/>
    <d v="2025-01-28T00:00:00"/>
    <s v="Tuesday"/>
    <b v="0"/>
    <s v="Winter"/>
    <x v="12"/>
    <s v="Dry"/>
    <n v="1"/>
    <s v="Tuesday"/>
    <s v="Weekday"/>
    <x v="0"/>
  </r>
  <r>
    <d v="2025-01-28T13:00:00"/>
    <x v="7"/>
    <n v="2.41"/>
    <n v="25.35"/>
    <n v="16.57"/>
    <n v="9.14"/>
    <b v="0"/>
    <b v="0"/>
    <b v="0"/>
    <b v="0"/>
    <n v="2.6"/>
    <n v="21.8"/>
    <n v="51.4"/>
    <n v="1.64"/>
    <s v="Suburban"/>
    <s v="Residential"/>
    <x v="551"/>
    <b v="0"/>
    <d v="2025-01-28T00:00:00"/>
    <s v="Tuesday"/>
    <b v="0"/>
    <s v="Winter"/>
    <x v="13"/>
    <s v="Rainy"/>
    <n v="1"/>
    <s v="Tuesday"/>
    <s v="Weekday"/>
    <x v="0"/>
  </r>
  <r>
    <d v="2025-01-28T14:00:00"/>
    <x v="7"/>
    <n v="19.829999999999998"/>
    <n v="29.94"/>
    <n v="14.58"/>
    <n v="17.28"/>
    <b v="0"/>
    <b v="0"/>
    <b v="0"/>
    <b v="0"/>
    <n v="1.37"/>
    <n v="26.3"/>
    <n v="56.3"/>
    <n v="0"/>
    <s v="Suburban"/>
    <s v="Residential"/>
    <x v="456"/>
    <b v="0"/>
    <d v="2025-01-28T00:00:00"/>
    <s v="Tuesday"/>
    <b v="0"/>
    <s v="Winter"/>
    <x v="14"/>
    <s v="Dry"/>
    <n v="1"/>
    <s v="Tuesday"/>
    <s v="Weekday"/>
    <x v="0"/>
  </r>
  <r>
    <d v="2025-01-28T15:00:00"/>
    <x v="7"/>
    <n v="25.69"/>
    <n v="35.950000000000003"/>
    <n v="36.380000000000003"/>
    <n v="27.27"/>
    <b v="0"/>
    <b v="0"/>
    <b v="0"/>
    <b v="0"/>
    <n v="1.89"/>
    <n v="26"/>
    <n v="68.400000000000006"/>
    <n v="0"/>
    <s v="Suburban"/>
    <s v="Residential"/>
    <x v="500"/>
    <b v="0"/>
    <d v="2025-01-28T00:00:00"/>
    <s v="Tuesday"/>
    <b v="0"/>
    <s v="Winter"/>
    <x v="15"/>
    <s v="Dry"/>
    <n v="1"/>
    <s v="Tuesday"/>
    <s v="Weekday"/>
    <x v="0"/>
  </r>
  <r>
    <d v="2025-01-28T16:00:00"/>
    <x v="7"/>
    <n v="20.68"/>
    <n v="28.87"/>
    <n v="15.8"/>
    <n v="26.29"/>
    <b v="0"/>
    <b v="0"/>
    <b v="0"/>
    <b v="0"/>
    <n v="2.1"/>
    <n v="22.4"/>
    <n v="62.5"/>
    <n v="2.74"/>
    <s v="Suburban"/>
    <s v="Residential"/>
    <x v="400"/>
    <b v="0"/>
    <d v="2025-01-28T00:00:00"/>
    <s v="Tuesday"/>
    <b v="0"/>
    <s v="Winter"/>
    <x v="16"/>
    <s v="Rainy"/>
    <n v="1"/>
    <s v="Tuesday"/>
    <s v="Weekday"/>
    <x v="0"/>
  </r>
  <r>
    <d v="2025-01-28T17:00:00"/>
    <x v="7"/>
    <n v="36.31"/>
    <n v="41.76"/>
    <n v="18.91"/>
    <n v="31.1"/>
    <b v="0"/>
    <b v="0"/>
    <b v="0"/>
    <b v="0"/>
    <n v="0.1"/>
    <n v="24.7"/>
    <n v="59"/>
    <n v="0"/>
    <s v="Suburban"/>
    <s v="Residential"/>
    <x v="382"/>
    <b v="1"/>
    <d v="2025-01-28T00:00:00"/>
    <s v="Tuesday"/>
    <b v="0"/>
    <s v="Winter"/>
    <x v="17"/>
    <s v="Dry"/>
    <n v="1"/>
    <s v="Tuesday"/>
    <s v="Weekday"/>
    <x v="1"/>
  </r>
  <r>
    <d v="2025-01-28T18:00:00"/>
    <x v="7"/>
    <n v="25.67"/>
    <n v="29.52"/>
    <n v="25.85"/>
    <n v="17.600000000000001"/>
    <b v="0"/>
    <b v="0"/>
    <b v="0"/>
    <b v="0"/>
    <n v="0.16"/>
    <n v="25.5"/>
    <n v="73.7"/>
    <n v="0"/>
    <s v="Suburban"/>
    <s v="Residential"/>
    <x v="413"/>
    <b v="1"/>
    <d v="2025-01-28T00:00:00"/>
    <s v="Tuesday"/>
    <b v="0"/>
    <s v="Winter"/>
    <x v="18"/>
    <s v="Dry"/>
    <n v="1"/>
    <s v="Tuesday"/>
    <s v="Weekday"/>
    <x v="1"/>
  </r>
  <r>
    <d v="2025-01-28T19:00:00"/>
    <x v="7"/>
    <n v="22.8"/>
    <n v="46.08"/>
    <n v="26.42"/>
    <n v="26.07"/>
    <b v="0"/>
    <b v="0"/>
    <b v="0"/>
    <b v="0"/>
    <n v="2.7"/>
    <n v="20"/>
    <n v="58"/>
    <n v="0"/>
    <s v="Suburban"/>
    <s v="Residential"/>
    <x v="380"/>
    <b v="1"/>
    <d v="2025-01-28T00:00:00"/>
    <s v="Tuesday"/>
    <b v="0"/>
    <s v="Winter"/>
    <x v="19"/>
    <s v="Dry"/>
    <n v="1"/>
    <s v="Tuesday"/>
    <s v="Weekday"/>
    <x v="1"/>
  </r>
  <r>
    <d v="2025-01-28T20:00:00"/>
    <x v="7"/>
    <n v="32.409999999999997"/>
    <n v="40.01"/>
    <n v="23.2"/>
    <n v="27.19"/>
    <b v="0"/>
    <b v="0"/>
    <b v="0"/>
    <b v="0"/>
    <n v="1.57"/>
    <n v="21.3"/>
    <n v="59.1"/>
    <n v="0"/>
    <s v="Suburban"/>
    <s v="Residential"/>
    <x v="538"/>
    <b v="0"/>
    <d v="2025-01-28T00:00:00"/>
    <s v="Tuesday"/>
    <b v="0"/>
    <s v="Winter"/>
    <x v="20"/>
    <s v="Dry"/>
    <n v="1"/>
    <s v="Tuesday"/>
    <s v="Weekday"/>
    <x v="0"/>
  </r>
  <r>
    <d v="2025-01-28T21:00:00"/>
    <x v="7"/>
    <n v="36.56"/>
    <n v="42.04"/>
    <n v="29.58"/>
    <n v="39.61"/>
    <b v="0"/>
    <b v="0"/>
    <b v="0"/>
    <b v="0"/>
    <n v="0.1"/>
    <n v="17.899999999999999"/>
    <n v="69.599999999999994"/>
    <n v="0"/>
    <s v="Suburban"/>
    <s v="Residential"/>
    <x v="463"/>
    <b v="0"/>
    <d v="2025-01-28T00:00:00"/>
    <s v="Tuesday"/>
    <b v="0"/>
    <s v="Winter"/>
    <x v="21"/>
    <s v="Dry"/>
    <n v="1"/>
    <s v="Tuesday"/>
    <s v="Weekday"/>
    <x v="0"/>
  </r>
  <r>
    <d v="2025-01-28T22:00:00"/>
    <x v="7"/>
    <n v="18.329999999999998"/>
    <n v="37.299999999999997"/>
    <n v="14.17"/>
    <n v="16.64"/>
    <b v="0"/>
    <b v="0"/>
    <b v="0"/>
    <b v="0"/>
    <n v="3.39"/>
    <n v="17.3"/>
    <n v="71.400000000000006"/>
    <n v="0"/>
    <s v="Suburban"/>
    <s v="Residential"/>
    <x v="484"/>
    <b v="0"/>
    <d v="2025-01-28T00:00:00"/>
    <s v="Tuesday"/>
    <b v="0"/>
    <s v="Winter"/>
    <x v="22"/>
    <s v="Dry"/>
    <n v="1"/>
    <s v="Tuesday"/>
    <s v="Weekday"/>
    <x v="0"/>
  </r>
  <r>
    <d v="2025-01-28T23:00:00"/>
    <x v="7"/>
    <n v="18.899999999999999"/>
    <n v="35.450000000000003"/>
    <n v="6.12"/>
    <n v="17.79"/>
    <b v="0"/>
    <b v="0"/>
    <b v="0"/>
    <b v="0"/>
    <n v="2.95"/>
    <n v="20.3"/>
    <n v="70.099999999999994"/>
    <n v="1.02"/>
    <s v="Suburban"/>
    <s v="Residential"/>
    <x v="469"/>
    <b v="0"/>
    <d v="2025-01-28T00:00:00"/>
    <s v="Tuesday"/>
    <b v="0"/>
    <s v="Winter"/>
    <x v="23"/>
    <s v="Rainy"/>
    <n v="1"/>
    <s v="Tuesday"/>
    <s v="Weekday"/>
    <x v="0"/>
  </r>
  <r>
    <d v="2025-01-29T00:00:00"/>
    <x v="7"/>
    <n v="26.6"/>
    <n v="50.45"/>
    <n v="21.54"/>
    <n v="22.38"/>
    <b v="0"/>
    <b v="0"/>
    <b v="0"/>
    <b v="0"/>
    <n v="1.94"/>
    <n v="16.2"/>
    <n v="76.400000000000006"/>
    <n v="0"/>
    <s v="Suburban"/>
    <s v="Residential"/>
    <x v="466"/>
    <b v="0"/>
    <d v="2025-01-29T00:00:00"/>
    <s v="Wednesday"/>
    <b v="0"/>
    <s v="Winter"/>
    <x v="0"/>
    <s v="Dry"/>
    <n v="1"/>
    <s v="Wednesday"/>
    <s v="Weekday"/>
    <x v="0"/>
  </r>
  <r>
    <d v="2025-01-29T01:00:00"/>
    <x v="7"/>
    <n v="14.87"/>
    <n v="33.49"/>
    <n v="26.66"/>
    <n v="17.64"/>
    <b v="0"/>
    <b v="0"/>
    <b v="0"/>
    <b v="0"/>
    <n v="1.4"/>
    <n v="17.8"/>
    <n v="69.5"/>
    <n v="0"/>
    <s v="Suburban"/>
    <s v="Residential"/>
    <x v="482"/>
    <b v="0"/>
    <d v="2025-01-29T00:00:00"/>
    <s v="Wednesday"/>
    <b v="0"/>
    <s v="Winter"/>
    <x v="1"/>
    <s v="Dry"/>
    <n v="1"/>
    <s v="Wednesday"/>
    <s v="Weekday"/>
    <x v="0"/>
  </r>
  <r>
    <d v="2025-01-29T02:00:00"/>
    <x v="7"/>
    <n v="21.57"/>
    <n v="25.43"/>
    <n v="17.010000000000002"/>
    <n v="16.43"/>
    <b v="0"/>
    <b v="0"/>
    <b v="0"/>
    <b v="0"/>
    <n v="4.1500000000000004"/>
    <n v="13.8"/>
    <n v="74.7"/>
    <n v="0"/>
    <s v="Suburban"/>
    <s v="Residential"/>
    <x v="549"/>
    <b v="0"/>
    <d v="2025-01-29T00:00:00"/>
    <s v="Wednesday"/>
    <b v="0"/>
    <s v="Winter"/>
    <x v="2"/>
    <s v="Dry"/>
    <n v="1"/>
    <s v="Wednesday"/>
    <s v="Weekday"/>
    <x v="0"/>
  </r>
  <r>
    <d v="2025-01-29T03:00:00"/>
    <x v="7"/>
    <n v="13.93"/>
    <n v="21.04"/>
    <n v="22.91"/>
    <n v="13.71"/>
    <b v="0"/>
    <b v="0"/>
    <b v="0"/>
    <b v="0"/>
    <n v="3.71"/>
    <n v="21"/>
    <n v="63.6"/>
    <n v="0"/>
    <s v="Suburban"/>
    <s v="Residential"/>
    <x v="545"/>
    <b v="0"/>
    <d v="2025-01-29T00:00:00"/>
    <s v="Wednesday"/>
    <b v="0"/>
    <s v="Winter"/>
    <x v="3"/>
    <s v="Dry"/>
    <n v="1"/>
    <s v="Wednesday"/>
    <s v="Weekday"/>
    <x v="0"/>
  </r>
  <r>
    <d v="2025-01-29T04:00:00"/>
    <x v="7"/>
    <n v="2"/>
    <n v="11.57"/>
    <n v="10.3"/>
    <n v="5"/>
    <b v="0"/>
    <b v="0"/>
    <b v="0"/>
    <b v="0"/>
    <n v="6.27"/>
    <n v="19.5"/>
    <n v="67.2"/>
    <n v="0"/>
    <s v="Suburban"/>
    <s v="Residential"/>
    <x v="480"/>
    <b v="0"/>
    <d v="2025-01-29T00:00:00"/>
    <s v="Wednesday"/>
    <b v="0"/>
    <s v="Winter"/>
    <x v="4"/>
    <s v="Dry"/>
    <n v="1"/>
    <s v="Wednesday"/>
    <s v="Weekday"/>
    <x v="0"/>
  </r>
  <r>
    <d v="2025-01-29T05:00:00"/>
    <x v="7"/>
    <n v="19.28"/>
    <n v="29.71"/>
    <n v="21.21"/>
    <n v="19.079999999999998"/>
    <b v="0"/>
    <b v="0"/>
    <b v="0"/>
    <b v="0"/>
    <n v="3.98"/>
    <n v="19.2"/>
    <n v="67.8"/>
    <n v="0"/>
    <s v="Suburban"/>
    <s v="Residential"/>
    <x v="532"/>
    <b v="0"/>
    <d v="2025-01-29T00:00:00"/>
    <s v="Wednesday"/>
    <b v="0"/>
    <s v="Winter"/>
    <x v="5"/>
    <s v="Dry"/>
    <n v="1"/>
    <s v="Wednesday"/>
    <s v="Weekday"/>
    <x v="0"/>
  </r>
  <r>
    <d v="2025-01-29T06:00:00"/>
    <x v="7"/>
    <n v="19.09"/>
    <n v="21.96"/>
    <n v="5.42"/>
    <n v="12.35"/>
    <b v="0"/>
    <b v="0"/>
    <b v="0"/>
    <b v="0"/>
    <n v="3.97"/>
    <n v="21.7"/>
    <n v="66.900000000000006"/>
    <n v="1.95"/>
    <s v="Suburban"/>
    <s v="Residential"/>
    <x v="484"/>
    <b v="0"/>
    <d v="2025-01-29T00:00:00"/>
    <s v="Wednesday"/>
    <b v="0"/>
    <s v="Winter"/>
    <x v="6"/>
    <s v="Rainy"/>
    <n v="1"/>
    <s v="Wednesday"/>
    <s v="Weekday"/>
    <x v="0"/>
  </r>
  <r>
    <d v="2025-01-29T07:00:00"/>
    <x v="7"/>
    <n v="12.47"/>
    <n v="25.41"/>
    <n v="22.99"/>
    <n v="15.43"/>
    <b v="0"/>
    <b v="0"/>
    <b v="0"/>
    <b v="0"/>
    <n v="3.28"/>
    <n v="19.5"/>
    <n v="73"/>
    <n v="0"/>
    <s v="Suburban"/>
    <s v="Residential"/>
    <x v="453"/>
    <b v="1"/>
    <d v="2025-01-29T00:00:00"/>
    <s v="Wednesday"/>
    <b v="0"/>
    <s v="Winter"/>
    <x v="7"/>
    <s v="Dry"/>
    <n v="1"/>
    <s v="Wednesday"/>
    <s v="Weekday"/>
    <x v="1"/>
  </r>
  <r>
    <d v="2025-01-29T08:00:00"/>
    <x v="7"/>
    <n v="18.53"/>
    <n v="41.33"/>
    <n v="9.27"/>
    <n v="21.95"/>
    <b v="0"/>
    <b v="0"/>
    <b v="0"/>
    <b v="0"/>
    <n v="4.3899999999999997"/>
    <n v="25.4"/>
    <n v="67"/>
    <n v="0"/>
    <s v="Suburban"/>
    <s v="Residential"/>
    <x v="97"/>
    <b v="1"/>
    <d v="2025-01-29T00:00:00"/>
    <s v="Wednesday"/>
    <b v="0"/>
    <s v="Winter"/>
    <x v="8"/>
    <s v="Dry"/>
    <n v="1"/>
    <s v="Wednesday"/>
    <s v="Weekday"/>
    <x v="1"/>
  </r>
  <r>
    <d v="2025-01-29T09:00:00"/>
    <x v="7"/>
    <n v="9.98"/>
    <n v="30.83"/>
    <n v="8.39"/>
    <n v="15.5"/>
    <b v="0"/>
    <b v="0"/>
    <b v="0"/>
    <b v="0"/>
    <n v="4.05"/>
    <n v="23.9"/>
    <n v="64"/>
    <n v="0"/>
    <s v="Suburban"/>
    <s v="Residential"/>
    <x v="381"/>
    <b v="1"/>
    <d v="2025-01-29T00:00:00"/>
    <s v="Wednesday"/>
    <b v="0"/>
    <s v="Winter"/>
    <x v="9"/>
    <s v="Dry"/>
    <n v="1"/>
    <s v="Wednesday"/>
    <s v="Weekday"/>
    <x v="1"/>
  </r>
  <r>
    <d v="2025-01-29T10:00:00"/>
    <x v="7"/>
    <n v="2"/>
    <n v="19.14"/>
    <n v="7.04"/>
    <n v="5.58"/>
    <b v="0"/>
    <b v="0"/>
    <b v="0"/>
    <b v="0"/>
    <n v="4.6500000000000004"/>
    <n v="25.2"/>
    <n v="56.3"/>
    <n v="0"/>
    <s v="Suburban"/>
    <s v="Residential"/>
    <x v="486"/>
    <b v="0"/>
    <d v="2025-01-29T00:00:00"/>
    <s v="Wednesday"/>
    <b v="0"/>
    <s v="Winter"/>
    <x v="10"/>
    <s v="Dry"/>
    <n v="1"/>
    <s v="Wednesday"/>
    <s v="Weekday"/>
    <x v="0"/>
  </r>
  <r>
    <d v="2025-01-29T11:00:00"/>
    <x v="7"/>
    <n v="18.55"/>
    <n v="43.43"/>
    <n v="16.46"/>
    <n v="25.51"/>
    <b v="0"/>
    <b v="0"/>
    <b v="0"/>
    <b v="0"/>
    <n v="2.36"/>
    <n v="25.4"/>
    <n v="63.1"/>
    <n v="0"/>
    <s v="Suburban"/>
    <s v="Residential"/>
    <x v="499"/>
    <b v="0"/>
    <d v="2025-01-29T00:00:00"/>
    <s v="Wednesday"/>
    <b v="0"/>
    <s v="Winter"/>
    <x v="11"/>
    <s v="Dry"/>
    <n v="1"/>
    <s v="Wednesday"/>
    <s v="Weekday"/>
    <x v="0"/>
  </r>
  <r>
    <d v="2025-01-29T12:00:00"/>
    <x v="7"/>
    <n v="22.14"/>
    <n v="25.65"/>
    <n v="12.56"/>
    <n v="25.6"/>
    <b v="0"/>
    <b v="0"/>
    <b v="0"/>
    <b v="0"/>
    <n v="2.2799999999999998"/>
    <n v="25.8"/>
    <n v="62.1"/>
    <n v="0"/>
    <s v="Suburban"/>
    <s v="Residential"/>
    <x v="497"/>
    <b v="0"/>
    <d v="2025-01-29T00:00:00"/>
    <s v="Wednesday"/>
    <b v="0"/>
    <s v="Winter"/>
    <x v="12"/>
    <s v="Dry"/>
    <n v="1"/>
    <s v="Wednesday"/>
    <s v="Weekday"/>
    <x v="0"/>
  </r>
  <r>
    <d v="2025-01-29T13:00:00"/>
    <x v="7"/>
    <n v="28.58"/>
    <n v="43.63"/>
    <n v="22.36"/>
    <n v="30.35"/>
    <b v="0"/>
    <b v="0"/>
    <b v="0"/>
    <b v="0"/>
    <n v="2.04"/>
    <n v="28.3"/>
    <n v="62.2"/>
    <n v="0"/>
    <s v="Suburban"/>
    <s v="Residential"/>
    <x v="553"/>
    <b v="0"/>
    <d v="2025-01-29T00:00:00"/>
    <s v="Wednesday"/>
    <b v="0"/>
    <s v="Winter"/>
    <x v="13"/>
    <s v="Dry"/>
    <n v="1"/>
    <s v="Wednesday"/>
    <s v="Weekday"/>
    <x v="0"/>
  </r>
  <r>
    <d v="2025-01-29T14:00:00"/>
    <x v="7"/>
    <n v="18.95"/>
    <n v="33.799999999999997"/>
    <n v="25.59"/>
    <n v="20.28"/>
    <b v="0"/>
    <b v="0"/>
    <b v="0"/>
    <b v="0"/>
    <n v="3.4"/>
    <n v="27.3"/>
    <n v="78.900000000000006"/>
    <n v="0"/>
    <s v="Suburban"/>
    <s v="Residential"/>
    <x v="479"/>
    <b v="0"/>
    <d v="2025-01-29T00:00:00"/>
    <s v="Wednesday"/>
    <b v="0"/>
    <s v="Winter"/>
    <x v="14"/>
    <s v="Dry"/>
    <n v="1"/>
    <s v="Wednesday"/>
    <s v="Weekday"/>
    <x v="0"/>
  </r>
  <r>
    <d v="2025-01-29T15:00:00"/>
    <x v="7"/>
    <n v="13.07"/>
    <n v="15.03"/>
    <n v="5.43"/>
    <n v="18.350000000000001"/>
    <b v="0"/>
    <b v="0"/>
    <b v="0"/>
    <b v="0"/>
    <n v="4.0999999999999996"/>
    <n v="27.5"/>
    <n v="57"/>
    <n v="0.91"/>
    <s v="Suburban"/>
    <s v="Residential"/>
    <x v="497"/>
    <b v="0"/>
    <d v="2025-01-29T00:00:00"/>
    <s v="Wednesday"/>
    <b v="0"/>
    <s v="Winter"/>
    <x v="15"/>
    <s v="Rainy"/>
    <n v="1"/>
    <s v="Wednesday"/>
    <s v="Weekday"/>
    <x v="0"/>
  </r>
  <r>
    <d v="2025-01-29T16:00:00"/>
    <x v="7"/>
    <n v="25.95"/>
    <n v="34.43"/>
    <n v="18.489999999999998"/>
    <n v="19.11"/>
    <b v="0"/>
    <b v="0"/>
    <b v="0"/>
    <b v="0"/>
    <n v="1.64"/>
    <n v="25.5"/>
    <n v="65.900000000000006"/>
    <n v="0"/>
    <s v="Suburban"/>
    <s v="Residential"/>
    <x v="486"/>
    <b v="0"/>
    <d v="2025-01-29T00:00:00"/>
    <s v="Wednesday"/>
    <b v="0"/>
    <s v="Winter"/>
    <x v="16"/>
    <s v="Dry"/>
    <n v="1"/>
    <s v="Wednesday"/>
    <s v="Weekday"/>
    <x v="0"/>
  </r>
  <r>
    <d v="2025-01-29T17:00:00"/>
    <x v="7"/>
    <n v="22.25"/>
    <n v="26.41"/>
    <n v="21.38"/>
    <n v="24.42"/>
    <b v="0"/>
    <b v="0"/>
    <b v="0"/>
    <b v="0"/>
    <n v="1.61"/>
    <n v="25.4"/>
    <n v="71.2"/>
    <n v="0"/>
    <s v="Suburban"/>
    <s v="Residential"/>
    <x v="381"/>
    <b v="1"/>
    <d v="2025-01-29T00:00:00"/>
    <s v="Wednesday"/>
    <b v="0"/>
    <s v="Winter"/>
    <x v="17"/>
    <s v="Dry"/>
    <n v="1"/>
    <s v="Wednesday"/>
    <s v="Weekday"/>
    <x v="1"/>
  </r>
  <r>
    <d v="2025-01-29T18:00:00"/>
    <x v="7"/>
    <n v="25.99"/>
    <n v="55.32"/>
    <n v="23.72"/>
    <n v="19.55"/>
    <b v="0"/>
    <b v="0"/>
    <b v="0"/>
    <b v="0"/>
    <n v="2.48"/>
    <n v="22.5"/>
    <n v="65.400000000000006"/>
    <n v="0"/>
    <s v="Suburban"/>
    <s v="Residential"/>
    <x v="415"/>
    <b v="1"/>
    <d v="2025-01-29T00:00:00"/>
    <s v="Wednesday"/>
    <b v="0"/>
    <s v="Winter"/>
    <x v="18"/>
    <s v="Dry"/>
    <n v="1"/>
    <s v="Wednesday"/>
    <s v="Weekday"/>
    <x v="1"/>
  </r>
  <r>
    <d v="2025-01-29T19:00:00"/>
    <x v="7"/>
    <n v="38.19"/>
    <n v="43.92"/>
    <n v="23.67"/>
    <n v="34.520000000000003"/>
    <b v="0"/>
    <b v="0"/>
    <b v="0"/>
    <b v="0"/>
    <n v="1.83"/>
    <n v="26"/>
    <n v="80.900000000000006"/>
    <n v="0"/>
    <s v="Suburban"/>
    <s v="Residential"/>
    <x v="418"/>
    <b v="1"/>
    <d v="2025-01-29T00:00:00"/>
    <s v="Wednesday"/>
    <b v="0"/>
    <s v="Winter"/>
    <x v="19"/>
    <s v="Dry"/>
    <n v="1"/>
    <s v="Wednesday"/>
    <s v="Weekday"/>
    <x v="1"/>
  </r>
  <r>
    <d v="2025-01-29T20:00:00"/>
    <x v="7"/>
    <n v="18.5"/>
    <n v="33.93"/>
    <n v="15.95"/>
    <n v="14.51"/>
    <b v="0"/>
    <b v="0"/>
    <b v="0"/>
    <b v="0"/>
    <n v="3.34"/>
    <n v="17.899999999999999"/>
    <n v="64.900000000000006"/>
    <n v="0"/>
    <s v="Suburban"/>
    <s v="Residential"/>
    <x v="482"/>
    <b v="0"/>
    <d v="2025-01-29T00:00:00"/>
    <s v="Wednesday"/>
    <b v="0"/>
    <s v="Winter"/>
    <x v="20"/>
    <s v="Dry"/>
    <n v="1"/>
    <s v="Wednesday"/>
    <s v="Weekday"/>
    <x v="0"/>
  </r>
  <r>
    <d v="2025-01-29T21:00:00"/>
    <x v="7"/>
    <n v="43.95"/>
    <n v="50.54"/>
    <n v="20.32"/>
    <n v="45.1"/>
    <b v="0"/>
    <b v="0"/>
    <b v="0"/>
    <b v="0"/>
    <n v="0.1"/>
    <n v="21.8"/>
    <n v="67.8"/>
    <n v="0"/>
    <s v="Suburban"/>
    <s v="Residential"/>
    <x v="535"/>
    <b v="0"/>
    <d v="2025-01-29T00:00:00"/>
    <s v="Wednesday"/>
    <b v="0"/>
    <s v="Winter"/>
    <x v="21"/>
    <s v="Dry"/>
    <n v="1"/>
    <s v="Wednesday"/>
    <s v="Weekday"/>
    <x v="0"/>
  </r>
  <r>
    <d v="2025-01-29T22:00:00"/>
    <x v="7"/>
    <n v="14.53"/>
    <n v="45.48"/>
    <n v="14.77"/>
    <n v="21.03"/>
    <b v="0"/>
    <b v="0"/>
    <b v="0"/>
    <b v="0"/>
    <n v="1.46"/>
    <n v="20.9"/>
    <n v="59.4"/>
    <n v="0"/>
    <s v="Suburban"/>
    <s v="Residential"/>
    <x v="535"/>
    <b v="0"/>
    <d v="2025-01-29T00:00:00"/>
    <s v="Wednesday"/>
    <b v="0"/>
    <s v="Winter"/>
    <x v="22"/>
    <s v="Dry"/>
    <n v="1"/>
    <s v="Wednesday"/>
    <s v="Weekday"/>
    <x v="0"/>
  </r>
  <r>
    <d v="2025-01-29T23:00:00"/>
    <x v="7"/>
    <n v="24.18"/>
    <n v="27.81"/>
    <n v="8.89"/>
    <n v="26.61"/>
    <b v="0"/>
    <b v="0"/>
    <b v="0"/>
    <b v="0"/>
    <n v="1.68"/>
    <n v="16.100000000000001"/>
    <n v="66.3"/>
    <n v="0"/>
    <s v="Suburban"/>
    <s v="Residential"/>
    <x v="552"/>
    <b v="0"/>
    <d v="2025-01-29T00:00:00"/>
    <s v="Wednesday"/>
    <b v="0"/>
    <s v="Winter"/>
    <x v="23"/>
    <s v="Dry"/>
    <n v="1"/>
    <s v="Wednesday"/>
    <s v="Weekday"/>
    <x v="0"/>
  </r>
  <r>
    <d v="2025-01-30T00:00:00"/>
    <x v="7"/>
    <n v="23.73"/>
    <n v="58.96"/>
    <n v="27.32"/>
    <n v="28.79"/>
    <b v="0"/>
    <b v="0"/>
    <b v="0"/>
    <b v="0"/>
    <n v="0.1"/>
    <n v="21.2"/>
    <n v="67.599999999999994"/>
    <n v="0"/>
    <s v="Suburban"/>
    <s v="Residential"/>
    <x v="536"/>
    <b v="0"/>
    <d v="2025-01-30T00:00:00"/>
    <s v="Thursday"/>
    <b v="0"/>
    <s v="Winter"/>
    <x v="0"/>
    <s v="Dry"/>
    <n v="1"/>
    <s v="Thursday"/>
    <s v="Weekday"/>
    <x v="0"/>
  </r>
  <r>
    <d v="2025-01-30T01:00:00"/>
    <x v="7"/>
    <n v="18.46"/>
    <n v="52.28"/>
    <n v="29.58"/>
    <n v="24.93"/>
    <b v="0"/>
    <b v="0"/>
    <b v="0"/>
    <b v="0"/>
    <n v="1.82"/>
    <n v="18.8"/>
    <n v="74"/>
    <n v="0"/>
    <s v="Suburban"/>
    <s v="Residential"/>
    <x v="543"/>
    <b v="0"/>
    <d v="2025-01-30T00:00:00"/>
    <s v="Thursday"/>
    <b v="0"/>
    <s v="Winter"/>
    <x v="1"/>
    <s v="Dry"/>
    <n v="1"/>
    <s v="Thursday"/>
    <s v="Weekday"/>
    <x v="0"/>
  </r>
  <r>
    <d v="2025-01-30T02:00:00"/>
    <x v="7"/>
    <n v="30.8"/>
    <n v="45.74"/>
    <n v="23.96"/>
    <n v="30.85"/>
    <b v="0"/>
    <b v="0"/>
    <b v="0"/>
    <b v="0"/>
    <n v="2.0499999999999998"/>
    <n v="18.899999999999999"/>
    <n v="69.7"/>
    <n v="0"/>
    <s v="Suburban"/>
    <s v="Residential"/>
    <x v="507"/>
    <b v="0"/>
    <d v="2025-01-30T00:00:00"/>
    <s v="Thursday"/>
    <b v="0"/>
    <s v="Winter"/>
    <x v="2"/>
    <s v="Dry"/>
    <n v="1"/>
    <s v="Thursday"/>
    <s v="Weekday"/>
    <x v="0"/>
  </r>
  <r>
    <d v="2025-01-30T03:00:00"/>
    <x v="7"/>
    <n v="9.69"/>
    <n v="19.239999999999998"/>
    <n v="7.78"/>
    <n v="18.149999999999999"/>
    <b v="0"/>
    <b v="0"/>
    <b v="0"/>
    <b v="0"/>
    <n v="3.05"/>
    <n v="17.7"/>
    <m/>
    <n v="1.45"/>
    <s v="Suburban"/>
    <s v="Residential"/>
    <x v="502"/>
    <b v="0"/>
    <d v="2025-01-30T00:00:00"/>
    <s v="Thursday"/>
    <b v="0"/>
    <s v="Winter"/>
    <x v="3"/>
    <s v="Rainy"/>
    <n v="1"/>
    <s v="Thursday"/>
    <s v="Weekday"/>
    <x v="0"/>
  </r>
  <r>
    <d v="2025-01-30T04:00:00"/>
    <x v="7"/>
    <n v="12.76"/>
    <n v="19.3"/>
    <n v="19.27"/>
    <n v="12.81"/>
    <b v="0"/>
    <b v="0"/>
    <b v="0"/>
    <b v="0"/>
    <n v="4.74"/>
    <n v="18.100000000000001"/>
    <n v="67"/>
    <n v="0"/>
    <s v="Suburban"/>
    <s v="Residential"/>
    <x v="391"/>
    <b v="0"/>
    <d v="2025-01-30T00:00:00"/>
    <s v="Thursday"/>
    <b v="0"/>
    <s v="Winter"/>
    <x v="4"/>
    <s v="Dry"/>
    <n v="1"/>
    <s v="Thursday"/>
    <s v="Weekday"/>
    <x v="0"/>
  </r>
  <r>
    <d v="2025-01-30T05:00:00"/>
    <x v="7"/>
    <n v="12.41"/>
    <n v="54.17"/>
    <n v="7.33"/>
    <n v="19.13"/>
    <b v="0"/>
    <b v="0"/>
    <b v="0"/>
    <b v="0"/>
    <n v="3.18"/>
    <n v="19.100000000000001"/>
    <n v="64.400000000000006"/>
    <n v="0"/>
    <s v="Suburban"/>
    <s v="Residential"/>
    <x v="522"/>
    <b v="0"/>
    <d v="2025-01-30T00:00:00"/>
    <s v="Thursday"/>
    <b v="0"/>
    <s v="Winter"/>
    <x v="5"/>
    <s v="Dry"/>
    <n v="1"/>
    <s v="Thursday"/>
    <s v="Weekday"/>
    <x v="0"/>
  </r>
  <r>
    <d v="2025-01-30T06:00:00"/>
    <x v="7"/>
    <n v="15.39"/>
    <n v="27.63"/>
    <n v="7.8"/>
    <n v="15.39"/>
    <b v="0"/>
    <b v="0"/>
    <b v="0"/>
    <b v="0"/>
    <n v="2.2599999999999998"/>
    <n v="21.4"/>
    <n v="87"/>
    <n v="0"/>
    <s v="Suburban"/>
    <s v="Residential"/>
    <x v="383"/>
    <b v="0"/>
    <d v="2025-01-30T00:00:00"/>
    <s v="Thursday"/>
    <b v="0"/>
    <s v="Winter"/>
    <x v="6"/>
    <s v="Dry"/>
    <n v="1"/>
    <s v="Thursday"/>
    <s v="Weekday"/>
    <x v="0"/>
  </r>
  <r>
    <d v="2025-01-30T07:00:00"/>
    <x v="7"/>
    <n v="13.94"/>
    <n v="43.53"/>
    <n v="20.12"/>
    <n v="18.68"/>
    <b v="0"/>
    <b v="0"/>
    <b v="0"/>
    <b v="0"/>
    <n v="3.41"/>
    <n v="24.5"/>
    <n v="66.400000000000006"/>
    <n v="0"/>
    <s v="Suburban"/>
    <s v="Residential"/>
    <x v="188"/>
    <b v="1"/>
    <d v="2025-01-30T00:00:00"/>
    <s v="Thursday"/>
    <b v="0"/>
    <s v="Winter"/>
    <x v="7"/>
    <s v="Dry"/>
    <n v="1"/>
    <s v="Thursday"/>
    <s v="Weekday"/>
    <x v="1"/>
  </r>
  <r>
    <d v="2025-01-30T08:00:00"/>
    <x v="7"/>
    <n v="10.38"/>
    <n v="49.61"/>
    <n v="22.95"/>
    <n v="16.96"/>
    <b v="0"/>
    <b v="0"/>
    <b v="0"/>
    <b v="0"/>
    <n v="4.67"/>
    <n v="23.6"/>
    <n v="58.1"/>
    <n v="0"/>
    <s v="Suburban"/>
    <s v="Residential"/>
    <x v="262"/>
    <b v="1"/>
    <d v="2025-01-30T00:00:00"/>
    <s v="Thursday"/>
    <b v="0"/>
    <s v="Winter"/>
    <x v="8"/>
    <s v="Dry"/>
    <n v="1"/>
    <s v="Thursday"/>
    <s v="Weekday"/>
    <x v="1"/>
  </r>
  <r>
    <d v="2025-01-30T09:00:00"/>
    <x v="7"/>
    <n v="14.18"/>
    <n v="21.09"/>
    <n v="29.08"/>
    <n v="21.63"/>
    <b v="0"/>
    <b v="0"/>
    <b v="0"/>
    <b v="0"/>
    <n v="2.12"/>
    <n v="22.9"/>
    <n v="58.8"/>
    <n v="0"/>
    <s v="Suburban"/>
    <s v="Residential"/>
    <x v="354"/>
    <b v="1"/>
    <d v="2025-01-30T00:00:00"/>
    <s v="Thursday"/>
    <b v="0"/>
    <s v="Winter"/>
    <x v="9"/>
    <s v="Dry"/>
    <n v="1"/>
    <s v="Thursday"/>
    <s v="Weekday"/>
    <x v="1"/>
  </r>
  <r>
    <d v="2025-01-30T10:00:00"/>
    <x v="7"/>
    <n v="27.61"/>
    <n v="34.46"/>
    <n v="22"/>
    <n v="30.34"/>
    <b v="0"/>
    <b v="0"/>
    <b v="0"/>
    <b v="0"/>
    <n v="2.06"/>
    <n v="27"/>
    <n v="53.9"/>
    <n v="0"/>
    <s v="Suburban"/>
    <s v="Residential"/>
    <x v="515"/>
    <b v="0"/>
    <d v="2025-01-30T00:00:00"/>
    <s v="Thursday"/>
    <b v="0"/>
    <s v="Winter"/>
    <x v="10"/>
    <s v="Dry"/>
    <n v="1"/>
    <s v="Thursday"/>
    <s v="Weekday"/>
    <x v="0"/>
  </r>
  <r>
    <d v="2025-01-30T11:00:00"/>
    <x v="7"/>
    <n v="15.14"/>
    <n v="29.04"/>
    <n v="8.75"/>
    <n v="17.18"/>
    <b v="0"/>
    <b v="0"/>
    <b v="0"/>
    <b v="0"/>
    <n v="3.65"/>
    <n v="28"/>
    <n v="68.3"/>
    <n v="0"/>
    <s v="Suburban"/>
    <s v="Residential"/>
    <x v="477"/>
    <b v="0"/>
    <d v="2025-01-30T00:00:00"/>
    <s v="Thursday"/>
    <b v="0"/>
    <s v="Winter"/>
    <x v="11"/>
    <s v="Dry"/>
    <n v="1"/>
    <s v="Thursday"/>
    <s v="Weekday"/>
    <x v="0"/>
  </r>
  <r>
    <d v="2025-01-30T12:00:00"/>
    <x v="7"/>
    <n v="22.76"/>
    <n v="30.65"/>
    <n v="14.59"/>
    <n v="20.38"/>
    <b v="0"/>
    <b v="0"/>
    <b v="0"/>
    <b v="0"/>
    <n v="2.5299999999999998"/>
    <n v="28"/>
    <n v="57.9"/>
    <n v="0"/>
    <s v="Suburban"/>
    <s v="Residential"/>
    <x v="527"/>
    <b v="0"/>
    <d v="2025-01-30T00:00:00"/>
    <s v="Thursday"/>
    <b v="0"/>
    <s v="Winter"/>
    <x v="12"/>
    <s v="Dry"/>
    <n v="1"/>
    <s v="Thursday"/>
    <s v="Weekday"/>
    <x v="0"/>
  </r>
  <r>
    <d v="2025-01-30T13:00:00"/>
    <x v="7"/>
    <n v="22.26"/>
    <n v="25.59"/>
    <n v="8.94"/>
    <n v="14.47"/>
    <b v="0"/>
    <b v="0"/>
    <b v="0"/>
    <b v="0"/>
    <n v="3.4"/>
    <n v="28.3"/>
    <n v="61.6"/>
    <n v="0"/>
    <s v="Suburban"/>
    <s v="Residential"/>
    <x v="582"/>
    <b v="0"/>
    <d v="2025-01-30T00:00:00"/>
    <s v="Thursday"/>
    <b v="0"/>
    <s v="Winter"/>
    <x v="13"/>
    <s v="Dry"/>
    <n v="1"/>
    <s v="Thursday"/>
    <s v="Weekday"/>
    <x v="0"/>
  </r>
  <r>
    <d v="2025-01-30T14:00:00"/>
    <x v="7"/>
    <n v="15.24"/>
    <n v="34.17"/>
    <n v="10.27"/>
    <n v="20.43"/>
    <b v="0"/>
    <b v="0"/>
    <b v="0"/>
    <b v="0"/>
    <n v="2.4300000000000002"/>
    <n v="26.3"/>
    <n v="61.5"/>
    <n v="1.35"/>
    <s v="Suburban"/>
    <s v="Residential"/>
    <x v="533"/>
    <b v="0"/>
    <d v="2025-01-30T00:00:00"/>
    <s v="Thursday"/>
    <b v="0"/>
    <s v="Winter"/>
    <x v="14"/>
    <s v="Rainy"/>
    <n v="1"/>
    <s v="Thursday"/>
    <s v="Weekday"/>
    <x v="0"/>
  </r>
  <r>
    <d v="2025-01-30T15:00:00"/>
    <x v="7"/>
    <n v="27.55"/>
    <n v="37.909999999999997"/>
    <n v="22.5"/>
    <n v="23.27"/>
    <b v="0"/>
    <b v="0"/>
    <b v="0"/>
    <b v="0"/>
    <n v="3.15"/>
    <n v="24.7"/>
    <n v="69"/>
    <n v="0"/>
    <s v="Suburban"/>
    <s v="Residential"/>
    <x v="516"/>
    <b v="0"/>
    <d v="2025-01-30T00:00:00"/>
    <s v="Thursday"/>
    <b v="0"/>
    <s v="Winter"/>
    <x v="15"/>
    <s v="Dry"/>
    <n v="1"/>
    <s v="Thursday"/>
    <s v="Weekday"/>
    <x v="0"/>
  </r>
  <r>
    <d v="2025-01-30T16:00:00"/>
    <x v="7"/>
    <n v="17.48"/>
    <n v="43.08"/>
    <n v="18.989999999999998"/>
    <n v="17.97"/>
    <b v="0"/>
    <b v="0"/>
    <b v="0"/>
    <b v="0"/>
    <n v="0.95"/>
    <n v="24"/>
    <n v="56.8"/>
    <n v="0"/>
    <s v="Suburban"/>
    <s v="Residential"/>
    <x v="537"/>
    <b v="0"/>
    <d v="2025-01-30T00:00:00"/>
    <s v="Thursday"/>
    <b v="0"/>
    <s v="Winter"/>
    <x v="16"/>
    <s v="Dry"/>
    <n v="1"/>
    <s v="Thursday"/>
    <s v="Weekday"/>
    <x v="0"/>
  </r>
  <r>
    <d v="2025-01-30T17:00:00"/>
    <x v="7"/>
    <n v="30.51"/>
    <n v="38.81"/>
    <n v="26.18"/>
    <n v="26.83"/>
    <b v="0"/>
    <b v="0"/>
    <b v="0"/>
    <b v="0"/>
    <n v="2.11"/>
    <n v="21.6"/>
    <m/>
    <n v="2.65"/>
    <s v="Suburban"/>
    <s v="Residential"/>
    <x v="530"/>
    <b v="1"/>
    <d v="2025-01-30T00:00:00"/>
    <s v="Thursday"/>
    <b v="0"/>
    <s v="Winter"/>
    <x v="17"/>
    <s v="Rainy"/>
    <n v="1"/>
    <s v="Thursday"/>
    <s v="Weekday"/>
    <x v="1"/>
  </r>
  <r>
    <d v="2025-01-30T18:00:00"/>
    <x v="7"/>
    <n v="36.200000000000003"/>
    <n v="41.63"/>
    <n v="28.73"/>
    <n v="31.39"/>
    <b v="0"/>
    <b v="0"/>
    <b v="0"/>
    <b v="0"/>
    <n v="1.85"/>
    <n v="23.7"/>
    <n v="65.599999999999994"/>
    <n v="0"/>
    <s v="Suburban"/>
    <s v="Residential"/>
    <x v="368"/>
    <b v="1"/>
    <d v="2025-01-30T00:00:00"/>
    <s v="Thursday"/>
    <b v="0"/>
    <s v="Winter"/>
    <x v="18"/>
    <s v="Dry"/>
    <n v="1"/>
    <s v="Thursday"/>
    <s v="Weekday"/>
    <x v="1"/>
  </r>
  <r>
    <d v="2025-01-30T19:00:00"/>
    <x v="7"/>
    <n v="28.68"/>
    <n v="47.93"/>
    <n v="35.82"/>
    <n v="30.52"/>
    <b v="0"/>
    <b v="0"/>
    <b v="0"/>
    <b v="0"/>
    <n v="0.66"/>
    <n v="21.8"/>
    <n v="69.900000000000006"/>
    <n v="0"/>
    <s v="Suburban"/>
    <s v="Residential"/>
    <x v="441"/>
    <b v="1"/>
    <d v="2025-01-30T00:00:00"/>
    <s v="Thursday"/>
    <b v="0"/>
    <s v="Winter"/>
    <x v="19"/>
    <s v="Dry"/>
    <n v="1"/>
    <s v="Thursday"/>
    <s v="Weekday"/>
    <x v="1"/>
  </r>
  <r>
    <d v="2025-01-30T20:00:00"/>
    <x v="7"/>
    <n v="24.09"/>
    <n v="41.15"/>
    <n v="11.91"/>
    <n v="14.58"/>
    <b v="0"/>
    <b v="0"/>
    <b v="0"/>
    <b v="0"/>
    <n v="0.32"/>
    <n v="19.899999999999999"/>
    <n v="69.099999999999994"/>
    <n v="2.19"/>
    <s v="Suburban"/>
    <s v="Residential"/>
    <x v="71"/>
    <b v="0"/>
    <d v="2025-01-30T00:00:00"/>
    <s v="Thursday"/>
    <b v="0"/>
    <s v="Winter"/>
    <x v="20"/>
    <s v="Rainy"/>
    <n v="1"/>
    <s v="Thursday"/>
    <s v="Weekday"/>
    <x v="0"/>
  </r>
  <r>
    <d v="2025-01-30T21:00:00"/>
    <x v="7"/>
    <n v="10.59"/>
    <n v="43.64"/>
    <n v="26.39"/>
    <n v="15.79"/>
    <b v="0"/>
    <b v="0"/>
    <b v="0"/>
    <b v="0"/>
    <n v="3.13"/>
    <n v="14.2"/>
    <n v="64"/>
    <n v="0"/>
    <s v="Suburban"/>
    <s v="Residential"/>
    <x v="473"/>
    <b v="0"/>
    <d v="2025-01-30T00:00:00"/>
    <s v="Thursday"/>
    <b v="0"/>
    <s v="Winter"/>
    <x v="21"/>
    <s v="Dry"/>
    <n v="1"/>
    <s v="Thursday"/>
    <s v="Weekday"/>
    <x v="0"/>
  </r>
  <r>
    <d v="2025-01-30T22:00:00"/>
    <x v="7"/>
    <n v="11.83"/>
    <n v="51.05"/>
    <n v="13.79"/>
    <n v="17.239999999999998"/>
    <b v="0"/>
    <b v="0"/>
    <b v="0"/>
    <b v="0"/>
    <n v="2.0299999999999998"/>
    <n v="16.2"/>
    <n v="74.5"/>
    <n v="0"/>
    <s v="Suburban"/>
    <s v="Residential"/>
    <x v="485"/>
    <b v="0"/>
    <d v="2025-01-30T00:00:00"/>
    <s v="Thursday"/>
    <b v="0"/>
    <s v="Winter"/>
    <x v="22"/>
    <s v="Dry"/>
    <n v="1"/>
    <s v="Thursday"/>
    <s v="Weekday"/>
    <x v="0"/>
  </r>
  <r>
    <d v="2025-01-30T23:00:00"/>
    <x v="7"/>
    <n v="32.26"/>
    <n v="49.71"/>
    <n v="23.52"/>
    <n v="25.02"/>
    <b v="0"/>
    <b v="0"/>
    <b v="0"/>
    <b v="0"/>
    <n v="1.39"/>
    <n v="19.7"/>
    <n v="60.7"/>
    <n v="0"/>
    <s v="Suburban"/>
    <s v="Residential"/>
    <x v="527"/>
    <b v="0"/>
    <d v="2025-01-30T00:00:00"/>
    <s v="Thursday"/>
    <b v="0"/>
    <s v="Winter"/>
    <x v="23"/>
    <s v="Dry"/>
    <n v="1"/>
    <s v="Thursday"/>
    <s v="Weekd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D80FB-A0F8-43DC-9E1F-ABAC4245AA2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8" firstHeaderRow="1" firstDataRow="1" firstDataCol="1"/>
  <pivotFields count="28"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AQI" fld="5" subtotal="average" baseField="22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B9333-5C95-4789-8702-2D90F382BA7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0" firstHeaderRow="1" firstDataRow="1" firstDataCol="1"/>
  <pivotFields count="28">
    <pivotField numFmtId="22" showAll="0"/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1"/>
    </i>
    <i>
      <x v="4"/>
    </i>
    <i>
      <x v="6"/>
    </i>
    <i>
      <x/>
    </i>
    <i>
      <x v="3"/>
    </i>
    <i>
      <x v="2"/>
    </i>
    <i>
      <x v="7"/>
    </i>
    <i>
      <x v="5"/>
    </i>
    <i t="grand">
      <x/>
    </i>
  </rowItems>
  <colItems count="1">
    <i/>
  </colItems>
  <dataFields count="1">
    <dataField name="Average AQI" fld="5" subtotal="average" baseField="1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CD129-B9B2-4E53-AADF-F319BAC84D1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28"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22">
        <item x="905"/>
        <item x="906"/>
        <item x="880"/>
        <item x="874"/>
        <item x="897"/>
        <item x="899"/>
        <item x="885"/>
        <item x="877"/>
        <item x="904"/>
        <item x="875"/>
        <item x="903"/>
        <item x="882"/>
        <item x="886"/>
        <item x="898"/>
        <item x="840"/>
        <item x="879"/>
        <item x="858"/>
        <item x="881"/>
        <item x="888"/>
        <item x="846"/>
        <item x="839"/>
        <item x="884"/>
        <item x="883"/>
        <item x="847"/>
        <item x="860"/>
        <item x="841"/>
        <item x="837"/>
        <item x="865"/>
        <item x="876"/>
        <item x="857"/>
        <item x="859"/>
        <item x="872"/>
        <item x="869"/>
        <item x="849"/>
        <item x="838"/>
        <item x="871"/>
        <item x="856"/>
        <item x="845"/>
        <item x="864"/>
        <item x="848"/>
        <item x="861"/>
        <item x="842"/>
        <item x="855"/>
        <item x="878"/>
        <item x="892"/>
        <item x="558"/>
        <item x="850"/>
        <item x="843"/>
        <item x="870"/>
        <item x="854"/>
        <item x="896"/>
        <item x="900"/>
        <item x="867"/>
        <item x="893"/>
        <item x="890"/>
        <item x="863"/>
        <item x="891"/>
        <item x="895"/>
        <item x="889"/>
        <item x="862"/>
        <item x="868"/>
        <item x="873"/>
        <item x="901"/>
        <item x="851"/>
        <item x="506"/>
        <item x="844"/>
        <item x="853"/>
        <item x="573"/>
        <item x="592"/>
        <item x="852"/>
        <item x="887"/>
        <item x="564"/>
        <item x="593"/>
        <item x="902"/>
        <item x="894"/>
        <item x="580"/>
        <item x="577"/>
        <item x="587"/>
        <item x="451"/>
        <item x="598"/>
        <item x="866"/>
        <item x="597"/>
        <item x="600"/>
        <item x="575"/>
        <item x="591"/>
        <item x="599"/>
        <item x="920"/>
        <item x="504"/>
        <item x="919"/>
        <item x="568"/>
        <item x="574"/>
        <item x="563"/>
        <item x="596"/>
        <item x="576"/>
        <item x="594"/>
        <item x="578"/>
        <item x="560"/>
        <item x="567"/>
        <item x="518"/>
        <item x="566"/>
        <item x="508"/>
        <item x="505"/>
        <item x="517"/>
        <item x="556"/>
        <item x="519"/>
        <item x="547"/>
        <item x="562"/>
        <item x="579"/>
        <item x="595"/>
        <item x="503"/>
        <item x="545"/>
        <item x="588"/>
        <item x="559"/>
        <item x="555"/>
        <item x="553"/>
        <item x="561"/>
        <item x="523"/>
        <item x="543"/>
        <item x="526"/>
        <item x="531"/>
        <item x="528"/>
        <item x="498"/>
        <item x="490"/>
        <item x="557"/>
        <item x="513"/>
        <item x="480"/>
        <item x="536"/>
        <item x="507"/>
        <item x="549"/>
        <item x="520"/>
        <item x="542"/>
        <item x="467"/>
        <item x="481"/>
        <item x="521"/>
        <item x="476"/>
        <item x="501"/>
        <item x="510"/>
        <item x="509"/>
        <item x="477"/>
        <item x="512"/>
        <item x="383"/>
        <item x="497"/>
        <item x="522"/>
        <item x="478"/>
        <item x="532"/>
        <item x="525"/>
        <item x="489"/>
        <item x="548"/>
        <item x="472"/>
        <item x="552"/>
        <item x="539"/>
        <item x="590"/>
        <item x="527"/>
        <item x="502"/>
        <item x="487"/>
        <item x="391"/>
        <item x="466"/>
        <item x="541"/>
        <item x="551"/>
        <item x="456"/>
        <item x="492"/>
        <item x="511"/>
        <item x="469"/>
        <item x="529"/>
        <item x="546"/>
        <item x="514"/>
        <item x="484"/>
        <item x="496"/>
        <item x="485"/>
        <item x="500"/>
        <item x="570"/>
        <item x="515"/>
        <item x="471"/>
        <item x="411"/>
        <item x="534"/>
        <item x="533"/>
        <item x="452"/>
        <item x="458"/>
        <item x="524"/>
        <item x="420"/>
        <item x="464"/>
        <item x="535"/>
        <item x="479"/>
        <item x="554"/>
        <item x="516"/>
        <item x="491"/>
        <item x="468"/>
        <item x="540"/>
        <item x="474"/>
        <item x="482"/>
        <item x="387"/>
        <item x="571"/>
        <item x="463"/>
        <item x="441"/>
        <item x="550"/>
        <item x="412"/>
        <item x="465"/>
        <item x="495"/>
        <item x="486"/>
        <item x="538"/>
        <item x="582"/>
        <item x="433"/>
        <item x="565"/>
        <item x="589"/>
        <item x="488"/>
        <item x="442"/>
        <item x="499"/>
        <item x="569"/>
        <item x="475"/>
        <item x="530"/>
        <item x="326"/>
        <item x="581"/>
        <item x="483"/>
        <item x="380"/>
        <item x="473"/>
        <item x="437"/>
        <item x="493"/>
        <item x="434"/>
        <item x="572"/>
        <item x="494"/>
        <item x="455"/>
        <item x="440"/>
        <item x="537"/>
        <item x="374"/>
        <item x="262"/>
        <item x="359"/>
        <item x="585"/>
        <item x="453"/>
        <item x="470"/>
        <item x="385"/>
        <item x="195"/>
        <item x="378"/>
        <item x="355"/>
        <item x="450"/>
        <item x="188"/>
        <item x="382"/>
        <item x="377"/>
        <item x="368"/>
        <item x="273"/>
        <item x="354"/>
        <item x="423"/>
        <item x="400"/>
        <item x="583"/>
        <item x="418"/>
        <item x="386"/>
        <item x="99"/>
        <item x="330"/>
        <item x="584"/>
        <item x="439"/>
        <item x="460"/>
        <item x="544"/>
        <item x="443"/>
        <item x="71"/>
        <item x="219"/>
        <item x="363"/>
        <item x="413"/>
        <item x="379"/>
        <item x="69"/>
        <item x="381"/>
        <item x="415"/>
        <item x="410"/>
        <item x="419"/>
        <item x="370"/>
        <item x="414"/>
        <item x="416"/>
        <item x="70"/>
        <item x="457"/>
        <item x="462"/>
        <item x="436"/>
        <item x="104"/>
        <item x="97"/>
        <item x="408"/>
        <item x="105"/>
        <item x="372"/>
        <item x="586"/>
        <item x="184"/>
        <item x="371"/>
        <item x="459"/>
        <item x="88"/>
        <item x="353"/>
        <item x="375"/>
        <item x="398"/>
        <item x="384"/>
        <item x="274"/>
        <item x="334"/>
        <item x="431"/>
        <item x="367"/>
        <item x="438"/>
        <item x="204"/>
        <item x="373"/>
        <item x="389"/>
        <item x="277"/>
        <item x="325"/>
        <item x="271"/>
        <item x="26"/>
        <item x="454"/>
        <item x="332"/>
        <item x="106"/>
        <item x="101"/>
        <item x="193"/>
        <item x="261"/>
        <item x="366"/>
        <item x="357"/>
        <item x="328"/>
        <item x="185"/>
        <item x="199"/>
        <item x="369"/>
        <item x="260"/>
        <item x="914"/>
        <item x="435"/>
        <item x="264"/>
        <item x="417"/>
        <item x="392"/>
        <item x="338"/>
        <item x="98"/>
        <item x="393"/>
        <item x="80"/>
        <item x="301"/>
        <item x="396"/>
        <item x="265"/>
        <item x="73"/>
        <item x="425"/>
        <item x="430"/>
        <item x="93"/>
        <item x="333"/>
        <item x="329"/>
        <item x="72"/>
        <item x="361"/>
        <item x="388"/>
        <item x="358"/>
        <item x="48"/>
        <item x="275"/>
        <item x="89"/>
        <item x="2"/>
        <item x="409"/>
        <item x="90"/>
        <item x="87"/>
        <item x="421"/>
        <item x="272"/>
        <item x="266"/>
        <item x="194"/>
        <item x="189"/>
        <item x="100"/>
        <item x="200"/>
        <item x="365"/>
        <item x="74"/>
        <item x="149"/>
        <item x="86"/>
        <item x="324"/>
        <item x="186"/>
        <item x="183"/>
        <item x="187"/>
        <item x="205"/>
        <item x="113"/>
        <item x="173"/>
        <item x="376"/>
        <item x="390"/>
        <item x="218"/>
        <item x="182"/>
        <item x="287"/>
        <item x="108"/>
        <item x="427"/>
        <item x="49"/>
        <item x="78"/>
        <item x="233"/>
        <item x="171"/>
        <item x="25"/>
        <item x="141"/>
        <item x="281"/>
        <item x="138"/>
        <item x="399"/>
        <item x="278"/>
        <item x="302"/>
        <item x="4"/>
        <item x="156"/>
        <item x="0"/>
        <item x="397"/>
        <item x="176"/>
        <item x="360"/>
        <item x="263"/>
        <item x="241"/>
        <item x="232"/>
        <item x="56"/>
        <item x="142"/>
        <item x="23"/>
        <item x="91"/>
        <item x="92"/>
        <item x="245"/>
        <item x="242"/>
        <item x="11"/>
        <item x="298"/>
        <item x="206"/>
        <item x="198"/>
        <item x="122"/>
        <item x="79"/>
        <item x="270"/>
        <item x="220"/>
        <item x="140"/>
        <item x="124"/>
        <item x="364"/>
        <item x="22"/>
        <item x="81"/>
        <item x="299"/>
        <item x="190"/>
        <item x="75"/>
        <item x="305"/>
        <item x="322"/>
        <item x="46"/>
        <item x="36"/>
        <item x="96"/>
        <item x="282"/>
        <item x="428"/>
        <item x="107"/>
        <item x="34"/>
        <item x="243"/>
        <item x="290"/>
        <item x="45"/>
        <item x="155"/>
        <item x="231"/>
        <item x="1"/>
        <item x="356"/>
        <item x="323"/>
        <item x="3"/>
        <item x="280"/>
        <item x="83"/>
        <item x="213"/>
        <item x="148"/>
        <item x="447"/>
        <item x="37"/>
        <item x="5"/>
        <item x="172"/>
        <item x="192"/>
        <item x="103"/>
        <item x="24"/>
        <item x="94"/>
        <item x="259"/>
        <item x="313"/>
        <item x="139"/>
        <item x="154"/>
        <item x="164"/>
        <item x="112"/>
        <item x="250"/>
        <item x="267"/>
        <item x="123"/>
        <item x="58"/>
        <item x="27"/>
        <item x="170"/>
        <item x="77"/>
        <item x="21"/>
        <item x="82"/>
        <item x="317"/>
        <item x="217"/>
        <item x="169"/>
        <item x="174"/>
        <item x="47"/>
        <item x="297"/>
        <item x="197"/>
        <item x="162"/>
        <item x="339"/>
        <item x="286"/>
        <item x="230"/>
        <item x="14"/>
        <item x="67"/>
        <item x="349"/>
        <item x="318"/>
        <item x="352"/>
        <item x="224"/>
        <item x="33"/>
        <item x="255"/>
        <item x="60"/>
        <item x="178"/>
        <item x="296"/>
        <item x="35"/>
        <item x="254"/>
        <item x="314"/>
        <item x="649"/>
        <item x="44"/>
        <item x="404"/>
        <item x="59"/>
        <item x="424"/>
        <item x="19"/>
        <item x="28"/>
        <item x="163"/>
        <item x="13"/>
        <item x="114"/>
        <item x="212"/>
        <item x="130"/>
        <item x="362"/>
        <item x="309"/>
        <item x="201"/>
        <item x="429"/>
        <item x="253"/>
        <item x="85"/>
        <item x="131"/>
        <item x="308"/>
        <item x="68"/>
        <item x="52"/>
        <item x="55"/>
        <item x="336"/>
        <item x="146"/>
        <item x="723"/>
        <item x="240"/>
        <item x="65"/>
        <item x="402"/>
        <item x="121"/>
        <item x="76"/>
        <item x="177"/>
        <item x="157"/>
        <item x="422"/>
        <item x="12"/>
        <item x="209"/>
        <item x="95"/>
        <item x="29"/>
        <item x="348"/>
        <item x="342"/>
        <item x="161"/>
        <item x="335"/>
        <item x="165"/>
        <item x="202"/>
        <item x="283"/>
        <item x="9"/>
        <item x="158"/>
        <item x="407"/>
        <item x="207"/>
        <item x="444"/>
        <item x="345"/>
        <item x="236"/>
        <item x="426"/>
        <item x="132"/>
        <item x="268"/>
        <item x="321"/>
        <item x="57"/>
        <item x="181"/>
        <item x="285"/>
        <item x="244"/>
        <item x="147"/>
        <item x="32"/>
        <item x="405"/>
        <item x="126"/>
        <item x="327"/>
        <item x="143"/>
        <item x="144"/>
        <item x="403"/>
        <item x="137"/>
        <item x="401"/>
        <item x="109"/>
        <item x="203"/>
        <item x="448"/>
        <item x="50"/>
        <item x="394"/>
        <item x="150"/>
        <item x="315"/>
        <item x="151"/>
        <item x="30"/>
        <item x="125"/>
        <item x="196"/>
        <item x="116"/>
        <item x="191"/>
        <item x="909"/>
        <item x="43"/>
        <item x="446"/>
        <item x="210"/>
        <item x="102"/>
        <item x="175"/>
        <item x="295"/>
        <item x="337"/>
        <item x="757"/>
        <item x="20"/>
        <item x="252"/>
        <item x="770"/>
        <item x="51"/>
        <item x="300"/>
        <item x="432"/>
        <item x="395"/>
        <item x="406"/>
        <item x="127"/>
        <item x="719"/>
        <item x="449"/>
        <item x="234"/>
        <item x="6"/>
        <item x="53"/>
        <item x="307"/>
        <item x="223"/>
        <item x="221"/>
        <item x="269"/>
        <item x="251"/>
        <item x="602"/>
        <item x="304"/>
        <item x="758"/>
        <item x="331"/>
        <item x="672"/>
        <item x="700"/>
        <item x="320"/>
        <item x="66"/>
        <item x="461"/>
        <item x="608"/>
        <item x="699"/>
        <item x="294"/>
        <item x="15"/>
        <item x="225"/>
        <item x="303"/>
        <item x="133"/>
        <item x="279"/>
        <item x="258"/>
        <item x="159"/>
        <item x="674"/>
        <item x="603"/>
        <item x="918"/>
        <item x="54"/>
        <item x="39"/>
        <item x="120"/>
        <item x="711"/>
        <item x="38"/>
        <item x="229"/>
        <item x="779"/>
        <item x="776"/>
        <item x="110"/>
        <item x="153"/>
        <item x="650"/>
        <item x="445"/>
        <item x="84"/>
        <item x="777"/>
        <item x="10"/>
        <item x="256"/>
        <item x="289"/>
        <item x="276"/>
        <item x="917"/>
        <item x="246"/>
        <item x="61"/>
        <item x="316"/>
        <item x="291"/>
        <item x="249"/>
        <item x="160"/>
        <item x="781"/>
        <item x="680"/>
        <item x="145"/>
        <item x="619"/>
        <item x="350"/>
        <item x="42"/>
        <item x="115"/>
        <item x="7"/>
        <item x="780"/>
        <item x="673"/>
        <item x="688"/>
        <item x="341"/>
        <item x="16"/>
        <item x="915"/>
        <item x="346"/>
        <item x="722"/>
        <item x="643"/>
        <item x="62"/>
        <item x="257"/>
        <item x="751"/>
        <item x="311"/>
        <item x="227"/>
        <item x="601"/>
        <item x="117"/>
        <item x="18"/>
        <item x="226"/>
        <item x="820"/>
        <item x="797"/>
        <item x="627"/>
        <item x="129"/>
        <item x="292"/>
        <item x="284"/>
        <item x="31"/>
        <item x="744"/>
        <item x="681"/>
        <item x="134"/>
        <item x="211"/>
        <item x="248"/>
        <item x="913"/>
        <item x="916"/>
        <item x="118"/>
        <item x="310"/>
        <item x="215"/>
        <item x="804"/>
        <item x="812"/>
        <item x="237"/>
        <item x="306"/>
        <item x="119"/>
        <item x="136"/>
        <item x="626"/>
        <item x="168"/>
        <item x="41"/>
        <item x="347"/>
        <item x="214"/>
        <item x="40"/>
        <item x="63"/>
        <item x="8"/>
        <item x="343"/>
        <item x="648"/>
        <item x="645"/>
        <item x="910"/>
        <item x="715"/>
        <item x="786"/>
        <item x="912"/>
        <item x="721"/>
        <item x="743"/>
        <item x="651"/>
        <item x="64"/>
        <item x="208"/>
        <item x="312"/>
        <item x="827"/>
        <item x="17"/>
        <item x="907"/>
        <item x="826"/>
        <item x="690"/>
        <item x="810"/>
        <item x="642"/>
        <item x="216"/>
        <item x="635"/>
        <item x="717"/>
        <item x="816"/>
        <item x="666"/>
        <item x="682"/>
        <item x="340"/>
        <item x="238"/>
        <item x="778"/>
        <item x="712"/>
        <item x="908"/>
        <item x="228"/>
        <item x="633"/>
        <item x="720"/>
        <item x="344"/>
        <item x="814"/>
        <item x="135"/>
        <item x="729"/>
        <item x="762"/>
        <item x="319"/>
        <item x="830"/>
        <item x="111"/>
        <item x="293"/>
        <item x="746"/>
        <item x="689"/>
        <item x="613"/>
        <item x="809"/>
        <item x="239"/>
        <item x="222"/>
        <item x="734"/>
        <item x="609"/>
        <item x="152"/>
        <item x="800"/>
        <item x="166"/>
        <item x="718"/>
        <item x="724"/>
        <item x="822"/>
        <item x="679"/>
        <item x="167"/>
        <item x="634"/>
        <item x="128"/>
        <item x="180"/>
        <item x="654"/>
        <item x="351"/>
        <item x="618"/>
        <item x="653"/>
        <item x="247"/>
        <item x="736"/>
        <item x="769"/>
        <item x="288"/>
        <item x="803"/>
        <item x="665"/>
        <item x="911"/>
        <item x="652"/>
        <item x="658"/>
        <item x="628"/>
        <item x="624"/>
        <item x="738"/>
        <item x="805"/>
        <item x="716"/>
        <item x="625"/>
        <item x="641"/>
        <item x="671"/>
        <item x="660"/>
        <item x="644"/>
        <item x="787"/>
        <item x="790"/>
        <item x="703"/>
        <item x="750"/>
        <item x="713"/>
        <item x="235"/>
        <item x="617"/>
        <item x="752"/>
        <item x="179"/>
        <item x="735"/>
        <item x="669"/>
        <item x="836"/>
        <item x="704"/>
        <item x="725"/>
        <item x="620"/>
        <item x="701"/>
        <item x="709"/>
        <item x="698"/>
        <item x="766"/>
        <item x="791"/>
        <item x="655"/>
        <item x="675"/>
        <item x="775"/>
        <item x="819"/>
        <item x="795"/>
        <item x="801"/>
        <item x="808"/>
        <item x="697"/>
        <item x="782"/>
        <item x="714"/>
        <item x="646"/>
        <item x="784"/>
        <item x="821"/>
        <item x="683"/>
        <item x="631"/>
        <item x="693"/>
        <item x="616"/>
        <item x="705"/>
        <item x="833"/>
        <item x="831"/>
        <item x="745"/>
        <item x="747"/>
        <item x="763"/>
        <item x="748"/>
        <item x="678"/>
        <item x="659"/>
        <item x="813"/>
        <item x="756"/>
        <item x="656"/>
        <item x="772"/>
        <item x="604"/>
        <item x="768"/>
        <item x="799"/>
        <item x="667"/>
        <item x="753"/>
        <item x="632"/>
        <item x="629"/>
        <item x="615"/>
        <item x="730"/>
        <item x="771"/>
        <item x="684"/>
        <item x="657"/>
        <item x="815"/>
        <item x="732"/>
        <item x="668"/>
        <item x="664"/>
        <item x="662"/>
        <item x="607"/>
        <item x="670"/>
        <item x="636"/>
        <item x="622"/>
        <item x="739"/>
        <item x="696"/>
        <item x="606"/>
        <item x="612"/>
        <item x="702"/>
        <item x="728"/>
        <item x="733"/>
        <item x="824"/>
        <item x="759"/>
        <item x="818"/>
        <item x="731"/>
        <item x="817"/>
        <item x="737"/>
        <item x="742"/>
        <item x="825"/>
        <item x="647"/>
        <item x="788"/>
        <item x="761"/>
        <item x="835"/>
        <item x="727"/>
        <item x="834"/>
        <item x="710"/>
        <item x="621"/>
        <item x="676"/>
        <item x="610"/>
        <item x="708"/>
        <item x="832"/>
        <item x="605"/>
        <item x="806"/>
        <item x="828"/>
        <item x="685"/>
        <item x="706"/>
        <item x="767"/>
        <item x="807"/>
        <item x="764"/>
        <item x="774"/>
        <item x="691"/>
        <item x="614"/>
        <item x="783"/>
        <item x="789"/>
        <item x="638"/>
        <item x="793"/>
        <item x="663"/>
        <item x="661"/>
        <item x="687"/>
        <item x="694"/>
        <item x="741"/>
        <item x="640"/>
        <item x="637"/>
        <item x="726"/>
        <item x="823"/>
        <item x="692"/>
        <item x="749"/>
        <item x="611"/>
        <item x="639"/>
        <item x="829"/>
        <item x="794"/>
        <item x="754"/>
        <item x="785"/>
        <item x="707"/>
        <item x="802"/>
        <item x="623"/>
        <item x="760"/>
        <item x="792"/>
        <item x="798"/>
        <item x="677"/>
        <item x="796"/>
        <item x="686"/>
        <item x="755"/>
        <item x="695"/>
        <item x="630"/>
        <item x="773"/>
        <item x="740"/>
        <item x="811"/>
        <item x="76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qi" fld="5" subtotal="average" baseField="27" baseItem="0" numFmtId="168"/>
    <dataField name="Average of traffic_volume" fld="16" subtotal="average" baseField="27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8B08AD-A177-4245-8791-D673EC5A8D27}" autoFormatId="16" applyNumberFormats="0" applyBorderFormats="0" applyFontFormats="0" applyPatternFormats="0" applyAlignmentFormats="0" applyWidthHeightFormats="0">
  <queryTableRefresh nextId="29">
    <queryTableFields count="28">
      <queryTableField id="1" name="timestamp" tableColumnId="1"/>
      <queryTableField id="2" name="station" tableColumnId="2"/>
      <queryTableField id="3" name="pm2_5" tableColumnId="3"/>
      <queryTableField id="4" name="pm10" tableColumnId="4"/>
      <queryTableField id="5" name="no2" tableColumnId="5"/>
      <queryTableField id="6" name="aqi" tableColumnId="6"/>
      <queryTableField id="7" name="pm2_5_outlier_flag" tableColumnId="7"/>
      <queryTableField id="8" name="pm10_outlier_flag" tableColumnId="8"/>
      <queryTableField id="9" name="no2_outlier_flag" tableColumnId="9"/>
      <queryTableField id="10" name="aqi_outlier_flag" tableColumnId="10"/>
      <queryTableField id="11" name="wind" tableColumnId="11"/>
      <queryTableField id="12" name="temperature" tableColumnId="12"/>
      <queryTableField id="13" name="humidity" tableColumnId="13"/>
      <queryTableField id="14" name="rain" tableColumnId="14"/>
      <queryTableField id="15" name="location" tableColumnId="15"/>
      <queryTableField id="16" name="land_use_type" tableColumnId="16"/>
      <queryTableField id="17" name="traffic_volume" tableColumnId="17"/>
      <queryTableField id="18" name="peak_flag" tableColumnId="18"/>
      <queryTableField id="19" name="date" tableColumnId="19"/>
      <queryTableField id="20" name="weekday" tableColumnId="20"/>
      <queryTableField id="21" name="holiday" tableColumnId="21"/>
      <queryTableField id="22" name="season" tableColumnId="22"/>
      <queryTableField id="23" name="hour" tableColumnId="23"/>
      <queryTableField id="24" name="rain_condition" tableColumnId="24"/>
      <queryTableField id="25" name="month" tableColumnId="25"/>
      <queryTableField id="26" name="day_of_week" tableColumnId="26"/>
      <queryTableField id="27" name="is_weekend" tableColumnId="27"/>
      <queryTableField id="28" name="traffic_perio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E1212-260D-40E6-92E2-8D8B5833DED5}" name="AirData" displayName="AirData" ref="A1:AB5761" tableType="queryTable">
  <autoFilter ref="A1:AB5761" xr:uid="{974E1212-260D-40E6-92E2-8D8B5833DED5}"/>
  <tableColumns count="28">
    <tableColumn id="1" xr3:uid="{0E1655AF-2963-49DE-B0F5-72BAC0C5C460}" uniqueName="1" name="timestamp" totalsRowLabel="Total" queryTableFieldId="1" dataDxfId="10"/>
    <tableColumn id="2" xr3:uid="{0AF053A1-411D-4D13-8F39-7A31E59C0366}" uniqueName="2" name="station" queryTableFieldId="2" dataDxfId="9"/>
    <tableColumn id="3" xr3:uid="{FA544F0E-5716-4E4B-B207-DBAF97A6FABD}" uniqueName="3" name="pm2_5" queryTableFieldId="3"/>
    <tableColumn id="4" xr3:uid="{2034ED05-7251-4796-97F0-7DB5A4B68254}" uniqueName="4" name="pm10" queryTableFieldId="4"/>
    <tableColumn id="5" xr3:uid="{69451F54-286E-4512-A646-FA41A2DED7F0}" uniqueName="5" name="no2" queryTableFieldId="5"/>
    <tableColumn id="6" xr3:uid="{5DC44BDB-FF0F-49E9-B167-C3FE00A2C29C}" uniqueName="6" name="aqi" queryTableFieldId="6"/>
    <tableColumn id="7" xr3:uid="{4719EF13-AA05-482D-ABFA-54EAD08603CC}" uniqueName="7" name="pm2_5_outlier_flag" queryTableFieldId="7"/>
    <tableColumn id="8" xr3:uid="{44217768-2175-4038-9F78-2D0BDE05C36A}" uniqueName="8" name="pm10_outlier_flag" queryTableFieldId="8"/>
    <tableColumn id="9" xr3:uid="{78DA700E-D967-45F0-9BE1-45A7A2A61166}" uniqueName="9" name="no2_outlier_flag" queryTableFieldId="9"/>
    <tableColumn id="10" xr3:uid="{787CE551-C5A5-43A8-A369-9CBE29A202A6}" uniqueName="10" name="aqi_outlier_flag" queryTableFieldId="10"/>
    <tableColumn id="11" xr3:uid="{7BEB1B97-DD11-4D6F-B63F-C3B99BF62383}" uniqueName="11" name="wind" queryTableFieldId="11"/>
    <tableColumn id="12" xr3:uid="{E481EF43-53D3-420F-9503-A89BFC3A6069}" uniqueName="12" name="temperature" queryTableFieldId="12"/>
    <tableColumn id="13" xr3:uid="{8D83EDF4-DCE1-4AA2-A6B5-13E59F7CF09E}" uniqueName="13" name="humidity" queryTableFieldId="13"/>
    <tableColumn id="14" xr3:uid="{7C37FD82-5BE6-429D-970E-015BF791DF62}" uniqueName="14" name="rain" queryTableFieldId="14"/>
    <tableColumn id="15" xr3:uid="{754E25B6-E21D-47B5-949C-1C4A2D2DCC10}" uniqueName="15" name="location" queryTableFieldId="15" dataDxfId="8"/>
    <tableColumn id="16" xr3:uid="{7958CC6B-1ABB-4FE8-AFF2-ABF24D0B2709}" uniqueName="16" name="land_use_type" queryTableFieldId="16" dataDxfId="7"/>
    <tableColumn id="17" xr3:uid="{083E3199-2417-4E53-87B1-47BD8D2F2FB0}" uniqueName="17" name="traffic_volume" queryTableFieldId="17"/>
    <tableColumn id="18" xr3:uid="{51CA359D-107C-4148-B263-F036D3CB99D6}" uniqueName="18" name="peak_flag" queryTableFieldId="18"/>
    <tableColumn id="19" xr3:uid="{F16EF7B8-AD04-419A-A01C-402B0F38E178}" uniqueName="19" name="date" queryTableFieldId="19" dataDxfId="6"/>
    <tableColumn id="20" xr3:uid="{3EFBF5A3-E783-4630-9B9C-71762C4F2EC7}" uniqueName="20" name="weekday" queryTableFieldId="20" dataDxfId="5"/>
    <tableColumn id="21" xr3:uid="{9DE71478-2B5C-4649-AC07-9539874BA3D1}" uniqueName="21" name="holiday" queryTableFieldId="21"/>
    <tableColumn id="22" xr3:uid="{B9A55A21-BEDD-4429-AFB4-A19907FCCDA4}" uniqueName="22" name="season" queryTableFieldId="22" dataDxfId="4"/>
    <tableColumn id="23" xr3:uid="{A449D293-5E32-48D8-A044-056BFFB68E16}" uniqueName="23" name="hour" queryTableFieldId="23"/>
    <tableColumn id="24" xr3:uid="{8D91D066-0AD6-4F13-A187-ECEBD6B42930}" uniqueName="24" name="rain_condition" queryTableFieldId="24" dataDxfId="3"/>
    <tableColumn id="25" xr3:uid="{448DE595-9E72-4760-B74D-9E7790FD7389}" uniqueName="25" name="month" queryTableFieldId="25"/>
    <tableColumn id="26" xr3:uid="{50C2F03C-3B12-4F83-9BD4-3C6B59299E74}" uniqueName="26" name="day_of_week" queryTableFieldId="26" dataDxfId="2"/>
    <tableColumn id="27" xr3:uid="{CF6F1879-9852-4856-9539-11BED5199E07}" uniqueName="27" name="is_weekend" queryTableFieldId="27" dataDxfId="1"/>
    <tableColumn id="28" xr3:uid="{465D2054-1451-4206-9337-458E45D45450}" uniqueName="28" name="traffic_period" totalsRowFunction="count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3F21-FCE1-4766-824F-18ABCBF3BA8D}">
  <dimension ref="A3:B28"/>
  <sheetViews>
    <sheetView topLeftCell="A4" workbookViewId="0">
      <selection activeCell="L15" sqref="L15"/>
    </sheetView>
  </sheetViews>
  <sheetFormatPr defaultRowHeight="14.4"/>
  <cols>
    <col min="1" max="1" width="12.44140625" bestFit="1" customWidth="1"/>
    <col min="2" max="2" width="10.88671875" bestFit="1" customWidth="1"/>
  </cols>
  <sheetData>
    <row r="3" spans="1:2">
      <c r="A3" s="5" t="s">
        <v>70</v>
      </c>
      <c r="B3" t="s">
        <v>64</v>
      </c>
    </row>
    <row r="4" spans="1:2">
      <c r="A4" s="6">
        <v>0</v>
      </c>
      <c r="B4" s="7">
        <v>30.309291666666656</v>
      </c>
    </row>
    <row r="5" spans="1:2">
      <c r="A5" s="6">
        <v>1</v>
      </c>
      <c r="B5" s="7">
        <v>28.506806722689074</v>
      </c>
    </row>
    <row r="6" spans="1:2">
      <c r="A6" s="6">
        <v>2</v>
      </c>
      <c r="B6" s="7">
        <v>27.380374999999969</v>
      </c>
    </row>
    <row r="7" spans="1:2">
      <c r="A7" s="6">
        <v>3</v>
      </c>
      <c r="B7" s="7">
        <v>28.511500000000002</v>
      </c>
    </row>
    <row r="8" spans="1:2">
      <c r="A8" s="6">
        <v>4</v>
      </c>
      <c r="B8" s="7">
        <v>27.739874999999998</v>
      </c>
    </row>
    <row r="9" spans="1:2">
      <c r="A9" s="6">
        <v>5</v>
      </c>
      <c r="B9" s="7">
        <v>28.114958333333334</v>
      </c>
    </row>
    <row r="10" spans="1:2">
      <c r="A10" s="6">
        <v>6</v>
      </c>
      <c r="B10" s="7">
        <v>28.303054393305452</v>
      </c>
    </row>
    <row r="11" spans="1:2">
      <c r="A11" s="6">
        <v>7</v>
      </c>
      <c r="B11" s="7">
        <v>31.225146443514635</v>
      </c>
    </row>
    <row r="12" spans="1:2">
      <c r="A12" s="6">
        <v>8</v>
      </c>
      <c r="B12" s="7">
        <v>31.78416666666666</v>
      </c>
    </row>
    <row r="13" spans="1:2">
      <c r="A13" s="6">
        <v>9</v>
      </c>
      <c r="B13" s="7">
        <v>31.377208333333311</v>
      </c>
    </row>
    <row r="14" spans="1:2">
      <c r="A14" s="6">
        <v>10</v>
      </c>
      <c r="B14" s="7">
        <v>29.00054166666667</v>
      </c>
    </row>
    <row r="15" spans="1:2">
      <c r="A15" s="6">
        <v>11</v>
      </c>
      <c r="B15" s="7">
        <v>28.265333333333345</v>
      </c>
    </row>
    <row r="16" spans="1:2">
      <c r="A16" s="6">
        <v>12</v>
      </c>
      <c r="B16" s="7">
        <v>28.592301255230137</v>
      </c>
    </row>
    <row r="17" spans="1:2">
      <c r="A17" s="6">
        <v>13</v>
      </c>
      <c r="B17" s="7">
        <v>29.324708333333344</v>
      </c>
    </row>
    <row r="18" spans="1:2">
      <c r="A18" s="6">
        <v>14</v>
      </c>
      <c r="B18" s="7">
        <v>29.963250000000013</v>
      </c>
    </row>
    <row r="19" spans="1:2">
      <c r="A19" s="6">
        <v>15</v>
      </c>
      <c r="B19" s="7">
        <v>29.528151260504213</v>
      </c>
    </row>
    <row r="20" spans="1:2">
      <c r="A20" s="6">
        <v>16</v>
      </c>
      <c r="B20" s="7">
        <v>31.006066945606676</v>
      </c>
    </row>
    <row r="21" spans="1:2">
      <c r="A21" s="6">
        <v>17</v>
      </c>
      <c r="B21" s="7">
        <v>35.371715481171542</v>
      </c>
    </row>
    <row r="22" spans="1:2">
      <c r="A22" s="6">
        <v>18</v>
      </c>
      <c r="B22" s="7">
        <v>33.718117154811708</v>
      </c>
    </row>
    <row r="23" spans="1:2">
      <c r="A23" s="6">
        <v>19</v>
      </c>
      <c r="B23" s="7">
        <v>35.726820083682028</v>
      </c>
    </row>
    <row r="24" spans="1:2">
      <c r="A24" s="6">
        <v>20</v>
      </c>
      <c r="B24" s="7">
        <v>30.166083333333347</v>
      </c>
    </row>
    <row r="25" spans="1:2">
      <c r="A25" s="6">
        <v>21</v>
      </c>
      <c r="B25" s="7">
        <v>30.405000000000005</v>
      </c>
    </row>
    <row r="26" spans="1:2">
      <c r="A26" s="6">
        <v>22</v>
      </c>
      <c r="B26" s="7">
        <v>28.708200836820076</v>
      </c>
    </row>
    <row r="27" spans="1:2">
      <c r="A27" s="6">
        <v>23</v>
      </c>
      <c r="B27" s="7">
        <v>29.540833333333332</v>
      </c>
    </row>
    <row r="28" spans="1:2">
      <c r="A28" s="6" t="s">
        <v>71</v>
      </c>
      <c r="B28" s="7">
        <v>30.105768963117573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7C64-6118-424E-B735-0E6091B7A4A1}">
  <dimension ref="A1:AB5761"/>
  <sheetViews>
    <sheetView tabSelected="1" topLeftCell="A2" workbookViewId="0">
      <selection activeCell="C9" sqref="C9"/>
    </sheetView>
  </sheetViews>
  <sheetFormatPr defaultRowHeight="14.4"/>
  <cols>
    <col min="1" max="1" width="15.33203125" bestFit="1" customWidth="1"/>
    <col min="2" max="2" width="9" bestFit="1" customWidth="1"/>
    <col min="3" max="3" width="8.77734375" bestFit="1" customWidth="1"/>
    <col min="4" max="4" width="8" bestFit="1" customWidth="1"/>
    <col min="5" max="5" width="6.21875" bestFit="1" customWidth="1"/>
    <col min="6" max="6" width="6" bestFit="1" customWidth="1"/>
    <col min="7" max="7" width="18.88671875" bestFit="1" customWidth="1"/>
    <col min="8" max="8" width="18.109375" bestFit="1" customWidth="1"/>
    <col min="9" max="9" width="16.33203125" bestFit="1" customWidth="1"/>
    <col min="10" max="10" width="16" bestFit="1" customWidth="1"/>
    <col min="11" max="11" width="7.21875" bestFit="1" customWidth="1"/>
    <col min="12" max="12" width="13.6640625" bestFit="1" customWidth="1"/>
    <col min="13" max="13" width="10.6640625" bestFit="1" customWidth="1"/>
    <col min="14" max="14" width="6.44140625" bestFit="1" customWidth="1"/>
    <col min="15" max="15" width="15.33203125" bestFit="1" customWidth="1"/>
    <col min="16" max="16" width="15" bestFit="1" customWidth="1"/>
    <col min="17" max="17" width="15.109375" bestFit="1" customWidth="1"/>
    <col min="18" max="18" width="11.109375" bestFit="1" customWidth="1"/>
    <col min="19" max="19" width="10.33203125" bestFit="1" customWidth="1"/>
    <col min="20" max="20" width="10.5546875" bestFit="1" customWidth="1"/>
    <col min="21" max="21" width="9.33203125" bestFit="1" customWidth="1"/>
    <col min="22" max="22" width="9" bestFit="1" customWidth="1"/>
    <col min="23" max="23" width="6.88671875" bestFit="1" customWidth="1"/>
    <col min="24" max="24" width="15.109375" bestFit="1" customWidth="1"/>
    <col min="25" max="25" width="8.5546875" bestFit="1" customWidth="1"/>
    <col min="26" max="26" width="13.6640625" bestFit="1" customWidth="1"/>
    <col min="27" max="27" width="12.88671875" bestFit="1" customWidth="1"/>
    <col min="28" max="28" width="14.441406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45658</v>
      </c>
      <c r="B2" s="2" t="s">
        <v>28</v>
      </c>
      <c r="C2">
        <v>18.600000000000001</v>
      </c>
      <c r="D2">
        <v>49.57</v>
      </c>
      <c r="E2">
        <v>36.39</v>
      </c>
      <c r="F2">
        <v>27.68</v>
      </c>
      <c r="G2" t="b">
        <v>0</v>
      </c>
      <c r="H2" t="b">
        <v>0</v>
      </c>
      <c r="I2" t="b">
        <v>0</v>
      </c>
      <c r="J2" t="b">
        <v>0</v>
      </c>
      <c r="K2">
        <v>3.17</v>
      </c>
      <c r="L2">
        <v>17</v>
      </c>
      <c r="M2">
        <v>63.2</v>
      </c>
      <c r="N2">
        <v>0</v>
      </c>
      <c r="O2" s="2" t="s">
        <v>29</v>
      </c>
      <c r="P2" s="2" t="s">
        <v>30</v>
      </c>
      <c r="Q2">
        <v>411</v>
      </c>
      <c r="R2" t="b">
        <v>0</v>
      </c>
      <c r="S2" s="3">
        <v>45658</v>
      </c>
      <c r="T2" s="2" t="s">
        <v>31</v>
      </c>
      <c r="U2" t="b">
        <v>0</v>
      </c>
      <c r="V2" s="2" t="s">
        <v>32</v>
      </c>
      <c r="W2">
        <v>0</v>
      </c>
      <c r="X2" s="2" t="s">
        <v>33</v>
      </c>
      <c r="Y2">
        <v>1</v>
      </c>
      <c r="Z2" s="2" t="s">
        <v>31</v>
      </c>
      <c r="AA2" s="2" t="s">
        <v>34</v>
      </c>
      <c r="AB2" s="2" t="s">
        <v>35</v>
      </c>
    </row>
    <row r="3" spans="1:28">
      <c r="A3" s="1">
        <v>45658.041666666664</v>
      </c>
      <c r="B3" s="2" t="s">
        <v>28</v>
      </c>
      <c r="C3">
        <v>29.82</v>
      </c>
      <c r="D3">
        <v>37.01</v>
      </c>
      <c r="E3">
        <v>36.36</v>
      </c>
      <c r="F3">
        <v>30.78</v>
      </c>
      <c r="G3" t="b">
        <v>0</v>
      </c>
      <c r="H3" t="b">
        <v>0</v>
      </c>
      <c r="I3" t="b">
        <v>0</v>
      </c>
      <c r="J3" t="b">
        <v>0</v>
      </c>
      <c r="K3">
        <v>1.73</v>
      </c>
      <c r="L3">
        <v>19</v>
      </c>
      <c r="M3">
        <v>70</v>
      </c>
      <c r="N3">
        <v>0</v>
      </c>
      <c r="O3" s="2" t="s">
        <v>29</v>
      </c>
      <c r="P3" s="2" t="s">
        <v>30</v>
      </c>
      <c r="Q3">
        <v>455</v>
      </c>
      <c r="R3" t="b">
        <v>0</v>
      </c>
      <c r="S3" s="3">
        <v>45658</v>
      </c>
      <c r="T3" s="2" t="s">
        <v>31</v>
      </c>
      <c r="U3" t="b">
        <v>0</v>
      </c>
      <c r="V3" s="2" t="s">
        <v>32</v>
      </c>
      <c r="W3">
        <v>1</v>
      </c>
      <c r="X3" s="2" t="s">
        <v>33</v>
      </c>
      <c r="Y3">
        <v>1</v>
      </c>
      <c r="Z3" s="2" t="s">
        <v>31</v>
      </c>
      <c r="AA3" s="2" t="s">
        <v>34</v>
      </c>
      <c r="AB3" s="2" t="s">
        <v>35</v>
      </c>
    </row>
    <row r="4" spans="1:28">
      <c r="A4" s="1">
        <v>45658.083333333336</v>
      </c>
      <c r="B4" s="2" t="s">
        <v>28</v>
      </c>
      <c r="C4">
        <v>14.44</v>
      </c>
      <c r="D4">
        <v>40.71</v>
      </c>
      <c r="E4">
        <v>16.32</v>
      </c>
      <c r="F4">
        <v>18.329999999999998</v>
      </c>
      <c r="G4" t="b">
        <v>0</v>
      </c>
      <c r="H4" t="b">
        <v>0</v>
      </c>
      <c r="I4" t="b">
        <v>0</v>
      </c>
      <c r="J4" t="b">
        <v>0</v>
      </c>
      <c r="K4">
        <v>4.05</v>
      </c>
      <c r="L4">
        <v>13.1</v>
      </c>
      <c r="M4">
        <v>60.1</v>
      </c>
      <c r="N4">
        <v>0</v>
      </c>
      <c r="O4" s="2" t="s">
        <v>29</v>
      </c>
      <c r="P4" s="2" t="s">
        <v>30</v>
      </c>
      <c r="Q4">
        <v>369</v>
      </c>
      <c r="R4" t="b">
        <v>0</v>
      </c>
      <c r="S4" s="3">
        <v>45658</v>
      </c>
      <c r="T4" s="2" t="s">
        <v>31</v>
      </c>
      <c r="U4" t="b">
        <v>0</v>
      </c>
      <c r="V4" s="2" t="s">
        <v>32</v>
      </c>
      <c r="W4">
        <v>2</v>
      </c>
      <c r="X4" s="2" t="s">
        <v>33</v>
      </c>
      <c r="Y4">
        <v>1</v>
      </c>
      <c r="Z4" s="2" t="s">
        <v>31</v>
      </c>
      <c r="AA4" s="2" t="s">
        <v>34</v>
      </c>
      <c r="AB4" s="2" t="s">
        <v>35</v>
      </c>
    </row>
    <row r="5" spans="1:28">
      <c r="A5" s="1">
        <v>45658.125</v>
      </c>
      <c r="B5" s="2" t="s">
        <v>28</v>
      </c>
      <c r="C5">
        <v>27.71</v>
      </c>
      <c r="D5">
        <v>44.74</v>
      </c>
      <c r="E5">
        <v>29.01</v>
      </c>
      <c r="F5">
        <v>29.99</v>
      </c>
      <c r="G5" t="b">
        <v>0</v>
      </c>
      <c r="H5" t="b">
        <v>0</v>
      </c>
      <c r="I5" t="b">
        <v>0</v>
      </c>
      <c r="J5" t="b">
        <v>0</v>
      </c>
      <c r="K5">
        <v>4.42</v>
      </c>
      <c r="L5">
        <v>15</v>
      </c>
      <c r="M5">
        <v>81.400000000000006</v>
      </c>
      <c r="N5">
        <v>0</v>
      </c>
      <c r="O5" s="2" t="s">
        <v>29</v>
      </c>
      <c r="P5" s="2" t="s">
        <v>30</v>
      </c>
      <c r="Q5">
        <v>458</v>
      </c>
      <c r="R5" t="b">
        <v>0</v>
      </c>
      <c r="S5" s="3">
        <v>45658</v>
      </c>
      <c r="T5" s="2" t="s">
        <v>31</v>
      </c>
      <c r="U5" t="b">
        <v>0</v>
      </c>
      <c r="V5" s="2" t="s">
        <v>32</v>
      </c>
      <c r="W5">
        <v>3</v>
      </c>
      <c r="X5" s="2" t="s">
        <v>33</v>
      </c>
      <c r="Y5">
        <v>1</v>
      </c>
      <c r="Z5" s="2" t="s">
        <v>31</v>
      </c>
      <c r="AA5" s="2" t="s">
        <v>34</v>
      </c>
      <c r="AB5" s="2" t="s">
        <v>35</v>
      </c>
    </row>
    <row r="6" spans="1:28">
      <c r="A6" s="1">
        <v>45658.166666666664</v>
      </c>
      <c r="B6" s="2" t="s">
        <v>28</v>
      </c>
      <c r="C6">
        <v>42.79</v>
      </c>
      <c r="D6">
        <v>51.98</v>
      </c>
      <c r="E6">
        <v>46.84</v>
      </c>
      <c r="F6">
        <v>40.94</v>
      </c>
      <c r="G6" t="b">
        <v>0</v>
      </c>
      <c r="H6" t="b">
        <v>0</v>
      </c>
      <c r="I6" t="b">
        <v>0</v>
      </c>
      <c r="J6" t="b">
        <v>0</v>
      </c>
      <c r="K6">
        <v>1.06</v>
      </c>
      <c r="L6">
        <v>16.8</v>
      </c>
      <c r="M6">
        <v>67.5</v>
      </c>
      <c r="N6">
        <v>0</v>
      </c>
      <c r="O6" s="2" t="s">
        <v>29</v>
      </c>
      <c r="P6" s="2" t="s">
        <v>30</v>
      </c>
      <c r="Q6">
        <v>409</v>
      </c>
      <c r="R6" t="b">
        <v>0</v>
      </c>
      <c r="S6" s="3">
        <v>45658</v>
      </c>
      <c r="T6" s="2" t="s">
        <v>31</v>
      </c>
      <c r="U6" t="b">
        <v>0</v>
      </c>
      <c r="V6" s="2" t="s">
        <v>32</v>
      </c>
      <c r="W6">
        <v>4</v>
      </c>
      <c r="X6" s="2" t="s">
        <v>33</v>
      </c>
      <c r="Y6">
        <v>1</v>
      </c>
      <c r="Z6" s="2" t="s">
        <v>31</v>
      </c>
      <c r="AA6" s="2" t="s">
        <v>34</v>
      </c>
      <c r="AB6" s="2" t="s">
        <v>35</v>
      </c>
    </row>
    <row r="7" spans="1:28">
      <c r="A7" s="1">
        <v>45658.208333333336</v>
      </c>
      <c r="B7" s="2" t="s">
        <v>28</v>
      </c>
      <c r="C7">
        <v>27.01</v>
      </c>
      <c r="D7">
        <v>44.06</v>
      </c>
      <c r="E7">
        <v>26.66</v>
      </c>
      <c r="F7">
        <v>21.77</v>
      </c>
      <c r="G7" t="b">
        <v>0</v>
      </c>
      <c r="H7" t="b">
        <v>0</v>
      </c>
      <c r="I7" t="b">
        <v>0</v>
      </c>
      <c r="J7" t="b">
        <v>0</v>
      </c>
      <c r="K7">
        <v>1.91</v>
      </c>
      <c r="L7">
        <v>22.1</v>
      </c>
      <c r="M7">
        <v>67.2</v>
      </c>
      <c r="N7">
        <v>0</v>
      </c>
      <c r="O7" s="2" t="s">
        <v>29</v>
      </c>
      <c r="P7" s="2" t="s">
        <v>30</v>
      </c>
      <c r="Q7">
        <v>465</v>
      </c>
      <c r="R7" t="b">
        <v>0</v>
      </c>
      <c r="S7" s="3">
        <v>45658</v>
      </c>
      <c r="T7" s="2" t="s">
        <v>31</v>
      </c>
      <c r="U7" t="b">
        <v>0</v>
      </c>
      <c r="V7" s="2" t="s">
        <v>32</v>
      </c>
      <c r="W7">
        <v>5</v>
      </c>
      <c r="X7" s="2" t="s">
        <v>33</v>
      </c>
      <c r="Y7">
        <v>1</v>
      </c>
      <c r="Z7" s="2" t="s">
        <v>31</v>
      </c>
      <c r="AA7" s="2" t="s">
        <v>34</v>
      </c>
      <c r="AB7" s="2" t="s">
        <v>35</v>
      </c>
    </row>
    <row r="8" spans="1:28">
      <c r="A8" s="1">
        <v>45658.25</v>
      </c>
      <c r="B8" s="2" t="s">
        <v>28</v>
      </c>
      <c r="C8">
        <v>31.47</v>
      </c>
      <c r="D8">
        <v>36.19</v>
      </c>
      <c r="E8">
        <v>27.95</v>
      </c>
      <c r="F8">
        <v>24.56</v>
      </c>
      <c r="G8" t="b">
        <v>0</v>
      </c>
      <c r="H8" t="b">
        <v>0</v>
      </c>
      <c r="I8" t="b">
        <v>0</v>
      </c>
      <c r="J8" t="b">
        <v>0</v>
      </c>
      <c r="K8">
        <v>3.65</v>
      </c>
      <c r="L8">
        <v>21.2</v>
      </c>
      <c r="M8">
        <v>84.2</v>
      </c>
      <c r="N8">
        <v>0</v>
      </c>
      <c r="O8" s="2" t="s">
        <v>29</v>
      </c>
      <c r="P8" s="2" t="s">
        <v>30</v>
      </c>
      <c r="Q8">
        <v>615</v>
      </c>
      <c r="R8" t="b">
        <v>0</v>
      </c>
      <c r="S8" s="3">
        <v>45658</v>
      </c>
      <c r="T8" s="2" t="s">
        <v>31</v>
      </c>
      <c r="U8" t="b">
        <v>0</v>
      </c>
      <c r="V8" s="2" t="s">
        <v>32</v>
      </c>
      <c r="W8">
        <v>6</v>
      </c>
      <c r="X8" s="2" t="s">
        <v>33</v>
      </c>
      <c r="Y8">
        <v>1</v>
      </c>
      <c r="Z8" s="2" t="s">
        <v>31</v>
      </c>
      <c r="AA8" s="2" t="s">
        <v>34</v>
      </c>
      <c r="AB8" s="2" t="s">
        <v>35</v>
      </c>
    </row>
    <row r="9" spans="1:28">
      <c r="A9" s="1">
        <v>45658.291666666664</v>
      </c>
      <c r="B9" s="2" t="s">
        <v>28</v>
      </c>
      <c r="C9">
        <v>28.82</v>
      </c>
      <c r="D9">
        <v>59.42</v>
      </c>
      <c r="E9">
        <v>46.69</v>
      </c>
      <c r="F9">
        <v>32.5</v>
      </c>
      <c r="G9" t="b">
        <v>0</v>
      </c>
      <c r="H9" t="b">
        <v>0</v>
      </c>
      <c r="I9" t="b">
        <v>0</v>
      </c>
      <c r="J9" t="b">
        <v>0</v>
      </c>
      <c r="K9">
        <v>3.1</v>
      </c>
      <c r="L9">
        <v>23.4</v>
      </c>
      <c r="M9">
        <v>76.2</v>
      </c>
      <c r="N9">
        <v>2.97</v>
      </c>
      <c r="O9" s="2" t="s">
        <v>29</v>
      </c>
      <c r="P9" s="2" t="s">
        <v>30</v>
      </c>
      <c r="Q9">
        <v>677</v>
      </c>
      <c r="R9" t="b">
        <v>1</v>
      </c>
      <c r="S9" s="3">
        <v>45658</v>
      </c>
      <c r="T9" s="2" t="s">
        <v>31</v>
      </c>
      <c r="U9" t="b">
        <v>0</v>
      </c>
      <c r="V9" s="2" t="s">
        <v>32</v>
      </c>
      <c r="W9">
        <v>7</v>
      </c>
      <c r="X9" s="2" t="s">
        <v>36</v>
      </c>
      <c r="Y9">
        <v>1</v>
      </c>
      <c r="Z9" s="2" t="s">
        <v>31</v>
      </c>
      <c r="AA9" s="2" t="s">
        <v>34</v>
      </c>
      <c r="AB9" s="2" t="s">
        <v>37</v>
      </c>
    </row>
    <row r="10" spans="1:28">
      <c r="A10" s="1">
        <v>45658.333333333336</v>
      </c>
      <c r="B10" s="2" t="s">
        <v>28</v>
      </c>
      <c r="C10">
        <v>32.94</v>
      </c>
      <c r="D10">
        <v>49.89</v>
      </c>
      <c r="E10">
        <v>27.74</v>
      </c>
      <c r="F10">
        <v>30.34</v>
      </c>
      <c r="G10" t="b">
        <v>0</v>
      </c>
      <c r="H10" t="b">
        <v>0</v>
      </c>
      <c r="I10" t="b">
        <v>0</v>
      </c>
      <c r="J10" t="b">
        <v>0</v>
      </c>
      <c r="K10">
        <v>3.39</v>
      </c>
      <c r="L10">
        <v>21.2</v>
      </c>
      <c r="M10">
        <v>63.1</v>
      </c>
      <c r="N10">
        <v>0</v>
      </c>
      <c r="O10" s="2" t="s">
        <v>29</v>
      </c>
      <c r="P10" s="2" t="s">
        <v>30</v>
      </c>
      <c r="Q10">
        <v>728</v>
      </c>
      <c r="R10" t="b">
        <v>1</v>
      </c>
      <c r="S10" s="3">
        <v>45658</v>
      </c>
      <c r="T10" s="2" t="s">
        <v>31</v>
      </c>
      <c r="U10" t="b">
        <v>0</v>
      </c>
      <c r="V10" s="2" t="s">
        <v>32</v>
      </c>
      <c r="W10">
        <v>8</v>
      </c>
      <c r="X10" s="2" t="s">
        <v>33</v>
      </c>
      <c r="Y10">
        <v>1</v>
      </c>
      <c r="Z10" s="2" t="s">
        <v>31</v>
      </c>
      <c r="AA10" s="2" t="s">
        <v>34</v>
      </c>
      <c r="AB10" s="2" t="s">
        <v>37</v>
      </c>
    </row>
    <row r="11" spans="1:28">
      <c r="A11" s="1">
        <v>45658.375</v>
      </c>
      <c r="B11" s="2" t="s">
        <v>28</v>
      </c>
      <c r="C11">
        <v>41.82</v>
      </c>
      <c r="D11">
        <v>53.34</v>
      </c>
      <c r="E11">
        <v>46.32</v>
      </c>
      <c r="F11">
        <v>44.45</v>
      </c>
      <c r="G11" t="b">
        <v>0</v>
      </c>
      <c r="H11" t="b">
        <v>0</v>
      </c>
      <c r="I11" t="b">
        <v>0</v>
      </c>
      <c r="J11" t="b">
        <v>0</v>
      </c>
      <c r="K11">
        <v>2.27</v>
      </c>
      <c r="L11">
        <v>22.5</v>
      </c>
      <c r="M11">
        <v>59.9</v>
      </c>
      <c r="N11">
        <v>0</v>
      </c>
      <c r="O11" s="2" t="s">
        <v>29</v>
      </c>
      <c r="P11" s="2" t="s">
        <v>30</v>
      </c>
      <c r="Q11">
        <v>556</v>
      </c>
      <c r="R11" t="b">
        <v>1</v>
      </c>
      <c r="S11" s="3">
        <v>45658</v>
      </c>
      <c r="T11" s="2" t="s">
        <v>31</v>
      </c>
      <c r="U11" t="b">
        <v>0</v>
      </c>
      <c r="V11" s="2" t="s">
        <v>32</v>
      </c>
      <c r="W11">
        <v>9</v>
      </c>
      <c r="X11" s="2" t="s">
        <v>33</v>
      </c>
      <c r="Y11">
        <v>1</v>
      </c>
      <c r="Z11" s="2" t="s">
        <v>31</v>
      </c>
      <c r="AA11" s="2" t="s">
        <v>34</v>
      </c>
      <c r="AB11" s="2" t="s">
        <v>37</v>
      </c>
    </row>
    <row r="12" spans="1:28">
      <c r="A12" s="1">
        <v>45658.416666666664</v>
      </c>
      <c r="B12" s="2" t="s">
        <v>28</v>
      </c>
      <c r="C12">
        <v>21.04</v>
      </c>
      <c r="D12">
        <v>47.56</v>
      </c>
      <c r="E12">
        <v>21.81</v>
      </c>
      <c r="F12">
        <v>28.13</v>
      </c>
      <c r="G12" t="b">
        <v>0</v>
      </c>
      <c r="H12" t="b">
        <v>0</v>
      </c>
      <c r="I12" t="b">
        <v>0</v>
      </c>
      <c r="J12" t="b">
        <v>0</v>
      </c>
      <c r="L12">
        <v>26.3</v>
      </c>
      <c r="M12">
        <v>59.4</v>
      </c>
      <c r="N12">
        <v>0</v>
      </c>
      <c r="O12" s="2" t="s">
        <v>29</v>
      </c>
      <c r="P12" s="2" t="s">
        <v>30</v>
      </c>
      <c r="Q12">
        <v>658</v>
      </c>
      <c r="R12" t="b">
        <v>0</v>
      </c>
      <c r="S12" s="3">
        <v>45658</v>
      </c>
      <c r="T12" s="2" t="s">
        <v>31</v>
      </c>
      <c r="U12" t="b">
        <v>0</v>
      </c>
      <c r="V12" s="2" t="s">
        <v>32</v>
      </c>
      <c r="W12">
        <v>10</v>
      </c>
      <c r="X12" s="2" t="s">
        <v>33</v>
      </c>
      <c r="Y12">
        <v>1</v>
      </c>
      <c r="Z12" s="2" t="s">
        <v>31</v>
      </c>
      <c r="AA12" s="2" t="s">
        <v>34</v>
      </c>
      <c r="AB12" s="2" t="s">
        <v>35</v>
      </c>
    </row>
    <row r="13" spans="1:28">
      <c r="A13" s="1">
        <v>45658.458333333336</v>
      </c>
      <c r="B13" s="2" t="s">
        <v>28</v>
      </c>
      <c r="C13">
        <v>16.010000000000002</v>
      </c>
      <c r="D13">
        <v>37.1</v>
      </c>
      <c r="E13">
        <v>21.18</v>
      </c>
      <c r="F13">
        <v>22.87</v>
      </c>
      <c r="G13" t="b">
        <v>0</v>
      </c>
      <c r="H13" t="b">
        <v>0</v>
      </c>
      <c r="I13" t="b">
        <v>0</v>
      </c>
      <c r="J13" t="b">
        <v>0</v>
      </c>
      <c r="K13">
        <v>3.91</v>
      </c>
      <c r="L13">
        <v>26.4</v>
      </c>
      <c r="M13">
        <v>66</v>
      </c>
      <c r="N13">
        <v>0</v>
      </c>
      <c r="O13" s="2" t="s">
        <v>29</v>
      </c>
      <c r="P13" s="2" t="s">
        <v>30</v>
      </c>
      <c r="Q13">
        <v>425</v>
      </c>
      <c r="R13" t="b">
        <v>0</v>
      </c>
      <c r="S13" s="3">
        <v>45658</v>
      </c>
      <c r="T13" s="2" t="s">
        <v>31</v>
      </c>
      <c r="U13" t="b">
        <v>0</v>
      </c>
      <c r="V13" s="2" t="s">
        <v>32</v>
      </c>
      <c r="W13">
        <v>11</v>
      </c>
      <c r="X13" s="2" t="s">
        <v>33</v>
      </c>
      <c r="Y13">
        <v>1</v>
      </c>
      <c r="Z13" s="2" t="s">
        <v>31</v>
      </c>
      <c r="AA13" s="2" t="s">
        <v>34</v>
      </c>
      <c r="AB13" s="2" t="s">
        <v>35</v>
      </c>
    </row>
    <row r="14" spans="1:28">
      <c r="A14" s="1">
        <v>45658.5</v>
      </c>
      <c r="B14" s="2" t="s">
        <v>28</v>
      </c>
      <c r="C14">
        <v>39.75</v>
      </c>
      <c r="D14">
        <v>66.81</v>
      </c>
      <c r="E14">
        <v>30.54</v>
      </c>
      <c r="F14">
        <v>40.28</v>
      </c>
      <c r="G14" t="b">
        <v>0</v>
      </c>
      <c r="H14" t="b">
        <v>0</v>
      </c>
      <c r="I14" t="b">
        <v>0</v>
      </c>
      <c r="J14" t="b">
        <v>0</v>
      </c>
      <c r="K14">
        <v>2.88</v>
      </c>
      <c r="L14">
        <v>27.8</v>
      </c>
      <c r="M14">
        <v>60.1</v>
      </c>
      <c r="N14">
        <v>0</v>
      </c>
      <c r="O14" s="2" t="s">
        <v>29</v>
      </c>
      <c r="P14" s="2" t="s">
        <v>30</v>
      </c>
      <c r="Q14">
        <v>545</v>
      </c>
      <c r="R14" t="b">
        <v>0</v>
      </c>
      <c r="S14" s="3">
        <v>45658</v>
      </c>
      <c r="T14" s="2" t="s">
        <v>31</v>
      </c>
      <c r="U14" t="b">
        <v>0</v>
      </c>
      <c r="V14" s="2" t="s">
        <v>32</v>
      </c>
      <c r="W14">
        <v>12</v>
      </c>
      <c r="X14" s="2" t="s">
        <v>33</v>
      </c>
      <c r="Y14">
        <v>1</v>
      </c>
      <c r="Z14" s="2" t="s">
        <v>31</v>
      </c>
      <c r="AA14" s="2" t="s">
        <v>34</v>
      </c>
      <c r="AB14" s="2" t="s">
        <v>35</v>
      </c>
    </row>
    <row r="15" spans="1:28">
      <c r="A15" s="1">
        <v>45658.541666666664</v>
      </c>
      <c r="B15" s="2" t="s">
        <v>28</v>
      </c>
      <c r="C15">
        <v>33.47</v>
      </c>
      <c r="D15">
        <v>39.46</v>
      </c>
      <c r="E15">
        <v>14.51</v>
      </c>
      <c r="F15">
        <v>30.45</v>
      </c>
      <c r="G15" t="b">
        <v>0</v>
      </c>
      <c r="H15" t="b">
        <v>0</v>
      </c>
      <c r="I15" t="b">
        <v>0</v>
      </c>
      <c r="J15" t="b">
        <v>0</v>
      </c>
      <c r="K15">
        <v>3.97</v>
      </c>
      <c r="L15">
        <v>26.7</v>
      </c>
      <c r="M15">
        <v>58.6</v>
      </c>
      <c r="N15">
        <v>0</v>
      </c>
      <c r="O15" s="2" t="s">
        <v>29</v>
      </c>
      <c r="P15" s="2" t="s">
        <v>30</v>
      </c>
      <c r="Q15">
        <v>519</v>
      </c>
      <c r="R15" t="b">
        <v>0</v>
      </c>
      <c r="S15" s="3">
        <v>45658</v>
      </c>
      <c r="T15" s="2" t="s">
        <v>31</v>
      </c>
      <c r="U15" t="b">
        <v>0</v>
      </c>
      <c r="V15" s="2" t="s">
        <v>32</v>
      </c>
      <c r="W15">
        <v>13</v>
      </c>
      <c r="X15" s="2" t="s">
        <v>33</v>
      </c>
      <c r="Y15">
        <v>1</v>
      </c>
      <c r="Z15" s="2" t="s">
        <v>31</v>
      </c>
      <c r="AA15" s="2" t="s">
        <v>34</v>
      </c>
      <c r="AB15" s="2" t="s">
        <v>35</v>
      </c>
    </row>
    <row r="16" spans="1:28">
      <c r="A16" s="1">
        <v>45658.583333333336</v>
      </c>
      <c r="B16" s="2" t="s">
        <v>28</v>
      </c>
      <c r="C16">
        <v>23.55</v>
      </c>
      <c r="D16">
        <v>51.98</v>
      </c>
      <c r="E16">
        <v>27.64</v>
      </c>
      <c r="F16">
        <v>29.38</v>
      </c>
      <c r="G16" t="b">
        <v>0</v>
      </c>
      <c r="H16" t="b">
        <v>0</v>
      </c>
      <c r="I16" t="b">
        <v>0</v>
      </c>
      <c r="J16" t="b">
        <v>0</v>
      </c>
      <c r="K16">
        <v>3.01</v>
      </c>
      <c r="L16">
        <v>27.3</v>
      </c>
      <c r="M16">
        <v>73</v>
      </c>
      <c r="N16">
        <v>0</v>
      </c>
      <c r="O16" s="2" t="s">
        <v>29</v>
      </c>
      <c r="P16" s="2" t="s">
        <v>30</v>
      </c>
      <c r="Q16">
        <v>519</v>
      </c>
      <c r="R16" t="b">
        <v>0</v>
      </c>
      <c r="S16" s="3">
        <v>45658</v>
      </c>
      <c r="T16" s="2" t="s">
        <v>31</v>
      </c>
      <c r="U16" t="b">
        <v>0</v>
      </c>
      <c r="V16" s="2" t="s">
        <v>32</v>
      </c>
      <c r="W16">
        <v>14</v>
      </c>
      <c r="X16" s="2" t="s">
        <v>33</v>
      </c>
      <c r="Y16">
        <v>1</v>
      </c>
      <c r="Z16" s="2" t="s">
        <v>31</v>
      </c>
      <c r="AA16" s="2" t="s">
        <v>34</v>
      </c>
      <c r="AB16" s="2" t="s">
        <v>35</v>
      </c>
    </row>
    <row r="17" spans="1:28">
      <c r="A17" s="1">
        <v>45658.625</v>
      </c>
      <c r="B17" s="2" t="s">
        <v>28</v>
      </c>
      <c r="C17">
        <v>41.89</v>
      </c>
      <c r="D17">
        <v>63.97</v>
      </c>
      <c r="E17">
        <v>30.31</v>
      </c>
      <c r="F17">
        <v>39.450000000000003</v>
      </c>
      <c r="G17" t="b">
        <v>0</v>
      </c>
      <c r="H17" t="b">
        <v>0</v>
      </c>
      <c r="I17" t="b">
        <v>0</v>
      </c>
      <c r="J17" t="b">
        <v>0</v>
      </c>
      <c r="K17">
        <v>1.27</v>
      </c>
      <c r="L17">
        <v>26.6</v>
      </c>
      <c r="M17">
        <v>60.9</v>
      </c>
      <c r="N17">
        <v>0</v>
      </c>
      <c r="O17" s="2" t="s">
        <v>29</v>
      </c>
      <c r="P17" s="2" t="s">
        <v>30</v>
      </c>
      <c r="Q17">
        <v>497</v>
      </c>
      <c r="R17" t="b">
        <v>0</v>
      </c>
      <c r="S17" s="3">
        <v>45658</v>
      </c>
      <c r="T17" s="2" t="s">
        <v>31</v>
      </c>
      <c r="U17" t="b">
        <v>0</v>
      </c>
      <c r="V17" s="2" t="s">
        <v>32</v>
      </c>
      <c r="W17">
        <v>15</v>
      </c>
      <c r="X17" s="2" t="s">
        <v>33</v>
      </c>
      <c r="Y17">
        <v>1</v>
      </c>
      <c r="Z17" s="2" t="s">
        <v>31</v>
      </c>
      <c r="AA17" s="2" t="s">
        <v>34</v>
      </c>
      <c r="AB17" s="2" t="s">
        <v>35</v>
      </c>
    </row>
    <row r="18" spans="1:28">
      <c r="A18" s="1">
        <v>45658.666666666664</v>
      </c>
      <c r="B18" s="2" t="s">
        <v>28</v>
      </c>
      <c r="C18">
        <v>33.11</v>
      </c>
      <c r="D18">
        <v>47.96</v>
      </c>
      <c r="E18">
        <v>27.4</v>
      </c>
      <c r="F18">
        <v>43.34</v>
      </c>
      <c r="G18" t="b">
        <v>0</v>
      </c>
      <c r="H18" t="b">
        <v>0</v>
      </c>
      <c r="I18" t="b">
        <v>0</v>
      </c>
      <c r="J18" t="b">
        <v>0</v>
      </c>
      <c r="K18">
        <v>2.64</v>
      </c>
      <c r="L18">
        <v>26.9</v>
      </c>
      <c r="M18">
        <v>79.900000000000006</v>
      </c>
      <c r="N18">
        <v>0</v>
      </c>
      <c r="O18" s="2" t="s">
        <v>29</v>
      </c>
      <c r="P18" s="2" t="s">
        <v>30</v>
      </c>
      <c r="Q18">
        <v>634</v>
      </c>
      <c r="R18" t="b">
        <v>0</v>
      </c>
      <c r="S18" s="3">
        <v>45658</v>
      </c>
      <c r="T18" s="2" t="s">
        <v>31</v>
      </c>
      <c r="U18" t="b">
        <v>0</v>
      </c>
      <c r="V18" s="2" t="s">
        <v>32</v>
      </c>
      <c r="W18">
        <v>16</v>
      </c>
      <c r="X18" s="2" t="s">
        <v>33</v>
      </c>
      <c r="Y18">
        <v>1</v>
      </c>
      <c r="Z18" s="2" t="s">
        <v>31</v>
      </c>
      <c r="AA18" s="2" t="s">
        <v>34</v>
      </c>
      <c r="AB18" s="2" t="s">
        <v>35</v>
      </c>
    </row>
    <row r="19" spans="1:28">
      <c r="A19" s="1">
        <v>45658.708333333336</v>
      </c>
      <c r="B19" s="2" t="s">
        <v>28</v>
      </c>
      <c r="C19">
        <v>41.76</v>
      </c>
      <c r="D19">
        <v>65.739999999999995</v>
      </c>
      <c r="E19">
        <v>31.66</v>
      </c>
      <c r="F19">
        <v>45.84</v>
      </c>
      <c r="G19" t="b">
        <v>0</v>
      </c>
      <c r="H19" t="b">
        <v>0</v>
      </c>
      <c r="I19" t="b">
        <v>0</v>
      </c>
      <c r="J19" t="b">
        <v>0</v>
      </c>
      <c r="K19">
        <v>0.97</v>
      </c>
      <c r="L19">
        <v>26</v>
      </c>
      <c r="M19">
        <v>63</v>
      </c>
      <c r="N19">
        <v>0</v>
      </c>
      <c r="O19" s="2" t="s">
        <v>29</v>
      </c>
      <c r="P19" s="2" t="s">
        <v>30</v>
      </c>
      <c r="Q19">
        <v>682</v>
      </c>
      <c r="R19" t="b">
        <v>1</v>
      </c>
      <c r="S19" s="3">
        <v>45658</v>
      </c>
      <c r="T19" s="2" t="s">
        <v>31</v>
      </c>
      <c r="U19" t="b">
        <v>0</v>
      </c>
      <c r="V19" s="2" t="s">
        <v>32</v>
      </c>
      <c r="W19">
        <v>17</v>
      </c>
      <c r="X19" s="2" t="s">
        <v>33</v>
      </c>
      <c r="Y19">
        <v>1</v>
      </c>
      <c r="Z19" s="2" t="s">
        <v>31</v>
      </c>
      <c r="AA19" s="2" t="s">
        <v>34</v>
      </c>
      <c r="AB19" s="2" t="s">
        <v>37</v>
      </c>
    </row>
    <row r="20" spans="1:28">
      <c r="A20" s="1">
        <v>45658.75</v>
      </c>
      <c r="B20" s="2" t="s">
        <v>28</v>
      </c>
      <c r="C20">
        <v>40.090000000000003</v>
      </c>
      <c r="D20">
        <v>65.319999999999993</v>
      </c>
      <c r="E20">
        <v>34.74</v>
      </c>
      <c r="F20">
        <v>45.59</v>
      </c>
      <c r="G20" t="b">
        <v>0</v>
      </c>
      <c r="H20" t="b">
        <v>0</v>
      </c>
      <c r="I20" t="b">
        <v>0</v>
      </c>
      <c r="J20" t="b">
        <v>0</v>
      </c>
      <c r="K20">
        <v>3.15</v>
      </c>
      <c r="L20">
        <v>20.399999999999999</v>
      </c>
      <c r="M20">
        <v>80.400000000000006</v>
      </c>
      <c r="N20">
        <v>0</v>
      </c>
      <c r="O20" s="2" t="s">
        <v>29</v>
      </c>
      <c r="P20" s="2" t="s">
        <v>30</v>
      </c>
      <c r="Q20">
        <v>744</v>
      </c>
      <c r="R20" t="b">
        <v>1</v>
      </c>
      <c r="S20" s="3">
        <v>45658</v>
      </c>
      <c r="T20" s="2" t="s">
        <v>31</v>
      </c>
      <c r="U20" t="b">
        <v>0</v>
      </c>
      <c r="V20" s="2" t="s">
        <v>32</v>
      </c>
      <c r="W20">
        <v>18</v>
      </c>
      <c r="X20" s="2" t="s">
        <v>33</v>
      </c>
      <c r="Y20">
        <v>1</v>
      </c>
      <c r="Z20" s="2" t="s">
        <v>31</v>
      </c>
      <c r="AA20" s="2" t="s">
        <v>34</v>
      </c>
      <c r="AB20" s="2" t="s">
        <v>37</v>
      </c>
    </row>
    <row r="21" spans="1:28">
      <c r="A21" s="1">
        <v>45658.791666666664</v>
      </c>
      <c r="B21" s="2" t="s">
        <v>28</v>
      </c>
      <c r="C21">
        <v>43.41</v>
      </c>
      <c r="D21">
        <v>58.17</v>
      </c>
      <c r="E21">
        <v>33.799999999999997</v>
      </c>
      <c r="F21">
        <v>45.36</v>
      </c>
      <c r="G21" t="b">
        <v>0</v>
      </c>
      <c r="H21" t="b">
        <v>0</v>
      </c>
      <c r="I21" t="b">
        <v>0</v>
      </c>
      <c r="J21" t="b">
        <v>0</v>
      </c>
      <c r="K21">
        <v>2.06</v>
      </c>
      <c r="L21">
        <v>18</v>
      </c>
      <c r="M21">
        <v>70.7</v>
      </c>
      <c r="N21">
        <v>1.22</v>
      </c>
      <c r="O21" s="2" t="s">
        <v>29</v>
      </c>
      <c r="P21" s="2" t="s">
        <v>30</v>
      </c>
      <c r="Q21">
        <v>694</v>
      </c>
      <c r="R21" t="b">
        <v>1</v>
      </c>
      <c r="S21" s="3">
        <v>45658</v>
      </c>
      <c r="T21" s="2" t="s">
        <v>31</v>
      </c>
      <c r="U21" t="b">
        <v>0</v>
      </c>
      <c r="V21" s="2" t="s">
        <v>32</v>
      </c>
      <c r="W21">
        <v>19</v>
      </c>
      <c r="X21" s="2" t="s">
        <v>36</v>
      </c>
      <c r="Y21">
        <v>1</v>
      </c>
      <c r="Z21" s="2" t="s">
        <v>31</v>
      </c>
      <c r="AA21" s="2" t="s">
        <v>34</v>
      </c>
      <c r="AB21" s="2" t="s">
        <v>37</v>
      </c>
    </row>
    <row r="22" spans="1:28">
      <c r="A22" s="1">
        <v>45658.833333333336</v>
      </c>
      <c r="B22" s="2" t="s">
        <v>28</v>
      </c>
      <c r="C22">
        <v>24.16</v>
      </c>
      <c r="D22">
        <v>43.31</v>
      </c>
      <c r="E22">
        <v>28.03</v>
      </c>
      <c r="F22">
        <v>20.28</v>
      </c>
      <c r="G22" t="s">
        <v>62</v>
      </c>
      <c r="H22" t="b">
        <v>0</v>
      </c>
      <c r="I22" t="b">
        <v>0</v>
      </c>
      <c r="J22" t="b">
        <v>0</v>
      </c>
      <c r="K22">
        <v>1.97</v>
      </c>
      <c r="L22">
        <v>22.5</v>
      </c>
      <c r="M22">
        <v>72.3</v>
      </c>
      <c r="N22">
        <v>2.1800000000000002</v>
      </c>
      <c r="O22" s="2" t="s">
        <v>29</v>
      </c>
      <c r="P22" s="2" t="s">
        <v>30</v>
      </c>
      <c r="Q22">
        <v>516</v>
      </c>
      <c r="R22" t="b">
        <v>0</v>
      </c>
      <c r="S22" s="3">
        <v>45658</v>
      </c>
      <c r="T22" s="2" t="s">
        <v>31</v>
      </c>
      <c r="U22" t="b">
        <v>0</v>
      </c>
      <c r="V22" s="2" t="s">
        <v>32</v>
      </c>
      <c r="W22">
        <v>20</v>
      </c>
      <c r="X22" s="2" t="s">
        <v>36</v>
      </c>
      <c r="Y22">
        <v>1</v>
      </c>
      <c r="Z22" s="2" t="s">
        <v>31</v>
      </c>
      <c r="AA22" s="2" t="s">
        <v>34</v>
      </c>
      <c r="AB22" s="2" t="s">
        <v>35</v>
      </c>
    </row>
    <row r="23" spans="1:28">
      <c r="A23" s="1">
        <v>45658.875</v>
      </c>
      <c r="B23" s="2" t="s">
        <v>28</v>
      </c>
      <c r="C23">
        <v>41.17</v>
      </c>
      <c r="D23">
        <v>47.35</v>
      </c>
      <c r="E23">
        <v>27.05</v>
      </c>
      <c r="F23">
        <v>36.26</v>
      </c>
      <c r="G23" t="b">
        <v>0</v>
      </c>
      <c r="H23" t="b">
        <v>0</v>
      </c>
      <c r="I23" t="b">
        <v>0</v>
      </c>
      <c r="J23" t="b">
        <v>0</v>
      </c>
      <c r="K23">
        <v>1.49</v>
      </c>
      <c r="L23">
        <v>21.6</v>
      </c>
      <c r="M23">
        <v>59.5</v>
      </c>
      <c r="N23">
        <v>0</v>
      </c>
      <c r="O23" s="2" t="s">
        <v>29</v>
      </c>
      <c r="P23" s="2" t="s">
        <v>30</v>
      </c>
      <c r="Q23">
        <v>603</v>
      </c>
      <c r="R23" t="b">
        <v>0</v>
      </c>
      <c r="S23" s="3">
        <v>45658</v>
      </c>
      <c r="T23" s="2" t="s">
        <v>31</v>
      </c>
      <c r="U23" t="b">
        <v>0</v>
      </c>
      <c r="V23" s="2" t="s">
        <v>32</v>
      </c>
      <c r="W23">
        <v>21</v>
      </c>
      <c r="X23" s="2" t="s">
        <v>33</v>
      </c>
      <c r="Y23">
        <v>1</v>
      </c>
      <c r="Z23" s="2" t="s">
        <v>31</v>
      </c>
      <c r="AA23" s="2" t="s">
        <v>34</v>
      </c>
      <c r="AB23" s="2" t="s">
        <v>35</v>
      </c>
    </row>
    <row r="24" spans="1:28">
      <c r="A24" s="1">
        <v>45658.916666666664</v>
      </c>
      <c r="B24" s="2" t="s">
        <v>28</v>
      </c>
      <c r="C24">
        <v>28.1</v>
      </c>
      <c r="D24">
        <v>47.37</v>
      </c>
      <c r="E24">
        <v>24.9</v>
      </c>
      <c r="F24">
        <v>29.22</v>
      </c>
      <c r="G24" t="b">
        <v>0</v>
      </c>
      <c r="H24" t="b">
        <v>0</v>
      </c>
      <c r="I24" t="b">
        <v>0</v>
      </c>
      <c r="J24" t="b">
        <v>0</v>
      </c>
      <c r="K24">
        <v>3.92</v>
      </c>
      <c r="L24">
        <v>16.600000000000001</v>
      </c>
      <c r="M24">
        <v>61.9</v>
      </c>
      <c r="N24">
        <v>0</v>
      </c>
      <c r="O24" s="2" t="s">
        <v>29</v>
      </c>
      <c r="P24" s="2" t="s">
        <v>30</v>
      </c>
      <c r="Q24">
        <v>484</v>
      </c>
      <c r="R24" t="b">
        <v>0</v>
      </c>
      <c r="S24" s="3">
        <v>45658</v>
      </c>
      <c r="T24" s="2" t="s">
        <v>31</v>
      </c>
      <c r="U24" t="b">
        <v>0</v>
      </c>
      <c r="V24" s="2" t="s">
        <v>32</v>
      </c>
      <c r="W24">
        <v>22</v>
      </c>
      <c r="X24" s="2" t="s">
        <v>33</v>
      </c>
      <c r="Y24">
        <v>1</v>
      </c>
      <c r="Z24" s="2" t="s">
        <v>31</v>
      </c>
      <c r="AA24" s="2" t="s">
        <v>34</v>
      </c>
      <c r="AB24" s="2" t="s">
        <v>35</v>
      </c>
    </row>
    <row r="25" spans="1:28">
      <c r="A25" s="1">
        <v>45658.958333333336</v>
      </c>
      <c r="B25" s="2" t="s">
        <v>28</v>
      </c>
      <c r="C25">
        <v>28.56</v>
      </c>
      <c r="D25">
        <v>45.5</v>
      </c>
      <c r="E25">
        <v>33.4</v>
      </c>
      <c r="F25">
        <v>22.83</v>
      </c>
      <c r="G25" t="b">
        <v>0</v>
      </c>
      <c r="H25" t="b">
        <v>0</v>
      </c>
      <c r="I25" t="b">
        <v>0</v>
      </c>
      <c r="J25" t="b">
        <v>0</v>
      </c>
      <c r="K25">
        <v>2.4300000000000002</v>
      </c>
      <c r="L25">
        <v>14.3</v>
      </c>
      <c r="M25">
        <v>74.099999999999994</v>
      </c>
      <c r="N25">
        <v>0</v>
      </c>
      <c r="O25" s="2" t="s">
        <v>29</v>
      </c>
      <c r="P25" s="2" t="s">
        <v>30</v>
      </c>
      <c r="Q25">
        <v>436</v>
      </c>
      <c r="R25" t="b">
        <v>0</v>
      </c>
      <c r="S25" s="3">
        <v>45658</v>
      </c>
      <c r="T25" s="2" t="s">
        <v>31</v>
      </c>
      <c r="U25" t="b">
        <v>0</v>
      </c>
      <c r="V25" s="2" t="s">
        <v>32</v>
      </c>
      <c r="W25">
        <v>23</v>
      </c>
      <c r="X25" s="2" t="s">
        <v>33</v>
      </c>
      <c r="Y25">
        <v>1</v>
      </c>
      <c r="Z25" s="2" t="s">
        <v>31</v>
      </c>
      <c r="AA25" s="2" t="s">
        <v>34</v>
      </c>
      <c r="AB25" s="2" t="s">
        <v>35</v>
      </c>
    </row>
    <row r="26" spans="1:28">
      <c r="A26" s="1">
        <v>45659</v>
      </c>
      <c r="B26" s="2" t="s">
        <v>28</v>
      </c>
      <c r="C26">
        <v>30.54</v>
      </c>
      <c r="D26">
        <v>48.71</v>
      </c>
      <c r="E26">
        <v>29.46</v>
      </c>
      <c r="F26">
        <v>26.23</v>
      </c>
      <c r="G26" t="b">
        <v>0</v>
      </c>
      <c r="H26" t="b">
        <v>0</v>
      </c>
      <c r="I26" t="b">
        <v>0</v>
      </c>
      <c r="J26" t="b">
        <v>0</v>
      </c>
      <c r="K26">
        <v>2.29</v>
      </c>
      <c r="L26">
        <v>17.3</v>
      </c>
      <c r="M26">
        <v>76.2</v>
      </c>
      <c r="N26">
        <v>0</v>
      </c>
      <c r="O26" s="2" t="s">
        <v>29</v>
      </c>
      <c r="P26" s="2" t="s">
        <v>30</v>
      </c>
      <c r="Q26">
        <v>420</v>
      </c>
      <c r="R26" t="b">
        <v>0</v>
      </c>
      <c r="S26" s="3">
        <v>45659</v>
      </c>
      <c r="T26" s="2" t="s">
        <v>38</v>
      </c>
      <c r="U26" t="b">
        <v>0</v>
      </c>
      <c r="V26" s="2" t="s">
        <v>32</v>
      </c>
      <c r="W26">
        <v>0</v>
      </c>
      <c r="X26" s="2" t="s">
        <v>33</v>
      </c>
      <c r="Y26">
        <v>1</v>
      </c>
      <c r="Z26" s="2" t="s">
        <v>38</v>
      </c>
      <c r="AA26" s="2" t="s">
        <v>34</v>
      </c>
      <c r="AB26" s="2" t="s">
        <v>35</v>
      </c>
    </row>
    <row r="27" spans="1:28">
      <c r="A27" s="1">
        <v>45659.041666666664</v>
      </c>
      <c r="B27" s="2" t="s">
        <v>28</v>
      </c>
      <c r="C27">
        <v>28.04</v>
      </c>
      <c r="D27">
        <v>52.15</v>
      </c>
      <c r="E27">
        <v>33.479999999999997</v>
      </c>
      <c r="F27">
        <v>33.5</v>
      </c>
      <c r="G27" t="b">
        <v>0</v>
      </c>
      <c r="H27" t="b">
        <v>0</v>
      </c>
      <c r="I27" t="b">
        <v>0</v>
      </c>
      <c r="J27" t="b">
        <v>0</v>
      </c>
      <c r="K27">
        <v>2.56</v>
      </c>
      <c r="L27">
        <v>18.7</v>
      </c>
      <c r="M27">
        <v>67.599999999999994</v>
      </c>
      <c r="N27">
        <v>0</v>
      </c>
      <c r="O27" s="2" t="s">
        <v>29</v>
      </c>
      <c r="P27" s="2" t="s">
        <v>30</v>
      </c>
      <c r="Q27">
        <v>469</v>
      </c>
      <c r="R27" t="b">
        <v>0</v>
      </c>
      <c r="S27" s="3">
        <v>45659</v>
      </c>
      <c r="T27" s="2" t="s">
        <v>38</v>
      </c>
      <c r="U27" t="b">
        <v>0</v>
      </c>
      <c r="V27" s="2" t="s">
        <v>32</v>
      </c>
      <c r="W27">
        <v>1</v>
      </c>
      <c r="X27" s="2" t="s">
        <v>33</v>
      </c>
      <c r="Y27">
        <v>1</v>
      </c>
      <c r="Z27" s="2" t="s">
        <v>38</v>
      </c>
      <c r="AA27" s="2" t="s">
        <v>34</v>
      </c>
      <c r="AB27" s="2" t="s">
        <v>35</v>
      </c>
    </row>
    <row r="28" spans="1:28">
      <c r="A28" s="1">
        <v>45659.083333333336</v>
      </c>
      <c r="B28" s="2" t="s">
        <v>28</v>
      </c>
      <c r="C28">
        <v>19.39</v>
      </c>
      <c r="D28">
        <v>45.72</v>
      </c>
      <c r="E28">
        <v>29.99</v>
      </c>
      <c r="F28">
        <v>20.69</v>
      </c>
      <c r="G28" t="b">
        <v>0</v>
      </c>
      <c r="H28" t="b">
        <v>0</v>
      </c>
      <c r="I28" t="b">
        <v>0</v>
      </c>
      <c r="J28" t="b">
        <v>0</v>
      </c>
      <c r="K28">
        <v>3.79</v>
      </c>
      <c r="L28">
        <v>20.399999999999999</v>
      </c>
      <c r="M28">
        <v>55.8</v>
      </c>
      <c r="N28">
        <v>0</v>
      </c>
      <c r="O28" s="2" t="s">
        <v>29</v>
      </c>
      <c r="P28" s="2" t="s">
        <v>30</v>
      </c>
      <c r="Q28">
        <v>402</v>
      </c>
      <c r="R28" t="b">
        <v>0</v>
      </c>
      <c r="S28" s="3">
        <v>45659</v>
      </c>
      <c r="T28" s="2" t="s">
        <v>38</v>
      </c>
      <c r="U28" t="b">
        <v>0</v>
      </c>
      <c r="V28" s="2" t="s">
        <v>32</v>
      </c>
      <c r="W28">
        <v>2</v>
      </c>
      <c r="X28" s="2" t="s">
        <v>33</v>
      </c>
      <c r="Y28">
        <v>1</v>
      </c>
      <c r="Z28" s="2" t="s">
        <v>38</v>
      </c>
      <c r="AA28" s="2" t="s">
        <v>34</v>
      </c>
      <c r="AB28" s="2" t="s">
        <v>35</v>
      </c>
    </row>
    <row r="29" spans="1:28">
      <c r="A29" s="1">
        <v>45659.125</v>
      </c>
      <c r="B29" s="2" t="s">
        <v>28</v>
      </c>
      <c r="C29">
        <v>26.83</v>
      </c>
      <c r="D29">
        <v>50.23</v>
      </c>
      <c r="E29">
        <v>21.73</v>
      </c>
      <c r="F29">
        <v>39.36</v>
      </c>
      <c r="G29" t="b">
        <v>0</v>
      </c>
      <c r="H29" t="b">
        <v>0</v>
      </c>
      <c r="I29" t="b">
        <v>0</v>
      </c>
      <c r="J29" t="b">
        <v>0</v>
      </c>
      <c r="L29">
        <v>18.600000000000001</v>
      </c>
      <c r="M29">
        <v>56.5</v>
      </c>
      <c r="N29">
        <v>0</v>
      </c>
      <c r="O29" s="2" t="s">
        <v>29</v>
      </c>
      <c r="P29" s="2" t="s">
        <v>30</v>
      </c>
      <c r="Q29">
        <v>330</v>
      </c>
      <c r="R29" t="b">
        <v>0</v>
      </c>
      <c r="S29" s="3">
        <v>45659</v>
      </c>
      <c r="T29" s="2" t="s">
        <v>38</v>
      </c>
      <c r="U29" t="b">
        <v>0</v>
      </c>
      <c r="V29" s="2" t="s">
        <v>32</v>
      </c>
      <c r="W29">
        <v>3</v>
      </c>
      <c r="X29" s="2" t="s">
        <v>33</v>
      </c>
      <c r="Y29">
        <v>1</v>
      </c>
      <c r="Z29" s="2" t="s">
        <v>38</v>
      </c>
      <c r="AA29" s="2" t="s">
        <v>34</v>
      </c>
      <c r="AB29" s="2" t="s">
        <v>35</v>
      </c>
    </row>
    <row r="30" spans="1:28">
      <c r="A30" s="1">
        <v>45659.166666666664</v>
      </c>
      <c r="B30" s="2" t="s">
        <v>28</v>
      </c>
      <c r="C30">
        <v>24.97</v>
      </c>
      <c r="D30">
        <v>55.33</v>
      </c>
      <c r="E30">
        <v>20.7</v>
      </c>
      <c r="F30">
        <v>30.36</v>
      </c>
      <c r="G30" t="b">
        <v>0</v>
      </c>
      <c r="H30" t="b">
        <v>0</v>
      </c>
      <c r="I30" t="b">
        <v>0</v>
      </c>
      <c r="J30" t="b">
        <v>0</v>
      </c>
      <c r="K30">
        <v>3.9</v>
      </c>
      <c r="L30">
        <v>17.8</v>
      </c>
      <c r="M30">
        <v>56.5</v>
      </c>
      <c r="N30">
        <v>0</v>
      </c>
      <c r="O30" s="2" t="s">
        <v>29</v>
      </c>
      <c r="P30" s="2" t="s">
        <v>30</v>
      </c>
      <c r="Q30">
        <v>481</v>
      </c>
      <c r="R30" t="b">
        <v>0</v>
      </c>
      <c r="S30" s="3">
        <v>45659</v>
      </c>
      <c r="T30" s="2" t="s">
        <v>38</v>
      </c>
      <c r="U30" t="b">
        <v>0</v>
      </c>
      <c r="V30" s="2" t="s">
        <v>32</v>
      </c>
      <c r="W30">
        <v>4</v>
      </c>
      <c r="X30" s="2" t="s">
        <v>33</v>
      </c>
      <c r="Y30">
        <v>1</v>
      </c>
      <c r="Z30" s="2" t="s">
        <v>38</v>
      </c>
      <c r="AA30" s="2" t="s">
        <v>34</v>
      </c>
      <c r="AB30" s="2" t="s">
        <v>35</v>
      </c>
    </row>
    <row r="31" spans="1:28">
      <c r="A31" s="1">
        <v>45659.208333333336</v>
      </c>
      <c r="B31" s="2" t="s">
        <v>28</v>
      </c>
      <c r="C31">
        <v>33.93</v>
      </c>
      <c r="D31">
        <v>44.98</v>
      </c>
      <c r="E31">
        <v>25.2</v>
      </c>
      <c r="F31">
        <v>28.72</v>
      </c>
      <c r="G31" t="b">
        <v>0</v>
      </c>
      <c r="H31" t="b">
        <v>0</v>
      </c>
      <c r="I31" t="b">
        <v>0</v>
      </c>
      <c r="J31" t="b">
        <v>0</v>
      </c>
      <c r="K31">
        <v>3.99</v>
      </c>
      <c r="L31">
        <v>17.899999999999999</v>
      </c>
      <c r="N31">
        <v>0</v>
      </c>
      <c r="O31" s="2" t="s">
        <v>29</v>
      </c>
      <c r="P31" s="2" t="s">
        <v>30</v>
      </c>
      <c r="Q31">
        <v>517</v>
      </c>
      <c r="R31" t="b">
        <v>0</v>
      </c>
      <c r="S31" s="3">
        <v>45659</v>
      </c>
      <c r="T31" s="2" t="s">
        <v>38</v>
      </c>
      <c r="U31" t="b">
        <v>0</v>
      </c>
      <c r="V31" s="2" t="s">
        <v>32</v>
      </c>
      <c r="W31">
        <v>5</v>
      </c>
      <c r="X31" s="2" t="s">
        <v>33</v>
      </c>
      <c r="Y31">
        <v>1</v>
      </c>
      <c r="Z31" s="2" t="s">
        <v>38</v>
      </c>
      <c r="AA31" s="2" t="s">
        <v>34</v>
      </c>
      <c r="AB31" s="2" t="s">
        <v>35</v>
      </c>
    </row>
    <row r="32" spans="1:28">
      <c r="A32" s="1">
        <v>45659.25</v>
      </c>
      <c r="B32" s="2" t="s">
        <v>28</v>
      </c>
      <c r="C32">
        <v>14.2</v>
      </c>
      <c r="D32">
        <v>57.65</v>
      </c>
      <c r="E32">
        <v>19.600000000000001</v>
      </c>
      <c r="F32">
        <v>12.84</v>
      </c>
      <c r="G32" t="b">
        <v>0</v>
      </c>
      <c r="H32" t="b">
        <v>0</v>
      </c>
      <c r="I32" t="b">
        <v>0</v>
      </c>
      <c r="J32" t="b">
        <v>0</v>
      </c>
      <c r="K32">
        <v>6.07</v>
      </c>
      <c r="L32">
        <v>20.7</v>
      </c>
      <c r="M32">
        <v>66.8</v>
      </c>
      <c r="N32">
        <v>0</v>
      </c>
      <c r="O32" s="2" t="s">
        <v>29</v>
      </c>
      <c r="P32" s="2" t="s">
        <v>30</v>
      </c>
      <c r="Q32">
        <v>548</v>
      </c>
      <c r="R32" t="b">
        <v>0</v>
      </c>
      <c r="S32" s="3">
        <v>45659</v>
      </c>
      <c r="T32" s="2" t="s">
        <v>38</v>
      </c>
      <c r="U32" t="b">
        <v>0</v>
      </c>
      <c r="V32" s="2" t="s">
        <v>32</v>
      </c>
      <c r="W32">
        <v>6</v>
      </c>
      <c r="X32" s="2" t="s">
        <v>33</v>
      </c>
      <c r="Y32">
        <v>1</v>
      </c>
      <c r="Z32" s="2" t="s">
        <v>38</v>
      </c>
      <c r="AA32" s="2" t="s">
        <v>34</v>
      </c>
      <c r="AB32" s="2" t="s">
        <v>35</v>
      </c>
    </row>
    <row r="33" spans="1:28">
      <c r="A33" s="1">
        <v>45659.291666666664</v>
      </c>
      <c r="B33" s="2" t="s">
        <v>28</v>
      </c>
      <c r="C33">
        <v>46.6</v>
      </c>
      <c r="D33">
        <v>53.59</v>
      </c>
      <c r="E33">
        <v>30.67</v>
      </c>
      <c r="F33">
        <v>48.58</v>
      </c>
      <c r="G33" t="b">
        <v>0</v>
      </c>
      <c r="H33" t="b">
        <v>0</v>
      </c>
      <c r="I33" t="b">
        <v>0</v>
      </c>
      <c r="J33" t="b">
        <v>0</v>
      </c>
      <c r="K33">
        <v>2.99</v>
      </c>
      <c r="L33">
        <v>21.5</v>
      </c>
      <c r="M33">
        <v>74.400000000000006</v>
      </c>
      <c r="N33">
        <v>0</v>
      </c>
      <c r="O33" s="2" t="s">
        <v>29</v>
      </c>
      <c r="P33" s="2" t="s">
        <v>30</v>
      </c>
      <c r="Q33">
        <v>589</v>
      </c>
      <c r="R33" t="b">
        <v>1</v>
      </c>
      <c r="S33" s="3">
        <v>45659</v>
      </c>
      <c r="T33" s="2" t="s">
        <v>38</v>
      </c>
      <c r="U33" t="b">
        <v>0</v>
      </c>
      <c r="V33" s="2" t="s">
        <v>32</v>
      </c>
      <c r="W33">
        <v>7</v>
      </c>
      <c r="X33" s="2" t="s">
        <v>33</v>
      </c>
      <c r="Y33">
        <v>1</v>
      </c>
      <c r="Z33" s="2" t="s">
        <v>38</v>
      </c>
      <c r="AA33" s="2" t="s">
        <v>34</v>
      </c>
      <c r="AB33" s="2" t="s">
        <v>37</v>
      </c>
    </row>
    <row r="34" spans="1:28">
      <c r="A34" s="1">
        <v>45659.333333333336</v>
      </c>
      <c r="B34" s="2" t="s">
        <v>28</v>
      </c>
      <c r="C34">
        <v>34.520000000000003</v>
      </c>
      <c r="D34">
        <v>56.44</v>
      </c>
      <c r="E34">
        <v>26.17</v>
      </c>
      <c r="F34">
        <v>28.36</v>
      </c>
      <c r="G34" t="b">
        <v>0</v>
      </c>
      <c r="H34" t="b">
        <v>0</v>
      </c>
      <c r="I34" t="b">
        <v>0</v>
      </c>
      <c r="J34" t="b">
        <v>0</v>
      </c>
      <c r="K34">
        <v>2.79</v>
      </c>
      <c r="L34">
        <v>21.5</v>
      </c>
      <c r="N34">
        <v>0</v>
      </c>
      <c r="O34" s="2" t="s">
        <v>29</v>
      </c>
      <c r="P34" s="2" t="s">
        <v>30</v>
      </c>
      <c r="Q34">
        <v>702</v>
      </c>
      <c r="R34" t="b">
        <v>1</v>
      </c>
      <c r="S34" s="3">
        <v>45659</v>
      </c>
      <c r="T34" s="2" t="s">
        <v>38</v>
      </c>
      <c r="U34" t="b">
        <v>0</v>
      </c>
      <c r="V34" s="2" t="s">
        <v>32</v>
      </c>
      <c r="W34">
        <v>8</v>
      </c>
      <c r="X34" s="2" t="s">
        <v>33</v>
      </c>
      <c r="Y34">
        <v>1</v>
      </c>
      <c r="Z34" s="2" t="s">
        <v>38</v>
      </c>
      <c r="AA34" s="2" t="s">
        <v>34</v>
      </c>
      <c r="AB34" s="2" t="s">
        <v>37</v>
      </c>
    </row>
    <row r="35" spans="1:28">
      <c r="A35" s="1">
        <v>45659.375</v>
      </c>
      <c r="B35" s="2" t="s">
        <v>28</v>
      </c>
      <c r="C35">
        <v>31.84</v>
      </c>
      <c r="D35">
        <v>57.84</v>
      </c>
      <c r="E35">
        <v>34.75</v>
      </c>
      <c r="F35">
        <v>33.64</v>
      </c>
      <c r="G35" t="b">
        <v>0</v>
      </c>
      <c r="H35" t="b">
        <v>0</v>
      </c>
      <c r="I35" t="b">
        <v>0</v>
      </c>
      <c r="J35" t="b">
        <v>0</v>
      </c>
      <c r="K35">
        <v>2.3199999999999998</v>
      </c>
      <c r="L35">
        <v>28.2</v>
      </c>
      <c r="M35">
        <v>42.6</v>
      </c>
      <c r="N35">
        <v>4.29</v>
      </c>
      <c r="O35" s="2" t="s">
        <v>29</v>
      </c>
      <c r="P35" s="2" t="s">
        <v>30</v>
      </c>
      <c r="Q35">
        <v>572</v>
      </c>
      <c r="R35" t="b">
        <v>1</v>
      </c>
      <c r="S35" s="3">
        <v>45659</v>
      </c>
      <c r="T35" s="2" t="s">
        <v>38</v>
      </c>
      <c r="U35" t="b">
        <v>0</v>
      </c>
      <c r="V35" s="2" t="s">
        <v>32</v>
      </c>
      <c r="W35">
        <v>9</v>
      </c>
      <c r="X35" s="2" t="s">
        <v>36</v>
      </c>
      <c r="Y35">
        <v>1</v>
      </c>
      <c r="Z35" s="2" t="s">
        <v>38</v>
      </c>
      <c r="AA35" s="2" t="s">
        <v>34</v>
      </c>
      <c r="AB35" s="2" t="s">
        <v>37</v>
      </c>
    </row>
    <row r="36" spans="1:28">
      <c r="A36" s="1">
        <v>45659.416666666664</v>
      </c>
      <c r="B36" s="2" t="s">
        <v>28</v>
      </c>
      <c r="C36">
        <v>28.17</v>
      </c>
      <c r="D36">
        <v>32.590000000000003</v>
      </c>
      <c r="E36">
        <v>28.29</v>
      </c>
      <c r="F36">
        <v>28.23</v>
      </c>
      <c r="G36" t="b">
        <v>0</v>
      </c>
      <c r="H36" t="b">
        <v>0</v>
      </c>
      <c r="I36" t="b">
        <v>0</v>
      </c>
      <c r="J36" t="b">
        <v>0</v>
      </c>
      <c r="K36">
        <v>3.89</v>
      </c>
      <c r="L36">
        <v>28.7</v>
      </c>
      <c r="M36">
        <v>58.7</v>
      </c>
      <c r="N36">
        <v>0</v>
      </c>
      <c r="O36" s="2" t="s">
        <v>29</v>
      </c>
      <c r="P36" s="2" t="s">
        <v>30</v>
      </c>
      <c r="Q36">
        <v>503</v>
      </c>
      <c r="R36" t="b">
        <v>0</v>
      </c>
      <c r="S36" s="3">
        <v>45659</v>
      </c>
      <c r="T36" s="2" t="s">
        <v>38</v>
      </c>
      <c r="U36" t="b">
        <v>0</v>
      </c>
      <c r="V36" s="2" t="s">
        <v>32</v>
      </c>
      <c r="W36">
        <v>10</v>
      </c>
      <c r="X36" s="2" t="s">
        <v>33</v>
      </c>
      <c r="Y36">
        <v>1</v>
      </c>
      <c r="Z36" s="2" t="s">
        <v>38</v>
      </c>
      <c r="AA36" s="2" t="s">
        <v>34</v>
      </c>
      <c r="AB36" s="2" t="s">
        <v>35</v>
      </c>
    </row>
    <row r="37" spans="1:28">
      <c r="A37" s="1">
        <v>45659.458333333336</v>
      </c>
      <c r="B37" s="2" t="s">
        <v>28</v>
      </c>
      <c r="C37">
        <v>40.24</v>
      </c>
      <c r="D37">
        <v>49.94</v>
      </c>
      <c r="E37">
        <v>18.71</v>
      </c>
      <c r="F37">
        <v>35.04</v>
      </c>
      <c r="G37" t="b">
        <v>0</v>
      </c>
      <c r="H37" t="b">
        <v>0</v>
      </c>
      <c r="I37" t="b">
        <v>0</v>
      </c>
      <c r="J37" t="b">
        <v>0</v>
      </c>
      <c r="K37">
        <v>4.34</v>
      </c>
      <c r="L37">
        <v>28.4</v>
      </c>
      <c r="M37">
        <v>59.2</v>
      </c>
      <c r="N37">
        <v>0</v>
      </c>
      <c r="O37" s="2" t="s">
        <v>29</v>
      </c>
      <c r="P37" s="2" t="s">
        <v>30</v>
      </c>
      <c r="Q37">
        <v>449</v>
      </c>
      <c r="R37" t="b">
        <v>0</v>
      </c>
      <c r="S37" s="3">
        <v>45659</v>
      </c>
      <c r="T37" s="2" t="s">
        <v>38</v>
      </c>
      <c r="U37" t="b">
        <v>0</v>
      </c>
      <c r="V37" s="2" t="s">
        <v>32</v>
      </c>
      <c r="W37">
        <v>11</v>
      </c>
      <c r="X37" s="2" t="s">
        <v>33</v>
      </c>
      <c r="Y37">
        <v>1</v>
      </c>
      <c r="Z37" s="2" t="s">
        <v>38</v>
      </c>
      <c r="AA37" s="2" t="s">
        <v>34</v>
      </c>
      <c r="AB37" s="2" t="s">
        <v>35</v>
      </c>
    </row>
    <row r="38" spans="1:28">
      <c r="A38" s="1">
        <v>45659.5</v>
      </c>
      <c r="B38" s="2" t="s">
        <v>28</v>
      </c>
      <c r="C38">
        <v>29.21</v>
      </c>
      <c r="D38">
        <v>57.55</v>
      </c>
      <c r="E38">
        <v>27.47</v>
      </c>
      <c r="F38">
        <v>27.43</v>
      </c>
      <c r="G38" t="b">
        <v>0</v>
      </c>
      <c r="H38" t="b">
        <v>0</v>
      </c>
      <c r="I38" t="b">
        <v>0</v>
      </c>
      <c r="J38" t="b">
        <v>0</v>
      </c>
      <c r="K38">
        <v>2.66</v>
      </c>
      <c r="L38">
        <v>25.2</v>
      </c>
      <c r="M38">
        <v>79.5</v>
      </c>
      <c r="N38">
        <v>0</v>
      </c>
      <c r="O38" s="2" t="s">
        <v>29</v>
      </c>
      <c r="P38" s="2" t="s">
        <v>30</v>
      </c>
      <c r="Q38">
        <v>508</v>
      </c>
      <c r="R38" t="b">
        <v>0</v>
      </c>
      <c r="S38" s="3">
        <v>45659</v>
      </c>
      <c r="T38" s="2" t="s">
        <v>38</v>
      </c>
      <c r="U38" t="b">
        <v>0</v>
      </c>
      <c r="V38" s="2" t="s">
        <v>32</v>
      </c>
      <c r="W38">
        <v>12</v>
      </c>
      <c r="X38" s="2" t="s">
        <v>33</v>
      </c>
      <c r="Y38">
        <v>1</v>
      </c>
      <c r="Z38" s="2" t="s">
        <v>38</v>
      </c>
      <c r="AA38" s="2" t="s">
        <v>34</v>
      </c>
      <c r="AB38" s="2" t="s">
        <v>35</v>
      </c>
    </row>
    <row r="39" spans="1:28">
      <c r="A39" s="1">
        <v>45659.541666666664</v>
      </c>
      <c r="B39" s="2" t="s">
        <v>28</v>
      </c>
      <c r="C39">
        <v>22.59</v>
      </c>
      <c r="D39">
        <v>57.38</v>
      </c>
      <c r="E39">
        <v>36.44</v>
      </c>
      <c r="F39">
        <v>31.09</v>
      </c>
      <c r="G39" t="b">
        <v>0</v>
      </c>
      <c r="H39" t="b">
        <v>0</v>
      </c>
      <c r="I39" t="b">
        <v>0</v>
      </c>
      <c r="J39" t="b">
        <v>0</v>
      </c>
      <c r="K39">
        <v>1.61</v>
      </c>
      <c r="L39">
        <v>28.5</v>
      </c>
      <c r="M39">
        <v>48.8</v>
      </c>
      <c r="N39">
        <v>0</v>
      </c>
      <c r="O39" s="2" t="s">
        <v>29</v>
      </c>
      <c r="P39" s="2" t="s">
        <v>30</v>
      </c>
      <c r="Q39">
        <v>444</v>
      </c>
      <c r="R39" t="b">
        <v>0</v>
      </c>
      <c r="S39" s="3">
        <v>45659</v>
      </c>
      <c r="T39" s="2" t="s">
        <v>38</v>
      </c>
      <c r="U39" t="b">
        <v>0</v>
      </c>
      <c r="V39" s="2" t="s">
        <v>32</v>
      </c>
      <c r="W39">
        <v>13</v>
      </c>
      <c r="X39" s="2" t="s">
        <v>33</v>
      </c>
      <c r="Y39">
        <v>1</v>
      </c>
      <c r="Z39" s="2" t="s">
        <v>38</v>
      </c>
      <c r="AA39" s="2" t="s">
        <v>34</v>
      </c>
      <c r="AB39" s="2" t="s">
        <v>35</v>
      </c>
    </row>
    <row r="40" spans="1:28">
      <c r="A40" s="1">
        <v>45659.583333333336</v>
      </c>
      <c r="B40" s="2" t="s">
        <v>28</v>
      </c>
      <c r="C40">
        <v>40.28</v>
      </c>
      <c r="D40">
        <v>65.260000000000005</v>
      </c>
      <c r="E40">
        <v>30.15</v>
      </c>
      <c r="F40">
        <v>37.270000000000003</v>
      </c>
      <c r="G40" t="b">
        <v>0</v>
      </c>
      <c r="H40" t="b">
        <v>0</v>
      </c>
      <c r="I40" t="b">
        <v>0</v>
      </c>
      <c r="J40" t="b">
        <v>0</v>
      </c>
      <c r="K40">
        <v>1.46</v>
      </c>
      <c r="L40">
        <v>28</v>
      </c>
      <c r="M40">
        <v>57.7</v>
      </c>
      <c r="N40">
        <v>0</v>
      </c>
      <c r="O40" s="2" t="s">
        <v>29</v>
      </c>
      <c r="P40" s="2" t="s">
        <v>30</v>
      </c>
      <c r="Q40">
        <v>464</v>
      </c>
      <c r="R40" t="b">
        <v>0</v>
      </c>
      <c r="S40" s="3">
        <v>45659</v>
      </c>
      <c r="T40" s="2" t="s">
        <v>38</v>
      </c>
      <c r="U40" t="b">
        <v>0</v>
      </c>
      <c r="V40" s="2" t="s">
        <v>32</v>
      </c>
      <c r="W40">
        <v>14</v>
      </c>
      <c r="X40" s="2" t="s">
        <v>33</v>
      </c>
      <c r="Y40">
        <v>1</v>
      </c>
      <c r="Z40" s="2" t="s">
        <v>38</v>
      </c>
      <c r="AA40" s="2" t="s">
        <v>34</v>
      </c>
      <c r="AB40" s="2" t="s">
        <v>35</v>
      </c>
    </row>
    <row r="41" spans="1:28">
      <c r="A41" s="1">
        <v>45659.625</v>
      </c>
      <c r="B41" s="2" t="s">
        <v>28</v>
      </c>
      <c r="C41">
        <v>32.549999999999997</v>
      </c>
      <c r="D41">
        <v>65.260000000000005</v>
      </c>
      <c r="F41">
        <v>39.520000000000003</v>
      </c>
      <c r="G41" t="b">
        <v>0</v>
      </c>
      <c r="H41" t="b">
        <v>0</v>
      </c>
      <c r="I41" t="b">
        <v>0</v>
      </c>
      <c r="J41" t="b">
        <v>0</v>
      </c>
      <c r="K41">
        <v>3.09</v>
      </c>
      <c r="L41">
        <v>27.1</v>
      </c>
      <c r="M41">
        <v>75.099999999999994</v>
      </c>
      <c r="N41">
        <v>0</v>
      </c>
      <c r="O41" s="2" t="s">
        <v>29</v>
      </c>
      <c r="P41" s="2" t="s">
        <v>30</v>
      </c>
      <c r="Q41">
        <v>648</v>
      </c>
      <c r="R41" t="b">
        <v>0</v>
      </c>
      <c r="S41" s="3">
        <v>45659</v>
      </c>
      <c r="T41" s="2" t="s">
        <v>38</v>
      </c>
      <c r="U41" t="b">
        <v>0</v>
      </c>
      <c r="V41" s="2" t="s">
        <v>32</v>
      </c>
      <c r="W41">
        <v>15</v>
      </c>
      <c r="X41" s="2" t="s">
        <v>33</v>
      </c>
      <c r="Y41">
        <v>1</v>
      </c>
      <c r="Z41" s="2" t="s">
        <v>38</v>
      </c>
      <c r="AA41" s="2" t="s">
        <v>34</v>
      </c>
      <c r="AB41" s="2" t="s">
        <v>35</v>
      </c>
    </row>
    <row r="42" spans="1:28">
      <c r="A42" s="1">
        <v>45659.666666666664</v>
      </c>
      <c r="B42" s="2" t="s">
        <v>28</v>
      </c>
      <c r="C42">
        <v>27.92</v>
      </c>
      <c r="D42">
        <v>51.15</v>
      </c>
      <c r="E42">
        <v>27.35</v>
      </c>
      <c r="F42">
        <v>30.38</v>
      </c>
      <c r="G42" t="b">
        <v>0</v>
      </c>
      <c r="H42" t="b">
        <v>0</v>
      </c>
      <c r="I42" t="b">
        <v>0</v>
      </c>
      <c r="J42" t="b">
        <v>0</v>
      </c>
      <c r="K42">
        <v>3.09</v>
      </c>
      <c r="L42">
        <v>27.8</v>
      </c>
      <c r="M42">
        <v>64.599999999999994</v>
      </c>
      <c r="N42">
        <v>0</v>
      </c>
      <c r="O42" s="2" t="s">
        <v>29</v>
      </c>
      <c r="P42" s="2" t="s">
        <v>30</v>
      </c>
      <c r="Q42">
        <v>645</v>
      </c>
      <c r="R42" t="b">
        <v>0</v>
      </c>
      <c r="S42" s="3">
        <v>45659</v>
      </c>
      <c r="T42" s="2" t="s">
        <v>38</v>
      </c>
      <c r="U42" t="b">
        <v>0</v>
      </c>
      <c r="V42" s="2" t="s">
        <v>32</v>
      </c>
      <c r="W42">
        <v>16</v>
      </c>
      <c r="X42" s="2" t="s">
        <v>33</v>
      </c>
      <c r="Y42">
        <v>1</v>
      </c>
      <c r="Z42" s="2" t="s">
        <v>38</v>
      </c>
      <c r="AA42" s="2" t="s">
        <v>34</v>
      </c>
      <c r="AB42" s="2" t="s">
        <v>35</v>
      </c>
    </row>
    <row r="43" spans="1:28">
      <c r="A43" s="1">
        <v>45659.708333333336</v>
      </c>
      <c r="B43" s="2" t="s">
        <v>28</v>
      </c>
      <c r="C43">
        <v>43.87</v>
      </c>
      <c r="D43">
        <v>50.45</v>
      </c>
      <c r="E43">
        <v>33.979999999999997</v>
      </c>
      <c r="F43">
        <v>40.36</v>
      </c>
      <c r="G43" t="b">
        <v>0</v>
      </c>
      <c r="H43" t="b">
        <v>0</v>
      </c>
      <c r="I43" t="b">
        <v>0</v>
      </c>
      <c r="J43" t="b">
        <v>0</v>
      </c>
      <c r="K43">
        <v>2.78</v>
      </c>
      <c r="L43">
        <v>25.6</v>
      </c>
      <c r="M43">
        <v>67</v>
      </c>
      <c r="N43">
        <v>0</v>
      </c>
      <c r="O43" s="2" t="s">
        <v>29</v>
      </c>
      <c r="P43" s="2" t="s">
        <v>30</v>
      </c>
      <c r="Q43">
        <v>726</v>
      </c>
      <c r="R43" t="b">
        <v>1</v>
      </c>
      <c r="S43" s="3">
        <v>45659</v>
      </c>
      <c r="T43" s="2" t="s">
        <v>38</v>
      </c>
      <c r="U43" t="b">
        <v>0</v>
      </c>
      <c r="V43" s="2" t="s">
        <v>32</v>
      </c>
      <c r="W43">
        <v>17</v>
      </c>
      <c r="X43" s="2" t="s">
        <v>33</v>
      </c>
      <c r="Y43">
        <v>1</v>
      </c>
      <c r="Z43" s="2" t="s">
        <v>38</v>
      </c>
      <c r="AA43" s="2" t="s">
        <v>34</v>
      </c>
      <c r="AB43" s="2" t="s">
        <v>37</v>
      </c>
    </row>
    <row r="44" spans="1:28">
      <c r="A44" s="1">
        <v>45659.75</v>
      </c>
      <c r="B44" s="2" t="s">
        <v>28</v>
      </c>
      <c r="C44">
        <v>30.21</v>
      </c>
      <c r="D44">
        <v>67.58</v>
      </c>
      <c r="E44">
        <v>31.49</v>
      </c>
      <c r="F44">
        <v>34.28</v>
      </c>
      <c r="G44" t="b">
        <v>0</v>
      </c>
      <c r="H44" t="b">
        <v>0</v>
      </c>
      <c r="I44" t="b">
        <v>0</v>
      </c>
      <c r="J44" t="b">
        <v>0</v>
      </c>
      <c r="K44">
        <v>1.3</v>
      </c>
      <c r="L44">
        <v>24.6</v>
      </c>
      <c r="M44">
        <v>64.099999999999994</v>
      </c>
      <c r="N44">
        <v>0</v>
      </c>
      <c r="O44" s="2" t="s">
        <v>29</v>
      </c>
      <c r="P44" s="2" t="s">
        <v>30</v>
      </c>
      <c r="Q44">
        <v>723</v>
      </c>
      <c r="R44" t="b">
        <v>1</v>
      </c>
      <c r="S44" s="3">
        <v>45659</v>
      </c>
      <c r="T44" s="2" t="s">
        <v>38</v>
      </c>
      <c r="U44" t="b">
        <v>0</v>
      </c>
      <c r="V44" s="2" t="s">
        <v>32</v>
      </c>
      <c r="W44">
        <v>18</v>
      </c>
      <c r="X44" s="2" t="s">
        <v>33</v>
      </c>
      <c r="Y44">
        <v>1</v>
      </c>
      <c r="Z44" s="2" t="s">
        <v>38</v>
      </c>
      <c r="AA44" s="2" t="s">
        <v>34</v>
      </c>
      <c r="AB44" s="2" t="s">
        <v>37</v>
      </c>
    </row>
    <row r="45" spans="1:28">
      <c r="A45" s="1">
        <v>45659.791666666664</v>
      </c>
      <c r="B45" s="2" t="s">
        <v>28</v>
      </c>
      <c r="C45">
        <v>49.37</v>
      </c>
      <c r="D45">
        <v>68.72</v>
      </c>
      <c r="E45">
        <v>37.270000000000003</v>
      </c>
      <c r="F45">
        <v>49.25</v>
      </c>
      <c r="G45" t="b">
        <v>0</v>
      </c>
      <c r="H45" t="b">
        <v>0</v>
      </c>
      <c r="I45" t="b">
        <v>0</v>
      </c>
      <c r="J45" t="b">
        <v>0</v>
      </c>
      <c r="K45">
        <v>2.4</v>
      </c>
      <c r="L45">
        <v>23.1</v>
      </c>
      <c r="N45">
        <v>0</v>
      </c>
      <c r="O45" s="2" t="s">
        <v>29</v>
      </c>
      <c r="P45" s="2" t="s">
        <v>30</v>
      </c>
      <c r="Q45">
        <v>675</v>
      </c>
      <c r="R45" t="b">
        <v>1</v>
      </c>
      <c r="S45" s="3">
        <v>45659</v>
      </c>
      <c r="T45" s="2" t="s">
        <v>38</v>
      </c>
      <c r="U45" t="b">
        <v>0</v>
      </c>
      <c r="V45" s="2" t="s">
        <v>32</v>
      </c>
      <c r="W45">
        <v>19</v>
      </c>
      <c r="X45" s="2" t="s">
        <v>33</v>
      </c>
      <c r="Y45">
        <v>1</v>
      </c>
      <c r="Z45" s="2" t="s">
        <v>38</v>
      </c>
      <c r="AA45" s="2" t="s">
        <v>34</v>
      </c>
      <c r="AB45" s="2" t="s">
        <v>37</v>
      </c>
    </row>
    <row r="46" spans="1:28">
      <c r="A46" s="1">
        <v>45659.833333333336</v>
      </c>
      <c r="B46" s="2" t="s">
        <v>28</v>
      </c>
      <c r="C46">
        <v>31.27</v>
      </c>
      <c r="D46">
        <v>73.790000000000006</v>
      </c>
      <c r="E46">
        <v>32.58</v>
      </c>
      <c r="F46">
        <v>34.65</v>
      </c>
      <c r="G46" t="b">
        <v>0</v>
      </c>
      <c r="H46" t="b">
        <v>0</v>
      </c>
      <c r="I46" t="b">
        <v>0</v>
      </c>
      <c r="J46" t="b">
        <v>0</v>
      </c>
      <c r="K46">
        <v>2.33</v>
      </c>
      <c r="L46">
        <v>21.3</v>
      </c>
      <c r="M46">
        <v>71.7</v>
      </c>
      <c r="N46">
        <v>0</v>
      </c>
      <c r="O46" s="2" t="s">
        <v>29</v>
      </c>
      <c r="P46" s="2" t="s">
        <v>30</v>
      </c>
      <c r="Q46">
        <v>508</v>
      </c>
      <c r="R46" t="b">
        <v>0</v>
      </c>
      <c r="S46" s="3">
        <v>45659</v>
      </c>
      <c r="T46" s="2" t="s">
        <v>38</v>
      </c>
      <c r="U46" t="b">
        <v>0</v>
      </c>
      <c r="V46" s="2" t="s">
        <v>32</v>
      </c>
      <c r="W46">
        <v>20</v>
      </c>
      <c r="X46" s="2" t="s">
        <v>33</v>
      </c>
      <c r="Y46">
        <v>1</v>
      </c>
      <c r="Z46" s="2" t="s">
        <v>38</v>
      </c>
      <c r="AA46" s="2" t="s">
        <v>34</v>
      </c>
      <c r="AB46" s="2" t="s">
        <v>35</v>
      </c>
    </row>
    <row r="47" spans="1:28">
      <c r="A47" s="1">
        <v>45659.875</v>
      </c>
      <c r="B47" s="2" t="s">
        <v>28</v>
      </c>
      <c r="C47">
        <v>22.5</v>
      </c>
      <c r="D47">
        <v>59.51</v>
      </c>
      <c r="E47">
        <v>27.96</v>
      </c>
      <c r="F47">
        <v>23.52</v>
      </c>
      <c r="G47" t="b">
        <v>0</v>
      </c>
      <c r="H47" t="b">
        <v>0</v>
      </c>
      <c r="I47" t="b">
        <v>0</v>
      </c>
      <c r="J47" t="b">
        <v>0</v>
      </c>
      <c r="K47">
        <v>2.57</v>
      </c>
      <c r="L47">
        <v>16.3</v>
      </c>
      <c r="M47">
        <v>62.5</v>
      </c>
      <c r="N47">
        <v>0</v>
      </c>
      <c r="O47" s="2" t="s">
        <v>29</v>
      </c>
      <c r="P47" s="2" t="s">
        <v>30</v>
      </c>
      <c r="Q47">
        <v>595</v>
      </c>
      <c r="R47" t="b">
        <v>0</v>
      </c>
      <c r="S47" s="3">
        <v>45659</v>
      </c>
      <c r="T47" s="2" t="s">
        <v>38</v>
      </c>
      <c r="U47" t="b">
        <v>0</v>
      </c>
      <c r="V47" s="2" t="s">
        <v>32</v>
      </c>
      <c r="W47">
        <v>21</v>
      </c>
      <c r="X47" s="2" t="s">
        <v>33</v>
      </c>
      <c r="Y47">
        <v>1</v>
      </c>
      <c r="Z47" s="2" t="s">
        <v>38</v>
      </c>
      <c r="AA47" s="2" t="s">
        <v>34</v>
      </c>
      <c r="AB47" s="2" t="s">
        <v>35</v>
      </c>
    </row>
    <row r="48" spans="1:28">
      <c r="A48" s="1">
        <v>45659.916666666664</v>
      </c>
      <c r="B48" s="2" t="s">
        <v>28</v>
      </c>
      <c r="C48">
        <v>32.18</v>
      </c>
      <c r="D48">
        <v>49.02</v>
      </c>
      <c r="E48">
        <v>29.35</v>
      </c>
      <c r="F48">
        <v>34.75</v>
      </c>
      <c r="G48" t="b">
        <v>0</v>
      </c>
      <c r="H48" t="b">
        <v>0</v>
      </c>
      <c r="I48" t="b">
        <v>0</v>
      </c>
      <c r="J48" t="b">
        <v>0</v>
      </c>
      <c r="K48">
        <v>3.5</v>
      </c>
      <c r="L48">
        <v>18.600000000000001</v>
      </c>
      <c r="M48">
        <v>74.400000000000006</v>
      </c>
      <c r="N48">
        <v>0</v>
      </c>
      <c r="O48" s="2" t="s">
        <v>29</v>
      </c>
      <c r="P48" s="2" t="s">
        <v>30</v>
      </c>
      <c r="Q48">
        <v>512</v>
      </c>
      <c r="R48" t="b">
        <v>0</v>
      </c>
      <c r="S48" s="3">
        <v>45659</v>
      </c>
      <c r="T48" s="2" t="s">
        <v>38</v>
      </c>
      <c r="U48" t="b">
        <v>0</v>
      </c>
      <c r="V48" s="2" t="s">
        <v>32</v>
      </c>
      <c r="W48">
        <v>22</v>
      </c>
      <c r="X48" s="2" t="s">
        <v>33</v>
      </c>
      <c r="Y48">
        <v>1</v>
      </c>
      <c r="Z48" s="2" t="s">
        <v>38</v>
      </c>
      <c r="AA48" s="2" t="s">
        <v>34</v>
      </c>
      <c r="AB48" s="2" t="s">
        <v>35</v>
      </c>
    </row>
    <row r="49" spans="1:28">
      <c r="A49" s="1">
        <v>45659.958333333336</v>
      </c>
      <c r="B49" s="2" t="s">
        <v>28</v>
      </c>
      <c r="C49">
        <v>26.25</v>
      </c>
      <c r="D49">
        <v>58.82</v>
      </c>
      <c r="E49">
        <v>23.44</v>
      </c>
      <c r="F49">
        <v>28.45</v>
      </c>
      <c r="G49" t="b">
        <v>0</v>
      </c>
      <c r="H49" t="b">
        <v>0</v>
      </c>
      <c r="I49" t="b">
        <v>0</v>
      </c>
      <c r="J49" t="b">
        <v>0</v>
      </c>
      <c r="K49">
        <v>2.89</v>
      </c>
      <c r="L49">
        <v>16.7</v>
      </c>
      <c r="M49">
        <v>57.7</v>
      </c>
      <c r="N49">
        <v>0</v>
      </c>
      <c r="O49" s="2" t="s">
        <v>29</v>
      </c>
      <c r="P49" s="2" t="s">
        <v>30</v>
      </c>
      <c r="Q49">
        <v>452</v>
      </c>
      <c r="R49" t="b">
        <v>0</v>
      </c>
      <c r="S49" s="3">
        <v>45659</v>
      </c>
      <c r="T49" s="2" t="s">
        <v>38</v>
      </c>
      <c r="U49" t="b">
        <v>0</v>
      </c>
      <c r="V49" s="2" t="s">
        <v>32</v>
      </c>
      <c r="W49">
        <v>23</v>
      </c>
      <c r="X49" s="2" t="s">
        <v>33</v>
      </c>
      <c r="Y49">
        <v>1</v>
      </c>
      <c r="Z49" s="2" t="s">
        <v>38</v>
      </c>
      <c r="AA49" s="2" t="s">
        <v>34</v>
      </c>
      <c r="AB49" s="2" t="s">
        <v>35</v>
      </c>
    </row>
    <row r="50" spans="1:28">
      <c r="A50" s="1">
        <v>45660</v>
      </c>
      <c r="B50" s="2" t="s">
        <v>28</v>
      </c>
      <c r="C50">
        <v>24.71</v>
      </c>
      <c r="D50">
        <v>62.45</v>
      </c>
      <c r="E50">
        <v>23.65</v>
      </c>
      <c r="F50">
        <v>35.520000000000003</v>
      </c>
      <c r="G50" t="b">
        <v>0</v>
      </c>
      <c r="H50" t="b">
        <v>0</v>
      </c>
      <c r="I50" t="b">
        <v>0</v>
      </c>
      <c r="J50" t="b">
        <v>0</v>
      </c>
      <c r="K50">
        <v>3.61</v>
      </c>
      <c r="L50">
        <v>14.9</v>
      </c>
      <c r="M50">
        <v>72.599999999999994</v>
      </c>
      <c r="N50">
        <v>0</v>
      </c>
      <c r="O50" s="2" t="s">
        <v>29</v>
      </c>
      <c r="P50" s="2" t="s">
        <v>30</v>
      </c>
      <c r="Q50">
        <v>443</v>
      </c>
      <c r="R50" t="b">
        <v>0</v>
      </c>
      <c r="S50" s="3">
        <v>45660</v>
      </c>
      <c r="T50" s="2" t="s">
        <v>39</v>
      </c>
      <c r="U50" t="b">
        <v>0</v>
      </c>
      <c r="V50" s="2" t="s">
        <v>32</v>
      </c>
      <c r="W50">
        <v>0</v>
      </c>
      <c r="X50" s="2" t="s">
        <v>33</v>
      </c>
      <c r="Y50">
        <v>1</v>
      </c>
      <c r="Z50" s="2" t="s">
        <v>39</v>
      </c>
      <c r="AA50" s="2" t="s">
        <v>34</v>
      </c>
      <c r="AB50" s="2" t="s">
        <v>35</v>
      </c>
    </row>
    <row r="51" spans="1:28">
      <c r="A51" s="1">
        <v>45660.041666666664</v>
      </c>
      <c r="B51" s="2" t="s">
        <v>28</v>
      </c>
      <c r="C51">
        <v>106.875</v>
      </c>
      <c r="D51">
        <v>49.17</v>
      </c>
      <c r="E51">
        <v>9.0399999999999991</v>
      </c>
      <c r="F51">
        <v>38.53</v>
      </c>
      <c r="G51" t="b">
        <v>1</v>
      </c>
      <c r="H51" t="b">
        <v>0</v>
      </c>
      <c r="I51" t="b">
        <v>0</v>
      </c>
      <c r="J51" t="b">
        <v>0</v>
      </c>
      <c r="K51">
        <v>3.06</v>
      </c>
      <c r="L51">
        <v>20</v>
      </c>
      <c r="M51">
        <v>67.8</v>
      </c>
      <c r="N51">
        <v>0</v>
      </c>
      <c r="O51" s="2" t="s">
        <v>29</v>
      </c>
      <c r="P51" s="2" t="s">
        <v>30</v>
      </c>
      <c r="Q51">
        <v>490</v>
      </c>
      <c r="R51" t="b">
        <v>0</v>
      </c>
      <c r="S51" s="3">
        <v>45660</v>
      </c>
      <c r="T51" s="2" t="s">
        <v>39</v>
      </c>
      <c r="U51" t="b">
        <v>0</v>
      </c>
      <c r="V51" s="2" t="s">
        <v>32</v>
      </c>
      <c r="W51">
        <v>1</v>
      </c>
      <c r="X51" s="2" t="s">
        <v>33</v>
      </c>
      <c r="Y51">
        <v>1</v>
      </c>
      <c r="Z51" s="2" t="s">
        <v>39</v>
      </c>
      <c r="AA51" s="2" t="s">
        <v>34</v>
      </c>
      <c r="AB51" s="2" t="s">
        <v>35</v>
      </c>
    </row>
    <row r="52" spans="1:28">
      <c r="A52" s="1">
        <v>45660.083333333336</v>
      </c>
      <c r="B52" s="2" t="s">
        <v>28</v>
      </c>
      <c r="C52">
        <v>22.86</v>
      </c>
      <c r="D52">
        <v>38.26</v>
      </c>
      <c r="E52">
        <v>21.19</v>
      </c>
      <c r="F52">
        <v>22.46</v>
      </c>
      <c r="G52" t="b">
        <v>0</v>
      </c>
      <c r="H52" t="b">
        <v>0</v>
      </c>
      <c r="I52" t="b">
        <v>0</v>
      </c>
      <c r="J52" t="b">
        <v>0</v>
      </c>
      <c r="K52">
        <v>3.5</v>
      </c>
      <c r="L52">
        <v>20.3</v>
      </c>
      <c r="N52">
        <v>6.21</v>
      </c>
      <c r="O52" s="2" t="s">
        <v>29</v>
      </c>
      <c r="P52" s="2" t="s">
        <v>30</v>
      </c>
      <c r="Q52">
        <v>366</v>
      </c>
      <c r="R52" t="b">
        <v>0</v>
      </c>
      <c r="S52" s="3">
        <v>45660</v>
      </c>
      <c r="T52" s="2" t="s">
        <v>39</v>
      </c>
      <c r="U52" t="b">
        <v>0</v>
      </c>
      <c r="V52" s="2" t="s">
        <v>32</v>
      </c>
      <c r="W52">
        <v>2</v>
      </c>
      <c r="X52" s="2" t="s">
        <v>36</v>
      </c>
      <c r="Y52">
        <v>1</v>
      </c>
      <c r="Z52" s="2" t="s">
        <v>39</v>
      </c>
      <c r="AA52" s="2" t="s">
        <v>34</v>
      </c>
      <c r="AB52" s="2" t="s">
        <v>35</v>
      </c>
    </row>
    <row r="53" spans="1:28">
      <c r="A53" s="1">
        <v>45660.125</v>
      </c>
      <c r="B53" s="2" t="s">
        <v>28</v>
      </c>
      <c r="C53">
        <v>36.14</v>
      </c>
      <c r="D53">
        <v>51.83</v>
      </c>
      <c r="E53">
        <v>32.19</v>
      </c>
      <c r="F53">
        <v>38.26</v>
      </c>
      <c r="G53" t="b">
        <v>0</v>
      </c>
      <c r="H53" t="b">
        <v>0</v>
      </c>
      <c r="I53" t="b">
        <v>0</v>
      </c>
      <c r="J53" t="b">
        <v>0</v>
      </c>
      <c r="K53">
        <v>4.05</v>
      </c>
      <c r="L53">
        <v>20.100000000000001</v>
      </c>
      <c r="M53">
        <v>66.099999999999994</v>
      </c>
      <c r="N53">
        <v>0</v>
      </c>
      <c r="O53" s="2" t="s">
        <v>29</v>
      </c>
      <c r="P53" s="2" t="s">
        <v>30</v>
      </c>
      <c r="Q53">
        <v>420</v>
      </c>
      <c r="R53" t="b">
        <v>0</v>
      </c>
      <c r="S53" s="3">
        <v>45660</v>
      </c>
      <c r="T53" s="2" t="s">
        <v>39</v>
      </c>
      <c r="U53" t="b">
        <v>0</v>
      </c>
      <c r="V53" s="2" t="s">
        <v>32</v>
      </c>
      <c r="W53">
        <v>3</v>
      </c>
      <c r="X53" s="2" t="s">
        <v>33</v>
      </c>
      <c r="Y53">
        <v>1</v>
      </c>
      <c r="Z53" s="2" t="s">
        <v>39</v>
      </c>
      <c r="AA53" s="2" t="s">
        <v>34</v>
      </c>
      <c r="AB53" s="2" t="s">
        <v>35</v>
      </c>
    </row>
    <row r="54" spans="1:28">
      <c r="A54" s="1">
        <v>45660.166666666664</v>
      </c>
      <c r="B54" s="2" t="s">
        <v>28</v>
      </c>
      <c r="C54">
        <v>31.44</v>
      </c>
      <c r="D54">
        <v>50.51</v>
      </c>
      <c r="E54">
        <v>30.99</v>
      </c>
      <c r="F54">
        <v>36.479999999999997</v>
      </c>
      <c r="G54" t="b">
        <v>0</v>
      </c>
      <c r="H54" t="b">
        <v>0</v>
      </c>
      <c r="I54" t="b">
        <v>0</v>
      </c>
      <c r="J54" t="b">
        <v>0</v>
      </c>
      <c r="K54">
        <v>1.66</v>
      </c>
      <c r="L54">
        <v>18.899999999999999</v>
      </c>
      <c r="M54">
        <v>62.2</v>
      </c>
      <c r="N54">
        <v>0</v>
      </c>
      <c r="O54" s="2" t="s">
        <v>29</v>
      </c>
      <c r="P54" s="2" t="s">
        <v>30</v>
      </c>
      <c r="Q54">
        <v>398</v>
      </c>
      <c r="R54" t="b">
        <v>0</v>
      </c>
      <c r="S54" s="3">
        <v>45660</v>
      </c>
      <c r="T54" s="2" t="s">
        <v>39</v>
      </c>
      <c r="U54" t="b">
        <v>0</v>
      </c>
      <c r="V54" s="2" t="s">
        <v>32</v>
      </c>
      <c r="W54">
        <v>4</v>
      </c>
      <c r="X54" s="2" t="s">
        <v>33</v>
      </c>
      <c r="Y54">
        <v>1</v>
      </c>
      <c r="Z54" s="2" t="s">
        <v>39</v>
      </c>
      <c r="AA54" s="2" t="s">
        <v>34</v>
      </c>
      <c r="AB54" s="2" t="s">
        <v>35</v>
      </c>
    </row>
    <row r="55" spans="1:28">
      <c r="A55" s="1">
        <v>45660.208333333336</v>
      </c>
      <c r="B55" s="2" t="s">
        <v>28</v>
      </c>
      <c r="C55">
        <v>37.75</v>
      </c>
      <c r="D55">
        <v>50.23</v>
      </c>
      <c r="E55">
        <v>28.51</v>
      </c>
      <c r="F55">
        <v>38.409999999999997</v>
      </c>
      <c r="G55" t="b">
        <v>0</v>
      </c>
      <c r="H55" t="b">
        <v>0</v>
      </c>
      <c r="I55" t="b">
        <v>0</v>
      </c>
      <c r="J55" t="b">
        <v>0</v>
      </c>
      <c r="K55">
        <v>3.09</v>
      </c>
      <c r="L55">
        <v>21.9</v>
      </c>
      <c r="M55">
        <v>56.5</v>
      </c>
      <c r="N55">
        <v>0</v>
      </c>
      <c r="O55" s="2" t="s">
        <v>29</v>
      </c>
      <c r="P55" s="2" t="s">
        <v>30</v>
      </c>
      <c r="Q55">
        <v>584</v>
      </c>
      <c r="R55" t="b">
        <v>0</v>
      </c>
      <c r="S55" s="3">
        <v>45660</v>
      </c>
      <c r="T55" s="2" t="s">
        <v>39</v>
      </c>
      <c r="U55" t="b">
        <v>0</v>
      </c>
      <c r="V55" s="2" t="s">
        <v>32</v>
      </c>
      <c r="W55">
        <v>5</v>
      </c>
      <c r="X55" s="2" t="s">
        <v>33</v>
      </c>
      <c r="Y55">
        <v>1</v>
      </c>
      <c r="Z55" s="2" t="s">
        <v>39</v>
      </c>
      <c r="AA55" s="2" t="s">
        <v>34</v>
      </c>
      <c r="AB55" s="2" t="s">
        <v>35</v>
      </c>
    </row>
    <row r="56" spans="1:28">
      <c r="A56" s="1">
        <v>45660.25</v>
      </c>
      <c r="B56" s="2" t="s">
        <v>28</v>
      </c>
      <c r="C56">
        <v>28.65</v>
      </c>
      <c r="D56">
        <v>41.88</v>
      </c>
      <c r="E56">
        <v>23.05</v>
      </c>
      <c r="F56">
        <v>27.4</v>
      </c>
      <c r="G56" t="b">
        <v>0</v>
      </c>
      <c r="H56" t="b">
        <v>0</v>
      </c>
      <c r="I56" t="b">
        <v>0</v>
      </c>
      <c r="J56" t="b">
        <v>0</v>
      </c>
      <c r="K56">
        <v>2.94</v>
      </c>
      <c r="L56">
        <v>20.7</v>
      </c>
      <c r="M56">
        <v>63.1</v>
      </c>
      <c r="N56">
        <v>0</v>
      </c>
      <c r="O56" s="2" t="s">
        <v>29</v>
      </c>
      <c r="P56" s="2" t="s">
        <v>30</v>
      </c>
      <c r="Q56">
        <v>606</v>
      </c>
      <c r="R56" t="b">
        <v>0</v>
      </c>
      <c r="S56" s="3">
        <v>45660</v>
      </c>
      <c r="T56" s="2" t="s">
        <v>39</v>
      </c>
      <c r="U56" t="b">
        <v>0</v>
      </c>
      <c r="V56" s="2" t="s">
        <v>32</v>
      </c>
      <c r="W56">
        <v>6</v>
      </c>
      <c r="X56" s="2" t="s">
        <v>33</v>
      </c>
      <c r="Y56">
        <v>1</v>
      </c>
      <c r="Z56" s="2" t="s">
        <v>39</v>
      </c>
      <c r="AA56" s="2" t="s">
        <v>34</v>
      </c>
      <c r="AB56" s="2" t="s">
        <v>35</v>
      </c>
    </row>
    <row r="57" spans="1:28">
      <c r="A57" s="1">
        <v>45660.291666666664</v>
      </c>
      <c r="B57" s="2" t="s">
        <v>28</v>
      </c>
      <c r="C57">
        <v>39.299999999999997</v>
      </c>
      <c r="D57">
        <v>69.88</v>
      </c>
      <c r="E57">
        <v>23.84</v>
      </c>
      <c r="F57">
        <v>37.049999999999997</v>
      </c>
      <c r="G57" t="b">
        <v>0</v>
      </c>
      <c r="H57" t="b">
        <v>0</v>
      </c>
      <c r="I57" t="b">
        <v>0</v>
      </c>
      <c r="J57" t="b">
        <v>0</v>
      </c>
      <c r="K57">
        <v>2.71</v>
      </c>
      <c r="L57">
        <v>22.4</v>
      </c>
      <c r="M57">
        <v>55.9</v>
      </c>
      <c r="N57">
        <v>0</v>
      </c>
      <c r="O57" s="2" t="s">
        <v>29</v>
      </c>
      <c r="P57" s="2" t="s">
        <v>30</v>
      </c>
      <c r="Q57">
        <v>532</v>
      </c>
      <c r="R57" t="b">
        <v>1</v>
      </c>
      <c r="S57" s="3">
        <v>45660</v>
      </c>
      <c r="T57" s="2" t="s">
        <v>39</v>
      </c>
      <c r="U57" t="b">
        <v>0</v>
      </c>
      <c r="V57" s="2" t="s">
        <v>32</v>
      </c>
      <c r="W57">
        <v>7</v>
      </c>
      <c r="X57" s="2" t="s">
        <v>33</v>
      </c>
      <c r="Y57">
        <v>1</v>
      </c>
      <c r="Z57" s="2" t="s">
        <v>39</v>
      </c>
      <c r="AA57" s="2" t="s">
        <v>34</v>
      </c>
      <c r="AB57" s="2" t="s">
        <v>37</v>
      </c>
    </row>
    <row r="58" spans="1:28">
      <c r="A58" s="1">
        <v>45660.333333333336</v>
      </c>
      <c r="B58" s="2" t="s">
        <v>28</v>
      </c>
      <c r="C58">
        <v>31.65</v>
      </c>
      <c r="D58">
        <v>65.03</v>
      </c>
      <c r="E58">
        <v>29.12</v>
      </c>
      <c r="F58">
        <v>33.799999999999997</v>
      </c>
      <c r="G58" t="b">
        <v>0</v>
      </c>
      <c r="H58" t="b">
        <v>0</v>
      </c>
      <c r="I58" t="b">
        <v>0</v>
      </c>
      <c r="J58" t="b">
        <v>0</v>
      </c>
      <c r="K58">
        <v>3.08</v>
      </c>
      <c r="L58">
        <v>21.3</v>
      </c>
      <c r="M58">
        <v>68.099999999999994</v>
      </c>
      <c r="N58">
        <v>0</v>
      </c>
      <c r="O58" s="2" t="s">
        <v>29</v>
      </c>
      <c r="P58" s="2" t="s">
        <v>30</v>
      </c>
      <c r="Q58">
        <v>616</v>
      </c>
      <c r="R58" t="b">
        <v>1</v>
      </c>
      <c r="S58" s="3">
        <v>45660</v>
      </c>
      <c r="T58" s="2" t="s">
        <v>39</v>
      </c>
      <c r="U58" t="b">
        <v>0</v>
      </c>
      <c r="V58" s="2" t="s">
        <v>32</v>
      </c>
      <c r="W58">
        <v>8</v>
      </c>
      <c r="X58" s="2" t="s">
        <v>33</v>
      </c>
      <c r="Y58">
        <v>1</v>
      </c>
      <c r="Z58" s="2" t="s">
        <v>39</v>
      </c>
      <c r="AA58" s="2" t="s">
        <v>34</v>
      </c>
      <c r="AB58" s="2" t="s">
        <v>37</v>
      </c>
    </row>
    <row r="59" spans="1:28">
      <c r="A59" s="1">
        <v>45660.375</v>
      </c>
      <c r="B59" s="2" t="s">
        <v>28</v>
      </c>
      <c r="C59">
        <v>18.82</v>
      </c>
      <c r="D59">
        <v>58.45</v>
      </c>
      <c r="E59">
        <v>28.78</v>
      </c>
      <c r="F59">
        <v>24.59</v>
      </c>
      <c r="G59" t="b">
        <v>0</v>
      </c>
      <c r="H59" t="b">
        <v>0</v>
      </c>
      <c r="I59" t="b">
        <v>0</v>
      </c>
      <c r="J59" t="b">
        <v>0</v>
      </c>
      <c r="K59">
        <v>5.09</v>
      </c>
      <c r="L59">
        <v>25.2</v>
      </c>
      <c r="M59">
        <v>53.5</v>
      </c>
      <c r="N59">
        <v>0</v>
      </c>
      <c r="O59" s="2" t="s">
        <v>29</v>
      </c>
      <c r="P59" s="2" t="s">
        <v>30</v>
      </c>
      <c r="Q59">
        <v>644</v>
      </c>
      <c r="R59" t="b">
        <v>1</v>
      </c>
      <c r="S59" s="3">
        <v>45660</v>
      </c>
      <c r="T59" s="2" t="s">
        <v>39</v>
      </c>
      <c r="U59" t="b">
        <v>0</v>
      </c>
      <c r="V59" s="2" t="s">
        <v>32</v>
      </c>
      <c r="W59">
        <v>9</v>
      </c>
      <c r="X59" s="2" t="s">
        <v>33</v>
      </c>
      <c r="Y59">
        <v>1</v>
      </c>
      <c r="Z59" s="2" t="s">
        <v>39</v>
      </c>
      <c r="AA59" s="2" t="s">
        <v>34</v>
      </c>
      <c r="AB59" s="2" t="s">
        <v>37</v>
      </c>
    </row>
    <row r="60" spans="1:28">
      <c r="A60" s="1">
        <v>45660.416666666664</v>
      </c>
      <c r="B60" s="2" t="s">
        <v>28</v>
      </c>
      <c r="C60">
        <v>31.38</v>
      </c>
      <c r="D60">
        <v>65.599999999999994</v>
      </c>
      <c r="E60">
        <v>22.29</v>
      </c>
      <c r="F60">
        <v>30.61</v>
      </c>
      <c r="G60" t="b">
        <v>0</v>
      </c>
      <c r="H60" t="b">
        <v>0</v>
      </c>
      <c r="I60" t="b">
        <v>0</v>
      </c>
      <c r="J60" t="b">
        <v>0</v>
      </c>
      <c r="K60">
        <v>2.11</v>
      </c>
      <c r="L60">
        <v>25.6</v>
      </c>
      <c r="M60">
        <v>68.099999999999994</v>
      </c>
      <c r="N60">
        <v>0</v>
      </c>
      <c r="O60" s="2" t="s">
        <v>29</v>
      </c>
      <c r="P60" s="2" t="s">
        <v>30</v>
      </c>
      <c r="Q60">
        <v>533</v>
      </c>
      <c r="R60" t="b">
        <v>0</v>
      </c>
      <c r="S60" s="3">
        <v>45660</v>
      </c>
      <c r="T60" s="2" t="s">
        <v>39</v>
      </c>
      <c r="U60" t="b">
        <v>0</v>
      </c>
      <c r="V60" s="2" t="s">
        <v>32</v>
      </c>
      <c r="W60">
        <v>10</v>
      </c>
      <c r="X60" s="2" t="s">
        <v>33</v>
      </c>
      <c r="Y60">
        <v>1</v>
      </c>
      <c r="Z60" s="2" t="s">
        <v>39</v>
      </c>
      <c r="AA60" s="2" t="s">
        <v>34</v>
      </c>
      <c r="AB60" s="2" t="s">
        <v>35</v>
      </c>
    </row>
    <row r="61" spans="1:28">
      <c r="A61" s="1">
        <v>45660.458333333336</v>
      </c>
      <c r="B61" s="2" t="s">
        <v>28</v>
      </c>
      <c r="C61">
        <v>35.56</v>
      </c>
      <c r="D61">
        <v>50.81</v>
      </c>
      <c r="E61">
        <v>28.36</v>
      </c>
      <c r="F61">
        <v>36.549999999999997</v>
      </c>
      <c r="G61" t="b">
        <v>0</v>
      </c>
      <c r="H61" t="b">
        <v>0</v>
      </c>
      <c r="I61" t="b">
        <v>0</v>
      </c>
      <c r="J61" t="b">
        <v>0</v>
      </c>
      <c r="K61">
        <v>4.1399999999999997</v>
      </c>
      <c r="L61">
        <v>24</v>
      </c>
      <c r="N61">
        <v>0</v>
      </c>
      <c r="O61" s="2" t="s">
        <v>29</v>
      </c>
      <c r="P61" s="2" t="s">
        <v>30</v>
      </c>
      <c r="Q61">
        <v>418</v>
      </c>
      <c r="R61" t="b">
        <v>0</v>
      </c>
      <c r="S61" s="3">
        <v>45660</v>
      </c>
      <c r="T61" s="2" t="s">
        <v>39</v>
      </c>
      <c r="U61" t="b">
        <v>0</v>
      </c>
      <c r="V61" s="2" t="s">
        <v>32</v>
      </c>
      <c r="W61">
        <v>11</v>
      </c>
      <c r="X61" s="2" t="s">
        <v>33</v>
      </c>
      <c r="Y61">
        <v>1</v>
      </c>
      <c r="Z61" s="2" t="s">
        <v>39</v>
      </c>
      <c r="AA61" s="2" t="s">
        <v>34</v>
      </c>
      <c r="AB61" s="2" t="s">
        <v>35</v>
      </c>
    </row>
    <row r="62" spans="1:28">
      <c r="A62" s="1">
        <v>45660.5</v>
      </c>
      <c r="B62" s="2" t="s">
        <v>28</v>
      </c>
      <c r="C62">
        <v>36.89</v>
      </c>
      <c r="D62">
        <v>53.42</v>
      </c>
      <c r="E62">
        <v>35.51</v>
      </c>
      <c r="F62">
        <v>42.37</v>
      </c>
      <c r="G62" t="b">
        <v>0</v>
      </c>
      <c r="H62" t="b">
        <v>0</v>
      </c>
      <c r="I62" t="b">
        <v>0</v>
      </c>
      <c r="J62" t="b">
        <v>0</v>
      </c>
      <c r="K62">
        <v>0.78</v>
      </c>
      <c r="L62">
        <v>26.7</v>
      </c>
      <c r="M62">
        <v>57.2</v>
      </c>
      <c r="N62">
        <v>0</v>
      </c>
      <c r="O62" s="2" t="s">
        <v>29</v>
      </c>
      <c r="P62" s="2" t="s">
        <v>30</v>
      </c>
      <c r="Q62">
        <v>567</v>
      </c>
      <c r="R62" t="b">
        <v>0</v>
      </c>
      <c r="S62" s="3">
        <v>45660</v>
      </c>
      <c r="T62" s="2" t="s">
        <v>39</v>
      </c>
      <c r="U62" t="b">
        <v>0</v>
      </c>
      <c r="V62" s="2" t="s">
        <v>32</v>
      </c>
      <c r="W62">
        <v>12</v>
      </c>
      <c r="X62" s="2" t="s">
        <v>33</v>
      </c>
      <c r="Y62">
        <v>1</v>
      </c>
      <c r="Z62" s="2" t="s">
        <v>39</v>
      </c>
      <c r="AA62" s="2" t="s">
        <v>34</v>
      </c>
      <c r="AB62" s="2" t="s">
        <v>35</v>
      </c>
    </row>
    <row r="63" spans="1:28">
      <c r="A63" s="1">
        <v>45660.541666666664</v>
      </c>
      <c r="B63" s="2" t="s">
        <v>28</v>
      </c>
      <c r="C63">
        <v>40.15</v>
      </c>
      <c r="D63">
        <v>46.17</v>
      </c>
      <c r="E63">
        <v>35.47</v>
      </c>
      <c r="F63">
        <v>36.76</v>
      </c>
      <c r="G63" t="b">
        <v>0</v>
      </c>
      <c r="H63" t="b">
        <v>0</v>
      </c>
      <c r="I63" t="b">
        <v>0</v>
      </c>
      <c r="J63" t="b">
        <v>0</v>
      </c>
      <c r="K63">
        <v>2.2200000000000002</v>
      </c>
      <c r="L63">
        <v>26.9</v>
      </c>
      <c r="M63">
        <v>56.6</v>
      </c>
      <c r="N63">
        <v>0</v>
      </c>
      <c r="O63" s="2" t="s">
        <v>29</v>
      </c>
      <c r="P63" s="2" t="s">
        <v>30</v>
      </c>
      <c r="Q63">
        <v>480</v>
      </c>
      <c r="R63" t="b">
        <v>0</v>
      </c>
      <c r="S63" s="3">
        <v>45660</v>
      </c>
      <c r="T63" s="2" t="s">
        <v>39</v>
      </c>
      <c r="U63" t="b">
        <v>0</v>
      </c>
      <c r="V63" s="2" t="s">
        <v>32</v>
      </c>
      <c r="W63">
        <v>13</v>
      </c>
      <c r="X63" s="2" t="s">
        <v>33</v>
      </c>
      <c r="Y63">
        <v>1</v>
      </c>
      <c r="Z63" s="2" t="s">
        <v>39</v>
      </c>
      <c r="AA63" s="2" t="s">
        <v>34</v>
      </c>
      <c r="AB63" s="2" t="s">
        <v>35</v>
      </c>
    </row>
    <row r="64" spans="1:28">
      <c r="A64" s="1">
        <v>45660.583333333336</v>
      </c>
      <c r="B64" s="2" t="s">
        <v>28</v>
      </c>
      <c r="C64">
        <v>26.28</v>
      </c>
      <c r="D64">
        <v>51.56</v>
      </c>
      <c r="E64">
        <v>32.369999999999997</v>
      </c>
      <c r="F64">
        <v>33.020000000000003</v>
      </c>
      <c r="G64" t="b">
        <v>0</v>
      </c>
      <c r="H64" t="b">
        <v>0</v>
      </c>
      <c r="I64" t="b">
        <v>0</v>
      </c>
      <c r="J64" t="b">
        <v>0</v>
      </c>
      <c r="K64">
        <v>2.65</v>
      </c>
      <c r="L64">
        <v>30.1</v>
      </c>
      <c r="M64">
        <v>70</v>
      </c>
      <c r="N64">
        <v>0</v>
      </c>
      <c r="O64" s="2" t="s">
        <v>29</v>
      </c>
      <c r="P64" s="2" t="s">
        <v>30</v>
      </c>
      <c r="Q64">
        <v>514</v>
      </c>
      <c r="R64" t="b">
        <v>0</v>
      </c>
      <c r="S64" s="3">
        <v>45660</v>
      </c>
      <c r="T64" s="2" t="s">
        <v>39</v>
      </c>
      <c r="U64" t="b">
        <v>0</v>
      </c>
      <c r="V64" s="2" t="s">
        <v>32</v>
      </c>
      <c r="W64">
        <v>14</v>
      </c>
      <c r="X64" s="2" t="s">
        <v>33</v>
      </c>
      <c r="Y64">
        <v>1</v>
      </c>
      <c r="Z64" s="2" t="s">
        <v>39</v>
      </c>
      <c r="AA64" s="2" t="s">
        <v>34</v>
      </c>
      <c r="AB64" s="2" t="s">
        <v>35</v>
      </c>
    </row>
    <row r="65" spans="1:28">
      <c r="A65" s="1">
        <v>45660.625</v>
      </c>
      <c r="B65" s="2" t="s">
        <v>28</v>
      </c>
      <c r="C65">
        <v>28.72</v>
      </c>
      <c r="D65">
        <v>60.94</v>
      </c>
      <c r="E65">
        <v>27.62</v>
      </c>
      <c r="F65">
        <v>30.55</v>
      </c>
      <c r="G65" t="b">
        <v>0</v>
      </c>
      <c r="H65" t="b">
        <v>0</v>
      </c>
      <c r="I65" t="b">
        <v>0</v>
      </c>
      <c r="J65" t="b">
        <v>0</v>
      </c>
      <c r="K65">
        <v>3.01</v>
      </c>
      <c r="L65">
        <v>27.9</v>
      </c>
      <c r="M65">
        <v>63.5</v>
      </c>
      <c r="N65">
        <v>0</v>
      </c>
      <c r="O65" s="2" t="s">
        <v>29</v>
      </c>
      <c r="P65" s="2" t="s">
        <v>30</v>
      </c>
      <c r="Q65">
        <v>505</v>
      </c>
      <c r="R65" t="b">
        <v>0</v>
      </c>
      <c r="S65" s="3">
        <v>45660</v>
      </c>
      <c r="T65" s="2" t="s">
        <v>39</v>
      </c>
      <c r="U65" t="b">
        <v>0</v>
      </c>
      <c r="V65" s="2" t="s">
        <v>32</v>
      </c>
      <c r="W65">
        <v>15</v>
      </c>
      <c r="X65" s="2" t="s">
        <v>33</v>
      </c>
      <c r="Y65">
        <v>1</v>
      </c>
      <c r="Z65" s="2" t="s">
        <v>39</v>
      </c>
      <c r="AA65" s="2" t="s">
        <v>34</v>
      </c>
      <c r="AB65" s="2" t="s">
        <v>35</v>
      </c>
    </row>
    <row r="66" spans="1:28">
      <c r="A66" s="1">
        <v>45660.666666666664</v>
      </c>
      <c r="B66" s="2" t="s">
        <v>28</v>
      </c>
      <c r="C66">
        <v>26.44</v>
      </c>
      <c r="D66">
        <v>57.45</v>
      </c>
      <c r="E66">
        <v>27.82</v>
      </c>
      <c r="F66">
        <v>25.5</v>
      </c>
      <c r="G66" t="b">
        <v>0</v>
      </c>
      <c r="H66" t="b">
        <v>0</v>
      </c>
      <c r="I66" t="b">
        <v>0</v>
      </c>
      <c r="J66" t="b">
        <v>0</v>
      </c>
      <c r="K66">
        <v>3.05</v>
      </c>
      <c r="L66">
        <v>25.6</v>
      </c>
      <c r="M66">
        <v>60.8</v>
      </c>
      <c r="N66">
        <v>0</v>
      </c>
      <c r="O66" s="2" t="s">
        <v>29</v>
      </c>
      <c r="P66" s="2" t="s">
        <v>30</v>
      </c>
      <c r="Q66">
        <v>665</v>
      </c>
      <c r="R66" t="b">
        <v>0</v>
      </c>
      <c r="S66" s="3">
        <v>45660</v>
      </c>
      <c r="T66" s="2" t="s">
        <v>39</v>
      </c>
      <c r="U66" t="b">
        <v>0</v>
      </c>
      <c r="V66" s="2" t="s">
        <v>32</v>
      </c>
      <c r="W66">
        <v>16</v>
      </c>
      <c r="X66" s="2" t="s">
        <v>33</v>
      </c>
      <c r="Y66">
        <v>1</v>
      </c>
      <c r="Z66" s="2" t="s">
        <v>39</v>
      </c>
      <c r="AA66" s="2" t="s">
        <v>34</v>
      </c>
      <c r="AB66" s="2" t="s">
        <v>35</v>
      </c>
    </row>
    <row r="67" spans="1:28">
      <c r="A67" s="1">
        <v>45660.708333333336</v>
      </c>
      <c r="B67" s="2" t="s">
        <v>28</v>
      </c>
      <c r="C67">
        <v>40.53</v>
      </c>
      <c r="D67">
        <v>52.66</v>
      </c>
      <c r="E67">
        <v>42.54</v>
      </c>
      <c r="F67">
        <v>35.520000000000003</v>
      </c>
      <c r="G67" t="b">
        <v>0</v>
      </c>
      <c r="H67" t="b">
        <v>0</v>
      </c>
      <c r="I67" t="b">
        <v>0</v>
      </c>
      <c r="J67" t="b">
        <v>0</v>
      </c>
      <c r="K67">
        <v>3.08</v>
      </c>
      <c r="L67">
        <v>24.9</v>
      </c>
      <c r="M67">
        <v>66.900000000000006</v>
      </c>
      <c r="N67">
        <v>0</v>
      </c>
      <c r="O67" s="2" t="s">
        <v>29</v>
      </c>
      <c r="P67" s="2" t="s">
        <v>30</v>
      </c>
      <c r="Q67">
        <v>687</v>
      </c>
      <c r="R67" t="b">
        <v>1</v>
      </c>
      <c r="S67" s="3">
        <v>45660</v>
      </c>
      <c r="T67" s="2" t="s">
        <v>39</v>
      </c>
      <c r="U67" t="b">
        <v>0</v>
      </c>
      <c r="V67" s="2" t="s">
        <v>32</v>
      </c>
      <c r="W67">
        <v>17</v>
      </c>
      <c r="X67" s="2" t="s">
        <v>33</v>
      </c>
      <c r="Y67">
        <v>1</v>
      </c>
      <c r="Z67" s="2" t="s">
        <v>39</v>
      </c>
      <c r="AA67" s="2" t="s">
        <v>34</v>
      </c>
      <c r="AB67" s="2" t="s">
        <v>37</v>
      </c>
    </row>
    <row r="68" spans="1:28">
      <c r="A68" s="1">
        <v>45660.75</v>
      </c>
      <c r="B68" s="2" t="s">
        <v>28</v>
      </c>
      <c r="C68">
        <v>37.51</v>
      </c>
      <c r="D68">
        <v>53.2</v>
      </c>
      <c r="E68">
        <v>29.49</v>
      </c>
      <c r="F68">
        <v>34.75</v>
      </c>
      <c r="G68" t="b">
        <v>0</v>
      </c>
      <c r="H68" t="b">
        <v>0</v>
      </c>
      <c r="I68" t="b">
        <v>0</v>
      </c>
      <c r="J68" t="b">
        <v>0</v>
      </c>
      <c r="K68">
        <v>1.68</v>
      </c>
      <c r="L68">
        <v>23.4</v>
      </c>
      <c r="M68">
        <v>47.2</v>
      </c>
      <c r="N68">
        <v>0</v>
      </c>
      <c r="O68" s="2" t="s">
        <v>29</v>
      </c>
      <c r="P68" s="2" t="s">
        <v>30</v>
      </c>
      <c r="Q68">
        <v>727</v>
      </c>
      <c r="R68" t="b">
        <v>1</v>
      </c>
      <c r="S68" s="3">
        <v>45660</v>
      </c>
      <c r="T68" s="2" t="s">
        <v>39</v>
      </c>
      <c r="U68" t="b">
        <v>0</v>
      </c>
      <c r="V68" s="2" t="s">
        <v>32</v>
      </c>
      <c r="W68">
        <v>18</v>
      </c>
      <c r="X68" s="2" t="s">
        <v>33</v>
      </c>
      <c r="Y68">
        <v>1</v>
      </c>
      <c r="Z68" s="2" t="s">
        <v>39</v>
      </c>
      <c r="AA68" s="2" t="s">
        <v>34</v>
      </c>
      <c r="AB68" s="2" t="s">
        <v>37</v>
      </c>
    </row>
    <row r="69" spans="1:28">
      <c r="A69" s="1">
        <v>45660.791666666664</v>
      </c>
      <c r="B69" s="2" t="s">
        <v>28</v>
      </c>
      <c r="C69">
        <v>48.56</v>
      </c>
      <c r="D69">
        <v>57.9</v>
      </c>
      <c r="E69">
        <v>30.88</v>
      </c>
      <c r="F69">
        <v>36.61</v>
      </c>
      <c r="G69" t="b">
        <v>0</v>
      </c>
      <c r="H69" t="b">
        <v>0</v>
      </c>
      <c r="I69" t="b">
        <v>0</v>
      </c>
      <c r="J69" t="b">
        <v>0</v>
      </c>
      <c r="K69">
        <v>1.57</v>
      </c>
      <c r="L69">
        <v>21.6</v>
      </c>
      <c r="M69">
        <v>64.900000000000006</v>
      </c>
      <c r="N69">
        <v>1.52</v>
      </c>
      <c r="O69" s="2" t="s">
        <v>29</v>
      </c>
      <c r="P69" s="2" t="s">
        <v>30</v>
      </c>
      <c r="Q69">
        <v>740</v>
      </c>
      <c r="R69" t="b">
        <v>1</v>
      </c>
      <c r="S69" s="3">
        <v>45660</v>
      </c>
      <c r="T69" s="2" t="s">
        <v>39</v>
      </c>
      <c r="U69" t="b">
        <v>0</v>
      </c>
      <c r="V69" s="2" t="s">
        <v>32</v>
      </c>
      <c r="W69">
        <v>19</v>
      </c>
      <c r="X69" s="2" t="s">
        <v>36</v>
      </c>
      <c r="Y69">
        <v>1</v>
      </c>
      <c r="Z69" s="2" t="s">
        <v>39</v>
      </c>
      <c r="AA69" s="2" t="s">
        <v>34</v>
      </c>
      <c r="AB69" s="2" t="s">
        <v>37</v>
      </c>
    </row>
    <row r="70" spans="1:28">
      <c r="A70" s="1">
        <v>45660.833333333336</v>
      </c>
      <c r="B70" s="2" t="s">
        <v>28</v>
      </c>
      <c r="C70">
        <v>18.07</v>
      </c>
      <c r="D70">
        <v>46.99</v>
      </c>
      <c r="E70">
        <v>23.02</v>
      </c>
      <c r="F70">
        <v>22.57</v>
      </c>
      <c r="G70" t="b">
        <v>0</v>
      </c>
      <c r="H70" t="b">
        <v>0</v>
      </c>
      <c r="I70" t="b">
        <v>0</v>
      </c>
      <c r="J70" t="b">
        <v>0</v>
      </c>
      <c r="K70">
        <v>3.22</v>
      </c>
      <c r="L70">
        <v>18.8</v>
      </c>
      <c r="M70">
        <v>83.2</v>
      </c>
      <c r="N70">
        <v>0</v>
      </c>
      <c r="O70" s="2" t="s">
        <v>29</v>
      </c>
      <c r="P70" s="2" t="s">
        <v>30</v>
      </c>
      <c r="Q70">
        <v>538</v>
      </c>
      <c r="R70" t="b">
        <v>0</v>
      </c>
      <c r="S70" s="3">
        <v>45660</v>
      </c>
      <c r="T70" s="2" t="s">
        <v>39</v>
      </c>
      <c r="U70" t="b">
        <v>0</v>
      </c>
      <c r="V70" s="2" t="s">
        <v>32</v>
      </c>
      <c r="W70">
        <v>20</v>
      </c>
      <c r="X70" s="2" t="s">
        <v>33</v>
      </c>
      <c r="Y70">
        <v>1</v>
      </c>
      <c r="Z70" s="2" t="s">
        <v>39</v>
      </c>
      <c r="AA70" s="2" t="s">
        <v>34</v>
      </c>
      <c r="AB70" s="2" t="s">
        <v>35</v>
      </c>
    </row>
    <row r="71" spans="1:28">
      <c r="A71" s="1">
        <v>45660.875</v>
      </c>
      <c r="B71" s="2" t="s">
        <v>28</v>
      </c>
      <c r="C71">
        <v>17.98</v>
      </c>
      <c r="D71">
        <v>53.99</v>
      </c>
      <c r="E71">
        <v>35.479999999999997</v>
      </c>
      <c r="F71">
        <v>33.909999999999997</v>
      </c>
      <c r="G71" t="b">
        <v>0</v>
      </c>
      <c r="H71" t="b">
        <v>0</v>
      </c>
      <c r="I71" t="b">
        <v>0</v>
      </c>
      <c r="J71" t="b">
        <v>0</v>
      </c>
      <c r="K71">
        <v>2.08</v>
      </c>
      <c r="L71">
        <v>19.2</v>
      </c>
      <c r="M71">
        <v>68</v>
      </c>
      <c r="N71">
        <v>0</v>
      </c>
      <c r="O71" s="2" t="s">
        <v>29</v>
      </c>
      <c r="P71" s="2" t="s">
        <v>30</v>
      </c>
      <c r="Q71">
        <v>629</v>
      </c>
      <c r="R71" t="b">
        <v>0</v>
      </c>
      <c r="S71" s="3">
        <v>45660</v>
      </c>
      <c r="T71" s="2" t="s">
        <v>39</v>
      </c>
      <c r="U71" t="b">
        <v>0</v>
      </c>
      <c r="V71" s="2" t="s">
        <v>32</v>
      </c>
      <c r="W71">
        <v>21</v>
      </c>
      <c r="X71" s="2" t="s">
        <v>33</v>
      </c>
      <c r="Y71">
        <v>1</v>
      </c>
      <c r="Z71" s="2" t="s">
        <v>39</v>
      </c>
      <c r="AA71" s="2" t="s">
        <v>34</v>
      </c>
      <c r="AB71" s="2" t="s">
        <v>35</v>
      </c>
    </row>
    <row r="72" spans="1:28">
      <c r="A72" s="1">
        <v>45660.916666666664</v>
      </c>
      <c r="B72" s="2" t="s">
        <v>28</v>
      </c>
      <c r="C72">
        <v>23.05</v>
      </c>
      <c r="D72">
        <v>5000</v>
      </c>
      <c r="E72">
        <v>24.52</v>
      </c>
      <c r="F72">
        <v>27.34</v>
      </c>
      <c r="G72" t="b">
        <v>0</v>
      </c>
      <c r="H72" t="b">
        <v>1</v>
      </c>
      <c r="I72" t="b">
        <v>0</v>
      </c>
      <c r="J72" t="b">
        <v>0</v>
      </c>
      <c r="K72">
        <v>0.92</v>
      </c>
      <c r="L72">
        <v>17.100000000000001</v>
      </c>
      <c r="M72">
        <v>69</v>
      </c>
      <c r="N72">
        <v>0</v>
      </c>
      <c r="O72" s="2" t="s">
        <v>29</v>
      </c>
      <c r="P72" s="2" t="s">
        <v>30</v>
      </c>
      <c r="Q72">
        <v>498</v>
      </c>
      <c r="R72" t="b">
        <v>0</v>
      </c>
      <c r="S72" s="3">
        <v>45660</v>
      </c>
      <c r="T72" s="2" t="s">
        <v>39</v>
      </c>
      <c r="U72" t="b">
        <v>0</v>
      </c>
      <c r="V72" s="2" t="s">
        <v>32</v>
      </c>
      <c r="W72">
        <v>22</v>
      </c>
      <c r="X72" s="2" t="s">
        <v>33</v>
      </c>
      <c r="Y72">
        <v>1</v>
      </c>
      <c r="Z72" s="2" t="s">
        <v>39</v>
      </c>
      <c r="AA72" s="2" t="s">
        <v>34</v>
      </c>
      <c r="AB72" s="2" t="s">
        <v>35</v>
      </c>
    </row>
    <row r="73" spans="1:28">
      <c r="A73" s="1">
        <v>45660.958333333336</v>
      </c>
      <c r="B73" s="2" t="s">
        <v>28</v>
      </c>
      <c r="C73">
        <v>27.03</v>
      </c>
      <c r="D73">
        <v>72.67</v>
      </c>
      <c r="E73">
        <v>29.75</v>
      </c>
      <c r="F73">
        <v>34</v>
      </c>
      <c r="G73" t="b">
        <v>0</v>
      </c>
      <c r="H73" t="b">
        <v>0</v>
      </c>
      <c r="I73" t="b">
        <v>0</v>
      </c>
      <c r="J73" t="b">
        <v>0</v>
      </c>
      <c r="K73">
        <v>1.26</v>
      </c>
      <c r="L73">
        <v>15.4</v>
      </c>
      <c r="M73">
        <v>74</v>
      </c>
      <c r="N73">
        <v>0</v>
      </c>
      <c r="O73" s="2" t="s">
        <v>29</v>
      </c>
      <c r="P73" s="2" t="s">
        <v>30</v>
      </c>
      <c r="Q73">
        <v>531</v>
      </c>
      <c r="R73" t="b">
        <v>0</v>
      </c>
      <c r="S73" s="3">
        <v>45660</v>
      </c>
      <c r="T73" s="2" t="s">
        <v>39</v>
      </c>
      <c r="U73" t="b">
        <v>0</v>
      </c>
      <c r="V73" s="2" t="s">
        <v>32</v>
      </c>
      <c r="W73">
        <v>23</v>
      </c>
      <c r="X73" s="2" t="s">
        <v>33</v>
      </c>
      <c r="Y73">
        <v>1</v>
      </c>
      <c r="Z73" s="2" t="s">
        <v>39</v>
      </c>
      <c r="AA73" s="2" t="s">
        <v>34</v>
      </c>
      <c r="AB73" s="2" t="s">
        <v>35</v>
      </c>
    </row>
    <row r="74" spans="1:28">
      <c r="A74" s="1">
        <v>45661</v>
      </c>
      <c r="B74" s="2" t="s">
        <v>28</v>
      </c>
      <c r="C74">
        <v>43.98</v>
      </c>
      <c r="D74">
        <v>53.61</v>
      </c>
      <c r="E74">
        <v>28.92</v>
      </c>
      <c r="F74">
        <v>37.200000000000003</v>
      </c>
      <c r="G74" t="b">
        <v>0</v>
      </c>
      <c r="H74" t="b">
        <v>0</v>
      </c>
      <c r="I74" t="b">
        <v>0</v>
      </c>
      <c r="J74" t="b">
        <v>0</v>
      </c>
      <c r="K74">
        <v>1.7</v>
      </c>
      <c r="L74">
        <v>18.100000000000001</v>
      </c>
      <c r="M74">
        <v>74.900000000000006</v>
      </c>
      <c r="N74">
        <v>0</v>
      </c>
      <c r="O74" s="2" t="s">
        <v>29</v>
      </c>
      <c r="P74" s="2" t="s">
        <v>30</v>
      </c>
      <c r="Q74">
        <v>293</v>
      </c>
      <c r="R74" t="b">
        <v>0</v>
      </c>
      <c r="S74" s="3">
        <v>45661</v>
      </c>
      <c r="T74" s="2" t="s">
        <v>40</v>
      </c>
      <c r="U74" t="b">
        <v>1</v>
      </c>
      <c r="V74" s="2" t="s">
        <v>32</v>
      </c>
      <c r="W74">
        <v>0</v>
      </c>
      <c r="X74" s="2" t="s">
        <v>33</v>
      </c>
      <c r="Y74">
        <v>1</v>
      </c>
      <c r="Z74" s="2" t="s">
        <v>40</v>
      </c>
      <c r="AA74" s="2" t="s">
        <v>41</v>
      </c>
      <c r="AB74" s="2" t="s">
        <v>35</v>
      </c>
    </row>
    <row r="75" spans="1:28">
      <c r="A75" s="1">
        <v>45661.041666666664</v>
      </c>
      <c r="B75" s="2" t="s">
        <v>28</v>
      </c>
      <c r="C75">
        <v>18.03</v>
      </c>
      <c r="D75">
        <v>44.33</v>
      </c>
      <c r="E75">
        <v>37.090000000000003</v>
      </c>
      <c r="F75">
        <v>28.59</v>
      </c>
      <c r="G75" t="b">
        <v>0</v>
      </c>
      <c r="H75" t="b">
        <v>0</v>
      </c>
      <c r="I75" t="b">
        <v>0</v>
      </c>
      <c r="J75" t="b">
        <v>0</v>
      </c>
      <c r="K75">
        <v>3.58</v>
      </c>
      <c r="L75">
        <v>17.7</v>
      </c>
      <c r="M75">
        <v>52</v>
      </c>
      <c r="N75">
        <v>0</v>
      </c>
      <c r="O75" s="2" t="s">
        <v>29</v>
      </c>
      <c r="P75" s="2" t="s">
        <v>30</v>
      </c>
      <c r="Q75">
        <v>301</v>
      </c>
      <c r="R75" t="b">
        <v>0</v>
      </c>
      <c r="S75" s="3">
        <v>45661</v>
      </c>
      <c r="T75" s="2" t="s">
        <v>40</v>
      </c>
      <c r="U75" t="b">
        <v>1</v>
      </c>
      <c r="V75" s="2" t="s">
        <v>32</v>
      </c>
      <c r="W75">
        <v>1</v>
      </c>
      <c r="X75" s="2" t="s">
        <v>33</v>
      </c>
      <c r="Y75">
        <v>1</v>
      </c>
      <c r="Z75" s="2" t="s">
        <v>40</v>
      </c>
      <c r="AA75" s="2" t="s">
        <v>41</v>
      </c>
      <c r="AB75" s="2" t="s">
        <v>35</v>
      </c>
    </row>
    <row r="76" spans="1:28">
      <c r="A76" s="1">
        <v>45661.083333333336</v>
      </c>
      <c r="B76" s="2" t="s">
        <v>28</v>
      </c>
      <c r="C76">
        <v>30.19</v>
      </c>
      <c r="D76">
        <v>41.07</v>
      </c>
      <c r="E76">
        <v>29.67</v>
      </c>
      <c r="F76">
        <v>25.09</v>
      </c>
      <c r="G76" t="b">
        <v>0</v>
      </c>
      <c r="H76" t="b">
        <v>0</v>
      </c>
      <c r="I76" t="b">
        <v>0</v>
      </c>
      <c r="J76" t="b">
        <v>0</v>
      </c>
      <c r="K76">
        <v>3.32</v>
      </c>
      <c r="L76">
        <v>14</v>
      </c>
      <c r="M76">
        <v>57.2</v>
      </c>
      <c r="N76">
        <v>0</v>
      </c>
      <c r="O76" s="2" t="s">
        <v>29</v>
      </c>
      <c r="P76" s="2" t="s">
        <v>30</v>
      </c>
      <c r="Q76">
        <v>288</v>
      </c>
      <c r="R76" t="b">
        <v>0</v>
      </c>
      <c r="S76" s="3">
        <v>45661</v>
      </c>
      <c r="T76" s="2" t="s">
        <v>40</v>
      </c>
      <c r="U76" t="b">
        <v>1</v>
      </c>
      <c r="V76" s="2" t="s">
        <v>32</v>
      </c>
      <c r="W76">
        <v>2</v>
      </c>
      <c r="X76" s="2" t="s">
        <v>33</v>
      </c>
      <c r="Y76">
        <v>1</v>
      </c>
      <c r="Z76" s="2" t="s">
        <v>40</v>
      </c>
      <c r="AA76" s="2" t="s">
        <v>41</v>
      </c>
      <c r="AB76" s="2" t="s">
        <v>35</v>
      </c>
    </row>
    <row r="77" spans="1:28">
      <c r="A77" s="1">
        <v>45661.125</v>
      </c>
      <c r="B77" s="2" t="s">
        <v>28</v>
      </c>
      <c r="C77">
        <v>15.55</v>
      </c>
      <c r="D77">
        <v>44.22</v>
      </c>
      <c r="E77">
        <v>35.58</v>
      </c>
      <c r="F77">
        <v>31.93</v>
      </c>
      <c r="G77" t="b">
        <v>0</v>
      </c>
      <c r="H77" t="b">
        <v>0</v>
      </c>
      <c r="I77" t="b">
        <v>0</v>
      </c>
      <c r="J77" t="b">
        <v>0</v>
      </c>
      <c r="K77">
        <v>4.12</v>
      </c>
      <c r="L77">
        <v>17.399999999999999</v>
      </c>
      <c r="M77">
        <v>69.900000000000006</v>
      </c>
      <c r="N77">
        <v>0</v>
      </c>
      <c r="O77" s="2" t="s">
        <v>29</v>
      </c>
      <c r="P77" s="2" t="s">
        <v>30</v>
      </c>
      <c r="Q77">
        <v>366</v>
      </c>
      <c r="R77" t="b">
        <v>0</v>
      </c>
      <c r="S77" s="3">
        <v>45661</v>
      </c>
      <c r="T77" s="2" t="s">
        <v>40</v>
      </c>
      <c r="U77" t="b">
        <v>1</v>
      </c>
      <c r="V77" s="2" t="s">
        <v>32</v>
      </c>
      <c r="W77">
        <v>3</v>
      </c>
      <c r="X77" s="2" t="s">
        <v>33</v>
      </c>
      <c r="Y77">
        <v>1</v>
      </c>
      <c r="Z77" s="2" t="s">
        <v>40</v>
      </c>
      <c r="AA77" s="2" t="s">
        <v>41</v>
      </c>
      <c r="AB77" s="2" t="s">
        <v>35</v>
      </c>
    </row>
    <row r="78" spans="1:28">
      <c r="A78" s="1">
        <v>45661.166666666664</v>
      </c>
      <c r="B78" s="2" t="s">
        <v>28</v>
      </c>
      <c r="C78">
        <v>26.78</v>
      </c>
      <c r="D78">
        <v>45.26</v>
      </c>
      <c r="E78">
        <v>15.7</v>
      </c>
      <c r="F78">
        <v>26.64</v>
      </c>
      <c r="G78" t="b">
        <v>0</v>
      </c>
      <c r="H78" t="b">
        <v>0</v>
      </c>
      <c r="I78" t="b">
        <v>0</v>
      </c>
      <c r="J78" t="b">
        <v>0</v>
      </c>
      <c r="K78">
        <v>2.89</v>
      </c>
      <c r="L78">
        <v>20.3</v>
      </c>
      <c r="M78">
        <v>60.5</v>
      </c>
      <c r="N78">
        <v>0</v>
      </c>
      <c r="O78" s="2" t="s">
        <v>29</v>
      </c>
      <c r="P78" s="2" t="s">
        <v>30</v>
      </c>
      <c r="Q78">
        <v>362</v>
      </c>
      <c r="R78" t="b">
        <v>0</v>
      </c>
      <c r="S78" s="3">
        <v>45661</v>
      </c>
      <c r="T78" s="2" t="s">
        <v>40</v>
      </c>
      <c r="U78" t="b">
        <v>1</v>
      </c>
      <c r="V78" s="2" t="s">
        <v>32</v>
      </c>
      <c r="W78">
        <v>4</v>
      </c>
      <c r="X78" s="2" t="s">
        <v>33</v>
      </c>
      <c r="Y78">
        <v>1</v>
      </c>
      <c r="Z78" s="2" t="s">
        <v>40</v>
      </c>
      <c r="AA78" s="2" t="s">
        <v>41</v>
      </c>
      <c r="AB78" s="2" t="s">
        <v>35</v>
      </c>
    </row>
    <row r="79" spans="1:28">
      <c r="A79" s="1">
        <v>45661.208333333336</v>
      </c>
      <c r="B79" s="2" t="s">
        <v>28</v>
      </c>
      <c r="C79">
        <v>28.85</v>
      </c>
      <c r="D79">
        <v>58.46</v>
      </c>
      <c r="E79">
        <v>29.85</v>
      </c>
      <c r="F79">
        <v>32.17</v>
      </c>
      <c r="G79" t="b">
        <v>0</v>
      </c>
      <c r="H79" t="b">
        <v>0</v>
      </c>
      <c r="I79" t="b">
        <v>0</v>
      </c>
      <c r="J79" t="b">
        <v>0</v>
      </c>
      <c r="K79">
        <v>3.67</v>
      </c>
      <c r="L79">
        <v>21.4</v>
      </c>
      <c r="M79">
        <v>75.900000000000006</v>
      </c>
      <c r="N79">
        <v>0</v>
      </c>
      <c r="O79" s="2" t="s">
        <v>29</v>
      </c>
      <c r="P79" s="2" t="s">
        <v>30</v>
      </c>
      <c r="Q79">
        <v>356</v>
      </c>
      <c r="R79" t="b">
        <v>0</v>
      </c>
      <c r="S79" s="3">
        <v>45661</v>
      </c>
      <c r="T79" s="2" t="s">
        <v>40</v>
      </c>
      <c r="U79" t="b">
        <v>1</v>
      </c>
      <c r="V79" s="2" t="s">
        <v>32</v>
      </c>
      <c r="W79">
        <v>5</v>
      </c>
      <c r="X79" s="2" t="s">
        <v>33</v>
      </c>
      <c r="Y79">
        <v>1</v>
      </c>
      <c r="Z79" s="2" t="s">
        <v>40</v>
      </c>
      <c r="AA79" s="2" t="s">
        <v>41</v>
      </c>
      <c r="AB79" s="2" t="s">
        <v>35</v>
      </c>
    </row>
    <row r="80" spans="1:28">
      <c r="A80" s="1">
        <v>45661.25</v>
      </c>
      <c r="B80" s="2" t="s">
        <v>28</v>
      </c>
      <c r="C80">
        <v>30.14</v>
      </c>
      <c r="D80">
        <v>42.65</v>
      </c>
      <c r="E80">
        <v>27.04</v>
      </c>
      <c r="F80">
        <v>28.18</v>
      </c>
      <c r="G80" t="b">
        <v>0</v>
      </c>
      <c r="H80" t="b">
        <v>0</v>
      </c>
      <c r="I80" t="b">
        <v>0</v>
      </c>
      <c r="J80" t="b">
        <v>0</v>
      </c>
      <c r="K80">
        <v>4.25</v>
      </c>
      <c r="L80">
        <v>22.6</v>
      </c>
      <c r="M80">
        <v>62.1</v>
      </c>
      <c r="N80">
        <v>0</v>
      </c>
      <c r="O80" s="2" t="s">
        <v>29</v>
      </c>
      <c r="P80" s="2" t="s">
        <v>30</v>
      </c>
      <c r="Q80">
        <v>381</v>
      </c>
      <c r="R80" t="b">
        <v>0</v>
      </c>
      <c r="S80" s="3">
        <v>45661</v>
      </c>
      <c r="T80" s="2" t="s">
        <v>40</v>
      </c>
      <c r="U80" t="b">
        <v>1</v>
      </c>
      <c r="V80" s="2" t="s">
        <v>32</v>
      </c>
      <c r="W80">
        <v>6</v>
      </c>
      <c r="X80" s="2" t="s">
        <v>33</v>
      </c>
      <c r="Y80">
        <v>1</v>
      </c>
      <c r="Z80" s="2" t="s">
        <v>40</v>
      </c>
      <c r="AA80" s="2" t="s">
        <v>41</v>
      </c>
      <c r="AB80" s="2" t="s">
        <v>35</v>
      </c>
    </row>
    <row r="81" spans="1:28">
      <c r="A81" s="1">
        <v>45661.291666666664</v>
      </c>
      <c r="B81" s="2" t="s">
        <v>28</v>
      </c>
      <c r="C81">
        <v>36.21</v>
      </c>
      <c r="D81">
        <v>59.88</v>
      </c>
      <c r="E81">
        <v>30.93</v>
      </c>
      <c r="F81">
        <v>40.68</v>
      </c>
      <c r="G81" t="b">
        <v>0</v>
      </c>
      <c r="H81" t="b">
        <v>0</v>
      </c>
      <c r="I81" t="b">
        <v>0</v>
      </c>
      <c r="J81" t="b">
        <v>0</v>
      </c>
      <c r="K81">
        <v>3.1</v>
      </c>
      <c r="L81">
        <v>22.1</v>
      </c>
      <c r="M81">
        <v>49.5</v>
      </c>
      <c r="N81">
        <v>0</v>
      </c>
      <c r="O81" s="2" t="s">
        <v>29</v>
      </c>
      <c r="P81" s="2" t="s">
        <v>30</v>
      </c>
      <c r="Q81">
        <v>440</v>
      </c>
      <c r="R81" t="b">
        <v>0</v>
      </c>
      <c r="S81" s="3">
        <v>45661</v>
      </c>
      <c r="T81" s="2" t="s">
        <v>40</v>
      </c>
      <c r="U81" t="b">
        <v>1</v>
      </c>
      <c r="V81" s="2" t="s">
        <v>32</v>
      </c>
      <c r="W81">
        <v>7</v>
      </c>
      <c r="X81" s="2" t="s">
        <v>33</v>
      </c>
      <c r="Y81">
        <v>1</v>
      </c>
      <c r="Z81" s="2" t="s">
        <v>40</v>
      </c>
      <c r="AA81" s="2" t="s">
        <v>41</v>
      </c>
      <c r="AB81" s="2" t="s">
        <v>35</v>
      </c>
    </row>
    <row r="82" spans="1:28">
      <c r="A82" s="1">
        <v>45661.333333333336</v>
      </c>
      <c r="B82" s="2" t="s">
        <v>28</v>
      </c>
      <c r="C82">
        <v>20.260000000000002</v>
      </c>
      <c r="D82">
        <v>44.46</v>
      </c>
      <c r="E82">
        <v>28.71</v>
      </c>
      <c r="F82">
        <v>19.690000000000001</v>
      </c>
      <c r="G82" t="b">
        <v>0</v>
      </c>
      <c r="H82" t="b">
        <v>0</v>
      </c>
      <c r="I82" t="b">
        <v>0</v>
      </c>
      <c r="J82" t="b">
        <v>0</v>
      </c>
      <c r="K82">
        <v>3.95</v>
      </c>
      <c r="L82">
        <v>21.8</v>
      </c>
      <c r="M82">
        <v>55</v>
      </c>
      <c r="N82">
        <v>0</v>
      </c>
      <c r="O82" s="2" t="s">
        <v>29</v>
      </c>
      <c r="P82" s="2" t="s">
        <v>30</v>
      </c>
      <c r="Q82">
        <v>541</v>
      </c>
      <c r="R82" t="b">
        <v>0</v>
      </c>
      <c r="S82" s="3">
        <v>45661</v>
      </c>
      <c r="T82" s="2" t="s">
        <v>40</v>
      </c>
      <c r="U82" t="b">
        <v>1</v>
      </c>
      <c r="V82" s="2" t="s">
        <v>32</v>
      </c>
      <c r="W82">
        <v>8</v>
      </c>
      <c r="X82" s="2" t="s">
        <v>33</v>
      </c>
      <c r="Y82">
        <v>1</v>
      </c>
      <c r="Z82" s="2" t="s">
        <v>40</v>
      </c>
      <c r="AA82" s="2" t="s">
        <v>41</v>
      </c>
      <c r="AB82" s="2" t="s">
        <v>35</v>
      </c>
    </row>
    <row r="83" spans="1:28">
      <c r="A83" s="1">
        <v>45661.375</v>
      </c>
      <c r="B83" s="2" t="s">
        <v>28</v>
      </c>
      <c r="C83">
        <v>32.090000000000003</v>
      </c>
      <c r="D83">
        <v>53.66</v>
      </c>
      <c r="E83">
        <v>39.64</v>
      </c>
      <c r="F83">
        <v>36.6</v>
      </c>
      <c r="G83" t="b">
        <v>0</v>
      </c>
      <c r="H83" t="b">
        <v>0</v>
      </c>
      <c r="I83" t="b">
        <v>0</v>
      </c>
      <c r="J83" t="b">
        <v>0</v>
      </c>
      <c r="K83">
        <v>2.5</v>
      </c>
      <c r="L83">
        <v>22.5</v>
      </c>
      <c r="M83">
        <v>42.6</v>
      </c>
      <c r="N83">
        <v>0</v>
      </c>
      <c r="O83" s="2" t="s">
        <v>29</v>
      </c>
      <c r="P83" s="2" t="s">
        <v>30</v>
      </c>
      <c r="Q83">
        <v>483</v>
      </c>
      <c r="R83" t="b">
        <v>0</v>
      </c>
      <c r="S83" s="3">
        <v>45661</v>
      </c>
      <c r="T83" s="2" t="s">
        <v>40</v>
      </c>
      <c r="U83" t="b">
        <v>1</v>
      </c>
      <c r="V83" s="2" t="s">
        <v>32</v>
      </c>
      <c r="W83">
        <v>9</v>
      </c>
      <c r="X83" s="2" t="s">
        <v>33</v>
      </c>
      <c r="Y83">
        <v>1</v>
      </c>
      <c r="Z83" s="2" t="s">
        <v>40</v>
      </c>
      <c r="AA83" s="2" t="s">
        <v>41</v>
      </c>
      <c r="AB83" s="2" t="s">
        <v>35</v>
      </c>
    </row>
    <row r="84" spans="1:28">
      <c r="A84" s="1">
        <v>45661.416666666664</v>
      </c>
      <c r="B84" s="2" t="s">
        <v>28</v>
      </c>
      <c r="C84">
        <v>37.880000000000003</v>
      </c>
      <c r="D84">
        <v>55.54</v>
      </c>
      <c r="E84">
        <v>22.94</v>
      </c>
      <c r="F84">
        <v>36.409999999999997</v>
      </c>
      <c r="G84" t="b">
        <v>0</v>
      </c>
      <c r="H84" t="b">
        <v>0</v>
      </c>
      <c r="I84" t="b">
        <v>0</v>
      </c>
      <c r="J84" t="b">
        <v>0</v>
      </c>
      <c r="K84">
        <v>2.71</v>
      </c>
      <c r="L84">
        <v>26.2</v>
      </c>
      <c r="M84">
        <v>60.2</v>
      </c>
      <c r="N84">
        <v>0</v>
      </c>
      <c r="O84" s="2" t="s">
        <v>29</v>
      </c>
      <c r="P84" s="2" t="s">
        <v>30</v>
      </c>
      <c r="Q84">
        <v>399</v>
      </c>
      <c r="R84" t="b">
        <v>0</v>
      </c>
      <c r="S84" s="3">
        <v>45661</v>
      </c>
      <c r="T84" s="2" t="s">
        <v>40</v>
      </c>
      <c r="U84" t="b">
        <v>1</v>
      </c>
      <c r="V84" s="2" t="s">
        <v>32</v>
      </c>
      <c r="W84">
        <v>10</v>
      </c>
      <c r="X84" s="2" t="s">
        <v>33</v>
      </c>
      <c r="Y84">
        <v>1</v>
      </c>
      <c r="Z84" s="2" t="s">
        <v>40</v>
      </c>
      <c r="AA84" s="2" t="s">
        <v>41</v>
      </c>
      <c r="AB84" s="2" t="s">
        <v>35</v>
      </c>
    </row>
    <row r="85" spans="1:28">
      <c r="A85" s="1">
        <v>45661.458333333336</v>
      </c>
      <c r="B85" s="2" t="s">
        <v>28</v>
      </c>
      <c r="C85">
        <v>36.729999999999997</v>
      </c>
      <c r="D85">
        <v>65.16</v>
      </c>
      <c r="E85">
        <v>26.28</v>
      </c>
      <c r="F85">
        <v>31.12</v>
      </c>
      <c r="G85" t="b">
        <v>0</v>
      </c>
      <c r="H85" t="b">
        <v>0</v>
      </c>
      <c r="I85" t="b">
        <v>0</v>
      </c>
      <c r="J85" t="b">
        <v>0</v>
      </c>
      <c r="K85">
        <v>2.52</v>
      </c>
      <c r="L85">
        <v>27</v>
      </c>
      <c r="M85">
        <v>60</v>
      </c>
      <c r="N85">
        <v>0</v>
      </c>
      <c r="O85" s="2" t="s">
        <v>29</v>
      </c>
      <c r="P85" s="2" t="s">
        <v>30</v>
      </c>
      <c r="Q85">
        <v>465</v>
      </c>
      <c r="R85" t="b">
        <v>0</v>
      </c>
      <c r="S85" s="3">
        <v>45661</v>
      </c>
      <c r="T85" s="2" t="s">
        <v>40</v>
      </c>
      <c r="U85" t="b">
        <v>1</v>
      </c>
      <c r="V85" s="2" t="s">
        <v>32</v>
      </c>
      <c r="W85">
        <v>11</v>
      </c>
      <c r="X85" s="2" t="s">
        <v>33</v>
      </c>
      <c r="Y85">
        <v>1</v>
      </c>
      <c r="Z85" s="2" t="s">
        <v>40</v>
      </c>
      <c r="AA85" s="2" t="s">
        <v>41</v>
      </c>
      <c r="AB85" s="2" t="s">
        <v>35</v>
      </c>
    </row>
    <row r="86" spans="1:28">
      <c r="A86" s="1">
        <v>45661.5</v>
      </c>
      <c r="B86" s="2" t="s">
        <v>28</v>
      </c>
      <c r="C86">
        <v>22.16</v>
      </c>
      <c r="D86">
        <v>51.46</v>
      </c>
      <c r="E86">
        <v>13.59</v>
      </c>
      <c r="F86">
        <v>31.62</v>
      </c>
      <c r="G86" t="b">
        <v>0</v>
      </c>
      <c r="H86" t="b">
        <v>0</v>
      </c>
      <c r="I86" t="b">
        <v>0</v>
      </c>
      <c r="J86" t="b">
        <v>0</v>
      </c>
      <c r="K86">
        <v>1.36</v>
      </c>
      <c r="L86">
        <v>29.1</v>
      </c>
      <c r="M86">
        <v>56.6</v>
      </c>
      <c r="N86">
        <v>0</v>
      </c>
      <c r="O86" s="2" t="s">
        <v>29</v>
      </c>
      <c r="P86" s="2" t="s">
        <v>30</v>
      </c>
      <c r="Q86">
        <v>356</v>
      </c>
      <c r="R86" t="b">
        <v>0</v>
      </c>
      <c r="S86" s="3">
        <v>45661</v>
      </c>
      <c r="T86" s="2" t="s">
        <v>40</v>
      </c>
      <c r="U86" t="b">
        <v>1</v>
      </c>
      <c r="V86" s="2" t="s">
        <v>32</v>
      </c>
      <c r="W86">
        <v>12</v>
      </c>
      <c r="X86" s="2" t="s">
        <v>33</v>
      </c>
      <c r="Y86">
        <v>1</v>
      </c>
      <c r="Z86" s="2" t="s">
        <v>40</v>
      </c>
      <c r="AA86" s="2" t="s">
        <v>41</v>
      </c>
      <c r="AB86" s="2" t="s">
        <v>35</v>
      </c>
    </row>
    <row r="87" spans="1:28">
      <c r="A87" s="1">
        <v>45661.541666666664</v>
      </c>
      <c r="B87" s="2" t="s">
        <v>28</v>
      </c>
      <c r="C87">
        <v>33.68</v>
      </c>
      <c r="D87">
        <v>45.46</v>
      </c>
      <c r="E87">
        <v>19.12</v>
      </c>
      <c r="F87">
        <v>35.020000000000003</v>
      </c>
      <c r="G87" t="b">
        <v>0</v>
      </c>
      <c r="H87" t="b">
        <v>0</v>
      </c>
      <c r="I87" t="b">
        <v>0</v>
      </c>
      <c r="J87" t="b">
        <v>0</v>
      </c>
      <c r="K87">
        <v>3.2</v>
      </c>
      <c r="L87">
        <v>29</v>
      </c>
      <c r="M87">
        <v>68.7</v>
      </c>
      <c r="N87">
        <v>0</v>
      </c>
      <c r="O87" s="2" t="s">
        <v>29</v>
      </c>
      <c r="P87" s="2" t="s">
        <v>30</v>
      </c>
      <c r="Q87">
        <v>430</v>
      </c>
      <c r="R87" t="b">
        <v>0</v>
      </c>
      <c r="S87" s="3">
        <v>45661</v>
      </c>
      <c r="T87" s="2" t="s">
        <v>40</v>
      </c>
      <c r="U87" t="b">
        <v>1</v>
      </c>
      <c r="V87" s="2" t="s">
        <v>32</v>
      </c>
      <c r="W87">
        <v>13</v>
      </c>
      <c r="X87" s="2" t="s">
        <v>33</v>
      </c>
      <c r="Y87">
        <v>1</v>
      </c>
      <c r="Z87" s="2" t="s">
        <v>40</v>
      </c>
      <c r="AA87" s="2" t="s">
        <v>41</v>
      </c>
      <c r="AB87" s="2" t="s">
        <v>35</v>
      </c>
    </row>
    <row r="88" spans="1:28">
      <c r="A88" s="1">
        <v>45661.583333333336</v>
      </c>
      <c r="B88" s="2" t="s">
        <v>28</v>
      </c>
      <c r="C88">
        <v>24.88</v>
      </c>
      <c r="D88">
        <v>43.57</v>
      </c>
      <c r="E88">
        <v>22.24</v>
      </c>
      <c r="F88">
        <v>26.88</v>
      </c>
      <c r="G88" t="b">
        <v>0</v>
      </c>
      <c r="H88" t="b">
        <v>0</v>
      </c>
      <c r="I88" t="b">
        <v>0</v>
      </c>
      <c r="J88" t="b">
        <v>0</v>
      </c>
      <c r="K88">
        <v>1.89</v>
      </c>
      <c r="L88">
        <v>26.6</v>
      </c>
      <c r="M88">
        <v>71.400000000000006</v>
      </c>
      <c r="N88">
        <v>0</v>
      </c>
      <c r="O88" s="2" t="s">
        <v>29</v>
      </c>
      <c r="P88" s="2" t="s">
        <v>30</v>
      </c>
      <c r="Q88">
        <v>352</v>
      </c>
      <c r="R88" t="b">
        <v>0</v>
      </c>
      <c r="S88" s="3">
        <v>45661</v>
      </c>
      <c r="T88" s="2" t="s">
        <v>40</v>
      </c>
      <c r="U88" t="b">
        <v>1</v>
      </c>
      <c r="V88" s="2" t="s">
        <v>32</v>
      </c>
      <c r="W88">
        <v>14</v>
      </c>
      <c r="X88" s="2" t="s">
        <v>33</v>
      </c>
      <c r="Y88">
        <v>1</v>
      </c>
      <c r="Z88" s="2" t="s">
        <v>40</v>
      </c>
      <c r="AA88" s="2" t="s">
        <v>41</v>
      </c>
      <c r="AB88" s="2" t="s">
        <v>35</v>
      </c>
    </row>
    <row r="89" spans="1:28">
      <c r="A89" s="1">
        <v>45661.625</v>
      </c>
      <c r="B89" s="2" t="s">
        <v>28</v>
      </c>
      <c r="C89">
        <v>33.35</v>
      </c>
      <c r="D89">
        <v>61.36</v>
      </c>
      <c r="E89">
        <v>33.35</v>
      </c>
      <c r="F89">
        <v>36.729999999999997</v>
      </c>
      <c r="G89" t="b">
        <v>0</v>
      </c>
      <c r="H89" t="b">
        <v>0</v>
      </c>
      <c r="I89" t="b">
        <v>0</v>
      </c>
      <c r="J89" t="b">
        <v>0</v>
      </c>
      <c r="K89">
        <v>2.3199999999999998</v>
      </c>
      <c r="L89">
        <v>24.1</v>
      </c>
      <c r="M89">
        <v>62.2</v>
      </c>
      <c r="N89">
        <v>1.88</v>
      </c>
      <c r="O89" s="2" t="s">
        <v>29</v>
      </c>
      <c r="P89" s="2" t="s">
        <v>30</v>
      </c>
      <c r="Q89">
        <v>437</v>
      </c>
      <c r="R89" t="b">
        <v>0</v>
      </c>
      <c r="S89" s="3">
        <v>45661</v>
      </c>
      <c r="T89" s="2" t="s">
        <v>40</v>
      </c>
      <c r="U89" t="b">
        <v>1</v>
      </c>
      <c r="V89" s="2" t="s">
        <v>32</v>
      </c>
      <c r="W89">
        <v>15</v>
      </c>
      <c r="X89" s="2" t="s">
        <v>36</v>
      </c>
      <c r="Y89">
        <v>1</v>
      </c>
      <c r="Z89" s="2" t="s">
        <v>40</v>
      </c>
      <c r="AA89" s="2" t="s">
        <v>41</v>
      </c>
      <c r="AB89" s="2" t="s">
        <v>35</v>
      </c>
    </row>
    <row r="90" spans="1:28">
      <c r="A90" s="1">
        <v>45661.666666666664</v>
      </c>
      <c r="B90" s="2" t="s">
        <v>28</v>
      </c>
      <c r="C90">
        <v>38.19</v>
      </c>
      <c r="D90">
        <v>46.17</v>
      </c>
      <c r="E90">
        <v>16</v>
      </c>
      <c r="F90">
        <v>30.15</v>
      </c>
      <c r="G90" t="b">
        <v>0</v>
      </c>
      <c r="H90" t="b">
        <v>0</v>
      </c>
      <c r="I90" t="b">
        <v>0</v>
      </c>
      <c r="J90" t="b">
        <v>0</v>
      </c>
      <c r="K90">
        <v>2.77</v>
      </c>
      <c r="L90">
        <v>25</v>
      </c>
      <c r="M90">
        <v>45.8</v>
      </c>
      <c r="N90">
        <v>0</v>
      </c>
      <c r="O90" s="2" t="s">
        <v>29</v>
      </c>
      <c r="P90" s="2" t="s">
        <v>30</v>
      </c>
      <c r="Q90">
        <v>485</v>
      </c>
      <c r="R90" t="b">
        <v>0</v>
      </c>
      <c r="S90" s="3">
        <v>45661</v>
      </c>
      <c r="T90" s="2" t="s">
        <v>40</v>
      </c>
      <c r="U90" t="b">
        <v>1</v>
      </c>
      <c r="V90" s="2" t="s">
        <v>32</v>
      </c>
      <c r="W90">
        <v>16</v>
      </c>
      <c r="X90" s="2" t="s">
        <v>33</v>
      </c>
      <c r="Y90">
        <v>1</v>
      </c>
      <c r="Z90" s="2" t="s">
        <v>40</v>
      </c>
      <c r="AA90" s="2" t="s">
        <v>41</v>
      </c>
      <c r="AB90" s="2" t="s">
        <v>35</v>
      </c>
    </row>
    <row r="91" spans="1:28">
      <c r="A91" s="1">
        <v>45661.708333333336</v>
      </c>
      <c r="B91" s="2" t="s">
        <v>28</v>
      </c>
      <c r="C91">
        <v>25.71</v>
      </c>
      <c r="D91">
        <v>46.68</v>
      </c>
      <c r="E91">
        <v>25.57</v>
      </c>
      <c r="F91">
        <v>26.32</v>
      </c>
      <c r="G91" t="b">
        <v>0</v>
      </c>
      <c r="H91" t="b">
        <v>0</v>
      </c>
      <c r="I91" t="b">
        <v>0</v>
      </c>
      <c r="J91" t="b">
        <v>0</v>
      </c>
      <c r="K91">
        <v>2.66</v>
      </c>
      <c r="L91">
        <v>24.9</v>
      </c>
      <c r="M91">
        <v>67.900000000000006</v>
      </c>
      <c r="N91">
        <v>1.45</v>
      </c>
      <c r="O91" s="2" t="s">
        <v>29</v>
      </c>
      <c r="P91" s="2" t="s">
        <v>30</v>
      </c>
      <c r="Q91">
        <v>460</v>
      </c>
      <c r="R91" t="b">
        <v>0</v>
      </c>
      <c r="S91" s="3">
        <v>45661</v>
      </c>
      <c r="T91" s="2" t="s">
        <v>40</v>
      </c>
      <c r="U91" t="b">
        <v>1</v>
      </c>
      <c r="V91" s="2" t="s">
        <v>32</v>
      </c>
      <c r="W91">
        <v>17</v>
      </c>
      <c r="X91" s="2" t="s">
        <v>36</v>
      </c>
      <c r="Y91">
        <v>1</v>
      </c>
      <c r="Z91" s="2" t="s">
        <v>40</v>
      </c>
      <c r="AA91" s="2" t="s">
        <v>41</v>
      </c>
      <c r="AB91" s="2" t="s">
        <v>35</v>
      </c>
    </row>
    <row r="92" spans="1:28">
      <c r="A92" s="1">
        <v>45661.75</v>
      </c>
      <c r="B92" s="2" t="s">
        <v>28</v>
      </c>
      <c r="C92">
        <v>36.25</v>
      </c>
      <c r="D92">
        <v>70.77</v>
      </c>
      <c r="E92">
        <v>22.58</v>
      </c>
      <c r="F92">
        <v>32.5</v>
      </c>
      <c r="G92" t="b">
        <v>0</v>
      </c>
      <c r="H92" t="b">
        <v>0</v>
      </c>
      <c r="I92" t="b">
        <v>0</v>
      </c>
      <c r="J92" t="b">
        <v>0</v>
      </c>
      <c r="K92">
        <v>2.9</v>
      </c>
      <c r="L92">
        <v>22.9</v>
      </c>
      <c r="N92">
        <v>3.29</v>
      </c>
      <c r="O92" s="2" t="s">
        <v>29</v>
      </c>
      <c r="P92" s="2" t="s">
        <v>30</v>
      </c>
      <c r="Q92">
        <v>656</v>
      </c>
      <c r="R92" t="b">
        <v>0</v>
      </c>
      <c r="S92" s="3">
        <v>45661</v>
      </c>
      <c r="T92" s="2" t="s">
        <v>40</v>
      </c>
      <c r="U92" t="b">
        <v>1</v>
      </c>
      <c r="V92" s="2" t="s">
        <v>32</v>
      </c>
      <c r="W92">
        <v>18</v>
      </c>
      <c r="X92" s="2" t="s">
        <v>36</v>
      </c>
      <c r="Y92">
        <v>1</v>
      </c>
      <c r="Z92" s="2" t="s">
        <v>40</v>
      </c>
      <c r="AA92" s="2" t="s">
        <v>41</v>
      </c>
      <c r="AB92" s="2" t="s">
        <v>35</v>
      </c>
    </row>
    <row r="93" spans="1:28">
      <c r="A93" s="1">
        <v>45661.791666666664</v>
      </c>
      <c r="B93" s="2" t="s">
        <v>28</v>
      </c>
      <c r="C93">
        <v>31.17</v>
      </c>
      <c r="D93">
        <v>66.28</v>
      </c>
      <c r="E93">
        <v>31.85</v>
      </c>
      <c r="F93">
        <v>33.18</v>
      </c>
      <c r="G93" t="b">
        <v>0</v>
      </c>
      <c r="H93" t="b">
        <v>0</v>
      </c>
      <c r="I93" t="b">
        <v>0</v>
      </c>
      <c r="J93" t="b">
        <v>0</v>
      </c>
      <c r="K93">
        <v>2.0099999999999998</v>
      </c>
      <c r="L93">
        <v>21</v>
      </c>
      <c r="M93">
        <v>68.2</v>
      </c>
      <c r="N93">
        <v>0</v>
      </c>
      <c r="O93" s="2" t="s">
        <v>29</v>
      </c>
      <c r="P93" s="2" t="s">
        <v>30</v>
      </c>
      <c r="Q93">
        <v>545</v>
      </c>
      <c r="R93" t="b">
        <v>0</v>
      </c>
      <c r="S93" s="3">
        <v>45661</v>
      </c>
      <c r="T93" s="2" t="s">
        <v>40</v>
      </c>
      <c r="U93" t="b">
        <v>1</v>
      </c>
      <c r="V93" s="2" t="s">
        <v>32</v>
      </c>
      <c r="W93">
        <v>19</v>
      </c>
      <c r="X93" s="2" t="s">
        <v>33</v>
      </c>
      <c r="Y93">
        <v>1</v>
      </c>
      <c r="Z93" s="2" t="s">
        <v>40</v>
      </c>
      <c r="AA93" s="2" t="s">
        <v>41</v>
      </c>
      <c r="AB93" s="2" t="s">
        <v>35</v>
      </c>
    </row>
    <row r="94" spans="1:28">
      <c r="A94" s="1">
        <v>45661.833333333336</v>
      </c>
      <c r="B94" s="2" t="s">
        <v>28</v>
      </c>
      <c r="C94">
        <v>39.36</v>
      </c>
      <c r="D94">
        <v>64.62</v>
      </c>
      <c r="E94">
        <v>28.75</v>
      </c>
      <c r="F94">
        <v>36.340000000000003</v>
      </c>
      <c r="G94" t="b">
        <v>0</v>
      </c>
      <c r="H94" t="b">
        <v>0</v>
      </c>
      <c r="I94" t="b">
        <v>0</v>
      </c>
      <c r="J94" t="b">
        <v>0</v>
      </c>
      <c r="K94">
        <v>1.69</v>
      </c>
      <c r="L94">
        <v>21.2</v>
      </c>
      <c r="N94">
        <v>0</v>
      </c>
      <c r="O94" s="2" t="s">
        <v>29</v>
      </c>
      <c r="P94" s="2" t="s">
        <v>30</v>
      </c>
      <c r="Q94">
        <v>528</v>
      </c>
      <c r="R94" t="b">
        <v>0</v>
      </c>
      <c r="S94" s="3">
        <v>45661</v>
      </c>
      <c r="T94" s="2" t="s">
        <v>40</v>
      </c>
      <c r="U94" t="b">
        <v>1</v>
      </c>
      <c r="V94" s="2" t="s">
        <v>32</v>
      </c>
      <c r="W94">
        <v>20</v>
      </c>
      <c r="X94" s="2" t="s">
        <v>33</v>
      </c>
      <c r="Y94">
        <v>1</v>
      </c>
      <c r="Z94" s="2" t="s">
        <v>40</v>
      </c>
      <c r="AA94" s="2" t="s">
        <v>41</v>
      </c>
      <c r="AB94" s="2" t="s">
        <v>35</v>
      </c>
    </row>
    <row r="95" spans="1:28">
      <c r="A95" s="1">
        <v>45661.875</v>
      </c>
      <c r="B95" s="2" t="s">
        <v>28</v>
      </c>
      <c r="C95">
        <v>33.869999999999997</v>
      </c>
      <c r="D95">
        <v>51.01</v>
      </c>
      <c r="E95">
        <v>25.25</v>
      </c>
      <c r="F95">
        <v>31.31</v>
      </c>
      <c r="G95" t="b">
        <v>0</v>
      </c>
      <c r="H95" t="b">
        <v>0</v>
      </c>
      <c r="I95" t="b">
        <v>0</v>
      </c>
      <c r="J95" t="b">
        <v>0</v>
      </c>
      <c r="K95">
        <v>2.21</v>
      </c>
      <c r="L95">
        <v>18.600000000000001</v>
      </c>
      <c r="M95">
        <v>58.1</v>
      </c>
      <c r="N95">
        <v>0</v>
      </c>
      <c r="O95" s="2" t="s">
        <v>29</v>
      </c>
      <c r="P95" s="2" t="s">
        <v>30</v>
      </c>
      <c r="Q95">
        <v>383</v>
      </c>
      <c r="R95" t="b">
        <v>0</v>
      </c>
      <c r="S95" s="3">
        <v>45661</v>
      </c>
      <c r="T95" s="2" t="s">
        <v>40</v>
      </c>
      <c r="U95" t="b">
        <v>1</v>
      </c>
      <c r="V95" s="2" t="s">
        <v>32</v>
      </c>
      <c r="W95">
        <v>21</v>
      </c>
      <c r="X95" s="2" t="s">
        <v>33</v>
      </c>
      <c r="Y95">
        <v>1</v>
      </c>
      <c r="Z95" s="2" t="s">
        <v>40</v>
      </c>
      <c r="AA95" s="2" t="s">
        <v>41</v>
      </c>
      <c r="AB95" s="2" t="s">
        <v>35</v>
      </c>
    </row>
    <row r="96" spans="1:28">
      <c r="A96" s="1">
        <v>45661.916666666664</v>
      </c>
      <c r="B96" s="2" t="s">
        <v>28</v>
      </c>
      <c r="C96">
        <v>43.36</v>
      </c>
      <c r="D96">
        <v>58.98</v>
      </c>
      <c r="E96">
        <v>35.299999999999997</v>
      </c>
      <c r="F96">
        <v>47.58</v>
      </c>
      <c r="G96" t="b">
        <v>0</v>
      </c>
      <c r="H96" t="b">
        <v>0</v>
      </c>
      <c r="I96" t="b">
        <v>0</v>
      </c>
      <c r="J96" t="b">
        <v>0</v>
      </c>
      <c r="K96">
        <v>0.43</v>
      </c>
      <c r="L96">
        <v>17.3</v>
      </c>
      <c r="M96">
        <v>84.3</v>
      </c>
      <c r="N96">
        <v>0</v>
      </c>
      <c r="O96" s="2" t="s">
        <v>29</v>
      </c>
      <c r="P96" s="2" t="s">
        <v>30</v>
      </c>
      <c r="Q96">
        <v>372</v>
      </c>
      <c r="R96" t="b">
        <v>0</v>
      </c>
      <c r="S96" s="3">
        <v>45661</v>
      </c>
      <c r="T96" s="2" t="s">
        <v>40</v>
      </c>
      <c r="U96" t="b">
        <v>1</v>
      </c>
      <c r="V96" s="2" t="s">
        <v>32</v>
      </c>
      <c r="W96">
        <v>22</v>
      </c>
      <c r="X96" s="2" t="s">
        <v>33</v>
      </c>
      <c r="Y96">
        <v>1</v>
      </c>
      <c r="Z96" s="2" t="s">
        <v>40</v>
      </c>
      <c r="AA96" s="2" t="s">
        <v>41</v>
      </c>
      <c r="AB96" s="2" t="s">
        <v>35</v>
      </c>
    </row>
    <row r="97" spans="1:28">
      <c r="A97" s="1">
        <v>45661.958333333336</v>
      </c>
      <c r="B97" s="2" t="s">
        <v>28</v>
      </c>
      <c r="C97">
        <v>38.479999999999997</v>
      </c>
      <c r="D97">
        <v>50.3</v>
      </c>
      <c r="E97">
        <v>34.119999999999997</v>
      </c>
      <c r="F97">
        <v>39.58</v>
      </c>
      <c r="G97" t="b">
        <v>0</v>
      </c>
      <c r="H97" t="b">
        <v>0</v>
      </c>
      <c r="I97" t="b">
        <v>0</v>
      </c>
      <c r="J97" t="b">
        <v>0</v>
      </c>
      <c r="K97">
        <v>0.88</v>
      </c>
      <c r="L97">
        <v>18.2</v>
      </c>
      <c r="M97">
        <v>60</v>
      </c>
      <c r="N97">
        <v>0</v>
      </c>
      <c r="O97" s="2" t="s">
        <v>29</v>
      </c>
      <c r="P97" s="2" t="s">
        <v>30</v>
      </c>
      <c r="Q97">
        <v>314</v>
      </c>
      <c r="R97" t="b">
        <v>0</v>
      </c>
      <c r="S97" s="3">
        <v>45661</v>
      </c>
      <c r="T97" s="2" t="s">
        <v>40</v>
      </c>
      <c r="U97" t="b">
        <v>1</v>
      </c>
      <c r="V97" s="2" t="s">
        <v>32</v>
      </c>
      <c r="W97">
        <v>23</v>
      </c>
      <c r="X97" s="2" t="s">
        <v>33</v>
      </c>
      <c r="Y97">
        <v>1</v>
      </c>
      <c r="Z97" s="2" t="s">
        <v>40</v>
      </c>
      <c r="AA97" s="2" t="s">
        <v>41</v>
      </c>
      <c r="AB97" s="2" t="s">
        <v>35</v>
      </c>
    </row>
    <row r="98" spans="1:28">
      <c r="A98" s="1">
        <v>45662</v>
      </c>
      <c r="B98" s="2" t="s">
        <v>28</v>
      </c>
      <c r="C98">
        <v>53.22</v>
      </c>
      <c r="D98">
        <v>61.2</v>
      </c>
      <c r="E98">
        <v>32.630000000000003</v>
      </c>
      <c r="F98">
        <v>48.63</v>
      </c>
      <c r="G98" t="b">
        <v>0</v>
      </c>
      <c r="H98" t="b">
        <v>0</v>
      </c>
      <c r="I98" t="b">
        <v>0</v>
      </c>
      <c r="J98" t="b">
        <v>0</v>
      </c>
      <c r="K98">
        <v>1.21</v>
      </c>
      <c r="L98">
        <v>16.399999999999999</v>
      </c>
      <c r="M98">
        <v>74.900000000000006</v>
      </c>
      <c r="N98">
        <v>0</v>
      </c>
      <c r="O98" s="2" t="s">
        <v>29</v>
      </c>
      <c r="P98" s="2" t="s">
        <v>30</v>
      </c>
      <c r="Q98">
        <v>418</v>
      </c>
      <c r="R98" t="b">
        <v>0</v>
      </c>
      <c r="S98" s="3">
        <v>45662</v>
      </c>
      <c r="T98" s="2" t="s">
        <v>42</v>
      </c>
      <c r="U98" t="b">
        <v>1</v>
      </c>
      <c r="V98" s="2" t="s">
        <v>32</v>
      </c>
      <c r="W98">
        <v>0</v>
      </c>
      <c r="X98" s="2" t="s">
        <v>33</v>
      </c>
      <c r="Y98">
        <v>1</v>
      </c>
      <c r="Z98" s="2" t="s">
        <v>42</v>
      </c>
      <c r="AA98" s="2" t="s">
        <v>41</v>
      </c>
      <c r="AB98" s="2" t="s">
        <v>35</v>
      </c>
    </row>
    <row r="99" spans="1:28">
      <c r="A99" s="1">
        <v>45662.041666666664</v>
      </c>
      <c r="B99" s="2" t="s">
        <v>28</v>
      </c>
      <c r="C99">
        <v>32.39</v>
      </c>
      <c r="D99">
        <v>51.45</v>
      </c>
      <c r="E99">
        <v>28.92</v>
      </c>
      <c r="F99">
        <v>35.520000000000003</v>
      </c>
      <c r="G99" t="b">
        <v>0</v>
      </c>
      <c r="H99" t="b">
        <v>0</v>
      </c>
      <c r="I99" t="b">
        <v>0</v>
      </c>
      <c r="J99" t="b">
        <v>0</v>
      </c>
      <c r="K99">
        <v>1.78</v>
      </c>
      <c r="L99">
        <v>17.399999999999999</v>
      </c>
      <c r="M99">
        <v>54.7</v>
      </c>
      <c r="N99">
        <v>0</v>
      </c>
      <c r="O99" s="2" t="s">
        <v>29</v>
      </c>
      <c r="P99" s="2" t="s">
        <v>30</v>
      </c>
      <c r="Q99">
        <v>368</v>
      </c>
      <c r="R99" t="b">
        <v>0</v>
      </c>
      <c r="S99" s="3">
        <v>45662</v>
      </c>
      <c r="T99" s="2" t="s">
        <v>42</v>
      </c>
      <c r="U99" t="b">
        <v>1</v>
      </c>
      <c r="V99" s="2" t="s">
        <v>32</v>
      </c>
      <c r="W99">
        <v>1</v>
      </c>
      <c r="X99" s="2" t="s">
        <v>33</v>
      </c>
      <c r="Y99">
        <v>1</v>
      </c>
      <c r="Z99" s="2" t="s">
        <v>42</v>
      </c>
      <c r="AA99" s="2" t="s">
        <v>41</v>
      </c>
      <c r="AB99" s="2" t="s">
        <v>35</v>
      </c>
    </row>
    <row r="100" spans="1:28">
      <c r="A100" s="1">
        <v>45662.083333333336</v>
      </c>
      <c r="B100" s="2" t="s">
        <v>28</v>
      </c>
      <c r="C100">
        <v>36</v>
      </c>
      <c r="D100">
        <v>53.81</v>
      </c>
      <c r="E100">
        <v>21.81</v>
      </c>
      <c r="F100">
        <v>32.979999999999997</v>
      </c>
      <c r="G100" t="b">
        <v>0</v>
      </c>
      <c r="H100" t="b">
        <v>0</v>
      </c>
      <c r="I100" t="b">
        <v>0</v>
      </c>
      <c r="J100" t="b">
        <v>0</v>
      </c>
      <c r="K100">
        <v>3.63</v>
      </c>
      <c r="L100">
        <v>17.7</v>
      </c>
      <c r="M100">
        <v>60.6</v>
      </c>
      <c r="N100">
        <v>0</v>
      </c>
      <c r="O100" s="2" t="s">
        <v>29</v>
      </c>
      <c r="P100" s="2" t="s">
        <v>30</v>
      </c>
      <c r="Q100">
        <v>371</v>
      </c>
      <c r="R100" t="b">
        <v>0</v>
      </c>
      <c r="S100" s="3">
        <v>45662</v>
      </c>
      <c r="T100" s="2" t="s">
        <v>42</v>
      </c>
      <c r="U100" t="b">
        <v>1</v>
      </c>
      <c r="V100" s="2" t="s">
        <v>32</v>
      </c>
      <c r="W100">
        <v>2</v>
      </c>
      <c r="X100" s="2" t="s">
        <v>33</v>
      </c>
      <c r="Y100">
        <v>1</v>
      </c>
      <c r="Z100" s="2" t="s">
        <v>42</v>
      </c>
      <c r="AA100" s="2" t="s">
        <v>41</v>
      </c>
      <c r="AB100" s="2" t="s">
        <v>35</v>
      </c>
    </row>
    <row r="101" spans="1:28">
      <c r="A101" s="1">
        <v>45662.125</v>
      </c>
      <c r="B101" s="2" t="s">
        <v>28</v>
      </c>
      <c r="C101">
        <v>22.98</v>
      </c>
      <c r="D101">
        <v>70.180000000000007</v>
      </c>
      <c r="E101">
        <v>23.87</v>
      </c>
      <c r="F101">
        <v>34.39</v>
      </c>
      <c r="G101" t="b">
        <v>0</v>
      </c>
      <c r="H101" t="b">
        <v>0</v>
      </c>
      <c r="I101" t="b">
        <v>0</v>
      </c>
      <c r="J101" t="b">
        <v>0</v>
      </c>
      <c r="K101">
        <v>2.21</v>
      </c>
      <c r="L101">
        <v>15.6</v>
      </c>
      <c r="M101">
        <v>81.599999999999994</v>
      </c>
      <c r="N101">
        <v>0</v>
      </c>
      <c r="O101" s="2" t="s">
        <v>29</v>
      </c>
      <c r="P101" s="2" t="s">
        <v>30</v>
      </c>
      <c r="Q101">
        <v>425</v>
      </c>
      <c r="R101" t="b">
        <v>0</v>
      </c>
      <c r="S101" s="3">
        <v>45662</v>
      </c>
      <c r="T101" s="2" t="s">
        <v>42</v>
      </c>
      <c r="U101" t="b">
        <v>1</v>
      </c>
      <c r="V101" s="2" t="s">
        <v>32</v>
      </c>
      <c r="W101">
        <v>3</v>
      </c>
      <c r="X101" s="2" t="s">
        <v>33</v>
      </c>
      <c r="Y101">
        <v>1</v>
      </c>
      <c r="Z101" s="2" t="s">
        <v>42</v>
      </c>
      <c r="AA101" s="2" t="s">
        <v>41</v>
      </c>
      <c r="AB101" s="2" t="s">
        <v>35</v>
      </c>
    </row>
    <row r="102" spans="1:28">
      <c r="A102" s="1">
        <v>45662.166666666664</v>
      </c>
      <c r="B102" s="2" t="s">
        <v>28</v>
      </c>
      <c r="C102">
        <v>32.08</v>
      </c>
      <c r="D102">
        <v>55.25</v>
      </c>
      <c r="E102">
        <v>25.33</v>
      </c>
      <c r="F102">
        <v>30.01</v>
      </c>
      <c r="G102" t="b">
        <v>0</v>
      </c>
      <c r="H102" t="b">
        <v>0</v>
      </c>
      <c r="I102" t="b">
        <v>0</v>
      </c>
      <c r="J102" t="b">
        <v>0</v>
      </c>
      <c r="K102">
        <v>2.95</v>
      </c>
      <c r="L102">
        <v>17.600000000000001</v>
      </c>
      <c r="M102">
        <v>66</v>
      </c>
      <c r="N102">
        <v>0</v>
      </c>
      <c r="O102" s="2" t="s">
        <v>29</v>
      </c>
      <c r="P102" s="2" t="s">
        <v>30</v>
      </c>
      <c r="Q102">
        <v>421</v>
      </c>
      <c r="R102" t="b">
        <v>0</v>
      </c>
      <c r="S102" s="3">
        <v>45662</v>
      </c>
      <c r="T102" s="2" t="s">
        <v>42</v>
      </c>
      <c r="U102" t="b">
        <v>1</v>
      </c>
      <c r="V102" s="2" t="s">
        <v>32</v>
      </c>
      <c r="W102">
        <v>4</v>
      </c>
      <c r="X102" s="2" t="s">
        <v>33</v>
      </c>
      <c r="Y102">
        <v>1</v>
      </c>
      <c r="Z102" s="2" t="s">
        <v>42</v>
      </c>
      <c r="AA102" s="2" t="s">
        <v>41</v>
      </c>
      <c r="AB102" s="2" t="s">
        <v>35</v>
      </c>
    </row>
    <row r="103" spans="1:28">
      <c r="A103" s="1">
        <v>45662.208333333336</v>
      </c>
      <c r="B103" s="2" t="s">
        <v>28</v>
      </c>
      <c r="C103">
        <v>17.52</v>
      </c>
      <c r="D103">
        <v>65.739999999999995</v>
      </c>
      <c r="E103">
        <v>23.81</v>
      </c>
      <c r="F103">
        <v>31.21</v>
      </c>
      <c r="G103" t="b">
        <v>0</v>
      </c>
      <c r="H103" t="b">
        <v>0</v>
      </c>
      <c r="I103" t="b">
        <v>0</v>
      </c>
      <c r="J103" t="b">
        <v>0</v>
      </c>
      <c r="K103">
        <v>5.04</v>
      </c>
      <c r="L103">
        <v>22.1</v>
      </c>
      <c r="M103">
        <v>71.7</v>
      </c>
      <c r="N103">
        <v>0</v>
      </c>
      <c r="O103" s="2" t="s">
        <v>29</v>
      </c>
      <c r="P103" s="2" t="s">
        <v>30</v>
      </c>
      <c r="Q103">
        <v>422</v>
      </c>
      <c r="R103" t="b">
        <v>0</v>
      </c>
      <c r="S103" s="3">
        <v>45662</v>
      </c>
      <c r="T103" s="2" t="s">
        <v>42</v>
      </c>
      <c r="U103" t="b">
        <v>1</v>
      </c>
      <c r="V103" s="2" t="s">
        <v>32</v>
      </c>
      <c r="W103">
        <v>5</v>
      </c>
      <c r="X103" s="2" t="s">
        <v>33</v>
      </c>
      <c r="Y103">
        <v>1</v>
      </c>
      <c r="Z103" s="2" t="s">
        <v>42</v>
      </c>
      <c r="AA103" s="2" t="s">
        <v>41</v>
      </c>
      <c r="AB103" s="2" t="s">
        <v>35</v>
      </c>
    </row>
    <row r="104" spans="1:28">
      <c r="A104" s="1">
        <v>45662.25</v>
      </c>
      <c r="B104" s="2" t="s">
        <v>28</v>
      </c>
      <c r="C104">
        <v>39.11</v>
      </c>
      <c r="D104">
        <v>47.55</v>
      </c>
      <c r="E104">
        <v>27.8</v>
      </c>
      <c r="F104">
        <v>36.369999999999997</v>
      </c>
      <c r="G104" t="b">
        <v>0</v>
      </c>
      <c r="H104" t="b">
        <v>0</v>
      </c>
      <c r="I104" t="b">
        <v>0</v>
      </c>
      <c r="J104" t="b">
        <v>0</v>
      </c>
      <c r="K104">
        <v>3.07</v>
      </c>
      <c r="L104">
        <v>18.600000000000001</v>
      </c>
      <c r="M104">
        <v>69.3</v>
      </c>
      <c r="N104">
        <v>0</v>
      </c>
      <c r="O104" s="2" t="s">
        <v>29</v>
      </c>
      <c r="P104" s="2" t="s">
        <v>30</v>
      </c>
      <c r="Q104">
        <v>359</v>
      </c>
      <c r="R104" t="b">
        <v>0</v>
      </c>
      <c r="S104" s="3">
        <v>45662</v>
      </c>
      <c r="T104" s="2" t="s">
        <v>42</v>
      </c>
      <c r="U104" t="b">
        <v>1</v>
      </c>
      <c r="V104" s="2" t="s">
        <v>32</v>
      </c>
      <c r="W104">
        <v>6</v>
      </c>
      <c r="X104" s="2" t="s">
        <v>33</v>
      </c>
      <c r="Y104">
        <v>1</v>
      </c>
      <c r="Z104" s="2" t="s">
        <v>42</v>
      </c>
      <c r="AA104" s="2" t="s">
        <v>41</v>
      </c>
      <c r="AB104" s="2" t="s">
        <v>35</v>
      </c>
    </row>
    <row r="105" spans="1:28">
      <c r="A105" s="1">
        <v>45662.291666666664</v>
      </c>
      <c r="B105" s="2" t="s">
        <v>28</v>
      </c>
      <c r="C105">
        <v>18.55</v>
      </c>
      <c r="D105">
        <v>48.14</v>
      </c>
      <c r="E105">
        <v>32.57</v>
      </c>
      <c r="F105">
        <v>24.04</v>
      </c>
      <c r="G105" t="b">
        <v>0</v>
      </c>
      <c r="H105" t="b">
        <v>0</v>
      </c>
      <c r="I105" t="b">
        <v>0</v>
      </c>
      <c r="J105" t="b">
        <v>0</v>
      </c>
      <c r="K105">
        <v>4.3600000000000003</v>
      </c>
      <c r="L105">
        <v>18.2</v>
      </c>
      <c r="M105">
        <v>66.8</v>
      </c>
      <c r="N105">
        <v>3.98</v>
      </c>
      <c r="O105" s="2" t="s">
        <v>29</v>
      </c>
      <c r="P105" s="2" t="s">
        <v>30</v>
      </c>
      <c r="Q105">
        <v>470</v>
      </c>
      <c r="R105" t="b">
        <v>0</v>
      </c>
      <c r="S105" s="3">
        <v>45662</v>
      </c>
      <c r="T105" s="2" t="s">
        <v>42</v>
      </c>
      <c r="U105" t="b">
        <v>1</v>
      </c>
      <c r="V105" s="2" t="s">
        <v>32</v>
      </c>
      <c r="W105">
        <v>7</v>
      </c>
      <c r="X105" s="2" t="s">
        <v>36</v>
      </c>
      <c r="Y105">
        <v>1</v>
      </c>
      <c r="Z105" s="2" t="s">
        <v>42</v>
      </c>
      <c r="AA105" s="2" t="s">
        <v>41</v>
      </c>
      <c r="AB105" s="2" t="s">
        <v>35</v>
      </c>
    </row>
    <row r="106" spans="1:28">
      <c r="A106" s="1">
        <v>45662.333333333336</v>
      </c>
      <c r="B106" s="2" t="s">
        <v>28</v>
      </c>
      <c r="C106">
        <v>33.299999999999997</v>
      </c>
      <c r="D106">
        <v>56.09</v>
      </c>
      <c r="E106">
        <v>44.81</v>
      </c>
      <c r="F106">
        <v>30.93</v>
      </c>
      <c r="G106" t="b">
        <v>0</v>
      </c>
      <c r="H106" t="b">
        <v>0</v>
      </c>
      <c r="I106" t="b">
        <v>0</v>
      </c>
      <c r="J106" t="b">
        <v>0</v>
      </c>
      <c r="K106">
        <v>2.29</v>
      </c>
      <c r="L106">
        <v>19.899999999999999</v>
      </c>
      <c r="M106">
        <v>77.400000000000006</v>
      </c>
      <c r="N106">
        <v>0</v>
      </c>
      <c r="O106" s="2" t="s">
        <v>29</v>
      </c>
      <c r="P106" s="2" t="s">
        <v>30</v>
      </c>
      <c r="Q106">
        <v>490</v>
      </c>
      <c r="R106" t="b">
        <v>0</v>
      </c>
      <c r="S106" s="3">
        <v>45662</v>
      </c>
      <c r="T106" s="2" t="s">
        <v>42</v>
      </c>
      <c r="U106" t="b">
        <v>1</v>
      </c>
      <c r="V106" s="2" t="s">
        <v>32</v>
      </c>
      <c r="W106">
        <v>8</v>
      </c>
      <c r="X106" s="2" t="s">
        <v>33</v>
      </c>
      <c r="Y106">
        <v>1</v>
      </c>
      <c r="Z106" s="2" t="s">
        <v>42</v>
      </c>
      <c r="AA106" s="2" t="s">
        <v>41</v>
      </c>
      <c r="AB106" s="2" t="s">
        <v>35</v>
      </c>
    </row>
    <row r="107" spans="1:28">
      <c r="A107" s="1">
        <v>45662.375</v>
      </c>
      <c r="B107" s="2" t="s">
        <v>28</v>
      </c>
      <c r="C107">
        <v>37.32</v>
      </c>
      <c r="D107">
        <v>54.23</v>
      </c>
      <c r="E107">
        <v>27.8</v>
      </c>
      <c r="F107">
        <v>35.29</v>
      </c>
      <c r="G107" t="b">
        <v>0</v>
      </c>
      <c r="H107" t="b">
        <v>0</v>
      </c>
      <c r="I107" t="b">
        <v>0</v>
      </c>
      <c r="J107" t="b">
        <v>0</v>
      </c>
      <c r="K107">
        <v>3.05</v>
      </c>
      <c r="L107">
        <v>24.6</v>
      </c>
      <c r="M107">
        <v>61.3</v>
      </c>
      <c r="N107">
        <v>0</v>
      </c>
      <c r="O107" s="2" t="s">
        <v>29</v>
      </c>
      <c r="P107" s="2" t="s">
        <v>30</v>
      </c>
      <c r="Q107">
        <v>547</v>
      </c>
      <c r="R107" t="b">
        <v>0</v>
      </c>
      <c r="S107" s="3">
        <v>45662</v>
      </c>
      <c r="T107" s="2" t="s">
        <v>42</v>
      </c>
      <c r="U107" t="b">
        <v>1</v>
      </c>
      <c r="V107" s="2" t="s">
        <v>32</v>
      </c>
      <c r="W107">
        <v>9</v>
      </c>
      <c r="X107" s="2" t="s">
        <v>33</v>
      </c>
      <c r="Y107">
        <v>1</v>
      </c>
      <c r="Z107" s="2" t="s">
        <v>42</v>
      </c>
      <c r="AA107" s="2" t="s">
        <v>41</v>
      </c>
      <c r="AB107" s="2" t="s">
        <v>35</v>
      </c>
    </row>
    <row r="108" spans="1:28">
      <c r="A108" s="1">
        <v>45662.416666666664</v>
      </c>
      <c r="B108" s="2" t="s">
        <v>28</v>
      </c>
      <c r="C108">
        <v>37.6</v>
      </c>
      <c r="D108">
        <v>61.28</v>
      </c>
      <c r="E108">
        <v>28.71</v>
      </c>
      <c r="F108">
        <v>42.4</v>
      </c>
      <c r="G108" t="b">
        <v>0</v>
      </c>
      <c r="H108" t="b">
        <v>0</v>
      </c>
      <c r="I108" t="b">
        <v>0</v>
      </c>
      <c r="J108" t="b">
        <v>0</v>
      </c>
      <c r="K108">
        <v>2.0099999999999998</v>
      </c>
      <c r="L108">
        <v>25.6</v>
      </c>
      <c r="M108">
        <v>48.2</v>
      </c>
      <c r="N108">
        <v>0</v>
      </c>
      <c r="O108" s="2" t="s">
        <v>29</v>
      </c>
      <c r="P108" s="2" t="s">
        <v>30</v>
      </c>
      <c r="Q108">
        <v>445</v>
      </c>
      <c r="R108" t="b">
        <v>0</v>
      </c>
      <c r="S108" s="3">
        <v>45662</v>
      </c>
      <c r="T108" s="2" t="s">
        <v>42</v>
      </c>
      <c r="U108" t="b">
        <v>1</v>
      </c>
      <c r="V108" s="2" t="s">
        <v>32</v>
      </c>
      <c r="W108">
        <v>10</v>
      </c>
      <c r="X108" s="2" t="s">
        <v>33</v>
      </c>
      <c r="Y108">
        <v>1</v>
      </c>
      <c r="Z108" s="2" t="s">
        <v>42</v>
      </c>
      <c r="AA108" s="2" t="s">
        <v>41</v>
      </c>
      <c r="AB108" s="2" t="s">
        <v>35</v>
      </c>
    </row>
    <row r="109" spans="1:28">
      <c r="A109" s="1">
        <v>45662.458333333336</v>
      </c>
      <c r="B109" s="2" t="s">
        <v>28</v>
      </c>
      <c r="C109">
        <v>39.36</v>
      </c>
      <c r="D109">
        <v>60.44</v>
      </c>
      <c r="E109">
        <v>22.15</v>
      </c>
      <c r="F109">
        <v>39.380000000000003</v>
      </c>
      <c r="G109" t="b">
        <v>0</v>
      </c>
      <c r="H109" t="b">
        <v>0</v>
      </c>
      <c r="I109" t="b">
        <v>0</v>
      </c>
      <c r="J109" t="b">
        <v>0</v>
      </c>
      <c r="K109">
        <v>2.57</v>
      </c>
      <c r="L109">
        <v>26.1</v>
      </c>
      <c r="M109">
        <v>55.7</v>
      </c>
      <c r="N109">
        <v>0</v>
      </c>
      <c r="O109" s="2" t="s">
        <v>29</v>
      </c>
      <c r="P109" s="2" t="s">
        <v>30</v>
      </c>
      <c r="Q109">
        <v>306</v>
      </c>
      <c r="R109" t="b">
        <v>0</v>
      </c>
      <c r="S109" s="3">
        <v>45662</v>
      </c>
      <c r="T109" s="2" t="s">
        <v>42</v>
      </c>
      <c r="U109" t="b">
        <v>1</v>
      </c>
      <c r="V109" s="2" t="s">
        <v>32</v>
      </c>
      <c r="W109">
        <v>11</v>
      </c>
      <c r="X109" s="2" t="s">
        <v>33</v>
      </c>
      <c r="Y109">
        <v>1</v>
      </c>
      <c r="Z109" s="2" t="s">
        <v>42</v>
      </c>
      <c r="AA109" s="2" t="s">
        <v>41</v>
      </c>
      <c r="AB109" s="2" t="s">
        <v>35</v>
      </c>
    </row>
    <row r="110" spans="1:28">
      <c r="A110" s="1">
        <v>45662.5</v>
      </c>
      <c r="B110" s="2" t="s">
        <v>28</v>
      </c>
      <c r="C110">
        <v>30.78</v>
      </c>
      <c r="D110">
        <v>42.13</v>
      </c>
      <c r="E110">
        <v>14.71</v>
      </c>
      <c r="F110">
        <v>19.66</v>
      </c>
      <c r="G110" t="b">
        <v>0</v>
      </c>
      <c r="H110" t="b">
        <v>0</v>
      </c>
      <c r="I110" t="b">
        <v>0</v>
      </c>
      <c r="J110" t="b">
        <v>0</v>
      </c>
      <c r="K110">
        <v>3.81</v>
      </c>
      <c r="L110">
        <v>29</v>
      </c>
      <c r="M110">
        <v>64.5</v>
      </c>
      <c r="N110">
        <v>0</v>
      </c>
      <c r="O110" s="2" t="s">
        <v>29</v>
      </c>
      <c r="P110" s="2" t="s">
        <v>30</v>
      </c>
      <c r="Q110">
        <v>350</v>
      </c>
      <c r="R110" t="b">
        <v>0</v>
      </c>
      <c r="S110" s="3">
        <v>45662</v>
      </c>
      <c r="T110" s="2" t="s">
        <v>42</v>
      </c>
      <c r="U110" t="b">
        <v>1</v>
      </c>
      <c r="V110" s="2" t="s">
        <v>32</v>
      </c>
      <c r="W110">
        <v>12</v>
      </c>
      <c r="X110" s="2" t="s">
        <v>33</v>
      </c>
      <c r="Y110">
        <v>1</v>
      </c>
      <c r="Z110" s="2" t="s">
        <v>42</v>
      </c>
      <c r="AA110" s="2" t="s">
        <v>41</v>
      </c>
      <c r="AB110" s="2" t="s">
        <v>35</v>
      </c>
    </row>
    <row r="111" spans="1:28">
      <c r="A111" s="1">
        <v>45662.541666666664</v>
      </c>
      <c r="B111" s="2" t="s">
        <v>28</v>
      </c>
      <c r="C111">
        <v>36.47</v>
      </c>
      <c r="D111">
        <v>58.76</v>
      </c>
      <c r="E111">
        <v>20.92</v>
      </c>
      <c r="F111">
        <v>39.42</v>
      </c>
      <c r="G111" t="b">
        <v>0</v>
      </c>
      <c r="H111" t="b">
        <v>0</v>
      </c>
      <c r="I111" t="b">
        <v>0</v>
      </c>
      <c r="J111" t="b">
        <v>0</v>
      </c>
      <c r="K111">
        <v>0.55000000000000004</v>
      </c>
      <c r="L111">
        <v>22.2</v>
      </c>
      <c r="M111">
        <v>68</v>
      </c>
      <c r="N111">
        <v>0</v>
      </c>
      <c r="O111" s="2" t="s">
        <v>29</v>
      </c>
      <c r="P111" s="2" t="s">
        <v>30</v>
      </c>
      <c r="Q111">
        <v>281</v>
      </c>
      <c r="R111" t="b">
        <v>0</v>
      </c>
      <c r="S111" s="3">
        <v>45662</v>
      </c>
      <c r="T111" s="2" t="s">
        <v>42</v>
      </c>
      <c r="U111" t="b">
        <v>1</v>
      </c>
      <c r="V111" s="2" t="s">
        <v>32</v>
      </c>
      <c r="W111">
        <v>13</v>
      </c>
      <c r="X111" s="2" t="s">
        <v>33</v>
      </c>
      <c r="Y111">
        <v>1</v>
      </c>
      <c r="Z111" s="2" t="s">
        <v>42</v>
      </c>
      <c r="AA111" s="2" t="s">
        <v>41</v>
      </c>
      <c r="AB111" s="2" t="s">
        <v>35</v>
      </c>
    </row>
    <row r="112" spans="1:28">
      <c r="A112" s="1">
        <v>45662.583333333336</v>
      </c>
      <c r="B112" s="2" t="s">
        <v>28</v>
      </c>
      <c r="C112">
        <v>30.88</v>
      </c>
      <c r="D112">
        <v>65.44</v>
      </c>
      <c r="E112">
        <v>27.81</v>
      </c>
      <c r="F112">
        <v>30.62</v>
      </c>
      <c r="G112" t="b">
        <v>0</v>
      </c>
      <c r="H112" t="b">
        <v>0</v>
      </c>
      <c r="I112" t="b">
        <v>0</v>
      </c>
      <c r="J112" t="b">
        <v>0</v>
      </c>
      <c r="K112">
        <v>2.97</v>
      </c>
      <c r="L112">
        <v>27.5</v>
      </c>
      <c r="M112">
        <v>48.6</v>
      </c>
      <c r="N112">
        <v>0</v>
      </c>
      <c r="O112" s="2" t="s">
        <v>29</v>
      </c>
      <c r="P112" s="2" t="s">
        <v>30</v>
      </c>
      <c r="Q112">
        <v>378</v>
      </c>
      <c r="R112" t="b">
        <v>0</v>
      </c>
      <c r="S112" s="3">
        <v>45662</v>
      </c>
      <c r="T112" s="2" t="s">
        <v>42</v>
      </c>
      <c r="U112" t="b">
        <v>1</v>
      </c>
      <c r="V112" s="2" t="s">
        <v>32</v>
      </c>
      <c r="W112">
        <v>14</v>
      </c>
      <c r="X112" s="2" t="s">
        <v>33</v>
      </c>
      <c r="Y112">
        <v>1</v>
      </c>
      <c r="Z112" s="2" t="s">
        <v>42</v>
      </c>
      <c r="AA112" s="2" t="s">
        <v>41</v>
      </c>
      <c r="AB112" s="2" t="s">
        <v>35</v>
      </c>
    </row>
    <row r="113" spans="1:28">
      <c r="A113" s="1">
        <v>45662.625</v>
      </c>
      <c r="B113" s="2" t="s">
        <v>28</v>
      </c>
      <c r="C113">
        <v>33.81</v>
      </c>
      <c r="D113">
        <v>59.09</v>
      </c>
      <c r="E113">
        <v>22.39</v>
      </c>
      <c r="G113" t="b">
        <v>0</v>
      </c>
      <c r="H113" t="b">
        <v>0</v>
      </c>
      <c r="I113" t="b">
        <v>0</v>
      </c>
      <c r="J113" t="b">
        <v>0</v>
      </c>
      <c r="K113">
        <v>2.59</v>
      </c>
      <c r="L113">
        <v>29.1</v>
      </c>
      <c r="M113">
        <v>54.2</v>
      </c>
      <c r="N113">
        <v>0</v>
      </c>
      <c r="O113" s="2" t="s">
        <v>29</v>
      </c>
      <c r="P113" s="2" t="s">
        <v>30</v>
      </c>
      <c r="Q113">
        <v>334</v>
      </c>
      <c r="R113" t="b">
        <v>0</v>
      </c>
      <c r="S113" s="3">
        <v>45662</v>
      </c>
      <c r="T113" s="2" t="s">
        <v>42</v>
      </c>
      <c r="U113" t="b">
        <v>1</v>
      </c>
      <c r="V113" s="2" t="s">
        <v>32</v>
      </c>
      <c r="W113">
        <v>15</v>
      </c>
      <c r="X113" s="2" t="s">
        <v>33</v>
      </c>
      <c r="Y113">
        <v>1</v>
      </c>
      <c r="Z113" s="2" t="s">
        <v>42</v>
      </c>
      <c r="AA113" s="2" t="s">
        <v>41</v>
      </c>
      <c r="AB113" s="2" t="s">
        <v>35</v>
      </c>
    </row>
    <row r="114" spans="1:28">
      <c r="A114" s="1">
        <v>45662.666666666664</v>
      </c>
      <c r="B114" s="2" t="s">
        <v>28</v>
      </c>
      <c r="C114">
        <v>32.57</v>
      </c>
      <c r="D114">
        <v>41.37</v>
      </c>
      <c r="E114">
        <v>35.770000000000003</v>
      </c>
      <c r="F114">
        <v>31.6</v>
      </c>
      <c r="G114" t="b">
        <v>0</v>
      </c>
      <c r="H114" t="b">
        <v>0</v>
      </c>
      <c r="I114" t="b">
        <v>0</v>
      </c>
      <c r="J114" t="b">
        <v>0</v>
      </c>
      <c r="K114">
        <v>1.48</v>
      </c>
      <c r="L114">
        <v>23.5</v>
      </c>
      <c r="M114">
        <v>59.3</v>
      </c>
      <c r="N114">
        <v>1.05</v>
      </c>
      <c r="O114" s="2" t="s">
        <v>29</v>
      </c>
      <c r="P114" s="2" t="s">
        <v>30</v>
      </c>
      <c r="Q114">
        <v>517</v>
      </c>
      <c r="R114" t="b">
        <v>0</v>
      </c>
      <c r="S114" s="3">
        <v>45662</v>
      </c>
      <c r="T114" s="2" t="s">
        <v>42</v>
      </c>
      <c r="U114" t="b">
        <v>1</v>
      </c>
      <c r="V114" s="2" t="s">
        <v>32</v>
      </c>
      <c r="W114">
        <v>16</v>
      </c>
      <c r="X114" s="2" t="s">
        <v>36</v>
      </c>
      <c r="Y114">
        <v>1</v>
      </c>
      <c r="Z114" s="2" t="s">
        <v>42</v>
      </c>
      <c r="AA114" s="2" t="s">
        <v>41</v>
      </c>
      <c r="AB114" s="2" t="s">
        <v>35</v>
      </c>
    </row>
    <row r="115" spans="1:28">
      <c r="A115" s="1">
        <v>45662.708333333336</v>
      </c>
      <c r="B115" s="2" t="s">
        <v>28</v>
      </c>
      <c r="C115">
        <v>50.48</v>
      </c>
      <c r="D115">
        <v>58.06</v>
      </c>
      <c r="E115">
        <v>36.43</v>
      </c>
      <c r="F115">
        <v>51.95</v>
      </c>
      <c r="G115" t="b">
        <v>0</v>
      </c>
      <c r="H115" t="b">
        <v>0</v>
      </c>
      <c r="I115" t="b">
        <v>0</v>
      </c>
      <c r="J115" t="b">
        <v>0</v>
      </c>
      <c r="K115">
        <v>0.39</v>
      </c>
      <c r="L115">
        <v>23.8</v>
      </c>
      <c r="M115">
        <v>60.8</v>
      </c>
      <c r="N115">
        <v>0.91</v>
      </c>
      <c r="O115" s="2" t="s">
        <v>29</v>
      </c>
      <c r="P115" s="2" t="s">
        <v>30</v>
      </c>
      <c r="Q115">
        <v>572</v>
      </c>
      <c r="R115" t="b">
        <v>0</v>
      </c>
      <c r="S115" s="3">
        <v>45662</v>
      </c>
      <c r="T115" s="2" t="s">
        <v>42</v>
      </c>
      <c r="U115" t="b">
        <v>1</v>
      </c>
      <c r="V115" s="2" t="s">
        <v>32</v>
      </c>
      <c r="W115">
        <v>17</v>
      </c>
      <c r="X115" s="2" t="s">
        <v>36</v>
      </c>
      <c r="Y115">
        <v>1</v>
      </c>
      <c r="Z115" s="2" t="s">
        <v>42</v>
      </c>
      <c r="AA115" s="2" t="s">
        <v>41</v>
      </c>
      <c r="AB115" s="2" t="s">
        <v>35</v>
      </c>
    </row>
    <row r="116" spans="1:28">
      <c r="A116" s="1">
        <v>45662.75</v>
      </c>
      <c r="B116" s="2" t="s">
        <v>28</v>
      </c>
      <c r="C116">
        <v>30.83</v>
      </c>
      <c r="D116">
        <v>57.45</v>
      </c>
      <c r="E116">
        <v>31.77</v>
      </c>
      <c r="F116">
        <v>31.55</v>
      </c>
      <c r="G116" t="b">
        <v>0</v>
      </c>
      <c r="H116" t="b">
        <v>0</v>
      </c>
      <c r="I116" t="b">
        <v>0</v>
      </c>
      <c r="J116" t="b">
        <v>0</v>
      </c>
      <c r="K116">
        <v>2.19</v>
      </c>
      <c r="L116">
        <v>21.9</v>
      </c>
      <c r="M116">
        <v>54</v>
      </c>
      <c r="N116">
        <v>0</v>
      </c>
      <c r="O116" s="2" t="s">
        <v>29</v>
      </c>
      <c r="P116" s="2" t="s">
        <v>30</v>
      </c>
      <c r="Q116">
        <v>682</v>
      </c>
      <c r="R116" t="b">
        <v>0</v>
      </c>
      <c r="S116" s="3">
        <v>45662</v>
      </c>
      <c r="T116" s="2" t="s">
        <v>42</v>
      </c>
      <c r="U116" t="b">
        <v>1</v>
      </c>
      <c r="V116" s="2" t="s">
        <v>32</v>
      </c>
      <c r="W116">
        <v>18</v>
      </c>
      <c r="X116" s="2" t="s">
        <v>33</v>
      </c>
      <c r="Y116">
        <v>1</v>
      </c>
      <c r="Z116" s="2" t="s">
        <v>42</v>
      </c>
      <c r="AA116" s="2" t="s">
        <v>41</v>
      </c>
      <c r="AB116" s="2" t="s">
        <v>35</v>
      </c>
    </row>
    <row r="117" spans="1:28">
      <c r="A117" s="1">
        <v>45662.791666666664</v>
      </c>
      <c r="B117" s="2" t="s">
        <v>28</v>
      </c>
      <c r="C117">
        <v>37.21</v>
      </c>
      <c r="D117">
        <v>42.89</v>
      </c>
      <c r="E117">
        <v>33.67</v>
      </c>
      <c r="F117">
        <v>37.659999999999997</v>
      </c>
      <c r="G117" t="b">
        <v>0</v>
      </c>
      <c r="H117" t="b">
        <v>0</v>
      </c>
      <c r="I117" t="b">
        <v>0</v>
      </c>
      <c r="J117" t="b">
        <v>0</v>
      </c>
      <c r="K117">
        <v>1.49</v>
      </c>
      <c r="L117">
        <v>20.399999999999999</v>
      </c>
      <c r="M117">
        <v>61.1</v>
      </c>
      <c r="N117">
        <v>3.47</v>
      </c>
      <c r="O117" s="2" t="s">
        <v>29</v>
      </c>
      <c r="P117" s="2" t="s">
        <v>30</v>
      </c>
      <c r="Q117">
        <v>598</v>
      </c>
      <c r="R117" t="b">
        <v>0</v>
      </c>
      <c r="S117" s="3">
        <v>45662</v>
      </c>
      <c r="T117" s="2" t="s">
        <v>42</v>
      </c>
      <c r="U117" t="b">
        <v>1</v>
      </c>
      <c r="V117" s="2" t="s">
        <v>32</v>
      </c>
      <c r="W117">
        <v>19</v>
      </c>
      <c r="X117" s="2" t="s">
        <v>36</v>
      </c>
      <c r="Y117">
        <v>1</v>
      </c>
      <c r="Z117" s="2" t="s">
        <v>42</v>
      </c>
      <c r="AA117" s="2" t="s">
        <v>41</v>
      </c>
      <c r="AB117" s="2" t="s">
        <v>35</v>
      </c>
    </row>
    <row r="118" spans="1:28">
      <c r="A118" s="1">
        <v>45662.833333333336</v>
      </c>
      <c r="B118" s="2" t="s">
        <v>28</v>
      </c>
      <c r="D118">
        <v>43.31</v>
      </c>
      <c r="E118">
        <v>33.33</v>
      </c>
      <c r="F118">
        <v>34.69</v>
      </c>
      <c r="G118" t="b">
        <v>0</v>
      </c>
      <c r="H118" t="b">
        <v>0</v>
      </c>
      <c r="I118" t="b">
        <v>0</v>
      </c>
      <c r="J118" t="b">
        <v>0</v>
      </c>
      <c r="K118">
        <v>2.4700000000000002</v>
      </c>
      <c r="L118">
        <v>20.100000000000001</v>
      </c>
      <c r="M118">
        <v>60.5</v>
      </c>
      <c r="N118">
        <v>0</v>
      </c>
      <c r="O118" s="2" t="s">
        <v>29</v>
      </c>
      <c r="P118" s="2" t="s">
        <v>30</v>
      </c>
      <c r="Q118">
        <v>465</v>
      </c>
      <c r="R118" t="b">
        <v>0</v>
      </c>
      <c r="S118" s="3">
        <v>45662</v>
      </c>
      <c r="T118" s="2" t="s">
        <v>42</v>
      </c>
      <c r="U118" t="b">
        <v>1</v>
      </c>
      <c r="V118" s="2" t="s">
        <v>32</v>
      </c>
      <c r="W118">
        <v>20</v>
      </c>
      <c r="X118" s="2" t="s">
        <v>33</v>
      </c>
      <c r="Y118">
        <v>1</v>
      </c>
      <c r="Z118" s="2" t="s">
        <v>42</v>
      </c>
      <c r="AA118" s="2" t="s">
        <v>41</v>
      </c>
      <c r="AB118" s="2" t="s">
        <v>35</v>
      </c>
    </row>
    <row r="119" spans="1:28">
      <c r="A119" s="1">
        <v>45662.875</v>
      </c>
      <c r="B119" s="2" t="s">
        <v>28</v>
      </c>
      <c r="C119">
        <v>24.89</v>
      </c>
      <c r="D119">
        <v>40.64</v>
      </c>
      <c r="E119">
        <v>21.66</v>
      </c>
      <c r="F119">
        <v>27.95</v>
      </c>
      <c r="G119" t="b">
        <v>0</v>
      </c>
      <c r="H119" t="b">
        <v>0</v>
      </c>
      <c r="I119" t="b">
        <v>0</v>
      </c>
      <c r="J119" t="b">
        <v>0</v>
      </c>
      <c r="K119">
        <v>2.33</v>
      </c>
      <c r="L119">
        <v>22.1</v>
      </c>
      <c r="M119">
        <v>71.099999999999994</v>
      </c>
      <c r="N119">
        <v>0</v>
      </c>
      <c r="O119" s="2" t="s">
        <v>29</v>
      </c>
      <c r="P119" s="2" t="s">
        <v>30</v>
      </c>
      <c r="Q119">
        <v>468</v>
      </c>
      <c r="R119" t="b">
        <v>0</v>
      </c>
      <c r="S119" s="3">
        <v>45662</v>
      </c>
      <c r="T119" s="2" t="s">
        <v>42</v>
      </c>
      <c r="U119" t="b">
        <v>1</v>
      </c>
      <c r="V119" s="2" t="s">
        <v>32</v>
      </c>
      <c r="W119">
        <v>21</v>
      </c>
      <c r="X119" s="2" t="s">
        <v>33</v>
      </c>
      <c r="Y119">
        <v>1</v>
      </c>
      <c r="Z119" s="2" t="s">
        <v>42</v>
      </c>
      <c r="AA119" s="2" t="s">
        <v>41</v>
      </c>
      <c r="AB119" s="2" t="s">
        <v>35</v>
      </c>
    </row>
    <row r="120" spans="1:28">
      <c r="A120" s="1">
        <v>45662.916666666664</v>
      </c>
      <c r="B120" s="2" t="s">
        <v>28</v>
      </c>
      <c r="C120">
        <v>27.36</v>
      </c>
      <c r="D120">
        <v>56.93</v>
      </c>
      <c r="E120">
        <v>20.94</v>
      </c>
      <c r="F120">
        <v>26.21</v>
      </c>
      <c r="G120" t="b">
        <v>0</v>
      </c>
      <c r="H120" t="b">
        <v>0</v>
      </c>
      <c r="I120" t="b">
        <v>0</v>
      </c>
      <c r="J120" t="b">
        <v>0</v>
      </c>
      <c r="K120">
        <v>4.37</v>
      </c>
      <c r="L120">
        <v>21.8</v>
      </c>
      <c r="M120">
        <v>71.599999999999994</v>
      </c>
      <c r="N120">
        <v>0</v>
      </c>
      <c r="O120" s="2" t="s">
        <v>29</v>
      </c>
      <c r="P120" s="2" t="s">
        <v>30</v>
      </c>
      <c r="Q120">
        <v>305</v>
      </c>
      <c r="R120" t="b">
        <v>0</v>
      </c>
      <c r="S120" s="3">
        <v>45662</v>
      </c>
      <c r="T120" s="2" t="s">
        <v>42</v>
      </c>
      <c r="U120" t="b">
        <v>1</v>
      </c>
      <c r="V120" s="2" t="s">
        <v>32</v>
      </c>
      <c r="W120">
        <v>22</v>
      </c>
      <c r="X120" s="2" t="s">
        <v>33</v>
      </c>
      <c r="Y120">
        <v>1</v>
      </c>
      <c r="Z120" s="2" t="s">
        <v>42</v>
      </c>
      <c r="AA120" s="2" t="s">
        <v>41</v>
      </c>
      <c r="AB120" s="2" t="s">
        <v>35</v>
      </c>
    </row>
    <row r="121" spans="1:28">
      <c r="A121" s="1">
        <v>45662.958333333336</v>
      </c>
      <c r="B121" s="2" t="s">
        <v>28</v>
      </c>
      <c r="D121">
        <v>47.18</v>
      </c>
      <c r="E121">
        <v>26.91</v>
      </c>
      <c r="F121">
        <v>28.89</v>
      </c>
      <c r="G121" t="b">
        <v>0</v>
      </c>
      <c r="H121" t="b">
        <v>0</v>
      </c>
      <c r="I121" t="b">
        <v>0</v>
      </c>
      <c r="J121" t="b">
        <v>0</v>
      </c>
      <c r="K121">
        <v>2.33</v>
      </c>
      <c r="L121">
        <v>17.100000000000001</v>
      </c>
      <c r="M121">
        <v>67.3</v>
      </c>
      <c r="N121">
        <v>0</v>
      </c>
      <c r="O121" s="2" t="s">
        <v>29</v>
      </c>
      <c r="P121" s="2" t="s">
        <v>30</v>
      </c>
      <c r="Q121">
        <v>308</v>
      </c>
      <c r="R121" t="b">
        <v>0</v>
      </c>
      <c r="S121" s="3">
        <v>45662</v>
      </c>
      <c r="T121" s="2" t="s">
        <v>42</v>
      </c>
      <c r="U121" t="b">
        <v>1</v>
      </c>
      <c r="V121" s="2" t="s">
        <v>32</v>
      </c>
      <c r="W121">
        <v>23</v>
      </c>
      <c r="X121" s="2" t="s">
        <v>33</v>
      </c>
      <c r="Y121">
        <v>1</v>
      </c>
      <c r="Z121" s="2" t="s">
        <v>42</v>
      </c>
      <c r="AA121" s="2" t="s">
        <v>41</v>
      </c>
      <c r="AB121" s="2" t="s">
        <v>35</v>
      </c>
    </row>
    <row r="122" spans="1:28">
      <c r="A122" s="1">
        <v>45663</v>
      </c>
      <c r="B122" s="2" t="s">
        <v>28</v>
      </c>
      <c r="C122">
        <v>30.31</v>
      </c>
      <c r="D122">
        <v>65.05</v>
      </c>
      <c r="E122">
        <v>24.14</v>
      </c>
      <c r="F122">
        <v>36.950000000000003</v>
      </c>
      <c r="G122" t="b">
        <v>0</v>
      </c>
      <c r="H122" t="b">
        <v>0</v>
      </c>
      <c r="I122" t="b">
        <v>0</v>
      </c>
      <c r="J122" t="b">
        <v>0</v>
      </c>
      <c r="K122">
        <v>1.57</v>
      </c>
      <c r="L122">
        <v>20.6</v>
      </c>
      <c r="M122">
        <v>62.8</v>
      </c>
      <c r="N122">
        <v>0</v>
      </c>
      <c r="O122" s="2" t="s">
        <v>29</v>
      </c>
      <c r="P122" s="2" t="s">
        <v>30</v>
      </c>
      <c r="Q122">
        <v>468</v>
      </c>
      <c r="R122" t="b">
        <v>0</v>
      </c>
      <c r="S122" s="3">
        <v>45663</v>
      </c>
      <c r="T122" s="2" t="s">
        <v>43</v>
      </c>
      <c r="U122" t="b">
        <v>0</v>
      </c>
      <c r="V122" s="2" t="s">
        <v>32</v>
      </c>
      <c r="W122">
        <v>0</v>
      </c>
      <c r="X122" s="2" t="s">
        <v>33</v>
      </c>
      <c r="Y122">
        <v>1</v>
      </c>
      <c r="Z122" s="2" t="s">
        <v>43</v>
      </c>
      <c r="AA122" s="2" t="s">
        <v>34</v>
      </c>
      <c r="AB122" s="2" t="s">
        <v>35</v>
      </c>
    </row>
    <row r="123" spans="1:28">
      <c r="A123" s="1">
        <v>45663.041666666664</v>
      </c>
      <c r="B123" s="2" t="s">
        <v>28</v>
      </c>
      <c r="C123">
        <v>12.57</v>
      </c>
      <c r="D123">
        <v>45.69</v>
      </c>
      <c r="E123">
        <v>23.79</v>
      </c>
      <c r="F123">
        <v>27.34</v>
      </c>
      <c r="G123" t="b">
        <v>0</v>
      </c>
      <c r="H123" t="b">
        <v>0</v>
      </c>
      <c r="I123" t="b">
        <v>0</v>
      </c>
      <c r="J123" t="b">
        <v>0</v>
      </c>
      <c r="K123">
        <v>3.2</v>
      </c>
      <c r="L123">
        <v>17.100000000000001</v>
      </c>
      <c r="M123">
        <v>69.599999999999994</v>
      </c>
      <c r="N123">
        <v>0</v>
      </c>
      <c r="O123" s="2" t="s">
        <v>29</v>
      </c>
      <c r="P123" s="2" t="s">
        <v>30</v>
      </c>
      <c r="Q123">
        <v>333</v>
      </c>
      <c r="R123" t="b">
        <v>0</v>
      </c>
      <c r="S123" s="3">
        <v>45663</v>
      </c>
      <c r="T123" s="2" t="s">
        <v>43</v>
      </c>
      <c r="U123" t="b">
        <v>0</v>
      </c>
      <c r="V123" s="2" t="s">
        <v>32</v>
      </c>
      <c r="W123">
        <v>1</v>
      </c>
      <c r="X123" s="2" t="s">
        <v>33</v>
      </c>
      <c r="Y123">
        <v>1</v>
      </c>
      <c r="Z123" s="2" t="s">
        <v>43</v>
      </c>
      <c r="AA123" s="2" t="s">
        <v>34</v>
      </c>
      <c r="AB123" s="2" t="s">
        <v>35</v>
      </c>
    </row>
    <row r="124" spans="1:28">
      <c r="A124" s="1">
        <v>45663.083333333336</v>
      </c>
      <c r="B124" s="2" t="s">
        <v>28</v>
      </c>
      <c r="C124">
        <v>20.84</v>
      </c>
      <c r="D124">
        <v>58.24</v>
      </c>
      <c r="E124">
        <v>32</v>
      </c>
      <c r="F124">
        <v>26.1</v>
      </c>
      <c r="G124" t="b">
        <v>0</v>
      </c>
      <c r="H124" t="b">
        <v>0</v>
      </c>
      <c r="I124" t="b">
        <v>0</v>
      </c>
      <c r="J124" t="b">
        <v>0</v>
      </c>
      <c r="K124">
        <v>3.41</v>
      </c>
      <c r="L124">
        <v>20.3</v>
      </c>
      <c r="M124">
        <v>59.6</v>
      </c>
      <c r="N124">
        <v>0</v>
      </c>
      <c r="O124" s="2" t="s">
        <v>29</v>
      </c>
      <c r="P124" s="2" t="s">
        <v>30</v>
      </c>
      <c r="Q124">
        <v>448</v>
      </c>
      <c r="R124" t="b">
        <v>0</v>
      </c>
      <c r="S124" s="3">
        <v>45663</v>
      </c>
      <c r="T124" s="2" t="s">
        <v>43</v>
      </c>
      <c r="U124" t="b">
        <v>0</v>
      </c>
      <c r="V124" s="2" t="s">
        <v>32</v>
      </c>
      <c r="W124">
        <v>2</v>
      </c>
      <c r="X124" s="2" t="s">
        <v>33</v>
      </c>
      <c r="Y124">
        <v>1</v>
      </c>
      <c r="Z124" s="2" t="s">
        <v>43</v>
      </c>
      <c r="AA124" s="2" t="s">
        <v>34</v>
      </c>
      <c r="AB124" s="2" t="s">
        <v>35</v>
      </c>
    </row>
    <row r="125" spans="1:28">
      <c r="A125" s="1">
        <v>45663.125</v>
      </c>
      <c r="B125" s="2" t="s">
        <v>28</v>
      </c>
      <c r="C125">
        <v>21.83</v>
      </c>
      <c r="D125">
        <v>49.93</v>
      </c>
      <c r="E125">
        <v>14.13</v>
      </c>
      <c r="F125">
        <v>22.28</v>
      </c>
      <c r="G125" t="b">
        <v>0</v>
      </c>
      <c r="H125" t="b">
        <v>0</v>
      </c>
      <c r="I125" t="b">
        <v>0</v>
      </c>
      <c r="J125" t="b">
        <v>0</v>
      </c>
      <c r="K125">
        <v>4.93</v>
      </c>
      <c r="L125">
        <v>17.5</v>
      </c>
      <c r="M125">
        <v>59</v>
      </c>
      <c r="N125">
        <v>0</v>
      </c>
      <c r="O125" s="2" t="s">
        <v>29</v>
      </c>
      <c r="P125" s="2" t="s">
        <v>30</v>
      </c>
      <c r="Q125">
        <v>396</v>
      </c>
      <c r="R125" t="b">
        <v>0</v>
      </c>
      <c r="S125" s="3">
        <v>45663</v>
      </c>
      <c r="T125" s="2" t="s">
        <v>43</v>
      </c>
      <c r="U125" t="b">
        <v>0</v>
      </c>
      <c r="V125" s="2" t="s">
        <v>32</v>
      </c>
      <c r="W125">
        <v>3</v>
      </c>
      <c r="X125" s="2" t="s">
        <v>33</v>
      </c>
      <c r="Y125">
        <v>1</v>
      </c>
      <c r="Z125" s="2" t="s">
        <v>43</v>
      </c>
      <c r="AA125" s="2" t="s">
        <v>34</v>
      </c>
      <c r="AB125" s="2" t="s">
        <v>35</v>
      </c>
    </row>
    <row r="126" spans="1:28">
      <c r="A126" s="1">
        <v>45663.166666666664</v>
      </c>
      <c r="B126" s="2" t="s">
        <v>28</v>
      </c>
      <c r="C126">
        <v>35.26</v>
      </c>
      <c r="D126">
        <v>55.05</v>
      </c>
      <c r="E126">
        <v>23.49</v>
      </c>
      <c r="F126">
        <v>34.92</v>
      </c>
      <c r="G126" t="b">
        <v>0</v>
      </c>
      <c r="H126" t="b">
        <v>0</v>
      </c>
      <c r="I126" t="b">
        <v>0</v>
      </c>
      <c r="J126" t="b">
        <v>0</v>
      </c>
      <c r="K126">
        <v>4.41</v>
      </c>
      <c r="L126">
        <v>18.7</v>
      </c>
      <c r="M126">
        <v>59.8</v>
      </c>
      <c r="N126">
        <v>0</v>
      </c>
      <c r="O126" s="2" t="s">
        <v>29</v>
      </c>
      <c r="P126" s="2" t="s">
        <v>30</v>
      </c>
      <c r="Q126">
        <v>465</v>
      </c>
      <c r="R126" t="b">
        <v>0</v>
      </c>
      <c r="S126" s="3">
        <v>45663</v>
      </c>
      <c r="T126" s="2" t="s">
        <v>43</v>
      </c>
      <c r="U126" t="b">
        <v>0</v>
      </c>
      <c r="V126" s="2" t="s">
        <v>32</v>
      </c>
      <c r="W126">
        <v>4</v>
      </c>
      <c r="X126" s="2" t="s">
        <v>33</v>
      </c>
      <c r="Y126">
        <v>1</v>
      </c>
      <c r="Z126" s="2" t="s">
        <v>43</v>
      </c>
      <c r="AA126" s="2" t="s">
        <v>34</v>
      </c>
      <c r="AB126" s="2" t="s">
        <v>35</v>
      </c>
    </row>
    <row r="127" spans="1:28">
      <c r="A127" s="1">
        <v>45663.208333333336</v>
      </c>
      <c r="B127" s="2" t="s">
        <v>28</v>
      </c>
      <c r="C127">
        <v>31.61</v>
      </c>
      <c r="D127">
        <v>58.28</v>
      </c>
      <c r="E127">
        <v>21.46</v>
      </c>
      <c r="F127">
        <v>38.729999999999997</v>
      </c>
      <c r="G127" t="b">
        <v>0</v>
      </c>
      <c r="H127" t="b">
        <v>0</v>
      </c>
      <c r="I127" t="b">
        <v>0</v>
      </c>
      <c r="J127" t="b">
        <v>0</v>
      </c>
      <c r="K127">
        <v>3.9</v>
      </c>
      <c r="L127">
        <v>20.2</v>
      </c>
      <c r="M127">
        <v>61.2</v>
      </c>
      <c r="N127">
        <v>0</v>
      </c>
      <c r="O127" s="2" t="s">
        <v>29</v>
      </c>
      <c r="P127" s="2" t="s">
        <v>30</v>
      </c>
      <c r="Q127">
        <v>430</v>
      </c>
      <c r="R127" t="b">
        <v>0</v>
      </c>
      <c r="S127" s="3">
        <v>45663</v>
      </c>
      <c r="T127" s="2" t="s">
        <v>43</v>
      </c>
      <c r="U127" t="b">
        <v>0</v>
      </c>
      <c r="V127" s="2" t="s">
        <v>32</v>
      </c>
      <c r="W127">
        <v>5</v>
      </c>
      <c r="X127" s="2" t="s">
        <v>33</v>
      </c>
      <c r="Y127">
        <v>1</v>
      </c>
      <c r="Z127" s="2" t="s">
        <v>43</v>
      </c>
      <c r="AA127" s="2" t="s">
        <v>34</v>
      </c>
      <c r="AB127" s="2" t="s">
        <v>35</v>
      </c>
    </row>
    <row r="128" spans="1:28">
      <c r="A128" s="1">
        <v>45663.25</v>
      </c>
      <c r="B128" s="2" t="s">
        <v>28</v>
      </c>
      <c r="C128">
        <v>33.9</v>
      </c>
      <c r="D128">
        <v>55.69</v>
      </c>
      <c r="E128">
        <v>19.329999999999998</v>
      </c>
      <c r="F128">
        <v>28.84</v>
      </c>
      <c r="G128" t="b">
        <v>0</v>
      </c>
      <c r="H128" t="b">
        <v>0</v>
      </c>
      <c r="I128" t="b">
        <v>0</v>
      </c>
      <c r="J128" t="b">
        <v>0</v>
      </c>
      <c r="K128">
        <v>5.26</v>
      </c>
      <c r="L128">
        <v>26.4</v>
      </c>
      <c r="M128">
        <v>52.6</v>
      </c>
      <c r="N128">
        <v>0</v>
      </c>
      <c r="O128" s="2" t="s">
        <v>29</v>
      </c>
      <c r="P128" s="2" t="s">
        <v>30</v>
      </c>
      <c r="Q128">
        <v>581</v>
      </c>
      <c r="R128" t="b">
        <v>0</v>
      </c>
      <c r="S128" s="3">
        <v>45663</v>
      </c>
      <c r="T128" s="2" t="s">
        <v>43</v>
      </c>
      <c r="U128" t="b">
        <v>0</v>
      </c>
      <c r="V128" s="2" t="s">
        <v>32</v>
      </c>
      <c r="W128">
        <v>6</v>
      </c>
      <c r="X128" s="2" t="s">
        <v>33</v>
      </c>
      <c r="Y128">
        <v>1</v>
      </c>
      <c r="Z128" s="2" t="s">
        <v>43</v>
      </c>
      <c r="AA128" s="2" t="s">
        <v>34</v>
      </c>
      <c r="AB128" s="2" t="s">
        <v>35</v>
      </c>
    </row>
    <row r="129" spans="1:28">
      <c r="A129" s="1">
        <v>45663.291666666664</v>
      </c>
      <c r="B129" s="2" t="s">
        <v>28</v>
      </c>
      <c r="C129">
        <v>34.979999999999997</v>
      </c>
      <c r="D129">
        <v>59.74</v>
      </c>
      <c r="E129">
        <v>23.47</v>
      </c>
      <c r="F129">
        <v>37.14</v>
      </c>
      <c r="G129" t="b">
        <v>0</v>
      </c>
      <c r="H129" t="b">
        <v>0</v>
      </c>
      <c r="I129" t="b">
        <v>0</v>
      </c>
      <c r="J129" t="b">
        <v>0</v>
      </c>
      <c r="K129">
        <v>2.0499999999999998</v>
      </c>
      <c r="L129">
        <v>23.5</v>
      </c>
      <c r="M129">
        <v>65.2</v>
      </c>
      <c r="N129">
        <v>0</v>
      </c>
      <c r="O129" s="2" t="s">
        <v>29</v>
      </c>
      <c r="P129" s="2" t="s">
        <v>30</v>
      </c>
      <c r="Q129">
        <v>652</v>
      </c>
      <c r="R129" t="b">
        <v>1</v>
      </c>
      <c r="S129" s="3">
        <v>45663</v>
      </c>
      <c r="T129" s="2" t="s">
        <v>43</v>
      </c>
      <c r="U129" t="b">
        <v>0</v>
      </c>
      <c r="V129" s="2" t="s">
        <v>32</v>
      </c>
      <c r="W129">
        <v>7</v>
      </c>
      <c r="X129" s="2" t="s">
        <v>33</v>
      </c>
      <c r="Y129">
        <v>1</v>
      </c>
      <c r="Z129" s="2" t="s">
        <v>43</v>
      </c>
      <c r="AA129" s="2" t="s">
        <v>34</v>
      </c>
      <c r="AB129" s="2" t="s">
        <v>37</v>
      </c>
    </row>
    <row r="130" spans="1:28">
      <c r="A130" s="1">
        <v>45663.333333333336</v>
      </c>
      <c r="B130" s="2" t="s">
        <v>28</v>
      </c>
      <c r="C130">
        <v>45.39</v>
      </c>
      <c r="D130">
        <v>64.489999999999995</v>
      </c>
      <c r="E130">
        <v>30.4</v>
      </c>
      <c r="F130">
        <v>40.08</v>
      </c>
      <c r="G130" t="b">
        <v>0</v>
      </c>
      <c r="H130" t="b">
        <v>0</v>
      </c>
      <c r="I130" t="b">
        <v>0</v>
      </c>
      <c r="J130" t="b">
        <v>0</v>
      </c>
      <c r="K130">
        <v>2.64</v>
      </c>
      <c r="L130">
        <v>22</v>
      </c>
      <c r="M130">
        <v>70.8</v>
      </c>
      <c r="N130">
        <v>0</v>
      </c>
      <c r="O130" s="2" t="s">
        <v>29</v>
      </c>
      <c r="P130" s="2" t="s">
        <v>30</v>
      </c>
      <c r="Q130">
        <v>773</v>
      </c>
      <c r="R130" t="b">
        <v>1</v>
      </c>
      <c r="S130" s="3">
        <v>45663</v>
      </c>
      <c r="T130" s="2" t="s">
        <v>43</v>
      </c>
      <c r="U130" t="b">
        <v>0</v>
      </c>
      <c r="V130" s="2" t="s">
        <v>32</v>
      </c>
      <c r="W130">
        <v>8</v>
      </c>
      <c r="X130" s="2" t="s">
        <v>33</v>
      </c>
      <c r="Y130">
        <v>1</v>
      </c>
      <c r="Z130" s="2" t="s">
        <v>43</v>
      </c>
      <c r="AA130" s="2" t="s">
        <v>34</v>
      </c>
      <c r="AB130" s="2" t="s">
        <v>37</v>
      </c>
    </row>
    <row r="131" spans="1:28">
      <c r="A131" s="1">
        <v>45663.375</v>
      </c>
      <c r="B131" s="2" t="s">
        <v>28</v>
      </c>
      <c r="C131">
        <v>39</v>
      </c>
      <c r="D131">
        <v>57.36</v>
      </c>
      <c r="E131">
        <v>36.56</v>
      </c>
      <c r="F131">
        <v>42.23</v>
      </c>
      <c r="G131" t="b">
        <v>0</v>
      </c>
      <c r="H131" t="b">
        <v>0</v>
      </c>
      <c r="I131" t="b">
        <v>0</v>
      </c>
      <c r="J131" t="b">
        <v>0</v>
      </c>
      <c r="K131">
        <v>2.1800000000000002</v>
      </c>
      <c r="L131">
        <v>26.2</v>
      </c>
      <c r="M131">
        <v>49.3</v>
      </c>
      <c r="N131">
        <v>0</v>
      </c>
      <c r="O131" s="2" t="s">
        <v>29</v>
      </c>
      <c r="P131" s="2" t="s">
        <v>30</v>
      </c>
      <c r="Q131">
        <v>652</v>
      </c>
      <c r="R131" t="b">
        <v>1</v>
      </c>
      <c r="S131" s="3">
        <v>45663</v>
      </c>
      <c r="T131" s="2" t="s">
        <v>43</v>
      </c>
      <c r="U131" t="b">
        <v>0</v>
      </c>
      <c r="V131" s="2" t="s">
        <v>32</v>
      </c>
      <c r="W131">
        <v>9</v>
      </c>
      <c r="X131" s="2" t="s">
        <v>33</v>
      </c>
      <c r="Y131">
        <v>1</v>
      </c>
      <c r="Z131" s="2" t="s">
        <v>43</v>
      </c>
      <c r="AA131" s="2" t="s">
        <v>34</v>
      </c>
      <c r="AB131" s="2" t="s">
        <v>37</v>
      </c>
    </row>
    <row r="132" spans="1:28">
      <c r="A132" s="1">
        <v>45663.416666666664</v>
      </c>
      <c r="B132" s="2" t="s">
        <v>28</v>
      </c>
      <c r="C132">
        <v>39.15</v>
      </c>
      <c r="D132">
        <v>45.02</v>
      </c>
      <c r="E132">
        <v>28.7</v>
      </c>
      <c r="F132">
        <v>34.49</v>
      </c>
      <c r="G132" t="b">
        <v>0</v>
      </c>
      <c r="H132" t="b">
        <v>0</v>
      </c>
      <c r="I132" t="b">
        <v>0</v>
      </c>
      <c r="J132" t="b">
        <v>0</v>
      </c>
      <c r="K132">
        <v>2.68</v>
      </c>
      <c r="L132">
        <v>24.9</v>
      </c>
      <c r="M132">
        <v>63.2</v>
      </c>
      <c r="N132">
        <v>0</v>
      </c>
      <c r="O132" s="2" t="s">
        <v>29</v>
      </c>
      <c r="P132" s="2" t="s">
        <v>30</v>
      </c>
      <c r="Q132">
        <v>517</v>
      </c>
      <c r="R132" t="b">
        <v>0</v>
      </c>
      <c r="S132" s="3">
        <v>45663</v>
      </c>
      <c r="T132" s="2" t="s">
        <v>43</v>
      </c>
      <c r="U132" t="b">
        <v>0</v>
      </c>
      <c r="V132" s="2" t="s">
        <v>32</v>
      </c>
      <c r="W132">
        <v>10</v>
      </c>
      <c r="X132" s="2" t="s">
        <v>33</v>
      </c>
      <c r="Y132">
        <v>1</v>
      </c>
      <c r="Z132" s="2" t="s">
        <v>43</v>
      </c>
      <c r="AA132" s="2" t="s">
        <v>34</v>
      </c>
      <c r="AB132" s="2" t="s">
        <v>35</v>
      </c>
    </row>
    <row r="133" spans="1:28">
      <c r="A133" s="1">
        <v>45663.458333333336</v>
      </c>
      <c r="B133" s="2" t="s">
        <v>28</v>
      </c>
      <c r="C133">
        <v>31.33</v>
      </c>
      <c r="D133">
        <v>60.07</v>
      </c>
      <c r="E133">
        <v>34.69</v>
      </c>
      <c r="F133">
        <v>41.27</v>
      </c>
      <c r="G133" t="b">
        <v>0</v>
      </c>
      <c r="H133" t="b">
        <v>0</v>
      </c>
      <c r="I133" t="b">
        <v>0</v>
      </c>
      <c r="J133" t="b">
        <v>0</v>
      </c>
      <c r="L133">
        <v>25.4</v>
      </c>
      <c r="M133">
        <v>60.8</v>
      </c>
      <c r="N133">
        <v>1.05</v>
      </c>
      <c r="O133" s="2" t="s">
        <v>29</v>
      </c>
      <c r="P133" s="2" t="s">
        <v>30</v>
      </c>
      <c r="Q133">
        <v>476</v>
      </c>
      <c r="R133" t="b">
        <v>0</v>
      </c>
      <c r="S133" s="3">
        <v>45663</v>
      </c>
      <c r="T133" s="2" t="s">
        <v>43</v>
      </c>
      <c r="U133" t="b">
        <v>0</v>
      </c>
      <c r="V133" s="2" t="s">
        <v>32</v>
      </c>
      <c r="W133">
        <v>11</v>
      </c>
      <c r="X133" s="2" t="s">
        <v>36</v>
      </c>
      <c r="Y133">
        <v>1</v>
      </c>
      <c r="Z133" s="2" t="s">
        <v>43</v>
      </c>
      <c r="AA133" s="2" t="s">
        <v>34</v>
      </c>
      <c r="AB133" s="2" t="s">
        <v>35</v>
      </c>
    </row>
    <row r="134" spans="1:28">
      <c r="A134" s="1">
        <v>45663.5</v>
      </c>
      <c r="B134" s="2" t="s">
        <v>28</v>
      </c>
      <c r="C134">
        <v>31.21</v>
      </c>
      <c r="D134">
        <v>49.84</v>
      </c>
      <c r="E134">
        <v>23.35</v>
      </c>
      <c r="F134">
        <v>24.34</v>
      </c>
      <c r="G134" t="b">
        <v>0</v>
      </c>
      <c r="H134" t="b">
        <v>0</v>
      </c>
      <c r="I134" t="b">
        <v>0</v>
      </c>
      <c r="J134" t="b">
        <v>0</v>
      </c>
      <c r="K134">
        <v>3.56</v>
      </c>
      <c r="L134">
        <v>28.5</v>
      </c>
      <c r="M134">
        <v>63.2</v>
      </c>
      <c r="N134">
        <v>0</v>
      </c>
      <c r="O134" s="2" t="s">
        <v>29</v>
      </c>
      <c r="P134" s="2" t="s">
        <v>30</v>
      </c>
      <c r="Q134">
        <v>389</v>
      </c>
      <c r="R134" t="b">
        <v>0</v>
      </c>
      <c r="S134" s="3">
        <v>45663</v>
      </c>
      <c r="T134" s="2" t="s">
        <v>43</v>
      </c>
      <c r="U134" t="b">
        <v>0</v>
      </c>
      <c r="V134" s="2" t="s">
        <v>32</v>
      </c>
      <c r="W134">
        <v>12</v>
      </c>
      <c r="X134" s="2" t="s">
        <v>33</v>
      </c>
      <c r="Y134">
        <v>1</v>
      </c>
      <c r="Z134" s="2" t="s">
        <v>43</v>
      </c>
      <c r="AA134" s="2" t="s">
        <v>34</v>
      </c>
      <c r="AB134" s="2" t="s">
        <v>35</v>
      </c>
    </row>
    <row r="135" spans="1:28">
      <c r="A135" s="1">
        <v>45663.541666666664</v>
      </c>
      <c r="B135" s="2" t="s">
        <v>28</v>
      </c>
      <c r="C135">
        <v>38.6</v>
      </c>
      <c r="D135">
        <v>46.42</v>
      </c>
      <c r="E135">
        <v>30.55</v>
      </c>
      <c r="F135">
        <v>39.020000000000003</v>
      </c>
      <c r="G135" t="b">
        <v>0</v>
      </c>
      <c r="H135" t="b">
        <v>0</v>
      </c>
      <c r="I135" t="b">
        <v>0</v>
      </c>
      <c r="J135" t="b">
        <v>0</v>
      </c>
      <c r="K135">
        <v>2.35</v>
      </c>
      <c r="L135">
        <v>27.1</v>
      </c>
      <c r="N135">
        <v>0.57999999999999996</v>
      </c>
      <c r="O135" s="2" t="s">
        <v>29</v>
      </c>
      <c r="P135" s="2" t="s">
        <v>30</v>
      </c>
      <c r="Q135">
        <v>485</v>
      </c>
      <c r="R135" t="b">
        <v>0</v>
      </c>
      <c r="S135" s="3">
        <v>45663</v>
      </c>
      <c r="T135" s="2" t="s">
        <v>43</v>
      </c>
      <c r="U135" t="b">
        <v>0</v>
      </c>
      <c r="V135" s="2" t="s">
        <v>32</v>
      </c>
      <c r="W135">
        <v>13</v>
      </c>
      <c r="X135" s="2" t="s">
        <v>36</v>
      </c>
      <c r="Y135">
        <v>1</v>
      </c>
      <c r="Z135" s="2" t="s">
        <v>43</v>
      </c>
      <c r="AA135" s="2" t="s">
        <v>34</v>
      </c>
      <c r="AB135" s="2" t="s">
        <v>35</v>
      </c>
    </row>
    <row r="136" spans="1:28">
      <c r="A136" s="1">
        <v>45663.583333333336</v>
      </c>
      <c r="B136" s="2" t="s">
        <v>28</v>
      </c>
      <c r="C136">
        <v>28.38</v>
      </c>
      <c r="D136">
        <v>47.58</v>
      </c>
      <c r="E136">
        <v>39.46</v>
      </c>
      <c r="F136">
        <v>34.020000000000003</v>
      </c>
      <c r="G136" t="b">
        <v>0</v>
      </c>
      <c r="H136" t="b">
        <v>0</v>
      </c>
      <c r="I136" t="b">
        <v>0</v>
      </c>
      <c r="J136" t="b">
        <v>0</v>
      </c>
      <c r="K136">
        <v>0.69</v>
      </c>
      <c r="L136">
        <v>27.3</v>
      </c>
      <c r="M136">
        <v>49.6</v>
      </c>
      <c r="N136">
        <v>0</v>
      </c>
      <c r="O136" s="2" t="s">
        <v>29</v>
      </c>
      <c r="P136" s="2" t="s">
        <v>30</v>
      </c>
      <c r="Q136">
        <v>520</v>
      </c>
      <c r="R136" t="b">
        <v>0</v>
      </c>
      <c r="S136" s="3">
        <v>45663</v>
      </c>
      <c r="T136" s="2" t="s">
        <v>43</v>
      </c>
      <c r="U136" t="b">
        <v>0</v>
      </c>
      <c r="V136" s="2" t="s">
        <v>32</v>
      </c>
      <c r="W136">
        <v>14</v>
      </c>
      <c r="X136" s="2" t="s">
        <v>33</v>
      </c>
      <c r="Y136">
        <v>1</v>
      </c>
      <c r="Z136" s="2" t="s">
        <v>43</v>
      </c>
      <c r="AA136" s="2" t="s">
        <v>34</v>
      </c>
      <c r="AB136" s="2" t="s">
        <v>35</v>
      </c>
    </row>
    <row r="137" spans="1:28">
      <c r="A137" s="1">
        <v>45663.625</v>
      </c>
      <c r="B137" s="2" t="s">
        <v>28</v>
      </c>
      <c r="C137">
        <v>32.89</v>
      </c>
      <c r="D137">
        <v>55.67</v>
      </c>
      <c r="E137">
        <v>37.68</v>
      </c>
      <c r="F137">
        <v>40.14</v>
      </c>
      <c r="G137" t="b">
        <v>0</v>
      </c>
      <c r="H137" t="b">
        <v>0</v>
      </c>
      <c r="I137" t="b">
        <v>0</v>
      </c>
      <c r="J137" t="b">
        <v>0</v>
      </c>
      <c r="K137">
        <v>1.0900000000000001</v>
      </c>
      <c r="L137">
        <v>26.4</v>
      </c>
      <c r="M137">
        <v>51.9</v>
      </c>
      <c r="N137">
        <v>0</v>
      </c>
      <c r="O137" s="2" t="s">
        <v>29</v>
      </c>
      <c r="P137" s="2" t="s">
        <v>30</v>
      </c>
      <c r="Q137">
        <v>676</v>
      </c>
      <c r="R137" t="b">
        <v>0</v>
      </c>
      <c r="S137" s="3">
        <v>45663</v>
      </c>
      <c r="T137" s="2" t="s">
        <v>43</v>
      </c>
      <c r="U137" t="b">
        <v>0</v>
      </c>
      <c r="V137" s="2" t="s">
        <v>32</v>
      </c>
      <c r="W137">
        <v>15</v>
      </c>
      <c r="X137" s="2" t="s">
        <v>33</v>
      </c>
      <c r="Y137">
        <v>1</v>
      </c>
      <c r="Z137" s="2" t="s">
        <v>43</v>
      </c>
      <c r="AA137" s="2" t="s">
        <v>34</v>
      </c>
      <c r="AB137" s="2" t="s">
        <v>35</v>
      </c>
    </row>
    <row r="138" spans="1:28">
      <c r="A138" s="1">
        <v>45663.666666666664</v>
      </c>
      <c r="B138" s="2" t="s">
        <v>28</v>
      </c>
      <c r="C138">
        <v>22.02</v>
      </c>
      <c r="D138">
        <v>70.16</v>
      </c>
      <c r="E138">
        <v>34.06</v>
      </c>
      <c r="F138">
        <v>31.62</v>
      </c>
      <c r="G138" t="b">
        <v>0</v>
      </c>
      <c r="H138" t="b">
        <v>0</v>
      </c>
      <c r="I138" t="b">
        <v>0</v>
      </c>
      <c r="J138" t="b">
        <v>0</v>
      </c>
      <c r="K138">
        <v>2.57</v>
      </c>
      <c r="L138">
        <v>26.1</v>
      </c>
      <c r="M138">
        <v>62.3</v>
      </c>
      <c r="N138">
        <v>0</v>
      </c>
      <c r="O138" s="2" t="s">
        <v>29</v>
      </c>
      <c r="P138" s="2" t="s">
        <v>30</v>
      </c>
      <c r="Q138">
        <v>592</v>
      </c>
      <c r="R138" t="b">
        <v>0</v>
      </c>
      <c r="S138" s="3">
        <v>45663</v>
      </c>
      <c r="T138" s="2" t="s">
        <v>43</v>
      </c>
      <c r="U138" t="b">
        <v>0</v>
      </c>
      <c r="V138" s="2" t="s">
        <v>32</v>
      </c>
      <c r="W138">
        <v>16</v>
      </c>
      <c r="X138" s="2" t="s">
        <v>33</v>
      </c>
      <c r="Y138">
        <v>1</v>
      </c>
      <c r="Z138" s="2" t="s">
        <v>43</v>
      </c>
      <c r="AA138" s="2" t="s">
        <v>34</v>
      </c>
      <c r="AB138" s="2" t="s">
        <v>35</v>
      </c>
    </row>
    <row r="139" spans="1:28">
      <c r="A139" s="1">
        <v>45663.708333333336</v>
      </c>
      <c r="B139" s="2" t="s">
        <v>28</v>
      </c>
      <c r="C139">
        <v>23.16</v>
      </c>
      <c r="D139">
        <v>63.95</v>
      </c>
      <c r="E139">
        <v>35.840000000000003</v>
      </c>
      <c r="F139">
        <v>26.3</v>
      </c>
      <c r="G139" t="b">
        <v>0</v>
      </c>
      <c r="H139" t="b">
        <v>0</v>
      </c>
      <c r="I139" t="b">
        <v>0</v>
      </c>
      <c r="J139" t="b">
        <v>0</v>
      </c>
      <c r="K139">
        <v>3.13</v>
      </c>
      <c r="L139">
        <v>25.3</v>
      </c>
      <c r="M139">
        <v>70.900000000000006</v>
      </c>
      <c r="N139">
        <v>2.64</v>
      </c>
      <c r="O139" s="2" t="s">
        <v>29</v>
      </c>
      <c r="P139" s="2" t="s">
        <v>30</v>
      </c>
      <c r="Q139">
        <v>693</v>
      </c>
      <c r="R139" t="b">
        <v>1</v>
      </c>
      <c r="S139" s="3">
        <v>45663</v>
      </c>
      <c r="T139" s="2" t="s">
        <v>43</v>
      </c>
      <c r="U139" t="b">
        <v>0</v>
      </c>
      <c r="V139" s="2" t="s">
        <v>32</v>
      </c>
      <c r="W139">
        <v>17</v>
      </c>
      <c r="X139" s="2" t="s">
        <v>36</v>
      </c>
      <c r="Y139">
        <v>1</v>
      </c>
      <c r="Z139" s="2" t="s">
        <v>43</v>
      </c>
      <c r="AA139" s="2" t="s">
        <v>34</v>
      </c>
      <c r="AB139" s="2" t="s">
        <v>37</v>
      </c>
    </row>
    <row r="140" spans="1:28">
      <c r="A140" s="1">
        <v>45663.75</v>
      </c>
      <c r="B140" s="2" t="s">
        <v>28</v>
      </c>
      <c r="C140">
        <v>29.15</v>
      </c>
      <c r="D140">
        <v>86.3</v>
      </c>
      <c r="E140">
        <v>31.34</v>
      </c>
      <c r="F140">
        <v>35.5</v>
      </c>
      <c r="G140" t="b">
        <v>0</v>
      </c>
      <c r="H140" t="b">
        <v>0</v>
      </c>
      <c r="I140" t="b">
        <v>0</v>
      </c>
      <c r="J140" t="b">
        <v>0</v>
      </c>
      <c r="K140">
        <v>4.5</v>
      </c>
      <c r="L140">
        <v>19.8</v>
      </c>
      <c r="M140">
        <v>48.8</v>
      </c>
      <c r="N140">
        <v>0</v>
      </c>
      <c r="O140" s="2" t="s">
        <v>29</v>
      </c>
      <c r="P140" s="2" t="s">
        <v>30</v>
      </c>
      <c r="Q140">
        <v>711</v>
      </c>
      <c r="R140" t="b">
        <v>1</v>
      </c>
      <c r="S140" s="3">
        <v>45663</v>
      </c>
      <c r="T140" s="2" t="s">
        <v>43</v>
      </c>
      <c r="U140" t="b">
        <v>0</v>
      </c>
      <c r="V140" s="2" t="s">
        <v>32</v>
      </c>
      <c r="W140">
        <v>18</v>
      </c>
      <c r="X140" s="2" t="s">
        <v>33</v>
      </c>
      <c r="Y140">
        <v>1</v>
      </c>
      <c r="Z140" s="2" t="s">
        <v>43</v>
      </c>
      <c r="AA140" s="2" t="s">
        <v>34</v>
      </c>
      <c r="AB140" s="2" t="s">
        <v>37</v>
      </c>
    </row>
    <row r="141" spans="1:28">
      <c r="A141" s="1">
        <v>45663.791666666664</v>
      </c>
      <c r="B141" s="2" t="s">
        <v>28</v>
      </c>
      <c r="C141">
        <v>20.63</v>
      </c>
      <c r="D141">
        <v>70.790000000000006</v>
      </c>
      <c r="E141">
        <v>34.840000000000003</v>
      </c>
      <c r="F141">
        <v>37.380000000000003</v>
      </c>
      <c r="G141" t="b">
        <v>0</v>
      </c>
      <c r="H141" t="b">
        <v>0</v>
      </c>
      <c r="I141" t="b">
        <v>0</v>
      </c>
      <c r="J141" t="b">
        <v>0</v>
      </c>
      <c r="K141">
        <v>5.62</v>
      </c>
      <c r="L141">
        <v>23.2</v>
      </c>
      <c r="M141">
        <v>66.900000000000006</v>
      </c>
      <c r="N141">
        <v>0</v>
      </c>
      <c r="O141" s="2" t="s">
        <v>29</v>
      </c>
      <c r="P141" s="2" t="s">
        <v>30</v>
      </c>
      <c r="Q141">
        <v>719</v>
      </c>
      <c r="R141" t="b">
        <v>1</v>
      </c>
      <c r="S141" s="3">
        <v>45663</v>
      </c>
      <c r="T141" s="2" t="s">
        <v>43</v>
      </c>
      <c r="U141" t="b">
        <v>0</v>
      </c>
      <c r="V141" s="2" t="s">
        <v>32</v>
      </c>
      <c r="W141">
        <v>19</v>
      </c>
      <c r="X141" s="2" t="s">
        <v>33</v>
      </c>
      <c r="Y141">
        <v>1</v>
      </c>
      <c r="Z141" s="2" t="s">
        <v>43</v>
      </c>
      <c r="AA141" s="2" t="s">
        <v>34</v>
      </c>
      <c r="AB141" s="2" t="s">
        <v>37</v>
      </c>
    </row>
    <row r="142" spans="1:28">
      <c r="A142" s="1">
        <v>45663.833333333336</v>
      </c>
      <c r="B142" s="2" t="s">
        <v>28</v>
      </c>
      <c r="C142">
        <v>31.03</v>
      </c>
      <c r="D142">
        <v>62.44</v>
      </c>
      <c r="E142">
        <v>23.54</v>
      </c>
      <c r="F142">
        <v>34.130000000000003</v>
      </c>
      <c r="G142" t="b">
        <v>0</v>
      </c>
      <c r="H142" t="b">
        <v>0</v>
      </c>
      <c r="I142" t="b">
        <v>0</v>
      </c>
      <c r="J142" t="b">
        <v>0</v>
      </c>
      <c r="K142">
        <v>2.69</v>
      </c>
      <c r="L142">
        <v>18.899999999999999</v>
      </c>
      <c r="M142">
        <v>76.7</v>
      </c>
      <c r="N142">
        <v>2.6</v>
      </c>
      <c r="O142" s="2" t="s">
        <v>29</v>
      </c>
      <c r="P142" s="2" t="s">
        <v>30</v>
      </c>
      <c r="Q142">
        <v>646</v>
      </c>
      <c r="R142" t="b">
        <v>0</v>
      </c>
      <c r="S142" s="3">
        <v>45663</v>
      </c>
      <c r="T142" s="2" t="s">
        <v>43</v>
      </c>
      <c r="U142" t="b">
        <v>0</v>
      </c>
      <c r="V142" s="2" t="s">
        <v>32</v>
      </c>
      <c r="W142">
        <v>20</v>
      </c>
      <c r="X142" s="2" t="s">
        <v>36</v>
      </c>
      <c r="Y142">
        <v>1</v>
      </c>
      <c r="Z142" s="2" t="s">
        <v>43</v>
      </c>
      <c r="AA142" s="2" t="s">
        <v>34</v>
      </c>
      <c r="AB142" s="2" t="s">
        <v>35</v>
      </c>
    </row>
    <row r="143" spans="1:28">
      <c r="A143" s="1">
        <v>45663.875</v>
      </c>
      <c r="B143" s="2" t="s">
        <v>28</v>
      </c>
      <c r="C143">
        <v>35.03</v>
      </c>
      <c r="D143">
        <v>65.97</v>
      </c>
      <c r="E143">
        <v>31.69</v>
      </c>
      <c r="F143">
        <v>35.61</v>
      </c>
      <c r="G143" t="b">
        <v>0</v>
      </c>
      <c r="H143" t="b">
        <v>0</v>
      </c>
      <c r="I143" t="b">
        <v>0</v>
      </c>
      <c r="J143" t="b">
        <v>0</v>
      </c>
      <c r="K143">
        <v>1.1200000000000001</v>
      </c>
      <c r="L143">
        <v>16.899999999999999</v>
      </c>
      <c r="M143">
        <v>67.3</v>
      </c>
      <c r="N143">
        <v>0.78</v>
      </c>
      <c r="O143" s="2" t="s">
        <v>29</v>
      </c>
      <c r="P143" s="2" t="s">
        <v>30</v>
      </c>
      <c r="Q143">
        <v>540</v>
      </c>
      <c r="R143" t="b">
        <v>0</v>
      </c>
      <c r="S143" s="3">
        <v>45663</v>
      </c>
      <c r="T143" s="2" t="s">
        <v>43</v>
      </c>
      <c r="U143" t="b">
        <v>0</v>
      </c>
      <c r="V143" s="2" t="s">
        <v>32</v>
      </c>
      <c r="W143">
        <v>21</v>
      </c>
      <c r="X143" s="2" t="s">
        <v>36</v>
      </c>
      <c r="Y143">
        <v>1</v>
      </c>
      <c r="Z143" s="2" t="s">
        <v>43</v>
      </c>
      <c r="AA143" s="2" t="s">
        <v>34</v>
      </c>
      <c r="AB143" s="2" t="s">
        <v>35</v>
      </c>
    </row>
    <row r="144" spans="1:28">
      <c r="A144" s="1">
        <v>45663.916666666664</v>
      </c>
      <c r="B144" s="2" t="s">
        <v>28</v>
      </c>
      <c r="C144">
        <v>36.36</v>
      </c>
      <c r="D144">
        <v>41.82</v>
      </c>
      <c r="E144">
        <v>17.350000000000001</v>
      </c>
      <c r="F144">
        <v>34.67</v>
      </c>
      <c r="G144" t="b">
        <v>0</v>
      </c>
      <c r="H144" t="b">
        <v>0</v>
      </c>
      <c r="I144" t="b">
        <v>0</v>
      </c>
      <c r="J144" t="b">
        <v>0</v>
      </c>
      <c r="K144">
        <v>0.1</v>
      </c>
      <c r="L144">
        <v>18.399999999999999</v>
      </c>
      <c r="M144">
        <v>72</v>
      </c>
      <c r="N144">
        <v>1.85</v>
      </c>
      <c r="O144" s="2" t="s">
        <v>29</v>
      </c>
      <c r="P144" s="2" t="s">
        <v>30</v>
      </c>
      <c r="Q144">
        <v>547</v>
      </c>
      <c r="R144" t="b">
        <v>0</v>
      </c>
      <c r="S144" s="3">
        <v>45663</v>
      </c>
      <c r="T144" s="2" t="s">
        <v>43</v>
      </c>
      <c r="U144" t="b">
        <v>0</v>
      </c>
      <c r="V144" s="2" t="s">
        <v>32</v>
      </c>
      <c r="W144">
        <v>22</v>
      </c>
      <c r="X144" s="2" t="s">
        <v>36</v>
      </c>
      <c r="Y144">
        <v>1</v>
      </c>
      <c r="Z144" s="2" t="s">
        <v>43</v>
      </c>
      <c r="AA144" s="2" t="s">
        <v>34</v>
      </c>
      <c r="AB144" s="2" t="s">
        <v>35</v>
      </c>
    </row>
    <row r="145" spans="1:28">
      <c r="A145" s="1">
        <v>45663.958333333336</v>
      </c>
      <c r="B145" s="2" t="s">
        <v>28</v>
      </c>
      <c r="C145">
        <v>27.6</v>
      </c>
      <c r="D145">
        <v>49.66</v>
      </c>
      <c r="E145">
        <v>31.12</v>
      </c>
      <c r="F145">
        <v>36.549999999999997</v>
      </c>
      <c r="G145" t="b">
        <v>0</v>
      </c>
      <c r="H145" t="b">
        <v>0</v>
      </c>
      <c r="I145" t="b">
        <v>0</v>
      </c>
      <c r="J145" t="b">
        <v>0</v>
      </c>
      <c r="K145">
        <v>2.94</v>
      </c>
      <c r="L145">
        <v>17.8</v>
      </c>
      <c r="M145">
        <v>62.3</v>
      </c>
      <c r="N145">
        <v>0</v>
      </c>
      <c r="O145" s="2" t="s">
        <v>29</v>
      </c>
      <c r="P145" s="2" t="s">
        <v>30</v>
      </c>
      <c r="Q145">
        <v>429</v>
      </c>
      <c r="R145" t="b">
        <v>0</v>
      </c>
      <c r="S145" s="3">
        <v>45663</v>
      </c>
      <c r="T145" s="2" t="s">
        <v>43</v>
      </c>
      <c r="U145" t="b">
        <v>0</v>
      </c>
      <c r="V145" s="2" t="s">
        <v>32</v>
      </c>
      <c r="W145">
        <v>23</v>
      </c>
      <c r="X145" s="2" t="s">
        <v>33</v>
      </c>
      <c r="Y145">
        <v>1</v>
      </c>
      <c r="Z145" s="2" t="s">
        <v>43</v>
      </c>
      <c r="AA145" s="2" t="s">
        <v>34</v>
      </c>
      <c r="AB145" s="2" t="s">
        <v>35</v>
      </c>
    </row>
    <row r="146" spans="1:28">
      <c r="A146" s="1">
        <v>45664</v>
      </c>
      <c r="B146" s="2" t="s">
        <v>28</v>
      </c>
      <c r="C146">
        <v>37.56</v>
      </c>
      <c r="D146">
        <v>73.97</v>
      </c>
      <c r="E146">
        <v>31.45</v>
      </c>
      <c r="F146">
        <v>42.1</v>
      </c>
      <c r="G146" t="b">
        <v>0</v>
      </c>
      <c r="H146" t="b">
        <v>0</v>
      </c>
      <c r="I146" t="b">
        <v>0</v>
      </c>
      <c r="J146" t="b">
        <v>0</v>
      </c>
      <c r="K146">
        <v>1.82</v>
      </c>
      <c r="L146">
        <v>15.9</v>
      </c>
      <c r="M146">
        <v>68.3</v>
      </c>
      <c r="N146">
        <v>0</v>
      </c>
      <c r="O146" s="2" t="s">
        <v>29</v>
      </c>
      <c r="P146" s="2" t="s">
        <v>30</v>
      </c>
      <c r="Q146">
        <v>503</v>
      </c>
      <c r="R146" t="b">
        <v>0</v>
      </c>
      <c r="S146" s="3">
        <v>45664</v>
      </c>
      <c r="T146" s="2" t="s">
        <v>44</v>
      </c>
      <c r="U146" t="b">
        <v>0</v>
      </c>
      <c r="V146" s="2" t="s">
        <v>32</v>
      </c>
      <c r="W146">
        <v>0</v>
      </c>
      <c r="X146" s="2" t="s">
        <v>33</v>
      </c>
      <c r="Y146">
        <v>1</v>
      </c>
      <c r="Z146" s="2" t="s">
        <v>44</v>
      </c>
      <c r="AA146" s="2" t="s">
        <v>34</v>
      </c>
      <c r="AB146" s="2" t="s">
        <v>35</v>
      </c>
    </row>
    <row r="147" spans="1:28">
      <c r="A147" s="1">
        <v>45664.041666666664</v>
      </c>
      <c r="B147" s="2" t="s">
        <v>28</v>
      </c>
      <c r="C147">
        <v>33.51</v>
      </c>
      <c r="D147">
        <v>40.520000000000003</v>
      </c>
      <c r="E147">
        <v>33.01</v>
      </c>
      <c r="F147">
        <v>23.2</v>
      </c>
      <c r="G147" t="b">
        <v>0</v>
      </c>
      <c r="H147" t="b">
        <v>0</v>
      </c>
      <c r="I147" t="b">
        <v>0</v>
      </c>
      <c r="J147" t="b">
        <v>0</v>
      </c>
      <c r="K147">
        <v>2.48</v>
      </c>
      <c r="L147">
        <v>18.5</v>
      </c>
      <c r="M147">
        <v>54.5</v>
      </c>
      <c r="N147">
        <v>0</v>
      </c>
      <c r="O147" s="2" t="s">
        <v>29</v>
      </c>
      <c r="P147" s="2" t="s">
        <v>30</v>
      </c>
      <c r="Q147">
        <v>479</v>
      </c>
      <c r="R147" t="b">
        <v>0</v>
      </c>
      <c r="S147" s="3">
        <v>45664</v>
      </c>
      <c r="T147" s="2" t="s">
        <v>44</v>
      </c>
      <c r="U147" t="b">
        <v>0</v>
      </c>
      <c r="V147" s="2" t="s">
        <v>32</v>
      </c>
      <c r="W147">
        <v>1</v>
      </c>
      <c r="X147" s="2" t="s">
        <v>33</v>
      </c>
      <c r="Y147">
        <v>1</v>
      </c>
      <c r="Z147" s="2" t="s">
        <v>44</v>
      </c>
      <c r="AA147" s="2" t="s">
        <v>34</v>
      </c>
      <c r="AB147" s="2" t="s">
        <v>35</v>
      </c>
    </row>
    <row r="148" spans="1:28">
      <c r="A148" s="1">
        <v>45664.083333333336</v>
      </c>
      <c r="B148" s="2" t="s">
        <v>28</v>
      </c>
      <c r="C148">
        <v>27.7</v>
      </c>
      <c r="D148">
        <v>53.55</v>
      </c>
      <c r="E148">
        <v>22.32</v>
      </c>
      <c r="F148">
        <v>27.98</v>
      </c>
      <c r="G148" t="b">
        <v>0</v>
      </c>
      <c r="H148" t="b">
        <v>0</v>
      </c>
      <c r="I148" t="b">
        <v>0</v>
      </c>
      <c r="J148" t="b">
        <v>0</v>
      </c>
      <c r="K148">
        <v>2.42</v>
      </c>
      <c r="L148">
        <v>14.8</v>
      </c>
      <c r="M148">
        <v>51.3</v>
      </c>
      <c r="N148">
        <v>0</v>
      </c>
      <c r="O148" s="2" t="s">
        <v>29</v>
      </c>
      <c r="P148" s="2" t="s">
        <v>30</v>
      </c>
      <c r="Q148">
        <v>449</v>
      </c>
      <c r="R148" t="b">
        <v>0</v>
      </c>
      <c r="S148" s="3">
        <v>45664</v>
      </c>
      <c r="T148" s="2" t="s">
        <v>44</v>
      </c>
      <c r="U148" t="b">
        <v>0</v>
      </c>
      <c r="V148" s="2" t="s">
        <v>32</v>
      </c>
      <c r="W148">
        <v>2</v>
      </c>
      <c r="X148" s="2" t="s">
        <v>33</v>
      </c>
      <c r="Y148">
        <v>1</v>
      </c>
      <c r="Z148" s="2" t="s">
        <v>44</v>
      </c>
      <c r="AA148" s="2" t="s">
        <v>34</v>
      </c>
      <c r="AB148" s="2" t="s">
        <v>35</v>
      </c>
    </row>
    <row r="149" spans="1:28">
      <c r="A149" s="1">
        <v>45664.125</v>
      </c>
      <c r="B149" s="2" t="s">
        <v>28</v>
      </c>
      <c r="C149">
        <v>42.6</v>
      </c>
      <c r="D149">
        <v>63</v>
      </c>
      <c r="E149">
        <v>21.8</v>
      </c>
      <c r="F149">
        <v>37.69</v>
      </c>
      <c r="G149" t="b">
        <v>0</v>
      </c>
      <c r="H149" t="b">
        <v>0</v>
      </c>
      <c r="I149" t="b">
        <v>0</v>
      </c>
      <c r="J149" t="b">
        <v>0</v>
      </c>
      <c r="K149">
        <v>3.13</v>
      </c>
      <c r="L149">
        <v>16.899999999999999</v>
      </c>
      <c r="M149">
        <v>76.099999999999994</v>
      </c>
      <c r="N149">
        <v>0</v>
      </c>
      <c r="O149" s="2" t="s">
        <v>29</v>
      </c>
      <c r="P149" s="2" t="s">
        <v>30</v>
      </c>
      <c r="Q149">
        <v>434</v>
      </c>
      <c r="R149" t="b">
        <v>0</v>
      </c>
      <c r="S149" s="3">
        <v>45664</v>
      </c>
      <c r="T149" s="2" t="s">
        <v>44</v>
      </c>
      <c r="U149" t="b">
        <v>0</v>
      </c>
      <c r="V149" s="2" t="s">
        <v>32</v>
      </c>
      <c r="W149">
        <v>3</v>
      </c>
      <c r="X149" s="2" t="s">
        <v>33</v>
      </c>
      <c r="Y149">
        <v>1</v>
      </c>
      <c r="Z149" s="2" t="s">
        <v>44</v>
      </c>
      <c r="AA149" s="2" t="s">
        <v>34</v>
      </c>
      <c r="AB149" s="2" t="s">
        <v>35</v>
      </c>
    </row>
    <row r="150" spans="1:28">
      <c r="A150" s="1">
        <v>45664.166666666664</v>
      </c>
      <c r="B150" s="2" t="s">
        <v>28</v>
      </c>
      <c r="C150">
        <v>17.399999999999999</v>
      </c>
      <c r="D150">
        <v>57.04</v>
      </c>
      <c r="E150">
        <v>23.78</v>
      </c>
      <c r="F150">
        <v>17.2</v>
      </c>
      <c r="G150" t="b">
        <v>0</v>
      </c>
      <c r="H150" t="b">
        <v>0</v>
      </c>
      <c r="I150" t="b">
        <v>0</v>
      </c>
      <c r="J150" t="b">
        <v>0</v>
      </c>
      <c r="K150">
        <v>4.6900000000000004</v>
      </c>
      <c r="L150">
        <v>17.399999999999999</v>
      </c>
      <c r="M150">
        <v>60.3</v>
      </c>
      <c r="N150">
        <v>0</v>
      </c>
      <c r="O150" s="2" t="s">
        <v>29</v>
      </c>
      <c r="P150" s="2" t="s">
        <v>30</v>
      </c>
      <c r="Q150">
        <v>590</v>
      </c>
      <c r="R150" t="b">
        <v>0</v>
      </c>
      <c r="S150" s="3">
        <v>45664</v>
      </c>
      <c r="T150" s="2" t="s">
        <v>44</v>
      </c>
      <c r="U150" t="b">
        <v>0</v>
      </c>
      <c r="V150" s="2" t="s">
        <v>32</v>
      </c>
      <c r="W150">
        <v>4</v>
      </c>
      <c r="X150" s="2" t="s">
        <v>33</v>
      </c>
      <c r="Y150">
        <v>1</v>
      </c>
      <c r="Z150" s="2" t="s">
        <v>44</v>
      </c>
      <c r="AA150" s="2" t="s">
        <v>34</v>
      </c>
      <c r="AB150" s="2" t="s">
        <v>35</v>
      </c>
    </row>
    <row r="151" spans="1:28">
      <c r="A151" s="1">
        <v>45664.208333333336</v>
      </c>
      <c r="B151" s="2" t="s">
        <v>28</v>
      </c>
      <c r="C151">
        <v>29</v>
      </c>
      <c r="D151">
        <v>55.45</v>
      </c>
      <c r="E151">
        <v>31.05</v>
      </c>
      <c r="F151">
        <v>32.47</v>
      </c>
      <c r="G151" t="b">
        <v>0</v>
      </c>
      <c r="H151" t="b">
        <v>0</v>
      </c>
      <c r="I151" t="b">
        <v>0</v>
      </c>
      <c r="J151" t="b">
        <v>0</v>
      </c>
      <c r="K151">
        <v>3.66</v>
      </c>
      <c r="L151">
        <v>19.399999999999999</v>
      </c>
      <c r="M151">
        <v>63.2</v>
      </c>
      <c r="N151">
        <v>0</v>
      </c>
      <c r="O151" s="2" t="s">
        <v>29</v>
      </c>
      <c r="P151" s="2" t="s">
        <v>30</v>
      </c>
      <c r="Q151">
        <v>444</v>
      </c>
      <c r="R151" t="b">
        <v>0</v>
      </c>
      <c r="S151" s="3">
        <v>45664</v>
      </c>
      <c r="T151" s="2" t="s">
        <v>44</v>
      </c>
      <c r="U151" t="b">
        <v>0</v>
      </c>
      <c r="V151" s="2" t="s">
        <v>32</v>
      </c>
      <c r="W151">
        <v>5</v>
      </c>
      <c r="X151" s="2" t="s">
        <v>33</v>
      </c>
      <c r="Y151">
        <v>1</v>
      </c>
      <c r="Z151" s="2" t="s">
        <v>44</v>
      </c>
      <c r="AA151" s="2" t="s">
        <v>34</v>
      </c>
      <c r="AB151" s="2" t="s">
        <v>35</v>
      </c>
    </row>
    <row r="152" spans="1:28">
      <c r="A152" s="1">
        <v>45664.25</v>
      </c>
      <c r="B152" s="2" t="s">
        <v>28</v>
      </c>
      <c r="C152">
        <v>27.49</v>
      </c>
      <c r="D152">
        <v>72.25</v>
      </c>
      <c r="E152">
        <v>27.09</v>
      </c>
      <c r="F152">
        <v>36.96</v>
      </c>
      <c r="G152" t="b">
        <v>0</v>
      </c>
      <c r="H152" t="b">
        <v>0</v>
      </c>
      <c r="I152" t="b">
        <v>0</v>
      </c>
      <c r="J152" t="b">
        <v>0</v>
      </c>
      <c r="K152">
        <v>3.31</v>
      </c>
      <c r="L152">
        <v>21.2</v>
      </c>
      <c r="M152">
        <v>54.5</v>
      </c>
      <c r="N152">
        <v>0</v>
      </c>
      <c r="O152" s="2" t="s">
        <v>29</v>
      </c>
      <c r="P152" s="2" t="s">
        <v>30</v>
      </c>
      <c r="Q152">
        <v>574</v>
      </c>
      <c r="R152" t="b">
        <v>0</v>
      </c>
      <c r="S152" s="3">
        <v>45664</v>
      </c>
      <c r="T152" s="2" t="s">
        <v>44</v>
      </c>
      <c r="U152" t="b">
        <v>0</v>
      </c>
      <c r="V152" s="2" t="s">
        <v>32</v>
      </c>
      <c r="W152">
        <v>6</v>
      </c>
      <c r="X152" s="2" t="s">
        <v>33</v>
      </c>
      <c r="Y152">
        <v>1</v>
      </c>
      <c r="Z152" s="2" t="s">
        <v>44</v>
      </c>
      <c r="AA152" s="2" t="s">
        <v>34</v>
      </c>
      <c r="AB152" s="2" t="s">
        <v>35</v>
      </c>
    </row>
    <row r="153" spans="1:28">
      <c r="A153" s="1">
        <v>45664.291666666664</v>
      </c>
      <c r="B153" s="2" t="s">
        <v>28</v>
      </c>
      <c r="C153">
        <v>32.729999999999997</v>
      </c>
      <c r="D153">
        <v>65.48</v>
      </c>
      <c r="E153">
        <v>24.69</v>
      </c>
      <c r="F153">
        <v>33.369999999999997</v>
      </c>
      <c r="G153" t="b">
        <v>0</v>
      </c>
      <c r="H153" t="b">
        <v>0</v>
      </c>
      <c r="I153" t="b">
        <v>0</v>
      </c>
      <c r="J153" t="b">
        <v>0</v>
      </c>
      <c r="K153">
        <v>2.23</v>
      </c>
      <c r="L153">
        <v>20.2</v>
      </c>
      <c r="M153">
        <v>55</v>
      </c>
      <c r="N153">
        <v>0</v>
      </c>
      <c r="O153" s="2" t="s">
        <v>29</v>
      </c>
      <c r="P153" s="2" t="s">
        <v>30</v>
      </c>
      <c r="Q153">
        <v>611</v>
      </c>
      <c r="R153" t="b">
        <v>1</v>
      </c>
      <c r="S153" s="3">
        <v>45664</v>
      </c>
      <c r="T153" s="2" t="s">
        <v>44</v>
      </c>
      <c r="U153" t="b">
        <v>0</v>
      </c>
      <c r="V153" s="2" t="s">
        <v>32</v>
      </c>
      <c r="W153">
        <v>7</v>
      </c>
      <c r="X153" s="2" t="s">
        <v>33</v>
      </c>
      <c r="Y153">
        <v>1</v>
      </c>
      <c r="Z153" s="2" t="s">
        <v>44</v>
      </c>
      <c r="AA153" s="2" t="s">
        <v>34</v>
      </c>
      <c r="AB153" s="2" t="s">
        <v>37</v>
      </c>
    </row>
    <row r="154" spans="1:28">
      <c r="A154" s="1">
        <v>45664.333333333336</v>
      </c>
      <c r="B154" s="2" t="s">
        <v>28</v>
      </c>
      <c r="C154">
        <v>31.52</v>
      </c>
      <c r="D154">
        <v>55.02</v>
      </c>
      <c r="E154">
        <v>43.9</v>
      </c>
      <c r="F154">
        <v>34.450000000000003</v>
      </c>
      <c r="G154" t="b">
        <v>0</v>
      </c>
      <c r="H154" t="b">
        <v>0</v>
      </c>
      <c r="I154" t="b">
        <v>0</v>
      </c>
      <c r="J154" t="b">
        <v>0</v>
      </c>
      <c r="K154">
        <v>1.4</v>
      </c>
      <c r="L154">
        <v>24.6</v>
      </c>
      <c r="M154">
        <v>61.8</v>
      </c>
      <c r="N154">
        <v>0</v>
      </c>
      <c r="O154" s="2" t="s">
        <v>29</v>
      </c>
      <c r="P154" s="2" t="s">
        <v>30</v>
      </c>
      <c r="Q154">
        <v>794</v>
      </c>
      <c r="R154" t="b">
        <v>1</v>
      </c>
      <c r="S154" s="3">
        <v>45664</v>
      </c>
      <c r="T154" s="2" t="s">
        <v>44</v>
      </c>
      <c r="U154" t="b">
        <v>0</v>
      </c>
      <c r="V154" s="2" t="s">
        <v>32</v>
      </c>
      <c r="W154">
        <v>8</v>
      </c>
      <c r="X154" s="2" t="s">
        <v>33</v>
      </c>
      <c r="Y154">
        <v>1</v>
      </c>
      <c r="Z154" s="2" t="s">
        <v>44</v>
      </c>
      <c r="AA154" s="2" t="s">
        <v>34</v>
      </c>
      <c r="AB154" s="2" t="s">
        <v>37</v>
      </c>
    </row>
    <row r="155" spans="1:28">
      <c r="A155" s="1">
        <v>45664.375</v>
      </c>
      <c r="B155" s="2" t="s">
        <v>28</v>
      </c>
      <c r="C155">
        <v>37.74</v>
      </c>
      <c r="D155">
        <v>69.37</v>
      </c>
      <c r="E155">
        <v>33.46</v>
      </c>
      <c r="F155">
        <v>44.58</v>
      </c>
      <c r="G155" t="b">
        <v>0</v>
      </c>
      <c r="H155" t="b">
        <v>0</v>
      </c>
      <c r="I155" t="b">
        <v>0</v>
      </c>
      <c r="J155" t="b">
        <v>0</v>
      </c>
      <c r="K155">
        <v>2.71</v>
      </c>
      <c r="L155">
        <v>24.6</v>
      </c>
      <c r="M155">
        <v>57.3</v>
      </c>
      <c r="N155">
        <v>0.2</v>
      </c>
      <c r="O155" s="2" t="s">
        <v>29</v>
      </c>
      <c r="P155" s="2" t="s">
        <v>30</v>
      </c>
      <c r="Q155">
        <v>699</v>
      </c>
      <c r="R155" t="b">
        <v>1</v>
      </c>
      <c r="S155" s="3">
        <v>45664</v>
      </c>
      <c r="T155" s="2" t="s">
        <v>44</v>
      </c>
      <c r="U155" t="b">
        <v>0</v>
      </c>
      <c r="V155" s="2" t="s">
        <v>32</v>
      </c>
      <c r="W155">
        <v>9</v>
      </c>
      <c r="X155" s="2" t="s">
        <v>36</v>
      </c>
      <c r="Y155">
        <v>1</v>
      </c>
      <c r="Z155" s="2" t="s">
        <v>44</v>
      </c>
      <c r="AA155" s="2" t="s">
        <v>34</v>
      </c>
      <c r="AB155" s="2" t="s">
        <v>37</v>
      </c>
    </row>
    <row r="156" spans="1:28">
      <c r="A156" s="1">
        <v>45664.416666666664</v>
      </c>
      <c r="B156" s="2" t="s">
        <v>28</v>
      </c>
      <c r="C156">
        <v>34.1</v>
      </c>
      <c r="D156">
        <v>53.67</v>
      </c>
      <c r="E156">
        <v>31.34</v>
      </c>
      <c r="F156">
        <v>42.67</v>
      </c>
      <c r="G156" t="b">
        <v>0</v>
      </c>
      <c r="H156" t="b">
        <v>0</v>
      </c>
      <c r="I156" t="b">
        <v>0</v>
      </c>
      <c r="J156" t="b">
        <v>0</v>
      </c>
      <c r="K156">
        <v>3.09</v>
      </c>
      <c r="L156">
        <v>22.1</v>
      </c>
      <c r="M156">
        <v>67.900000000000006</v>
      </c>
      <c r="N156">
        <v>0</v>
      </c>
      <c r="O156" s="2" t="s">
        <v>29</v>
      </c>
      <c r="P156" s="2" t="s">
        <v>30</v>
      </c>
      <c r="Q156">
        <v>522</v>
      </c>
      <c r="R156" t="b">
        <v>0</v>
      </c>
      <c r="S156" s="3">
        <v>45664</v>
      </c>
      <c r="T156" s="2" t="s">
        <v>44</v>
      </c>
      <c r="U156" t="b">
        <v>0</v>
      </c>
      <c r="V156" s="2" t="s">
        <v>32</v>
      </c>
      <c r="W156">
        <v>10</v>
      </c>
      <c r="X156" s="2" t="s">
        <v>33</v>
      </c>
      <c r="Y156">
        <v>1</v>
      </c>
      <c r="Z156" s="2" t="s">
        <v>44</v>
      </c>
      <c r="AA156" s="2" t="s">
        <v>34</v>
      </c>
      <c r="AB156" s="2" t="s">
        <v>35</v>
      </c>
    </row>
    <row r="157" spans="1:28">
      <c r="A157" s="1">
        <v>45664.458333333336</v>
      </c>
      <c r="B157" s="2" t="s">
        <v>28</v>
      </c>
      <c r="C157">
        <v>20.27</v>
      </c>
      <c r="D157">
        <v>39.270000000000003</v>
      </c>
      <c r="E157">
        <v>17.87</v>
      </c>
      <c r="F157">
        <v>26.12</v>
      </c>
      <c r="G157" t="b">
        <v>0</v>
      </c>
      <c r="H157" t="b">
        <v>0</v>
      </c>
      <c r="I157" t="b">
        <v>0</v>
      </c>
      <c r="J157" t="b">
        <v>0</v>
      </c>
      <c r="K157">
        <v>5.0999999999999996</v>
      </c>
      <c r="L157">
        <v>22.8</v>
      </c>
      <c r="M157">
        <v>68.099999999999994</v>
      </c>
      <c r="N157">
        <v>0</v>
      </c>
      <c r="O157" s="2" t="s">
        <v>29</v>
      </c>
      <c r="P157" s="2" t="s">
        <v>30</v>
      </c>
      <c r="Q157">
        <v>517</v>
      </c>
      <c r="R157" t="b">
        <v>0</v>
      </c>
      <c r="S157" s="3">
        <v>45664</v>
      </c>
      <c r="T157" s="2" t="s">
        <v>44</v>
      </c>
      <c r="U157" t="b">
        <v>0</v>
      </c>
      <c r="V157" s="2" t="s">
        <v>32</v>
      </c>
      <c r="W157">
        <v>11</v>
      </c>
      <c r="X157" s="2" t="s">
        <v>33</v>
      </c>
      <c r="Y157">
        <v>1</v>
      </c>
      <c r="Z157" s="2" t="s">
        <v>44</v>
      </c>
      <c r="AA157" s="2" t="s">
        <v>34</v>
      </c>
      <c r="AB157" s="2" t="s">
        <v>35</v>
      </c>
    </row>
    <row r="158" spans="1:28">
      <c r="A158" s="1">
        <v>45664.5</v>
      </c>
      <c r="B158" s="2" t="s">
        <v>28</v>
      </c>
      <c r="C158">
        <v>38.369999999999997</v>
      </c>
      <c r="D158">
        <v>47.12</v>
      </c>
      <c r="E158">
        <v>13.75</v>
      </c>
      <c r="F158">
        <v>29.91</v>
      </c>
      <c r="G158" t="b">
        <v>0</v>
      </c>
      <c r="H158" t="b">
        <v>0</v>
      </c>
      <c r="I158" t="b">
        <v>0</v>
      </c>
      <c r="J158" t="b">
        <v>0</v>
      </c>
      <c r="K158">
        <v>2.96</v>
      </c>
      <c r="L158">
        <v>26.8</v>
      </c>
      <c r="M158">
        <v>64.2</v>
      </c>
      <c r="N158">
        <v>0</v>
      </c>
      <c r="O158" s="2" t="s">
        <v>29</v>
      </c>
      <c r="P158" s="2" t="s">
        <v>30</v>
      </c>
      <c r="Q158">
        <v>476</v>
      </c>
      <c r="R158" t="b">
        <v>0</v>
      </c>
      <c r="S158" s="3">
        <v>45664</v>
      </c>
      <c r="T158" s="2" t="s">
        <v>44</v>
      </c>
      <c r="U158" t="b">
        <v>0</v>
      </c>
      <c r="V158" s="2" t="s">
        <v>32</v>
      </c>
      <c r="W158">
        <v>12</v>
      </c>
      <c r="X158" s="2" t="s">
        <v>33</v>
      </c>
      <c r="Y158">
        <v>1</v>
      </c>
      <c r="Z158" s="2" t="s">
        <v>44</v>
      </c>
      <c r="AA158" s="2" t="s">
        <v>34</v>
      </c>
      <c r="AB158" s="2" t="s">
        <v>35</v>
      </c>
    </row>
    <row r="159" spans="1:28">
      <c r="A159" s="1">
        <v>45664.541666666664</v>
      </c>
      <c r="B159" s="2" t="s">
        <v>28</v>
      </c>
      <c r="C159">
        <v>31.69</v>
      </c>
      <c r="D159">
        <v>50.1</v>
      </c>
      <c r="E159">
        <v>26.08</v>
      </c>
      <c r="F159">
        <v>30.09</v>
      </c>
      <c r="G159" t="b">
        <v>0</v>
      </c>
      <c r="H159" t="b">
        <v>0</v>
      </c>
      <c r="I159" t="b">
        <v>0</v>
      </c>
      <c r="J159" t="b">
        <v>0</v>
      </c>
      <c r="K159">
        <v>3.8</v>
      </c>
      <c r="L159">
        <v>26.6</v>
      </c>
      <c r="M159">
        <v>63.7</v>
      </c>
      <c r="N159">
        <v>0</v>
      </c>
      <c r="O159" s="2" t="s">
        <v>29</v>
      </c>
      <c r="P159" s="2" t="s">
        <v>30</v>
      </c>
      <c r="Q159">
        <v>436</v>
      </c>
      <c r="R159" t="b">
        <v>0</v>
      </c>
      <c r="S159" s="3">
        <v>45664</v>
      </c>
      <c r="T159" s="2" t="s">
        <v>44</v>
      </c>
      <c r="U159" t="b">
        <v>0</v>
      </c>
      <c r="V159" s="2" t="s">
        <v>32</v>
      </c>
      <c r="W159">
        <v>13</v>
      </c>
      <c r="X159" s="2" t="s">
        <v>33</v>
      </c>
      <c r="Y159">
        <v>1</v>
      </c>
      <c r="Z159" s="2" t="s">
        <v>44</v>
      </c>
      <c r="AA159" s="2" t="s">
        <v>34</v>
      </c>
      <c r="AB159" s="2" t="s">
        <v>35</v>
      </c>
    </row>
    <row r="160" spans="1:28">
      <c r="A160" s="1">
        <v>45664.583333333336</v>
      </c>
      <c r="B160" s="2" t="s">
        <v>28</v>
      </c>
      <c r="C160">
        <v>41</v>
      </c>
      <c r="D160">
        <v>58.21</v>
      </c>
      <c r="E160">
        <v>32.17</v>
      </c>
      <c r="F160">
        <v>40.74</v>
      </c>
      <c r="G160" t="b">
        <v>0</v>
      </c>
      <c r="H160" t="b">
        <v>0</v>
      </c>
      <c r="I160" t="b">
        <v>0</v>
      </c>
      <c r="J160" t="b">
        <v>0</v>
      </c>
      <c r="K160">
        <v>1.85</v>
      </c>
      <c r="L160">
        <v>26.6</v>
      </c>
      <c r="M160">
        <v>74.400000000000006</v>
      </c>
      <c r="N160">
        <v>0</v>
      </c>
      <c r="O160" s="2" t="s">
        <v>29</v>
      </c>
      <c r="P160" s="2" t="s">
        <v>30</v>
      </c>
      <c r="Q160">
        <v>529</v>
      </c>
      <c r="R160" t="b">
        <v>0</v>
      </c>
      <c r="S160" s="3">
        <v>45664</v>
      </c>
      <c r="T160" s="2" t="s">
        <v>44</v>
      </c>
      <c r="U160" t="b">
        <v>0</v>
      </c>
      <c r="V160" s="2" t="s">
        <v>32</v>
      </c>
      <c r="W160">
        <v>14</v>
      </c>
      <c r="X160" s="2" t="s">
        <v>33</v>
      </c>
      <c r="Y160">
        <v>1</v>
      </c>
      <c r="Z160" s="2" t="s">
        <v>44</v>
      </c>
      <c r="AA160" s="2" t="s">
        <v>34</v>
      </c>
      <c r="AB160" s="2" t="s">
        <v>35</v>
      </c>
    </row>
    <row r="161" spans="1:28">
      <c r="A161" s="1">
        <v>45664.625</v>
      </c>
      <c r="B161" s="2" t="s">
        <v>28</v>
      </c>
      <c r="C161">
        <v>40.51</v>
      </c>
      <c r="D161">
        <v>61.3</v>
      </c>
      <c r="E161">
        <v>24.78</v>
      </c>
      <c r="F161">
        <v>40.26</v>
      </c>
      <c r="G161" t="b">
        <v>0</v>
      </c>
      <c r="H161" t="b">
        <v>0</v>
      </c>
      <c r="I161" t="b">
        <v>0</v>
      </c>
      <c r="J161" t="b">
        <v>0</v>
      </c>
      <c r="K161">
        <v>0.88</v>
      </c>
      <c r="L161">
        <v>26.3</v>
      </c>
      <c r="M161">
        <v>53.5</v>
      </c>
      <c r="N161">
        <v>0</v>
      </c>
      <c r="O161" s="2" t="s">
        <v>29</v>
      </c>
      <c r="P161" s="2" t="s">
        <v>30</v>
      </c>
      <c r="Q161">
        <v>564</v>
      </c>
      <c r="R161" t="b">
        <v>0</v>
      </c>
      <c r="S161" s="3">
        <v>45664</v>
      </c>
      <c r="T161" s="2" t="s">
        <v>44</v>
      </c>
      <c r="U161" t="b">
        <v>0</v>
      </c>
      <c r="V161" s="2" t="s">
        <v>32</v>
      </c>
      <c r="W161">
        <v>15</v>
      </c>
      <c r="X161" s="2" t="s">
        <v>33</v>
      </c>
      <c r="Y161">
        <v>1</v>
      </c>
      <c r="Z161" s="2" t="s">
        <v>44</v>
      </c>
      <c r="AA161" s="2" t="s">
        <v>34</v>
      </c>
      <c r="AB161" s="2" t="s">
        <v>35</v>
      </c>
    </row>
    <row r="162" spans="1:28">
      <c r="A162" s="1">
        <v>45664.666666666664</v>
      </c>
      <c r="B162" s="2" t="s">
        <v>28</v>
      </c>
      <c r="C162">
        <v>42.39</v>
      </c>
      <c r="D162">
        <v>68.37</v>
      </c>
      <c r="E162">
        <v>33.35</v>
      </c>
      <c r="F162">
        <v>39.1</v>
      </c>
      <c r="G162" t="b">
        <v>0</v>
      </c>
      <c r="H162" t="b">
        <v>0</v>
      </c>
      <c r="I162" t="b">
        <v>0</v>
      </c>
      <c r="J162" t="b">
        <v>0</v>
      </c>
      <c r="K162">
        <v>1.04</v>
      </c>
      <c r="L162">
        <v>25.9</v>
      </c>
      <c r="N162">
        <v>0</v>
      </c>
      <c r="O162" s="2" t="s">
        <v>29</v>
      </c>
      <c r="P162" s="2" t="s">
        <v>30</v>
      </c>
      <c r="Q162">
        <v>637</v>
      </c>
      <c r="R162" t="b">
        <v>0</v>
      </c>
      <c r="S162" s="3">
        <v>45664</v>
      </c>
      <c r="T162" s="2" t="s">
        <v>44</v>
      </c>
      <c r="U162" t="b">
        <v>0</v>
      </c>
      <c r="V162" s="2" t="s">
        <v>32</v>
      </c>
      <c r="W162">
        <v>16</v>
      </c>
      <c r="X162" s="2" t="s">
        <v>33</v>
      </c>
      <c r="Y162">
        <v>1</v>
      </c>
      <c r="Z162" s="2" t="s">
        <v>44</v>
      </c>
      <c r="AA162" s="2" t="s">
        <v>34</v>
      </c>
      <c r="AB162" s="2" t="s">
        <v>35</v>
      </c>
    </row>
    <row r="163" spans="1:28">
      <c r="A163" s="1">
        <v>45664.708333333336</v>
      </c>
      <c r="B163" s="2" t="s">
        <v>28</v>
      </c>
      <c r="C163">
        <v>34.159999999999997</v>
      </c>
      <c r="D163">
        <v>56.51</v>
      </c>
      <c r="E163">
        <v>36.869999999999997</v>
      </c>
      <c r="F163">
        <v>36.58</v>
      </c>
      <c r="G163" t="b">
        <v>0</v>
      </c>
      <c r="H163" t="b">
        <v>0</v>
      </c>
      <c r="I163" t="b">
        <v>0</v>
      </c>
      <c r="J163" t="b">
        <v>0</v>
      </c>
      <c r="K163">
        <v>1.25</v>
      </c>
      <c r="L163">
        <v>26.2</v>
      </c>
      <c r="M163">
        <v>71.099999999999994</v>
      </c>
      <c r="N163">
        <v>0</v>
      </c>
      <c r="O163" s="2" t="s">
        <v>29</v>
      </c>
      <c r="P163" s="2" t="s">
        <v>30</v>
      </c>
      <c r="Q163">
        <v>705</v>
      </c>
      <c r="R163" t="b">
        <v>1</v>
      </c>
      <c r="S163" s="3">
        <v>45664</v>
      </c>
      <c r="T163" s="2" t="s">
        <v>44</v>
      </c>
      <c r="U163" t="b">
        <v>0</v>
      </c>
      <c r="V163" s="2" t="s">
        <v>32</v>
      </c>
      <c r="W163">
        <v>17</v>
      </c>
      <c r="X163" s="2" t="s">
        <v>33</v>
      </c>
      <c r="Y163">
        <v>1</v>
      </c>
      <c r="Z163" s="2" t="s">
        <v>44</v>
      </c>
      <c r="AA163" s="2" t="s">
        <v>34</v>
      </c>
      <c r="AB163" s="2" t="s">
        <v>37</v>
      </c>
    </row>
    <row r="164" spans="1:28">
      <c r="A164" s="1">
        <v>45664.75</v>
      </c>
      <c r="B164" s="2" t="s">
        <v>28</v>
      </c>
      <c r="C164">
        <v>22.84</v>
      </c>
      <c r="D164">
        <v>43.77</v>
      </c>
      <c r="E164">
        <v>18.98</v>
      </c>
      <c r="F164">
        <v>12.14</v>
      </c>
      <c r="G164" t="b">
        <v>0</v>
      </c>
      <c r="H164" t="b">
        <v>0</v>
      </c>
      <c r="I164" t="b">
        <v>0</v>
      </c>
      <c r="J164" t="b">
        <v>0</v>
      </c>
      <c r="K164">
        <v>4.6500000000000004</v>
      </c>
      <c r="L164">
        <v>21.3</v>
      </c>
      <c r="M164">
        <v>75.599999999999994</v>
      </c>
      <c r="N164">
        <v>0</v>
      </c>
      <c r="O164" s="2" t="s">
        <v>29</v>
      </c>
      <c r="P164" s="2" t="s">
        <v>30</v>
      </c>
      <c r="Q164">
        <v>766</v>
      </c>
      <c r="R164" t="b">
        <v>1</v>
      </c>
      <c r="S164" s="3">
        <v>45664</v>
      </c>
      <c r="T164" s="2" t="s">
        <v>44</v>
      </c>
      <c r="U164" t="b">
        <v>0</v>
      </c>
      <c r="V164" s="2" t="s">
        <v>32</v>
      </c>
      <c r="W164">
        <v>18</v>
      </c>
      <c r="X164" s="2" t="s">
        <v>33</v>
      </c>
      <c r="Y164">
        <v>1</v>
      </c>
      <c r="Z164" s="2" t="s">
        <v>44</v>
      </c>
      <c r="AA164" s="2" t="s">
        <v>34</v>
      </c>
      <c r="AB164" s="2" t="s">
        <v>37</v>
      </c>
    </row>
    <row r="165" spans="1:28">
      <c r="A165" s="1">
        <v>45664.791666666664</v>
      </c>
      <c r="B165" s="2" t="s">
        <v>28</v>
      </c>
      <c r="C165">
        <v>39.32</v>
      </c>
      <c r="D165">
        <v>84.34</v>
      </c>
      <c r="E165">
        <v>46.81</v>
      </c>
      <c r="F165">
        <v>43.19</v>
      </c>
      <c r="G165" t="b">
        <v>0</v>
      </c>
      <c r="H165" t="b">
        <v>0</v>
      </c>
      <c r="I165" t="b">
        <v>0</v>
      </c>
      <c r="J165" t="b">
        <v>0</v>
      </c>
      <c r="K165">
        <v>1.1399999999999999</v>
      </c>
      <c r="L165">
        <v>19.899999999999999</v>
      </c>
      <c r="M165">
        <v>55.1</v>
      </c>
      <c r="N165">
        <v>0</v>
      </c>
      <c r="O165" s="2" t="s">
        <v>29</v>
      </c>
      <c r="P165" s="2" t="s">
        <v>30</v>
      </c>
      <c r="Q165">
        <v>720</v>
      </c>
      <c r="R165" t="b">
        <v>1</v>
      </c>
      <c r="S165" s="3">
        <v>45664</v>
      </c>
      <c r="T165" s="2" t="s">
        <v>44</v>
      </c>
      <c r="U165" t="b">
        <v>0</v>
      </c>
      <c r="V165" s="2" t="s">
        <v>32</v>
      </c>
      <c r="W165">
        <v>19</v>
      </c>
      <c r="X165" s="2" t="s">
        <v>33</v>
      </c>
      <c r="Y165">
        <v>1</v>
      </c>
      <c r="Z165" s="2" t="s">
        <v>44</v>
      </c>
      <c r="AA165" s="2" t="s">
        <v>34</v>
      </c>
      <c r="AB165" s="2" t="s">
        <v>37</v>
      </c>
    </row>
    <row r="166" spans="1:28">
      <c r="A166" s="1">
        <v>45664.833333333336</v>
      </c>
      <c r="B166" s="2" t="s">
        <v>28</v>
      </c>
      <c r="C166">
        <v>31.8</v>
      </c>
      <c r="D166">
        <v>38.24</v>
      </c>
      <c r="E166">
        <v>19.87</v>
      </c>
      <c r="F166">
        <v>23.96</v>
      </c>
      <c r="G166" t="b">
        <v>0</v>
      </c>
      <c r="H166" t="b">
        <v>0</v>
      </c>
      <c r="I166" t="b">
        <v>0</v>
      </c>
      <c r="J166" t="b">
        <v>0</v>
      </c>
      <c r="K166">
        <v>3.2</v>
      </c>
      <c r="L166">
        <v>18.7</v>
      </c>
      <c r="M166">
        <v>64.8</v>
      </c>
      <c r="N166">
        <v>0</v>
      </c>
      <c r="O166" s="2" t="s">
        <v>29</v>
      </c>
      <c r="P166" s="2" t="s">
        <v>30</v>
      </c>
      <c r="Q166">
        <v>629</v>
      </c>
      <c r="R166" t="b">
        <v>0</v>
      </c>
      <c r="S166" s="3">
        <v>45664</v>
      </c>
      <c r="T166" s="2" t="s">
        <v>44</v>
      </c>
      <c r="U166" t="b">
        <v>0</v>
      </c>
      <c r="V166" s="2" t="s">
        <v>32</v>
      </c>
      <c r="W166">
        <v>20</v>
      </c>
      <c r="X166" s="2" t="s">
        <v>33</v>
      </c>
      <c r="Y166">
        <v>1</v>
      </c>
      <c r="Z166" s="2" t="s">
        <v>44</v>
      </c>
      <c r="AA166" s="2" t="s">
        <v>34</v>
      </c>
      <c r="AB166" s="2" t="s">
        <v>35</v>
      </c>
    </row>
    <row r="167" spans="1:28">
      <c r="A167" s="1">
        <v>45664.875</v>
      </c>
      <c r="B167" s="2" t="s">
        <v>28</v>
      </c>
      <c r="D167">
        <v>53.97</v>
      </c>
      <c r="E167">
        <v>30.84</v>
      </c>
      <c r="F167">
        <v>37.83</v>
      </c>
      <c r="G167" t="b">
        <v>0</v>
      </c>
      <c r="H167" t="b">
        <v>0</v>
      </c>
      <c r="I167" t="b">
        <v>0</v>
      </c>
      <c r="J167" t="b">
        <v>0</v>
      </c>
      <c r="K167">
        <v>1.22</v>
      </c>
      <c r="L167">
        <v>20</v>
      </c>
      <c r="M167">
        <v>77.3</v>
      </c>
      <c r="N167">
        <v>0</v>
      </c>
      <c r="O167" s="2" t="s">
        <v>29</v>
      </c>
      <c r="P167" s="2" t="s">
        <v>30</v>
      </c>
      <c r="Q167">
        <v>508</v>
      </c>
      <c r="R167" t="b">
        <v>0</v>
      </c>
      <c r="S167" s="3">
        <v>45664</v>
      </c>
      <c r="T167" s="2" t="s">
        <v>44</v>
      </c>
      <c r="U167" t="b">
        <v>0</v>
      </c>
      <c r="V167" s="2" t="s">
        <v>32</v>
      </c>
      <c r="W167">
        <v>21</v>
      </c>
      <c r="X167" s="2" t="s">
        <v>33</v>
      </c>
      <c r="Y167">
        <v>1</v>
      </c>
      <c r="Z167" s="2" t="s">
        <v>44</v>
      </c>
      <c r="AA167" s="2" t="s">
        <v>34</v>
      </c>
      <c r="AB167" s="2" t="s">
        <v>35</v>
      </c>
    </row>
    <row r="168" spans="1:28">
      <c r="A168" s="1">
        <v>45664.916666666664</v>
      </c>
      <c r="B168" s="2" t="s">
        <v>28</v>
      </c>
      <c r="C168">
        <v>27.04</v>
      </c>
      <c r="D168">
        <v>52.31</v>
      </c>
      <c r="E168">
        <v>20.170000000000002</v>
      </c>
      <c r="F168">
        <v>23.35</v>
      </c>
      <c r="G168" t="b">
        <v>0</v>
      </c>
      <c r="H168" t="b">
        <v>0</v>
      </c>
      <c r="I168" t="b">
        <v>0</v>
      </c>
      <c r="J168" t="b">
        <v>0</v>
      </c>
      <c r="K168">
        <v>3.57</v>
      </c>
      <c r="L168">
        <v>20.7</v>
      </c>
      <c r="M168">
        <v>70</v>
      </c>
      <c r="N168">
        <v>0</v>
      </c>
      <c r="O168" s="2" t="s">
        <v>29</v>
      </c>
      <c r="P168" s="2" t="s">
        <v>30</v>
      </c>
      <c r="Q168">
        <v>579</v>
      </c>
      <c r="R168" t="b">
        <v>0</v>
      </c>
      <c r="S168" s="3">
        <v>45664</v>
      </c>
      <c r="T168" s="2" t="s">
        <v>44</v>
      </c>
      <c r="U168" t="b">
        <v>0</v>
      </c>
      <c r="V168" s="2" t="s">
        <v>32</v>
      </c>
      <c r="W168">
        <v>22</v>
      </c>
      <c r="X168" s="2" t="s">
        <v>33</v>
      </c>
      <c r="Y168">
        <v>1</v>
      </c>
      <c r="Z168" s="2" t="s">
        <v>44</v>
      </c>
      <c r="AA168" s="2" t="s">
        <v>34</v>
      </c>
      <c r="AB168" s="2" t="s">
        <v>35</v>
      </c>
    </row>
    <row r="169" spans="1:28">
      <c r="A169" s="1">
        <v>45664.958333333336</v>
      </c>
      <c r="B169" s="2" t="s">
        <v>28</v>
      </c>
      <c r="C169">
        <v>19.18</v>
      </c>
      <c r="D169">
        <v>58.39</v>
      </c>
      <c r="E169">
        <v>23.67</v>
      </c>
      <c r="F169">
        <v>18.78</v>
      </c>
      <c r="G169" t="b">
        <v>0</v>
      </c>
      <c r="H169" t="b">
        <v>0</v>
      </c>
      <c r="I169" t="b">
        <v>0</v>
      </c>
      <c r="J169" t="b">
        <v>0</v>
      </c>
      <c r="K169">
        <v>3.08</v>
      </c>
      <c r="L169">
        <v>16.899999999999999</v>
      </c>
      <c r="M169">
        <v>70.099999999999994</v>
      </c>
      <c r="N169">
        <v>0</v>
      </c>
      <c r="O169" s="2" t="s">
        <v>29</v>
      </c>
      <c r="P169" s="2" t="s">
        <v>30</v>
      </c>
      <c r="Q169">
        <v>405</v>
      </c>
      <c r="R169" t="b">
        <v>0</v>
      </c>
      <c r="S169" s="3">
        <v>45664</v>
      </c>
      <c r="T169" s="2" t="s">
        <v>44</v>
      </c>
      <c r="U169" t="b">
        <v>0</v>
      </c>
      <c r="V169" s="2" t="s">
        <v>32</v>
      </c>
      <c r="W169">
        <v>23</v>
      </c>
      <c r="X169" s="2" t="s">
        <v>33</v>
      </c>
      <c r="Y169">
        <v>1</v>
      </c>
      <c r="Z169" s="2" t="s">
        <v>44</v>
      </c>
      <c r="AA169" s="2" t="s">
        <v>34</v>
      </c>
      <c r="AB169" s="2" t="s">
        <v>35</v>
      </c>
    </row>
    <row r="170" spans="1:28">
      <c r="A170" s="1">
        <v>45665</v>
      </c>
      <c r="B170" s="2" t="s">
        <v>28</v>
      </c>
      <c r="C170">
        <v>30.98</v>
      </c>
      <c r="D170">
        <v>40.619999999999997</v>
      </c>
      <c r="E170">
        <v>36.99</v>
      </c>
      <c r="F170">
        <v>30.17</v>
      </c>
      <c r="G170" t="b">
        <v>0</v>
      </c>
      <c r="H170" t="b">
        <v>0</v>
      </c>
      <c r="I170" t="b">
        <v>0</v>
      </c>
      <c r="J170" t="b">
        <v>0</v>
      </c>
      <c r="K170">
        <v>2.61</v>
      </c>
      <c r="L170">
        <v>12.7</v>
      </c>
      <c r="M170">
        <v>69.8</v>
      </c>
      <c r="N170">
        <v>0</v>
      </c>
      <c r="O170" s="2" t="s">
        <v>29</v>
      </c>
      <c r="P170" s="2" t="s">
        <v>30</v>
      </c>
      <c r="Q170">
        <v>473</v>
      </c>
      <c r="R170" t="b">
        <v>0</v>
      </c>
      <c r="S170" s="3">
        <v>45665</v>
      </c>
      <c r="T170" s="2" t="s">
        <v>31</v>
      </c>
      <c r="U170" t="b">
        <v>0</v>
      </c>
      <c r="V170" s="2" t="s">
        <v>32</v>
      </c>
      <c r="W170">
        <v>0</v>
      </c>
      <c r="X170" s="2" t="s">
        <v>33</v>
      </c>
      <c r="Y170">
        <v>1</v>
      </c>
      <c r="Z170" s="2" t="s">
        <v>31</v>
      </c>
      <c r="AA170" s="2" t="s">
        <v>34</v>
      </c>
      <c r="AB170" s="2" t="s">
        <v>35</v>
      </c>
    </row>
    <row r="171" spans="1:28">
      <c r="A171" s="1">
        <v>45665.041666666664</v>
      </c>
      <c r="B171" s="2" t="s">
        <v>28</v>
      </c>
      <c r="C171">
        <v>35.04</v>
      </c>
      <c r="D171">
        <v>63.2</v>
      </c>
      <c r="E171">
        <v>20.46</v>
      </c>
      <c r="F171">
        <v>35.46</v>
      </c>
      <c r="G171" t="b">
        <v>0</v>
      </c>
      <c r="H171" t="b">
        <v>0</v>
      </c>
      <c r="I171" t="b">
        <v>0</v>
      </c>
      <c r="J171" t="b">
        <v>0</v>
      </c>
      <c r="K171">
        <v>2.93</v>
      </c>
      <c r="L171">
        <v>13.9</v>
      </c>
      <c r="M171">
        <v>67.599999999999994</v>
      </c>
      <c r="N171">
        <v>0</v>
      </c>
      <c r="O171" s="2" t="s">
        <v>29</v>
      </c>
      <c r="P171" s="2" t="s">
        <v>30</v>
      </c>
      <c r="Q171">
        <v>433</v>
      </c>
      <c r="R171" t="b">
        <v>0</v>
      </c>
      <c r="S171" s="3">
        <v>45665</v>
      </c>
      <c r="T171" s="2" t="s">
        <v>31</v>
      </c>
      <c r="U171" t="b">
        <v>0</v>
      </c>
      <c r="V171" s="2" t="s">
        <v>32</v>
      </c>
      <c r="W171">
        <v>1</v>
      </c>
      <c r="X171" s="2" t="s">
        <v>33</v>
      </c>
      <c r="Y171">
        <v>1</v>
      </c>
      <c r="Z171" s="2" t="s">
        <v>31</v>
      </c>
      <c r="AA171" s="2" t="s">
        <v>34</v>
      </c>
      <c r="AB171" s="2" t="s">
        <v>35</v>
      </c>
    </row>
    <row r="172" spans="1:28">
      <c r="A172" s="1">
        <v>45665.083333333336</v>
      </c>
      <c r="B172" s="2" t="s">
        <v>28</v>
      </c>
      <c r="C172">
        <v>36.450000000000003</v>
      </c>
      <c r="D172">
        <v>55.1</v>
      </c>
      <c r="E172">
        <v>30.26</v>
      </c>
      <c r="F172">
        <v>31.3</v>
      </c>
      <c r="G172" t="b">
        <v>0</v>
      </c>
      <c r="H172" t="b">
        <v>0</v>
      </c>
      <c r="I172" t="b">
        <v>0</v>
      </c>
      <c r="J172" t="b">
        <v>0</v>
      </c>
      <c r="K172">
        <v>2.36</v>
      </c>
      <c r="L172">
        <v>15.7</v>
      </c>
      <c r="M172">
        <v>71.7</v>
      </c>
      <c r="N172">
        <v>0</v>
      </c>
      <c r="O172" s="2" t="s">
        <v>29</v>
      </c>
      <c r="P172" s="2" t="s">
        <v>30</v>
      </c>
      <c r="Q172">
        <v>545</v>
      </c>
      <c r="R172" t="b">
        <v>0</v>
      </c>
      <c r="S172" s="3">
        <v>45665</v>
      </c>
      <c r="T172" s="2" t="s">
        <v>31</v>
      </c>
      <c r="U172" t="b">
        <v>0</v>
      </c>
      <c r="V172" s="2" t="s">
        <v>32</v>
      </c>
      <c r="W172">
        <v>2</v>
      </c>
      <c r="X172" s="2" t="s">
        <v>33</v>
      </c>
      <c r="Y172">
        <v>1</v>
      </c>
      <c r="Z172" s="2" t="s">
        <v>31</v>
      </c>
      <c r="AA172" s="2" t="s">
        <v>34</v>
      </c>
      <c r="AB172" s="2" t="s">
        <v>35</v>
      </c>
    </row>
    <row r="173" spans="1:28">
      <c r="A173" s="1">
        <v>45665.125</v>
      </c>
      <c r="B173" s="2" t="s">
        <v>28</v>
      </c>
      <c r="C173">
        <v>31.44</v>
      </c>
      <c r="D173">
        <v>45.67</v>
      </c>
      <c r="E173">
        <v>26.72</v>
      </c>
      <c r="F173">
        <v>35.07</v>
      </c>
      <c r="G173" t="b">
        <v>0</v>
      </c>
      <c r="H173" t="b">
        <v>0</v>
      </c>
      <c r="I173" t="b">
        <v>0</v>
      </c>
      <c r="J173" t="b">
        <v>0</v>
      </c>
      <c r="K173">
        <v>3.83</v>
      </c>
      <c r="L173">
        <v>16.7</v>
      </c>
      <c r="M173">
        <v>66.7</v>
      </c>
      <c r="N173">
        <v>0</v>
      </c>
      <c r="O173" s="2" t="s">
        <v>29</v>
      </c>
      <c r="P173" s="2" t="s">
        <v>30</v>
      </c>
      <c r="Q173">
        <v>403</v>
      </c>
      <c r="R173" t="b">
        <v>0</v>
      </c>
      <c r="S173" s="3">
        <v>45665</v>
      </c>
      <c r="T173" s="2" t="s">
        <v>31</v>
      </c>
      <c r="U173" t="b">
        <v>0</v>
      </c>
      <c r="V173" s="2" t="s">
        <v>32</v>
      </c>
      <c r="W173">
        <v>3</v>
      </c>
      <c r="X173" s="2" t="s">
        <v>33</v>
      </c>
      <c r="Y173">
        <v>1</v>
      </c>
      <c r="Z173" s="2" t="s">
        <v>31</v>
      </c>
      <c r="AA173" s="2" t="s">
        <v>34</v>
      </c>
      <c r="AB173" s="2" t="s">
        <v>35</v>
      </c>
    </row>
    <row r="174" spans="1:28">
      <c r="A174" s="1">
        <v>45665.166666666664</v>
      </c>
      <c r="B174" s="2" t="s">
        <v>28</v>
      </c>
      <c r="C174">
        <v>35.06</v>
      </c>
      <c r="D174">
        <v>55.85</v>
      </c>
      <c r="E174">
        <v>30</v>
      </c>
      <c r="F174">
        <v>38.69</v>
      </c>
      <c r="G174" t="b">
        <v>0</v>
      </c>
      <c r="H174" t="b">
        <v>0</v>
      </c>
      <c r="I174" t="b">
        <v>0</v>
      </c>
      <c r="J174" t="b">
        <v>0</v>
      </c>
      <c r="K174">
        <v>2.86</v>
      </c>
      <c r="L174">
        <v>17.7</v>
      </c>
      <c r="M174">
        <v>67.599999999999994</v>
      </c>
      <c r="N174">
        <v>0</v>
      </c>
      <c r="O174" s="2" t="s">
        <v>29</v>
      </c>
      <c r="P174" s="2" t="s">
        <v>30</v>
      </c>
      <c r="Q174">
        <v>419</v>
      </c>
      <c r="R174" t="b">
        <v>0</v>
      </c>
      <c r="S174" s="3">
        <v>45665</v>
      </c>
      <c r="T174" s="2" t="s">
        <v>31</v>
      </c>
      <c r="U174" t="b">
        <v>0</v>
      </c>
      <c r="V174" s="2" t="s">
        <v>32</v>
      </c>
      <c r="W174">
        <v>4</v>
      </c>
      <c r="X174" s="2" t="s">
        <v>33</v>
      </c>
      <c r="Y174">
        <v>1</v>
      </c>
      <c r="Z174" s="2" t="s">
        <v>31</v>
      </c>
      <c r="AA174" s="2" t="s">
        <v>34</v>
      </c>
      <c r="AB174" s="2" t="s">
        <v>35</v>
      </c>
    </row>
    <row r="175" spans="1:28">
      <c r="A175" s="1">
        <v>45665.208333333336</v>
      </c>
      <c r="B175" s="2" t="s">
        <v>28</v>
      </c>
      <c r="C175">
        <v>43.34</v>
      </c>
      <c r="D175">
        <v>53.65</v>
      </c>
      <c r="E175">
        <v>28.49</v>
      </c>
      <c r="F175">
        <v>43.49</v>
      </c>
      <c r="G175" t="b">
        <v>0</v>
      </c>
      <c r="H175" t="b">
        <v>0</v>
      </c>
      <c r="I175" t="b">
        <v>0</v>
      </c>
      <c r="J175" t="b">
        <v>0</v>
      </c>
      <c r="K175">
        <v>2.0099999999999998</v>
      </c>
      <c r="L175">
        <v>19.600000000000001</v>
      </c>
      <c r="M175">
        <v>67.3</v>
      </c>
      <c r="N175">
        <v>0</v>
      </c>
      <c r="O175" s="2" t="s">
        <v>29</v>
      </c>
      <c r="P175" s="2" t="s">
        <v>30</v>
      </c>
      <c r="Q175">
        <v>436</v>
      </c>
      <c r="R175" t="b">
        <v>0</v>
      </c>
      <c r="S175" s="3">
        <v>45665</v>
      </c>
      <c r="T175" s="2" t="s">
        <v>31</v>
      </c>
      <c r="U175" t="b">
        <v>0</v>
      </c>
      <c r="V175" s="2" t="s">
        <v>32</v>
      </c>
      <c r="W175">
        <v>5</v>
      </c>
      <c r="X175" s="2" t="s">
        <v>33</v>
      </c>
      <c r="Y175">
        <v>1</v>
      </c>
      <c r="Z175" s="2" t="s">
        <v>31</v>
      </c>
      <c r="AA175" s="2" t="s">
        <v>34</v>
      </c>
      <c r="AB175" s="2" t="s">
        <v>35</v>
      </c>
    </row>
    <row r="176" spans="1:28">
      <c r="A176" s="1">
        <v>45665.25</v>
      </c>
      <c r="B176" s="2" t="s">
        <v>28</v>
      </c>
      <c r="C176">
        <v>30.43</v>
      </c>
      <c r="D176">
        <v>41.46</v>
      </c>
      <c r="E176">
        <v>31.9</v>
      </c>
      <c r="F176">
        <v>30.39</v>
      </c>
      <c r="G176" t="b">
        <v>0</v>
      </c>
      <c r="H176" t="b">
        <v>0</v>
      </c>
      <c r="I176" t="b">
        <v>0</v>
      </c>
      <c r="J176" t="b">
        <v>0</v>
      </c>
      <c r="K176">
        <v>1.97</v>
      </c>
      <c r="L176">
        <v>20.100000000000001</v>
      </c>
      <c r="M176">
        <v>60.9</v>
      </c>
      <c r="N176">
        <v>0</v>
      </c>
      <c r="O176" s="2" t="s">
        <v>29</v>
      </c>
      <c r="P176" s="2" t="s">
        <v>30</v>
      </c>
      <c r="Q176">
        <v>576</v>
      </c>
      <c r="R176" t="b">
        <v>0</v>
      </c>
      <c r="S176" s="3">
        <v>45665</v>
      </c>
      <c r="T176" s="2" t="s">
        <v>31</v>
      </c>
      <c r="U176" t="b">
        <v>0</v>
      </c>
      <c r="V176" s="2" t="s">
        <v>32</v>
      </c>
      <c r="W176">
        <v>6</v>
      </c>
      <c r="X176" s="2" t="s">
        <v>33</v>
      </c>
      <c r="Y176">
        <v>1</v>
      </c>
      <c r="Z176" s="2" t="s">
        <v>31</v>
      </c>
      <c r="AA176" s="2" t="s">
        <v>34</v>
      </c>
      <c r="AB176" s="2" t="s">
        <v>35</v>
      </c>
    </row>
    <row r="177" spans="1:28">
      <c r="A177" s="1">
        <v>45665.291666666664</v>
      </c>
      <c r="B177" s="2" t="s">
        <v>28</v>
      </c>
      <c r="C177">
        <v>20.78</v>
      </c>
      <c r="D177">
        <v>56.8</v>
      </c>
      <c r="E177">
        <v>39.65</v>
      </c>
      <c r="F177">
        <v>23.86</v>
      </c>
      <c r="G177" t="b">
        <v>0</v>
      </c>
      <c r="H177" t="b">
        <v>0</v>
      </c>
      <c r="I177" t="b">
        <v>0</v>
      </c>
      <c r="J177" t="b">
        <v>0</v>
      </c>
      <c r="K177">
        <v>3.68</v>
      </c>
      <c r="L177">
        <v>23.9</v>
      </c>
      <c r="N177">
        <v>4.71</v>
      </c>
      <c r="O177" s="2" t="s">
        <v>29</v>
      </c>
      <c r="P177" s="2" t="s">
        <v>30</v>
      </c>
      <c r="Q177">
        <v>577</v>
      </c>
      <c r="R177" t="b">
        <v>1</v>
      </c>
      <c r="S177" s="3">
        <v>45665</v>
      </c>
      <c r="T177" s="2" t="s">
        <v>31</v>
      </c>
      <c r="U177" t="b">
        <v>0</v>
      </c>
      <c r="V177" s="2" t="s">
        <v>32</v>
      </c>
      <c r="W177">
        <v>7</v>
      </c>
      <c r="X177" s="2" t="s">
        <v>36</v>
      </c>
      <c r="Y177">
        <v>1</v>
      </c>
      <c r="Z177" s="2" t="s">
        <v>31</v>
      </c>
      <c r="AA177" s="2" t="s">
        <v>34</v>
      </c>
      <c r="AB177" s="2" t="s">
        <v>37</v>
      </c>
    </row>
    <row r="178" spans="1:28">
      <c r="A178" s="1">
        <v>45665.333333333336</v>
      </c>
      <c r="B178" s="2" t="s">
        <v>28</v>
      </c>
      <c r="C178">
        <v>32.450000000000003</v>
      </c>
      <c r="D178">
        <v>37.32</v>
      </c>
      <c r="E178">
        <v>27.33</v>
      </c>
      <c r="F178">
        <v>37.94</v>
      </c>
      <c r="G178" t="b">
        <v>0</v>
      </c>
      <c r="H178" t="b">
        <v>0</v>
      </c>
      <c r="I178" t="b">
        <v>0</v>
      </c>
      <c r="J178" t="b">
        <v>0</v>
      </c>
      <c r="K178">
        <v>5.3</v>
      </c>
      <c r="L178">
        <v>22.1</v>
      </c>
      <c r="M178">
        <v>88.3</v>
      </c>
      <c r="N178">
        <v>2.27</v>
      </c>
      <c r="O178" s="2" t="s">
        <v>29</v>
      </c>
      <c r="P178" s="2" t="s">
        <v>30</v>
      </c>
      <c r="Q178">
        <v>672</v>
      </c>
      <c r="R178" t="b">
        <v>1</v>
      </c>
      <c r="S178" s="3">
        <v>45665</v>
      </c>
      <c r="T178" s="2" t="s">
        <v>31</v>
      </c>
      <c r="U178" t="b">
        <v>0</v>
      </c>
      <c r="V178" s="2" t="s">
        <v>32</v>
      </c>
      <c r="W178">
        <v>8</v>
      </c>
      <c r="X178" s="2" t="s">
        <v>36</v>
      </c>
      <c r="Y178">
        <v>1</v>
      </c>
      <c r="Z178" s="2" t="s">
        <v>31</v>
      </c>
      <c r="AA178" s="2" t="s">
        <v>34</v>
      </c>
      <c r="AB178" s="2" t="s">
        <v>37</v>
      </c>
    </row>
    <row r="179" spans="1:28">
      <c r="A179" s="1">
        <v>45665.375</v>
      </c>
      <c r="B179" s="2" t="s">
        <v>28</v>
      </c>
      <c r="C179">
        <v>30.2</v>
      </c>
      <c r="D179">
        <v>56.81</v>
      </c>
      <c r="F179">
        <v>27.78</v>
      </c>
      <c r="G179" t="b">
        <v>0</v>
      </c>
      <c r="H179" t="b">
        <v>0</v>
      </c>
      <c r="I179" t="b">
        <v>0</v>
      </c>
      <c r="J179" t="b">
        <v>0</v>
      </c>
      <c r="K179">
        <v>3.49</v>
      </c>
      <c r="L179">
        <v>22.9</v>
      </c>
      <c r="M179">
        <v>50.1</v>
      </c>
      <c r="N179">
        <v>0</v>
      </c>
      <c r="O179" s="2" t="s">
        <v>29</v>
      </c>
      <c r="P179" s="2" t="s">
        <v>30</v>
      </c>
      <c r="Q179">
        <v>535</v>
      </c>
      <c r="R179" t="b">
        <v>1</v>
      </c>
      <c r="S179" s="3">
        <v>45665</v>
      </c>
      <c r="T179" s="2" t="s">
        <v>31</v>
      </c>
      <c r="U179" t="b">
        <v>0</v>
      </c>
      <c r="V179" s="2" t="s">
        <v>32</v>
      </c>
      <c r="W179">
        <v>9</v>
      </c>
      <c r="X179" s="2" t="s">
        <v>33</v>
      </c>
      <c r="Y179">
        <v>1</v>
      </c>
      <c r="Z179" s="2" t="s">
        <v>31</v>
      </c>
      <c r="AA179" s="2" t="s">
        <v>34</v>
      </c>
      <c r="AB179" s="2" t="s">
        <v>37</v>
      </c>
    </row>
    <row r="180" spans="1:28">
      <c r="A180" s="1">
        <v>45665.416666666664</v>
      </c>
      <c r="B180" s="2" t="s">
        <v>28</v>
      </c>
      <c r="C180">
        <v>31.42</v>
      </c>
      <c r="D180">
        <v>53.56</v>
      </c>
      <c r="E180">
        <v>38.61</v>
      </c>
      <c r="F180">
        <v>30.48</v>
      </c>
      <c r="G180" t="b">
        <v>0</v>
      </c>
      <c r="H180" t="b">
        <v>0</v>
      </c>
      <c r="I180" t="b">
        <v>0</v>
      </c>
      <c r="J180" t="b">
        <v>0</v>
      </c>
      <c r="K180">
        <v>3.01</v>
      </c>
      <c r="L180">
        <v>26.4</v>
      </c>
      <c r="M180">
        <v>64.5</v>
      </c>
      <c r="N180">
        <v>0</v>
      </c>
      <c r="O180" s="2" t="s">
        <v>29</v>
      </c>
      <c r="P180" s="2" t="s">
        <v>30</v>
      </c>
      <c r="Q180">
        <v>571</v>
      </c>
      <c r="R180" t="b">
        <v>0</v>
      </c>
      <c r="S180" s="3">
        <v>45665</v>
      </c>
      <c r="T180" s="2" t="s">
        <v>31</v>
      </c>
      <c r="U180" t="b">
        <v>0</v>
      </c>
      <c r="V180" s="2" t="s">
        <v>32</v>
      </c>
      <c r="W180">
        <v>10</v>
      </c>
      <c r="X180" s="2" t="s">
        <v>33</v>
      </c>
      <c r="Y180">
        <v>1</v>
      </c>
      <c r="Z180" s="2" t="s">
        <v>31</v>
      </c>
      <c r="AA180" s="2" t="s">
        <v>34</v>
      </c>
      <c r="AB180" s="2" t="s">
        <v>35</v>
      </c>
    </row>
    <row r="181" spans="1:28">
      <c r="A181" s="1">
        <v>45665.458333333336</v>
      </c>
      <c r="B181" s="2" t="s">
        <v>28</v>
      </c>
      <c r="C181">
        <v>23.69</v>
      </c>
      <c r="D181">
        <v>38.49</v>
      </c>
      <c r="E181">
        <v>19.72</v>
      </c>
      <c r="F181">
        <v>28.81</v>
      </c>
      <c r="G181" t="b">
        <v>0</v>
      </c>
      <c r="H181" t="b">
        <v>0</v>
      </c>
      <c r="I181" t="b">
        <v>0</v>
      </c>
      <c r="J181" t="b">
        <v>0</v>
      </c>
      <c r="K181">
        <v>3.32</v>
      </c>
      <c r="L181">
        <v>23.6</v>
      </c>
      <c r="M181">
        <v>57.8</v>
      </c>
      <c r="N181">
        <v>1.98</v>
      </c>
      <c r="O181" s="2" t="s">
        <v>29</v>
      </c>
      <c r="P181" s="2" t="s">
        <v>30</v>
      </c>
      <c r="Q181">
        <v>462</v>
      </c>
      <c r="R181" t="b">
        <v>0</v>
      </c>
      <c r="S181" s="3">
        <v>45665</v>
      </c>
      <c r="T181" s="2" t="s">
        <v>31</v>
      </c>
      <c r="U181" t="b">
        <v>0</v>
      </c>
      <c r="V181" s="2" t="s">
        <v>32</v>
      </c>
      <c r="W181">
        <v>11</v>
      </c>
      <c r="X181" s="2" t="s">
        <v>36</v>
      </c>
      <c r="Y181">
        <v>1</v>
      </c>
      <c r="Z181" s="2" t="s">
        <v>31</v>
      </c>
      <c r="AA181" s="2" t="s">
        <v>34</v>
      </c>
      <c r="AB181" s="2" t="s">
        <v>35</v>
      </c>
    </row>
    <row r="182" spans="1:28">
      <c r="A182" s="1">
        <v>45665.5</v>
      </c>
      <c r="B182" s="2" t="s">
        <v>28</v>
      </c>
      <c r="C182">
        <v>26.11</v>
      </c>
      <c r="D182">
        <v>43.89</v>
      </c>
      <c r="E182">
        <v>20.56</v>
      </c>
      <c r="F182">
        <v>24.53</v>
      </c>
      <c r="G182" t="b">
        <v>0</v>
      </c>
      <c r="H182" t="b">
        <v>0</v>
      </c>
      <c r="I182" t="b">
        <v>0</v>
      </c>
      <c r="J182" t="b">
        <v>0</v>
      </c>
      <c r="K182">
        <v>4.37</v>
      </c>
      <c r="L182">
        <v>27.5</v>
      </c>
      <c r="M182">
        <v>65.7</v>
      </c>
      <c r="N182">
        <v>0</v>
      </c>
      <c r="O182" s="2" t="s">
        <v>29</v>
      </c>
      <c r="P182" s="2" t="s">
        <v>30</v>
      </c>
      <c r="Q182">
        <v>382</v>
      </c>
      <c r="R182" t="b">
        <v>0</v>
      </c>
      <c r="S182" s="3">
        <v>45665</v>
      </c>
      <c r="T182" s="2" t="s">
        <v>31</v>
      </c>
      <c r="U182" t="b">
        <v>0</v>
      </c>
      <c r="V182" s="2" t="s">
        <v>32</v>
      </c>
      <c r="W182">
        <v>12</v>
      </c>
      <c r="X182" s="2" t="s">
        <v>33</v>
      </c>
      <c r="Y182">
        <v>1</v>
      </c>
      <c r="Z182" s="2" t="s">
        <v>31</v>
      </c>
      <c r="AA182" s="2" t="s">
        <v>34</v>
      </c>
      <c r="AB182" s="2" t="s">
        <v>35</v>
      </c>
    </row>
    <row r="183" spans="1:28">
      <c r="A183" s="1">
        <v>45665.541666666664</v>
      </c>
      <c r="B183" s="2" t="s">
        <v>28</v>
      </c>
      <c r="C183">
        <v>24.66</v>
      </c>
      <c r="D183">
        <v>36.24</v>
      </c>
      <c r="E183">
        <v>25.58</v>
      </c>
      <c r="F183">
        <v>24.28</v>
      </c>
      <c r="G183" t="b">
        <v>0</v>
      </c>
      <c r="H183" t="b">
        <v>0</v>
      </c>
      <c r="I183" t="b">
        <v>0</v>
      </c>
      <c r="J183" t="b">
        <v>0</v>
      </c>
      <c r="K183">
        <v>2.88</v>
      </c>
      <c r="L183">
        <v>27.2</v>
      </c>
      <c r="M183">
        <v>61.7</v>
      </c>
      <c r="N183">
        <v>0.35</v>
      </c>
      <c r="O183" s="2" t="s">
        <v>29</v>
      </c>
      <c r="P183" s="2" t="s">
        <v>30</v>
      </c>
      <c r="Q183">
        <v>522</v>
      </c>
      <c r="R183" t="b">
        <v>0</v>
      </c>
      <c r="S183" s="3">
        <v>45665</v>
      </c>
      <c r="T183" s="2" t="s">
        <v>31</v>
      </c>
      <c r="U183" t="b">
        <v>0</v>
      </c>
      <c r="V183" s="2" t="s">
        <v>32</v>
      </c>
      <c r="W183">
        <v>13</v>
      </c>
      <c r="X183" s="2" t="s">
        <v>36</v>
      </c>
      <c r="Y183">
        <v>1</v>
      </c>
      <c r="Z183" s="2" t="s">
        <v>31</v>
      </c>
      <c r="AA183" s="2" t="s">
        <v>34</v>
      </c>
      <c r="AB183" s="2" t="s">
        <v>35</v>
      </c>
    </row>
    <row r="184" spans="1:28">
      <c r="A184" s="1">
        <v>45665.583333333336</v>
      </c>
      <c r="B184" s="2" t="s">
        <v>28</v>
      </c>
      <c r="C184">
        <v>27.59</v>
      </c>
      <c r="D184">
        <v>55.53</v>
      </c>
      <c r="E184">
        <v>28.83</v>
      </c>
      <c r="F184">
        <v>29.29</v>
      </c>
      <c r="G184" t="b">
        <v>0</v>
      </c>
      <c r="H184" t="b">
        <v>0</v>
      </c>
      <c r="I184" t="b">
        <v>0</v>
      </c>
      <c r="J184" t="b">
        <v>0</v>
      </c>
      <c r="K184">
        <v>1.96</v>
      </c>
      <c r="L184">
        <v>26.6</v>
      </c>
      <c r="M184">
        <v>67.900000000000006</v>
      </c>
      <c r="N184">
        <v>0</v>
      </c>
      <c r="O184" s="2" t="s">
        <v>29</v>
      </c>
      <c r="P184" s="2" t="s">
        <v>30</v>
      </c>
      <c r="Q184">
        <v>418</v>
      </c>
      <c r="R184" t="b">
        <v>0</v>
      </c>
      <c r="S184" s="3">
        <v>45665</v>
      </c>
      <c r="T184" s="2" t="s">
        <v>31</v>
      </c>
      <c r="U184" t="b">
        <v>0</v>
      </c>
      <c r="V184" s="2" t="s">
        <v>32</v>
      </c>
      <c r="W184">
        <v>14</v>
      </c>
      <c r="X184" s="2" t="s">
        <v>33</v>
      </c>
      <c r="Y184">
        <v>1</v>
      </c>
      <c r="Z184" s="2" t="s">
        <v>31</v>
      </c>
      <c r="AA184" s="2" t="s">
        <v>34</v>
      </c>
      <c r="AB184" s="2" t="s">
        <v>35</v>
      </c>
    </row>
    <row r="185" spans="1:28">
      <c r="A185" s="1">
        <v>45665.625</v>
      </c>
      <c r="B185" s="2" t="s">
        <v>28</v>
      </c>
      <c r="D185">
        <v>73.47</v>
      </c>
      <c r="E185">
        <v>39.44</v>
      </c>
      <c r="F185">
        <v>33.229999999999997</v>
      </c>
      <c r="G185" t="b">
        <v>0</v>
      </c>
      <c r="H185" t="b">
        <v>0</v>
      </c>
      <c r="I185" t="b">
        <v>0</v>
      </c>
      <c r="J185" t="b">
        <v>0</v>
      </c>
      <c r="K185">
        <v>3.63</v>
      </c>
      <c r="L185">
        <v>29.2</v>
      </c>
      <c r="M185">
        <v>69.400000000000006</v>
      </c>
      <c r="N185">
        <v>0</v>
      </c>
      <c r="O185" s="2" t="s">
        <v>29</v>
      </c>
      <c r="P185" s="2" t="s">
        <v>30</v>
      </c>
      <c r="Q185">
        <v>586</v>
      </c>
      <c r="R185" t="b">
        <v>0</v>
      </c>
      <c r="S185" s="3">
        <v>45665</v>
      </c>
      <c r="T185" s="2" t="s">
        <v>31</v>
      </c>
      <c r="U185" t="b">
        <v>0</v>
      </c>
      <c r="V185" s="2" t="s">
        <v>32</v>
      </c>
      <c r="W185">
        <v>15</v>
      </c>
      <c r="X185" s="2" t="s">
        <v>33</v>
      </c>
      <c r="Y185">
        <v>1</v>
      </c>
      <c r="Z185" s="2" t="s">
        <v>31</v>
      </c>
      <c r="AA185" s="2" t="s">
        <v>34</v>
      </c>
      <c r="AB185" s="2" t="s">
        <v>35</v>
      </c>
    </row>
    <row r="186" spans="1:28">
      <c r="A186" s="1">
        <v>45665.666666666664</v>
      </c>
      <c r="B186" s="2" t="s">
        <v>28</v>
      </c>
      <c r="C186">
        <v>25.47</v>
      </c>
      <c r="D186">
        <v>42.95</v>
      </c>
      <c r="E186">
        <v>34.369999999999997</v>
      </c>
      <c r="F186">
        <v>27.7</v>
      </c>
      <c r="G186" t="b">
        <v>0</v>
      </c>
      <c r="H186" t="b">
        <v>0</v>
      </c>
      <c r="I186" t="b">
        <v>0</v>
      </c>
      <c r="J186" t="b">
        <v>0</v>
      </c>
      <c r="K186">
        <v>2.71</v>
      </c>
      <c r="L186">
        <v>24.4</v>
      </c>
      <c r="N186">
        <v>0</v>
      </c>
      <c r="O186" s="2" t="s">
        <v>29</v>
      </c>
      <c r="P186" s="2" t="s">
        <v>30</v>
      </c>
      <c r="Q186">
        <v>588</v>
      </c>
      <c r="R186" t="b">
        <v>0</v>
      </c>
      <c r="S186" s="3">
        <v>45665</v>
      </c>
      <c r="T186" s="2" t="s">
        <v>31</v>
      </c>
      <c r="U186" t="b">
        <v>0</v>
      </c>
      <c r="V186" s="2" t="s">
        <v>32</v>
      </c>
      <c r="W186">
        <v>16</v>
      </c>
      <c r="X186" s="2" t="s">
        <v>33</v>
      </c>
      <c r="Y186">
        <v>1</v>
      </c>
      <c r="Z186" s="2" t="s">
        <v>31</v>
      </c>
      <c r="AA186" s="2" t="s">
        <v>34</v>
      </c>
      <c r="AB186" s="2" t="s">
        <v>35</v>
      </c>
    </row>
    <row r="187" spans="1:28">
      <c r="A187" s="1">
        <v>45665.708333333336</v>
      </c>
      <c r="B187" s="2" t="s">
        <v>28</v>
      </c>
      <c r="C187">
        <v>31.46</v>
      </c>
      <c r="D187">
        <v>72.41</v>
      </c>
      <c r="E187">
        <v>32.74</v>
      </c>
      <c r="F187">
        <v>40.369999999999997</v>
      </c>
      <c r="G187" t="b">
        <v>0</v>
      </c>
      <c r="H187" t="b">
        <v>0</v>
      </c>
      <c r="I187" t="b">
        <v>0</v>
      </c>
      <c r="J187" t="b">
        <v>0</v>
      </c>
      <c r="K187">
        <v>3.97</v>
      </c>
      <c r="L187">
        <v>28.2</v>
      </c>
      <c r="M187">
        <v>69.7</v>
      </c>
      <c r="N187">
        <v>3.9</v>
      </c>
      <c r="O187" s="2" t="s">
        <v>29</v>
      </c>
      <c r="P187" s="2" t="s">
        <v>30</v>
      </c>
      <c r="Q187">
        <v>794</v>
      </c>
      <c r="R187" t="b">
        <v>1</v>
      </c>
      <c r="S187" s="3">
        <v>45665</v>
      </c>
      <c r="T187" s="2" t="s">
        <v>31</v>
      </c>
      <c r="U187" t="b">
        <v>0</v>
      </c>
      <c r="V187" s="2" t="s">
        <v>32</v>
      </c>
      <c r="W187">
        <v>17</v>
      </c>
      <c r="X187" s="2" t="s">
        <v>36</v>
      </c>
      <c r="Y187">
        <v>1</v>
      </c>
      <c r="Z187" s="2" t="s">
        <v>31</v>
      </c>
      <c r="AA187" s="2" t="s">
        <v>34</v>
      </c>
      <c r="AB187" s="2" t="s">
        <v>37</v>
      </c>
    </row>
    <row r="188" spans="1:28">
      <c r="A188" s="1">
        <v>45665.75</v>
      </c>
      <c r="B188" s="2" t="s">
        <v>28</v>
      </c>
      <c r="C188">
        <v>40.98</v>
      </c>
      <c r="D188">
        <v>53.47</v>
      </c>
      <c r="E188">
        <v>41.36</v>
      </c>
      <c r="F188">
        <v>37.86</v>
      </c>
      <c r="G188" t="b">
        <v>0</v>
      </c>
      <c r="H188" t="b">
        <v>0</v>
      </c>
      <c r="I188" t="b">
        <v>0</v>
      </c>
      <c r="J188" t="b">
        <v>0</v>
      </c>
      <c r="K188">
        <v>2.3199999999999998</v>
      </c>
      <c r="L188">
        <v>22.9</v>
      </c>
      <c r="M188">
        <v>45.6</v>
      </c>
      <c r="N188">
        <v>0</v>
      </c>
      <c r="O188" s="2" t="s">
        <v>29</v>
      </c>
      <c r="P188" s="2" t="s">
        <v>30</v>
      </c>
      <c r="Q188">
        <v>783</v>
      </c>
      <c r="R188" t="b">
        <v>1</v>
      </c>
      <c r="S188" s="3">
        <v>45665</v>
      </c>
      <c r="T188" s="2" t="s">
        <v>31</v>
      </c>
      <c r="U188" t="b">
        <v>0</v>
      </c>
      <c r="V188" s="2" t="s">
        <v>32</v>
      </c>
      <c r="W188">
        <v>18</v>
      </c>
      <c r="X188" s="2" t="s">
        <v>33</v>
      </c>
      <c r="Y188">
        <v>1</v>
      </c>
      <c r="Z188" s="2" t="s">
        <v>31</v>
      </c>
      <c r="AA188" s="2" t="s">
        <v>34</v>
      </c>
      <c r="AB188" s="2" t="s">
        <v>37</v>
      </c>
    </row>
    <row r="189" spans="1:28">
      <c r="A189" s="1">
        <v>45665.791666666664</v>
      </c>
      <c r="B189" s="2" t="s">
        <v>28</v>
      </c>
      <c r="C189">
        <v>50.57</v>
      </c>
      <c r="D189">
        <v>58.16</v>
      </c>
      <c r="E189">
        <v>33.19</v>
      </c>
      <c r="F189">
        <v>41.23</v>
      </c>
      <c r="G189" t="b">
        <v>0</v>
      </c>
      <c r="H189" t="b">
        <v>0</v>
      </c>
      <c r="I189" t="b">
        <v>0</v>
      </c>
      <c r="J189" t="b">
        <v>0</v>
      </c>
      <c r="K189">
        <v>0.65</v>
      </c>
      <c r="L189">
        <v>19.7</v>
      </c>
      <c r="M189">
        <v>79.3</v>
      </c>
      <c r="N189">
        <v>0</v>
      </c>
      <c r="O189" s="2" t="s">
        <v>29</v>
      </c>
      <c r="P189" s="2" t="s">
        <v>30</v>
      </c>
      <c r="Q189">
        <v>653</v>
      </c>
      <c r="R189" t="b">
        <v>1</v>
      </c>
      <c r="S189" s="3">
        <v>45665</v>
      </c>
      <c r="T189" s="2" t="s">
        <v>31</v>
      </c>
      <c r="U189" t="b">
        <v>0</v>
      </c>
      <c r="V189" s="2" t="s">
        <v>32</v>
      </c>
      <c r="W189">
        <v>19</v>
      </c>
      <c r="X189" s="2" t="s">
        <v>33</v>
      </c>
      <c r="Y189">
        <v>1</v>
      </c>
      <c r="Z189" s="2" t="s">
        <v>31</v>
      </c>
      <c r="AA189" s="2" t="s">
        <v>34</v>
      </c>
      <c r="AB189" s="2" t="s">
        <v>37</v>
      </c>
    </row>
    <row r="190" spans="1:28">
      <c r="A190" s="1">
        <v>45665.833333333336</v>
      </c>
      <c r="B190" s="2" t="s">
        <v>28</v>
      </c>
      <c r="C190">
        <v>31.37</v>
      </c>
      <c r="D190">
        <v>53.1</v>
      </c>
      <c r="E190">
        <v>16.34</v>
      </c>
      <c r="F190">
        <v>29.47</v>
      </c>
      <c r="G190" t="b">
        <v>0</v>
      </c>
      <c r="H190" t="b">
        <v>0</v>
      </c>
      <c r="I190" t="b">
        <v>0</v>
      </c>
      <c r="J190" t="b">
        <v>0</v>
      </c>
      <c r="K190">
        <v>0.55000000000000004</v>
      </c>
      <c r="L190">
        <v>20.8</v>
      </c>
      <c r="M190">
        <v>68.8</v>
      </c>
      <c r="N190">
        <v>0</v>
      </c>
      <c r="O190" s="2" t="s">
        <v>29</v>
      </c>
      <c r="P190" s="2" t="s">
        <v>30</v>
      </c>
      <c r="Q190">
        <v>576</v>
      </c>
      <c r="R190" t="b">
        <v>0</v>
      </c>
      <c r="S190" s="3">
        <v>45665</v>
      </c>
      <c r="T190" s="2" t="s">
        <v>31</v>
      </c>
      <c r="U190" t="b">
        <v>0</v>
      </c>
      <c r="V190" s="2" t="s">
        <v>32</v>
      </c>
      <c r="W190">
        <v>20</v>
      </c>
      <c r="X190" s="2" t="s">
        <v>33</v>
      </c>
      <c r="Y190">
        <v>1</v>
      </c>
      <c r="Z190" s="2" t="s">
        <v>31</v>
      </c>
      <c r="AA190" s="2" t="s">
        <v>34</v>
      </c>
      <c r="AB190" s="2" t="s">
        <v>35</v>
      </c>
    </row>
    <row r="191" spans="1:28">
      <c r="A191" s="1">
        <v>45665.875</v>
      </c>
      <c r="B191" s="2" t="s">
        <v>28</v>
      </c>
      <c r="C191">
        <v>23.81</v>
      </c>
      <c r="D191">
        <v>58.54</v>
      </c>
      <c r="E191">
        <v>28.23</v>
      </c>
      <c r="F191">
        <v>27.01</v>
      </c>
      <c r="G191" t="b">
        <v>0</v>
      </c>
      <c r="H191" t="b">
        <v>0</v>
      </c>
      <c r="I191" t="b">
        <v>0</v>
      </c>
      <c r="J191" t="b">
        <v>0</v>
      </c>
      <c r="K191">
        <v>4.29</v>
      </c>
      <c r="L191">
        <v>17.600000000000001</v>
      </c>
      <c r="M191">
        <v>76.7</v>
      </c>
      <c r="N191">
        <v>0</v>
      </c>
      <c r="O191" s="2" t="s">
        <v>29</v>
      </c>
      <c r="P191" s="2" t="s">
        <v>30</v>
      </c>
      <c r="Q191">
        <v>576</v>
      </c>
      <c r="R191" t="b">
        <v>0</v>
      </c>
      <c r="S191" s="3">
        <v>45665</v>
      </c>
      <c r="T191" s="2" t="s">
        <v>31</v>
      </c>
      <c r="U191" t="b">
        <v>0</v>
      </c>
      <c r="V191" s="2" t="s">
        <v>32</v>
      </c>
      <c r="W191">
        <v>21</v>
      </c>
      <c r="X191" s="2" t="s">
        <v>33</v>
      </c>
      <c r="Y191">
        <v>1</v>
      </c>
      <c r="Z191" s="2" t="s">
        <v>31</v>
      </c>
      <c r="AA191" s="2" t="s">
        <v>34</v>
      </c>
      <c r="AB191" s="2" t="s">
        <v>35</v>
      </c>
    </row>
    <row r="192" spans="1:28">
      <c r="A192" s="1">
        <v>45665.916666666664</v>
      </c>
      <c r="B192" s="2" t="s">
        <v>28</v>
      </c>
      <c r="C192">
        <v>22.87</v>
      </c>
      <c r="D192">
        <v>47.33</v>
      </c>
      <c r="E192">
        <v>33.28</v>
      </c>
      <c r="F192">
        <v>25.13</v>
      </c>
      <c r="G192" t="b">
        <v>0</v>
      </c>
      <c r="H192" t="b">
        <v>0</v>
      </c>
      <c r="I192" t="b">
        <v>0</v>
      </c>
      <c r="J192" t="b">
        <v>0</v>
      </c>
      <c r="K192">
        <v>4.5199999999999996</v>
      </c>
      <c r="L192">
        <v>17.100000000000001</v>
      </c>
      <c r="M192">
        <v>58.7</v>
      </c>
      <c r="N192">
        <v>0</v>
      </c>
      <c r="O192" s="2" t="s">
        <v>29</v>
      </c>
      <c r="P192" s="2" t="s">
        <v>30</v>
      </c>
      <c r="Q192">
        <v>474</v>
      </c>
      <c r="R192" t="b">
        <v>0</v>
      </c>
      <c r="S192" s="3">
        <v>45665</v>
      </c>
      <c r="T192" s="2" t="s">
        <v>31</v>
      </c>
      <c r="U192" t="b">
        <v>0</v>
      </c>
      <c r="V192" s="2" t="s">
        <v>32</v>
      </c>
      <c r="W192">
        <v>22</v>
      </c>
      <c r="X192" s="2" t="s">
        <v>33</v>
      </c>
      <c r="Y192">
        <v>1</v>
      </c>
      <c r="Z192" s="2" t="s">
        <v>31</v>
      </c>
      <c r="AA192" s="2" t="s">
        <v>34</v>
      </c>
      <c r="AB192" s="2" t="s">
        <v>35</v>
      </c>
    </row>
    <row r="193" spans="1:28">
      <c r="A193" s="1">
        <v>45665.958333333336</v>
      </c>
      <c r="B193" s="2" t="s">
        <v>28</v>
      </c>
      <c r="D193">
        <v>42.09</v>
      </c>
      <c r="E193">
        <v>18.23</v>
      </c>
      <c r="F193">
        <v>27.58</v>
      </c>
      <c r="G193" t="b">
        <v>0</v>
      </c>
      <c r="H193" t="b">
        <v>0</v>
      </c>
      <c r="I193" t="b">
        <v>0</v>
      </c>
      <c r="J193" t="b">
        <v>0</v>
      </c>
      <c r="K193">
        <v>2.4</v>
      </c>
      <c r="L193">
        <v>18.399999999999999</v>
      </c>
      <c r="M193">
        <v>60.9</v>
      </c>
      <c r="N193">
        <v>0</v>
      </c>
      <c r="O193" s="2" t="s">
        <v>29</v>
      </c>
      <c r="P193" s="2" t="s">
        <v>30</v>
      </c>
      <c r="Q193">
        <v>453</v>
      </c>
      <c r="R193" t="b">
        <v>0</v>
      </c>
      <c r="S193" s="3">
        <v>45665</v>
      </c>
      <c r="T193" s="2" t="s">
        <v>31</v>
      </c>
      <c r="U193" t="b">
        <v>0</v>
      </c>
      <c r="V193" s="2" t="s">
        <v>32</v>
      </c>
      <c r="W193">
        <v>23</v>
      </c>
      <c r="X193" s="2" t="s">
        <v>33</v>
      </c>
      <c r="Y193">
        <v>1</v>
      </c>
      <c r="Z193" s="2" t="s">
        <v>31</v>
      </c>
      <c r="AA193" s="2" t="s">
        <v>34</v>
      </c>
      <c r="AB193" s="2" t="s">
        <v>35</v>
      </c>
    </row>
    <row r="194" spans="1:28">
      <c r="A194" s="1">
        <v>45666</v>
      </c>
      <c r="B194" s="2" t="s">
        <v>28</v>
      </c>
      <c r="C194">
        <v>33.89</v>
      </c>
      <c r="D194">
        <v>66.67</v>
      </c>
      <c r="E194">
        <v>34.11</v>
      </c>
      <c r="F194">
        <v>47.73</v>
      </c>
      <c r="G194" t="b">
        <v>0</v>
      </c>
      <c r="H194" t="b">
        <v>0</v>
      </c>
      <c r="I194" t="b">
        <v>0</v>
      </c>
      <c r="J194" t="b">
        <v>0</v>
      </c>
      <c r="K194">
        <v>2.34</v>
      </c>
      <c r="L194">
        <v>18.2</v>
      </c>
      <c r="M194">
        <v>68.8</v>
      </c>
      <c r="N194">
        <v>0</v>
      </c>
      <c r="O194" s="2" t="s">
        <v>29</v>
      </c>
      <c r="P194" s="2" t="s">
        <v>30</v>
      </c>
      <c r="Q194">
        <v>519</v>
      </c>
      <c r="R194" t="b">
        <v>0</v>
      </c>
      <c r="S194" s="3">
        <v>45666</v>
      </c>
      <c r="T194" s="2" t="s">
        <v>38</v>
      </c>
      <c r="U194" t="b">
        <v>0</v>
      </c>
      <c r="V194" s="2" t="s">
        <v>32</v>
      </c>
      <c r="W194">
        <v>0</v>
      </c>
      <c r="X194" s="2" t="s">
        <v>33</v>
      </c>
      <c r="Y194">
        <v>1</v>
      </c>
      <c r="Z194" s="2" t="s">
        <v>38</v>
      </c>
      <c r="AA194" s="2" t="s">
        <v>34</v>
      </c>
      <c r="AB194" s="2" t="s">
        <v>35</v>
      </c>
    </row>
    <row r="195" spans="1:28">
      <c r="A195" s="1">
        <v>45666.041666666664</v>
      </c>
      <c r="B195" s="2" t="s">
        <v>28</v>
      </c>
      <c r="C195">
        <v>24.57</v>
      </c>
      <c r="D195">
        <v>46.34</v>
      </c>
      <c r="E195">
        <v>15.64</v>
      </c>
      <c r="F195">
        <v>28.08</v>
      </c>
      <c r="G195" t="b">
        <v>0</v>
      </c>
      <c r="H195" t="b">
        <v>0</v>
      </c>
      <c r="I195" t="b">
        <v>0</v>
      </c>
      <c r="J195" t="b">
        <v>0</v>
      </c>
      <c r="K195">
        <v>4.7300000000000004</v>
      </c>
      <c r="L195">
        <v>15.9</v>
      </c>
      <c r="M195">
        <v>69.099999999999994</v>
      </c>
      <c r="N195">
        <v>0</v>
      </c>
      <c r="O195" s="2" t="s">
        <v>29</v>
      </c>
      <c r="P195" s="2" t="s">
        <v>30</v>
      </c>
      <c r="Q195">
        <v>410</v>
      </c>
      <c r="R195" t="b">
        <v>0</v>
      </c>
      <c r="S195" s="3">
        <v>45666</v>
      </c>
      <c r="T195" s="2" t="s">
        <v>38</v>
      </c>
      <c r="U195" t="b">
        <v>0</v>
      </c>
      <c r="V195" s="2" t="s">
        <v>32</v>
      </c>
      <c r="W195">
        <v>1</v>
      </c>
      <c r="X195" s="2" t="s">
        <v>33</v>
      </c>
      <c r="Y195">
        <v>1</v>
      </c>
      <c r="Z195" s="2" t="s">
        <v>38</v>
      </c>
      <c r="AA195" s="2" t="s">
        <v>34</v>
      </c>
      <c r="AB195" s="2" t="s">
        <v>35</v>
      </c>
    </row>
    <row r="196" spans="1:28">
      <c r="A196" s="1">
        <v>45666.083333333336</v>
      </c>
      <c r="B196" s="2" t="s">
        <v>28</v>
      </c>
      <c r="C196">
        <v>34.35</v>
      </c>
      <c r="D196">
        <v>60.94</v>
      </c>
      <c r="E196">
        <v>21.12</v>
      </c>
      <c r="F196">
        <v>35.92</v>
      </c>
      <c r="G196" t="b">
        <v>0</v>
      </c>
      <c r="H196" t="b">
        <v>0</v>
      </c>
      <c r="I196" t="b">
        <v>0</v>
      </c>
      <c r="J196" t="b">
        <v>0</v>
      </c>
      <c r="K196">
        <v>1.82</v>
      </c>
      <c r="L196">
        <v>18.899999999999999</v>
      </c>
      <c r="M196">
        <v>69.400000000000006</v>
      </c>
      <c r="N196">
        <v>0</v>
      </c>
      <c r="O196" s="2" t="s">
        <v>29</v>
      </c>
      <c r="P196" s="2" t="s">
        <v>30</v>
      </c>
      <c r="Q196">
        <v>455</v>
      </c>
      <c r="R196" t="b">
        <v>0</v>
      </c>
      <c r="S196" s="3">
        <v>45666</v>
      </c>
      <c r="T196" s="2" t="s">
        <v>38</v>
      </c>
      <c r="U196" t="b">
        <v>0</v>
      </c>
      <c r="V196" s="2" t="s">
        <v>32</v>
      </c>
      <c r="W196">
        <v>2</v>
      </c>
      <c r="X196" s="2" t="s">
        <v>33</v>
      </c>
      <c r="Y196">
        <v>1</v>
      </c>
      <c r="Z196" s="2" t="s">
        <v>38</v>
      </c>
      <c r="AA196" s="2" t="s">
        <v>34</v>
      </c>
      <c r="AB196" s="2" t="s">
        <v>35</v>
      </c>
    </row>
    <row r="197" spans="1:28">
      <c r="A197" s="1">
        <v>45666.125</v>
      </c>
      <c r="B197" s="2" t="s">
        <v>28</v>
      </c>
      <c r="C197">
        <v>34.14</v>
      </c>
      <c r="D197">
        <v>55.36</v>
      </c>
      <c r="E197">
        <v>23.77</v>
      </c>
      <c r="F197">
        <v>38.729999999999997</v>
      </c>
      <c r="G197" t="b">
        <v>0</v>
      </c>
      <c r="H197" t="b">
        <v>0</v>
      </c>
      <c r="I197" t="b">
        <v>0</v>
      </c>
      <c r="J197" t="b">
        <v>0</v>
      </c>
      <c r="K197">
        <v>2.2200000000000002</v>
      </c>
      <c r="L197">
        <v>19.8</v>
      </c>
      <c r="M197">
        <v>75.2</v>
      </c>
      <c r="N197">
        <v>0</v>
      </c>
      <c r="O197" s="2" t="s">
        <v>29</v>
      </c>
      <c r="P197" s="2" t="s">
        <v>30</v>
      </c>
      <c r="Q197">
        <v>503</v>
      </c>
      <c r="R197" t="b">
        <v>0</v>
      </c>
      <c r="S197" s="3">
        <v>45666</v>
      </c>
      <c r="T197" s="2" t="s">
        <v>38</v>
      </c>
      <c r="U197" t="b">
        <v>0</v>
      </c>
      <c r="V197" s="2" t="s">
        <v>32</v>
      </c>
      <c r="W197">
        <v>3</v>
      </c>
      <c r="X197" s="2" t="s">
        <v>33</v>
      </c>
      <c r="Y197">
        <v>1</v>
      </c>
      <c r="Z197" s="2" t="s">
        <v>38</v>
      </c>
      <c r="AA197" s="2" t="s">
        <v>34</v>
      </c>
      <c r="AB197" s="2" t="s">
        <v>35</v>
      </c>
    </row>
    <row r="198" spans="1:28">
      <c r="A198" s="1">
        <v>45666.166666666664</v>
      </c>
      <c r="B198" s="2" t="s">
        <v>28</v>
      </c>
      <c r="C198">
        <v>41.57</v>
      </c>
      <c r="D198">
        <v>47.8</v>
      </c>
      <c r="E198">
        <v>29.45</v>
      </c>
      <c r="F198">
        <v>26.43</v>
      </c>
      <c r="G198" t="b">
        <v>0</v>
      </c>
      <c r="H198" t="b">
        <v>0</v>
      </c>
      <c r="I198" t="b">
        <v>0</v>
      </c>
      <c r="J198" t="b">
        <v>0</v>
      </c>
      <c r="K198">
        <v>4.18</v>
      </c>
      <c r="L198">
        <v>21</v>
      </c>
      <c r="M198">
        <v>51.5</v>
      </c>
      <c r="N198">
        <v>0</v>
      </c>
      <c r="O198" s="2" t="s">
        <v>29</v>
      </c>
      <c r="P198" s="2" t="s">
        <v>30</v>
      </c>
      <c r="Q198">
        <v>503</v>
      </c>
      <c r="R198" t="b">
        <v>0</v>
      </c>
      <c r="S198" s="3">
        <v>45666</v>
      </c>
      <c r="T198" s="2" t="s">
        <v>38</v>
      </c>
      <c r="U198" t="b">
        <v>0</v>
      </c>
      <c r="V198" s="2" t="s">
        <v>32</v>
      </c>
      <c r="W198">
        <v>4</v>
      </c>
      <c r="X198" s="2" t="s">
        <v>33</v>
      </c>
      <c r="Y198">
        <v>1</v>
      </c>
      <c r="Z198" s="2" t="s">
        <v>38</v>
      </c>
      <c r="AA198" s="2" t="s">
        <v>34</v>
      </c>
      <c r="AB198" s="2" t="s">
        <v>35</v>
      </c>
    </row>
    <row r="199" spans="1:28">
      <c r="A199" s="1">
        <v>45666.208333333336</v>
      </c>
      <c r="B199" s="2" t="s">
        <v>28</v>
      </c>
      <c r="C199">
        <v>35.049999999999997</v>
      </c>
      <c r="D199">
        <v>40.31</v>
      </c>
      <c r="E199">
        <v>23.4</v>
      </c>
      <c r="F199">
        <v>26.43</v>
      </c>
      <c r="G199" t="b">
        <v>0</v>
      </c>
      <c r="H199" t="b">
        <v>0</v>
      </c>
      <c r="I199" t="b">
        <v>0</v>
      </c>
      <c r="J199" t="b">
        <v>0</v>
      </c>
      <c r="K199">
        <v>3</v>
      </c>
      <c r="L199">
        <v>20.5</v>
      </c>
      <c r="M199">
        <v>73.900000000000006</v>
      </c>
      <c r="N199">
        <v>0</v>
      </c>
      <c r="O199" s="2" t="s">
        <v>29</v>
      </c>
      <c r="P199" s="2" t="s">
        <v>30</v>
      </c>
      <c r="Q199">
        <v>480</v>
      </c>
      <c r="R199" t="b">
        <v>0</v>
      </c>
      <c r="S199" s="3">
        <v>45666</v>
      </c>
      <c r="T199" s="2" t="s">
        <v>38</v>
      </c>
      <c r="U199" t="b">
        <v>0</v>
      </c>
      <c r="V199" s="2" t="s">
        <v>32</v>
      </c>
      <c r="W199">
        <v>5</v>
      </c>
      <c r="X199" s="2" t="s">
        <v>33</v>
      </c>
      <c r="Y199">
        <v>1</v>
      </c>
      <c r="Z199" s="2" t="s">
        <v>38</v>
      </c>
      <c r="AA199" s="2" t="s">
        <v>34</v>
      </c>
      <c r="AB199" s="2" t="s">
        <v>35</v>
      </c>
    </row>
    <row r="200" spans="1:28">
      <c r="A200" s="1">
        <v>45666.25</v>
      </c>
      <c r="B200" s="2" t="s">
        <v>28</v>
      </c>
      <c r="C200">
        <v>27.89</v>
      </c>
      <c r="D200">
        <v>60.29</v>
      </c>
      <c r="E200">
        <v>15.35</v>
      </c>
      <c r="F200">
        <v>28.13</v>
      </c>
      <c r="G200" t="b">
        <v>0</v>
      </c>
      <c r="H200" t="b">
        <v>0</v>
      </c>
      <c r="I200" t="b">
        <v>0</v>
      </c>
      <c r="J200" t="b">
        <v>0</v>
      </c>
      <c r="K200">
        <v>3.49</v>
      </c>
      <c r="L200">
        <v>23.2</v>
      </c>
      <c r="M200">
        <v>64.3</v>
      </c>
      <c r="N200">
        <v>0</v>
      </c>
      <c r="O200" s="2" t="s">
        <v>29</v>
      </c>
      <c r="P200" s="2" t="s">
        <v>30</v>
      </c>
      <c r="Q200">
        <v>543</v>
      </c>
      <c r="R200" t="b">
        <v>0</v>
      </c>
      <c r="S200" s="3">
        <v>45666</v>
      </c>
      <c r="T200" s="2" t="s">
        <v>38</v>
      </c>
      <c r="U200" t="b">
        <v>0</v>
      </c>
      <c r="V200" s="2" t="s">
        <v>32</v>
      </c>
      <c r="W200">
        <v>6</v>
      </c>
      <c r="X200" s="2" t="s">
        <v>33</v>
      </c>
      <c r="Y200">
        <v>1</v>
      </c>
      <c r="Z200" s="2" t="s">
        <v>38</v>
      </c>
      <c r="AA200" s="2" t="s">
        <v>34</v>
      </c>
      <c r="AB200" s="2" t="s">
        <v>35</v>
      </c>
    </row>
    <row r="201" spans="1:28">
      <c r="A201" s="1">
        <v>45666.291666666664</v>
      </c>
      <c r="B201" s="2" t="s">
        <v>28</v>
      </c>
      <c r="C201">
        <v>29.63</v>
      </c>
      <c r="D201">
        <v>72.209999999999994</v>
      </c>
      <c r="E201">
        <v>34.01</v>
      </c>
      <c r="F201">
        <v>32.07</v>
      </c>
      <c r="G201" t="b">
        <v>0</v>
      </c>
      <c r="H201" t="b">
        <v>0</v>
      </c>
      <c r="I201" t="b">
        <v>0</v>
      </c>
      <c r="J201" t="b">
        <v>0</v>
      </c>
      <c r="K201">
        <v>3.28</v>
      </c>
      <c r="L201">
        <v>18.600000000000001</v>
      </c>
      <c r="M201">
        <v>65.7</v>
      </c>
      <c r="N201">
        <v>0</v>
      </c>
      <c r="O201" s="2" t="s">
        <v>29</v>
      </c>
      <c r="P201" s="2" t="s">
        <v>30</v>
      </c>
      <c r="Q201">
        <v>557</v>
      </c>
      <c r="R201" t="b">
        <v>1</v>
      </c>
      <c r="S201" s="3">
        <v>45666</v>
      </c>
      <c r="T201" s="2" t="s">
        <v>38</v>
      </c>
      <c r="U201" t="b">
        <v>0</v>
      </c>
      <c r="V201" s="2" t="s">
        <v>32</v>
      </c>
      <c r="W201">
        <v>7</v>
      </c>
      <c r="X201" s="2" t="s">
        <v>33</v>
      </c>
      <c r="Y201">
        <v>1</v>
      </c>
      <c r="Z201" s="2" t="s">
        <v>38</v>
      </c>
      <c r="AA201" s="2" t="s">
        <v>34</v>
      </c>
      <c r="AB201" s="2" t="s">
        <v>37</v>
      </c>
    </row>
    <row r="202" spans="1:28">
      <c r="A202" s="1">
        <v>45666.333333333336</v>
      </c>
      <c r="B202" s="2" t="s">
        <v>28</v>
      </c>
      <c r="C202">
        <v>28.96</v>
      </c>
      <c r="D202">
        <v>71.459999999999994</v>
      </c>
      <c r="E202">
        <v>35.79</v>
      </c>
      <c r="F202">
        <v>32.99</v>
      </c>
      <c r="G202" t="b">
        <v>0</v>
      </c>
      <c r="H202" t="b">
        <v>0</v>
      </c>
      <c r="I202" t="b">
        <v>0</v>
      </c>
      <c r="J202" t="b">
        <v>0</v>
      </c>
      <c r="K202">
        <v>3.81</v>
      </c>
      <c r="L202">
        <v>22.7</v>
      </c>
      <c r="M202">
        <v>52.7</v>
      </c>
      <c r="N202">
        <v>0</v>
      </c>
      <c r="O202" s="2" t="s">
        <v>29</v>
      </c>
      <c r="P202" s="2" t="s">
        <v>30</v>
      </c>
      <c r="Q202">
        <v>640</v>
      </c>
      <c r="R202" t="b">
        <v>1</v>
      </c>
      <c r="S202" s="3">
        <v>45666</v>
      </c>
      <c r="T202" s="2" t="s">
        <v>38</v>
      </c>
      <c r="U202" t="b">
        <v>0</v>
      </c>
      <c r="V202" s="2" t="s">
        <v>32</v>
      </c>
      <c r="W202">
        <v>8</v>
      </c>
      <c r="X202" s="2" t="s">
        <v>33</v>
      </c>
      <c r="Y202">
        <v>1</v>
      </c>
      <c r="Z202" s="2" t="s">
        <v>38</v>
      </c>
      <c r="AA202" s="2" t="s">
        <v>34</v>
      </c>
      <c r="AB202" s="2" t="s">
        <v>37</v>
      </c>
    </row>
    <row r="203" spans="1:28">
      <c r="A203" s="1">
        <v>45666.375</v>
      </c>
      <c r="B203" s="2" t="s">
        <v>28</v>
      </c>
      <c r="C203">
        <v>27.3</v>
      </c>
      <c r="D203">
        <v>51.6</v>
      </c>
      <c r="E203">
        <v>26.92</v>
      </c>
      <c r="F203">
        <v>23.39</v>
      </c>
      <c r="G203" t="b">
        <v>0</v>
      </c>
      <c r="H203" t="b">
        <v>0</v>
      </c>
      <c r="I203" t="b">
        <v>0</v>
      </c>
      <c r="J203" t="b">
        <v>0</v>
      </c>
      <c r="K203">
        <v>4.9800000000000004</v>
      </c>
      <c r="L203">
        <v>22.9</v>
      </c>
      <c r="M203">
        <v>68.400000000000006</v>
      </c>
      <c r="N203">
        <v>0</v>
      </c>
      <c r="O203" s="2" t="s">
        <v>29</v>
      </c>
      <c r="P203" s="2" t="s">
        <v>30</v>
      </c>
      <c r="Q203">
        <v>669</v>
      </c>
      <c r="R203" t="b">
        <v>1</v>
      </c>
      <c r="S203" s="3">
        <v>45666</v>
      </c>
      <c r="T203" s="2" t="s">
        <v>38</v>
      </c>
      <c r="U203" t="b">
        <v>0</v>
      </c>
      <c r="V203" s="2" t="s">
        <v>32</v>
      </c>
      <c r="W203">
        <v>9</v>
      </c>
      <c r="X203" s="2" t="s">
        <v>33</v>
      </c>
      <c r="Y203">
        <v>1</v>
      </c>
      <c r="Z203" s="2" t="s">
        <v>38</v>
      </c>
      <c r="AA203" s="2" t="s">
        <v>34</v>
      </c>
      <c r="AB203" s="2" t="s">
        <v>37</v>
      </c>
    </row>
    <row r="204" spans="1:28">
      <c r="A204" s="1">
        <v>45666.416666666664</v>
      </c>
      <c r="B204" s="2" t="s">
        <v>28</v>
      </c>
      <c r="C204">
        <v>25.35</v>
      </c>
      <c r="D204">
        <v>66.25</v>
      </c>
      <c r="E204">
        <v>24.6</v>
      </c>
      <c r="F204">
        <v>30.87</v>
      </c>
      <c r="G204" t="b">
        <v>0</v>
      </c>
      <c r="H204" t="b">
        <v>0</v>
      </c>
      <c r="I204" t="b">
        <v>0</v>
      </c>
      <c r="J204" t="b">
        <v>0</v>
      </c>
      <c r="K204">
        <v>3.26</v>
      </c>
      <c r="L204">
        <v>25.8</v>
      </c>
      <c r="M204">
        <v>43.1</v>
      </c>
      <c r="N204">
        <v>0</v>
      </c>
      <c r="O204" s="2" t="s">
        <v>29</v>
      </c>
      <c r="P204" s="2" t="s">
        <v>30</v>
      </c>
      <c r="Q204">
        <v>551</v>
      </c>
      <c r="R204" t="b">
        <v>0</v>
      </c>
      <c r="S204" s="3">
        <v>45666</v>
      </c>
      <c r="T204" s="2" t="s">
        <v>38</v>
      </c>
      <c r="U204" t="b">
        <v>0</v>
      </c>
      <c r="V204" s="2" t="s">
        <v>32</v>
      </c>
      <c r="W204">
        <v>10</v>
      </c>
      <c r="X204" s="2" t="s">
        <v>33</v>
      </c>
      <c r="Y204">
        <v>1</v>
      </c>
      <c r="Z204" s="2" t="s">
        <v>38</v>
      </c>
      <c r="AA204" s="2" t="s">
        <v>34</v>
      </c>
      <c r="AB204" s="2" t="s">
        <v>35</v>
      </c>
    </row>
    <row r="205" spans="1:28">
      <c r="A205" s="1">
        <v>45666.458333333336</v>
      </c>
      <c r="B205" s="2" t="s">
        <v>28</v>
      </c>
      <c r="C205">
        <v>29.34</v>
      </c>
      <c r="D205">
        <v>73.34</v>
      </c>
      <c r="E205">
        <v>25.68</v>
      </c>
      <c r="F205">
        <v>39.36</v>
      </c>
      <c r="G205" t="b">
        <v>0</v>
      </c>
      <c r="H205" t="b">
        <v>0</v>
      </c>
      <c r="I205" t="b">
        <v>0</v>
      </c>
      <c r="J205" t="b">
        <v>0</v>
      </c>
      <c r="K205">
        <v>3.75</v>
      </c>
      <c r="L205">
        <v>25.3</v>
      </c>
      <c r="M205">
        <v>67.900000000000006</v>
      </c>
      <c r="N205">
        <v>0</v>
      </c>
      <c r="O205" s="2" t="s">
        <v>29</v>
      </c>
      <c r="P205" s="2" t="s">
        <v>30</v>
      </c>
      <c r="Q205">
        <v>493</v>
      </c>
      <c r="R205" t="b">
        <v>0</v>
      </c>
      <c r="S205" s="3">
        <v>45666</v>
      </c>
      <c r="T205" s="2" t="s">
        <v>38</v>
      </c>
      <c r="U205" t="b">
        <v>0</v>
      </c>
      <c r="V205" s="2" t="s">
        <v>32</v>
      </c>
      <c r="W205">
        <v>11</v>
      </c>
      <c r="X205" s="2" t="s">
        <v>33</v>
      </c>
      <c r="Y205">
        <v>1</v>
      </c>
      <c r="Z205" s="2" t="s">
        <v>38</v>
      </c>
      <c r="AA205" s="2" t="s">
        <v>34</v>
      </c>
      <c r="AB205" s="2" t="s">
        <v>35</v>
      </c>
    </row>
    <row r="206" spans="1:28">
      <c r="A206" s="1">
        <v>45666.5</v>
      </c>
      <c r="B206" s="2" t="s">
        <v>28</v>
      </c>
      <c r="C206">
        <v>33.869999999999997</v>
      </c>
      <c r="D206">
        <v>54.84</v>
      </c>
      <c r="E206">
        <v>30.73</v>
      </c>
      <c r="F206">
        <v>32.17</v>
      </c>
      <c r="G206" t="b">
        <v>0</v>
      </c>
      <c r="H206" t="b">
        <v>0</v>
      </c>
      <c r="I206" t="b">
        <v>0</v>
      </c>
      <c r="J206" t="b">
        <v>0</v>
      </c>
      <c r="K206">
        <v>0.34</v>
      </c>
      <c r="L206">
        <v>26.5</v>
      </c>
      <c r="M206">
        <v>49.9</v>
      </c>
      <c r="N206">
        <v>0</v>
      </c>
      <c r="O206" s="2" t="s">
        <v>29</v>
      </c>
      <c r="P206" s="2" t="s">
        <v>30</v>
      </c>
      <c r="Q206">
        <v>518</v>
      </c>
      <c r="R206" t="b">
        <v>0</v>
      </c>
      <c r="S206" s="3">
        <v>45666</v>
      </c>
      <c r="T206" s="2" t="s">
        <v>38</v>
      </c>
      <c r="U206" t="b">
        <v>0</v>
      </c>
      <c r="V206" s="2" t="s">
        <v>32</v>
      </c>
      <c r="W206">
        <v>12</v>
      </c>
      <c r="X206" s="2" t="s">
        <v>33</v>
      </c>
      <c r="Y206">
        <v>1</v>
      </c>
      <c r="Z206" s="2" t="s">
        <v>38</v>
      </c>
      <c r="AA206" s="2" t="s">
        <v>34</v>
      </c>
      <c r="AB206" s="2" t="s">
        <v>35</v>
      </c>
    </row>
    <row r="207" spans="1:28">
      <c r="A207" s="1">
        <v>45666.541666666664</v>
      </c>
      <c r="B207" s="2" t="s">
        <v>28</v>
      </c>
      <c r="C207">
        <v>29.67</v>
      </c>
      <c r="D207">
        <v>61.68</v>
      </c>
      <c r="E207">
        <v>21.56</v>
      </c>
      <c r="F207">
        <v>32.159999999999997</v>
      </c>
      <c r="G207" t="b">
        <v>0</v>
      </c>
      <c r="H207" t="b">
        <v>0</v>
      </c>
      <c r="I207" t="b">
        <v>0</v>
      </c>
      <c r="J207" t="b">
        <v>0</v>
      </c>
      <c r="K207">
        <v>2.56</v>
      </c>
      <c r="L207">
        <v>30.4</v>
      </c>
      <c r="M207">
        <v>59.6</v>
      </c>
      <c r="N207">
        <v>0</v>
      </c>
      <c r="O207" s="2" t="s">
        <v>29</v>
      </c>
      <c r="P207" s="2" t="s">
        <v>30</v>
      </c>
      <c r="Q207">
        <v>399</v>
      </c>
      <c r="R207" t="b">
        <v>0</v>
      </c>
      <c r="S207" s="3">
        <v>45666</v>
      </c>
      <c r="T207" s="2" t="s">
        <v>38</v>
      </c>
      <c r="U207" t="b">
        <v>0</v>
      </c>
      <c r="V207" s="2" t="s">
        <v>32</v>
      </c>
      <c r="W207">
        <v>13</v>
      </c>
      <c r="X207" s="2" t="s">
        <v>33</v>
      </c>
      <c r="Y207">
        <v>1</v>
      </c>
      <c r="Z207" s="2" t="s">
        <v>38</v>
      </c>
      <c r="AA207" s="2" t="s">
        <v>34</v>
      </c>
      <c r="AB207" s="2" t="s">
        <v>35</v>
      </c>
    </row>
    <row r="208" spans="1:28">
      <c r="A208" s="1">
        <v>45666.583333333336</v>
      </c>
      <c r="B208" s="2" t="s">
        <v>28</v>
      </c>
      <c r="D208">
        <v>46.98</v>
      </c>
      <c r="E208">
        <v>35.26</v>
      </c>
      <c r="F208">
        <v>38.32</v>
      </c>
      <c r="G208" t="b">
        <v>0</v>
      </c>
      <c r="H208" t="b">
        <v>0</v>
      </c>
      <c r="I208" t="b">
        <v>0</v>
      </c>
      <c r="J208" t="b">
        <v>0</v>
      </c>
      <c r="K208">
        <v>1.44</v>
      </c>
      <c r="L208">
        <v>26.5</v>
      </c>
      <c r="M208">
        <v>60.9</v>
      </c>
      <c r="N208">
        <v>0</v>
      </c>
      <c r="O208" s="2" t="s">
        <v>29</v>
      </c>
      <c r="P208" s="2" t="s">
        <v>30</v>
      </c>
      <c r="Q208">
        <v>475</v>
      </c>
      <c r="R208" t="b">
        <v>0</v>
      </c>
      <c r="S208" s="3">
        <v>45666</v>
      </c>
      <c r="T208" s="2" t="s">
        <v>38</v>
      </c>
      <c r="U208" t="b">
        <v>0</v>
      </c>
      <c r="V208" s="2" t="s">
        <v>32</v>
      </c>
      <c r="W208">
        <v>14</v>
      </c>
      <c r="X208" s="2" t="s">
        <v>33</v>
      </c>
      <c r="Y208">
        <v>1</v>
      </c>
      <c r="Z208" s="2" t="s">
        <v>38</v>
      </c>
      <c r="AA208" s="2" t="s">
        <v>34</v>
      </c>
      <c r="AB208" s="2" t="s">
        <v>35</v>
      </c>
    </row>
    <row r="209" spans="1:28">
      <c r="A209" s="1">
        <v>45666.625</v>
      </c>
      <c r="B209" s="2" t="s">
        <v>28</v>
      </c>
      <c r="C209">
        <v>35.729999999999997</v>
      </c>
      <c r="D209">
        <v>41.08</v>
      </c>
      <c r="E209">
        <v>28.06</v>
      </c>
      <c r="F209">
        <v>34.700000000000003</v>
      </c>
      <c r="G209" t="b">
        <v>0</v>
      </c>
      <c r="H209" t="b">
        <v>0</v>
      </c>
      <c r="I209" t="b">
        <v>0</v>
      </c>
      <c r="J209" t="b">
        <v>0</v>
      </c>
      <c r="K209">
        <v>0.84</v>
      </c>
      <c r="L209">
        <v>27.1</v>
      </c>
      <c r="M209">
        <v>70.8</v>
      </c>
      <c r="N209">
        <v>0</v>
      </c>
      <c r="O209" s="2" t="s">
        <v>29</v>
      </c>
      <c r="P209" s="2" t="s">
        <v>30</v>
      </c>
      <c r="Q209">
        <v>553</v>
      </c>
      <c r="R209" t="b">
        <v>0</v>
      </c>
      <c r="S209" s="3">
        <v>45666</v>
      </c>
      <c r="T209" s="2" t="s">
        <v>38</v>
      </c>
      <c r="U209" t="b">
        <v>0</v>
      </c>
      <c r="V209" s="2" t="s">
        <v>32</v>
      </c>
      <c r="W209">
        <v>15</v>
      </c>
      <c r="X209" s="2" t="s">
        <v>33</v>
      </c>
      <c r="Y209">
        <v>1</v>
      </c>
      <c r="Z209" s="2" t="s">
        <v>38</v>
      </c>
      <c r="AA209" s="2" t="s">
        <v>34</v>
      </c>
      <c r="AB209" s="2" t="s">
        <v>35</v>
      </c>
    </row>
    <row r="210" spans="1:28">
      <c r="A210" s="1">
        <v>45666.666666666664</v>
      </c>
      <c r="B210" s="2" t="s">
        <v>28</v>
      </c>
      <c r="C210">
        <v>48.48</v>
      </c>
      <c r="D210">
        <v>62.05</v>
      </c>
      <c r="E210">
        <v>36.979999999999997</v>
      </c>
      <c r="F210">
        <v>41.13</v>
      </c>
      <c r="G210" t="b">
        <v>0</v>
      </c>
      <c r="H210" t="b">
        <v>0</v>
      </c>
      <c r="I210" t="b">
        <v>0</v>
      </c>
      <c r="J210" t="b">
        <v>0</v>
      </c>
      <c r="K210">
        <v>1.1399999999999999</v>
      </c>
      <c r="L210">
        <v>25.1</v>
      </c>
      <c r="M210">
        <v>61.4</v>
      </c>
      <c r="N210">
        <v>0</v>
      </c>
      <c r="O210" s="2" t="s">
        <v>29</v>
      </c>
      <c r="P210" s="2" t="s">
        <v>30</v>
      </c>
      <c r="Q210">
        <v>588</v>
      </c>
      <c r="R210" t="b">
        <v>0</v>
      </c>
      <c r="S210" s="3">
        <v>45666</v>
      </c>
      <c r="T210" s="2" t="s">
        <v>38</v>
      </c>
      <c r="U210" t="b">
        <v>0</v>
      </c>
      <c r="V210" s="2" t="s">
        <v>32</v>
      </c>
      <c r="W210">
        <v>16</v>
      </c>
      <c r="X210" s="2" t="s">
        <v>33</v>
      </c>
      <c r="Y210">
        <v>1</v>
      </c>
      <c r="Z210" s="2" t="s">
        <v>38</v>
      </c>
      <c r="AA210" s="2" t="s">
        <v>34</v>
      </c>
      <c r="AB210" s="2" t="s">
        <v>35</v>
      </c>
    </row>
    <row r="211" spans="1:28">
      <c r="A211" s="1">
        <v>45666.708333333336</v>
      </c>
      <c r="B211" s="2" t="s">
        <v>28</v>
      </c>
      <c r="C211">
        <v>38.14</v>
      </c>
      <c r="D211">
        <v>72.650000000000006</v>
      </c>
      <c r="E211">
        <v>30.54</v>
      </c>
      <c r="F211">
        <v>44.63</v>
      </c>
      <c r="G211" t="b">
        <v>0</v>
      </c>
      <c r="H211" t="b">
        <v>0</v>
      </c>
      <c r="I211" t="b">
        <v>0</v>
      </c>
      <c r="J211" t="b">
        <v>0</v>
      </c>
      <c r="K211">
        <v>1.72</v>
      </c>
      <c r="L211">
        <v>24.6</v>
      </c>
      <c r="M211">
        <v>57.6</v>
      </c>
      <c r="N211">
        <v>0</v>
      </c>
      <c r="O211" s="2" t="s">
        <v>29</v>
      </c>
      <c r="P211" s="2" t="s">
        <v>30</v>
      </c>
      <c r="Q211">
        <v>785</v>
      </c>
      <c r="R211" t="b">
        <v>1</v>
      </c>
      <c r="S211" s="3">
        <v>45666</v>
      </c>
      <c r="T211" s="2" t="s">
        <v>38</v>
      </c>
      <c r="U211" t="b">
        <v>0</v>
      </c>
      <c r="V211" s="2" t="s">
        <v>32</v>
      </c>
      <c r="W211">
        <v>17</v>
      </c>
      <c r="X211" s="2" t="s">
        <v>33</v>
      </c>
      <c r="Y211">
        <v>1</v>
      </c>
      <c r="Z211" s="2" t="s">
        <v>38</v>
      </c>
      <c r="AA211" s="2" t="s">
        <v>34</v>
      </c>
      <c r="AB211" s="2" t="s">
        <v>37</v>
      </c>
    </row>
    <row r="212" spans="1:28">
      <c r="A212" s="1">
        <v>45666.75</v>
      </c>
      <c r="B212" s="2" t="s">
        <v>28</v>
      </c>
      <c r="C212">
        <v>37.06</v>
      </c>
      <c r="D212">
        <v>56.56</v>
      </c>
      <c r="E212">
        <v>31.89</v>
      </c>
      <c r="F212">
        <v>33.64</v>
      </c>
      <c r="G212" t="b">
        <v>0</v>
      </c>
      <c r="H212" t="b">
        <v>0</v>
      </c>
      <c r="I212" t="b">
        <v>0</v>
      </c>
      <c r="J212" t="b">
        <v>0</v>
      </c>
      <c r="K212">
        <v>3.2</v>
      </c>
      <c r="L212">
        <v>23.3</v>
      </c>
      <c r="M212">
        <v>60</v>
      </c>
      <c r="N212">
        <v>4.95</v>
      </c>
      <c r="O212" s="2" t="s">
        <v>29</v>
      </c>
      <c r="P212" s="2" t="s">
        <v>30</v>
      </c>
      <c r="Q212">
        <v>792</v>
      </c>
      <c r="R212" t="b">
        <v>1</v>
      </c>
      <c r="S212" s="3">
        <v>45666</v>
      </c>
      <c r="T212" s="2" t="s">
        <v>38</v>
      </c>
      <c r="U212" t="b">
        <v>0</v>
      </c>
      <c r="V212" s="2" t="s">
        <v>32</v>
      </c>
      <c r="W212">
        <v>18</v>
      </c>
      <c r="X212" s="2" t="s">
        <v>36</v>
      </c>
      <c r="Y212">
        <v>1</v>
      </c>
      <c r="Z212" s="2" t="s">
        <v>38</v>
      </c>
      <c r="AA212" s="2" t="s">
        <v>34</v>
      </c>
      <c r="AB212" s="2" t="s">
        <v>37</v>
      </c>
    </row>
    <row r="213" spans="1:28">
      <c r="A213" s="1">
        <v>45666.791666666664</v>
      </c>
      <c r="B213" s="2" t="s">
        <v>28</v>
      </c>
      <c r="C213">
        <v>54.4</v>
      </c>
      <c r="D213">
        <v>68.569999999999993</v>
      </c>
      <c r="E213">
        <v>38.96</v>
      </c>
      <c r="F213">
        <v>49.18</v>
      </c>
      <c r="G213" t="b">
        <v>0</v>
      </c>
      <c r="H213" t="b">
        <v>0</v>
      </c>
      <c r="I213" t="b">
        <v>0</v>
      </c>
      <c r="J213" t="b">
        <v>0</v>
      </c>
      <c r="K213">
        <v>0.53</v>
      </c>
      <c r="L213">
        <v>22.8</v>
      </c>
      <c r="M213">
        <v>74.599999999999994</v>
      </c>
      <c r="N213">
        <v>0</v>
      </c>
      <c r="O213" s="2" t="s">
        <v>29</v>
      </c>
      <c r="P213" s="2" t="s">
        <v>30</v>
      </c>
      <c r="Q213">
        <v>723</v>
      </c>
      <c r="R213" t="b">
        <v>1</v>
      </c>
      <c r="S213" s="3">
        <v>45666</v>
      </c>
      <c r="T213" s="2" t="s">
        <v>38</v>
      </c>
      <c r="U213" t="b">
        <v>0</v>
      </c>
      <c r="V213" s="2" t="s">
        <v>32</v>
      </c>
      <c r="W213">
        <v>19</v>
      </c>
      <c r="X213" s="2" t="s">
        <v>33</v>
      </c>
      <c r="Y213">
        <v>1</v>
      </c>
      <c r="Z213" s="2" t="s">
        <v>38</v>
      </c>
      <c r="AA213" s="2" t="s">
        <v>34</v>
      </c>
      <c r="AB213" s="2" t="s">
        <v>37</v>
      </c>
    </row>
    <row r="214" spans="1:28">
      <c r="A214" s="1">
        <v>45666.833333333336</v>
      </c>
      <c r="B214" s="2" t="s">
        <v>28</v>
      </c>
      <c r="C214">
        <v>34.32</v>
      </c>
      <c r="D214">
        <v>56.78</v>
      </c>
      <c r="E214">
        <v>32.43</v>
      </c>
      <c r="F214">
        <v>39.17</v>
      </c>
      <c r="G214" t="b">
        <v>0</v>
      </c>
      <c r="H214" t="b">
        <v>0</v>
      </c>
      <c r="I214" t="b">
        <v>0</v>
      </c>
      <c r="J214" t="b">
        <v>0</v>
      </c>
      <c r="K214">
        <v>2.23</v>
      </c>
      <c r="L214">
        <v>22.8</v>
      </c>
      <c r="M214">
        <v>68.7</v>
      </c>
      <c r="N214">
        <v>0</v>
      </c>
      <c r="O214" s="2" t="s">
        <v>29</v>
      </c>
      <c r="P214" s="2" t="s">
        <v>30</v>
      </c>
      <c r="Q214">
        <v>722</v>
      </c>
      <c r="R214" t="b">
        <v>0</v>
      </c>
      <c r="S214" s="3">
        <v>45666</v>
      </c>
      <c r="T214" s="2" t="s">
        <v>38</v>
      </c>
      <c r="U214" t="b">
        <v>0</v>
      </c>
      <c r="V214" s="2" t="s">
        <v>32</v>
      </c>
      <c r="W214">
        <v>20</v>
      </c>
      <c r="X214" s="2" t="s">
        <v>33</v>
      </c>
      <c r="Y214">
        <v>1</v>
      </c>
      <c r="Z214" s="2" t="s">
        <v>38</v>
      </c>
      <c r="AA214" s="2" t="s">
        <v>34</v>
      </c>
      <c r="AB214" s="2" t="s">
        <v>35</v>
      </c>
    </row>
    <row r="215" spans="1:28">
      <c r="A215" s="1">
        <v>45666.875</v>
      </c>
      <c r="B215" s="2" t="s">
        <v>28</v>
      </c>
      <c r="C215">
        <v>28.37</v>
      </c>
      <c r="D215">
        <v>39.979999999999997</v>
      </c>
      <c r="E215">
        <v>28.67</v>
      </c>
      <c r="F215">
        <v>22.12</v>
      </c>
      <c r="G215" t="b">
        <v>0</v>
      </c>
      <c r="H215" t="b">
        <v>0</v>
      </c>
      <c r="I215" t="b">
        <v>0</v>
      </c>
      <c r="J215" t="b">
        <v>0</v>
      </c>
      <c r="K215">
        <v>1.72</v>
      </c>
      <c r="L215">
        <v>22.5</v>
      </c>
      <c r="N215">
        <v>0</v>
      </c>
      <c r="O215" s="2" t="s">
        <v>29</v>
      </c>
      <c r="P215" s="2" t="s">
        <v>30</v>
      </c>
      <c r="Q215">
        <v>462</v>
      </c>
      <c r="R215" t="b">
        <v>0</v>
      </c>
      <c r="S215" s="3">
        <v>45666</v>
      </c>
      <c r="T215" s="2" t="s">
        <v>38</v>
      </c>
      <c r="U215" t="b">
        <v>0</v>
      </c>
      <c r="V215" s="2" t="s">
        <v>32</v>
      </c>
      <c r="W215">
        <v>21</v>
      </c>
      <c r="X215" s="2" t="s">
        <v>33</v>
      </c>
      <c r="Y215">
        <v>1</v>
      </c>
      <c r="Z215" s="2" t="s">
        <v>38</v>
      </c>
      <c r="AA215" s="2" t="s">
        <v>34</v>
      </c>
      <c r="AB215" s="2" t="s">
        <v>35</v>
      </c>
    </row>
    <row r="216" spans="1:28">
      <c r="A216" s="1">
        <v>45666.916666666664</v>
      </c>
      <c r="B216" s="2" t="s">
        <v>28</v>
      </c>
      <c r="C216">
        <v>30.79</v>
      </c>
      <c r="D216">
        <v>49.09</v>
      </c>
      <c r="E216">
        <v>30.9</v>
      </c>
      <c r="F216">
        <v>40.5</v>
      </c>
      <c r="G216" t="b">
        <v>0</v>
      </c>
      <c r="H216" t="b">
        <v>0</v>
      </c>
      <c r="I216" t="b">
        <v>0</v>
      </c>
      <c r="J216" t="b">
        <v>0</v>
      </c>
      <c r="K216">
        <v>2.06</v>
      </c>
      <c r="L216">
        <v>19</v>
      </c>
      <c r="M216">
        <v>65.2</v>
      </c>
      <c r="N216">
        <v>0</v>
      </c>
      <c r="O216" s="2" t="s">
        <v>29</v>
      </c>
      <c r="P216" s="2" t="s">
        <v>30</v>
      </c>
      <c r="Q216">
        <v>488</v>
      </c>
      <c r="R216" t="b">
        <v>0</v>
      </c>
      <c r="S216" s="3">
        <v>45666</v>
      </c>
      <c r="T216" s="2" t="s">
        <v>38</v>
      </c>
      <c r="U216" t="b">
        <v>0</v>
      </c>
      <c r="V216" s="2" t="s">
        <v>32</v>
      </c>
      <c r="W216">
        <v>22</v>
      </c>
      <c r="X216" s="2" t="s">
        <v>33</v>
      </c>
      <c r="Y216">
        <v>1</v>
      </c>
      <c r="Z216" s="2" t="s">
        <v>38</v>
      </c>
      <c r="AA216" s="2" t="s">
        <v>34</v>
      </c>
      <c r="AB216" s="2" t="s">
        <v>35</v>
      </c>
    </row>
    <row r="217" spans="1:28">
      <c r="A217" s="1">
        <v>45666.958333333336</v>
      </c>
      <c r="B217" s="2" t="s">
        <v>28</v>
      </c>
      <c r="C217">
        <v>14.48</v>
      </c>
      <c r="D217">
        <v>73.72</v>
      </c>
      <c r="E217">
        <v>24.03</v>
      </c>
      <c r="F217">
        <v>27.91</v>
      </c>
      <c r="G217" t="b">
        <v>0</v>
      </c>
      <c r="H217" t="b">
        <v>0</v>
      </c>
      <c r="I217" t="b">
        <v>0</v>
      </c>
      <c r="J217" t="b">
        <v>0</v>
      </c>
      <c r="K217">
        <v>3.82</v>
      </c>
      <c r="L217">
        <v>18.7</v>
      </c>
      <c r="M217">
        <v>54.8</v>
      </c>
      <c r="N217">
        <v>0</v>
      </c>
      <c r="O217" s="2" t="s">
        <v>29</v>
      </c>
      <c r="P217" s="2" t="s">
        <v>30</v>
      </c>
      <c r="Q217">
        <v>482</v>
      </c>
      <c r="R217" t="b">
        <v>0</v>
      </c>
      <c r="S217" s="3">
        <v>45666</v>
      </c>
      <c r="T217" s="2" t="s">
        <v>38</v>
      </c>
      <c r="U217" t="b">
        <v>0</v>
      </c>
      <c r="V217" s="2" t="s">
        <v>32</v>
      </c>
      <c r="W217">
        <v>23</v>
      </c>
      <c r="X217" s="2" t="s">
        <v>33</v>
      </c>
      <c r="Y217">
        <v>1</v>
      </c>
      <c r="Z217" s="2" t="s">
        <v>38</v>
      </c>
      <c r="AA217" s="2" t="s">
        <v>34</v>
      </c>
      <c r="AB217" s="2" t="s">
        <v>35</v>
      </c>
    </row>
    <row r="218" spans="1:28">
      <c r="A218" s="1">
        <v>45667</v>
      </c>
      <c r="B218" s="2" t="s">
        <v>28</v>
      </c>
      <c r="C218">
        <v>18.71</v>
      </c>
      <c r="D218">
        <v>61.17</v>
      </c>
      <c r="E218">
        <v>25.39</v>
      </c>
      <c r="F218">
        <v>26.64</v>
      </c>
      <c r="G218" t="b">
        <v>0</v>
      </c>
      <c r="H218" t="b">
        <v>0</v>
      </c>
      <c r="I218" t="b">
        <v>0</v>
      </c>
      <c r="J218" t="b">
        <v>0</v>
      </c>
      <c r="K218">
        <v>3.45</v>
      </c>
      <c r="L218">
        <v>15.1</v>
      </c>
      <c r="M218">
        <v>72.900000000000006</v>
      </c>
      <c r="N218">
        <v>0</v>
      </c>
      <c r="O218" s="2" t="s">
        <v>29</v>
      </c>
      <c r="P218" s="2" t="s">
        <v>30</v>
      </c>
      <c r="Q218">
        <v>401</v>
      </c>
      <c r="R218" t="b">
        <v>0</v>
      </c>
      <c r="S218" s="3">
        <v>45667</v>
      </c>
      <c r="T218" s="2" t="s">
        <v>39</v>
      </c>
      <c r="U218" t="b">
        <v>0</v>
      </c>
      <c r="V218" s="2" t="s">
        <v>32</v>
      </c>
      <c r="W218">
        <v>0</v>
      </c>
      <c r="X218" s="2" t="s">
        <v>33</v>
      </c>
      <c r="Y218">
        <v>1</v>
      </c>
      <c r="Z218" s="2" t="s">
        <v>39</v>
      </c>
      <c r="AA218" s="2" t="s">
        <v>34</v>
      </c>
      <c r="AB218" s="2" t="s">
        <v>35</v>
      </c>
    </row>
    <row r="219" spans="1:28">
      <c r="A219" s="1">
        <v>45667.041666666664</v>
      </c>
      <c r="B219" s="2" t="s">
        <v>28</v>
      </c>
      <c r="C219">
        <v>12.27</v>
      </c>
      <c r="D219">
        <v>50.24</v>
      </c>
      <c r="E219">
        <v>29.26</v>
      </c>
      <c r="F219">
        <v>21.29</v>
      </c>
      <c r="G219" t="b">
        <v>0</v>
      </c>
      <c r="H219" t="b">
        <v>0</v>
      </c>
      <c r="I219" t="b">
        <v>0</v>
      </c>
      <c r="J219" t="b">
        <v>0</v>
      </c>
      <c r="K219">
        <v>4.59</v>
      </c>
      <c r="L219">
        <v>16.8</v>
      </c>
      <c r="M219">
        <v>54.5</v>
      </c>
      <c r="N219">
        <v>0</v>
      </c>
      <c r="O219" s="2" t="s">
        <v>29</v>
      </c>
      <c r="P219" s="2" t="s">
        <v>30</v>
      </c>
      <c r="Q219">
        <v>466</v>
      </c>
      <c r="R219" t="b">
        <v>0</v>
      </c>
      <c r="S219" s="3">
        <v>45667</v>
      </c>
      <c r="T219" s="2" t="s">
        <v>39</v>
      </c>
      <c r="U219" t="b">
        <v>0</v>
      </c>
      <c r="V219" s="2" t="s">
        <v>32</v>
      </c>
      <c r="W219">
        <v>1</v>
      </c>
      <c r="X219" s="2" t="s">
        <v>33</v>
      </c>
      <c r="Y219">
        <v>1</v>
      </c>
      <c r="Z219" s="2" t="s">
        <v>39</v>
      </c>
      <c r="AA219" s="2" t="s">
        <v>34</v>
      </c>
      <c r="AB219" s="2" t="s">
        <v>35</v>
      </c>
    </row>
    <row r="220" spans="1:28">
      <c r="A220" s="1">
        <v>45667.083333333336</v>
      </c>
      <c r="B220" s="2" t="s">
        <v>28</v>
      </c>
      <c r="C220">
        <v>35.14</v>
      </c>
      <c r="D220">
        <v>59.36</v>
      </c>
      <c r="E220">
        <v>21.87</v>
      </c>
      <c r="F220">
        <v>41.2</v>
      </c>
      <c r="G220" t="b">
        <v>0</v>
      </c>
      <c r="H220" t="b">
        <v>0</v>
      </c>
      <c r="I220" t="b">
        <v>0</v>
      </c>
      <c r="J220" t="b">
        <v>0</v>
      </c>
      <c r="K220">
        <v>2.96</v>
      </c>
      <c r="L220">
        <v>18.899999999999999</v>
      </c>
      <c r="M220">
        <v>73.2</v>
      </c>
      <c r="N220">
        <v>3.27</v>
      </c>
      <c r="O220" s="2" t="s">
        <v>29</v>
      </c>
      <c r="P220" s="2" t="s">
        <v>30</v>
      </c>
      <c r="Q220">
        <v>390</v>
      </c>
      <c r="R220" t="b">
        <v>0</v>
      </c>
      <c r="S220" s="3">
        <v>45667</v>
      </c>
      <c r="T220" s="2" t="s">
        <v>39</v>
      </c>
      <c r="U220" t="b">
        <v>0</v>
      </c>
      <c r="V220" s="2" t="s">
        <v>32</v>
      </c>
      <c r="W220">
        <v>2</v>
      </c>
      <c r="X220" s="2" t="s">
        <v>36</v>
      </c>
      <c r="Y220">
        <v>1</v>
      </c>
      <c r="Z220" s="2" t="s">
        <v>39</v>
      </c>
      <c r="AA220" s="2" t="s">
        <v>34</v>
      </c>
      <c r="AB220" s="2" t="s">
        <v>35</v>
      </c>
    </row>
    <row r="221" spans="1:28">
      <c r="A221" s="1">
        <v>45667.125</v>
      </c>
      <c r="B221" s="2" t="s">
        <v>28</v>
      </c>
      <c r="C221">
        <v>32.26</v>
      </c>
      <c r="D221">
        <v>53.96</v>
      </c>
      <c r="E221">
        <v>27.99</v>
      </c>
      <c r="F221">
        <v>33.89</v>
      </c>
      <c r="G221" t="b">
        <v>0</v>
      </c>
      <c r="H221" t="b">
        <v>0</v>
      </c>
      <c r="I221" t="b">
        <v>0</v>
      </c>
      <c r="J221" t="b">
        <v>0</v>
      </c>
      <c r="K221">
        <v>2.46</v>
      </c>
      <c r="L221">
        <v>19.2</v>
      </c>
      <c r="M221">
        <v>68</v>
      </c>
      <c r="N221">
        <v>0</v>
      </c>
      <c r="O221" s="2" t="s">
        <v>29</v>
      </c>
      <c r="P221" s="2" t="s">
        <v>30</v>
      </c>
      <c r="Q221">
        <v>489</v>
      </c>
      <c r="R221" t="b">
        <v>0</v>
      </c>
      <c r="S221" s="3">
        <v>45667</v>
      </c>
      <c r="T221" s="2" t="s">
        <v>39</v>
      </c>
      <c r="U221" t="b">
        <v>0</v>
      </c>
      <c r="V221" s="2" t="s">
        <v>32</v>
      </c>
      <c r="W221">
        <v>3</v>
      </c>
      <c r="X221" s="2" t="s">
        <v>33</v>
      </c>
      <c r="Y221">
        <v>1</v>
      </c>
      <c r="Z221" s="2" t="s">
        <v>39</v>
      </c>
      <c r="AA221" s="2" t="s">
        <v>34</v>
      </c>
      <c r="AB221" s="2" t="s">
        <v>35</v>
      </c>
    </row>
    <row r="222" spans="1:28">
      <c r="A222" s="1">
        <v>45667.166666666664</v>
      </c>
      <c r="B222" s="2" t="s">
        <v>28</v>
      </c>
      <c r="C222">
        <v>11.8</v>
      </c>
      <c r="D222">
        <v>50.53</v>
      </c>
      <c r="E222">
        <v>18.53</v>
      </c>
      <c r="F222">
        <v>26.17</v>
      </c>
      <c r="G222" t="b">
        <v>0</v>
      </c>
      <c r="H222" t="b">
        <v>0</v>
      </c>
      <c r="I222" t="b">
        <v>0</v>
      </c>
      <c r="J222" t="b">
        <v>0</v>
      </c>
      <c r="K222">
        <v>3.14</v>
      </c>
      <c r="L222">
        <v>18.8</v>
      </c>
      <c r="M222">
        <v>86.3</v>
      </c>
      <c r="N222">
        <v>0</v>
      </c>
      <c r="O222" s="2" t="s">
        <v>29</v>
      </c>
      <c r="P222" s="2" t="s">
        <v>30</v>
      </c>
      <c r="Q222">
        <v>516</v>
      </c>
      <c r="R222" t="b">
        <v>0</v>
      </c>
      <c r="S222" s="3">
        <v>45667</v>
      </c>
      <c r="T222" s="2" t="s">
        <v>39</v>
      </c>
      <c r="U222" t="b">
        <v>0</v>
      </c>
      <c r="V222" s="2" t="s">
        <v>32</v>
      </c>
      <c r="W222">
        <v>4</v>
      </c>
      <c r="X222" s="2" t="s">
        <v>33</v>
      </c>
      <c r="Y222">
        <v>1</v>
      </c>
      <c r="Z222" s="2" t="s">
        <v>39</v>
      </c>
      <c r="AA222" s="2" t="s">
        <v>34</v>
      </c>
      <c r="AB222" s="2" t="s">
        <v>35</v>
      </c>
    </row>
    <row r="223" spans="1:28">
      <c r="A223" s="1">
        <v>45667.208333333336</v>
      </c>
      <c r="B223" s="2" t="s">
        <v>28</v>
      </c>
      <c r="C223">
        <v>39.47</v>
      </c>
      <c r="D223">
        <v>59.7</v>
      </c>
      <c r="E223">
        <v>24.27</v>
      </c>
      <c r="F223">
        <v>33.76</v>
      </c>
      <c r="G223" t="b">
        <v>0</v>
      </c>
      <c r="H223" t="b">
        <v>0</v>
      </c>
      <c r="I223" t="b">
        <v>0</v>
      </c>
      <c r="J223" t="b">
        <v>0</v>
      </c>
      <c r="K223">
        <v>3.77</v>
      </c>
      <c r="L223">
        <v>21.1</v>
      </c>
      <c r="M223">
        <v>56.8</v>
      </c>
      <c r="N223">
        <v>0</v>
      </c>
      <c r="O223" s="2" t="s">
        <v>29</v>
      </c>
      <c r="P223" s="2" t="s">
        <v>30</v>
      </c>
      <c r="Q223">
        <v>503</v>
      </c>
      <c r="R223" t="b">
        <v>0</v>
      </c>
      <c r="S223" s="3">
        <v>45667</v>
      </c>
      <c r="T223" s="2" t="s">
        <v>39</v>
      </c>
      <c r="U223" t="b">
        <v>0</v>
      </c>
      <c r="V223" s="2" t="s">
        <v>32</v>
      </c>
      <c r="W223">
        <v>5</v>
      </c>
      <c r="X223" s="2" t="s">
        <v>33</v>
      </c>
      <c r="Y223">
        <v>1</v>
      </c>
      <c r="Z223" s="2" t="s">
        <v>39</v>
      </c>
      <c r="AA223" s="2" t="s">
        <v>34</v>
      </c>
      <c r="AB223" s="2" t="s">
        <v>35</v>
      </c>
    </row>
    <row r="224" spans="1:28">
      <c r="A224" s="1">
        <v>45667.25</v>
      </c>
      <c r="B224" s="2" t="s">
        <v>28</v>
      </c>
      <c r="C224">
        <v>23.64</v>
      </c>
      <c r="D224">
        <v>70.47</v>
      </c>
      <c r="E224">
        <v>21.19</v>
      </c>
      <c r="F224">
        <v>20.93</v>
      </c>
      <c r="G224" t="b">
        <v>0</v>
      </c>
      <c r="H224" t="b">
        <v>0</v>
      </c>
      <c r="I224" t="b">
        <v>0</v>
      </c>
      <c r="J224" t="b">
        <v>0</v>
      </c>
      <c r="K224">
        <v>3.71</v>
      </c>
      <c r="L224">
        <v>21.6</v>
      </c>
      <c r="M224">
        <v>64.5</v>
      </c>
      <c r="N224">
        <v>0</v>
      </c>
      <c r="O224" s="2" t="s">
        <v>29</v>
      </c>
      <c r="P224" s="2" t="s">
        <v>30</v>
      </c>
      <c r="Q224">
        <v>458</v>
      </c>
      <c r="R224" t="b">
        <v>0</v>
      </c>
      <c r="S224" s="3">
        <v>45667</v>
      </c>
      <c r="T224" s="2" t="s">
        <v>39</v>
      </c>
      <c r="U224" t="b">
        <v>0</v>
      </c>
      <c r="V224" s="2" t="s">
        <v>32</v>
      </c>
      <c r="W224">
        <v>6</v>
      </c>
      <c r="X224" s="2" t="s">
        <v>33</v>
      </c>
      <c r="Y224">
        <v>1</v>
      </c>
      <c r="Z224" s="2" t="s">
        <v>39</v>
      </c>
      <c r="AA224" s="2" t="s">
        <v>34</v>
      </c>
      <c r="AB224" s="2" t="s">
        <v>35</v>
      </c>
    </row>
    <row r="225" spans="1:28">
      <c r="A225" s="1">
        <v>45667.291666666664</v>
      </c>
      <c r="B225" s="2" t="s">
        <v>28</v>
      </c>
      <c r="D225">
        <v>73.63</v>
      </c>
      <c r="E225">
        <v>43.35</v>
      </c>
      <c r="F225">
        <v>51.04</v>
      </c>
      <c r="G225" t="b">
        <v>0</v>
      </c>
      <c r="H225" t="b">
        <v>0</v>
      </c>
      <c r="I225" t="b">
        <v>0</v>
      </c>
      <c r="J225" t="b">
        <v>0</v>
      </c>
      <c r="K225">
        <v>2.17</v>
      </c>
      <c r="L225">
        <v>24.2</v>
      </c>
      <c r="M225">
        <v>77.900000000000006</v>
      </c>
      <c r="N225">
        <v>0</v>
      </c>
      <c r="O225" s="2" t="s">
        <v>29</v>
      </c>
      <c r="P225" s="2" t="s">
        <v>30</v>
      </c>
      <c r="Q225">
        <v>599</v>
      </c>
      <c r="R225" t="b">
        <v>1</v>
      </c>
      <c r="S225" s="3">
        <v>45667</v>
      </c>
      <c r="T225" s="2" t="s">
        <v>39</v>
      </c>
      <c r="U225" t="b">
        <v>0</v>
      </c>
      <c r="V225" s="2" t="s">
        <v>32</v>
      </c>
      <c r="W225">
        <v>7</v>
      </c>
      <c r="X225" s="2" t="s">
        <v>33</v>
      </c>
      <c r="Y225">
        <v>1</v>
      </c>
      <c r="Z225" s="2" t="s">
        <v>39</v>
      </c>
      <c r="AA225" s="2" t="s">
        <v>34</v>
      </c>
      <c r="AB225" s="2" t="s">
        <v>37</v>
      </c>
    </row>
    <row r="226" spans="1:28">
      <c r="A226" s="1">
        <v>45667.333333333336</v>
      </c>
      <c r="B226" s="2" t="s">
        <v>28</v>
      </c>
      <c r="C226">
        <v>42.07</v>
      </c>
      <c r="D226">
        <v>57.44</v>
      </c>
      <c r="E226">
        <v>20.34</v>
      </c>
      <c r="F226">
        <v>38.06</v>
      </c>
      <c r="G226" t="b">
        <v>0</v>
      </c>
      <c r="H226" t="b">
        <v>0</v>
      </c>
      <c r="I226" t="b">
        <v>0</v>
      </c>
      <c r="J226" t="b">
        <v>0</v>
      </c>
      <c r="K226">
        <v>3.51</v>
      </c>
      <c r="L226">
        <v>23.8</v>
      </c>
      <c r="M226">
        <v>73.3</v>
      </c>
      <c r="N226">
        <v>0</v>
      </c>
      <c r="O226" s="2" t="s">
        <v>29</v>
      </c>
      <c r="P226" s="2" t="s">
        <v>30</v>
      </c>
      <c r="Q226">
        <v>728</v>
      </c>
      <c r="R226" t="b">
        <v>1</v>
      </c>
      <c r="S226" s="3">
        <v>45667</v>
      </c>
      <c r="T226" s="2" t="s">
        <v>39</v>
      </c>
      <c r="U226" t="b">
        <v>0</v>
      </c>
      <c r="V226" s="2" t="s">
        <v>32</v>
      </c>
      <c r="W226">
        <v>8</v>
      </c>
      <c r="X226" s="2" t="s">
        <v>33</v>
      </c>
      <c r="Y226">
        <v>1</v>
      </c>
      <c r="Z226" s="2" t="s">
        <v>39</v>
      </c>
      <c r="AA226" s="2" t="s">
        <v>34</v>
      </c>
      <c r="AB226" s="2" t="s">
        <v>37</v>
      </c>
    </row>
    <row r="227" spans="1:28">
      <c r="A227" s="1">
        <v>45667.375</v>
      </c>
      <c r="B227" s="2" t="s">
        <v>28</v>
      </c>
      <c r="C227">
        <v>37.36</v>
      </c>
      <c r="D227">
        <v>55.04</v>
      </c>
      <c r="E227">
        <v>30.87</v>
      </c>
      <c r="F227">
        <v>33.39</v>
      </c>
      <c r="G227" t="b">
        <v>0</v>
      </c>
      <c r="H227" t="b">
        <v>0</v>
      </c>
      <c r="I227" t="b">
        <v>0</v>
      </c>
      <c r="J227" t="b">
        <v>0</v>
      </c>
      <c r="K227">
        <v>3.57</v>
      </c>
      <c r="L227">
        <v>23.9</v>
      </c>
      <c r="M227">
        <v>58.1</v>
      </c>
      <c r="N227">
        <v>0</v>
      </c>
      <c r="O227" s="2" t="s">
        <v>29</v>
      </c>
      <c r="P227" s="2" t="s">
        <v>30</v>
      </c>
      <c r="Q227">
        <v>652</v>
      </c>
      <c r="R227" t="b">
        <v>1</v>
      </c>
      <c r="S227" s="3">
        <v>45667</v>
      </c>
      <c r="T227" s="2" t="s">
        <v>39</v>
      </c>
      <c r="U227" t="b">
        <v>0</v>
      </c>
      <c r="V227" s="2" t="s">
        <v>32</v>
      </c>
      <c r="W227">
        <v>9</v>
      </c>
      <c r="X227" s="2" t="s">
        <v>33</v>
      </c>
      <c r="Y227">
        <v>1</v>
      </c>
      <c r="Z227" s="2" t="s">
        <v>39</v>
      </c>
      <c r="AA227" s="2" t="s">
        <v>34</v>
      </c>
      <c r="AB227" s="2" t="s">
        <v>37</v>
      </c>
    </row>
    <row r="228" spans="1:28">
      <c r="A228" s="1">
        <v>45667.416666666664</v>
      </c>
      <c r="B228" s="2" t="s">
        <v>28</v>
      </c>
      <c r="C228">
        <v>14.06</v>
      </c>
      <c r="D228">
        <v>64.760000000000005</v>
      </c>
      <c r="E228">
        <v>32.700000000000003</v>
      </c>
      <c r="F228">
        <v>26.57</v>
      </c>
      <c r="G228" t="b">
        <v>0</v>
      </c>
      <c r="H228" t="b">
        <v>0</v>
      </c>
      <c r="I228" t="b">
        <v>0</v>
      </c>
      <c r="J228" t="b">
        <v>0</v>
      </c>
      <c r="K228">
        <v>6.17</v>
      </c>
      <c r="L228">
        <v>26.1</v>
      </c>
      <c r="M228">
        <v>63.9</v>
      </c>
      <c r="N228">
        <v>0</v>
      </c>
      <c r="O228" s="2" t="s">
        <v>29</v>
      </c>
      <c r="P228" s="2" t="s">
        <v>30</v>
      </c>
      <c r="Q228">
        <v>413</v>
      </c>
      <c r="R228" t="b">
        <v>0</v>
      </c>
      <c r="S228" s="3">
        <v>45667</v>
      </c>
      <c r="T228" s="2" t="s">
        <v>39</v>
      </c>
      <c r="U228" t="b">
        <v>0</v>
      </c>
      <c r="V228" s="2" t="s">
        <v>32</v>
      </c>
      <c r="W228">
        <v>10</v>
      </c>
      <c r="X228" s="2" t="s">
        <v>33</v>
      </c>
      <c r="Y228">
        <v>1</v>
      </c>
      <c r="Z228" s="2" t="s">
        <v>39</v>
      </c>
      <c r="AA228" s="2" t="s">
        <v>34</v>
      </c>
      <c r="AB228" s="2" t="s">
        <v>35</v>
      </c>
    </row>
    <row r="229" spans="1:28">
      <c r="A229" s="1">
        <v>45667.458333333336</v>
      </c>
      <c r="B229" s="2" t="s">
        <v>28</v>
      </c>
      <c r="C229">
        <v>26.58</v>
      </c>
      <c r="D229">
        <v>39.03</v>
      </c>
      <c r="E229">
        <v>28.04</v>
      </c>
      <c r="F229">
        <v>34.85</v>
      </c>
      <c r="G229" t="b">
        <v>0</v>
      </c>
      <c r="H229" t="b">
        <v>0</v>
      </c>
      <c r="I229" t="b">
        <v>0</v>
      </c>
      <c r="J229" t="b">
        <v>0</v>
      </c>
      <c r="K229">
        <v>5.23</v>
      </c>
      <c r="L229">
        <v>21.1</v>
      </c>
      <c r="N229">
        <v>0</v>
      </c>
      <c r="O229" s="2" t="s">
        <v>29</v>
      </c>
      <c r="P229" s="2" t="s">
        <v>30</v>
      </c>
      <c r="Q229">
        <v>556</v>
      </c>
      <c r="R229" t="b">
        <v>0</v>
      </c>
      <c r="S229" s="3">
        <v>45667</v>
      </c>
      <c r="T229" s="2" t="s">
        <v>39</v>
      </c>
      <c r="U229" t="b">
        <v>0</v>
      </c>
      <c r="V229" s="2" t="s">
        <v>32</v>
      </c>
      <c r="W229">
        <v>11</v>
      </c>
      <c r="X229" s="2" t="s">
        <v>33</v>
      </c>
      <c r="Y229">
        <v>1</v>
      </c>
      <c r="Z229" s="2" t="s">
        <v>39</v>
      </c>
      <c r="AA229" s="2" t="s">
        <v>34</v>
      </c>
      <c r="AB229" s="2" t="s">
        <v>35</v>
      </c>
    </row>
    <row r="230" spans="1:28">
      <c r="A230" s="1">
        <v>45667.5</v>
      </c>
      <c r="B230" s="2" t="s">
        <v>28</v>
      </c>
      <c r="C230">
        <v>23.02</v>
      </c>
      <c r="D230">
        <v>59.22</v>
      </c>
      <c r="E230">
        <v>31.39</v>
      </c>
      <c r="F230">
        <v>32.33</v>
      </c>
      <c r="G230" t="b">
        <v>0</v>
      </c>
      <c r="H230" t="b">
        <v>0</v>
      </c>
      <c r="I230" t="b">
        <v>0</v>
      </c>
      <c r="J230" t="b">
        <v>0</v>
      </c>
      <c r="K230">
        <v>1.78</v>
      </c>
      <c r="L230">
        <v>27.5</v>
      </c>
      <c r="M230">
        <v>63.4</v>
      </c>
      <c r="N230">
        <v>0</v>
      </c>
      <c r="O230" s="2" t="s">
        <v>29</v>
      </c>
      <c r="P230" s="2" t="s">
        <v>30</v>
      </c>
      <c r="Q230">
        <v>469</v>
      </c>
      <c r="R230" t="b">
        <v>0</v>
      </c>
      <c r="S230" s="3">
        <v>45667</v>
      </c>
      <c r="T230" s="2" t="s">
        <v>39</v>
      </c>
      <c r="U230" t="b">
        <v>0</v>
      </c>
      <c r="V230" s="2" t="s">
        <v>32</v>
      </c>
      <c r="W230">
        <v>12</v>
      </c>
      <c r="X230" s="2" t="s">
        <v>33</v>
      </c>
      <c r="Y230">
        <v>1</v>
      </c>
      <c r="Z230" s="2" t="s">
        <v>39</v>
      </c>
      <c r="AA230" s="2" t="s">
        <v>34</v>
      </c>
      <c r="AB230" s="2" t="s">
        <v>35</v>
      </c>
    </row>
    <row r="231" spans="1:28">
      <c r="A231" s="1">
        <v>45667.541666666664</v>
      </c>
      <c r="B231" s="2" t="s">
        <v>28</v>
      </c>
      <c r="C231">
        <v>43.53</v>
      </c>
      <c r="D231">
        <v>73.790000000000006</v>
      </c>
      <c r="E231">
        <v>25.57</v>
      </c>
      <c r="F231">
        <v>45.54</v>
      </c>
      <c r="G231" t="b">
        <v>0</v>
      </c>
      <c r="H231" t="b">
        <v>0</v>
      </c>
      <c r="I231" t="b">
        <v>0</v>
      </c>
      <c r="J231" t="b">
        <v>0</v>
      </c>
      <c r="K231">
        <v>2.27</v>
      </c>
      <c r="L231">
        <v>20.399999999999999</v>
      </c>
      <c r="M231">
        <v>60.5</v>
      </c>
      <c r="N231">
        <v>0</v>
      </c>
      <c r="O231" s="2" t="s">
        <v>29</v>
      </c>
      <c r="P231" s="2" t="s">
        <v>30</v>
      </c>
      <c r="Q231">
        <v>419</v>
      </c>
      <c r="R231" t="b">
        <v>0</v>
      </c>
      <c r="S231" s="3">
        <v>45667</v>
      </c>
      <c r="T231" s="2" t="s">
        <v>39</v>
      </c>
      <c r="U231" t="b">
        <v>0</v>
      </c>
      <c r="V231" s="2" t="s">
        <v>32</v>
      </c>
      <c r="W231">
        <v>13</v>
      </c>
      <c r="X231" s="2" t="s">
        <v>33</v>
      </c>
      <c r="Y231">
        <v>1</v>
      </c>
      <c r="Z231" s="2" t="s">
        <v>39</v>
      </c>
      <c r="AA231" s="2" t="s">
        <v>34</v>
      </c>
      <c r="AB231" s="2" t="s">
        <v>35</v>
      </c>
    </row>
    <row r="232" spans="1:28">
      <c r="A232" s="1">
        <v>45667.583333333336</v>
      </c>
      <c r="B232" s="2" t="s">
        <v>28</v>
      </c>
      <c r="C232">
        <v>37.82</v>
      </c>
      <c r="D232">
        <v>50.61</v>
      </c>
      <c r="E232">
        <v>32.020000000000003</v>
      </c>
      <c r="F232">
        <v>39.64</v>
      </c>
      <c r="G232" t="b">
        <v>0</v>
      </c>
      <c r="H232" t="b">
        <v>0</v>
      </c>
      <c r="I232" t="b">
        <v>0</v>
      </c>
      <c r="J232" t="b">
        <v>0</v>
      </c>
      <c r="K232">
        <v>0.69</v>
      </c>
      <c r="L232">
        <v>23.7</v>
      </c>
      <c r="M232">
        <v>63.1</v>
      </c>
      <c r="N232">
        <v>0</v>
      </c>
      <c r="O232" s="2" t="s">
        <v>29</v>
      </c>
      <c r="P232" s="2" t="s">
        <v>30</v>
      </c>
      <c r="Q232">
        <v>542</v>
      </c>
      <c r="R232" t="b">
        <v>0</v>
      </c>
      <c r="S232" s="3">
        <v>45667</v>
      </c>
      <c r="T232" s="2" t="s">
        <v>39</v>
      </c>
      <c r="U232" t="b">
        <v>0</v>
      </c>
      <c r="V232" s="2" t="s">
        <v>32</v>
      </c>
      <c r="W232">
        <v>14</v>
      </c>
      <c r="X232" s="2" t="s">
        <v>33</v>
      </c>
      <c r="Y232">
        <v>1</v>
      </c>
      <c r="Z232" s="2" t="s">
        <v>39</v>
      </c>
      <c r="AA232" s="2" t="s">
        <v>34</v>
      </c>
      <c r="AB232" s="2" t="s">
        <v>35</v>
      </c>
    </row>
    <row r="233" spans="1:28">
      <c r="A233" s="1">
        <v>45667.625</v>
      </c>
      <c r="B233" s="2" t="s">
        <v>28</v>
      </c>
      <c r="D233">
        <v>46.29</v>
      </c>
      <c r="E233">
        <v>25.99</v>
      </c>
      <c r="F233">
        <v>32.01</v>
      </c>
      <c r="G233" t="b">
        <v>0</v>
      </c>
      <c r="H233" t="b">
        <v>0</v>
      </c>
      <c r="I233" t="b">
        <v>0</v>
      </c>
      <c r="J233" t="b">
        <v>0</v>
      </c>
      <c r="K233">
        <v>1.6</v>
      </c>
      <c r="L233">
        <v>27.1</v>
      </c>
      <c r="M233">
        <v>48.6</v>
      </c>
      <c r="N233">
        <v>0</v>
      </c>
      <c r="O233" s="2" t="s">
        <v>29</v>
      </c>
      <c r="P233" s="2" t="s">
        <v>30</v>
      </c>
      <c r="Q233">
        <v>506</v>
      </c>
      <c r="R233" t="b">
        <v>0</v>
      </c>
      <c r="S233" s="3">
        <v>45667</v>
      </c>
      <c r="T233" s="2" t="s">
        <v>39</v>
      </c>
      <c r="U233" t="b">
        <v>0</v>
      </c>
      <c r="V233" s="2" t="s">
        <v>32</v>
      </c>
      <c r="W233">
        <v>15</v>
      </c>
      <c r="X233" s="2" t="s">
        <v>33</v>
      </c>
      <c r="Y233">
        <v>1</v>
      </c>
      <c r="Z233" s="2" t="s">
        <v>39</v>
      </c>
      <c r="AA233" s="2" t="s">
        <v>34</v>
      </c>
      <c r="AB233" s="2" t="s">
        <v>35</v>
      </c>
    </row>
    <row r="234" spans="1:28">
      <c r="A234" s="1">
        <v>45667.666666666664</v>
      </c>
      <c r="B234" s="2" t="s">
        <v>28</v>
      </c>
      <c r="C234">
        <v>26.36</v>
      </c>
      <c r="D234">
        <v>56.93</v>
      </c>
      <c r="E234">
        <v>30.73</v>
      </c>
      <c r="F234">
        <v>35.43</v>
      </c>
      <c r="G234" t="b">
        <v>0</v>
      </c>
      <c r="H234" t="b">
        <v>0</v>
      </c>
      <c r="I234" t="b">
        <v>0</v>
      </c>
      <c r="J234" t="b">
        <v>0</v>
      </c>
      <c r="L234">
        <v>26.4</v>
      </c>
      <c r="M234">
        <v>63</v>
      </c>
      <c r="N234">
        <v>0</v>
      </c>
      <c r="O234" s="2" t="s">
        <v>29</v>
      </c>
      <c r="P234" s="2" t="s">
        <v>30</v>
      </c>
      <c r="Q234">
        <v>588</v>
      </c>
      <c r="R234" t="b">
        <v>0</v>
      </c>
      <c r="S234" s="3">
        <v>45667</v>
      </c>
      <c r="T234" s="2" t="s">
        <v>39</v>
      </c>
      <c r="U234" t="b">
        <v>0</v>
      </c>
      <c r="V234" s="2" t="s">
        <v>32</v>
      </c>
      <c r="W234">
        <v>16</v>
      </c>
      <c r="X234" s="2" t="s">
        <v>33</v>
      </c>
      <c r="Y234">
        <v>1</v>
      </c>
      <c r="Z234" s="2" t="s">
        <v>39</v>
      </c>
      <c r="AA234" s="2" t="s">
        <v>34</v>
      </c>
      <c r="AB234" s="2" t="s">
        <v>35</v>
      </c>
    </row>
    <row r="235" spans="1:28">
      <c r="A235" s="1">
        <v>45667.708333333336</v>
      </c>
      <c r="B235" s="2" t="s">
        <v>28</v>
      </c>
      <c r="C235">
        <v>27.48</v>
      </c>
      <c r="D235">
        <v>51.03</v>
      </c>
      <c r="E235">
        <v>42.03</v>
      </c>
      <c r="F235">
        <v>32.89</v>
      </c>
      <c r="G235" t="b">
        <v>0</v>
      </c>
      <c r="H235" t="b">
        <v>0</v>
      </c>
      <c r="I235" t="b">
        <v>0</v>
      </c>
      <c r="J235" t="b">
        <v>0</v>
      </c>
      <c r="K235">
        <v>3.57</v>
      </c>
      <c r="L235">
        <v>22.4</v>
      </c>
      <c r="M235">
        <v>68.3</v>
      </c>
      <c r="N235">
        <v>0</v>
      </c>
      <c r="O235" s="2" t="s">
        <v>29</v>
      </c>
      <c r="P235" s="2" t="s">
        <v>30</v>
      </c>
      <c r="Q235">
        <v>727</v>
      </c>
      <c r="R235" t="b">
        <v>1</v>
      </c>
      <c r="S235" s="3">
        <v>45667</v>
      </c>
      <c r="T235" s="2" t="s">
        <v>39</v>
      </c>
      <c r="U235" t="b">
        <v>0</v>
      </c>
      <c r="V235" s="2" t="s">
        <v>32</v>
      </c>
      <c r="W235">
        <v>17</v>
      </c>
      <c r="X235" s="2" t="s">
        <v>33</v>
      </c>
      <c r="Y235">
        <v>1</v>
      </c>
      <c r="Z235" s="2" t="s">
        <v>39</v>
      </c>
      <c r="AA235" s="2" t="s">
        <v>34</v>
      </c>
      <c r="AB235" s="2" t="s">
        <v>37</v>
      </c>
    </row>
    <row r="236" spans="1:28">
      <c r="A236" s="1">
        <v>45667.75</v>
      </c>
      <c r="B236" s="2" t="s">
        <v>28</v>
      </c>
      <c r="C236">
        <v>40.950000000000003</v>
      </c>
      <c r="D236">
        <v>59.87</v>
      </c>
      <c r="E236">
        <v>43.88</v>
      </c>
      <c r="F236">
        <v>47.64</v>
      </c>
      <c r="G236" t="b">
        <v>0</v>
      </c>
      <c r="H236" t="b">
        <v>0</v>
      </c>
      <c r="I236" t="b">
        <v>0</v>
      </c>
      <c r="J236" t="b">
        <v>0</v>
      </c>
      <c r="K236">
        <v>1.23</v>
      </c>
      <c r="L236">
        <v>22</v>
      </c>
      <c r="M236">
        <v>63.2</v>
      </c>
      <c r="N236">
        <v>0</v>
      </c>
      <c r="O236" s="2" t="s">
        <v>29</v>
      </c>
      <c r="P236" s="2" t="s">
        <v>30</v>
      </c>
      <c r="Q236">
        <v>839</v>
      </c>
      <c r="R236" t="b">
        <v>1</v>
      </c>
      <c r="S236" s="3">
        <v>45667</v>
      </c>
      <c r="T236" s="2" t="s">
        <v>39</v>
      </c>
      <c r="U236" t="b">
        <v>0</v>
      </c>
      <c r="V236" s="2" t="s">
        <v>32</v>
      </c>
      <c r="W236">
        <v>18</v>
      </c>
      <c r="X236" s="2" t="s">
        <v>33</v>
      </c>
      <c r="Y236">
        <v>1</v>
      </c>
      <c r="Z236" s="2" t="s">
        <v>39</v>
      </c>
      <c r="AA236" s="2" t="s">
        <v>34</v>
      </c>
      <c r="AB236" s="2" t="s">
        <v>37</v>
      </c>
    </row>
    <row r="237" spans="1:28">
      <c r="A237" s="1">
        <v>45667.791666666664</v>
      </c>
      <c r="B237" s="2" t="s">
        <v>28</v>
      </c>
      <c r="C237">
        <v>47.95</v>
      </c>
      <c r="D237">
        <v>61.45</v>
      </c>
      <c r="E237">
        <v>31.26</v>
      </c>
      <c r="F237">
        <v>52.01</v>
      </c>
      <c r="G237" t="b">
        <v>0</v>
      </c>
      <c r="H237" t="b">
        <v>0</v>
      </c>
      <c r="I237" t="b">
        <v>0</v>
      </c>
      <c r="J237" t="b">
        <v>0</v>
      </c>
      <c r="K237">
        <v>1.34</v>
      </c>
      <c r="L237">
        <v>24.5</v>
      </c>
      <c r="M237">
        <v>50.4</v>
      </c>
      <c r="N237">
        <v>0</v>
      </c>
      <c r="O237" s="2" t="s">
        <v>29</v>
      </c>
      <c r="P237" s="2" t="s">
        <v>30</v>
      </c>
      <c r="Q237">
        <v>795</v>
      </c>
      <c r="R237" t="b">
        <v>1</v>
      </c>
      <c r="S237" s="3">
        <v>45667</v>
      </c>
      <c r="T237" s="2" t="s">
        <v>39</v>
      </c>
      <c r="U237" t="b">
        <v>0</v>
      </c>
      <c r="V237" s="2" t="s">
        <v>32</v>
      </c>
      <c r="W237">
        <v>19</v>
      </c>
      <c r="X237" s="2" t="s">
        <v>33</v>
      </c>
      <c r="Y237">
        <v>1</v>
      </c>
      <c r="Z237" s="2" t="s">
        <v>39</v>
      </c>
      <c r="AA237" s="2" t="s">
        <v>34</v>
      </c>
      <c r="AB237" s="2" t="s">
        <v>37</v>
      </c>
    </row>
    <row r="238" spans="1:28">
      <c r="A238" s="1">
        <v>45667.833333333336</v>
      </c>
      <c r="B238" s="2" t="s">
        <v>28</v>
      </c>
      <c r="C238">
        <v>45.53</v>
      </c>
      <c r="D238">
        <v>53.99</v>
      </c>
      <c r="E238">
        <v>40.79</v>
      </c>
      <c r="F238">
        <v>41.59</v>
      </c>
      <c r="G238" t="b">
        <v>0</v>
      </c>
      <c r="H238" t="b">
        <v>0</v>
      </c>
      <c r="I238" t="b">
        <v>0</v>
      </c>
      <c r="J238" t="b">
        <v>0</v>
      </c>
      <c r="K238">
        <v>0.1</v>
      </c>
      <c r="L238">
        <v>19.8</v>
      </c>
      <c r="M238">
        <v>74.400000000000006</v>
      </c>
      <c r="N238">
        <v>0</v>
      </c>
      <c r="O238" s="2" t="s">
        <v>29</v>
      </c>
      <c r="P238" s="2" t="s">
        <v>30</v>
      </c>
      <c r="Q238">
        <v>645</v>
      </c>
      <c r="R238" t="b">
        <v>0</v>
      </c>
      <c r="S238" s="3">
        <v>45667</v>
      </c>
      <c r="T238" s="2" t="s">
        <v>39</v>
      </c>
      <c r="U238" t="b">
        <v>0</v>
      </c>
      <c r="V238" s="2" t="s">
        <v>32</v>
      </c>
      <c r="W238">
        <v>20</v>
      </c>
      <c r="X238" s="2" t="s">
        <v>33</v>
      </c>
      <c r="Y238">
        <v>1</v>
      </c>
      <c r="Z238" s="2" t="s">
        <v>39</v>
      </c>
      <c r="AA238" s="2" t="s">
        <v>34</v>
      </c>
      <c r="AB238" s="2" t="s">
        <v>35</v>
      </c>
    </row>
    <row r="239" spans="1:28">
      <c r="A239" s="1">
        <v>45667.875</v>
      </c>
      <c r="B239" s="2" t="s">
        <v>28</v>
      </c>
      <c r="C239">
        <v>43.3</v>
      </c>
      <c r="D239">
        <v>69.3</v>
      </c>
      <c r="E239">
        <v>23.14</v>
      </c>
      <c r="F239">
        <v>43.7</v>
      </c>
      <c r="G239" t="b">
        <v>0</v>
      </c>
      <c r="H239" t="b">
        <v>0</v>
      </c>
      <c r="I239" t="b">
        <v>0</v>
      </c>
      <c r="J239" t="b">
        <v>0</v>
      </c>
      <c r="K239">
        <v>2.11</v>
      </c>
      <c r="L239">
        <v>23.5</v>
      </c>
      <c r="M239">
        <v>66.8</v>
      </c>
      <c r="N239">
        <v>0</v>
      </c>
      <c r="O239" s="2" t="s">
        <v>29</v>
      </c>
      <c r="P239" s="2" t="s">
        <v>30</v>
      </c>
      <c r="Q239">
        <v>568</v>
      </c>
      <c r="R239" t="b">
        <v>0</v>
      </c>
      <c r="S239" s="3">
        <v>45667</v>
      </c>
      <c r="T239" s="2" t="s">
        <v>39</v>
      </c>
      <c r="U239" t="b">
        <v>0</v>
      </c>
      <c r="V239" s="2" t="s">
        <v>32</v>
      </c>
      <c r="W239">
        <v>21</v>
      </c>
      <c r="X239" s="2" t="s">
        <v>33</v>
      </c>
      <c r="Y239">
        <v>1</v>
      </c>
      <c r="Z239" s="2" t="s">
        <v>39</v>
      </c>
      <c r="AA239" s="2" t="s">
        <v>34</v>
      </c>
      <c r="AB239" s="2" t="s">
        <v>35</v>
      </c>
    </row>
    <row r="240" spans="1:28">
      <c r="A240" s="1">
        <v>45667.916666666664</v>
      </c>
      <c r="B240" s="2" t="s">
        <v>28</v>
      </c>
      <c r="C240">
        <v>38.270000000000003</v>
      </c>
      <c r="D240">
        <v>78.14</v>
      </c>
      <c r="E240">
        <v>25.15</v>
      </c>
      <c r="F240">
        <v>46.38</v>
      </c>
      <c r="G240" t="b">
        <v>0</v>
      </c>
      <c r="H240" t="b">
        <v>0</v>
      </c>
      <c r="I240" t="b">
        <v>0</v>
      </c>
      <c r="J240" t="b">
        <v>0</v>
      </c>
      <c r="K240">
        <v>1.18</v>
      </c>
      <c r="L240">
        <v>18.5</v>
      </c>
      <c r="M240">
        <v>61.7</v>
      </c>
      <c r="N240">
        <v>1.68</v>
      </c>
      <c r="O240" s="2" t="s">
        <v>29</v>
      </c>
      <c r="P240" s="2" t="s">
        <v>30</v>
      </c>
      <c r="Q240">
        <v>531</v>
      </c>
      <c r="R240" t="b">
        <v>0</v>
      </c>
      <c r="S240" s="3">
        <v>45667</v>
      </c>
      <c r="T240" s="2" t="s">
        <v>39</v>
      </c>
      <c r="U240" t="b">
        <v>0</v>
      </c>
      <c r="V240" s="2" t="s">
        <v>32</v>
      </c>
      <c r="W240">
        <v>22</v>
      </c>
      <c r="X240" s="2" t="s">
        <v>36</v>
      </c>
      <c r="Y240">
        <v>1</v>
      </c>
      <c r="Z240" s="2" t="s">
        <v>39</v>
      </c>
      <c r="AA240" s="2" t="s">
        <v>34</v>
      </c>
      <c r="AB240" s="2" t="s">
        <v>35</v>
      </c>
    </row>
    <row r="241" spans="1:28">
      <c r="A241" s="1">
        <v>45667.958333333336</v>
      </c>
      <c r="B241" s="2" t="s">
        <v>28</v>
      </c>
      <c r="C241">
        <v>32.81</v>
      </c>
      <c r="D241">
        <v>41.4</v>
      </c>
      <c r="E241">
        <v>26.41</v>
      </c>
      <c r="F241">
        <v>31.32</v>
      </c>
      <c r="G241" t="b">
        <v>0</v>
      </c>
      <c r="H241" t="b">
        <v>0</v>
      </c>
      <c r="I241" t="b">
        <v>0</v>
      </c>
      <c r="J241" t="b">
        <v>0</v>
      </c>
      <c r="K241">
        <v>1.98</v>
      </c>
      <c r="L241">
        <v>18.399999999999999</v>
      </c>
      <c r="M241">
        <v>65.3</v>
      </c>
      <c r="N241">
        <v>0</v>
      </c>
      <c r="O241" s="2" t="s">
        <v>29</v>
      </c>
      <c r="P241" s="2" t="s">
        <v>30</v>
      </c>
      <c r="Q241">
        <v>394</v>
      </c>
      <c r="R241" t="b">
        <v>0</v>
      </c>
      <c r="S241" s="3">
        <v>45667</v>
      </c>
      <c r="T241" s="2" t="s">
        <v>39</v>
      </c>
      <c r="U241" t="b">
        <v>0</v>
      </c>
      <c r="V241" s="2" t="s">
        <v>32</v>
      </c>
      <c r="W241">
        <v>23</v>
      </c>
      <c r="X241" s="2" t="s">
        <v>33</v>
      </c>
      <c r="Y241">
        <v>1</v>
      </c>
      <c r="Z241" s="2" t="s">
        <v>39</v>
      </c>
      <c r="AA241" s="2" t="s">
        <v>34</v>
      </c>
      <c r="AB241" s="2" t="s">
        <v>35</v>
      </c>
    </row>
    <row r="242" spans="1:28">
      <c r="A242" s="1">
        <v>45668</v>
      </c>
      <c r="B242" s="2" t="s">
        <v>28</v>
      </c>
      <c r="C242">
        <v>25.87</v>
      </c>
      <c r="D242">
        <v>57.31</v>
      </c>
      <c r="E242">
        <v>33.119999999999997</v>
      </c>
      <c r="F242">
        <v>32.78</v>
      </c>
      <c r="G242" t="b">
        <v>0</v>
      </c>
      <c r="H242" t="b">
        <v>0</v>
      </c>
      <c r="I242" t="b">
        <v>0</v>
      </c>
      <c r="J242" t="b">
        <v>0</v>
      </c>
      <c r="K242">
        <v>1.75</v>
      </c>
      <c r="L242">
        <v>20.100000000000001</v>
      </c>
      <c r="M242">
        <v>54.3</v>
      </c>
      <c r="N242">
        <v>0</v>
      </c>
      <c r="O242" s="2" t="s">
        <v>29</v>
      </c>
      <c r="P242" s="2" t="s">
        <v>30</v>
      </c>
      <c r="Q242">
        <v>386</v>
      </c>
      <c r="R242" t="b">
        <v>0</v>
      </c>
      <c r="S242" s="3">
        <v>45668</v>
      </c>
      <c r="T242" s="2" t="s">
        <v>40</v>
      </c>
      <c r="U242" t="b">
        <v>1</v>
      </c>
      <c r="V242" s="2" t="s">
        <v>32</v>
      </c>
      <c r="W242">
        <v>0</v>
      </c>
      <c r="X242" s="2" t="s">
        <v>33</v>
      </c>
      <c r="Y242">
        <v>1</v>
      </c>
      <c r="Z242" s="2" t="s">
        <v>40</v>
      </c>
      <c r="AA242" s="2" t="s">
        <v>41</v>
      </c>
      <c r="AB242" s="2" t="s">
        <v>35</v>
      </c>
    </row>
    <row r="243" spans="1:28">
      <c r="A243" s="1">
        <v>45668.041666666664</v>
      </c>
      <c r="B243" s="2" t="s">
        <v>28</v>
      </c>
      <c r="C243">
        <v>25.88</v>
      </c>
      <c r="D243">
        <v>50.28</v>
      </c>
      <c r="E243">
        <v>25.03</v>
      </c>
      <c r="F243">
        <v>29.66</v>
      </c>
      <c r="G243" t="b">
        <v>0</v>
      </c>
      <c r="H243" t="b">
        <v>0</v>
      </c>
      <c r="I243" t="b">
        <v>0</v>
      </c>
      <c r="J243" t="b">
        <v>0</v>
      </c>
      <c r="K243">
        <v>2.87</v>
      </c>
      <c r="L243">
        <v>17.2</v>
      </c>
      <c r="M243">
        <v>60.1</v>
      </c>
      <c r="N243">
        <v>0</v>
      </c>
      <c r="O243" s="2" t="s">
        <v>29</v>
      </c>
      <c r="P243" s="2" t="s">
        <v>30</v>
      </c>
      <c r="Q243">
        <v>311</v>
      </c>
      <c r="R243" t="b">
        <v>0</v>
      </c>
      <c r="S243" s="3">
        <v>45668</v>
      </c>
      <c r="T243" s="2" t="s">
        <v>40</v>
      </c>
      <c r="U243" t="b">
        <v>1</v>
      </c>
      <c r="V243" s="2" t="s">
        <v>32</v>
      </c>
      <c r="W243">
        <v>1</v>
      </c>
      <c r="X243" s="2" t="s">
        <v>33</v>
      </c>
      <c r="Y243">
        <v>1</v>
      </c>
      <c r="Z243" s="2" t="s">
        <v>40</v>
      </c>
      <c r="AA243" s="2" t="s">
        <v>41</v>
      </c>
      <c r="AB243" s="2" t="s">
        <v>35</v>
      </c>
    </row>
    <row r="244" spans="1:28">
      <c r="A244" s="1">
        <v>45668.083333333336</v>
      </c>
      <c r="B244" s="2" t="s">
        <v>28</v>
      </c>
      <c r="C244">
        <v>42.93</v>
      </c>
      <c r="D244">
        <v>58.08</v>
      </c>
      <c r="E244">
        <v>19.77</v>
      </c>
      <c r="F244">
        <v>36.159999999999997</v>
      </c>
      <c r="G244" t="b">
        <v>0</v>
      </c>
      <c r="H244" t="b">
        <v>0</v>
      </c>
      <c r="I244" t="b">
        <v>0</v>
      </c>
      <c r="J244" t="b">
        <v>0</v>
      </c>
      <c r="K244">
        <v>1.04</v>
      </c>
      <c r="L244">
        <v>15.4</v>
      </c>
      <c r="M244">
        <v>65.3</v>
      </c>
      <c r="N244">
        <v>0</v>
      </c>
      <c r="O244" s="2" t="s">
        <v>29</v>
      </c>
      <c r="P244" s="2" t="s">
        <v>30</v>
      </c>
      <c r="Q244">
        <v>368</v>
      </c>
      <c r="R244" t="b">
        <v>0</v>
      </c>
      <c r="S244" s="3">
        <v>45668</v>
      </c>
      <c r="T244" s="2" t="s">
        <v>40</v>
      </c>
      <c r="U244" t="b">
        <v>1</v>
      </c>
      <c r="V244" s="2" t="s">
        <v>32</v>
      </c>
      <c r="W244">
        <v>2</v>
      </c>
      <c r="X244" s="2" t="s">
        <v>33</v>
      </c>
      <c r="Y244">
        <v>1</v>
      </c>
      <c r="Z244" s="2" t="s">
        <v>40</v>
      </c>
      <c r="AA244" s="2" t="s">
        <v>41</v>
      </c>
      <c r="AB244" s="2" t="s">
        <v>35</v>
      </c>
    </row>
    <row r="245" spans="1:28">
      <c r="A245" s="1">
        <v>45668.125</v>
      </c>
      <c r="B245" s="2" t="s">
        <v>28</v>
      </c>
      <c r="C245">
        <v>34.770000000000003</v>
      </c>
      <c r="D245">
        <v>65.569999999999993</v>
      </c>
      <c r="E245">
        <v>35.01</v>
      </c>
      <c r="F245">
        <v>45.73</v>
      </c>
      <c r="G245" t="b">
        <v>0</v>
      </c>
      <c r="H245" t="b">
        <v>0</v>
      </c>
      <c r="I245" t="b">
        <v>0</v>
      </c>
      <c r="J245" t="b">
        <v>0</v>
      </c>
      <c r="K245">
        <v>1.53</v>
      </c>
      <c r="L245">
        <v>17.5</v>
      </c>
      <c r="M245">
        <v>78</v>
      </c>
      <c r="N245">
        <v>0</v>
      </c>
      <c r="O245" s="2" t="s">
        <v>29</v>
      </c>
      <c r="P245" s="2" t="s">
        <v>30</v>
      </c>
      <c r="Q245">
        <v>340</v>
      </c>
      <c r="R245" t="b">
        <v>0</v>
      </c>
      <c r="S245" s="3">
        <v>45668</v>
      </c>
      <c r="T245" s="2" t="s">
        <v>40</v>
      </c>
      <c r="U245" t="b">
        <v>1</v>
      </c>
      <c r="V245" s="2" t="s">
        <v>32</v>
      </c>
      <c r="W245">
        <v>3</v>
      </c>
      <c r="X245" s="2" t="s">
        <v>33</v>
      </c>
      <c r="Y245">
        <v>1</v>
      </c>
      <c r="Z245" s="2" t="s">
        <v>40</v>
      </c>
      <c r="AA245" s="2" t="s">
        <v>41</v>
      </c>
      <c r="AB245" s="2" t="s">
        <v>35</v>
      </c>
    </row>
    <row r="246" spans="1:28">
      <c r="A246" s="1">
        <v>45668.166666666664</v>
      </c>
      <c r="B246" s="2" t="s">
        <v>28</v>
      </c>
      <c r="C246">
        <v>22.4</v>
      </c>
      <c r="D246">
        <v>54.23</v>
      </c>
      <c r="E246">
        <v>12.74</v>
      </c>
      <c r="F246">
        <v>26.61</v>
      </c>
      <c r="G246" t="b">
        <v>0</v>
      </c>
      <c r="H246" t="b">
        <v>0</v>
      </c>
      <c r="I246" t="b">
        <v>0</v>
      </c>
      <c r="J246" t="b">
        <v>0</v>
      </c>
      <c r="K246">
        <v>5.96</v>
      </c>
      <c r="L246">
        <v>18.399999999999999</v>
      </c>
      <c r="M246">
        <v>62.4</v>
      </c>
      <c r="N246">
        <v>0</v>
      </c>
      <c r="O246" s="2" t="s">
        <v>29</v>
      </c>
      <c r="P246" s="2" t="s">
        <v>30</v>
      </c>
      <c r="Q246">
        <v>385</v>
      </c>
      <c r="R246" t="b">
        <v>0</v>
      </c>
      <c r="S246" s="3">
        <v>45668</v>
      </c>
      <c r="T246" s="2" t="s">
        <v>40</v>
      </c>
      <c r="U246" t="b">
        <v>1</v>
      </c>
      <c r="V246" s="2" t="s">
        <v>32</v>
      </c>
      <c r="W246">
        <v>4</v>
      </c>
      <c r="X246" s="2" t="s">
        <v>33</v>
      </c>
      <c r="Y246">
        <v>1</v>
      </c>
      <c r="Z246" s="2" t="s">
        <v>40</v>
      </c>
      <c r="AA246" s="2" t="s">
        <v>41</v>
      </c>
      <c r="AB246" s="2" t="s">
        <v>35</v>
      </c>
    </row>
    <row r="247" spans="1:28">
      <c r="A247" s="1">
        <v>45668.208333333336</v>
      </c>
      <c r="B247" s="2" t="s">
        <v>28</v>
      </c>
      <c r="C247">
        <v>25.26</v>
      </c>
      <c r="D247">
        <v>53.24</v>
      </c>
      <c r="E247">
        <v>45.31</v>
      </c>
      <c r="F247">
        <v>34.659999999999997</v>
      </c>
      <c r="G247" t="b">
        <v>0</v>
      </c>
      <c r="H247" t="b">
        <v>0</v>
      </c>
      <c r="I247" t="b">
        <v>0</v>
      </c>
      <c r="J247" t="b">
        <v>0</v>
      </c>
      <c r="K247">
        <v>1.93</v>
      </c>
      <c r="L247">
        <v>17</v>
      </c>
      <c r="M247">
        <v>73.599999999999994</v>
      </c>
      <c r="N247">
        <v>0</v>
      </c>
      <c r="O247" s="2" t="s">
        <v>29</v>
      </c>
      <c r="P247" s="2" t="s">
        <v>30</v>
      </c>
      <c r="Q247">
        <v>387</v>
      </c>
      <c r="R247" t="b">
        <v>0</v>
      </c>
      <c r="S247" s="3">
        <v>45668</v>
      </c>
      <c r="T247" s="2" t="s">
        <v>40</v>
      </c>
      <c r="U247" t="b">
        <v>1</v>
      </c>
      <c r="V247" s="2" t="s">
        <v>32</v>
      </c>
      <c r="W247">
        <v>5</v>
      </c>
      <c r="X247" s="2" t="s">
        <v>33</v>
      </c>
      <c r="Y247">
        <v>1</v>
      </c>
      <c r="Z247" s="2" t="s">
        <v>40</v>
      </c>
      <c r="AA247" s="2" t="s">
        <v>41</v>
      </c>
      <c r="AB247" s="2" t="s">
        <v>35</v>
      </c>
    </row>
    <row r="248" spans="1:28">
      <c r="A248" s="1">
        <v>45668.25</v>
      </c>
      <c r="B248" s="2" t="s">
        <v>28</v>
      </c>
      <c r="C248">
        <v>25.3</v>
      </c>
      <c r="D248">
        <v>56.86</v>
      </c>
      <c r="E248">
        <v>22.52</v>
      </c>
      <c r="F248">
        <v>25.26</v>
      </c>
      <c r="G248" t="b">
        <v>0</v>
      </c>
      <c r="H248" t="b">
        <v>0</v>
      </c>
      <c r="I248" t="b">
        <v>0</v>
      </c>
      <c r="J248" t="b">
        <v>0</v>
      </c>
      <c r="K248">
        <v>2.1800000000000002</v>
      </c>
      <c r="L248">
        <v>20.2</v>
      </c>
      <c r="M248">
        <v>61.9</v>
      </c>
      <c r="N248">
        <v>0</v>
      </c>
      <c r="O248" s="2" t="s">
        <v>29</v>
      </c>
      <c r="P248" s="2" t="s">
        <v>30</v>
      </c>
      <c r="Q248">
        <v>270</v>
      </c>
      <c r="R248" t="b">
        <v>0</v>
      </c>
      <c r="S248" s="3">
        <v>45668</v>
      </c>
      <c r="T248" s="2" t="s">
        <v>40</v>
      </c>
      <c r="U248" t="b">
        <v>1</v>
      </c>
      <c r="V248" s="2" t="s">
        <v>32</v>
      </c>
      <c r="W248">
        <v>6</v>
      </c>
      <c r="X248" s="2" t="s">
        <v>33</v>
      </c>
      <c r="Y248">
        <v>1</v>
      </c>
      <c r="Z248" s="2" t="s">
        <v>40</v>
      </c>
      <c r="AA248" s="2" t="s">
        <v>41</v>
      </c>
      <c r="AB248" s="2" t="s">
        <v>35</v>
      </c>
    </row>
    <row r="249" spans="1:28">
      <c r="A249" s="1">
        <v>45668.291666666664</v>
      </c>
      <c r="B249" s="2" t="s">
        <v>28</v>
      </c>
      <c r="C249">
        <v>40.98</v>
      </c>
      <c r="D249">
        <v>62.54</v>
      </c>
      <c r="E249">
        <v>29.75</v>
      </c>
      <c r="F249">
        <v>38.770000000000003</v>
      </c>
      <c r="G249" t="b">
        <v>0</v>
      </c>
      <c r="H249" t="b">
        <v>0</v>
      </c>
      <c r="I249" t="b">
        <v>0</v>
      </c>
      <c r="J249" t="b">
        <v>0</v>
      </c>
      <c r="K249">
        <v>5.68</v>
      </c>
      <c r="L249">
        <v>20.7</v>
      </c>
      <c r="M249">
        <v>67.900000000000006</v>
      </c>
      <c r="N249">
        <v>0</v>
      </c>
      <c r="O249" s="2" t="s">
        <v>29</v>
      </c>
      <c r="P249" s="2" t="s">
        <v>30</v>
      </c>
      <c r="Q249">
        <v>518</v>
      </c>
      <c r="R249" t="b">
        <v>0</v>
      </c>
      <c r="S249" s="3">
        <v>45668</v>
      </c>
      <c r="T249" s="2" t="s">
        <v>40</v>
      </c>
      <c r="U249" t="b">
        <v>1</v>
      </c>
      <c r="V249" s="2" t="s">
        <v>32</v>
      </c>
      <c r="W249">
        <v>7</v>
      </c>
      <c r="X249" s="2" t="s">
        <v>33</v>
      </c>
      <c r="Y249">
        <v>1</v>
      </c>
      <c r="Z249" s="2" t="s">
        <v>40</v>
      </c>
      <c r="AA249" s="2" t="s">
        <v>41</v>
      </c>
      <c r="AB249" s="2" t="s">
        <v>35</v>
      </c>
    </row>
    <row r="250" spans="1:28">
      <c r="A250" s="1">
        <v>45668.333333333336</v>
      </c>
      <c r="B250" s="2" t="s">
        <v>28</v>
      </c>
      <c r="C250">
        <v>21.08</v>
      </c>
      <c r="D250">
        <v>65.45</v>
      </c>
      <c r="E250">
        <v>28.43</v>
      </c>
      <c r="F250">
        <v>17.3</v>
      </c>
      <c r="G250" t="b">
        <v>0</v>
      </c>
      <c r="H250" t="b">
        <v>0</v>
      </c>
      <c r="I250" t="b">
        <v>0</v>
      </c>
      <c r="J250" t="b">
        <v>0</v>
      </c>
      <c r="K250">
        <v>6.89</v>
      </c>
      <c r="L250">
        <v>25</v>
      </c>
      <c r="M250">
        <v>61.8</v>
      </c>
      <c r="N250">
        <v>0</v>
      </c>
      <c r="O250" s="2" t="s">
        <v>29</v>
      </c>
      <c r="P250" s="2" t="s">
        <v>30</v>
      </c>
      <c r="Q250">
        <v>579</v>
      </c>
      <c r="R250" t="b">
        <v>0</v>
      </c>
      <c r="S250" s="3">
        <v>45668</v>
      </c>
      <c r="T250" s="2" t="s">
        <v>40</v>
      </c>
      <c r="U250" t="b">
        <v>1</v>
      </c>
      <c r="V250" s="2" t="s">
        <v>32</v>
      </c>
      <c r="W250">
        <v>8</v>
      </c>
      <c r="X250" s="2" t="s">
        <v>33</v>
      </c>
      <c r="Y250">
        <v>1</v>
      </c>
      <c r="Z250" s="2" t="s">
        <v>40</v>
      </c>
      <c r="AA250" s="2" t="s">
        <v>41</v>
      </c>
      <c r="AB250" s="2" t="s">
        <v>35</v>
      </c>
    </row>
    <row r="251" spans="1:28">
      <c r="A251" s="1">
        <v>45668.375</v>
      </c>
      <c r="B251" s="2" t="s">
        <v>28</v>
      </c>
      <c r="C251">
        <v>53.91</v>
      </c>
      <c r="D251">
        <v>61.99</v>
      </c>
      <c r="E251">
        <v>35.18</v>
      </c>
      <c r="F251">
        <v>52.89</v>
      </c>
      <c r="G251" t="b">
        <v>0</v>
      </c>
      <c r="H251" t="b">
        <v>0</v>
      </c>
      <c r="I251" t="b">
        <v>0</v>
      </c>
      <c r="J251" t="b">
        <v>0</v>
      </c>
      <c r="K251">
        <v>1.89</v>
      </c>
      <c r="L251">
        <v>24.6</v>
      </c>
      <c r="M251">
        <v>70.2</v>
      </c>
      <c r="N251">
        <v>0</v>
      </c>
      <c r="O251" s="2" t="s">
        <v>29</v>
      </c>
      <c r="P251" s="2" t="s">
        <v>30</v>
      </c>
      <c r="Q251">
        <v>532</v>
      </c>
      <c r="R251" t="b">
        <v>0</v>
      </c>
      <c r="S251" s="3">
        <v>45668</v>
      </c>
      <c r="T251" s="2" t="s">
        <v>40</v>
      </c>
      <c r="U251" t="b">
        <v>1</v>
      </c>
      <c r="V251" s="2" t="s">
        <v>32</v>
      </c>
      <c r="W251">
        <v>9</v>
      </c>
      <c r="X251" s="2" t="s">
        <v>33</v>
      </c>
      <c r="Y251">
        <v>1</v>
      </c>
      <c r="Z251" s="2" t="s">
        <v>40</v>
      </c>
      <c r="AA251" s="2" t="s">
        <v>41</v>
      </c>
      <c r="AB251" s="2" t="s">
        <v>35</v>
      </c>
    </row>
    <row r="252" spans="1:28">
      <c r="A252" s="1">
        <v>45668.416666666664</v>
      </c>
      <c r="B252" s="2" t="s">
        <v>28</v>
      </c>
      <c r="C252">
        <v>34.130000000000003</v>
      </c>
      <c r="D252">
        <v>60.16</v>
      </c>
      <c r="E252">
        <v>23.92</v>
      </c>
      <c r="F252">
        <v>29.94</v>
      </c>
      <c r="G252" t="b">
        <v>0</v>
      </c>
      <c r="H252" t="b">
        <v>0</v>
      </c>
      <c r="I252" t="b">
        <v>0</v>
      </c>
      <c r="J252" t="b">
        <v>0</v>
      </c>
      <c r="K252">
        <v>2.71</v>
      </c>
      <c r="L252">
        <v>25</v>
      </c>
      <c r="M252">
        <v>58.6</v>
      </c>
      <c r="N252">
        <v>0</v>
      </c>
      <c r="O252" s="2" t="s">
        <v>29</v>
      </c>
      <c r="P252" s="2" t="s">
        <v>30</v>
      </c>
      <c r="Q252">
        <v>430</v>
      </c>
      <c r="R252" t="b">
        <v>0</v>
      </c>
      <c r="S252" s="3">
        <v>45668</v>
      </c>
      <c r="T252" s="2" t="s">
        <v>40</v>
      </c>
      <c r="U252" t="b">
        <v>1</v>
      </c>
      <c r="V252" s="2" t="s">
        <v>32</v>
      </c>
      <c r="W252">
        <v>10</v>
      </c>
      <c r="X252" s="2" t="s">
        <v>33</v>
      </c>
      <c r="Y252">
        <v>1</v>
      </c>
      <c r="Z252" s="2" t="s">
        <v>40</v>
      </c>
      <c r="AA252" s="2" t="s">
        <v>41</v>
      </c>
      <c r="AB252" s="2" t="s">
        <v>35</v>
      </c>
    </row>
    <row r="253" spans="1:28">
      <c r="A253" s="1">
        <v>45668.458333333336</v>
      </c>
      <c r="B253" s="2" t="s">
        <v>28</v>
      </c>
      <c r="C253">
        <v>31.18</v>
      </c>
      <c r="D253">
        <v>66</v>
      </c>
      <c r="E253">
        <v>22.02</v>
      </c>
      <c r="F253">
        <v>30.96</v>
      </c>
      <c r="G253" t="b">
        <v>0</v>
      </c>
      <c r="H253" t="b">
        <v>0</v>
      </c>
      <c r="I253" t="b">
        <v>0</v>
      </c>
      <c r="J253" t="b">
        <v>0</v>
      </c>
      <c r="K253">
        <v>3.39</v>
      </c>
      <c r="L253">
        <v>26.1</v>
      </c>
      <c r="M253">
        <v>49.5</v>
      </c>
      <c r="N253">
        <v>0</v>
      </c>
      <c r="O253" s="2" t="s">
        <v>29</v>
      </c>
      <c r="P253" s="2" t="s">
        <v>30</v>
      </c>
      <c r="Q253">
        <v>470</v>
      </c>
      <c r="R253" t="b">
        <v>0</v>
      </c>
      <c r="S253" s="3">
        <v>45668</v>
      </c>
      <c r="T253" s="2" t="s">
        <v>40</v>
      </c>
      <c r="U253" t="b">
        <v>1</v>
      </c>
      <c r="V253" s="2" t="s">
        <v>32</v>
      </c>
      <c r="W253">
        <v>11</v>
      </c>
      <c r="X253" s="2" t="s">
        <v>33</v>
      </c>
      <c r="Y253">
        <v>1</v>
      </c>
      <c r="Z253" s="2" t="s">
        <v>40</v>
      </c>
      <c r="AA253" s="2" t="s">
        <v>41</v>
      </c>
      <c r="AB253" s="2" t="s">
        <v>35</v>
      </c>
    </row>
    <row r="254" spans="1:28">
      <c r="A254" s="1">
        <v>45668.5</v>
      </c>
      <c r="B254" s="2" t="s">
        <v>28</v>
      </c>
      <c r="C254">
        <v>33.04</v>
      </c>
      <c r="D254">
        <v>43.95</v>
      </c>
      <c r="E254">
        <v>20.45</v>
      </c>
      <c r="F254">
        <v>29.09</v>
      </c>
      <c r="G254" t="b">
        <v>0</v>
      </c>
      <c r="H254" t="b">
        <v>0</v>
      </c>
      <c r="I254" t="b">
        <v>0</v>
      </c>
      <c r="J254" t="b">
        <v>0</v>
      </c>
      <c r="K254">
        <v>4.87</v>
      </c>
      <c r="L254">
        <v>27.2</v>
      </c>
      <c r="M254">
        <v>50.3</v>
      </c>
      <c r="N254">
        <v>0</v>
      </c>
      <c r="O254" s="2" t="s">
        <v>29</v>
      </c>
      <c r="P254" s="2" t="s">
        <v>30</v>
      </c>
      <c r="Q254">
        <v>377</v>
      </c>
      <c r="R254" t="b">
        <v>0</v>
      </c>
      <c r="S254" s="3">
        <v>45668</v>
      </c>
      <c r="T254" s="2" t="s">
        <v>40</v>
      </c>
      <c r="U254" t="b">
        <v>1</v>
      </c>
      <c r="V254" s="2" t="s">
        <v>32</v>
      </c>
      <c r="W254">
        <v>12</v>
      </c>
      <c r="X254" s="2" t="s">
        <v>33</v>
      </c>
      <c r="Y254">
        <v>1</v>
      </c>
      <c r="Z254" s="2" t="s">
        <v>40</v>
      </c>
      <c r="AA254" s="2" t="s">
        <v>41</v>
      </c>
      <c r="AB254" s="2" t="s">
        <v>35</v>
      </c>
    </row>
    <row r="255" spans="1:28">
      <c r="A255" s="1">
        <v>45668.541666666664</v>
      </c>
      <c r="B255" s="2" t="s">
        <v>28</v>
      </c>
      <c r="C255">
        <v>33.72</v>
      </c>
      <c r="D255">
        <v>39.020000000000003</v>
      </c>
      <c r="E255">
        <v>24.57</v>
      </c>
      <c r="F255">
        <v>31.9</v>
      </c>
      <c r="G255" t="b">
        <v>0</v>
      </c>
      <c r="H255" t="b">
        <v>0</v>
      </c>
      <c r="I255" t="b">
        <v>0</v>
      </c>
      <c r="J255" t="b">
        <v>0</v>
      </c>
      <c r="K255">
        <v>1.43</v>
      </c>
      <c r="L255">
        <v>28.1</v>
      </c>
      <c r="M255">
        <v>56.5</v>
      </c>
      <c r="N255">
        <v>0</v>
      </c>
      <c r="O255" s="2" t="s">
        <v>29</v>
      </c>
      <c r="P255" s="2" t="s">
        <v>30</v>
      </c>
      <c r="Q255">
        <v>385</v>
      </c>
      <c r="R255" t="b">
        <v>0</v>
      </c>
      <c r="S255" s="3">
        <v>45668</v>
      </c>
      <c r="T255" s="2" t="s">
        <v>40</v>
      </c>
      <c r="U255" t="b">
        <v>1</v>
      </c>
      <c r="V255" s="2" t="s">
        <v>32</v>
      </c>
      <c r="W255">
        <v>13</v>
      </c>
      <c r="X255" s="2" t="s">
        <v>33</v>
      </c>
      <c r="Y255">
        <v>1</v>
      </c>
      <c r="Z255" s="2" t="s">
        <v>40</v>
      </c>
      <c r="AA255" s="2" t="s">
        <v>41</v>
      </c>
      <c r="AB255" s="2" t="s">
        <v>35</v>
      </c>
    </row>
    <row r="256" spans="1:28">
      <c r="A256" s="1">
        <v>45668.583333333336</v>
      </c>
      <c r="B256" s="2" t="s">
        <v>28</v>
      </c>
      <c r="C256">
        <v>34.020000000000003</v>
      </c>
      <c r="D256">
        <v>65.3</v>
      </c>
      <c r="E256">
        <v>38.340000000000003</v>
      </c>
      <c r="F256">
        <v>44.95</v>
      </c>
      <c r="G256" t="b">
        <v>0</v>
      </c>
      <c r="H256" t="b">
        <v>0</v>
      </c>
      <c r="I256" t="b">
        <v>0</v>
      </c>
      <c r="J256" t="b">
        <v>0</v>
      </c>
      <c r="K256">
        <v>2.16</v>
      </c>
      <c r="L256">
        <v>25</v>
      </c>
      <c r="M256">
        <v>52.9</v>
      </c>
      <c r="N256">
        <v>0</v>
      </c>
      <c r="O256" s="2" t="s">
        <v>29</v>
      </c>
      <c r="P256" s="2" t="s">
        <v>30</v>
      </c>
      <c r="Q256">
        <v>437</v>
      </c>
      <c r="R256" t="b">
        <v>0</v>
      </c>
      <c r="S256" s="3">
        <v>45668</v>
      </c>
      <c r="T256" s="2" t="s">
        <v>40</v>
      </c>
      <c r="U256" t="b">
        <v>1</v>
      </c>
      <c r="V256" s="2" t="s">
        <v>32</v>
      </c>
      <c r="W256">
        <v>14</v>
      </c>
      <c r="X256" s="2" t="s">
        <v>33</v>
      </c>
      <c r="Y256">
        <v>1</v>
      </c>
      <c r="Z256" s="2" t="s">
        <v>40</v>
      </c>
      <c r="AA256" s="2" t="s">
        <v>41</v>
      </c>
      <c r="AB256" s="2" t="s">
        <v>35</v>
      </c>
    </row>
    <row r="257" spans="1:28">
      <c r="A257" s="1">
        <v>45668.625</v>
      </c>
      <c r="B257" s="2" t="s">
        <v>28</v>
      </c>
      <c r="C257">
        <v>35.869999999999997</v>
      </c>
      <c r="D257">
        <v>50.32</v>
      </c>
      <c r="E257">
        <v>22.11</v>
      </c>
      <c r="F257">
        <v>33.72</v>
      </c>
      <c r="G257" t="b">
        <v>0</v>
      </c>
      <c r="H257" t="b">
        <v>0</v>
      </c>
      <c r="I257" t="b">
        <v>0</v>
      </c>
      <c r="J257" t="b">
        <v>0</v>
      </c>
      <c r="K257">
        <v>3.24</v>
      </c>
      <c r="L257">
        <v>24.5</v>
      </c>
      <c r="M257">
        <v>66.599999999999994</v>
      </c>
      <c r="N257">
        <v>0</v>
      </c>
      <c r="O257" s="2" t="s">
        <v>29</v>
      </c>
      <c r="P257" s="2" t="s">
        <v>30</v>
      </c>
      <c r="Q257">
        <v>443</v>
      </c>
      <c r="R257" t="b">
        <v>0</v>
      </c>
      <c r="S257" s="3">
        <v>45668</v>
      </c>
      <c r="T257" s="2" t="s">
        <v>40</v>
      </c>
      <c r="U257" t="b">
        <v>1</v>
      </c>
      <c r="V257" s="2" t="s">
        <v>32</v>
      </c>
      <c r="W257">
        <v>15</v>
      </c>
      <c r="X257" s="2" t="s">
        <v>33</v>
      </c>
      <c r="Y257">
        <v>1</v>
      </c>
      <c r="Z257" s="2" t="s">
        <v>40</v>
      </c>
      <c r="AA257" s="2" t="s">
        <v>41</v>
      </c>
      <c r="AB257" s="2" t="s">
        <v>35</v>
      </c>
    </row>
    <row r="258" spans="1:28">
      <c r="A258" s="1">
        <v>45668.666666666664</v>
      </c>
      <c r="B258" s="2" t="s">
        <v>28</v>
      </c>
      <c r="C258">
        <v>35</v>
      </c>
      <c r="D258">
        <v>60.94</v>
      </c>
      <c r="E258">
        <v>30.28</v>
      </c>
      <c r="F258">
        <v>36.4</v>
      </c>
      <c r="G258" t="b">
        <v>0</v>
      </c>
      <c r="H258" t="b">
        <v>0</v>
      </c>
      <c r="I258" t="b">
        <v>0</v>
      </c>
      <c r="J258" t="b">
        <v>0</v>
      </c>
      <c r="K258">
        <v>2.72</v>
      </c>
      <c r="L258">
        <v>27.5</v>
      </c>
      <c r="M258">
        <v>57.4</v>
      </c>
      <c r="N258">
        <v>0</v>
      </c>
      <c r="O258" s="2" t="s">
        <v>29</v>
      </c>
      <c r="P258" s="2" t="s">
        <v>30</v>
      </c>
      <c r="Q258">
        <v>439</v>
      </c>
      <c r="R258" t="b">
        <v>0</v>
      </c>
      <c r="S258" s="3">
        <v>45668</v>
      </c>
      <c r="T258" s="2" t="s">
        <v>40</v>
      </c>
      <c r="U258" t="b">
        <v>1</v>
      </c>
      <c r="V258" s="2" t="s">
        <v>32</v>
      </c>
      <c r="W258">
        <v>16</v>
      </c>
      <c r="X258" s="2" t="s">
        <v>33</v>
      </c>
      <c r="Y258">
        <v>1</v>
      </c>
      <c r="Z258" s="2" t="s">
        <v>40</v>
      </c>
      <c r="AA258" s="2" t="s">
        <v>41</v>
      </c>
      <c r="AB258" s="2" t="s">
        <v>35</v>
      </c>
    </row>
    <row r="259" spans="1:28">
      <c r="A259" s="1">
        <v>45668.708333333336</v>
      </c>
      <c r="B259" s="2" t="s">
        <v>28</v>
      </c>
      <c r="C259">
        <v>42.38</v>
      </c>
      <c r="D259">
        <v>71.17</v>
      </c>
      <c r="E259">
        <v>37.6</v>
      </c>
      <c r="F259">
        <v>44.26</v>
      </c>
      <c r="G259" t="b">
        <v>0</v>
      </c>
      <c r="H259" t="b">
        <v>0</v>
      </c>
      <c r="I259" t="b">
        <v>0</v>
      </c>
      <c r="J259" t="b">
        <v>0</v>
      </c>
      <c r="K259">
        <v>1.67</v>
      </c>
      <c r="L259">
        <v>23.8</v>
      </c>
      <c r="M259">
        <v>82.8</v>
      </c>
      <c r="N259">
        <v>0</v>
      </c>
      <c r="O259" s="2" t="s">
        <v>29</v>
      </c>
      <c r="P259" s="2" t="s">
        <v>30</v>
      </c>
      <c r="Q259">
        <v>420</v>
      </c>
      <c r="R259" t="b">
        <v>0</v>
      </c>
      <c r="S259" s="3">
        <v>45668</v>
      </c>
      <c r="T259" s="2" t="s">
        <v>40</v>
      </c>
      <c r="U259" t="b">
        <v>1</v>
      </c>
      <c r="V259" s="2" t="s">
        <v>32</v>
      </c>
      <c r="W259">
        <v>17</v>
      </c>
      <c r="X259" s="2" t="s">
        <v>33</v>
      </c>
      <c r="Y259">
        <v>1</v>
      </c>
      <c r="Z259" s="2" t="s">
        <v>40</v>
      </c>
      <c r="AA259" s="2" t="s">
        <v>41</v>
      </c>
      <c r="AB259" s="2" t="s">
        <v>35</v>
      </c>
    </row>
    <row r="260" spans="1:28">
      <c r="A260" s="1">
        <v>45668.75</v>
      </c>
      <c r="B260" s="2" t="s">
        <v>28</v>
      </c>
      <c r="C260">
        <v>31.11</v>
      </c>
      <c r="D260">
        <v>50.22</v>
      </c>
      <c r="E260">
        <v>29.17</v>
      </c>
      <c r="F260">
        <v>33.6</v>
      </c>
      <c r="G260" t="b">
        <v>0</v>
      </c>
      <c r="H260" t="b">
        <v>0</v>
      </c>
      <c r="I260" t="b">
        <v>0</v>
      </c>
      <c r="J260" t="b">
        <v>0</v>
      </c>
      <c r="K260">
        <v>1.94</v>
      </c>
      <c r="L260">
        <v>20.7</v>
      </c>
      <c r="M260">
        <v>52</v>
      </c>
      <c r="N260">
        <v>0</v>
      </c>
      <c r="O260" s="2" t="s">
        <v>29</v>
      </c>
      <c r="P260" s="2" t="s">
        <v>30</v>
      </c>
      <c r="Q260">
        <v>553</v>
      </c>
      <c r="R260" t="b">
        <v>0</v>
      </c>
      <c r="S260" s="3">
        <v>45668</v>
      </c>
      <c r="T260" s="2" t="s">
        <v>40</v>
      </c>
      <c r="U260" t="b">
        <v>1</v>
      </c>
      <c r="V260" s="2" t="s">
        <v>32</v>
      </c>
      <c r="W260">
        <v>18</v>
      </c>
      <c r="X260" s="2" t="s">
        <v>33</v>
      </c>
      <c r="Y260">
        <v>1</v>
      </c>
      <c r="Z260" s="2" t="s">
        <v>40</v>
      </c>
      <c r="AA260" s="2" t="s">
        <v>41</v>
      </c>
      <c r="AB260" s="2" t="s">
        <v>35</v>
      </c>
    </row>
    <row r="261" spans="1:28">
      <c r="A261" s="1">
        <v>45668.791666666664</v>
      </c>
      <c r="B261" s="2" t="s">
        <v>28</v>
      </c>
      <c r="C261">
        <v>44.96</v>
      </c>
      <c r="D261">
        <v>51.7</v>
      </c>
      <c r="E261">
        <v>32.69</v>
      </c>
      <c r="F261">
        <v>42.2</v>
      </c>
      <c r="G261" t="b">
        <v>0</v>
      </c>
      <c r="H261" t="b">
        <v>0</v>
      </c>
      <c r="I261" t="b">
        <v>0</v>
      </c>
      <c r="J261" t="b">
        <v>0</v>
      </c>
      <c r="K261">
        <v>0.47</v>
      </c>
      <c r="L261">
        <v>22.8</v>
      </c>
      <c r="M261">
        <v>66.099999999999994</v>
      </c>
      <c r="N261">
        <v>0</v>
      </c>
      <c r="O261" s="2" t="s">
        <v>29</v>
      </c>
      <c r="P261" s="2" t="s">
        <v>30</v>
      </c>
      <c r="Q261">
        <v>593</v>
      </c>
      <c r="R261" t="b">
        <v>0</v>
      </c>
      <c r="S261" s="3">
        <v>45668</v>
      </c>
      <c r="T261" s="2" t="s">
        <v>40</v>
      </c>
      <c r="U261" t="b">
        <v>1</v>
      </c>
      <c r="V261" s="2" t="s">
        <v>32</v>
      </c>
      <c r="W261">
        <v>19</v>
      </c>
      <c r="X261" s="2" t="s">
        <v>33</v>
      </c>
      <c r="Y261">
        <v>1</v>
      </c>
      <c r="Z261" s="2" t="s">
        <v>40</v>
      </c>
      <c r="AA261" s="2" t="s">
        <v>41</v>
      </c>
      <c r="AB261" s="2" t="s">
        <v>35</v>
      </c>
    </row>
    <row r="262" spans="1:28">
      <c r="A262" s="1">
        <v>45668.833333333336</v>
      </c>
      <c r="B262" s="2" t="s">
        <v>28</v>
      </c>
      <c r="C262">
        <v>27.06</v>
      </c>
      <c r="D262">
        <v>58.68</v>
      </c>
      <c r="E262">
        <v>26.12</v>
      </c>
      <c r="F262">
        <v>28.3</v>
      </c>
      <c r="G262" t="b">
        <v>0</v>
      </c>
      <c r="H262" t="b">
        <v>0</v>
      </c>
      <c r="I262" t="b">
        <v>0</v>
      </c>
      <c r="J262" t="b">
        <v>0</v>
      </c>
      <c r="K262">
        <v>1.91</v>
      </c>
      <c r="L262">
        <v>21.5</v>
      </c>
      <c r="M262">
        <v>56.3</v>
      </c>
      <c r="N262">
        <v>0</v>
      </c>
      <c r="O262" s="2" t="s">
        <v>29</v>
      </c>
      <c r="P262" s="2" t="s">
        <v>30</v>
      </c>
      <c r="Q262">
        <v>469</v>
      </c>
      <c r="R262" t="b">
        <v>0</v>
      </c>
      <c r="S262" s="3">
        <v>45668</v>
      </c>
      <c r="T262" s="2" t="s">
        <v>40</v>
      </c>
      <c r="U262" t="b">
        <v>1</v>
      </c>
      <c r="V262" s="2" t="s">
        <v>32</v>
      </c>
      <c r="W262">
        <v>20</v>
      </c>
      <c r="X262" s="2" t="s">
        <v>33</v>
      </c>
      <c r="Y262">
        <v>1</v>
      </c>
      <c r="Z262" s="2" t="s">
        <v>40</v>
      </c>
      <c r="AA262" s="2" t="s">
        <v>41</v>
      </c>
      <c r="AB262" s="2" t="s">
        <v>35</v>
      </c>
    </row>
    <row r="263" spans="1:28">
      <c r="A263" s="1">
        <v>45668.875</v>
      </c>
      <c r="B263" s="2" t="s">
        <v>28</v>
      </c>
      <c r="C263">
        <v>33.49</v>
      </c>
      <c r="D263">
        <v>58.11</v>
      </c>
      <c r="E263">
        <v>22.75</v>
      </c>
      <c r="F263">
        <v>32.909999999999997</v>
      </c>
      <c r="G263" t="b">
        <v>0</v>
      </c>
      <c r="H263" t="b">
        <v>0</v>
      </c>
      <c r="I263" t="b">
        <v>0</v>
      </c>
      <c r="J263" t="b">
        <v>0</v>
      </c>
      <c r="K263">
        <v>1.99</v>
      </c>
      <c r="L263">
        <v>16.7</v>
      </c>
      <c r="M263">
        <v>64.7</v>
      </c>
      <c r="N263">
        <v>0</v>
      </c>
      <c r="O263" s="2" t="s">
        <v>29</v>
      </c>
      <c r="P263" s="2" t="s">
        <v>30</v>
      </c>
      <c r="Q263">
        <v>467</v>
      </c>
      <c r="R263" t="b">
        <v>0</v>
      </c>
      <c r="S263" s="3">
        <v>45668</v>
      </c>
      <c r="T263" s="2" t="s">
        <v>40</v>
      </c>
      <c r="U263" t="b">
        <v>1</v>
      </c>
      <c r="V263" s="2" t="s">
        <v>32</v>
      </c>
      <c r="W263">
        <v>21</v>
      </c>
      <c r="X263" s="2" t="s">
        <v>33</v>
      </c>
      <c r="Y263">
        <v>1</v>
      </c>
      <c r="Z263" s="2" t="s">
        <v>40</v>
      </c>
      <c r="AA263" s="2" t="s">
        <v>41</v>
      </c>
      <c r="AB263" s="2" t="s">
        <v>35</v>
      </c>
    </row>
    <row r="264" spans="1:28">
      <c r="A264" s="1">
        <v>45668.916666666664</v>
      </c>
      <c r="B264" s="2" t="s">
        <v>28</v>
      </c>
      <c r="C264">
        <v>33.83</v>
      </c>
      <c r="D264">
        <v>44.82</v>
      </c>
      <c r="E264">
        <v>16.079999999999998</v>
      </c>
      <c r="F264">
        <v>24.07</v>
      </c>
      <c r="G264" t="b">
        <v>0</v>
      </c>
      <c r="H264" t="b">
        <v>0</v>
      </c>
      <c r="I264" t="b">
        <v>0</v>
      </c>
      <c r="J264" t="b">
        <v>0</v>
      </c>
      <c r="K264">
        <v>2.73</v>
      </c>
      <c r="L264">
        <v>18.899999999999999</v>
      </c>
      <c r="M264">
        <v>68.3</v>
      </c>
      <c r="N264">
        <v>0</v>
      </c>
      <c r="O264" s="2" t="s">
        <v>29</v>
      </c>
      <c r="P264" s="2" t="s">
        <v>30</v>
      </c>
      <c r="Q264">
        <v>389</v>
      </c>
      <c r="R264" t="b">
        <v>0</v>
      </c>
      <c r="S264" s="3">
        <v>45668</v>
      </c>
      <c r="T264" s="2" t="s">
        <v>40</v>
      </c>
      <c r="U264" t="b">
        <v>1</v>
      </c>
      <c r="V264" s="2" t="s">
        <v>32</v>
      </c>
      <c r="W264">
        <v>22</v>
      </c>
      <c r="X264" s="2" t="s">
        <v>33</v>
      </c>
      <c r="Y264">
        <v>1</v>
      </c>
      <c r="Z264" s="2" t="s">
        <v>40</v>
      </c>
      <c r="AA264" s="2" t="s">
        <v>41</v>
      </c>
      <c r="AB264" s="2" t="s">
        <v>35</v>
      </c>
    </row>
    <row r="265" spans="1:28">
      <c r="A265" s="1">
        <v>45668.958333333336</v>
      </c>
      <c r="B265" s="2" t="s">
        <v>28</v>
      </c>
      <c r="C265">
        <v>30.07</v>
      </c>
      <c r="D265">
        <v>40.880000000000003</v>
      </c>
      <c r="E265">
        <v>25.44</v>
      </c>
      <c r="F265">
        <v>36.15</v>
      </c>
      <c r="G265" t="b">
        <v>0</v>
      </c>
      <c r="H265" t="b">
        <v>0</v>
      </c>
      <c r="I265" t="b">
        <v>0</v>
      </c>
      <c r="J265" t="b">
        <v>0</v>
      </c>
      <c r="K265">
        <v>1.95</v>
      </c>
      <c r="L265">
        <v>19</v>
      </c>
      <c r="M265">
        <v>48.5</v>
      </c>
      <c r="N265">
        <v>0</v>
      </c>
      <c r="O265" s="2" t="s">
        <v>29</v>
      </c>
      <c r="P265" s="2" t="s">
        <v>30</v>
      </c>
      <c r="Q265">
        <v>430</v>
      </c>
      <c r="R265" t="b">
        <v>0</v>
      </c>
      <c r="S265" s="3">
        <v>45668</v>
      </c>
      <c r="T265" s="2" t="s">
        <v>40</v>
      </c>
      <c r="U265" t="b">
        <v>1</v>
      </c>
      <c r="V265" s="2" t="s">
        <v>32</v>
      </c>
      <c r="W265">
        <v>23</v>
      </c>
      <c r="X265" s="2" t="s">
        <v>33</v>
      </c>
      <c r="Y265">
        <v>1</v>
      </c>
      <c r="Z265" s="2" t="s">
        <v>40</v>
      </c>
      <c r="AA265" s="2" t="s">
        <v>41</v>
      </c>
      <c r="AB265" s="2" t="s">
        <v>35</v>
      </c>
    </row>
    <row r="266" spans="1:28">
      <c r="A266" s="1">
        <v>45669</v>
      </c>
      <c r="B266" s="2" t="s">
        <v>28</v>
      </c>
      <c r="C266">
        <v>18.77</v>
      </c>
      <c r="D266">
        <v>48.17</v>
      </c>
      <c r="E266">
        <v>37.39</v>
      </c>
      <c r="F266">
        <v>28.85</v>
      </c>
      <c r="G266" t="b">
        <v>0</v>
      </c>
      <c r="H266" t="b">
        <v>0</v>
      </c>
      <c r="I266" t="b">
        <v>0</v>
      </c>
      <c r="J266" t="b">
        <v>0</v>
      </c>
      <c r="K266">
        <v>3.37</v>
      </c>
      <c r="L266">
        <v>17.8</v>
      </c>
      <c r="M266">
        <v>69.8</v>
      </c>
      <c r="N266">
        <v>0</v>
      </c>
      <c r="O266" s="2" t="s">
        <v>29</v>
      </c>
      <c r="P266" s="2" t="s">
        <v>30</v>
      </c>
      <c r="Q266">
        <v>335</v>
      </c>
      <c r="R266" t="b">
        <v>0</v>
      </c>
      <c r="S266" s="3">
        <v>45669</v>
      </c>
      <c r="T266" s="2" t="s">
        <v>42</v>
      </c>
      <c r="U266" t="b">
        <v>1</v>
      </c>
      <c r="V266" s="2" t="s">
        <v>32</v>
      </c>
      <c r="W266">
        <v>0</v>
      </c>
      <c r="X266" s="2" t="s">
        <v>33</v>
      </c>
      <c r="Y266">
        <v>1</v>
      </c>
      <c r="Z266" s="2" t="s">
        <v>42</v>
      </c>
      <c r="AA266" s="2" t="s">
        <v>41</v>
      </c>
      <c r="AB266" s="2" t="s">
        <v>35</v>
      </c>
    </row>
    <row r="267" spans="1:28">
      <c r="A267" s="1">
        <v>45669.041666666664</v>
      </c>
      <c r="B267" s="2" t="s">
        <v>28</v>
      </c>
      <c r="C267">
        <v>23.78</v>
      </c>
      <c r="D267">
        <v>48.15</v>
      </c>
      <c r="E267">
        <v>26.42</v>
      </c>
      <c r="F267">
        <v>34.340000000000003</v>
      </c>
      <c r="G267" t="b">
        <v>0</v>
      </c>
      <c r="H267" t="b">
        <v>0</v>
      </c>
      <c r="I267" t="b">
        <v>0</v>
      </c>
      <c r="J267" t="b">
        <v>0</v>
      </c>
      <c r="K267">
        <v>4.2</v>
      </c>
      <c r="L267">
        <v>18.100000000000001</v>
      </c>
      <c r="M267">
        <v>82.9</v>
      </c>
      <c r="N267">
        <v>0</v>
      </c>
      <c r="O267" s="2" t="s">
        <v>29</v>
      </c>
      <c r="P267" s="2" t="s">
        <v>30</v>
      </c>
      <c r="Q267">
        <v>376</v>
      </c>
      <c r="R267" t="b">
        <v>0</v>
      </c>
      <c r="S267" s="3">
        <v>45669</v>
      </c>
      <c r="T267" s="2" t="s">
        <v>42</v>
      </c>
      <c r="U267" t="b">
        <v>1</v>
      </c>
      <c r="V267" s="2" t="s">
        <v>32</v>
      </c>
      <c r="W267">
        <v>1</v>
      </c>
      <c r="X267" s="2" t="s">
        <v>33</v>
      </c>
      <c r="Y267">
        <v>1</v>
      </c>
      <c r="Z267" s="2" t="s">
        <v>42</v>
      </c>
      <c r="AA267" s="2" t="s">
        <v>41</v>
      </c>
      <c r="AB267" s="2" t="s">
        <v>35</v>
      </c>
    </row>
    <row r="268" spans="1:28">
      <c r="A268" s="1">
        <v>45669.083333333336</v>
      </c>
      <c r="B268" s="2" t="s">
        <v>28</v>
      </c>
      <c r="C268">
        <v>25.06</v>
      </c>
      <c r="D268">
        <v>43.7</v>
      </c>
      <c r="E268">
        <v>16.79</v>
      </c>
      <c r="F268">
        <v>25.76</v>
      </c>
      <c r="G268" t="b">
        <v>0</v>
      </c>
      <c r="H268" t="b">
        <v>0</v>
      </c>
      <c r="I268" t="b">
        <v>0</v>
      </c>
      <c r="J268" t="b">
        <v>0</v>
      </c>
      <c r="K268">
        <v>3.34</v>
      </c>
      <c r="L268">
        <v>14.6</v>
      </c>
      <c r="M268">
        <v>66.5</v>
      </c>
      <c r="N268">
        <v>0</v>
      </c>
      <c r="O268" s="2" t="s">
        <v>29</v>
      </c>
      <c r="P268" s="2" t="s">
        <v>30</v>
      </c>
      <c r="Q268">
        <v>378</v>
      </c>
      <c r="R268" t="b">
        <v>0</v>
      </c>
      <c r="S268" s="3">
        <v>45669</v>
      </c>
      <c r="T268" s="2" t="s">
        <v>42</v>
      </c>
      <c r="U268" t="b">
        <v>1</v>
      </c>
      <c r="V268" s="2" t="s">
        <v>32</v>
      </c>
      <c r="W268">
        <v>2</v>
      </c>
      <c r="X268" s="2" t="s">
        <v>33</v>
      </c>
      <c r="Y268">
        <v>1</v>
      </c>
      <c r="Z268" s="2" t="s">
        <v>42</v>
      </c>
      <c r="AA268" s="2" t="s">
        <v>41</v>
      </c>
      <c r="AB268" s="2" t="s">
        <v>35</v>
      </c>
    </row>
    <row r="269" spans="1:28">
      <c r="A269" s="1">
        <v>45669.125</v>
      </c>
      <c r="B269" s="2" t="s">
        <v>28</v>
      </c>
      <c r="C269">
        <v>15.22</v>
      </c>
      <c r="D269">
        <v>42.25</v>
      </c>
      <c r="E269">
        <v>19.63</v>
      </c>
      <c r="F269">
        <v>24.59</v>
      </c>
      <c r="G269" t="b">
        <v>0</v>
      </c>
      <c r="H269" t="b">
        <v>0</v>
      </c>
      <c r="I269" t="b">
        <v>0</v>
      </c>
      <c r="J269" t="b">
        <v>0</v>
      </c>
      <c r="K269">
        <v>3.72</v>
      </c>
      <c r="L269">
        <v>18.3</v>
      </c>
      <c r="M269">
        <v>69.7</v>
      </c>
      <c r="N269">
        <v>3.8</v>
      </c>
      <c r="O269" s="2" t="s">
        <v>29</v>
      </c>
      <c r="P269" s="2" t="s">
        <v>30</v>
      </c>
      <c r="Q269">
        <v>433</v>
      </c>
      <c r="R269" t="b">
        <v>0</v>
      </c>
      <c r="S269" s="3">
        <v>45669</v>
      </c>
      <c r="T269" s="2" t="s">
        <v>42</v>
      </c>
      <c r="U269" t="b">
        <v>1</v>
      </c>
      <c r="V269" s="2" t="s">
        <v>32</v>
      </c>
      <c r="W269">
        <v>3</v>
      </c>
      <c r="X269" s="2" t="s">
        <v>36</v>
      </c>
      <c r="Y269">
        <v>1</v>
      </c>
      <c r="Z269" s="2" t="s">
        <v>42</v>
      </c>
      <c r="AA269" s="2" t="s">
        <v>41</v>
      </c>
      <c r="AB269" s="2" t="s">
        <v>35</v>
      </c>
    </row>
    <row r="270" spans="1:28">
      <c r="A270" s="1">
        <v>45669.166666666664</v>
      </c>
      <c r="B270" s="2" t="s">
        <v>28</v>
      </c>
      <c r="C270">
        <v>24.15</v>
      </c>
      <c r="D270">
        <v>54.41</v>
      </c>
      <c r="E270">
        <v>14.15</v>
      </c>
      <c r="F270">
        <v>26.72</v>
      </c>
      <c r="G270" t="b">
        <v>0</v>
      </c>
      <c r="H270" t="b">
        <v>0</v>
      </c>
      <c r="I270" t="b">
        <v>0</v>
      </c>
      <c r="J270" t="b">
        <v>0</v>
      </c>
      <c r="K270">
        <v>3.47</v>
      </c>
      <c r="L270">
        <v>17.899999999999999</v>
      </c>
      <c r="M270">
        <v>76.099999999999994</v>
      </c>
      <c r="N270">
        <v>0</v>
      </c>
      <c r="O270" s="2" t="s">
        <v>29</v>
      </c>
      <c r="P270" s="2" t="s">
        <v>30</v>
      </c>
      <c r="Q270">
        <v>266</v>
      </c>
      <c r="R270" t="b">
        <v>0</v>
      </c>
      <c r="S270" s="3">
        <v>45669</v>
      </c>
      <c r="T270" s="2" t="s">
        <v>42</v>
      </c>
      <c r="U270" t="b">
        <v>1</v>
      </c>
      <c r="V270" s="2" t="s">
        <v>32</v>
      </c>
      <c r="W270">
        <v>4</v>
      </c>
      <c r="X270" s="2" t="s">
        <v>33</v>
      </c>
      <c r="Y270">
        <v>1</v>
      </c>
      <c r="Z270" s="2" t="s">
        <v>42</v>
      </c>
      <c r="AA270" s="2" t="s">
        <v>41</v>
      </c>
      <c r="AB270" s="2" t="s">
        <v>35</v>
      </c>
    </row>
    <row r="271" spans="1:28">
      <c r="A271" s="1">
        <v>45669.208333333336</v>
      </c>
      <c r="B271" s="2" t="s">
        <v>28</v>
      </c>
      <c r="C271">
        <v>19.829999999999998</v>
      </c>
      <c r="D271">
        <v>46.65</v>
      </c>
      <c r="E271">
        <v>37.92</v>
      </c>
      <c r="F271">
        <v>31.37</v>
      </c>
      <c r="G271" t="b">
        <v>0</v>
      </c>
      <c r="H271" t="b">
        <v>0</v>
      </c>
      <c r="I271" t="b">
        <v>0</v>
      </c>
      <c r="J271" t="b">
        <v>0</v>
      </c>
      <c r="K271">
        <v>3.48</v>
      </c>
      <c r="L271">
        <v>18.600000000000001</v>
      </c>
      <c r="M271">
        <v>66</v>
      </c>
      <c r="N271">
        <v>0</v>
      </c>
      <c r="O271" s="2" t="s">
        <v>29</v>
      </c>
      <c r="P271" s="2" t="s">
        <v>30</v>
      </c>
      <c r="Q271">
        <v>356</v>
      </c>
      <c r="R271" t="b">
        <v>0</v>
      </c>
      <c r="S271" s="3">
        <v>45669</v>
      </c>
      <c r="T271" s="2" t="s">
        <v>42</v>
      </c>
      <c r="U271" t="b">
        <v>1</v>
      </c>
      <c r="V271" s="2" t="s">
        <v>32</v>
      </c>
      <c r="W271">
        <v>5</v>
      </c>
      <c r="X271" s="2" t="s">
        <v>33</v>
      </c>
      <c r="Y271">
        <v>1</v>
      </c>
      <c r="Z271" s="2" t="s">
        <v>42</v>
      </c>
      <c r="AA271" s="2" t="s">
        <v>41</v>
      </c>
      <c r="AB271" s="2" t="s">
        <v>35</v>
      </c>
    </row>
    <row r="272" spans="1:28">
      <c r="A272" s="1">
        <v>45669.25</v>
      </c>
      <c r="B272" s="2" t="s">
        <v>28</v>
      </c>
      <c r="C272">
        <v>30.52</v>
      </c>
      <c r="D272">
        <v>85.1</v>
      </c>
      <c r="E272">
        <v>21.59</v>
      </c>
      <c r="F272">
        <v>41.51</v>
      </c>
      <c r="G272" t="b">
        <v>0</v>
      </c>
      <c r="H272" t="b">
        <v>0</v>
      </c>
      <c r="I272" t="b">
        <v>0</v>
      </c>
      <c r="J272" t="b">
        <v>0</v>
      </c>
      <c r="K272">
        <v>2.63</v>
      </c>
      <c r="L272">
        <v>22.3</v>
      </c>
      <c r="M272">
        <v>60.2</v>
      </c>
      <c r="N272">
        <v>0</v>
      </c>
      <c r="O272" s="2" t="s">
        <v>29</v>
      </c>
      <c r="P272" s="2" t="s">
        <v>30</v>
      </c>
      <c r="Q272">
        <v>481</v>
      </c>
      <c r="R272" t="b">
        <v>0</v>
      </c>
      <c r="S272" s="3">
        <v>45669</v>
      </c>
      <c r="T272" s="2" t="s">
        <v>42</v>
      </c>
      <c r="U272" t="b">
        <v>1</v>
      </c>
      <c r="V272" s="2" t="s">
        <v>32</v>
      </c>
      <c r="W272">
        <v>6</v>
      </c>
      <c r="X272" s="2" t="s">
        <v>33</v>
      </c>
      <c r="Y272">
        <v>1</v>
      </c>
      <c r="Z272" s="2" t="s">
        <v>42</v>
      </c>
      <c r="AA272" s="2" t="s">
        <v>41</v>
      </c>
      <c r="AB272" s="2" t="s">
        <v>35</v>
      </c>
    </row>
    <row r="273" spans="1:28">
      <c r="A273" s="1">
        <v>45669.291666666664</v>
      </c>
      <c r="B273" s="2" t="s">
        <v>28</v>
      </c>
      <c r="C273">
        <v>21.09</v>
      </c>
      <c r="D273">
        <v>53.1</v>
      </c>
      <c r="E273">
        <v>22.86</v>
      </c>
      <c r="F273">
        <v>27.21</v>
      </c>
      <c r="G273" t="b">
        <v>0</v>
      </c>
      <c r="H273" t="b">
        <v>0</v>
      </c>
      <c r="I273" t="b">
        <v>0</v>
      </c>
      <c r="J273" t="b">
        <v>0</v>
      </c>
      <c r="K273">
        <v>3.86</v>
      </c>
      <c r="L273">
        <v>24.7</v>
      </c>
      <c r="M273">
        <v>44.9</v>
      </c>
      <c r="N273">
        <v>0</v>
      </c>
      <c r="O273" s="2" t="s">
        <v>29</v>
      </c>
      <c r="P273" s="2" t="s">
        <v>30</v>
      </c>
      <c r="Q273">
        <v>591</v>
      </c>
      <c r="R273" t="b">
        <v>0</v>
      </c>
      <c r="S273" s="3">
        <v>45669</v>
      </c>
      <c r="T273" s="2" t="s">
        <v>42</v>
      </c>
      <c r="U273" t="b">
        <v>1</v>
      </c>
      <c r="V273" s="2" t="s">
        <v>32</v>
      </c>
      <c r="W273">
        <v>7</v>
      </c>
      <c r="X273" s="2" t="s">
        <v>33</v>
      </c>
      <c r="Y273">
        <v>1</v>
      </c>
      <c r="Z273" s="2" t="s">
        <v>42</v>
      </c>
      <c r="AA273" s="2" t="s">
        <v>41</v>
      </c>
      <c r="AB273" s="2" t="s">
        <v>35</v>
      </c>
    </row>
    <row r="274" spans="1:28">
      <c r="A274" s="1">
        <v>45669.333333333336</v>
      </c>
      <c r="B274" s="2" t="s">
        <v>28</v>
      </c>
      <c r="C274">
        <v>33.590000000000003</v>
      </c>
      <c r="D274">
        <v>53.31</v>
      </c>
      <c r="E274">
        <v>37.96</v>
      </c>
      <c r="F274">
        <v>34.15</v>
      </c>
      <c r="G274" t="b">
        <v>0</v>
      </c>
      <c r="H274" t="b">
        <v>0</v>
      </c>
      <c r="I274" t="b">
        <v>0</v>
      </c>
      <c r="J274" t="b">
        <v>0</v>
      </c>
      <c r="K274">
        <v>3.29</v>
      </c>
      <c r="L274">
        <v>26.5</v>
      </c>
      <c r="M274">
        <v>67</v>
      </c>
      <c r="N274">
        <v>0</v>
      </c>
      <c r="O274" s="2" t="s">
        <v>29</v>
      </c>
      <c r="P274" s="2" t="s">
        <v>30</v>
      </c>
      <c r="Q274">
        <v>557</v>
      </c>
      <c r="R274" t="b">
        <v>0</v>
      </c>
      <c r="S274" s="3">
        <v>45669</v>
      </c>
      <c r="T274" s="2" t="s">
        <v>42</v>
      </c>
      <c r="U274" t="b">
        <v>1</v>
      </c>
      <c r="V274" s="2" t="s">
        <v>32</v>
      </c>
      <c r="W274">
        <v>8</v>
      </c>
      <c r="X274" s="2" t="s">
        <v>33</v>
      </c>
      <c r="Y274">
        <v>1</v>
      </c>
      <c r="Z274" s="2" t="s">
        <v>42</v>
      </c>
      <c r="AA274" s="2" t="s">
        <v>41</v>
      </c>
      <c r="AB274" s="2" t="s">
        <v>35</v>
      </c>
    </row>
    <row r="275" spans="1:28">
      <c r="A275" s="1">
        <v>45669.375</v>
      </c>
      <c r="B275" s="2" t="s">
        <v>28</v>
      </c>
      <c r="C275">
        <v>28.02</v>
      </c>
      <c r="D275">
        <v>59.7</v>
      </c>
      <c r="E275">
        <v>18.34</v>
      </c>
      <c r="F275">
        <v>27.2</v>
      </c>
      <c r="G275" t="b">
        <v>0</v>
      </c>
      <c r="H275" t="b">
        <v>0</v>
      </c>
      <c r="I275" t="b">
        <v>0</v>
      </c>
      <c r="J275" t="b">
        <v>0</v>
      </c>
      <c r="K275">
        <v>5.81</v>
      </c>
      <c r="L275">
        <v>26.9</v>
      </c>
      <c r="M275">
        <v>60.7</v>
      </c>
      <c r="N275">
        <v>0</v>
      </c>
      <c r="O275" s="2" t="s">
        <v>29</v>
      </c>
      <c r="P275" s="2" t="s">
        <v>30</v>
      </c>
      <c r="Q275">
        <v>492</v>
      </c>
      <c r="R275" t="b">
        <v>0</v>
      </c>
      <c r="S275" s="3">
        <v>45669</v>
      </c>
      <c r="T275" s="2" t="s">
        <v>42</v>
      </c>
      <c r="U275" t="b">
        <v>1</v>
      </c>
      <c r="V275" s="2" t="s">
        <v>32</v>
      </c>
      <c r="W275">
        <v>9</v>
      </c>
      <c r="X275" s="2" t="s">
        <v>33</v>
      </c>
      <c r="Y275">
        <v>1</v>
      </c>
      <c r="Z275" s="2" t="s">
        <v>42</v>
      </c>
      <c r="AA275" s="2" t="s">
        <v>41</v>
      </c>
      <c r="AB275" s="2" t="s">
        <v>35</v>
      </c>
    </row>
    <row r="276" spans="1:28">
      <c r="A276" s="1">
        <v>45669.416666666664</v>
      </c>
      <c r="B276" s="2" t="s">
        <v>28</v>
      </c>
      <c r="C276">
        <v>25.01</v>
      </c>
      <c r="D276">
        <v>55.05</v>
      </c>
      <c r="E276">
        <v>32.18</v>
      </c>
      <c r="F276">
        <v>29.88</v>
      </c>
      <c r="G276" t="b">
        <v>0</v>
      </c>
      <c r="H276" t="b">
        <v>0</v>
      </c>
      <c r="I276" t="b">
        <v>0</v>
      </c>
      <c r="J276" t="b">
        <v>0</v>
      </c>
      <c r="K276">
        <v>5.04</v>
      </c>
      <c r="L276">
        <v>25.3</v>
      </c>
      <c r="N276">
        <v>0</v>
      </c>
      <c r="O276" s="2" t="s">
        <v>29</v>
      </c>
      <c r="P276" s="2" t="s">
        <v>30</v>
      </c>
      <c r="Q276">
        <v>476</v>
      </c>
      <c r="R276" t="b">
        <v>0</v>
      </c>
      <c r="S276" s="3">
        <v>45669</v>
      </c>
      <c r="T276" s="2" t="s">
        <v>42</v>
      </c>
      <c r="U276" t="b">
        <v>1</v>
      </c>
      <c r="V276" s="2" t="s">
        <v>32</v>
      </c>
      <c r="W276">
        <v>10</v>
      </c>
      <c r="X276" s="2" t="s">
        <v>33</v>
      </c>
      <c r="Y276">
        <v>1</v>
      </c>
      <c r="Z276" s="2" t="s">
        <v>42</v>
      </c>
      <c r="AA276" s="2" t="s">
        <v>41</v>
      </c>
      <c r="AB276" s="2" t="s">
        <v>35</v>
      </c>
    </row>
    <row r="277" spans="1:28">
      <c r="A277" s="1">
        <v>45669.458333333336</v>
      </c>
      <c r="B277" s="2" t="s">
        <v>28</v>
      </c>
      <c r="C277">
        <v>26.6</v>
      </c>
      <c r="D277">
        <v>42.64</v>
      </c>
      <c r="E277">
        <v>27.4</v>
      </c>
      <c r="F277">
        <v>27.15</v>
      </c>
      <c r="G277" t="b">
        <v>0</v>
      </c>
      <c r="H277" t="b">
        <v>0</v>
      </c>
      <c r="I277" t="b">
        <v>0</v>
      </c>
      <c r="J277" t="b">
        <v>0</v>
      </c>
      <c r="K277">
        <v>3.44</v>
      </c>
      <c r="L277">
        <v>27</v>
      </c>
      <c r="M277">
        <v>62.5</v>
      </c>
      <c r="N277">
        <v>0</v>
      </c>
      <c r="O277" s="2" t="s">
        <v>29</v>
      </c>
      <c r="P277" s="2" t="s">
        <v>30</v>
      </c>
      <c r="Q277">
        <v>428</v>
      </c>
      <c r="R277" t="b">
        <v>0</v>
      </c>
      <c r="S277" s="3">
        <v>45669</v>
      </c>
      <c r="T277" s="2" t="s">
        <v>42</v>
      </c>
      <c r="U277" t="b">
        <v>1</v>
      </c>
      <c r="V277" s="2" t="s">
        <v>32</v>
      </c>
      <c r="W277">
        <v>11</v>
      </c>
      <c r="X277" s="2" t="s">
        <v>33</v>
      </c>
      <c r="Y277">
        <v>1</v>
      </c>
      <c r="Z277" s="2" t="s">
        <v>42</v>
      </c>
      <c r="AA277" s="2" t="s">
        <v>41</v>
      </c>
      <c r="AB277" s="2" t="s">
        <v>35</v>
      </c>
    </row>
    <row r="278" spans="1:28">
      <c r="A278" s="1">
        <v>45669.5</v>
      </c>
      <c r="B278" s="2" t="s">
        <v>28</v>
      </c>
      <c r="D278">
        <v>52.77</v>
      </c>
      <c r="E278">
        <v>30.05</v>
      </c>
      <c r="F278">
        <v>30.75</v>
      </c>
      <c r="G278" t="b">
        <v>0</v>
      </c>
      <c r="H278" t="b">
        <v>0</v>
      </c>
      <c r="I278" t="b">
        <v>0</v>
      </c>
      <c r="J278" t="b">
        <v>0</v>
      </c>
      <c r="K278">
        <v>1.88</v>
      </c>
      <c r="L278">
        <v>28.2</v>
      </c>
      <c r="M278">
        <v>56</v>
      </c>
      <c r="N278">
        <v>0</v>
      </c>
      <c r="O278" s="2" t="s">
        <v>29</v>
      </c>
      <c r="P278" s="2" t="s">
        <v>30</v>
      </c>
      <c r="Q278">
        <v>341</v>
      </c>
      <c r="R278" t="b">
        <v>0</v>
      </c>
      <c r="S278" s="3">
        <v>45669</v>
      </c>
      <c r="T278" s="2" t="s">
        <v>42</v>
      </c>
      <c r="U278" t="b">
        <v>1</v>
      </c>
      <c r="V278" s="2" t="s">
        <v>32</v>
      </c>
      <c r="W278">
        <v>12</v>
      </c>
      <c r="X278" s="2" t="s">
        <v>33</v>
      </c>
      <c r="Y278">
        <v>1</v>
      </c>
      <c r="Z278" s="2" t="s">
        <v>42</v>
      </c>
      <c r="AA278" s="2" t="s">
        <v>41</v>
      </c>
      <c r="AB278" s="2" t="s">
        <v>35</v>
      </c>
    </row>
    <row r="279" spans="1:28">
      <c r="A279" s="1">
        <v>45669.541666666664</v>
      </c>
      <c r="B279" s="2" t="s">
        <v>28</v>
      </c>
      <c r="C279">
        <v>29.15</v>
      </c>
      <c r="D279">
        <v>59.31</v>
      </c>
      <c r="E279">
        <v>9.81</v>
      </c>
      <c r="F279">
        <v>26.45</v>
      </c>
      <c r="G279" t="b">
        <v>0</v>
      </c>
      <c r="H279" t="b">
        <v>0</v>
      </c>
      <c r="I279" t="b">
        <v>0</v>
      </c>
      <c r="J279" t="b">
        <v>0</v>
      </c>
      <c r="K279">
        <v>1.28</v>
      </c>
      <c r="L279">
        <v>27.2</v>
      </c>
      <c r="M279">
        <v>57.1</v>
      </c>
      <c r="N279">
        <v>0</v>
      </c>
      <c r="O279" s="2" t="s">
        <v>29</v>
      </c>
      <c r="P279" s="2" t="s">
        <v>30</v>
      </c>
      <c r="Q279">
        <v>379</v>
      </c>
      <c r="R279" t="b">
        <v>0</v>
      </c>
      <c r="S279" s="3">
        <v>45669</v>
      </c>
      <c r="T279" s="2" t="s">
        <v>42</v>
      </c>
      <c r="U279" t="b">
        <v>1</v>
      </c>
      <c r="V279" s="2" t="s">
        <v>32</v>
      </c>
      <c r="W279">
        <v>13</v>
      </c>
      <c r="X279" s="2" t="s">
        <v>33</v>
      </c>
      <c r="Y279">
        <v>1</v>
      </c>
      <c r="Z279" s="2" t="s">
        <v>42</v>
      </c>
      <c r="AA279" s="2" t="s">
        <v>41</v>
      </c>
      <c r="AB279" s="2" t="s">
        <v>35</v>
      </c>
    </row>
    <row r="280" spans="1:28">
      <c r="A280" s="1">
        <v>45669.583333333336</v>
      </c>
      <c r="B280" s="2" t="s">
        <v>28</v>
      </c>
      <c r="C280">
        <v>19.63</v>
      </c>
      <c r="D280">
        <v>62.7</v>
      </c>
      <c r="E280">
        <v>22.33</v>
      </c>
      <c r="F280">
        <v>24.75</v>
      </c>
      <c r="G280" t="b">
        <v>0</v>
      </c>
      <c r="H280" t="b">
        <v>0</v>
      </c>
      <c r="I280" t="b">
        <v>0</v>
      </c>
      <c r="J280" t="b">
        <v>0</v>
      </c>
      <c r="K280">
        <v>3.88</v>
      </c>
      <c r="L280">
        <v>27.1</v>
      </c>
      <c r="M280">
        <v>66.3</v>
      </c>
      <c r="N280">
        <v>0</v>
      </c>
      <c r="O280" s="2" t="s">
        <v>29</v>
      </c>
      <c r="P280" s="2" t="s">
        <v>30</v>
      </c>
      <c r="Q280">
        <v>445</v>
      </c>
      <c r="R280" t="b">
        <v>0</v>
      </c>
      <c r="S280" s="3">
        <v>45669</v>
      </c>
      <c r="T280" s="2" t="s">
        <v>42</v>
      </c>
      <c r="U280" t="b">
        <v>1</v>
      </c>
      <c r="V280" s="2" t="s">
        <v>32</v>
      </c>
      <c r="W280">
        <v>14</v>
      </c>
      <c r="X280" s="2" t="s">
        <v>33</v>
      </c>
      <c r="Y280">
        <v>1</v>
      </c>
      <c r="Z280" s="2" t="s">
        <v>42</v>
      </c>
      <c r="AA280" s="2" t="s">
        <v>41</v>
      </c>
      <c r="AB280" s="2" t="s">
        <v>35</v>
      </c>
    </row>
    <row r="281" spans="1:28">
      <c r="A281" s="1">
        <v>45669.625</v>
      </c>
      <c r="B281" s="2" t="s">
        <v>28</v>
      </c>
      <c r="C281">
        <v>31.38</v>
      </c>
      <c r="D281">
        <v>47.42</v>
      </c>
      <c r="E281">
        <v>25.11</v>
      </c>
      <c r="F281">
        <v>31.71</v>
      </c>
      <c r="G281" t="b">
        <v>0</v>
      </c>
      <c r="H281" t="b">
        <v>0</v>
      </c>
      <c r="I281" t="b">
        <v>0</v>
      </c>
      <c r="J281" t="b">
        <v>0</v>
      </c>
      <c r="K281">
        <v>2.62</v>
      </c>
      <c r="L281">
        <v>27.8</v>
      </c>
      <c r="M281">
        <v>50.2</v>
      </c>
      <c r="N281">
        <v>0</v>
      </c>
      <c r="O281" s="2" t="s">
        <v>29</v>
      </c>
      <c r="P281" s="2" t="s">
        <v>30</v>
      </c>
      <c r="Q281">
        <v>525</v>
      </c>
      <c r="R281" t="b">
        <v>0</v>
      </c>
      <c r="S281" s="3">
        <v>45669</v>
      </c>
      <c r="T281" s="2" t="s">
        <v>42</v>
      </c>
      <c r="U281" t="b">
        <v>1</v>
      </c>
      <c r="V281" s="2" t="s">
        <v>32</v>
      </c>
      <c r="W281">
        <v>15</v>
      </c>
      <c r="X281" s="2" t="s">
        <v>33</v>
      </c>
      <c r="Y281">
        <v>1</v>
      </c>
      <c r="Z281" s="2" t="s">
        <v>42</v>
      </c>
      <c r="AA281" s="2" t="s">
        <v>41</v>
      </c>
      <c r="AB281" s="2" t="s">
        <v>35</v>
      </c>
    </row>
    <row r="282" spans="1:28">
      <c r="A282" s="1">
        <v>45669.666666666664</v>
      </c>
      <c r="B282" s="2" t="s">
        <v>28</v>
      </c>
      <c r="C282">
        <v>28.37</v>
      </c>
      <c r="D282">
        <v>48.82</v>
      </c>
      <c r="E282">
        <v>21.29</v>
      </c>
      <c r="F282">
        <v>24.46</v>
      </c>
      <c r="G282" t="b">
        <v>0</v>
      </c>
      <c r="H282" t="b">
        <v>0</v>
      </c>
      <c r="I282" t="b">
        <v>0</v>
      </c>
      <c r="J282" t="b">
        <v>0</v>
      </c>
      <c r="K282">
        <v>2.77</v>
      </c>
      <c r="L282">
        <v>25.4</v>
      </c>
      <c r="M282">
        <v>71</v>
      </c>
      <c r="N282">
        <v>0</v>
      </c>
      <c r="O282" s="2" t="s">
        <v>29</v>
      </c>
      <c r="P282" s="2" t="s">
        <v>30</v>
      </c>
      <c r="Q282">
        <v>528</v>
      </c>
      <c r="R282" t="b">
        <v>0</v>
      </c>
      <c r="S282" s="3">
        <v>45669</v>
      </c>
      <c r="T282" s="2" t="s">
        <v>42</v>
      </c>
      <c r="U282" t="b">
        <v>1</v>
      </c>
      <c r="V282" s="2" t="s">
        <v>32</v>
      </c>
      <c r="W282">
        <v>16</v>
      </c>
      <c r="X282" s="2" t="s">
        <v>33</v>
      </c>
      <c r="Y282">
        <v>1</v>
      </c>
      <c r="Z282" s="2" t="s">
        <v>42</v>
      </c>
      <c r="AA282" s="2" t="s">
        <v>41</v>
      </c>
      <c r="AB282" s="2" t="s">
        <v>35</v>
      </c>
    </row>
    <row r="283" spans="1:28">
      <c r="A283" s="1">
        <v>45669.708333333336</v>
      </c>
      <c r="B283" s="2" t="s">
        <v>28</v>
      </c>
      <c r="C283">
        <v>42.53</v>
      </c>
      <c r="D283">
        <v>65.180000000000007</v>
      </c>
      <c r="E283">
        <v>27.28</v>
      </c>
      <c r="F283">
        <v>44.17</v>
      </c>
      <c r="G283" t="b">
        <v>0</v>
      </c>
      <c r="H283" t="b">
        <v>0</v>
      </c>
      <c r="I283" t="b">
        <v>0</v>
      </c>
      <c r="J283" t="b">
        <v>0</v>
      </c>
      <c r="K283">
        <v>0.1</v>
      </c>
      <c r="L283">
        <v>23.2</v>
      </c>
      <c r="M283">
        <v>53</v>
      </c>
      <c r="N283">
        <v>0</v>
      </c>
      <c r="O283" s="2" t="s">
        <v>29</v>
      </c>
      <c r="P283" s="2" t="s">
        <v>30</v>
      </c>
      <c r="Q283">
        <v>554</v>
      </c>
      <c r="R283" t="b">
        <v>0</v>
      </c>
      <c r="S283" s="3">
        <v>45669</v>
      </c>
      <c r="T283" s="2" t="s">
        <v>42</v>
      </c>
      <c r="U283" t="b">
        <v>1</v>
      </c>
      <c r="V283" s="2" t="s">
        <v>32</v>
      </c>
      <c r="W283">
        <v>17</v>
      </c>
      <c r="X283" s="2" t="s">
        <v>33</v>
      </c>
      <c r="Y283">
        <v>1</v>
      </c>
      <c r="Z283" s="2" t="s">
        <v>42</v>
      </c>
      <c r="AA283" s="2" t="s">
        <v>41</v>
      </c>
      <c r="AB283" s="2" t="s">
        <v>35</v>
      </c>
    </row>
    <row r="284" spans="1:28">
      <c r="A284" s="1">
        <v>45669.75</v>
      </c>
      <c r="B284" s="2" t="s">
        <v>28</v>
      </c>
      <c r="C284">
        <v>38.89</v>
      </c>
      <c r="D284">
        <v>66.38</v>
      </c>
      <c r="E284">
        <v>33.51</v>
      </c>
      <c r="F284">
        <v>43.26</v>
      </c>
      <c r="G284" t="b">
        <v>0</v>
      </c>
      <c r="H284" t="b">
        <v>0</v>
      </c>
      <c r="I284" t="b">
        <v>0</v>
      </c>
      <c r="J284" t="b">
        <v>0</v>
      </c>
      <c r="K284">
        <v>3.21</v>
      </c>
      <c r="L284">
        <v>22.5</v>
      </c>
      <c r="M284">
        <v>59.3</v>
      </c>
      <c r="N284">
        <v>0</v>
      </c>
      <c r="O284" s="2" t="s">
        <v>29</v>
      </c>
      <c r="P284" s="2" t="s">
        <v>30</v>
      </c>
      <c r="Q284">
        <v>576</v>
      </c>
      <c r="R284" t="b">
        <v>0</v>
      </c>
      <c r="S284" s="3">
        <v>45669</v>
      </c>
      <c r="T284" s="2" t="s">
        <v>42</v>
      </c>
      <c r="U284" t="b">
        <v>1</v>
      </c>
      <c r="V284" s="2" t="s">
        <v>32</v>
      </c>
      <c r="W284">
        <v>18</v>
      </c>
      <c r="X284" s="2" t="s">
        <v>33</v>
      </c>
      <c r="Y284">
        <v>1</v>
      </c>
      <c r="Z284" s="2" t="s">
        <v>42</v>
      </c>
      <c r="AA284" s="2" t="s">
        <v>41</v>
      </c>
      <c r="AB284" s="2" t="s">
        <v>35</v>
      </c>
    </row>
    <row r="285" spans="1:28">
      <c r="A285" s="1">
        <v>45669.791666666664</v>
      </c>
      <c r="B285" s="2" t="s">
        <v>28</v>
      </c>
      <c r="C285">
        <v>50.39</v>
      </c>
      <c r="D285">
        <v>57.94</v>
      </c>
      <c r="E285">
        <v>26.25</v>
      </c>
      <c r="F285">
        <v>37.78</v>
      </c>
      <c r="G285" t="b">
        <v>0</v>
      </c>
      <c r="H285" t="b">
        <v>0</v>
      </c>
      <c r="I285" t="b">
        <v>0</v>
      </c>
      <c r="J285" t="b">
        <v>0</v>
      </c>
      <c r="L285">
        <v>23.1</v>
      </c>
      <c r="M285">
        <v>79.599999999999994</v>
      </c>
      <c r="N285">
        <v>0</v>
      </c>
      <c r="O285" s="2" t="s">
        <v>29</v>
      </c>
      <c r="P285" s="2" t="s">
        <v>30</v>
      </c>
      <c r="Q285">
        <v>582</v>
      </c>
      <c r="R285" t="b">
        <v>0</v>
      </c>
      <c r="S285" s="3">
        <v>45669</v>
      </c>
      <c r="T285" s="2" t="s">
        <v>42</v>
      </c>
      <c r="U285" t="b">
        <v>1</v>
      </c>
      <c r="V285" s="2" t="s">
        <v>32</v>
      </c>
      <c r="W285">
        <v>19</v>
      </c>
      <c r="X285" s="2" t="s">
        <v>33</v>
      </c>
      <c r="Y285">
        <v>1</v>
      </c>
      <c r="Z285" s="2" t="s">
        <v>42</v>
      </c>
      <c r="AA285" s="2" t="s">
        <v>41</v>
      </c>
      <c r="AB285" s="2" t="s">
        <v>35</v>
      </c>
    </row>
    <row r="286" spans="1:28">
      <c r="A286" s="1">
        <v>45669.833333333336</v>
      </c>
      <c r="B286" s="2" t="s">
        <v>28</v>
      </c>
      <c r="C286">
        <v>45.67</v>
      </c>
      <c r="D286">
        <v>69.989999999999995</v>
      </c>
      <c r="E286">
        <v>24.02</v>
      </c>
      <c r="F286">
        <v>40.090000000000003</v>
      </c>
      <c r="G286" t="b">
        <v>0</v>
      </c>
      <c r="H286" t="b">
        <v>0</v>
      </c>
      <c r="I286" t="b">
        <v>0</v>
      </c>
      <c r="J286" t="b">
        <v>0</v>
      </c>
      <c r="K286">
        <v>0.86</v>
      </c>
      <c r="L286">
        <v>20.7</v>
      </c>
      <c r="M286">
        <v>74.900000000000006</v>
      </c>
      <c r="N286">
        <v>8.7899999999999991</v>
      </c>
      <c r="O286" s="2" t="s">
        <v>29</v>
      </c>
      <c r="P286" s="2" t="s">
        <v>30</v>
      </c>
      <c r="Q286">
        <v>482</v>
      </c>
      <c r="R286" t="b">
        <v>0</v>
      </c>
      <c r="S286" s="3">
        <v>45669</v>
      </c>
      <c r="T286" s="2" t="s">
        <v>42</v>
      </c>
      <c r="U286" t="b">
        <v>1</v>
      </c>
      <c r="V286" s="2" t="s">
        <v>32</v>
      </c>
      <c r="W286">
        <v>20</v>
      </c>
      <c r="X286" s="2" t="s">
        <v>36</v>
      </c>
      <c r="Y286">
        <v>1</v>
      </c>
      <c r="Z286" s="2" t="s">
        <v>42</v>
      </c>
      <c r="AA286" s="2" t="s">
        <v>41</v>
      </c>
      <c r="AB286" s="2" t="s">
        <v>35</v>
      </c>
    </row>
    <row r="287" spans="1:28">
      <c r="A287" s="1">
        <v>45669.875</v>
      </c>
      <c r="B287" s="2" t="s">
        <v>28</v>
      </c>
      <c r="C287">
        <v>31.34</v>
      </c>
      <c r="D287">
        <v>66.7</v>
      </c>
      <c r="E287">
        <v>20.14</v>
      </c>
      <c r="F287">
        <v>25.81</v>
      </c>
      <c r="G287" t="b">
        <v>0</v>
      </c>
      <c r="H287" t="b">
        <v>0</v>
      </c>
      <c r="I287" t="b">
        <v>0</v>
      </c>
      <c r="J287" t="b">
        <v>0</v>
      </c>
      <c r="L287">
        <v>20.100000000000001</v>
      </c>
      <c r="M287">
        <v>67.099999999999994</v>
      </c>
      <c r="N287">
        <v>0</v>
      </c>
      <c r="O287" s="2" t="s">
        <v>29</v>
      </c>
      <c r="P287" s="2" t="s">
        <v>30</v>
      </c>
      <c r="Q287">
        <v>434</v>
      </c>
      <c r="R287" t="b">
        <v>0</v>
      </c>
      <c r="S287" s="3">
        <v>45669</v>
      </c>
      <c r="T287" s="2" t="s">
        <v>42</v>
      </c>
      <c r="U287" t="b">
        <v>1</v>
      </c>
      <c r="V287" s="2" t="s">
        <v>32</v>
      </c>
      <c r="W287">
        <v>21</v>
      </c>
      <c r="X287" s="2" t="s">
        <v>33</v>
      </c>
      <c r="Y287">
        <v>1</v>
      </c>
      <c r="Z287" s="2" t="s">
        <v>42</v>
      </c>
      <c r="AA287" s="2" t="s">
        <v>41</v>
      </c>
      <c r="AB287" s="2" t="s">
        <v>35</v>
      </c>
    </row>
    <row r="288" spans="1:28">
      <c r="A288" s="1">
        <v>45669.916666666664</v>
      </c>
      <c r="B288" s="2" t="s">
        <v>28</v>
      </c>
      <c r="C288">
        <v>45.21</v>
      </c>
      <c r="D288">
        <v>55.14</v>
      </c>
      <c r="E288">
        <v>28.06</v>
      </c>
      <c r="F288">
        <v>40.14</v>
      </c>
      <c r="G288" t="b">
        <v>0</v>
      </c>
      <c r="H288" t="b">
        <v>0</v>
      </c>
      <c r="I288" t="b">
        <v>0</v>
      </c>
      <c r="J288" t="b">
        <v>0</v>
      </c>
      <c r="K288">
        <v>2.77</v>
      </c>
      <c r="L288">
        <v>19.7</v>
      </c>
      <c r="M288">
        <v>59.1</v>
      </c>
      <c r="N288">
        <v>0</v>
      </c>
      <c r="O288" s="2" t="s">
        <v>29</v>
      </c>
      <c r="P288" s="2" t="s">
        <v>30</v>
      </c>
      <c r="Q288">
        <v>324</v>
      </c>
      <c r="R288" t="b">
        <v>0</v>
      </c>
      <c r="S288" s="3">
        <v>45669</v>
      </c>
      <c r="T288" s="2" t="s">
        <v>42</v>
      </c>
      <c r="U288" t="b">
        <v>1</v>
      </c>
      <c r="V288" s="2" t="s">
        <v>32</v>
      </c>
      <c r="W288">
        <v>22</v>
      </c>
      <c r="X288" s="2" t="s">
        <v>33</v>
      </c>
      <c r="Y288">
        <v>1</v>
      </c>
      <c r="Z288" s="2" t="s">
        <v>42</v>
      </c>
      <c r="AA288" s="2" t="s">
        <v>41</v>
      </c>
      <c r="AB288" s="2" t="s">
        <v>35</v>
      </c>
    </row>
    <row r="289" spans="1:28">
      <c r="A289" s="1">
        <v>45669.958333333336</v>
      </c>
      <c r="B289" s="2" t="s">
        <v>28</v>
      </c>
      <c r="C289">
        <v>34.22</v>
      </c>
      <c r="D289">
        <v>39.35</v>
      </c>
      <c r="E289">
        <v>21.46</v>
      </c>
      <c r="F289">
        <v>31.04</v>
      </c>
      <c r="G289" t="b">
        <v>0</v>
      </c>
      <c r="H289" t="b">
        <v>0</v>
      </c>
      <c r="I289" t="b">
        <v>0</v>
      </c>
      <c r="J289" t="b">
        <v>0</v>
      </c>
      <c r="K289">
        <v>2.68</v>
      </c>
      <c r="L289">
        <v>17</v>
      </c>
      <c r="M289">
        <v>64.3</v>
      </c>
      <c r="N289">
        <v>0</v>
      </c>
      <c r="O289" s="2" t="s">
        <v>29</v>
      </c>
      <c r="P289" s="2" t="s">
        <v>30</v>
      </c>
      <c r="Q289">
        <v>430</v>
      </c>
      <c r="R289" t="b">
        <v>0</v>
      </c>
      <c r="S289" s="3">
        <v>45669</v>
      </c>
      <c r="T289" s="2" t="s">
        <v>42</v>
      </c>
      <c r="U289" t="b">
        <v>1</v>
      </c>
      <c r="V289" s="2" t="s">
        <v>32</v>
      </c>
      <c r="W289">
        <v>23</v>
      </c>
      <c r="X289" s="2" t="s">
        <v>33</v>
      </c>
      <c r="Y289">
        <v>1</v>
      </c>
      <c r="Z289" s="2" t="s">
        <v>42</v>
      </c>
      <c r="AA289" s="2" t="s">
        <v>41</v>
      </c>
      <c r="AB289" s="2" t="s">
        <v>35</v>
      </c>
    </row>
    <row r="290" spans="1:28">
      <c r="A290" s="1">
        <v>45670</v>
      </c>
      <c r="B290" s="2" t="s">
        <v>28</v>
      </c>
      <c r="C290">
        <v>15.44</v>
      </c>
      <c r="D290">
        <v>49.91</v>
      </c>
      <c r="E290">
        <v>24.23</v>
      </c>
      <c r="F290">
        <v>21.59</v>
      </c>
      <c r="G290" t="b">
        <v>0</v>
      </c>
      <c r="H290" t="b">
        <v>0</v>
      </c>
      <c r="I290" t="b">
        <v>0</v>
      </c>
      <c r="J290" t="b">
        <v>0</v>
      </c>
      <c r="K290">
        <v>2.4500000000000002</v>
      </c>
      <c r="L290">
        <v>18.5</v>
      </c>
      <c r="M290">
        <v>68</v>
      </c>
      <c r="N290">
        <v>0</v>
      </c>
      <c r="O290" s="2" t="s">
        <v>29</v>
      </c>
      <c r="P290" s="2" t="s">
        <v>30</v>
      </c>
      <c r="Q290">
        <v>388</v>
      </c>
      <c r="R290" t="b">
        <v>0</v>
      </c>
      <c r="S290" s="3">
        <v>45670</v>
      </c>
      <c r="T290" s="2" t="s">
        <v>43</v>
      </c>
      <c r="U290" t="b">
        <v>0</v>
      </c>
      <c r="V290" s="2" t="s">
        <v>32</v>
      </c>
      <c r="W290">
        <v>0</v>
      </c>
      <c r="X290" s="2" t="s">
        <v>33</v>
      </c>
      <c r="Y290">
        <v>1</v>
      </c>
      <c r="Z290" s="2" t="s">
        <v>43</v>
      </c>
      <c r="AA290" s="2" t="s">
        <v>34</v>
      </c>
      <c r="AB290" s="2" t="s">
        <v>35</v>
      </c>
    </row>
    <row r="291" spans="1:28">
      <c r="A291" s="1">
        <v>45670.041666666664</v>
      </c>
      <c r="B291" s="2" t="s">
        <v>28</v>
      </c>
      <c r="C291">
        <v>26.57</v>
      </c>
      <c r="D291">
        <v>42.45</v>
      </c>
      <c r="E291">
        <v>15.29</v>
      </c>
      <c r="F291">
        <v>26.2</v>
      </c>
      <c r="G291" t="b">
        <v>0</v>
      </c>
      <c r="H291" t="b">
        <v>0</v>
      </c>
      <c r="I291" t="b">
        <v>0</v>
      </c>
      <c r="J291" t="b">
        <v>0</v>
      </c>
      <c r="K291">
        <v>2.86</v>
      </c>
      <c r="L291">
        <v>17.7</v>
      </c>
      <c r="M291">
        <v>68.3</v>
      </c>
      <c r="N291">
        <v>0</v>
      </c>
      <c r="O291" s="2" t="s">
        <v>29</v>
      </c>
      <c r="P291" s="2" t="s">
        <v>30</v>
      </c>
      <c r="Q291">
        <v>427</v>
      </c>
      <c r="R291" t="b">
        <v>0</v>
      </c>
      <c r="S291" s="3">
        <v>45670</v>
      </c>
      <c r="T291" s="2" t="s">
        <v>43</v>
      </c>
      <c r="U291" t="b">
        <v>0</v>
      </c>
      <c r="V291" s="2" t="s">
        <v>32</v>
      </c>
      <c r="W291">
        <v>1</v>
      </c>
      <c r="X291" s="2" t="s">
        <v>33</v>
      </c>
      <c r="Y291">
        <v>1</v>
      </c>
      <c r="Z291" s="2" t="s">
        <v>43</v>
      </c>
      <c r="AA291" s="2" t="s">
        <v>34</v>
      </c>
      <c r="AB291" s="2" t="s">
        <v>35</v>
      </c>
    </row>
    <row r="292" spans="1:28">
      <c r="A292" s="1">
        <v>45670.083333333336</v>
      </c>
      <c r="B292" s="2" t="s">
        <v>28</v>
      </c>
      <c r="C292">
        <v>28.54</v>
      </c>
      <c r="D292">
        <v>38.82</v>
      </c>
      <c r="E292">
        <v>26.89</v>
      </c>
      <c r="F292">
        <v>27.42</v>
      </c>
      <c r="G292" t="b">
        <v>0</v>
      </c>
      <c r="H292" t="b">
        <v>0</v>
      </c>
      <c r="I292" t="b">
        <v>0</v>
      </c>
      <c r="J292" t="b">
        <v>0</v>
      </c>
      <c r="K292">
        <v>2.85</v>
      </c>
      <c r="L292">
        <v>14.9</v>
      </c>
      <c r="M292">
        <v>69.2</v>
      </c>
      <c r="N292">
        <v>0</v>
      </c>
      <c r="O292" s="2" t="s">
        <v>29</v>
      </c>
      <c r="P292" s="2" t="s">
        <v>30</v>
      </c>
      <c r="Q292">
        <v>455</v>
      </c>
      <c r="R292" t="b">
        <v>0</v>
      </c>
      <c r="S292" s="3">
        <v>45670</v>
      </c>
      <c r="T292" s="2" t="s">
        <v>43</v>
      </c>
      <c r="U292" t="b">
        <v>0</v>
      </c>
      <c r="V292" s="2" t="s">
        <v>32</v>
      </c>
      <c r="W292">
        <v>2</v>
      </c>
      <c r="X292" s="2" t="s">
        <v>33</v>
      </c>
      <c r="Y292">
        <v>1</v>
      </c>
      <c r="Z292" s="2" t="s">
        <v>43</v>
      </c>
      <c r="AA292" s="2" t="s">
        <v>34</v>
      </c>
      <c r="AB292" s="2" t="s">
        <v>35</v>
      </c>
    </row>
    <row r="293" spans="1:28">
      <c r="A293" s="1">
        <v>45670.125</v>
      </c>
      <c r="B293" s="2" t="s">
        <v>28</v>
      </c>
      <c r="C293">
        <v>26.3</v>
      </c>
      <c r="D293">
        <v>30.44</v>
      </c>
      <c r="E293">
        <v>30.76</v>
      </c>
      <c r="F293">
        <v>21.78</v>
      </c>
      <c r="G293" t="b">
        <v>0</v>
      </c>
      <c r="H293" t="b">
        <v>0</v>
      </c>
      <c r="I293" t="b">
        <v>0</v>
      </c>
      <c r="J293" t="b">
        <v>0</v>
      </c>
      <c r="K293">
        <v>3.48</v>
      </c>
      <c r="L293">
        <v>20.3</v>
      </c>
      <c r="M293">
        <v>66</v>
      </c>
      <c r="N293">
        <v>0</v>
      </c>
      <c r="O293" s="2" t="s">
        <v>29</v>
      </c>
      <c r="P293" s="2" t="s">
        <v>30</v>
      </c>
      <c r="Q293">
        <v>559</v>
      </c>
      <c r="R293" t="b">
        <v>0</v>
      </c>
      <c r="S293" s="3">
        <v>45670</v>
      </c>
      <c r="T293" s="2" t="s">
        <v>43</v>
      </c>
      <c r="U293" t="b">
        <v>0</v>
      </c>
      <c r="V293" s="2" t="s">
        <v>32</v>
      </c>
      <c r="W293">
        <v>3</v>
      </c>
      <c r="X293" s="2" t="s">
        <v>33</v>
      </c>
      <c r="Y293">
        <v>1</v>
      </c>
      <c r="Z293" s="2" t="s">
        <v>43</v>
      </c>
      <c r="AA293" s="2" t="s">
        <v>34</v>
      </c>
      <c r="AB293" s="2" t="s">
        <v>35</v>
      </c>
    </row>
    <row r="294" spans="1:28">
      <c r="A294" s="1">
        <v>45670.166666666664</v>
      </c>
      <c r="B294" s="2" t="s">
        <v>28</v>
      </c>
      <c r="C294">
        <v>21.46</v>
      </c>
      <c r="D294">
        <v>36.22</v>
      </c>
      <c r="E294">
        <v>20.75</v>
      </c>
      <c r="F294">
        <v>27.5</v>
      </c>
      <c r="G294" t="b">
        <v>0</v>
      </c>
      <c r="H294" t="b">
        <v>0</v>
      </c>
      <c r="I294" t="b">
        <v>0</v>
      </c>
      <c r="J294" t="b">
        <v>0</v>
      </c>
      <c r="K294">
        <v>5.17</v>
      </c>
      <c r="L294">
        <v>17.600000000000001</v>
      </c>
      <c r="M294">
        <v>66.400000000000006</v>
      </c>
      <c r="N294">
        <v>2.59</v>
      </c>
      <c r="O294" s="2" t="s">
        <v>29</v>
      </c>
      <c r="P294" s="2" t="s">
        <v>30</v>
      </c>
      <c r="Q294">
        <v>436</v>
      </c>
      <c r="R294" t="b">
        <v>0</v>
      </c>
      <c r="S294" s="3">
        <v>45670</v>
      </c>
      <c r="T294" s="2" t="s">
        <v>43</v>
      </c>
      <c r="U294" t="b">
        <v>0</v>
      </c>
      <c r="V294" s="2" t="s">
        <v>32</v>
      </c>
      <c r="W294">
        <v>4</v>
      </c>
      <c r="X294" s="2" t="s">
        <v>36</v>
      </c>
      <c r="Y294">
        <v>1</v>
      </c>
      <c r="Z294" s="2" t="s">
        <v>43</v>
      </c>
      <c r="AA294" s="2" t="s">
        <v>34</v>
      </c>
      <c r="AB294" s="2" t="s">
        <v>35</v>
      </c>
    </row>
    <row r="295" spans="1:28">
      <c r="A295" s="1">
        <v>45670.208333333336</v>
      </c>
      <c r="B295" s="2" t="s">
        <v>28</v>
      </c>
      <c r="C295">
        <v>41.21</v>
      </c>
      <c r="D295">
        <v>68.28</v>
      </c>
      <c r="E295">
        <v>31.91</v>
      </c>
      <c r="F295">
        <v>43.56</v>
      </c>
      <c r="G295" t="b">
        <v>0</v>
      </c>
      <c r="H295" t="b">
        <v>0</v>
      </c>
      <c r="I295" t="b">
        <v>0</v>
      </c>
      <c r="J295" t="b">
        <v>0</v>
      </c>
      <c r="K295">
        <v>0.4</v>
      </c>
      <c r="L295">
        <v>16.5</v>
      </c>
      <c r="M295">
        <v>57.3</v>
      </c>
      <c r="N295">
        <v>0</v>
      </c>
      <c r="O295" s="2" t="s">
        <v>29</v>
      </c>
      <c r="P295" s="2" t="s">
        <v>30</v>
      </c>
      <c r="Q295">
        <v>453</v>
      </c>
      <c r="R295" t="b">
        <v>0</v>
      </c>
      <c r="S295" s="3">
        <v>45670</v>
      </c>
      <c r="T295" s="2" t="s">
        <v>43</v>
      </c>
      <c r="U295" t="b">
        <v>0</v>
      </c>
      <c r="V295" s="2" t="s">
        <v>32</v>
      </c>
      <c r="W295">
        <v>5</v>
      </c>
      <c r="X295" s="2" t="s">
        <v>33</v>
      </c>
      <c r="Y295">
        <v>1</v>
      </c>
      <c r="Z295" s="2" t="s">
        <v>43</v>
      </c>
      <c r="AA295" s="2" t="s">
        <v>34</v>
      </c>
      <c r="AB295" s="2" t="s">
        <v>35</v>
      </c>
    </row>
    <row r="296" spans="1:28">
      <c r="A296" s="1">
        <v>45670.25</v>
      </c>
      <c r="B296" s="2" t="s">
        <v>28</v>
      </c>
      <c r="C296">
        <v>17.600000000000001</v>
      </c>
      <c r="D296">
        <v>49.14</v>
      </c>
      <c r="E296">
        <v>25.38</v>
      </c>
      <c r="G296" t="b">
        <v>0</v>
      </c>
      <c r="H296" t="b">
        <v>0</v>
      </c>
      <c r="I296" t="b">
        <v>0</v>
      </c>
      <c r="J296" t="b">
        <v>0</v>
      </c>
      <c r="K296">
        <v>3.22</v>
      </c>
      <c r="L296">
        <v>18.8</v>
      </c>
      <c r="M296">
        <v>63.1</v>
      </c>
      <c r="N296">
        <v>0</v>
      </c>
      <c r="O296" s="2" t="s">
        <v>29</v>
      </c>
      <c r="P296" s="2" t="s">
        <v>30</v>
      </c>
      <c r="Q296">
        <v>529</v>
      </c>
      <c r="R296" t="b">
        <v>0</v>
      </c>
      <c r="S296" s="3">
        <v>45670</v>
      </c>
      <c r="T296" s="2" t="s">
        <v>43</v>
      </c>
      <c r="U296" t="b">
        <v>0</v>
      </c>
      <c r="V296" s="2" t="s">
        <v>32</v>
      </c>
      <c r="W296">
        <v>6</v>
      </c>
      <c r="X296" s="2" t="s">
        <v>33</v>
      </c>
      <c r="Y296">
        <v>1</v>
      </c>
      <c r="Z296" s="2" t="s">
        <v>43</v>
      </c>
      <c r="AA296" s="2" t="s">
        <v>34</v>
      </c>
      <c r="AB296" s="2" t="s">
        <v>35</v>
      </c>
    </row>
    <row r="297" spans="1:28">
      <c r="A297" s="1">
        <v>45670.291666666664</v>
      </c>
      <c r="B297" s="2" t="s">
        <v>28</v>
      </c>
      <c r="C297">
        <v>29.69</v>
      </c>
      <c r="D297">
        <v>59.31</v>
      </c>
      <c r="E297">
        <v>34.020000000000003</v>
      </c>
      <c r="F297">
        <v>39.119999999999997</v>
      </c>
      <c r="G297" t="b">
        <v>0</v>
      </c>
      <c r="H297" t="b">
        <v>0</v>
      </c>
      <c r="I297" t="b">
        <v>0</v>
      </c>
      <c r="J297" t="b">
        <v>0</v>
      </c>
      <c r="K297">
        <v>3.69</v>
      </c>
      <c r="L297">
        <v>20.2</v>
      </c>
      <c r="M297">
        <v>73.599999999999994</v>
      </c>
      <c r="N297">
        <v>0</v>
      </c>
      <c r="O297" s="2" t="s">
        <v>29</v>
      </c>
      <c r="P297" s="2" t="s">
        <v>30</v>
      </c>
      <c r="Q297">
        <v>741</v>
      </c>
      <c r="R297" t="b">
        <v>1</v>
      </c>
      <c r="S297" s="3">
        <v>45670</v>
      </c>
      <c r="T297" s="2" t="s">
        <v>43</v>
      </c>
      <c r="U297" t="b">
        <v>0</v>
      </c>
      <c r="V297" s="2" t="s">
        <v>32</v>
      </c>
      <c r="W297">
        <v>7</v>
      </c>
      <c r="X297" s="2" t="s">
        <v>33</v>
      </c>
      <c r="Y297">
        <v>1</v>
      </c>
      <c r="Z297" s="2" t="s">
        <v>43</v>
      </c>
      <c r="AA297" s="2" t="s">
        <v>34</v>
      </c>
      <c r="AB297" s="2" t="s">
        <v>37</v>
      </c>
    </row>
    <row r="298" spans="1:28">
      <c r="A298" s="1">
        <v>45670.333333333336</v>
      </c>
      <c r="B298" s="2" t="s">
        <v>28</v>
      </c>
      <c r="C298">
        <v>30.88</v>
      </c>
      <c r="D298">
        <v>63.76</v>
      </c>
      <c r="E298">
        <v>20.41</v>
      </c>
      <c r="F298">
        <v>26.49</v>
      </c>
      <c r="G298" t="b">
        <v>0</v>
      </c>
      <c r="H298" t="b">
        <v>0</v>
      </c>
      <c r="I298" t="b">
        <v>0</v>
      </c>
      <c r="J298" t="b">
        <v>0</v>
      </c>
      <c r="K298">
        <v>3.76</v>
      </c>
      <c r="L298">
        <v>23.4</v>
      </c>
      <c r="M298">
        <v>53.1</v>
      </c>
      <c r="N298">
        <v>0</v>
      </c>
      <c r="O298" s="2" t="s">
        <v>29</v>
      </c>
      <c r="P298" s="2" t="s">
        <v>30</v>
      </c>
      <c r="Q298">
        <v>546</v>
      </c>
      <c r="R298" t="b">
        <v>1</v>
      </c>
      <c r="S298" s="3">
        <v>45670</v>
      </c>
      <c r="T298" s="2" t="s">
        <v>43</v>
      </c>
      <c r="U298" t="b">
        <v>0</v>
      </c>
      <c r="V298" s="2" t="s">
        <v>32</v>
      </c>
      <c r="W298">
        <v>8</v>
      </c>
      <c r="X298" s="2" t="s">
        <v>33</v>
      </c>
      <c r="Y298">
        <v>1</v>
      </c>
      <c r="Z298" s="2" t="s">
        <v>43</v>
      </c>
      <c r="AA298" s="2" t="s">
        <v>34</v>
      </c>
      <c r="AB298" s="2" t="s">
        <v>37</v>
      </c>
    </row>
    <row r="299" spans="1:28">
      <c r="A299" s="1">
        <v>45670.375</v>
      </c>
      <c r="B299" s="2" t="s">
        <v>28</v>
      </c>
      <c r="C299">
        <v>15.7</v>
      </c>
      <c r="D299">
        <v>61.25</v>
      </c>
      <c r="E299">
        <v>36.46</v>
      </c>
      <c r="F299">
        <v>31.27</v>
      </c>
      <c r="G299" t="b">
        <v>0</v>
      </c>
      <c r="H299" t="b">
        <v>0</v>
      </c>
      <c r="I299" t="b">
        <v>0</v>
      </c>
      <c r="J299" t="b">
        <v>0</v>
      </c>
      <c r="K299">
        <v>2.85</v>
      </c>
      <c r="L299">
        <v>24</v>
      </c>
      <c r="M299">
        <v>62.1</v>
      </c>
      <c r="N299">
        <v>6.02</v>
      </c>
      <c r="O299" s="2" t="s">
        <v>29</v>
      </c>
      <c r="P299" s="2" t="s">
        <v>30</v>
      </c>
      <c r="Q299">
        <v>597</v>
      </c>
      <c r="R299" t="b">
        <v>1</v>
      </c>
      <c r="S299" s="3">
        <v>45670</v>
      </c>
      <c r="T299" s="2" t="s">
        <v>43</v>
      </c>
      <c r="U299" t="b">
        <v>0</v>
      </c>
      <c r="V299" s="2" t="s">
        <v>32</v>
      </c>
      <c r="W299">
        <v>9</v>
      </c>
      <c r="X299" s="2" t="s">
        <v>36</v>
      </c>
      <c r="Y299">
        <v>1</v>
      </c>
      <c r="Z299" s="2" t="s">
        <v>43</v>
      </c>
      <c r="AA299" s="2" t="s">
        <v>34</v>
      </c>
      <c r="AB299" s="2" t="s">
        <v>37</v>
      </c>
    </row>
    <row r="300" spans="1:28">
      <c r="A300" s="1">
        <v>45670.416666666664</v>
      </c>
      <c r="B300" s="2" t="s">
        <v>28</v>
      </c>
      <c r="C300">
        <v>32.54</v>
      </c>
      <c r="D300">
        <v>51.55</v>
      </c>
      <c r="E300">
        <v>30.81</v>
      </c>
      <c r="F300">
        <v>39.729999999999997</v>
      </c>
      <c r="G300" t="b">
        <v>0</v>
      </c>
      <c r="H300" t="b">
        <v>0</v>
      </c>
      <c r="I300" t="b">
        <v>0</v>
      </c>
      <c r="J300" t="b">
        <v>0</v>
      </c>
      <c r="K300">
        <v>1.04</v>
      </c>
      <c r="L300">
        <v>24.9</v>
      </c>
      <c r="M300">
        <v>56.4</v>
      </c>
      <c r="N300">
        <v>0</v>
      </c>
      <c r="O300" s="2" t="s">
        <v>29</v>
      </c>
      <c r="P300" s="2" t="s">
        <v>30</v>
      </c>
      <c r="Q300">
        <v>706</v>
      </c>
      <c r="R300" t="b">
        <v>0</v>
      </c>
      <c r="S300" s="3">
        <v>45670</v>
      </c>
      <c r="T300" s="2" t="s">
        <v>43</v>
      </c>
      <c r="U300" t="b">
        <v>0</v>
      </c>
      <c r="V300" s="2" t="s">
        <v>32</v>
      </c>
      <c r="W300">
        <v>10</v>
      </c>
      <c r="X300" s="2" t="s">
        <v>33</v>
      </c>
      <c r="Y300">
        <v>1</v>
      </c>
      <c r="Z300" s="2" t="s">
        <v>43</v>
      </c>
      <c r="AA300" s="2" t="s">
        <v>34</v>
      </c>
      <c r="AB300" s="2" t="s">
        <v>35</v>
      </c>
    </row>
    <row r="301" spans="1:28">
      <c r="A301" s="1">
        <v>45670.458333333336</v>
      </c>
      <c r="B301" s="2" t="s">
        <v>28</v>
      </c>
      <c r="C301">
        <v>41.45</v>
      </c>
      <c r="D301">
        <v>59.94</v>
      </c>
      <c r="E301">
        <v>28.43</v>
      </c>
      <c r="F301">
        <v>45.18</v>
      </c>
      <c r="G301" t="b">
        <v>0</v>
      </c>
      <c r="H301" t="b">
        <v>0</v>
      </c>
      <c r="I301" t="b">
        <v>0</v>
      </c>
      <c r="J301" t="b">
        <v>0</v>
      </c>
      <c r="K301">
        <v>3.37</v>
      </c>
      <c r="L301">
        <v>27.4</v>
      </c>
      <c r="M301">
        <v>62.1</v>
      </c>
      <c r="N301">
        <v>0</v>
      </c>
      <c r="O301" s="2" t="s">
        <v>29</v>
      </c>
      <c r="P301" s="2" t="s">
        <v>30</v>
      </c>
      <c r="Q301">
        <v>521</v>
      </c>
      <c r="R301" t="b">
        <v>0</v>
      </c>
      <c r="S301" s="3">
        <v>45670</v>
      </c>
      <c r="T301" s="2" t="s">
        <v>43</v>
      </c>
      <c r="U301" t="b">
        <v>0</v>
      </c>
      <c r="V301" s="2" t="s">
        <v>32</v>
      </c>
      <c r="W301">
        <v>11</v>
      </c>
      <c r="X301" s="2" t="s">
        <v>33</v>
      </c>
      <c r="Y301">
        <v>1</v>
      </c>
      <c r="Z301" s="2" t="s">
        <v>43</v>
      </c>
      <c r="AA301" s="2" t="s">
        <v>34</v>
      </c>
      <c r="AB301" s="2" t="s">
        <v>35</v>
      </c>
    </row>
    <row r="302" spans="1:28">
      <c r="A302" s="1">
        <v>45670.5</v>
      </c>
      <c r="B302" s="2" t="s">
        <v>28</v>
      </c>
      <c r="C302">
        <v>22.86</v>
      </c>
      <c r="D302">
        <v>44.75</v>
      </c>
      <c r="E302">
        <v>22.39</v>
      </c>
      <c r="F302">
        <v>21.64</v>
      </c>
      <c r="G302" t="b">
        <v>0</v>
      </c>
      <c r="H302" t="b">
        <v>0</v>
      </c>
      <c r="I302" t="b">
        <v>0</v>
      </c>
      <c r="J302" t="b">
        <v>0</v>
      </c>
      <c r="K302">
        <v>4.87</v>
      </c>
      <c r="L302">
        <v>27.4</v>
      </c>
      <c r="M302">
        <v>58.1</v>
      </c>
      <c r="N302">
        <v>0</v>
      </c>
      <c r="O302" s="2" t="s">
        <v>29</v>
      </c>
      <c r="P302" s="2" t="s">
        <v>30</v>
      </c>
      <c r="Q302">
        <v>402</v>
      </c>
      <c r="R302" t="b">
        <v>0</v>
      </c>
      <c r="S302" s="3">
        <v>45670</v>
      </c>
      <c r="T302" s="2" t="s">
        <v>43</v>
      </c>
      <c r="U302" t="b">
        <v>0</v>
      </c>
      <c r="V302" s="2" t="s">
        <v>32</v>
      </c>
      <c r="W302">
        <v>12</v>
      </c>
      <c r="X302" s="2" t="s">
        <v>33</v>
      </c>
      <c r="Y302">
        <v>1</v>
      </c>
      <c r="Z302" s="2" t="s">
        <v>43</v>
      </c>
      <c r="AA302" s="2" t="s">
        <v>34</v>
      </c>
      <c r="AB302" s="2" t="s">
        <v>35</v>
      </c>
    </row>
    <row r="303" spans="1:28">
      <c r="A303" s="1">
        <v>45670.541666666664</v>
      </c>
      <c r="B303" s="2" t="s">
        <v>28</v>
      </c>
      <c r="C303">
        <v>35.25</v>
      </c>
      <c r="D303">
        <v>45.16</v>
      </c>
      <c r="E303">
        <v>35.619999999999997</v>
      </c>
      <c r="F303">
        <v>37.53</v>
      </c>
      <c r="G303" t="b">
        <v>0</v>
      </c>
      <c r="H303" t="b">
        <v>0</v>
      </c>
      <c r="I303" t="b">
        <v>0</v>
      </c>
      <c r="J303" t="b">
        <v>0</v>
      </c>
      <c r="K303">
        <v>0.78</v>
      </c>
      <c r="L303">
        <v>27.6</v>
      </c>
      <c r="M303">
        <v>72.900000000000006</v>
      </c>
      <c r="N303">
        <v>0</v>
      </c>
      <c r="O303" s="2" t="s">
        <v>29</v>
      </c>
      <c r="P303" s="2" t="s">
        <v>30</v>
      </c>
      <c r="Q303">
        <v>461</v>
      </c>
      <c r="R303" t="b">
        <v>0</v>
      </c>
      <c r="S303" s="3">
        <v>45670</v>
      </c>
      <c r="T303" s="2" t="s">
        <v>43</v>
      </c>
      <c r="U303" t="b">
        <v>0</v>
      </c>
      <c r="V303" s="2" t="s">
        <v>32</v>
      </c>
      <c r="W303">
        <v>13</v>
      </c>
      <c r="X303" s="2" t="s">
        <v>33</v>
      </c>
      <c r="Y303">
        <v>1</v>
      </c>
      <c r="Z303" s="2" t="s">
        <v>43</v>
      </c>
      <c r="AA303" s="2" t="s">
        <v>34</v>
      </c>
      <c r="AB303" s="2" t="s">
        <v>35</v>
      </c>
    </row>
    <row r="304" spans="1:28">
      <c r="A304" s="1">
        <v>45670.583333333336</v>
      </c>
      <c r="B304" s="2" t="s">
        <v>28</v>
      </c>
      <c r="C304">
        <v>39.08</v>
      </c>
      <c r="D304">
        <v>44.95</v>
      </c>
      <c r="E304">
        <v>37.39</v>
      </c>
      <c r="F304">
        <v>31.52</v>
      </c>
      <c r="G304" t="b">
        <v>0</v>
      </c>
      <c r="H304" t="b">
        <v>0</v>
      </c>
      <c r="I304" t="b">
        <v>0</v>
      </c>
      <c r="J304" t="b">
        <v>0</v>
      </c>
      <c r="K304">
        <v>3.49</v>
      </c>
      <c r="L304">
        <v>27.6</v>
      </c>
      <c r="M304">
        <v>65.2</v>
      </c>
      <c r="N304">
        <v>0</v>
      </c>
      <c r="O304" s="2" t="s">
        <v>29</v>
      </c>
      <c r="P304" s="2" t="s">
        <v>30</v>
      </c>
      <c r="Q304">
        <v>492</v>
      </c>
      <c r="R304" t="b">
        <v>0</v>
      </c>
      <c r="S304" s="3">
        <v>45670</v>
      </c>
      <c r="T304" s="2" t="s">
        <v>43</v>
      </c>
      <c r="U304" t="b">
        <v>0</v>
      </c>
      <c r="V304" s="2" t="s">
        <v>32</v>
      </c>
      <c r="W304">
        <v>14</v>
      </c>
      <c r="X304" s="2" t="s">
        <v>33</v>
      </c>
      <c r="Y304">
        <v>1</v>
      </c>
      <c r="Z304" s="2" t="s">
        <v>43</v>
      </c>
      <c r="AA304" s="2" t="s">
        <v>34</v>
      </c>
      <c r="AB304" s="2" t="s">
        <v>35</v>
      </c>
    </row>
    <row r="305" spans="1:28">
      <c r="A305" s="1">
        <v>45670.625</v>
      </c>
      <c r="B305" s="2" t="s">
        <v>28</v>
      </c>
      <c r="C305">
        <v>25.72</v>
      </c>
      <c r="D305">
        <v>48.78</v>
      </c>
      <c r="E305">
        <v>37</v>
      </c>
      <c r="F305">
        <v>31.97</v>
      </c>
      <c r="G305" t="b">
        <v>0</v>
      </c>
      <c r="H305" t="b">
        <v>0</v>
      </c>
      <c r="I305" t="b">
        <v>0</v>
      </c>
      <c r="J305" t="b">
        <v>0</v>
      </c>
      <c r="K305">
        <v>1.91</v>
      </c>
      <c r="L305">
        <v>27.4</v>
      </c>
      <c r="M305">
        <v>50.7</v>
      </c>
      <c r="N305">
        <v>0</v>
      </c>
      <c r="O305" s="2" t="s">
        <v>29</v>
      </c>
      <c r="P305" s="2" t="s">
        <v>30</v>
      </c>
      <c r="Q305">
        <v>589</v>
      </c>
      <c r="R305" t="b">
        <v>0</v>
      </c>
      <c r="S305" s="3">
        <v>45670</v>
      </c>
      <c r="T305" s="2" t="s">
        <v>43</v>
      </c>
      <c r="U305" t="b">
        <v>0</v>
      </c>
      <c r="V305" s="2" t="s">
        <v>32</v>
      </c>
      <c r="W305">
        <v>15</v>
      </c>
      <c r="X305" s="2" t="s">
        <v>33</v>
      </c>
      <c r="Y305">
        <v>1</v>
      </c>
      <c r="Z305" s="2" t="s">
        <v>43</v>
      </c>
      <c r="AA305" s="2" t="s">
        <v>34</v>
      </c>
      <c r="AB305" s="2" t="s">
        <v>35</v>
      </c>
    </row>
    <row r="306" spans="1:28">
      <c r="A306" s="1">
        <v>45670.666666666664</v>
      </c>
      <c r="B306" s="2" t="s">
        <v>28</v>
      </c>
      <c r="C306">
        <v>32.67</v>
      </c>
      <c r="D306">
        <v>47.42</v>
      </c>
      <c r="E306">
        <v>21.95</v>
      </c>
      <c r="F306">
        <v>35.869999999999997</v>
      </c>
      <c r="G306" t="b">
        <v>0</v>
      </c>
      <c r="H306" t="b">
        <v>0</v>
      </c>
      <c r="I306" t="b">
        <v>0</v>
      </c>
      <c r="J306" t="b">
        <v>0</v>
      </c>
      <c r="K306">
        <v>2.12</v>
      </c>
      <c r="L306">
        <v>21.7</v>
      </c>
      <c r="M306">
        <v>70.599999999999994</v>
      </c>
      <c r="N306">
        <v>0</v>
      </c>
      <c r="O306" s="2" t="s">
        <v>29</v>
      </c>
      <c r="P306" s="2" t="s">
        <v>30</v>
      </c>
      <c r="Q306">
        <v>725</v>
      </c>
      <c r="R306" t="b">
        <v>0</v>
      </c>
      <c r="S306" s="3">
        <v>45670</v>
      </c>
      <c r="T306" s="2" t="s">
        <v>43</v>
      </c>
      <c r="U306" t="b">
        <v>0</v>
      </c>
      <c r="V306" s="2" t="s">
        <v>32</v>
      </c>
      <c r="W306">
        <v>16</v>
      </c>
      <c r="X306" s="2" t="s">
        <v>33</v>
      </c>
      <c r="Y306">
        <v>1</v>
      </c>
      <c r="Z306" s="2" t="s">
        <v>43</v>
      </c>
      <c r="AA306" s="2" t="s">
        <v>34</v>
      </c>
      <c r="AB306" s="2" t="s">
        <v>35</v>
      </c>
    </row>
    <row r="307" spans="1:28">
      <c r="A307" s="1">
        <v>45670.708333333336</v>
      </c>
      <c r="B307" s="2" t="s">
        <v>28</v>
      </c>
      <c r="C307">
        <v>46.67</v>
      </c>
      <c r="D307">
        <v>75.209999999999994</v>
      </c>
      <c r="E307">
        <v>38.880000000000003</v>
      </c>
      <c r="F307">
        <v>37.19</v>
      </c>
      <c r="G307" t="b">
        <v>0</v>
      </c>
      <c r="H307" t="b">
        <v>0</v>
      </c>
      <c r="I307" t="b">
        <v>0</v>
      </c>
      <c r="J307" t="b">
        <v>0</v>
      </c>
      <c r="K307">
        <v>0.86</v>
      </c>
      <c r="L307">
        <v>23.8</v>
      </c>
      <c r="M307">
        <v>57.5</v>
      </c>
      <c r="N307">
        <v>0</v>
      </c>
      <c r="O307" s="2" t="s">
        <v>29</v>
      </c>
      <c r="P307" s="2" t="s">
        <v>30</v>
      </c>
      <c r="Q307">
        <v>728</v>
      </c>
      <c r="R307" t="b">
        <v>1</v>
      </c>
      <c r="S307" s="3">
        <v>45670</v>
      </c>
      <c r="T307" s="2" t="s">
        <v>43</v>
      </c>
      <c r="U307" t="b">
        <v>0</v>
      </c>
      <c r="V307" s="2" t="s">
        <v>32</v>
      </c>
      <c r="W307">
        <v>17</v>
      </c>
      <c r="X307" s="2" t="s">
        <v>33</v>
      </c>
      <c r="Y307">
        <v>1</v>
      </c>
      <c r="Z307" s="2" t="s">
        <v>43</v>
      </c>
      <c r="AA307" s="2" t="s">
        <v>34</v>
      </c>
      <c r="AB307" s="2" t="s">
        <v>37</v>
      </c>
    </row>
    <row r="308" spans="1:28">
      <c r="A308" s="1">
        <v>45670.75</v>
      </c>
      <c r="B308" s="2" t="s">
        <v>28</v>
      </c>
      <c r="C308">
        <v>29.92</v>
      </c>
      <c r="D308">
        <v>64.739999999999995</v>
      </c>
      <c r="E308">
        <v>32.96</v>
      </c>
      <c r="F308">
        <v>33.119999999999997</v>
      </c>
      <c r="G308" t="b">
        <v>0</v>
      </c>
      <c r="H308" t="b">
        <v>0</v>
      </c>
      <c r="I308" t="b">
        <v>0</v>
      </c>
      <c r="J308" t="b">
        <v>0</v>
      </c>
      <c r="K308">
        <v>1.7</v>
      </c>
      <c r="L308">
        <v>19.399999999999999</v>
      </c>
      <c r="M308">
        <v>62.2</v>
      </c>
      <c r="N308">
        <v>0</v>
      </c>
      <c r="O308" s="2" t="s">
        <v>29</v>
      </c>
      <c r="P308" s="2" t="s">
        <v>30</v>
      </c>
      <c r="Q308">
        <v>713</v>
      </c>
      <c r="R308" t="b">
        <v>1</v>
      </c>
      <c r="S308" s="3">
        <v>45670</v>
      </c>
      <c r="T308" s="2" t="s">
        <v>43</v>
      </c>
      <c r="U308" t="b">
        <v>0</v>
      </c>
      <c r="V308" s="2" t="s">
        <v>32</v>
      </c>
      <c r="W308">
        <v>18</v>
      </c>
      <c r="X308" s="2" t="s">
        <v>33</v>
      </c>
      <c r="Y308">
        <v>1</v>
      </c>
      <c r="Z308" s="2" t="s">
        <v>43</v>
      </c>
      <c r="AA308" s="2" t="s">
        <v>34</v>
      </c>
      <c r="AB308" s="2" t="s">
        <v>37</v>
      </c>
    </row>
    <row r="309" spans="1:28">
      <c r="A309" s="1">
        <v>45670.791666666664</v>
      </c>
      <c r="B309" s="2" t="s">
        <v>28</v>
      </c>
      <c r="C309">
        <v>25.6</v>
      </c>
      <c r="D309">
        <v>66.2</v>
      </c>
      <c r="E309">
        <v>35.51</v>
      </c>
      <c r="F309">
        <v>35.81</v>
      </c>
      <c r="G309" t="b">
        <v>0</v>
      </c>
      <c r="H309" t="b">
        <v>0</v>
      </c>
      <c r="I309" t="b">
        <v>0</v>
      </c>
      <c r="J309" t="b">
        <v>0</v>
      </c>
      <c r="K309">
        <v>3.68</v>
      </c>
      <c r="L309">
        <v>22.1</v>
      </c>
      <c r="M309">
        <v>67.5</v>
      </c>
      <c r="N309">
        <v>0</v>
      </c>
      <c r="O309" s="2" t="s">
        <v>29</v>
      </c>
      <c r="P309" s="2" t="s">
        <v>30</v>
      </c>
      <c r="Q309">
        <v>750</v>
      </c>
      <c r="R309" t="b">
        <v>1</v>
      </c>
      <c r="S309" s="3">
        <v>45670</v>
      </c>
      <c r="T309" s="2" t="s">
        <v>43</v>
      </c>
      <c r="U309" t="b">
        <v>0</v>
      </c>
      <c r="V309" s="2" t="s">
        <v>32</v>
      </c>
      <c r="W309">
        <v>19</v>
      </c>
      <c r="X309" s="2" t="s">
        <v>33</v>
      </c>
      <c r="Y309">
        <v>1</v>
      </c>
      <c r="Z309" s="2" t="s">
        <v>43</v>
      </c>
      <c r="AA309" s="2" t="s">
        <v>34</v>
      </c>
      <c r="AB309" s="2" t="s">
        <v>37</v>
      </c>
    </row>
    <row r="310" spans="1:28">
      <c r="A310" s="1">
        <v>45670.833333333336</v>
      </c>
      <c r="B310" s="2" t="s">
        <v>28</v>
      </c>
      <c r="C310">
        <v>26.93</v>
      </c>
      <c r="D310">
        <v>54.99</v>
      </c>
      <c r="E310">
        <v>19.75</v>
      </c>
      <c r="F310">
        <v>28.53</v>
      </c>
      <c r="G310" t="b">
        <v>0</v>
      </c>
      <c r="H310" t="b">
        <v>0</v>
      </c>
      <c r="I310" t="b">
        <v>0</v>
      </c>
      <c r="J310" t="b">
        <v>0</v>
      </c>
      <c r="K310">
        <v>2.89</v>
      </c>
      <c r="L310">
        <v>20.7</v>
      </c>
      <c r="M310">
        <v>62</v>
      </c>
      <c r="N310">
        <v>0</v>
      </c>
      <c r="O310" s="2" t="s">
        <v>29</v>
      </c>
      <c r="P310" s="2" t="s">
        <v>30</v>
      </c>
      <c r="Q310">
        <v>588</v>
      </c>
      <c r="R310" t="b">
        <v>0</v>
      </c>
      <c r="S310" s="3">
        <v>45670</v>
      </c>
      <c r="T310" s="2" t="s">
        <v>43</v>
      </c>
      <c r="U310" t="b">
        <v>0</v>
      </c>
      <c r="V310" s="2" t="s">
        <v>32</v>
      </c>
      <c r="W310">
        <v>20</v>
      </c>
      <c r="X310" s="2" t="s">
        <v>33</v>
      </c>
      <c r="Y310">
        <v>1</v>
      </c>
      <c r="Z310" s="2" t="s">
        <v>43</v>
      </c>
      <c r="AA310" s="2" t="s">
        <v>34</v>
      </c>
      <c r="AB310" s="2" t="s">
        <v>35</v>
      </c>
    </row>
    <row r="311" spans="1:28">
      <c r="A311" s="1">
        <v>45670.875</v>
      </c>
      <c r="B311" s="2" t="s">
        <v>28</v>
      </c>
      <c r="C311">
        <v>8.86</v>
      </c>
      <c r="D311">
        <v>34.31</v>
      </c>
      <c r="E311">
        <v>22.76</v>
      </c>
      <c r="F311">
        <v>25.56</v>
      </c>
      <c r="G311" t="b">
        <v>0</v>
      </c>
      <c r="H311" t="b">
        <v>0</v>
      </c>
      <c r="I311" t="b">
        <v>0</v>
      </c>
      <c r="J311" t="b">
        <v>0</v>
      </c>
      <c r="K311">
        <v>4.38</v>
      </c>
      <c r="L311">
        <v>21.4</v>
      </c>
      <c r="M311">
        <v>72.599999999999994</v>
      </c>
      <c r="N311">
        <v>0</v>
      </c>
      <c r="O311" s="2" t="s">
        <v>29</v>
      </c>
      <c r="P311" s="2" t="s">
        <v>30</v>
      </c>
      <c r="Q311">
        <v>487</v>
      </c>
      <c r="R311" t="b">
        <v>0</v>
      </c>
      <c r="S311" s="3">
        <v>45670</v>
      </c>
      <c r="T311" s="2" t="s">
        <v>43</v>
      </c>
      <c r="U311" t="b">
        <v>0</v>
      </c>
      <c r="V311" s="2" t="s">
        <v>32</v>
      </c>
      <c r="W311">
        <v>21</v>
      </c>
      <c r="X311" s="2" t="s">
        <v>33</v>
      </c>
      <c r="Y311">
        <v>1</v>
      </c>
      <c r="Z311" s="2" t="s">
        <v>43</v>
      </c>
      <c r="AA311" s="2" t="s">
        <v>34</v>
      </c>
      <c r="AB311" s="2" t="s">
        <v>35</v>
      </c>
    </row>
    <row r="312" spans="1:28">
      <c r="A312" s="1">
        <v>45670.916666666664</v>
      </c>
      <c r="B312" s="2" t="s">
        <v>28</v>
      </c>
      <c r="C312">
        <v>14.81</v>
      </c>
      <c r="D312">
        <v>37.99</v>
      </c>
      <c r="E312">
        <v>25.79</v>
      </c>
      <c r="F312">
        <v>27.74</v>
      </c>
      <c r="G312" t="b">
        <v>0</v>
      </c>
      <c r="H312" t="b">
        <v>0</v>
      </c>
      <c r="I312" t="b">
        <v>0</v>
      </c>
      <c r="J312" t="b">
        <v>0</v>
      </c>
      <c r="K312">
        <v>3.86</v>
      </c>
      <c r="L312">
        <v>20.6</v>
      </c>
      <c r="M312">
        <v>59.8</v>
      </c>
      <c r="N312">
        <v>0</v>
      </c>
      <c r="O312" s="2" t="s">
        <v>29</v>
      </c>
      <c r="P312" s="2" t="s">
        <v>30</v>
      </c>
      <c r="Q312">
        <v>393</v>
      </c>
      <c r="R312" t="b">
        <v>0</v>
      </c>
      <c r="S312" s="3">
        <v>45670</v>
      </c>
      <c r="T312" s="2" t="s">
        <v>43</v>
      </c>
      <c r="U312" t="b">
        <v>0</v>
      </c>
      <c r="V312" s="2" t="s">
        <v>32</v>
      </c>
      <c r="W312">
        <v>22</v>
      </c>
      <c r="X312" s="2" t="s">
        <v>33</v>
      </c>
      <c r="Y312">
        <v>1</v>
      </c>
      <c r="Z312" s="2" t="s">
        <v>43</v>
      </c>
      <c r="AA312" s="2" t="s">
        <v>34</v>
      </c>
      <c r="AB312" s="2" t="s">
        <v>35</v>
      </c>
    </row>
    <row r="313" spans="1:28">
      <c r="A313" s="1">
        <v>45670.958333333336</v>
      </c>
      <c r="B313" s="2" t="s">
        <v>28</v>
      </c>
      <c r="C313">
        <v>30.73</v>
      </c>
      <c r="D313">
        <v>58.64</v>
      </c>
      <c r="E313">
        <v>23.31</v>
      </c>
      <c r="F313">
        <v>30.54</v>
      </c>
      <c r="G313" t="b">
        <v>0</v>
      </c>
      <c r="H313" t="b">
        <v>0</v>
      </c>
      <c r="I313" t="b">
        <v>0</v>
      </c>
      <c r="J313" t="b">
        <v>0</v>
      </c>
      <c r="K313">
        <v>3.15</v>
      </c>
      <c r="L313">
        <v>18</v>
      </c>
      <c r="M313">
        <v>62.8</v>
      </c>
      <c r="N313">
        <v>0</v>
      </c>
      <c r="O313" s="2" t="s">
        <v>29</v>
      </c>
      <c r="P313" s="2" t="s">
        <v>30</v>
      </c>
      <c r="Q313">
        <v>378</v>
      </c>
      <c r="R313" t="b">
        <v>0</v>
      </c>
      <c r="S313" s="3">
        <v>45670</v>
      </c>
      <c r="T313" s="2" t="s">
        <v>43</v>
      </c>
      <c r="U313" t="b">
        <v>0</v>
      </c>
      <c r="V313" s="2" t="s">
        <v>32</v>
      </c>
      <c r="W313">
        <v>23</v>
      </c>
      <c r="X313" s="2" t="s">
        <v>33</v>
      </c>
      <c r="Y313">
        <v>1</v>
      </c>
      <c r="Z313" s="2" t="s">
        <v>43</v>
      </c>
      <c r="AA313" s="2" t="s">
        <v>34</v>
      </c>
      <c r="AB313" s="2" t="s">
        <v>35</v>
      </c>
    </row>
    <row r="314" spans="1:28">
      <c r="A314" s="1">
        <v>45671</v>
      </c>
      <c r="B314" s="2" t="s">
        <v>28</v>
      </c>
      <c r="C314">
        <v>25.17</v>
      </c>
      <c r="D314">
        <v>42.04</v>
      </c>
      <c r="E314">
        <v>27.48</v>
      </c>
      <c r="F314">
        <v>21.03</v>
      </c>
      <c r="G314" t="b">
        <v>0</v>
      </c>
      <c r="H314" t="b">
        <v>0</v>
      </c>
      <c r="I314" t="b">
        <v>0</v>
      </c>
      <c r="J314" t="b">
        <v>0</v>
      </c>
      <c r="K314">
        <v>4.8899999999999997</v>
      </c>
      <c r="L314">
        <v>16.3</v>
      </c>
      <c r="M314">
        <v>63.8</v>
      </c>
      <c r="N314">
        <v>0</v>
      </c>
      <c r="O314" s="2" t="s">
        <v>29</v>
      </c>
      <c r="P314" s="2" t="s">
        <v>30</v>
      </c>
      <c r="Q314">
        <v>402</v>
      </c>
      <c r="R314" t="b">
        <v>0</v>
      </c>
      <c r="S314" s="3">
        <v>45671</v>
      </c>
      <c r="T314" s="2" t="s">
        <v>44</v>
      </c>
      <c r="U314" t="b">
        <v>0</v>
      </c>
      <c r="V314" s="2" t="s">
        <v>32</v>
      </c>
      <c r="W314">
        <v>0</v>
      </c>
      <c r="X314" s="2" t="s">
        <v>33</v>
      </c>
      <c r="Y314">
        <v>1</v>
      </c>
      <c r="Z314" s="2" t="s">
        <v>44</v>
      </c>
      <c r="AA314" s="2" t="s">
        <v>34</v>
      </c>
      <c r="AB314" s="2" t="s">
        <v>35</v>
      </c>
    </row>
    <row r="315" spans="1:28">
      <c r="A315" s="1">
        <v>45671.041666666664</v>
      </c>
      <c r="B315" s="2" t="s">
        <v>28</v>
      </c>
      <c r="C315">
        <v>34.58</v>
      </c>
      <c r="D315">
        <v>51.41</v>
      </c>
      <c r="E315">
        <v>23.62</v>
      </c>
      <c r="F315">
        <v>26.9</v>
      </c>
      <c r="G315" t="b">
        <v>0</v>
      </c>
      <c r="H315" t="b">
        <v>0</v>
      </c>
      <c r="I315" t="b">
        <v>0</v>
      </c>
      <c r="J315" t="b">
        <v>0</v>
      </c>
      <c r="K315">
        <v>3.51</v>
      </c>
      <c r="L315">
        <v>17.899999999999999</v>
      </c>
      <c r="M315">
        <v>63.4</v>
      </c>
      <c r="N315">
        <v>0</v>
      </c>
      <c r="O315" s="2" t="s">
        <v>29</v>
      </c>
      <c r="P315" s="2" t="s">
        <v>30</v>
      </c>
      <c r="Q315">
        <v>386</v>
      </c>
      <c r="R315" t="b">
        <v>0</v>
      </c>
      <c r="S315" s="3">
        <v>45671</v>
      </c>
      <c r="T315" s="2" t="s">
        <v>44</v>
      </c>
      <c r="U315" t="b">
        <v>0</v>
      </c>
      <c r="V315" s="2" t="s">
        <v>32</v>
      </c>
      <c r="W315">
        <v>1</v>
      </c>
      <c r="X315" s="2" t="s">
        <v>33</v>
      </c>
      <c r="Y315">
        <v>1</v>
      </c>
      <c r="Z315" s="2" t="s">
        <v>44</v>
      </c>
      <c r="AA315" s="2" t="s">
        <v>34</v>
      </c>
      <c r="AB315" s="2" t="s">
        <v>35</v>
      </c>
    </row>
    <row r="316" spans="1:28">
      <c r="A316" s="1">
        <v>45671.083333333336</v>
      </c>
      <c r="B316" s="2" t="s">
        <v>28</v>
      </c>
      <c r="C316">
        <v>20.239999999999998</v>
      </c>
      <c r="D316">
        <v>62.31</v>
      </c>
      <c r="E316">
        <v>23.58</v>
      </c>
      <c r="F316">
        <v>28.65</v>
      </c>
      <c r="G316" t="b">
        <v>0</v>
      </c>
      <c r="H316" t="b">
        <v>0</v>
      </c>
      <c r="I316" t="b">
        <v>0</v>
      </c>
      <c r="J316" t="b">
        <v>0</v>
      </c>
      <c r="K316">
        <v>4.1399999999999997</v>
      </c>
      <c r="L316">
        <v>16.2</v>
      </c>
      <c r="M316">
        <v>77.8</v>
      </c>
      <c r="N316">
        <v>0</v>
      </c>
      <c r="O316" s="2" t="s">
        <v>29</v>
      </c>
      <c r="P316" s="2" t="s">
        <v>30</v>
      </c>
      <c r="Q316">
        <v>467</v>
      </c>
      <c r="R316" t="b">
        <v>0</v>
      </c>
      <c r="S316" s="3">
        <v>45671</v>
      </c>
      <c r="T316" s="2" t="s">
        <v>44</v>
      </c>
      <c r="U316" t="b">
        <v>0</v>
      </c>
      <c r="V316" s="2" t="s">
        <v>32</v>
      </c>
      <c r="W316">
        <v>2</v>
      </c>
      <c r="X316" s="2" t="s">
        <v>33</v>
      </c>
      <c r="Y316">
        <v>1</v>
      </c>
      <c r="Z316" s="2" t="s">
        <v>44</v>
      </c>
      <c r="AA316" s="2" t="s">
        <v>34</v>
      </c>
      <c r="AB316" s="2" t="s">
        <v>35</v>
      </c>
    </row>
    <row r="317" spans="1:28">
      <c r="A317" s="1">
        <v>45671.125</v>
      </c>
      <c r="B317" s="2" t="s">
        <v>28</v>
      </c>
      <c r="C317">
        <v>23.8</v>
      </c>
      <c r="D317">
        <v>51.76</v>
      </c>
      <c r="E317">
        <v>17.48</v>
      </c>
      <c r="F317">
        <v>26.65</v>
      </c>
      <c r="G317" t="b">
        <v>0</v>
      </c>
      <c r="H317" t="b">
        <v>0</v>
      </c>
      <c r="I317" t="b">
        <v>0</v>
      </c>
      <c r="J317" t="b">
        <v>0</v>
      </c>
      <c r="K317">
        <v>2.94</v>
      </c>
      <c r="L317">
        <v>17.7</v>
      </c>
      <c r="M317">
        <v>73.099999999999994</v>
      </c>
      <c r="N317">
        <v>0</v>
      </c>
      <c r="O317" s="2" t="s">
        <v>29</v>
      </c>
      <c r="P317" s="2" t="s">
        <v>30</v>
      </c>
      <c r="Q317">
        <v>387</v>
      </c>
      <c r="R317" t="b">
        <v>0</v>
      </c>
      <c r="S317" s="3">
        <v>45671</v>
      </c>
      <c r="T317" s="2" t="s">
        <v>44</v>
      </c>
      <c r="U317" t="b">
        <v>0</v>
      </c>
      <c r="V317" s="2" t="s">
        <v>32</v>
      </c>
      <c r="W317">
        <v>3</v>
      </c>
      <c r="X317" s="2" t="s">
        <v>33</v>
      </c>
      <c r="Y317">
        <v>1</v>
      </c>
      <c r="Z317" s="2" t="s">
        <v>44</v>
      </c>
      <c r="AA317" s="2" t="s">
        <v>34</v>
      </c>
      <c r="AB317" s="2" t="s">
        <v>35</v>
      </c>
    </row>
    <row r="318" spans="1:28">
      <c r="A318" s="1">
        <v>45671.166666666664</v>
      </c>
      <c r="B318" s="2" t="s">
        <v>28</v>
      </c>
      <c r="C318">
        <v>30.39</v>
      </c>
      <c r="D318">
        <v>53.73</v>
      </c>
      <c r="E318">
        <v>18.55</v>
      </c>
      <c r="F318">
        <v>29.1</v>
      </c>
      <c r="G318" t="b">
        <v>0</v>
      </c>
      <c r="H318" t="b">
        <v>0</v>
      </c>
      <c r="I318" t="b">
        <v>0</v>
      </c>
      <c r="J318" t="b">
        <v>0</v>
      </c>
      <c r="K318">
        <v>3.49</v>
      </c>
      <c r="L318">
        <v>20.2</v>
      </c>
      <c r="M318">
        <v>79.900000000000006</v>
      </c>
      <c r="N318">
        <v>0</v>
      </c>
      <c r="O318" s="2" t="s">
        <v>29</v>
      </c>
      <c r="P318" s="2" t="s">
        <v>30</v>
      </c>
      <c r="Q318">
        <v>289</v>
      </c>
      <c r="R318" t="b">
        <v>0</v>
      </c>
      <c r="S318" s="3">
        <v>45671</v>
      </c>
      <c r="T318" s="2" t="s">
        <v>44</v>
      </c>
      <c r="U318" t="b">
        <v>0</v>
      </c>
      <c r="V318" s="2" t="s">
        <v>32</v>
      </c>
      <c r="W318">
        <v>4</v>
      </c>
      <c r="X318" s="2" t="s">
        <v>33</v>
      </c>
      <c r="Y318">
        <v>1</v>
      </c>
      <c r="Z318" s="2" t="s">
        <v>44</v>
      </c>
      <c r="AA318" s="2" t="s">
        <v>34</v>
      </c>
      <c r="AB318" s="2" t="s">
        <v>35</v>
      </c>
    </row>
    <row r="319" spans="1:28">
      <c r="A319" s="1">
        <v>45671.208333333336</v>
      </c>
      <c r="B319" s="2" t="s">
        <v>28</v>
      </c>
      <c r="C319">
        <v>34.840000000000003</v>
      </c>
      <c r="D319">
        <v>50.72</v>
      </c>
      <c r="E319">
        <v>24.86</v>
      </c>
      <c r="F319">
        <v>41.37</v>
      </c>
      <c r="G319" t="b">
        <v>0</v>
      </c>
      <c r="H319" t="b">
        <v>0</v>
      </c>
      <c r="I319" t="b">
        <v>0</v>
      </c>
      <c r="J319" t="b">
        <v>0</v>
      </c>
      <c r="K319">
        <v>2.64</v>
      </c>
      <c r="L319">
        <v>18.5</v>
      </c>
      <c r="M319">
        <v>85.6</v>
      </c>
      <c r="N319">
        <v>0</v>
      </c>
      <c r="O319" s="2" t="s">
        <v>29</v>
      </c>
      <c r="P319" s="2" t="s">
        <v>30</v>
      </c>
      <c r="Q319">
        <v>432</v>
      </c>
      <c r="R319" t="b">
        <v>0</v>
      </c>
      <c r="S319" s="3">
        <v>45671</v>
      </c>
      <c r="T319" s="2" t="s">
        <v>44</v>
      </c>
      <c r="U319" t="b">
        <v>0</v>
      </c>
      <c r="V319" s="2" t="s">
        <v>32</v>
      </c>
      <c r="W319">
        <v>5</v>
      </c>
      <c r="X319" s="2" t="s">
        <v>33</v>
      </c>
      <c r="Y319">
        <v>1</v>
      </c>
      <c r="Z319" s="2" t="s">
        <v>44</v>
      </c>
      <c r="AA319" s="2" t="s">
        <v>34</v>
      </c>
      <c r="AB319" s="2" t="s">
        <v>35</v>
      </c>
    </row>
    <row r="320" spans="1:28">
      <c r="A320" s="1">
        <v>45671.25</v>
      </c>
      <c r="B320" s="2" t="s">
        <v>28</v>
      </c>
      <c r="C320">
        <v>19.32</v>
      </c>
      <c r="D320">
        <v>60.49</v>
      </c>
      <c r="E320">
        <v>17.78</v>
      </c>
      <c r="F320">
        <v>28.05</v>
      </c>
      <c r="G320" t="b">
        <v>0</v>
      </c>
      <c r="H320" t="b">
        <v>0</v>
      </c>
      <c r="I320" t="b">
        <v>0</v>
      </c>
      <c r="J320" t="b">
        <v>0</v>
      </c>
      <c r="K320">
        <v>4.6900000000000004</v>
      </c>
      <c r="L320">
        <v>22.2</v>
      </c>
      <c r="M320">
        <v>56.6</v>
      </c>
      <c r="N320">
        <v>0</v>
      </c>
      <c r="O320" s="2" t="s">
        <v>29</v>
      </c>
      <c r="P320" s="2" t="s">
        <v>30</v>
      </c>
      <c r="Q320">
        <v>533</v>
      </c>
      <c r="R320" t="b">
        <v>0</v>
      </c>
      <c r="S320" s="3">
        <v>45671</v>
      </c>
      <c r="T320" s="2" t="s">
        <v>44</v>
      </c>
      <c r="U320" t="b">
        <v>0</v>
      </c>
      <c r="V320" s="2" t="s">
        <v>32</v>
      </c>
      <c r="W320">
        <v>6</v>
      </c>
      <c r="X320" s="2" t="s">
        <v>33</v>
      </c>
      <c r="Y320">
        <v>1</v>
      </c>
      <c r="Z320" s="2" t="s">
        <v>44</v>
      </c>
      <c r="AA320" s="2" t="s">
        <v>34</v>
      </c>
      <c r="AB320" s="2" t="s">
        <v>35</v>
      </c>
    </row>
    <row r="321" spans="1:28">
      <c r="A321" s="1">
        <v>45671.291666666664</v>
      </c>
      <c r="B321" s="2" t="s">
        <v>28</v>
      </c>
      <c r="C321">
        <v>41.99</v>
      </c>
      <c r="D321">
        <v>53.83</v>
      </c>
      <c r="E321">
        <v>26.44</v>
      </c>
      <c r="F321">
        <v>30.72</v>
      </c>
      <c r="G321" t="b">
        <v>0</v>
      </c>
      <c r="H321" t="b">
        <v>0</v>
      </c>
      <c r="I321" t="b">
        <v>0</v>
      </c>
      <c r="J321" t="b">
        <v>0</v>
      </c>
      <c r="K321">
        <v>2.06</v>
      </c>
      <c r="L321">
        <v>23.2</v>
      </c>
      <c r="M321">
        <v>64.7</v>
      </c>
      <c r="N321">
        <v>0</v>
      </c>
      <c r="O321" s="2" t="s">
        <v>29</v>
      </c>
      <c r="P321" s="2" t="s">
        <v>30</v>
      </c>
      <c r="Q321">
        <v>619</v>
      </c>
      <c r="R321" t="b">
        <v>1</v>
      </c>
      <c r="S321" s="3">
        <v>45671</v>
      </c>
      <c r="T321" s="2" t="s">
        <v>44</v>
      </c>
      <c r="U321" t="b">
        <v>0</v>
      </c>
      <c r="V321" s="2" t="s">
        <v>32</v>
      </c>
      <c r="W321">
        <v>7</v>
      </c>
      <c r="X321" s="2" t="s">
        <v>33</v>
      </c>
      <c r="Y321">
        <v>1</v>
      </c>
      <c r="Z321" s="2" t="s">
        <v>44</v>
      </c>
      <c r="AA321" s="2" t="s">
        <v>34</v>
      </c>
      <c r="AB321" s="2" t="s">
        <v>37</v>
      </c>
    </row>
    <row r="322" spans="1:28">
      <c r="A322" s="1">
        <v>45671.333333333336</v>
      </c>
      <c r="B322" s="2" t="s">
        <v>28</v>
      </c>
      <c r="C322">
        <v>27.33</v>
      </c>
      <c r="D322">
        <v>60.94</v>
      </c>
      <c r="E322">
        <v>25.67</v>
      </c>
      <c r="F322">
        <v>32.03</v>
      </c>
      <c r="G322" t="b">
        <v>0</v>
      </c>
      <c r="H322" t="b">
        <v>0</v>
      </c>
      <c r="I322" t="b">
        <v>0</v>
      </c>
      <c r="J322" t="b">
        <v>0</v>
      </c>
      <c r="K322">
        <v>4.3499999999999996</v>
      </c>
      <c r="L322">
        <v>21.6</v>
      </c>
      <c r="M322">
        <v>55.9</v>
      </c>
      <c r="N322">
        <v>0</v>
      </c>
      <c r="O322" s="2" t="s">
        <v>29</v>
      </c>
      <c r="P322" s="2" t="s">
        <v>30</v>
      </c>
      <c r="Q322">
        <v>780</v>
      </c>
      <c r="R322" t="b">
        <v>1</v>
      </c>
      <c r="S322" s="3">
        <v>45671</v>
      </c>
      <c r="T322" s="2" t="s">
        <v>44</v>
      </c>
      <c r="U322" t="b">
        <v>0</v>
      </c>
      <c r="V322" s="2" t="s">
        <v>32</v>
      </c>
      <c r="W322">
        <v>8</v>
      </c>
      <c r="X322" s="2" t="s">
        <v>33</v>
      </c>
      <c r="Y322">
        <v>1</v>
      </c>
      <c r="Z322" s="2" t="s">
        <v>44</v>
      </c>
      <c r="AA322" s="2" t="s">
        <v>34</v>
      </c>
      <c r="AB322" s="2" t="s">
        <v>37</v>
      </c>
    </row>
    <row r="323" spans="1:28">
      <c r="A323" s="1">
        <v>45671.375</v>
      </c>
      <c r="B323" s="2" t="s">
        <v>28</v>
      </c>
      <c r="C323">
        <v>23.86</v>
      </c>
      <c r="D323">
        <v>54.77</v>
      </c>
      <c r="E323">
        <v>25.44</v>
      </c>
      <c r="F323">
        <v>28.27</v>
      </c>
      <c r="G323" t="b">
        <v>0</v>
      </c>
      <c r="H323" t="b">
        <v>0</v>
      </c>
      <c r="I323" t="b">
        <v>0</v>
      </c>
      <c r="J323" t="b">
        <v>0</v>
      </c>
      <c r="K323">
        <v>3.07</v>
      </c>
      <c r="L323">
        <v>26.3</v>
      </c>
      <c r="M323">
        <v>55.8</v>
      </c>
      <c r="N323">
        <v>0</v>
      </c>
      <c r="O323" s="2" t="s">
        <v>29</v>
      </c>
      <c r="P323" s="2" t="s">
        <v>30</v>
      </c>
      <c r="Q323">
        <v>618</v>
      </c>
      <c r="R323" t="b">
        <v>1</v>
      </c>
      <c r="S323" s="3">
        <v>45671</v>
      </c>
      <c r="T323" s="2" t="s">
        <v>44</v>
      </c>
      <c r="U323" t="b">
        <v>0</v>
      </c>
      <c r="V323" s="2" t="s">
        <v>32</v>
      </c>
      <c r="W323">
        <v>9</v>
      </c>
      <c r="X323" s="2" t="s">
        <v>33</v>
      </c>
      <c r="Y323">
        <v>1</v>
      </c>
      <c r="Z323" s="2" t="s">
        <v>44</v>
      </c>
      <c r="AA323" s="2" t="s">
        <v>34</v>
      </c>
      <c r="AB323" s="2" t="s">
        <v>37</v>
      </c>
    </row>
    <row r="324" spans="1:28">
      <c r="A324" s="1">
        <v>45671.416666666664</v>
      </c>
      <c r="B324" s="2" t="s">
        <v>28</v>
      </c>
      <c r="C324">
        <v>23.29</v>
      </c>
      <c r="D324">
        <v>38.409999999999997</v>
      </c>
      <c r="E324">
        <v>21.66</v>
      </c>
      <c r="F324">
        <v>20.75</v>
      </c>
      <c r="G324" t="b">
        <v>0</v>
      </c>
      <c r="H324" t="b">
        <v>0</v>
      </c>
      <c r="I324" t="b">
        <v>0</v>
      </c>
      <c r="J324" t="b">
        <v>0</v>
      </c>
      <c r="K324">
        <v>4.5599999999999996</v>
      </c>
      <c r="L324">
        <v>26.8</v>
      </c>
      <c r="M324">
        <v>56.6</v>
      </c>
      <c r="N324">
        <v>0</v>
      </c>
      <c r="O324" s="2" t="s">
        <v>29</v>
      </c>
      <c r="P324" s="2" t="s">
        <v>30</v>
      </c>
      <c r="Q324">
        <v>606</v>
      </c>
      <c r="R324" t="b">
        <v>0</v>
      </c>
      <c r="S324" s="3">
        <v>45671</v>
      </c>
      <c r="T324" s="2" t="s">
        <v>44</v>
      </c>
      <c r="U324" t="b">
        <v>0</v>
      </c>
      <c r="V324" s="2" t="s">
        <v>32</v>
      </c>
      <c r="W324">
        <v>10</v>
      </c>
      <c r="X324" s="2" t="s">
        <v>33</v>
      </c>
      <c r="Y324">
        <v>1</v>
      </c>
      <c r="Z324" s="2" t="s">
        <v>44</v>
      </c>
      <c r="AA324" s="2" t="s">
        <v>34</v>
      </c>
      <c r="AB324" s="2" t="s">
        <v>35</v>
      </c>
    </row>
    <row r="325" spans="1:28">
      <c r="A325" s="1">
        <v>45671.458333333336</v>
      </c>
      <c r="B325" s="2" t="s">
        <v>28</v>
      </c>
      <c r="C325">
        <v>18.760000000000002</v>
      </c>
      <c r="D325">
        <v>61.73</v>
      </c>
      <c r="E325">
        <v>23.24</v>
      </c>
      <c r="F325">
        <v>17.73</v>
      </c>
      <c r="G325" t="b">
        <v>0</v>
      </c>
      <c r="H325" t="b">
        <v>0</v>
      </c>
      <c r="I325" t="b">
        <v>0</v>
      </c>
      <c r="J325" t="b">
        <v>0</v>
      </c>
      <c r="K325">
        <v>3.88</v>
      </c>
      <c r="L325">
        <v>26.5</v>
      </c>
      <c r="M325">
        <v>53.4</v>
      </c>
      <c r="N325">
        <v>0</v>
      </c>
      <c r="O325" s="2" t="s">
        <v>29</v>
      </c>
      <c r="P325" s="2" t="s">
        <v>30</v>
      </c>
      <c r="Q325">
        <v>488</v>
      </c>
      <c r="R325" t="b">
        <v>0</v>
      </c>
      <c r="S325" s="3">
        <v>45671</v>
      </c>
      <c r="T325" s="2" t="s">
        <v>44</v>
      </c>
      <c r="U325" t="b">
        <v>0</v>
      </c>
      <c r="V325" s="2" t="s">
        <v>32</v>
      </c>
      <c r="W325">
        <v>11</v>
      </c>
      <c r="X325" s="2" t="s">
        <v>33</v>
      </c>
      <c r="Y325">
        <v>1</v>
      </c>
      <c r="Z325" s="2" t="s">
        <v>44</v>
      </c>
      <c r="AA325" s="2" t="s">
        <v>34</v>
      </c>
      <c r="AB325" s="2" t="s">
        <v>35</v>
      </c>
    </row>
    <row r="326" spans="1:28">
      <c r="A326" s="1">
        <v>45671.5</v>
      </c>
      <c r="B326" s="2" t="s">
        <v>28</v>
      </c>
      <c r="C326">
        <v>20.34</v>
      </c>
      <c r="D326">
        <v>57.92</v>
      </c>
      <c r="E326">
        <v>19.010000000000002</v>
      </c>
      <c r="F326">
        <v>31.79</v>
      </c>
      <c r="G326" t="b">
        <v>0</v>
      </c>
      <c r="H326" t="b">
        <v>0</v>
      </c>
      <c r="I326" t="b">
        <v>0</v>
      </c>
      <c r="J326" t="b">
        <v>0</v>
      </c>
      <c r="K326">
        <v>4.9800000000000004</v>
      </c>
      <c r="L326">
        <v>25.5</v>
      </c>
      <c r="M326">
        <v>54.2</v>
      </c>
      <c r="N326">
        <v>0</v>
      </c>
      <c r="O326" s="2" t="s">
        <v>29</v>
      </c>
      <c r="P326" s="2" t="s">
        <v>30</v>
      </c>
      <c r="Q326">
        <v>460</v>
      </c>
      <c r="R326" t="b">
        <v>0</v>
      </c>
      <c r="S326" s="3">
        <v>45671</v>
      </c>
      <c r="T326" s="2" t="s">
        <v>44</v>
      </c>
      <c r="U326" t="b">
        <v>0</v>
      </c>
      <c r="V326" s="2" t="s">
        <v>32</v>
      </c>
      <c r="W326">
        <v>12</v>
      </c>
      <c r="X326" s="2" t="s">
        <v>33</v>
      </c>
      <c r="Y326">
        <v>1</v>
      </c>
      <c r="Z326" s="2" t="s">
        <v>44</v>
      </c>
      <c r="AA326" s="2" t="s">
        <v>34</v>
      </c>
      <c r="AB326" s="2" t="s">
        <v>35</v>
      </c>
    </row>
    <row r="327" spans="1:28">
      <c r="A327" s="1">
        <v>45671.541666666664</v>
      </c>
      <c r="B327" s="2" t="s">
        <v>28</v>
      </c>
      <c r="C327">
        <v>19.59</v>
      </c>
      <c r="D327">
        <v>52.24</v>
      </c>
      <c r="E327">
        <v>31.46</v>
      </c>
      <c r="F327">
        <v>28.9</v>
      </c>
      <c r="G327" t="b">
        <v>0</v>
      </c>
      <c r="H327" t="b">
        <v>0</v>
      </c>
      <c r="I327" t="b">
        <v>0</v>
      </c>
      <c r="J327" t="b">
        <v>0</v>
      </c>
      <c r="K327">
        <v>3.5</v>
      </c>
      <c r="L327">
        <v>25.5</v>
      </c>
      <c r="M327">
        <v>61.4</v>
      </c>
      <c r="N327">
        <v>1.55</v>
      </c>
      <c r="O327" s="2" t="s">
        <v>29</v>
      </c>
      <c r="P327" s="2" t="s">
        <v>30</v>
      </c>
      <c r="Q327">
        <v>418</v>
      </c>
      <c r="R327" t="b">
        <v>0</v>
      </c>
      <c r="S327" s="3">
        <v>45671</v>
      </c>
      <c r="T327" s="2" t="s">
        <v>44</v>
      </c>
      <c r="U327" t="b">
        <v>0</v>
      </c>
      <c r="V327" s="2" t="s">
        <v>32</v>
      </c>
      <c r="W327">
        <v>13</v>
      </c>
      <c r="X327" s="2" t="s">
        <v>36</v>
      </c>
      <c r="Y327">
        <v>1</v>
      </c>
      <c r="Z327" s="2" t="s">
        <v>44</v>
      </c>
      <c r="AA327" s="2" t="s">
        <v>34</v>
      </c>
      <c r="AB327" s="2" t="s">
        <v>35</v>
      </c>
    </row>
    <row r="328" spans="1:28">
      <c r="A328" s="1">
        <v>45671.583333333336</v>
      </c>
      <c r="B328" s="2" t="s">
        <v>28</v>
      </c>
      <c r="C328">
        <v>27.62</v>
      </c>
      <c r="D328">
        <v>47.44</v>
      </c>
      <c r="E328">
        <v>37.04</v>
      </c>
      <c r="F328">
        <v>28.66</v>
      </c>
      <c r="G328" t="b">
        <v>0</v>
      </c>
      <c r="H328" t="b">
        <v>0</v>
      </c>
      <c r="I328" t="b">
        <v>0</v>
      </c>
      <c r="J328" t="b">
        <v>0</v>
      </c>
      <c r="K328">
        <v>0.56000000000000005</v>
      </c>
      <c r="L328">
        <v>25.9</v>
      </c>
      <c r="M328">
        <v>52.6</v>
      </c>
      <c r="N328">
        <v>0</v>
      </c>
      <c r="O328" s="2" t="s">
        <v>29</v>
      </c>
      <c r="P328" s="2" t="s">
        <v>30</v>
      </c>
      <c r="Q328">
        <v>485</v>
      </c>
      <c r="R328" t="b">
        <v>0</v>
      </c>
      <c r="S328" s="3">
        <v>45671</v>
      </c>
      <c r="T328" s="2" t="s">
        <v>44</v>
      </c>
      <c r="U328" t="b">
        <v>0</v>
      </c>
      <c r="V328" s="2" t="s">
        <v>32</v>
      </c>
      <c r="W328">
        <v>14</v>
      </c>
      <c r="X328" s="2" t="s">
        <v>33</v>
      </c>
      <c r="Y328">
        <v>1</v>
      </c>
      <c r="Z328" s="2" t="s">
        <v>44</v>
      </c>
      <c r="AA328" s="2" t="s">
        <v>34</v>
      </c>
      <c r="AB328" s="2" t="s">
        <v>35</v>
      </c>
    </row>
    <row r="329" spans="1:28">
      <c r="A329" s="1">
        <v>45671.625</v>
      </c>
      <c r="B329" s="2" t="s">
        <v>28</v>
      </c>
      <c r="C329">
        <v>39.53</v>
      </c>
      <c r="D329">
        <v>49.66</v>
      </c>
      <c r="E329">
        <v>28.71</v>
      </c>
      <c r="F329">
        <v>31.45</v>
      </c>
      <c r="G329" t="b">
        <v>0</v>
      </c>
      <c r="H329" t="b">
        <v>0</v>
      </c>
      <c r="I329" t="b">
        <v>0</v>
      </c>
      <c r="J329" t="b">
        <v>0</v>
      </c>
      <c r="K329">
        <v>2.2200000000000002</v>
      </c>
      <c r="L329">
        <v>27.3</v>
      </c>
      <c r="M329">
        <v>68</v>
      </c>
      <c r="N329">
        <v>0</v>
      </c>
      <c r="O329" s="2" t="s">
        <v>29</v>
      </c>
      <c r="P329" s="2" t="s">
        <v>30</v>
      </c>
      <c r="Q329">
        <v>502</v>
      </c>
      <c r="R329" t="b">
        <v>0</v>
      </c>
      <c r="S329" s="3">
        <v>45671</v>
      </c>
      <c r="T329" s="2" t="s">
        <v>44</v>
      </c>
      <c r="U329" t="b">
        <v>0</v>
      </c>
      <c r="V329" s="2" t="s">
        <v>32</v>
      </c>
      <c r="W329">
        <v>15</v>
      </c>
      <c r="X329" s="2" t="s">
        <v>33</v>
      </c>
      <c r="Y329">
        <v>1</v>
      </c>
      <c r="Z329" s="2" t="s">
        <v>44</v>
      </c>
      <c r="AA329" s="2" t="s">
        <v>34</v>
      </c>
      <c r="AB329" s="2" t="s">
        <v>35</v>
      </c>
    </row>
    <row r="330" spans="1:28">
      <c r="A330" s="1">
        <v>45671.666666666664</v>
      </c>
      <c r="B330" s="2" t="s">
        <v>28</v>
      </c>
      <c r="C330">
        <v>33.28</v>
      </c>
      <c r="D330">
        <v>48.5</v>
      </c>
      <c r="E330">
        <v>32.53</v>
      </c>
      <c r="F330">
        <v>34.57</v>
      </c>
      <c r="G330" t="b">
        <v>0</v>
      </c>
      <c r="H330" t="b">
        <v>0</v>
      </c>
      <c r="I330" t="b">
        <v>0</v>
      </c>
      <c r="J330" t="b">
        <v>0</v>
      </c>
      <c r="K330">
        <v>0.79</v>
      </c>
      <c r="L330">
        <v>23.8</v>
      </c>
      <c r="M330">
        <v>56.4</v>
      </c>
      <c r="N330">
        <v>0</v>
      </c>
      <c r="O330" s="2" t="s">
        <v>29</v>
      </c>
      <c r="P330" s="2" t="s">
        <v>30</v>
      </c>
      <c r="Q330">
        <v>635</v>
      </c>
      <c r="R330" t="b">
        <v>0</v>
      </c>
      <c r="S330" s="3">
        <v>45671</v>
      </c>
      <c r="T330" s="2" t="s">
        <v>44</v>
      </c>
      <c r="U330" t="b">
        <v>0</v>
      </c>
      <c r="V330" s="2" t="s">
        <v>32</v>
      </c>
      <c r="W330">
        <v>16</v>
      </c>
      <c r="X330" s="2" t="s">
        <v>33</v>
      </c>
      <c r="Y330">
        <v>1</v>
      </c>
      <c r="Z330" s="2" t="s">
        <v>44</v>
      </c>
      <c r="AA330" s="2" t="s">
        <v>34</v>
      </c>
      <c r="AB330" s="2" t="s">
        <v>35</v>
      </c>
    </row>
    <row r="331" spans="1:28">
      <c r="A331" s="1">
        <v>45671.708333333336</v>
      </c>
      <c r="B331" s="2" t="s">
        <v>28</v>
      </c>
      <c r="C331">
        <v>42.32</v>
      </c>
      <c r="D331">
        <v>55.45</v>
      </c>
      <c r="E331">
        <v>29.7</v>
      </c>
      <c r="F331">
        <v>40.520000000000003</v>
      </c>
      <c r="G331" t="b">
        <v>0</v>
      </c>
      <c r="H331" t="b">
        <v>0</v>
      </c>
      <c r="I331" t="b">
        <v>0</v>
      </c>
      <c r="J331" t="b">
        <v>0</v>
      </c>
      <c r="K331">
        <v>1.5</v>
      </c>
      <c r="L331">
        <v>25.3</v>
      </c>
      <c r="M331">
        <v>85.2</v>
      </c>
      <c r="N331">
        <v>0</v>
      </c>
      <c r="O331" s="2" t="s">
        <v>29</v>
      </c>
      <c r="P331" s="2" t="s">
        <v>30</v>
      </c>
      <c r="Q331">
        <v>695</v>
      </c>
      <c r="R331" t="b">
        <v>1</v>
      </c>
      <c r="S331" s="3">
        <v>45671</v>
      </c>
      <c r="T331" s="2" t="s">
        <v>44</v>
      </c>
      <c r="U331" t="b">
        <v>0</v>
      </c>
      <c r="V331" s="2" t="s">
        <v>32</v>
      </c>
      <c r="W331">
        <v>17</v>
      </c>
      <c r="X331" s="2" t="s">
        <v>33</v>
      </c>
      <c r="Y331">
        <v>1</v>
      </c>
      <c r="Z331" s="2" t="s">
        <v>44</v>
      </c>
      <c r="AA331" s="2" t="s">
        <v>34</v>
      </c>
      <c r="AB331" s="2" t="s">
        <v>37</v>
      </c>
    </row>
    <row r="332" spans="1:28">
      <c r="A332" s="1">
        <v>45671.75</v>
      </c>
      <c r="B332" s="2" t="s">
        <v>28</v>
      </c>
      <c r="C332">
        <v>22.1</v>
      </c>
      <c r="D332">
        <v>62.78</v>
      </c>
      <c r="E332">
        <v>31.18</v>
      </c>
      <c r="F332">
        <v>29.01</v>
      </c>
      <c r="G332" t="b">
        <v>0</v>
      </c>
      <c r="H332" t="b">
        <v>0</v>
      </c>
      <c r="I332" t="b">
        <v>0</v>
      </c>
      <c r="J332" t="b">
        <v>0</v>
      </c>
      <c r="K332">
        <v>3.91</v>
      </c>
      <c r="L332">
        <v>21.1</v>
      </c>
      <c r="M332">
        <v>62</v>
      </c>
      <c r="N332">
        <v>5.8</v>
      </c>
      <c r="O332" s="2" t="s">
        <v>29</v>
      </c>
      <c r="P332" s="2" t="s">
        <v>30</v>
      </c>
      <c r="Q332">
        <v>691</v>
      </c>
      <c r="R332" t="b">
        <v>1</v>
      </c>
      <c r="S332" s="3">
        <v>45671</v>
      </c>
      <c r="T332" s="2" t="s">
        <v>44</v>
      </c>
      <c r="U332" t="b">
        <v>0</v>
      </c>
      <c r="V332" s="2" t="s">
        <v>32</v>
      </c>
      <c r="W332">
        <v>18</v>
      </c>
      <c r="X332" s="2" t="s">
        <v>36</v>
      </c>
      <c r="Y332">
        <v>1</v>
      </c>
      <c r="Z332" s="2" t="s">
        <v>44</v>
      </c>
      <c r="AA332" s="2" t="s">
        <v>34</v>
      </c>
      <c r="AB332" s="2" t="s">
        <v>37</v>
      </c>
    </row>
    <row r="333" spans="1:28">
      <c r="A333" s="1">
        <v>45671.791666666664</v>
      </c>
      <c r="B333" s="2" t="s">
        <v>28</v>
      </c>
      <c r="C333">
        <v>38.840000000000003</v>
      </c>
      <c r="D333">
        <v>57.44</v>
      </c>
      <c r="E333">
        <v>24.04</v>
      </c>
      <c r="F333">
        <v>32.74</v>
      </c>
      <c r="G333" t="b">
        <v>0</v>
      </c>
      <c r="H333" t="b">
        <v>0</v>
      </c>
      <c r="I333" t="b">
        <v>0</v>
      </c>
      <c r="J333" t="b">
        <v>0</v>
      </c>
      <c r="K333">
        <v>2.89</v>
      </c>
      <c r="L333">
        <v>21.6</v>
      </c>
      <c r="M333">
        <v>65.8</v>
      </c>
      <c r="N333">
        <v>0</v>
      </c>
      <c r="O333" s="2" t="s">
        <v>29</v>
      </c>
      <c r="P333" s="2" t="s">
        <v>30</v>
      </c>
      <c r="Q333">
        <v>761</v>
      </c>
      <c r="R333" t="b">
        <v>1</v>
      </c>
      <c r="S333" s="3">
        <v>45671</v>
      </c>
      <c r="T333" s="2" t="s">
        <v>44</v>
      </c>
      <c r="U333" t="b">
        <v>0</v>
      </c>
      <c r="V333" s="2" t="s">
        <v>32</v>
      </c>
      <c r="W333">
        <v>19</v>
      </c>
      <c r="X333" s="2" t="s">
        <v>33</v>
      </c>
      <c r="Y333">
        <v>1</v>
      </c>
      <c r="Z333" s="2" t="s">
        <v>44</v>
      </c>
      <c r="AA333" s="2" t="s">
        <v>34</v>
      </c>
      <c r="AB333" s="2" t="s">
        <v>37</v>
      </c>
    </row>
    <row r="334" spans="1:28">
      <c r="A334" s="1">
        <v>45671.833333333336</v>
      </c>
      <c r="B334" s="2" t="s">
        <v>28</v>
      </c>
      <c r="C334">
        <v>43.43</v>
      </c>
      <c r="D334">
        <v>57.15</v>
      </c>
      <c r="E334">
        <v>20.43</v>
      </c>
      <c r="F334">
        <v>40.08</v>
      </c>
      <c r="G334" t="b">
        <v>0</v>
      </c>
      <c r="H334" t="b">
        <v>0</v>
      </c>
      <c r="I334" t="b">
        <v>0</v>
      </c>
      <c r="J334" t="b">
        <v>0</v>
      </c>
      <c r="K334">
        <v>1.36</v>
      </c>
      <c r="L334">
        <v>20.9</v>
      </c>
      <c r="M334">
        <v>55.4</v>
      </c>
      <c r="N334">
        <v>0</v>
      </c>
      <c r="O334" s="2" t="s">
        <v>29</v>
      </c>
      <c r="P334" s="2" t="s">
        <v>30</v>
      </c>
      <c r="Q334">
        <v>649</v>
      </c>
      <c r="R334" t="b">
        <v>0</v>
      </c>
      <c r="S334" s="3">
        <v>45671</v>
      </c>
      <c r="T334" s="2" t="s">
        <v>44</v>
      </c>
      <c r="U334" t="b">
        <v>0</v>
      </c>
      <c r="V334" s="2" t="s">
        <v>32</v>
      </c>
      <c r="W334">
        <v>20</v>
      </c>
      <c r="X334" s="2" t="s">
        <v>33</v>
      </c>
      <c r="Y334">
        <v>1</v>
      </c>
      <c r="Z334" s="2" t="s">
        <v>44</v>
      </c>
      <c r="AA334" s="2" t="s">
        <v>34</v>
      </c>
      <c r="AB334" s="2" t="s">
        <v>35</v>
      </c>
    </row>
    <row r="335" spans="1:28">
      <c r="A335" s="1">
        <v>45671.875</v>
      </c>
      <c r="B335" s="2" t="s">
        <v>28</v>
      </c>
      <c r="C335">
        <v>32.049999999999997</v>
      </c>
      <c r="D335">
        <v>47.35</v>
      </c>
      <c r="E335">
        <v>22.74</v>
      </c>
      <c r="F335">
        <v>35.15</v>
      </c>
      <c r="G335" t="b">
        <v>0</v>
      </c>
      <c r="H335" t="b">
        <v>0</v>
      </c>
      <c r="I335" t="b">
        <v>0</v>
      </c>
      <c r="J335" t="b">
        <v>0</v>
      </c>
      <c r="K335">
        <v>1.0900000000000001</v>
      </c>
      <c r="L335">
        <v>23.9</v>
      </c>
      <c r="M335">
        <v>77.3</v>
      </c>
      <c r="N335">
        <v>0</v>
      </c>
      <c r="O335" s="2" t="s">
        <v>29</v>
      </c>
      <c r="P335" s="2" t="s">
        <v>30</v>
      </c>
      <c r="Q335">
        <v>519</v>
      </c>
      <c r="R335" t="b">
        <v>0</v>
      </c>
      <c r="S335" s="3">
        <v>45671</v>
      </c>
      <c r="T335" s="2" t="s">
        <v>44</v>
      </c>
      <c r="U335" t="b">
        <v>0</v>
      </c>
      <c r="V335" s="2" t="s">
        <v>32</v>
      </c>
      <c r="W335">
        <v>21</v>
      </c>
      <c r="X335" s="2" t="s">
        <v>33</v>
      </c>
      <c r="Y335">
        <v>1</v>
      </c>
      <c r="Z335" s="2" t="s">
        <v>44</v>
      </c>
      <c r="AA335" s="2" t="s">
        <v>34</v>
      </c>
      <c r="AB335" s="2" t="s">
        <v>35</v>
      </c>
    </row>
    <row r="336" spans="1:28">
      <c r="A336" s="1">
        <v>45671.916666666664</v>
      </c>
      <c r="B336" s="2" t="s">
        <v>28</v>
      </c>
      <c r="C336">
        <v>18.14</v>
      </c>
      <c r="D336">
        <v>45.07</v>
      </c>
      <c r="E336">
        <v>28.15</v>
      </c>
      <c r="F336">
        <v>30.6</v>
      </c>
      <c r="G336" t="b">
        <v>0</v>
      </c>
      <c r="H336" t="b">
        <v>0</v>
      </c>
      <c r="I336" t="b">
        <v>0</v>
      </c>
      <c r="J336" t="b">
        <v>0</v>
      </c>
      <c r="K336">
        <v>2.4900000000000002</v>
      </c>
      <c r="L336">
        <v>16</v>
      </c>
      <c r="M336">
        <v>78.2</v>
      </c>
      <c r="N336">
        <v>0</v>
      </c>
      <c r="O336" s="2" t="s">
        <v>29</v>
      </c>
      <c r="P336" s="2" t="s">
        <v>30</v>
      </c>
      <c r="Q336">
        <v>496</v>
      </c>
      <c r="R336" t="b">
        <v>0</v>
      </c>
      <c r="S336" s="3">
        <v>45671</v>
      </c>
      <c r="T336" s="2" t="s">
        <v>44</v>
      </c>
      <c r="U336" t="b">
        <v>0</v>
      </c>
      <c r="V336" s="2" t="s">
        <v>32</v>
      </c>
      <c r="W336">
        <v>22</v>
      </c>
      <c r="X336" s="2" t="s">
        <v>33</v>
      </c>
      <c r="Y336">
        <v>1</v>
      </c>
      <c r="Z336" s="2" t="s">
        <v>44</v>
      </c>
      <c r="AA336" s="2" t="s">
        <v>34</v>
      </c>
      <c r="AB336" s="2" t="s">
        <v>35</v>
      </c>
    </row>
    <row r="337" spans="1:28">
      <c r="A337" s="1">
        <v>45671.958333333336</v>
      </c>
      <c r="B337" s="2" t="s">
        <v>28</v>
      </c>
      <c r="C337">
        <v>39.26</v>
      </c>
      <c r="D337">
        <v>47.17</v>
      </c>
      <c r="E337">
        <v>38.090000000000003</v>
      </c>
      <c r="F337">
        <v>33.049999999999997</v>
      </c>
      <c r="G337" t="b">
        <v>0</v>
      </c>
      <c r="H337" t="b">
        <v>0</v>
      </c>
      <c r="I337" t="b">
        <v>0</v>
      </c>
      <c r="J337" t="b">
        <v>0</v>
      </c>
      <c r="K337">
        <v>1.1599999999999999</v>
      </c>
      <c r="L337">
        <v>20.3</v>
      </c>
      <c r="M337">
        <v>68.599999999999994</v>
      </c>
      <c r="N337">
        <v>0</v>
      </c>
      <c r="O337" s="2" t="s">
        <v>29</v>
      </c>
      <c r="P337" s="2" t="s">
        <v>30</v>
      </c>
      <c r="Q337">
        <v>458</v>
      </c>
      <c r="R337" t="b">
        <v>0</v>
      </c>
      <c r="S337" s="3">
        <v>45671</v>
      </c>
      <c r="T337" s="2" t="s">
        <v>44</v>
      </c>
      <c r="U337" t="b">
        <v>0</v>
      </c>
      <c r="V337" s="2" t="s">
        <v>32</v>
      </c>
      <c r="W337">
        <v>23</v>
      </c>
      <c r="X337" s="2" t="s">
        <v>33</v>
      </c>
      <c r="Y337">
        <v>1</v>
      </c>
      <c r="Z337" s="2" t="s">
        <v>44</v>
      </c>
      <c r="AA337" s="2" t="s">
        <v>34</v>
      </c>
      <c r="AB337" s="2" t="s">
        <v>35</v>
      </c>
    </row>
    <row r="338" spans="1:28">
      <c r="A338" s="1">
        <v>45672</v>
      </c>
      <c r="B338" s="2" t="s">
        <v>28</v>
      </c>
      <c r="C338">
        <v>34.57</v>
      </c>
      <c r="D338">
        <v>58.72</v>
      </c>
      <c r="E338">
        <v>21.92</v>
      </c>
      <c r="F338">
        <v>37.200000000000003</v>
      </c>
      <c r="G338" t="b">
        <v>0</v>
      </c>
      <c r="H338" t="b">
        <v>0</v>
      </c>
      <c r="I338" t="b">
        <v>0</v>
      </c>
      <c r="J338" t="b">
        <v>0</v>
      </c>
      <c r="K338">
        <v>1.99</v>
      </c>
      <c r="L338">
        <v>17.399999999999999</v>
      </c>
      <c r="M338">
        <v>57.4</v>
      </c>
      <c r="N338">
        <v>0</v>
      </c>
      <c r="O338" s="2" t="s">
        <v>29</v>
      </c>
      <c r="P338" s="2" t="s">
        <v>30</v>
      </c>
      <c r="Q338">
        <v>403</v>
      </c>
      <c r="R338" t="b">
        <v>0</v>
      </c>
      <c r="S338" s="3">
        <v>45672</v>
      </c>
      <c r="T338" s="2" t="s">
        <v>31</v>
      </c>
      <c r="U338" t="b">
        <v>0</v>
      </c>
      <c r="V338" s="2" t="s">
        <v>32</v>
      </c>
      <c r="W338">
        <v>0</v>
      </c>
      <c r="X338" s="2" t="s">
        <v>33</v>
      </c>
      <c r="Y338">
        <v>1</v>
      </c>
      <c r="Z338" s="2" t="s">
        <v>31</v>
      </c>
      <c r="AA338" s="2" t="s">
        <v>34</v>
      </c>
      <c r="AB338" s="2" t="s">
        <v>35</v>
      </c>
    </row>
    <row r="339" spans="1:28">
      <c r="A339" s="1">
        <v>45672.041666666664</v>
      </c>
      <c r="B339" s="2" t="s">
        <v>28</v>
      </c>
      <c r="C339">
        <v>25.6</v>
      </c>
      <c r="D339">
        <v>58.61</v>
      </c>
      <c r="E339">
        <v>14.75</v>
      </c>
      <c r="F339">
        <v>29.22</v>
      </c>
      <c r="G339" t="b">
        <v>0</v>
      </c>
      <c r="H339" t="b">
        <v>0</v>
      </c>
      <c r="I339" t="b">
        <v>0</v>
      </c>
      <c r="J339" t="b">
        <v>0</v>
      </c>
      <c r="K339">
        <v>3.36</v>
      </c>
      <c r="L339">
        <v>17.7</v>
      </c>
      <c r="M339">
        <v>69.7</v>
      </c>
      <c r="N339">
        <v>0</v>
      </c>
      <c r="O339" s="2" t="s">
        <v>29</v>
      </c>
      <c r="P339" s="2" t="s">
        <v>30</v>
      </c>
      <c r="Q339">
        <v>454</v>
      </c>
      <c r="R339" t="b">
        <v>0</v>
      </c>
      <c r="S339" s="3">
        <v>45672</v>
      </c>
      <c r="T339" s="2" t="s">
        <v>31</v>
      </c>
      <c r="U339" t="b">
        <v>0</v>
      </c>
      <c r="V339" s="2" t="s">
        <v>32</v>
      </c>
      <c r="W339">
        <v>1</v>
      </c>
      <c r="X339" s="2" t="s">
        <v>33</v>
      </c>
      <c r="Y339">
        <v>1</v>
      </c>
      <c r="Z339" s="2" t="s">
        <v>31</v>
      </c>
      <c r="AA339" s="2" t="s">
        <v>34</v>
      </c>
      <c r="AB339" s="2" t="s">
        <v>35</v>
      </c>
    </row>
    <row r="340" spans="1:28">
      <c r="A340" s="1">
        <v>45672.083333333336</v>
      </c>
      <c r="B340" s="2" t="s">
        <v>28</v>
      </c>
      <c r="C340">
        <v>22.78</v>
      </c>
      <c r="D340">
        <v>60.83</v>
      </c>
      <c r="E340">
        <v>23.51</v>
      </c>
      <c r="F340">
        <v>33.65</v>
      </c>
      <c r="G340" t="b">
        <v>0</v>
      </c>
      <c r="H340" t="b">
        <v>0</v>
      </c>
      <c r="I340" t="b">
        <v>0</v>
      </c>
      <c r="J340" t="b">
        <v>0</v>
      </c>
      <c r="K340">
        <v>4.54</v>
      </c>
      <c r="L340">
        <v>17.399999999999999</v>
      </c>
      <c r="M340">
        <v>59.3</v>
      </c>
      <c r="N340">
        <v>0</v>
      </c>
      <c r="O340" s="2" t="s">
        <v>29</v>
      </c>
      <c r="P340" s="2" t="s">
        <v>30</v>
      </c>
      <c r="Q340">
        <v>417</v>
      </c>
      <c r="R340" t="b">
        <v>0</v>
      </c>
      <c r="S340" s="3">
        <v>45672</v>
      </c>
      <c r="T340" s="2" t="s">
        <v>31</v>
      </c>
      <c r="U340" t="b">
        <v>0</v>
      </c>
      <c r="V340" s="2" t="s">
        <v>32</v>
      </c>
      <c r="W340">
        <v>2</v>
      </c>
      <c r="X340" s="2" t="s">
        <v>33</v>
      </c>
      <c r="Y340">
        <v>1</v>
      </c>
      <c r="Z340" s="2" t="s">
        <v>31</v>
      </c>
      <c r="AA340" s="2" t="s">
        <v>34</v>
      </c>
      <c r="AB340" s="2" t="s">
        <v>35</v>
      </c>
    </row>
    <row r="341" spans="1:28">
      <c r="A341" s="1">
        <v>45672.125</v>
      </c>
      <c r="B341" s="2" t="s">
        <v>28</v>
      </c>
      <c r="C341">
        <v>30.54</v>
      </c>
      <c r="D341">
        <v>48.88</v>
      </c>
      <c r="E341">
        <v>29.04</v>
      </c>
      <c r="F341">
        <v>35.159999999999997</v>
      </c>
      <c r="G341" t="b">
        <v>0</v>
      </c>
      <c r="H341" t="b">
        <v>0</v>
      </c>
      <c r="I341" t="b">
        <v>0</v>
      </c>
      <c r="J341" t="b">
        <v>0</v>
      </c>
      <c r="K341">
        <v>4.03</v>
      </c>
      <c r="L341">
        <v>18.5</v>
      </c>
      <c r="M341">
        <v>79.2</v>
      </c>
      <c r="N341">
        <v>0</v>
      </c>
      <c r="O341" s="2" t="s">
        <v>29</v>
      </c>
      <c r="P341" s="2" t="s">
        <v>30</v>
      </c>
      <c r="Q341">
        <v>400</v>
      </c>
      <c r="R341" t="b">
        <v>0</v>
      </c>
      <c r="S341" s="3">
        <v>45672</v>
      </c>
      <c r="T341" s="2" t="s">
        <v>31</v>
      </c>
      <c r="U341" t="b">
        <v>0</v>
      </c>
      <c r="V341" s="2" t="s">
        <v>32</v>
      </c>
      <c r="W341">
        <v>3</v>
      </c>
      <c r="X341" s="2" t="s">
        <v>33</v>
      </c>
      <c r="Y341">
        <v>1</v>
      </c>
      <c r="Z341" s="2" t="s">
        <v>31</v>
      </c>
      <c r="AA341" s="2" t="s">
        <v>34</v>
      </c>
      <c r="AB341" s="2" t="s">
        <v>35</v>
      </c>
    </row>
    <row r="342" spans="1:28">
      <c r="A342" s="1">
        <v>45672.166666666664</v>
      </c>
      <c r="B342" s="2" t="s">
        <v>28</v>
      </c>
      <c r="C342">
        <v>39.54</v>
      </c>
      <c r="D342">
        <v>45.47</v>
      </c>
      <c r="E342">
        <v>22.85</v>
      </c>
      <c r="F342">
        <v>40.5</v>
      </c>
      <c r="G342" t="b">
        <v>0</v>
      </c>
      <c r="H342" t="b">
        <v>0</v>
      </c>
      <c r="I342" t="b">
        <v>0</v>
      </c>
      <c r="J342" t="b">
        <v>0</v>
      </c>
      <c r="K342">
        <v>0.66</v>
      </c>
      <c r="L342">
        <v>18.2</v>
      </c>
      <c r="M342">
        <v>74.099999999999994</v>
      </c>
      <c r="N342">
        <v>0</v>
      </c>
      <c r="O342" s="2" t="s">
        <v>29</v>
      </c>
      <c r="P342" s="2" t="s">
        <v>30</v>
      </c>
      <c r="Q342">
        <v>371</v>
      </c>
      <c r="R342" t="b">
        <v>0</v>
      </c>
      <c r="S342" s="3">
        <v>45672</v>
      </c>
      <c r="T342" s="2" t="s">
        <v>31</v>
      </c>
      <c r="U342" t="b">
        <v>0</v>
      </c>
      <c r="V342" s="2" t="s">
        <v>32</v>
      </c>
      <c r="W342">
        <v>4</v>
      </c>
      <c r="X342" s="2" t="s">
        <v>33</v>
      </c>
      <c r="Y342">
        <v>1</v>
      </c>
      <c r="Z342" s="2" t="s">
        <v>31</v>
      </c>
      <c r="AA342" s="2" t="s">
        <v>34</v>
      </c>
      <c r="AB342" s="2" t="s">
        <v>35</v>
      </c>
    </row>
    <row r="343" spans="1:28">
      <c r="A343" s="1">
        <v>45672.208333333336</v>
      </c>
      <c r="B343" s="2" t="s">
        <v>28</v>
      </c>
      <c r="C343">
        <v>19.16</v>
      </c>
      <c r="D343">
        <v>59.7</v>
      </c>
      <c r="E343">
        <v>29.51</v>
      </c>
      <c r="F343">
        <v>24.87</v>
      </c>
      <c r="G343" t="b">
        <v>0</v>
      </c>
      <c r="H343" t="b">
        <v>0</v>
      </c>
      <c r="I343" t="b">
        <v>0</v>
      </c>
      <c r="J343" t="b">
        <v>0</v>
      </c>
      <c r="K343">
        <v>3.84</v>
      </c>
      <c r="L343">
        <v>22.1</v>
      </c>
      <c r="M343">
        <v>65.7</v>
      </c>
      <c r="N343">
        <v>0</v>
      </c>
      <c r="O343" s="2" t="s">
        <v>29</v>
      </c>
      <c r="P343" s="2" t="s">
        <v>30</v>
      </c>
      <c r="Q343">
        <v>469</v>
      </c>
      <c r="R343" t="b">
        <v>0</v>
      </c>
      <c r="S343" s="3">
        <v>45672</v>
      </c>
      <c r="T343" s="2" t="s">
        <v>31</v>
      </c>
      <c r="U343" t="b">
        <v>0</v>
      </c>
      <c r="V343" s="2" t="s">
        <v>32</v>
      </c>
      <c r="W343">
        <v>5</v>
      </c>
      <c r="X343" s="2" t="s">
        <v>33</v>
      </c>
      <c r="Y343">
        <v>1</v>
      </c>
      <c r="Z343" s="2" t="s">
        <v>31</v>
      </c>
      <c r="AA343" s="2" t="s">
        <v>34</v>
      </c>
      <c r="AB343" s="2" t="s">
        <v>35</v>
      </c>
    </row>
    <row r="344" spans="1:28">
      <c r="A344" s="1">
        <v>45672.25</v>
      </c>
      <c r="B344" s="2" t="s">
        <v>28</v>
      </c>
      <c r="C344">
        <v>15.44</v>
      </c>
      <c r="D344">
        <v>46.28</v>
      </c>
      <c r="E344">
        <v>39.270000000000003</v>
      </c>
      <c r="F344">
        <v>22.01</v>
      </c>
      <c r="G344" t="b">
        <v>0</v>
      </c>
      <c r="H344" t="b">
        <v>0</v>
      </c>
      <c r="I344" t="b">
        <v>0</v>
      </c>
      <c r="J344" t="b">
        <v>0</v>
      </c>
      <c r="K344">
        <v>3.59</v>
      </c>
      <c r="L344">
        <v>19.899999999999999</v>
      </c>
      <c r="M344">
        <v>47</v>
      </c>
      <c r="N344">
        <v>0</v>
      </c>
      <c r="O344" s="2" t="s">
        <v>29</v>
      </c>
      <c r="P344" s="2" t="s">
        <v>30</v>
      </c>
      <c r="Q344">
        <v>589</v>
      </c>
      <c r="R344" t="b">
        <v>0</v>
      </c>
      <c r="S344" s="3">
        <v>45672</v>
      </c>
      <c r="T344" s="2" t="s">
        <v>31</v>
      </c>
      <c r="U344" t="b">
        <v>0</v>
      </c>
      <c r="V344" s="2" t="s">
        <v>32</v>
      </c>
      <c r="W344">
        <v>6</v>
      </c>
      <c r="X344" s="2" t="s">
        <v>33</v>
      </c>
      <c r="Y344">
        <v>1</v>
      </c>
      <c r="Z344" s="2" t="s">
        <v>31</v>
      </c>
      <c r="AA344" s="2" t="s">
        <v>34</v>
      </c>
      <c r="AB344" s="2" t="s">
        <v>35</v>
      </c>
    </row>
    <row r="345" spans="1:28">
      <c r="A345" s="1">
        <v>45672.291666666664</v>
      </c>
      <c r="B345" s="2" t="s">
        <v>28</v>
      </c>
      <c r="C345">
        <v>26.09</v>
      </c>
      <c r="D345">
        <v>45.49</v>
      </c>
      <c r="E345">
        <v>38.31</v>
      </c>
      <c r="F345">
        <v>30</v>
      </c>
      <c r="G345" t="b">
        <v>0</v>
      </c>
      <c r="H345" t="b">
        <v>0</v>
      </c>
      <c r="I345" t="b">
        <v>0</v>
      </c>
      <c r="J345" t="b">
        <v>0</v>
      </c>
      <c r="K345">
        <v>3.97</v>
      </c>
      <c r="L345">
        <v>24</v>
      </c>
      <c r="M345">
        <v>55.7</v>
      </c>
      <c r="N345">
        <v>0</v>
      </c>
      <c r="O345" s="2" t="s">
        <v>29</v>
      </c>
      <c r="P345" s="2" t="s">
        <v>30</v>
      </c>
      <c r="Q345">
        <v>614</v>
      </c>
      <c r="R345" t="b">
        <v>1</v>
      </c>
      <c r="S345" s="3">
        <v>45672</v>
      </c>
      <c r="T345" s="2" t="s">
        <v>31</v>
      </c>
      <c r="U345" t="b">
        <v>0</v>
      </c>
      <c r="V345" s="2" t="s">
        <v>32</v>
      </c>
      <c r="W345">
        <v>7</v>
      </c>
      <c r="X345" s="2" t="s">
        <v>33</v>
      </c>
      <c r="Y345">
        <v>1</v>
      </c>
      <c r="Z345" s="2" t="s">
        <v>31</v>
      </c>
      <c r="AA345" s="2" t="s">
        <v>34</v>
      </c>
      <c r="AB345" s="2" t="s">
        <v>37</v>
      </c>
    </row>
    <row r="346" spans="1:28">
      <c r="A346" s="1">
        <v>45672.333333333336</v>
      </c>
      <c r="B346" s="2" t="s">
        <v>28</v>
      </c>
      <c r="C346">
        <v>24.79</v>
      </c>
      <c r="D346">
        <v>68.31</v>
      </c>
      <c r="E346">
        <v>34.74</v>
      </c>
      <c r="F346">
        <v>29.9</v>
      </c>
      <c r="G346" t="b">
        <v>0</v>
      </c>
      <c r="H346" t="b">
        <v>0</v>
      </c>
      <c r="I346" t="b">
        <v>0</v>
      </c>
      <c r="J346" t="b">
        <v>0</v>
      </c>
      <c r="K346">
        <v>5.35</v>
      </c>
      <c r="L346">
        <v>22.1</v>
      </c>
      <c r="M346">
        <v>70.400000000000006</v>
      </c>
      <c r="N346">
        <v>0</v>
      </c>
      <c r="O346" s="2" t="s">
        <v>29</v>
      </c>
      <c r="P346" s="2" t="s">
        <v>30</v>
      </c>
      <c r="Q346">
        <v>834</v>
      </c>
      <c r="R346" t="b">
        <v>1</v>
      </c>
      <c r="S346" s="3">
        <v>45672</v>
      </c>
      <c r="T346" s="2" t="s">
        <v>31</v>
      </c>
      <c r="U346" t="b">
        <v>0</v>
      </c>
      <c r="V346" s="2" t="s">
        <v>32</v>
      </c>
      <c r="W346">
        <v>8</v>
      </c>
      <c r="X346" s="2" t="s">
        <v>33</v>
      </c>
      <c r="Y346">
        <v>1</v>
      </c>
      <c r="Z346" s="2" t="s">
        <v>31</v>
      </c>
      <c r="AA346" s="2" t="s">
        <v>34</v>
      </c>
      <c r="AB346" s="2" t="s">
        <v>37</v>
      </c>
    </row>
    <row r="347" spans="1:28">
      <c r="A347" s="1">
        <v>45672.375</v>
      </c>
      <c r="B347" s="2" t="s">
        <v>28</v>
      </c>
      <c r="C347">
        <v>32.44</v>
      </c>
      <c r="D347">
        <v>73.180000000000007</v>
      </c>
      <c r="E347">
        <v>36.369999999999997</v>
      </c>
      <c r="F347">
        <v>32.82</v>
      </c>
      <c r="G347" t="b">
        <v>0</v>
      </c>
      <c r="H347" t="b">
        <v>0</v>
      </c>
      <c r="I347" t="b">
        <v>0</v>
      </c>
      <c r="J347" t="b">
        <v>0</v>
      </c>
      <c r="K347">
        <v>0.82</v>
      </c>
      <c r="L347">
        <v>24.4</v>
      </c>
      <c r="M347">
        <v>73</v>
      </c>
      <c r="N347">
        <v>0</v>
      </c>
      <c r="O347" s="2" t="s">
        <v>29</v>
      </c>
      <c r="P347" s="2" t="s">
        <v>30</v>
      </c>
      <c r="Q347">
        <v>699</v>
      </c>
      <c r="R347" t="b">
        <v>1</v>
      </c>
      <c r="S347" s="3">
        <v>45672</v>
      </c>
      <c r="T347" s="2" t="s">
        <v>31</v>
      </c>
      <c r="U347" t="b">
        <v>0</v>
      </c>
      <c r="V347" s="2" t="s">
        <v>32</v>
      </c>
      <c r="W347">
        <v>9</v>
      </c>
      <c r="X347" s="2" t="s">
        <v>33</v>
      </c>
      <c r="Y347">
        <v>1</v>
      </c>
      <c r="Z347" s="2" t="s">
        <v>31</v>
      </c>
      <c r="AA347" s="2" t="s">
        <v>34</v>
      </c>
      <c r="AB347" s="2" t="s">
        <v>37</v>
      </c>
    </row>
    <row r="348" spans="1:28">
      <c r="A348" s="1">
        <v>45672.416666666664</v>
      </c>
      <c r="B348" s="2" t="s">
        <v>28</v>
      </c>
      <c r="C348">
        <v>20.399999999999999</v>
      </c>
      <c r="D348">
        <v>43.09</v>
      </c>
      <c r="E348">
        <v>21.37</v>
      </c>
      <c r="F348">
        <v>15.49</v>
      </c>
      <c r="G348" t="b">
        <v>0</v>
      </c>
      <c r="H348" t="b">
        <v>0</v>
      </c>
      <c r="I348" t="b">
        <v>0</v>
      </c>
      <c r="J348" t="b">
        <v>0</v>
      </c>
      <c r="K348">
        <v>2.44</v>
      </c>
      <c r="L348">
        <v>23.6</v>
      </c>
      <c r="M348">
        <v>72.7</v>
      </c>
      <c r="N348">
        <v>0</v>
      </c>
      <c r="O348" s="2" t="s">
        <v>29</v>
      </c>
      <c r="P348" s="2" t="s">
        <v>30</v>
      </c>
      <c r="Q348">
        <v>629</v>
      </c>
      <c r="R348" t="b">
        <v>0</v>
      </c>
      <c r="S348" s="3">
        <v>45672</v>
      </c>
      <c r="T348" s="2" t="s">
        <v>31</v>
      </c>
      <c r="U348" t="b">
        <v>0</v>
      </c>
      <c r="V348" s="2" t="s">
        <v>32</v>
      </c>
      <c r="W348">
        <v>10</v>
      </c>
      <c r="X348" s="2" t="s">
        <v>33</v>
      </c>
      <c r="Y348">
        <v>1</v>
      </c>
      <c r="Z348" s="2" t="s">
        <v>31</v>
      </c>
      <c r="AA348" s="2" t="s">
        <v>34</v>
      </c>
      <c r="AB348" s="2" t="s">
        <v>35</v>
      </c>
    </row>
    <row r="349" spans="1:28">
      <c r="A349" s="1">
        <v>45672.458333333336</v>
      </c>
      <c r="B349" s="2" t="s">
        <v>28</v>
      </c>
      <c r="C349">
        <v>21.07</v>
      </c>
      <c r="D349">
        <v>42.29</v>
      </c>
      <c r="E349">
        <v>23.32</v>
      </c>
      <c r="F349">
        <v>31.11</v>
      </c>
      <c r="G349" t="b">
        <v>0</v>
      </c>
      <c r="H349" t="b">
        <v>0</v>
      </c>
      <c r="I349" t="b">
        <v>0</v>
      </c>
      <c r="J349" t="b">
        <v>0</v>
      </c>
      <c r="K349">
        <v>3.69</v>
      </c>
      <c r="L349">
        <v>27.1</v>
      </c>
      <c r="M349">
        <v>48.7</v>
      </c>
      <c r="N349">
        <v>0</v>
      </c>
      <c r="O349" s="2" t="s">
        <v>29</v>
      </c>
      <c r="P349" s="2" t="s">
        <v>30</v>
      </c>
      <c r="Q349">
        <v>532</v>
      </c>
      <c r="R349" t="b">
        <v>0</v>
      </c>
      <c r="S349" s="3">
        <v>45672</v>
      </c>
      <c r="T349" s="2" t="s">
        <v>31</v>
      </c>
      <c r="U349" t="b">
        <v>0</v>
      </c>
      <c r="V349" s="2" t="s">
        <v>32</v>
      </c>
      <c r="W349">
        <v>11</v>
      </c>
      <c r="X349" s="2" t="s">
        <v>33</v>
      </c>
      <c r="Y349">
        <v>1</v>
      </c>
      <c r="Z349" s="2" t="s">
        <v>31</v>
      </c>
      <c r="AA349" s="2" t="s">
        <v>34</v>
      </c>
      <c r="AB349" s="2" t="s">
        <v>35</v>
      </c>
    </row>
    <row r="350" spans="1:28">
      <c r="A350" s="1">
        <v>45672.5</v>
      </c>
      <c r="B350" s="2" t="s">
        <v>28</v>
      </c>
      <c r="C350">
        <v>31.9</v>
      </c>
      <c r="D350">
        <v>50.99</v>
      </c>
      <c r="E350">
        <v>33.36</v>
      </c>
      <c r="F350">
        <v>33.11</v>
      </c>
      <c r="G350" t="b">
        <v>0</v>
      </c>
      <c r="H350" t="b">
        <v>0</v>
      </c>
      <c r="I350" t="b">
        <v>0</v>
      </c>
      <c r="J350" t="b">
        <v>0</v>
      </c>
      <c r="K350">
        <v>0.9</v>
      </c>
      <c r="L350">
        <v>29.4</v>
      </c>
      <c r="M350">
        <v>62.2</v>
      </c>
      <c r="N350">
        <v>3.85</v>
      </c>
      <c r="O350" s="2" t="s">
        <v>29</v>
      </c>
      <c r="P350" s="2" t="s">
        <v>30</v>
      </c>
      <c r="Q350">
        <v>562</v>
      </c>
      <c r="R350" t="b">
        <v>0</v>
      </c>
      <c r="S350" s="3">
        <v>45672</v>
      </c>
      <c r="T350" s="2" t="s">
        <v>31</v>
      </c>
      <c r="U350" t="b">
        <v>0</v>
      </c>
      <c r="V350" s="2" t="s">
        <v>32</v>
      </c>
      <c r="W350">
        <v>12</v>
      </c>
      <c r="X350" s="2" t="s">
        <v>36</v>
      </c>
      <c r="Y350">
        <v>1</v>
      </c>
      <c r="Z350" s="2" t="s">
        <v>31</v>
      </c>
      <c r="AA350" s="2" t="s">
        <v>34</v>
      </c>
      <c r="AB350" s="2" t="s">
        <v>35</v>
      </c>
    </row>
    <row r="351" spans="1:28">
      <c r="A351" s="1">
        <v>45672.541666666664</v>
      </c>
      <c r="B351" s="2" t="s">
        <v>28</v>
      </c>
      <c r="C351">
        <v>28.91</v>
      </c>
      <c r="D351">
        <v>52.43</v>
      </c>
      <c r="E351">
        <v>24.76</v>
      </c>
      <c r="F351">
        <v>41.85</v>
      </c>
      <c r="G351" t="b">
        <v>0</v>
      </c>
      <c r="H351" t="b">
        <v>0</v>
      </c>
      <c r="I351" t="b">
        <v>0</v>
      </c>
      <c r="J351" t="b">
        <v>0</v>
      </c>
      <c r="K351">
        <v>4.3899999999999997</v>
      </c>
      <c r="L351">
        <v>26.9</v>
      </c>
      <c r="M351">
        <v>69.7</v>
      </c>
      <c r="N351">
        <v>0</v>
      </c>
      <c r="O351" s="2" t="s">
        <v>29</v>
      </c>
      <c r="P351" s="2" t="s">
        <v>30</v>
      </c>
      <c r="Q351">
        <v>421</v>
      </c>
      <c r="R351" t="b">
        <v>0</v>
      </c>
      <c r="S351" s="3">
        <v>45672</v>
      </c>
      <c r="T351" s="2" t="s">
        <v>31</v>
      </c>
      <c r="U351" t="b">
        <v>0</v>
      </c>
      <c r="V351" s="2" t="s">
        <v>32</v>
      </c>
      <c r="W351">
        <v>13</v>
      </c>
      <c r="X351" s="2" t="s">
        <v>33</v>
      </c>
      <c r="Y351">
        <v>1</v>
      </c>
      <c r="Z351" s="2" t="s">
        <v>31</v>
      </c>
      <c r="AA351" s="2" t="s">
        <v>34</v>
      </c>
      <c r="AB351" s="2" t="s">
        <v>35</v>
      </c>
    </row>
    <row r="352" spans="1:28">
      <c r="A352" s="1">
        <v>45672.583333333336</v>
      </c>
      <c r="B352" s="2" t="s">
        <v>28</v>
      </c>
      <c r="C352">
        <v>36.24</v>
      </c>
      <c r="D352">
        <v>41.68</v>
      </c>
      <c r="E352">
        <v>27.64</v>
      </c>
      <c r="F352">
        <v>30.35</v>
      </c>
      <c r="G352" t="b">
        <v>0</v>
      </c>
      <c r="H352" t="b">
        <v>0</v>
      </c>
      <c r="I352" t="b">
        <v>0</v>
      </c>
      <c r="J352" t="b">
        <v>0</v>
      </c>
      <c r="L352">
        <v>26.5</v>
      </c>
      <c r="N352">
        <v>0</v>
      </c>
      <c r="O352" s="2" t="s">
        <v>29</v>
      </c>
      <c r="P352" s="2" t="s">
        <v>30</v>
      </c>
      <c r="Q352">
        <v>350</v>
      </c>
      <c r="R352" t="b">
        <v>0</v>
      </c>
      <c r="S352" s="3">
        <v>45672</v>
      </c>
      <c r="T352" s="2" t="s">
        <v>31</v>
      </c>
      <c r="U352" t="b">
        <v>0</v>
      </c>
      <c r="V352" s="2" t="s">
        <v>32</v>
      </c>
      <c r="W352">
        <v>14</v>
      </c>
      <c r="X352" s="2" t="s">
        <v>33</v>
      </c>
      <c r="Y352">
        <v>1</v>
      </c>
      <c r="Z352" s="2" t="s">
        <v>31</v>
      </c>
      <c r="AA352" s="2" t="s">
        <v>34</v>
      </c>
      <c r="AB352" s="2" t="s">
        <v>35</v>
      </c>
    </row>
    <row r="353" spans="1:28">
      <c r="A353" s="1">
        <v>45672.625</v>
      </c>
      <c r="B353" s="2" t="s">
        <v>28</v>
      </c>
      <c r="C353">
        <v>29.85</v>
      </c>
      <c r="D353">
        <v>34.32</v>
      </c>
      <c r="E353">
        <v>19.84</v>
      </c>
      <c r="F353">
        <v>28.34</v>
      </c>
      <c r="G353" t="b">
        <v>0</v>
      </c>
      <c r="H353" t="b">
        <v>0</v>
      </c>
      <c r="I353" t="b">
        <v>0</v>
      </c>
      <c r="J353" t="b">
        <v>0</v>
      </c>
      <c r="K353">
        <v>3.32</v>
      </c>
      <c r="L353">
        <v>24.3</v>
      </c>
      <c r="M353">
        <v>63.3</v>
      </c>
      <c r="N353">
        <v>2.48</v>
      </c>
      <c r="O353" s="2" t="s">
        <v>29</v>
      </c>
      <c r="P353" s="2" t="s">
        <v>30</v>
      </c>
      <c r="Q353">
        <v>519</v>
      </c>
      <c r="R353" t="b">
        <v>0</v>
      </c>
      <c r="S353" s="3">
        <v>45672</v>
      </c>
      <c r="T353" s="2" t="s">
        <v>31</v>
      </c>
      <c r="U353" t="b">
        <v>0</v>
      </c>
      <c r="V353" s="2" t="s">
        <v>32</v>
      </c>
      <c r="W353">
        <v>15</v>
      </c>
      <c r="X353" s="2" t="s">
        <v>36</v>
      </c>
      <c r="Y353">
        <v>1</v>
      </c>
      <c r="Z353" s="2" t="s">
        <v>31</v>
      </c>
      <c r="AA353" s="2" t="s">
        <v>34</v>
      </c>
      <c r="AB353" s="2" t="s">
        <v>35</v>
      </c>
    </row>
    <row r="354" spans="1:28">
      <c r="A354" s="1">
        <v>45672.666666666664</v>
      </c>
      <c r="B354" s="2" t="s">
        <v>28</v>
      </c>
      <c r="C354">
        <v>42.64</v>
      </c>
      <c r="D354">
        <v>61.1</v>
      </c>
      <c r="E354">
        <v>35.51</v>
      </c>
      <c r="F354">
        <v>43.76</v>
      </c>
      <c r="G354" t="b">
        <v>0</v>
      </c>
      <c r="H354" t="b">
        <v>0</v>
      </c>
      <c r="I354" t="b">
        <v>0</v>
      </c>
      <c r="J354" t="b">
        <v>0</v>
      </c>
      <c r="K354">
        <v>1.51</v>
      </c>
      <c r="L354">
        <v>25.1</v>
      </c>
      <c r="M354">
        <v>65</v>
      </c>
      <c r="N354">
        <v>0</v>
      </c>
      <c r="O354" s="2" t="s">
        <v>29</v>
      </c>
      <c r="P354" s="2" t="s">
        <v>30</v>
      </c>
      <c r="Q354">
        <v>656</v>
      </c>
      <c r="R354" t="b">
        <v>0</v>
      </c>
      <c r="S354" s="3">
        <v>45672</v>
      </c>
      <c r="T354" s="2" t="s">
        <v>31</v>
      </c>
      <c r="U354" t="b">
        <v>0</v>
      </c>
      <c r="V354" s="2" t="s">
        <v>32</v>
      </c>
      <c r="W354">
        <v>16</v>
      </c>
      <c r="X354" s="2" t="s">
        <v>33</v>
      </c>
      <c r="Y354">
        <v>1</v>
      </c>
      <c r="Z354" s="2" t="s">
        <v>31</v>
      </c>
      <c r="AA354" s="2" t="s">
        <v>34</v>
      </c>
      <c r="AB354" s="2" t="s">
        <v>35</v>
      </c>
    </row>
    <row r="355" spans="1:28">
      <c r="A355" s="1">
        <v>45672.708333333336</v>
      </c>
      <c r="B355" s="2" t="s">
        <v>28</v>
      </c>
      <c r="C355">
        <v>35.94</v>
      </c>
      <c r="D355">
        <v>52.55</v>
      </c>
      <c r="E355">
        <v>38.130000000000003</v>
      </c>
      <c r="F355">
        <v>41.71</v>
      </c>
      <c r="G355" t="b">
        <v>0</v>
      </c>
      <c r="H355" t="b">
        <v>0</v>
      </c>
      <c r="I355" t="b">
        <v>0</v>
      </c>
      <c r="J355" t="b">
        <v>0</v>
      </c>
      <c r="K355">
        <v>3.1</v>
      </c>
      <c r="L355">
        <v>21.6</v>
      </c>
      <c r="M355">
        <v>62.9</v>
      </c>
      <c r="N355">
        <v>0</v>
      </c>
      <c r="O355" s="2" t="s">
        <v>29</v>
      </c>
      <c r="P355" s="2" t="s">
        <v>30</v>
      </c>
      <c r="Q355">
        <v>716</v>
      </c>
      <c r="R355" t="b">
        <v>1</v>
      </c>
      <c r="S355" s="3">
        <v>45672</v>
      </c>
      <c r="T355" s="2" t="s">
        <v>31</v>
      </c>
      <c r="U355" t="b">
        <v>0</v>
      </c>
      <c r="V355" s="2" t="s">
        <v>32</v>
      </c>
      <c r="W355">
        <v>17</v>
      </c>
      <c r="X355" s="2" t="s">
        <v>33</v>
      </c>
      <c r="Y355">
        <v>1</v>
      </c>
      <c r="Z355" s="2" t="s">
        <v>31</v>
      </c>
      <c r="AA355" s="2" t="s">
        <v>34</v>
      </c>
      <c r="AB355" s="2" t="s">
        <v>37</v>
      </c>
    </row>
    <row r="356" spans="1:28">
      <c r="A356" s="1">
        <v>45672.75</v>
      </c>
      <c r="B356" s="2" t="s">
        <v>28</v>
      </c>
      <c r="C356">
        <v>33.76</v>
      </c>
      <c r="D356">
        <v>56.13</v>
      </c>
      <c r="E356">
        <v>42.81</v>
      </c>
      <c r="F356">
        <v>38.01</v>
      </c>
      <c r="G356" t="b">
        <v>0</v>
      </c>
      <c r="H356" t="b">
        <v>0</v>
      </c>
      <c r="I356" t="b">
        <v>0</v>
      </c>
      <c r="J356" t="b">
        <v>0</v>
      </c>
      <c r="K356">
        <v>3.38</v>
      </c>
      <c r="L356">
        <v>21.7</v>
      </c>
      <c r="M356">
        <v>50.4</v>
      </c>
      <c r="N356">
        <v>0</v>
      </c>
      <c r="O356" s="2" t="s">
        <v>29</v>
      </c>
      <c r="P356" s="2" t="s">
        <v>30</v>
      </c>
      <c r="Q356">
        <v>757</v>
      </c>
      <c r="R356" t="b">
        <v>1</v>
      </c>
      <c r="S356" s="3">
        <v>45672</v>
      </c>
      <c r="T356" s="2" t="s">
        <v>31</v>
      </c>
      <c r="U356" t="b">
        <v>0</v>
      </c>
      <c r="V356" s="2" t="s">
        <v>32</v>
      </c>
      <c r="W356">
        <v>18</v>
      </c>
      <c r="X356" s="2" t="s">
        <v>33</v>
      </c>
      <c r="Y356">
        <v>1</v>
      </c>
      <c r="Z356" s="2" t="s">
        <v>31</v>
      </c>
      <c r="AA356" s="2" t="s">
        <v>34</v>
      </c>
      <c r="AB356" s="2" t="s">
        <v>37</v>
      </c>
    </row>
    <row r="357" spans="1:28">
      <c r="A357" s="1">
        <v>45672.791666666664</v>
      </c>
      <c r="B357" s="2" t="s">
        <v>28</v>
      </c>
      <c r="C357">
        <v>37.619999999999997</v>
      </c>
      <c r="D357">
        <v>64.03</v>
      </c>
      <c r="E357">
        <v>34.270000000000003</v>
      </c>
      <c r="F357">
        <v>36.47</v>
      </c>
      <c r="G357" t="b">
        <v>0</v>
      </c>
      <c r="H357" t="b">
        <v>0</v>
      </c>
      <c r="I357" t="b">
        <v>0</v>
      </c>
      <c r="J357" t="b">
        <v>0</v>
      </c>
      <c r="K357">
        <v>2.4</v>
      </c>
      <c r="L357">
        <v>22.4</v>
      </c>
      <c r="M357">
        <v>62.1</v>
      </c>
      <c r="N357">
        <v>0</v>
      </c>
      <c r="O357" s="2" t="s">
        <v>29</v>
      </c>
      <c r="P357" s="2" t="s">
        <v>30</v>
      </c>
      <c r="Q357">
        <v>779</v>
      </c>
      <c r="R357" t="b">
        <v>1</v>
      </c>
      <c r="S357" s="3">
        <v>45672</v>
      </c>
      <c r="T357" s="2" t="s">
        <v>31</v>
      </c>
      <c r="U357" t="b">
        <v>0</v>
      </c>
      <c r="V357" s="2" t="s">
        <v>32</v>
      </c>
      <c r="W357">
        <v>19</v>
      </c>
      <c r="X357" s="2" t="s">
        <v>33</v>
      </c>
      <c r="Y357">
        <v>1</v>
      </c>
      <c r="Z357" s="2" t="s">
        <v>31</v>
      </c>
      <c r="AA357" s="2" t="s">
        <v>34</v>
      </c>
      <c r="AB357" s="2" t="s">
        <v>37</v>
      </c>
    </row>
    <row r="358" spans="1:28">
      <c r="A358" s="1">
        <v>45672.833333333336</v>
      </c>
      <c r="B358" s="2" t="s">
        <v>28</v>
      </c>
      <c r="C358">
        <v>35.520000000000003</v>
      </c>
      <c r="D358">
        <v>53.89</v>
      </c>
      <c r="E358">
        <v>39.979999999999997</v>
      </c>
      <c r="F358">
        <v>41.19</v>
      </c>
      <c r="G358" t="b">
        <v>0</v>
      </c>
      <c r="H358" t="b">
        <v>0</v>
      </c>
      <c r="I358" t="b">
        <v>0</v>
      </c>
      <c r="J358" t="b">
        <v>0</v>
      </c>
      <c r="K358">
        <v>2.48</v>
      </c>
      <c r="L358">
        <v>23.1</v>
      </c>
      <c r="M358">
        <v>61.6</v>
      </c>
      <c r="N358">
        <v>0</v>
      </c>
      <c r="O358" s="2" t="s">
        <v>29</v>
      </c>
      <c r="P358" s="2" t="s">
        <v>30</v>
      </c>
      <c r="Q358">
        <v>646</v>
      </c>
      <c r="R358" t="b">
        <v>0</v>
      </c>
      <c r="S358" s="3">
        <v>45672</v>
      </c>
      <c r="T358" s="2" t="s">
        <v>31</v>
      </c>
      <c r="U358" t="b">
        <v>0</v>
      </c>
      <c r="V358" s="2" t="s">
        <v>32</v>
      </c>
      <c r="W358">
        <v>20</v>
      </c>
      <c r="X358" s="2" t="s">
        <v>33</v>
      </c>
      <c r="Y358">
        <v>1</v>
      </c>
      <c r="Z358" s="2" t="s">
        <v>31</v>
      </c>
      <c r="AA358" s="2" t="s">
        <v>34</v>
      </c>
      <c r="AB358" s="2" t="s">
        <v>35</v>
      </c>
    </row>
    <row r="359" spans="1:28">
      <c r="A359" s="1">
        <v>45672.875</v>
      </c>
      <c r="B359" s="2" t="s">
        <v>28</v>
      </c>
      <c r="C359">
        <v>27.91</v>
      </c>
      <c r="D359">
        <v>60.97</v>
      </c>
      <c r="F359">
        <v>38.159999999999997</v>
      </c>
      <c r="G359" t="b">
        <v>0</v>
      </c>
      <c r="H359" t="b">
        <v>0</v>
      </c>
      <c r="I359" t="b">
        <v>0</v>
      </c>
      <c r="J359" t="b">
        <v>0</v>
      </c>
      <c r="K359">
        <v>2.63</v>
      </c>
      <c r="L359">
        <v>24.6</v>
      </c>
      <c r="M359">
        <v>62</v>
      </c>
      <c r="N359">
        <v>0</v>
      </c>
      <c r="O359" s="2" t="s">
        <v>29</v>
      </c>
      <c r="P359" s="2" t="s">
        <v>30</v>
      </c>
      <c r="Q359">
        <v>586</v>
      </c>
      <c r="R359" t="b">
        <v>0</v>
      </c>
      <c r="S359" s="3">
        <v>45672</v>
      </c>
      <c r="T359" s="2" t="s">
        <v>31</v>
      </c>
      <c r="U359" t="b">
        <v>0</v>
      </c>
      <c r="V359" s="2" t="s">
        <v>32</v>
      </c>
      <c r="W359">
        <v>21</v>
      </c>
      <c r="X359" s="2" t="s">
        <v>33</v>
      </c>
      <c r="Y359">
        <v>1</v>
      </c>
      <c r="Z359" s="2" t="s">
        <v>31</v>
      </c>
      <c r="AA359" s="2" t="s">
        <v>34</v>
      </c>
      <c r="AB359" s="2" t="s">
        <v>35</v>
      </c>
    </row>
    <row r="360" spans="1:28">
      <c r="A360" s="1">
        <v>45672.916666666664</v>
      </c>
      <c r="B360" s="2" t="s">
        <v>28</v>
      </c>
      <c r="C360">
        <v>27.88</v>
      </c>
      <c r="D360">
        <v>52.96</v>
      </c>
      <c r="E360">
        <v>27.76</v>
      </c>
      <c r="F360">
        <v>31.21</v>
      </c>
      <c r="G360" t="b">
        <v>0</v>
      </c>
      <c r="H360" t="b">
        <v>0</v>
      </c>
      <c r="I360" t="b">
        <v>0</v>
      </c>
      <c r="J360" t="b">
        <v>0</v>
      </c>
      <c r="K360">
        <v>1.41</v>
      </c>
      <c r="L360">
        <v>17.399999999999999</v>
      </c>
      <c r="M360">
        <v>63.7</v>
      </c>
      <c r="N360">
        <v>5.96</v>
      </c>
      <c r="O360" s="2" t="s">
        <v>29</v>
      </c>
      <c r="P360" s="2" t="s">
        <v>30</v>
      </c>
      <c r="Q360">
        <v>437</v>
      </c>
      <c r="R360" t="b">
        <v>0</v>
      </c>
      <c r="S360" s="3">
        <v>45672</v>
      </c>
      <c r="T360" s="2" t="s">
        <v>31</v>
      </c>
      <c r="U360" t="b">
        <v>0</v>
      </c>
      <c r="V360" s="2" t="s">
        <v>32</v>
      </c>
      <c r="W360">
        <v>22</v>
      </c>
      <c r="X360" s="2" t="s">
        <v>36</v>
      </c>
      <c r="Y360">
        <v>1</v>
      </c>
      <c r="Z360" s="2" t="s">
        <v>31</v>
      </c>
      <c r="AA360" s="2" t="s">
        <v>34</v>
      </c>
      <c r="AB360" s="2" t="s">
        <v>35</v>
      </c>
    </row>
    <row r="361" spans="1:28">
      <c r="A361" s="1">
        <v>45672.958333333336</v>
      </c>
      <c r="B361" s="2" t="s">
        <v>28</v>
      </c>
      <c r="C361">
        <v>25.26</v>
      </c>
      <c r="D361">
        <v>58.79</v>
      </c>
      <c r="E361">
        <v>29.08</v>
      </c>
      <c r="F361">
        <v>36.01</v>
      </c>
      <c r="G361" t="b">
        <v>0</v>
      </c>
      <c r="H361" t="b">
        <v>0</v>
      </c>
      <c r="I361" t="b">
        <v>0</v>
      </c>
      <c r="J361" t="b">
        <v>0</v>
      </c>
      <c r="K361">
        <v>2.44</v>
      </c>
      <c r="L361">
        <v>20.3</v>
      </c>
      <c r="M361">
        <v>62.7</v>
      </c>
      <c r="N361">
        <v>0</v>
      </c>
      <c r="O361" s="2" t="s">
        <v>29</v>
      </c>
      <c r="P361" s="2" t="s">
        <v>30</v>
      </c>
      <c r="Q361">
        <v>403</v>
      </c>
      <c r="R361" t="b">
        <v>0</v>
      </c>
      <c r="S361" s="3">
        <v>45672</v>
      </c>
      <c r="T361" s="2" t="s">
        <v>31</v>
      </c>
      <c r="U361" t="b">
        <v>0</v>
      </c>
      <c r="V361" s="2" t="s">
        <v>32</v>
      </c>
      <c r="W361">
        <v>23</v>
      </c>
      <c r="X361" s="2" t="s">
        <v>33</v>
      </c>
      <c r="Y361">
        <v>1</v>
      </c>
      <c r="Z361" s="2" t="s">
        <v>31</v>
      </c>
      <c r="AA361" s="2" t="s">
        <v>34</v>
      </c>
      <c r="AB361" s="2" t="s">
        <v>35</v>
      </c>
    </row>
    <row r="362" spans="1:28">
      <c r="A362" s="1">
        <v>45673</v>
      </c>
      <c r="B362" s="2" t="s">
        <v>28</v>
      </c>
      <c r="C362">
        <v>31.73</v>
      </c>
      <c r="D362">
        <v>49.32</v>
      </c>
      <c r="E362">
        <v>32.380000000000003</v>
      </c>
      <c r="F362">
        <v>30.27</v>
      </c>
      <c r="G362" t="b">
        <v>0</v>
      </c>
      <c r="H362" t="b">
        <v>0</v>
      </c>
      <c r="I362" t="b">
        <v>0</v>
      </c>
      <c r="J362" t="b">
        <v>0</v>
      </c>
      <c r="K362">
        <v>2.62</v>
      </c>
      <c r="L362">
        <v>17.600000000000001</v>
      </c>
      <c r="M362">
        <v>67.8</v>
      </c>
      <c r="N362">
        <v>0</v>
      </c>
      <c r="O362" s="2" t="s">
        <v>29</v>
      </c>
      <c r="P362" s="2" t="s">
        <v>30</v>
      </c>
      <c r="Q362">
        <v>537</v>
      </c>
      <c r="R362" t="b">
        <v>0</v>
      </c>
      <c r="S362" s="3">
        <v>45673</v>
      </c>
      <c r="T362" s="2" t="s">
        <v>38</v>
      </c>
      <c r="U362" t="b">
        <v>0</v>
      </c>
      <c r="V362" s="2" t="s">
        <v>32</v>
      </c>
      <c r="W362">
        <v>0</v>
      </c>
      <c r="X362" s="2" t="s">
        <v>33</v>
      </c>
      <c r="Y362">
        <v>1</v>
      </c>
      <c r="Z362" s="2" t="s">
        <v>38</v>
      </c>
      <c r="AA362" s="2" t="s">
        <v>34</v>
      </c>
      <c r="AB362" s="2" t="s">
        <v>35</v>
      </c>
    </row>
    <row r="363" spans="1:28">
      <c r="A363" s="1">
        <v>45673.041666666664</v>
      </c>
      <c r="B363" s="2" t="s">
        <v>28</v>
      </c>
      <c r="C363">
        <v>36.58</v>
      </c>
      <c r="D363">
        <v>62.34</v>
      </c>
      <c r="E363">
        <v>33.229999999999997</v>
      </c>
      <c r="F363">
        <v>40.159999999999997</v>
      </c>
      <c r="G363" t="b">
        <v>0</v>
      </c>
      <c r="H363" t="b">
        <v>0</v>
      </c>
      <c r="I363" t="b">
        <v>0</v>
      </c>
      <c r="J363" t="b">
        <v>0</v>
      </c>
      <c r="K363">
        <v>3.44</v>
      </c>
      <c r="L363">
        <v>16.7</v>
      </c>
      <c r="M363">
        <v>72.2</v>
      </c>
      <c r="N363">
        <v>0</v>
      </c>
      <c r="O363" s="2" t="s">
        <v>29</v>
      </c>
      <c r="P363" s="2" t="s">
        <v>30</v>
      </c>
      <c r="Q363">
        <v>455</v>
      </c>
      <c r="R363" t="b">
        <v>0</v>
      </c>
      <c r="S363" s="3">
        <v>45673</v>
      </c>
      <c r="T363" s="2" t="s">
        <v>38</v>
      </c>
      <c r="U363" t="b">
        <v>0</v>
      </c>
      <c r="V363" s="2" t="s">
        <v>32</v>
      </c>
      <c r="W363">
        <v>1</v>
      </c>
      <c r="X363" s="2" t="s">
        <v>33</v>
      </c>
      <c r="Y363">
        <v>1</v>
      </c>
      <c r="Z363" s="2" t="s">
        <v>38</v>
      </c>
      <c r="AA363" s="2" t="s">
        <v>34</v>
      </c>
      <c r="AB363" s="2" t="s">
        <v>35</v>
      </c>
    </row>
    <row r="364" spans="1:28">
      <c r="A364" s="1">
        <v>45673.083333333336</v>
      </c>
      <c r="B364" s="2" t="s">
        <v>28</v>
      </c>
      <c r="C364">
        <v>19.79</v>
      </c>
      <c r="D364">
        <v>46.76</v>
      </c>
      <c r="E364">
        <v>26.31</v>
      </c>
      <c r="F364">
        <v>22.85</v>
      </c>
      <c r="G364" t="b">
        <v>0</v>
      </c>
      <c r="H364" t="b">
        <v>0</v>
      </c>
      <c r="I364" t="b">
        <v>0</v>
      </c>
      <c r="J364" t="b">
        <v>0</v>
      </c>
      <c r="K364">
        <v>4.3499999999999996</v>
      </c>
      <c r="L364">
        <v>17.899999999999999</v>
      </c>
      <c r="M364">
        <v>65.400000000000006</v>
      </c>
      <c r="N364">
        <v>6.15</v>
      </c>
      <c r="O364" s="2" t="s">
        <v>29</v>
      </c>
      <c r="P364" s="2" t="s">
        <v>30</v>
      </c>
      <c r="Q364">
        <v>416</v>
      </c>
      <c r="R364" t="b">
        <v>0</v>
      </c>
      <c r="S364" s="3">
        <v>45673</v>
      </c>
      <c r="T364" s="2" t="s">
        <v>38</v>
      </c>
      <c r="U364" t="b">
        <v>0</v>
      </c>
      <c r="V364" s="2" t="s">
        <v>32</v>
      </c>
      <c r="W364">
        <v>2</v>
      </c>
      <c r="X364" s="2" t="s">
        <v>36</v>
      </c>
      <c r="Y364">
        <v>1</v>
      </c>
      <c r="Z364" s="2" t="s">
        <v>38</v>
      </c>
      <c r="AA364" s="2" t="s">
        <v>34</v>
      </c>
      <c r="AB364" s="2" t="s">
        <v>35</v>
      </c>
    </row>
    <row r="365" spans="1:28">
      <c r="A365" s="1">
        <v>45673.125</v>
      </c>
      <c r="B365" s="2" t="s">
        <v>28</v>
      </c>
      <c r="C365">
        <v>42.06</v>
      </c>
      <c r="D365">
        <v>59.67</v>
      </c>
      <c r="E365">
        <v>21.96</v>
      </c>
      <c r="F365">
        <v>46.24</v>
      </c>
      <c r="G365" t="b">
        <v>0</v>
      </c>
      <c r="H365" t="b">
        <v>0</v>
      </c>
      <c r="I365" t="b">
        <v>0</v>
      </c>
      <c r="J365" t="b">
        <v>0</v>
      </c>
      <c r="K365">
        <v>2.02</v>
      </c>
      <c r="L365">
        <v>17.8</v>
      </c>
      <c r="M365">
        <v>64.7</v>
      </c>
      <c r="N365">
        <v>0</v>
      </c>
      <c r="O365" s="2" t="s">
        <v>29</v>
      </c>
      <c r="P365" s="2" t="s">
        <v>30</v>
      </c>
      <c r="Q365">
        <v>418</v>
      </c>
      <c r="R365" t="b">
        <v>0</v>
      </c>
      <c r="S365" s="3">
        <v>45673</v>
      </c>
      <c r="T365" s="2" t="s">
        <v>38</v>
      </c>
      <c r="U365" t="b">
        <v>0</v>
      </c>
      <c r="V365" s="2" t="s">
        <v>32</v>
      </c>
      <c r="W365">
        <v>3</v>
      </c>
      <c r="X365" s="2" t="s">
        <v>33</v>
      </c>
      <c r="Y365">
        <v>1</v>
      </c>
      <c r="Z365" s="2" t="s">
        <v>38</v>
      </c>
      <c r="AA365" s="2" t="s">
        <v>34</v>
      </c>
      <c r="AB365" s="2" t="s">
        <v>35</v>
      </c>
    </row>
    <row r="366" spans="1:28">
      <c r="A366" s="1">
        <v>45673.166666666664</v>
      </c>
      <c r="B366" s="2" t="s">
        <v>28</v>
      </c>
      <c r="C366">
        <v>29.97</v>
      </c>
      <c r="D366">
        <v>40.729999999999997</v>
      </c>
      <c r="E366">
        <v>20.65</v>
      </c>
      <c r="F366">
        <v>34.31</v>
      </c>
      <c r="G366" t="b">
        <v>0</v>
      </c>
      <c r="H366" t="b">
        <v>0</v>
      </c>
      <c r="I366" t="b">
        <v>0</v>
      </c>
      <c r="J366" t="b">
        <v>0</v>
      </c>
      <c r="K366">
        <v>3.26</v>
      </c>
      <c r="L366">
        <v>18.7</v>
      </c>
      <c r="M366">
        <v>68.099999999999994</v>
      </c>
      <c r="N366">
        <v>0</v>
      </c>
      <c r="O366" s="2" t="s">
        <v>29</v>
      </c>
      <c r="P366" s="2" t="s">
        <v>30</v>
      </c>
      <c r="Q366">
        <v>424</v>
      </c>
      <c r="R366" t="b">
        <v>0</v>
      </c>
      <c r="S366" s="3">
        <v>45673</v>
      </c>
      <c r="T366" s="2" t="s">
        <v>38</v>
      </c>
      <c r="U366" t="b">
        <v>0</v>
      </c>
      <c r="V366" s="2" t="s">
        <v>32</v>
      </c>
      <c r="W366">
        <v>4</v>
      </c>
      <c r="X366" s="2" t="s">
        <v>33</v>
      </c>
      <c r="Y366">
        <v>1</v>
      </c>
      <c r="Z366" s="2" t="s">
        <v>38</v>
      </c>
      <c r="AA366" s="2" t="s">
        <v>34</v>
      </c>
      <c r="AB366" s="2" t="s">
        <v>35</v>
      </c>
    </row>
    <row r="367" spans="1:28">
      <c r="A367" s="1">
        <v>45673.208333333336</v>
      </c>
      <c r="B367" s="2" t="s">
        <v>28</v>
      </c>
      <c r="C367">
        <v>36.659999999999997</v>
      </c>
      <c r="D367">
        <v>58.32</v>
      </c>
      <c r="E367">
        <v>31.02</v>
      </c>
      <c r="F367">
        <v>42.35</v>
      </c>
      <c r="G367" t="b">
        <v>0</v>
      </c>
      <c r="H367" t="b">
        <v>0</v>
      </c>
      <c r="I367" t="b">
        <v>0</v>
      </c>
      <c r="J367" t="b">
        <v>0</v>
      </c>
      <c r="K367">
        <v>5.25</v>
      </c>
      <c r="L367">
        <v>18.8</v>
      </c>
      <c r="M367">
        <v>51.9</v>
      </c>
      <c r="N367">
        <v>0</v>
      </c>
      <c r="O367" s="2" t="s">
        <v>29</v>
      </c>
      <c r="P367" s="2" t="s">
        <v>30</v>
      </c>
      <c r="Q367">
        <v>450</v>
      </c>
      <c r="R367" t="b">
        <v>0</v>
      </c>
      <c r="S367" s="3">
        <v>45673</v>
      </c>
      <c r="T367" s="2" t="s">
        <v>38</v>
      </c>
      <c r="U367" t="b">
        <v>0</v>
      </c>
      <c r="V367" s="2" t="s">
        <v>32</v>
      </c>
      <c r="W367">
        <v>5</v>
      </c>
      <c r="X367" s="2" t="s">
        <v>33</v>
      </c>
      <c r="Y367">
        <v>1</v>
      </c>
      <c r="Z367" s="2" t="s">
        <v>38</v>
      </c>
      <c r="AA367" s="2" t="s">
        <v>34</v>
      </c>
      <c r="AB367" s="2" t="s">
        <v>35</v>
      </c>
    </row>
    <row r="368" spans="1:28">
      <c r="A368" s="1">
        <v>45673.25</v>
      </c>
      <c r="B368" s="2" t="s">
        <v>28</v>
      </c>
      <c r="C368">
        <v>35.42</v>
      </c>
      <c r="D368">
        <v>56.48</v>
      </c>
      <c r="E368">
        <v>30.43</v>
      </c>
      <c r="F368">
        <v>39.29</v>
      </c>
      <c r="G368" t="b">
        <v>0</v>
      </c>
      <c r="H368" t="b">
        <v>0</v>
      </c>
      <c r="I368" t="b">
        <v>0</v>
      </c>
      <c r="J368" t="b">
        <v>0</v>
      </c>
      <c r="K368">
        <v>2.61</v>
      </c>
      <c r="L368">
        <v>18.2</v>
      </c>
      <c r="M368">
        <v>71.5</v>
      </c>
      <c r="N368">
        <v>0</v>
      </c>
      <c r="O368" s="2" t="s">
        <v>29</v>
      </c>
      <c r="P368" s="2" t="s">
        <v>30</v>
      </c>
      <c r="Q368">
        <v>489</v>
      </c>
      <c r="R368" t="b">
        <v>0</v>
      </c>
      <c r="S368" s="3">
        <v>45673</v>
      </c>
      <c r="T368" s="2" t="s">
        <v>38</v>
      </c>
      <c r="U368" t="b">
        <v>0</v>
      </c>
      <c r="V368" s="2" t="s">
        <v>32</v>
      </c>
      <c r="W368">
        <v>6</v>
      </c>
      <c r="X368" s="2" t="s">
        <v>33</v>
      </c>
      <c r="Y368">
        <v>1</v>
      </c>
      <c r="Z368" s="2" t="s">
        <v>38</v>
      </c>
      <c r="AA368" s="2" t="s">
        <v>34</v>
      </c>
      <c r="AB368" s="2" t="s">
        <v>35</v>
      </c>
    </row>
    <row r="369" spans="1:28">
      <c r="A369" s="1">
        <v>45673.291666666664</v>
      </c>
      <c r="B369" s="2" t="s">
        <v>28</v>
      </c>
      <c r="C369">
        <v>30.33</v>
      </c>
      <c r="D369">
        <v>65.22</v>
      </c>
      <c r="E369">
        <v>41.41</v>
      </c>
      <c r="F369">
        <v>36.700000000000003</v>
      </c>
      <c r="G369" t="b">
        <v>0</v>
      </c>
      <c r="H369" t="b">
        <v>0</v>
      </c>
      <c r="I369" t="b">
        <v>0</v>
      </c>
      <c r="J369" t="b">
        <v>0</v>
      </c>
      <c r="K369">
        <v>2.4900000000000002</v>
      </c>
      <c r="L369">
        <v>19.2</v>
      </c>
      <c r="M369">
        <v>66.900000000000006</v>
      </c>
      <c r="N369">
        <v>0</v>
      </c>
      <c r="O369" s="2" t="s">
        <v>29</v>
      </c>
      <c r="P369" s="2" t="s">
        <v>30</v>
      </c>
      <c r="Q369">
        <v>570</v>
      </c>
      <c r="R369" t="b">
        <v>1</v>
      </c>
      <c r="S369" s="3">
        <v>45673</v>
      </c>
      <c r="T369" s="2" t="s">
        <v>38</v>
      </c>
      <c r="U369" t="b">
        <v>0</v>
      </c>
      <c r="V369" s="2" t="s">
        <v>32</v>
      </c>
      <c r="W369">
        <v>7</v>
      </c>
      <c r="X369" s="2" t="s">
        <v>33</v>
      </c>
      <c r="Y369">
        <v>1</v>
      </c>
      <c r="Z369" s="2" t="s">
        <v>38</v>
      </c>
      <c r="AA369" s="2" t="s">
        <v>34</v>
      </c>
      <c r="AB369" s="2" t="s">
        <v>37</v>
      </c>
    </row>
    <row r="370" spans="1:28">
      <c r="A370" s="1">
        <v>45673.333333333336</v>
      </c>
      <c r="B370" s="2" t="s">
        <v>28</v>
      </c>
      <c r="C370">
        <v>30.82</v>
      </c>
      <c r="D370">
        <v>61.21</v>
      </c>
      <c r="E370">
        <v>28.29</v>
      </c>
      <c r="F370">
        <v>28.92</v>
      </c>
      <c r="G370" t="b">
        <v>0</v>
      </c>
      <c r="H370" t="b">
        <v>0</v>
      </c>
      <c r="I370" t="b">
        <v>0</v>
      </c>
      <c r="J370" t="b">
        <v>0</v>
      </c>
      <c r="K370">
        <v>3.65</v>
      </c>
      <c r="L370">
        <v>24.5</v>
      </c>
      <c r="M370">
        <v>63.6</v>
      </c>
      <c r="N370">
        <v>0</v>
      </c>
      <c r="O370" s="2" t="s">
        <v>29</v>
      </c>
      <c r="P370" s="2" t="s">
        <v>30</v>
      </c>
      <c r="Q370">
        <v>687</v>
      </c>
      <c r="R370" t="b">
        <v>1</v>
      </c>
      <c r="S370" s="3">
        <v>45673</v>
      </c>
      <c r="T370" s="2" t="s">
        <v>38</v>
      </c>
      <c r="U370" t="b">
        <v>0</v>
      </c>
      <c r="V370" s="2" t="s">
        <v>32</v>
      </c>
      <c r="W370">
        <v>8</v>
      </c>
      <c r="X370" s="2" t="s">
        <v>33</v>
      </c>
      <c r="Y370">
        <v>1</v>
      </c>
      <c r="Z370" s="2" t="s">
        <v>38</v>
      </c>
      <c r="AA370" s="2" t="s">
        <v>34</v>
      </c>
      <c r="AB370" s="2" t="s">
        <v>37</v>
      </c>
    </row>
    <row r="371" spans="1:28">
      <c r="A371" s="1">
        <v>45673.375</v>
      </c>
      <c r="B371" s="2" t="s">
        <v>28</v>
      </c>
      <c r="C371">
        <v>38.770000000000003</v>
      </c>
      <c r="D371">
        <v>50.38</v>
      </c>
      <c r="E371">
        <v>30.7</v>
      </c>
      <c r="F371">
        <v>34.700000000000003</v>
      </c>
      <c r="G371" t="b">
        <v>0</v>
      </c>
      <c r="H371" t="b">
        <v>0</v>
      </c>
      <c r="I371" t="b">
        <v>0</v>
      </c>
      <c r="J371" t="b">
        <v>0</v>
      </c>
      <c r="K371">
        <v>4.3099999999999996</v>
      </c>
      <c r="L371">
        <v>24</v>
      </c>
      <c r="M371">
        <v>71.3</v>
      </c>
      <c r="N371">
        <v>0</v>
      </c>
      <c r="O371" s="2" t="s">
        <v>29</v>
      </c>
      <c r="P371" s="2" t="s">
        <v>30</v>
      </c>
      <c r="Q371">
        <v>619</v>
      </c>
      <c r="R371" t="b">
        <v>1</v>
      </c>
      <c r="S371" s="3">
        <v>45673</v>
      </c>
      <c r="T371" s="2" t="s">
        <v>38</v>
      </c>
      <c r="U371" t="b">
        <v>0</v>
      </c>
      <c r="V371" s="2" t="s">
        <v>32</v>
      </c>
      <c r="W371">
        <v>9</v>
      </c>
      <c r="X371" s="2" t="s">
        <v>33</v>
      </c>
      <c r="Y371">
        <v>1</v>
      </c>
      <c r="Z371" s="2" t="s">
        <v>38</v>
      </c>
      <c r="AA371" s="2" t="s">
        <v>34</v>
      </c>
      <c r="AB371" s="2" t="s">
        <v>37</v>
      </c>
    </row>
    <row r="372" spans="1:28">
      <c r="A372" s="1">
        <v>45673.416666666664</v>
      </c>
      <c r="B372" s="2" t="s">
        <v>28</v>
      </c>
      <c r="C372">
        <v>39.729999999999997</v>
      </c>
      <c r="D372">
        <v>61.43</v>
      </c>
      <c r="E372">
        <v>26.25</v>
      </c>
      <c r="F372">
        <v>33.97</v>
      </c>
      <c r="G372" t="b">
        <v>0</v>
      </c>
      <c r="H372" t="b">
        <v>0</v>
      </c>
      <c r="I372" t="b">
        <v>0</v>
      </c>
      <c r="J372" t="b">
        <v>0</v>
      </c>
      <c r="K372">
        <v>3.16</v>
      </c>
      <c r="L372">
        <v>24.5</v>
      </c>
      <c r="M372">
        <v>47.7</v>
      </c>
      <c r="N372">
        <v>0</v>
      </c>
      <c r="O372" s="2" t="s">
        <v>29</v>
      </c>
      <c r="P372" s="2" t="s">
        <v>30</v>
      </c>
      <c r="Q372">
        <v>618</v>
      </c>
      <c r="R372" t="b">
        <v>0</v>
      </c>
      <c r="S372" s="3">
        <v>45673</v>
      </c>
      <c r="T372" s="2" t="s">
        <v>38</v>
      </c>
      <c r="U372" t="b">
        <v>0</v>
      </c>
      <c r="V372" s="2" t="s">
        <v>32</v>
      </c>
      <c r="W372">
        <v>10</v>
      </c>
      <c r="X372" s="2" t="s">
        <v>33</v>
      </c>
      <c r="Y372">
        <v>1</v>
      </c>
      <c r="Z372" s="2" t="s">
        <v>38</v>
      </c>
      <c r="AA372" s="2" t="s">
        <v>34</v>
      </c>
      <c r="AB372" s="2" t="s">
        <v>35</v>
      </c>
    </row>
    <row r="373" spans="1:28">
      <c r="A373" s="1">
        <v>45673.458333333336</v>
      </c>
      <c r="B373" s="2" t="s">
        <v>28</v>
      </c>
      <c r="C373">
        <v>23.68</v>
      </c>
      <c r="D373">
        <v>55.43</v>
      </c>
      <c r="E373">
        <v>25.72</v>
      </c>
      <c r="F373">
        <v>29.1</v>
      </c>
      <c r="G373" t="b">
        <v>0</v>
      </c>
      <c r="H373" t="b">
        <v>0</v>
      </c>
      <c r="I373" t="b">
        <v>0</v>
      </c>
      <c r="J373" t="b">
        <v>0</v>
      </c>
      <c r="K373">
        <v>4.58</v>
      </c>
      <c r="L373">
        <v>26.3</v>
      </c>
      <c r="M373">
        <v>46.2</v>
      </c>
      <c r="N373">
        <v>0</v>
      </c>
      <c r="O373" s="2" t="s">
        <v>29</v>
      </c>
      <c r="P373" s="2" t="s">
        <v>30</v>
      </c>
      <c r="Q373">
        <v>505</v>
      </c>
      <c r="R373" t="b">
        <v>0</v>
      </c>
      <c r="S373" s="3">
        <v>45673</v>
      </c>
      <c r="T373" s="2" t="s">
        <v>38</v>
      </c>
      <c r="U373" t="b">
        <v>0</v>
      </c>
      <c r="V373" s="2" t="s">
        <v>32</v>
      </c>
      <c r="W373">
        <v>11</v>
      </c>
      <c r="X373" s="2" t="s">
        <v>33</v>
      </c>
      <c r="Y373">
        <v>1</v>
      </c>
      <c r="Z373" s="2" t="s">
        <v>38</v>
      </c>
      <c r="AA373" s="2" t="s">
        <v>34</v>
      </c>
      <c r="AB373" s="2" t="s">
        <v>35</v>
      </c>
    </row>
    <row r="374" spans="1:28">
      <c r="A374" s="1">
        <v>45673.5</v>
      </c>
      <c r="B374" s="2" t="s">
        <v>28</v>
      </c>
      <c r="C374">
        <v>26.51</v>
      </c>
      <c r="D374">
        <v>54.51</v>
      </c>
      <c r="E374">
        <v>25.1</v>
      </c>
      <c r="F374">
        <v>31.71</v>
      </c>
      <c r="G374" t="b">
        <v>0</v>
      </c>
      <c r="H374" t="b">
        <v>0</v>
      </c>
      <c r="I374" t="b">
        <v>0</v>
      </c>
      <c r="J374" t="b">
        <v>0</v>
      </c>
      <c r="K374">
        <v>3.83</v>
      </c>
      <c r="L374">
        <v>28.3</v>
      </c>
      <c r="M374">
        <v>62.8</v>
      </c>
      <c r="N374">
        <v>1.62</v>
      </c>
      <c r="O374" s="2" t="s">
        <v>29</v>
      </c>
      <c r="P374" s="2" t="s">
        <v>30</v>
      </c>
      <c r="Q374">
        <v>476</v>
      </c>
      <c r="R374" t="b">
        <v>0</v>
      </c>
      <c r="S374" s="3">
        <v>45673</v>
      </c>
      <c r="T374" s="2" t="s">
        <v>38</v>
      </c>
      <c r="U374" t="b">
        <v>0</v>
      </c>
      <c r="V374" s="2" t="s">
        <v>32</v>
      </c>
      <c r="W374">
        <v>12</v>
      </c>
      <c r="X374" s="2" t="s">
        <v>36</v>
      </c>
      <c r="Y374">
        <v>1</v>
      </c>
      <c r="Z374" s="2" t="s">
        <v>38</v>
      </c>
      <c r="AA374" s="2" t="s">
        <v>34</v>
      </c>
      <c r="AB374" s="2" t="s">
        <v>35</v>
      </c>
    </row>
    <row r="375" spans="1:28">
      <c r="A375" s="1">
        <v>45673.541666666664</v>
      </c>
      <c r="B375" s="2" t="s">
        <v>28</v>
      </c>
      <c r="C375">
        <v>21.34</v>
      </c>
      <c r="D375">
        <v>76.540000000000006</v>
      </c>
      <c r="E375">
        <v>23.4</v>
      </c>
      <c r="F375">
        <v>31.48</v>
      </c>
      <c r="G375" t="b">
        <v>0</v>
      </c>
      <c r="H375" t="b">
        <v>0</v>
      </c>
      <c r="I375" t="b">
        <v>0</v>
      </c>
      <c r="J375" t="b">
        <v>0</v>
      </c>
      <c r="K375">
        <v>3.63</v>
      </c>
      <c r="L375">
        <v>27.3</v>
      </c>
      <c r="M375">
        <v>61.2</v>
      </c>
      <c r="N375">
        <v>0</v>
      </c>
      <c r="O375" s="2" t="s">
        <v>29</v>
      </c>
      <c r="P375" s="2" t="s">
        <v>30</v>
      </c>
      <c r="Q375">
        <v>423</v>
      </c>
      <c r="R375" t="b">
        <v>0</v>
      </c>
      <c r="S375" s="3">
        <v>45673</v>
      </c>
      <c r="T375" s="2" t="s">
        <v>38</v>
      </c>
      <c r="U375" t="b">
        <v>0</v>
      </c>
      <c r="V375" s="2" t="s">
        <v>32</v>
      </c>
      <c r="W375">
        <v>13</v>
      </c>
      <c r="X375" s="2" t="s">
        <v>33</v>
      </c>
      <c r="Y375">
        <v>1</v>
      </c>
      <c r="Z375" s="2" t="s">
        <v>38</v>
      </c>
      <c r="AA375" s="2" t="s">
        <v>34</v>
      </c>
      <c r="AB375" s="2" t="s">
        <v>35</v>
      </c>
    </row>
    <row r="376" spans="1:28">
      <c r="A376" s="1">
        <v>45673.583333333336</v>
      </c>
      <c r="B376" s="2" t="s">
        <v>28</v>
      </c>
      <c r="C376">
        <v>31.04</v>
      </c>
      <c r="D376">
        <v>44.15</v>
      </c>
      <c r="E376">
        <v>26.46</v>
      </c>
      <c r="F376">
        <v>30.83</v>
      </c>
      <c r="G376" t="b">
        <v>0</v>
      </c>
      <c r="H376" t="b">
        <v>0</v>
      </c>
      <c r="I376" t="b">
        <v>0</v>
      </c>
      <c r="J376" t="b">
        <v>0</v>
      </c>
      <c r="K376">
        <v>3.11</v>
      </c>
      <c r="L376">
        <v>25.6</v>
      </c>
      <c r="M376">
        <v>63.8</v>
      </c>
      <c r="N376">
        <v>4.88</v>
      </c>
      <c r="O376" s="2" t="s">
        <v>29</v>
      </c>
      <c r="P376" s="2" t="s">
        <v>30</v>
      </c>
      <c r="Q376">
        <v>482</v>
      </c>
      <c r="R376" t="b">
        <v>0</v>
      </c>
      <c r="S376" s="3">
        <v>45673</v>
      </c>
      <c r="T376" s="2" t="s">
        <v>38</v>
      </c>
      <c r="U376" t="b">
        <v>0</v>
      </c>
      <c r="V376" s="2" t="s">
        <v>32</v>
      </c>
      <c r="W376">
        <v>14</v>
      </c>
      <c r="X376" s="2" t="s">
        <v>36</v>
      </c>
      <c r="Y376">
        <v>1</v>
      </c>
      <c r="Z376" s="2" t="s">
        <v>38</v>
      </c>
      <c r="AA376" s="2" t="s">
        <v>34</v>
      </c>
      <c r="AB376" s="2" t="s">
        <v>35</v>
      </c>
    </row>
    <row r="377" spans="1:28">
      <c r="A377" s="1">
        <v>45673.625</v>
      </c>
      <c r="B377" s="2" t="s">
        <v>28</v>
      </c>
      <c r="C377">
        <v>18.61</v>
      </c>
      <c r="D377">
        <v>53.49</v>
      </c>
      <c r="E377">
        <v>14.53</v>
      </c>
      <c r="F377">
        <v>30.07</v>
      </c>
      <c r="G377" t="b">
        <v>0</v>
      </c>
      <c r="H377" t="b">
        <v>0</v>
      </c>
      <c r="I377" t="b">
        <v>0</v>
      </c>
      <c r="J377" t="b">
        <v>0</v>
      </c>
      <c r="K377">
        <v>5.0999999999999996</v>
      </c>
      <c r="L377">
        <v>28.5</v>
      </c>
      <c r="M377">
        <v>56.7</v>
      </c>
      <c r="N377">
        <v>0</v>
      </c>
      <c r="O377" s="2" t="s">
        <v>29</v>
      </c>
      <c r="P377" s="2" t="s">
        <v>30</v>
      </c>
      <c r="Q377">
        <v>562</v>
      </c>
      <c r="R377" t="b">
        <v>0</v>
      </c>
      <c r="S377" s="3">
        <v>45673</v>
      </c>
      <c r="T377" s="2" t="s">
        <v>38</v>
      </c>
      <c r="U377" t="b">
        <v>0</v>
      </c>
      <c r="V377" s="2" t="s">
        <v>32</v>
      </c>
      <c r="W377">
        <v>15</v>
      </c>
      <c r="X377" s="2" t="s">
        <v>33</v>
      </c>
      <c r="Y377">
        <v>1</v>
      </c>
      <c r="Z377" s="2" t="s">
        <v>38</v>
      </c>
      <c r="AA377" s="2" t="s">
        <v>34</v>
      </c>
      <c r="AB377" s="2" t="s">
        <v>35</v>
      </c>
    </row>
    <row r="378" spans="1:28">
      <c r="A378" s="1">
        <v>45673.666666666664</v>
      </c>
      <c r="B378" s="2" t="s">
        <v>28</v>
      </c>
      <c r="C378">
        <v>37.020000000000003</v>
      </c>
      <c r="D378">
        <v>57.72</v>
      </c>
      <c r="E378">
        <v>19.420000000000002</v>
      </c>
      <c r="F378">
        <v>31.86</v>
      </c>
      <c r="G378" t="b">
        <v>0</v>
      </c>
      <c r="H378" t="b">
        <v>0</v>
      </c>
      <c r="I378" t="b">
        <v>0</v>
      </c>
      <c r="J378" t="b">
        <v>0</v>
      </c>
      <c r="K378">
        <v>1.95</v>
      </c>
      <c r="L378">
        <v>28.4</v>
      </c>
      <c r="M378">
        <v>65.900000000000006</v>
      </c>
      <c r="N378">
        <v>0.77</v>
      </c>
      <c r="O378" s="2" t="s">
        <v>29</v>
      </c>
      <c r="P378" s="2" t="s">
        <v>30</v>
      </c>
      <c r="Q378">
        <v>664</v>
      </c>
      <c r="R378" t="b">
        <v>0</v>
      </c>
      <c r="S378" s="3">
        <v>45673</v>
      </c>
      <c r="T378" s="2" t="s">
        <v>38</v>
      </c>
      <c r="U378" t="b">
        <v>0</v>
      </c>
      <c r="V378" s="2" t="s">
        <v>32</v>
      </c>
      <c r="W378">
        <v>16</v>
      </c>
      <c r="X378" s="2" t="s">
        <v>36</v>
      </c>
      <c r="Y378">
        <v>1</v>
      </c>
      <c r="Z378" s="2" t="s">
        <v>38</v>
      </c>
      <c r="AA378" s="2" t="s">
        <v>34</v>
      </c>
      <c r="AB378" s="2" t="s">
        <v>35</v>
      </c>
    </row>
    <row r="379" spans="1:28">
      <c r="A379" s="1">
        <v>45673.708333333336</v>
      </c>
      <c r="B379" s="2" t="s">
        <v>28</v>
      </c>
      <c r="C379">
        <v>52.77</v>
      </c>
      <c r="D379">
        <v>104.42</v>
      </c>
      <c r="E379">
        <v>44.48</v>
      </c>
      <c r="F379">
        <v>61.75</v>
      </c>
      <c r="G379" t="b">
        <v>0</v>
      </c>
      <c r="H379" t="b">
        <v>0</v>
      </c>
      <c r="I379" t="b">
        <v>0</v>
      </c>
      <c r="J379" t="b">
        <v>0</v>
      </c>
      <c r="K379">
        <v>0.1</v>
      </c>
      <c r="L379">
        <v>25.4</v>
      </c>
      <c r="M379">
        <v>70.099999999999994</v>
      </c>
      <c r="N379">
        <v>0</v>
      </c>
      <c r="O379" s="2" t="s">
        <v>29</v>
      </c>
      <c r="P379" s="2" t="s">
        <v>30</v>
      </c>
      <c r="Q379">
        <v>702</v>
      </c>
      <c r="R379" t="b">
        <v>1</v>
      </c>
      <c r="S379" s="3">
        <v>45673</v>
      </c>
      <c r="T379" s="2" t="s">
        <v>38</v>
      </c>
      <c r="U379" t="b">
        <v>0</v>
      </c>
      <c r="V379" s="2" t="s">
        <v>32</v>
      </c>
      <c r="W379">
        <v>17</v>
      </c>
      <c r="X379" s="2" t="s">
        <v>33</v>
      </c>
      <c r="Y379">
        <v>1</v>
      </c>
      <c r="Z379" s="2" t="s">
        <v>38</v>
      </c>
      <c r="AA379" s="2" t="s">
        <v>34</v>
      </c>
      <c r="AB379" s="2" t="s">
        <v>37</v>
      </c>
    </row>
    <row r="380" spans="1:28">
      <c r="A380" s="1">
        <v>45673.75</v>
      </c>
      <c r="B380" s="2" t="s">
        <v>28</v>
      </c>
      <c r="C380">
        <v>36.340000000000003</v>
      </c>
      <c r="D380">
        <v>47.9</v>
      </c>
      <c r="E380">
        <v>38.76</v>
      </c>
      <c r="F380">
        <v>32.729999999999997</v>
      </c>
      <c r="G380" t="b">
        <v>0</v>
      </c>
      <c r="H380" t="b">
        <v>0</v>
      </c>
      <c r="I380" t="b">
        <v>0</v>
      </c>
      <c r="J380" t="b">
        <v>0</v>
      </c>
      <c r="K380">
        <v>4.03</v>
      </c>
      <c r="L380">
        <v>25</v>
      </c>
      <c r="M380">
        <v>66.7</v>
      </c>
      <c r="N380">
        <v>0</v>
      </c>
      <c r="O380" s="2" t="s">
        <v>29</v>
      </c>
      <c r="P380" s="2" t="s">
        <v>30</v>
      </c>
      <c r="Q380">
        <v>801</v>
      </c>
      <c r="R380" t="b">
        <v>1</v>
      </c>
      <c r="S380" s="3">
        <v>45673</v>
      </c>
      <c r="T380" s="2" t="s">
        <v>38</v>
      </c>
      <c r="U380" t="b">
        <v>0</v>
      </c>
      <c r="V380" s="2" t="s">
        <v>32</v>
      </c>
      <c r="W380">
        <v>18</v>
      </c>
      <c r="X380" s="2" t="s">
        <v>33</v>
      </c>
      <c r="Y380">
        <v>1</v>
      </c>
      <c r="Z380" s="2" t="s">
        <v>38</v>
      </c>
      <c r="AA380" s="2" t="s">
        <v>34</v>
      </c>
      <c r="AB380" s="2" t="s">
        <v>37</v>
      </c>
    </row>
    <row r="381" spans="1:28">
      <c r="A381" s="1">
        <v>45673.791666666664</v>
      </c>
      <c r="B381" s="2" t="s">
        <v>28</v>
      </c>
      <c r="C381">
        <v>30.49</v>
      </c>
      <c r="D381">
        <v>47.56</v>
      </c>
      <c r="E381">
        <v>41.17</v>
      </c>
      <c r="F381">
        <v>34.159999999999997</v>
      </c>
      <c r="G381" t="b">
        <v>0</v>
      </c>
      <c r="H381" t="b">
        <v>0</v>
      </c>
      <c r="I381" t="b">
        <v>0</v>
      </c>
      <c r="J381" t="b">
        <v>0</v>
      </c>
      <c r="K381">
        <v>1.57</v>
      </c>
      <c r="L381">
        <v>24.2</v>
      </c>
      <c r="M381">
        <v>61.3</v>
      </c>
      <c r="N381">
        <v>0</v>
      </c>
      <c r="O381" s="2" t="s">
        <v>29</v>
      </c>
      <c r="P381" s="2" t="s">
        <v>30</v>
      </c>
      <c r="Q381">
        <v>708</v>
      </c>
      <c r="R381" t="b">
        <v>1</v>
      </c>
      <c r="S381" s="3">
        <v>45673</v>
      </c>
      <c r="T381" s="2" t="s">
        <v>38</v>
      </c>
      <c r="U381" t="b">
        <v>0</v>
      </c>
      <c r="V381" s="2" t="s">
        <v>32</v>
      </c>
      <c r="W381">
        <v>19</v>
      </c>
      <c r="X381" s="2" t="s">
        <v>33</v>
      </c>
      <c r="Y381">
        <v>1</v>
      </c>
      <c r="Z381" s="2" t="s">
        <v>38</v>
      </c>
      <c r="AA381" s="2" t="s">
        <v>34</v>
      </c>
      <c r="AB381" s="2" t="s">
        <v>37</v>
      </c>
    </row>
    <row r="382" spans="1:28">
      <c r="A382" s="1">
        <v>45673.833333333336</v>
      </c>
      <c r="B382" s="2" t="s">
        <v>28</v>
      </c>
      <c r="C382">
        <v>34.17</v>
      </c>
      <c r="D382">
        <v>54.53</v>
      </c>
      <c r="E382">
        <v>22.61</v>
      </c>
      <c r="F382">
        <v>30.9</v>
      </c>
      <c r="G382" t="b">
        <v>0</v>
      </c>
      <c r="H382" t="b">
        <v>0</v>
      </c>
      <c r="I382" t="b">
        <v>0</v>
      </c>
      <c r="J382" t="b">
        <v>0</v>
      </c>
      <c r="K382">
        <v>2.3199999999999998</v>
      </c>
      <c r="L382">
        <v>22.7</v>
      </c>
      <c r="M382">
        <v>47.6</v>
      </c>
      <c r="N382">
        <v>0</v>
      </c>
      <c r="O382" s="2" t="s">
        <v>29</v>
      </c>
      <c r="P382" s="2" t="s">
        <v>30</v>
      </c>
      <c r="Q382">
        <v>668</v>
      </c>
      <c r="R382" t="b">
        <v>0</v>
      </c>
      <c r="S382" s="3">
        <v>45673</v>
      </c>
      <c r="T382" s="2" t="s">
        <v>38</v>
      </c>
      <c r="U382" t="b">
        <v>0</v>
      </c>
      <c r="V382" s="2" t="s">
        <v>32</v>
      </c>
      <c r="W382">
        <v>20</v>
      </c>
      <c r="X382" s="2" t="s">
        <v>33</v>
      </c>
      <c r="Y382">
        <v>1</v>
      </c>
      <c r="Z382" s="2" t="s">
        <v>38</v>
      </c>
      <c r="AA382" s="2" t="s">
        <v>34</v>
      </c>
      <c r="AB382" s="2" t="s">
        <v>35</v>
      </c>
    </row>
    <row r="383" spans="1:28">
      <c r="A383" s="1">
        <v>45673.875</v>
      </c>
      <c r="B383" s="2" t="s">
        <v>28</v>
      </c>
      <c r="C383">
        <v>23.79</v>
      </c>
      <c r="D383">
        <v>37</v>
      </c>
      <c r="E383">
        <v>22.65</v>
      </c>
      <c r="F383">
        <v>20.399999999999999</v>
      </c>
      <c r="G383" t="b">
        <v>0</v>
      </c>
      <c r="H383" t="b">
        <v>0</v>
      </c>
      <c r="I383" t="b">
        <v>0</v>
      </c>
      <c r="J383" t="b">
        <v>0</v>
      </c>
      <c r="K383">
        <v>3.88</v>
      </c>
      <c r="L383">
        <v>20.6</v>
      </c>
      <c r="M383">
        <v>72.099999999999994</v>
      </c>
      <c r="N383">
        <v>0</v>
      </c>
      <c r="O383" s="2" t="s">
        <v>29</v>
      </c>
      <c r="P383" s="2" t="s">
        <v>30</v>
      </c>
      <c r="Q383">
        <v>516</v>
      </c>
      <c r="R383" t="b">
        <v>0</v>
      </c>
      <c r="S383" s="3">
        <v>45673</v>
      </c>
      <c r="T383" s="2" t="s">
        <v>38</v>
      </c>
      <c r="U383" t="b">
        <v>0</v>
      </c>
      <c r="V383" s="2" t="s">
        <v>32</v>
      </c>
      <c r="W383">
        <v>21</v>
      </c>
      <c r="X383" s="2" t="s">
        <v>33</v>
      </c>
      <c r="Y383">
        <v>1</v>
      </c>
      <c r="Z383" s="2" t="s">
        <v>38</v>
      </c>
      <c r="AA383" s="2" t="s">
        <v>34</v>
      </c>
      <c r="AB383" s="2" t="s">
        <v>35</v>
      </c>
    </row>
    <row r="384" spans="1:28">
      <c r="A384" s="1">
        <v>45673.916666666664</v>
      </c>
      <c r="B384" s="2" t="s">
        <v>28</v>
      </c>
      <c r="C384">
        <v>40.770000000000003</v>
      </c>
      <c r="D384">
        <v>63.01</v>
      </c>
      <c r="E384">
        <v>21.36</v>
      </c>
      <c r="F384">
        <v>37.28</v>
      </c>
      <c r="G384" t="b">
        <v>0</v>
      </c>
      <c r="H384" t="b">
        <v>0</v>
      </c>
      <c r="I384" t="b">
        <v>0</v>
      </c>
      <c r="J384" t="b">
        <v>0</v>
      </c>
      <c r="K384">
        <v>0.53</v>
      </c>
      <c r="L384">
        <v>19.5</v>
      </c>
      <c r="M384">
        <v>76.5</v>
      </c>
      <c r="N384">
        <v>0</v>
      </c>
      <c r="O384" s="2" t="s">
        <v>29</v>
      </c>
      <c r="P384" s="2" t="s">
        <v>30</v>
      </c>
      <c r="Q384">
        <v>390</v>
      </c>
      <c r="R384" t="b">
        <v>0</v>
      </c>
      <c r="S384" s="3">
        <v>45673</v>
      </c>
      <c r="T384" s="2" t="s">
        <v>38</v>
      </c>
      <c r="U384" t="b">
        <v>0</v>
      </c>
      <c r="V384" s="2" t="s">
        <v>32</v>
      </c>
      <c r="W384">
        <v>22</v>
      </c>
      <c r="X384" s="2" t="s">
        <v>33</v>
      </c>
      <c r="Y384">
        <v>1</v>
      </c>
      <c r="Z384" s="2" t="s">
        <v>38</v>
      </c>
      <c r="AA384" s="2" t="s">
        <v>34</v>
      </c>
      <c r="AB384" s="2" t="s">
        <v>35</v>
      </c>
    </row>
    <row r="385" spans="1:28">
      <c r="A385" s="1">
        <v>45673.958333333336</v>
      </c>
      <c r="B385" s="2" t="s">
        <v>28</v>
      </c>
      <c r="C385">
        <v>48.61</v>
      </c>
      <c r="D385">
        <v>55.9</v>
      </c>
      <c r="E385">
        <v>31.71</v>
      </c>
      <c r="F385">
        <v>44.2</v>
      </c>
      <c r="G385" t="b">
        <v>0</v>
      </c>
      <c r="H385" t="b">
        <v>0</v>
      </c>
      <c r="I385" t="b">
        <v>0</v>
      </c>
      <c r="J385" t="b">
        <v>0</v>
      </c>
      <c r="K385">
        <v>1.1200000000000001</v>
      </c>
      <c r="L385">
        <v>18.600000000000001</v>
      </c>
      <c r="M385">
        <v>72.5</v>
      </c>
      <c r="N385">
        <v>0</v>
      </c>
      <c r="O385" s="2" t="s">
        <v>29</v>
      </c>
      <c r="P385" s="2" t="s">
        <v>30</v>
      </c>
      <c r="Q385">
        <v>477</v>
      </c>
      <c r="R385" t="b">
        <v>0</v>
      </c>
      <c r="S385" s="3">
        <v>45673</v>
      </c>
      <c r="T385" s="2" t="s">
        <v>38</v>
      </c>
      <c r="U385" t="b">
        <v>0</v>
      </c>
      <c r="V385" s="2" t="s">
        <v>32</v>
      </c>
      <c r="W385">
        <v>23</v>
      </c>
      <c r="X385" s="2" t="s">
        <v>33</v>
      </c>
      <c r="Y385">
        <v>1</v>
      </c>
      <c r="Z385" s="2" t="s">
        <v>38</v>
      </c>
      <c r="AA385" s="2" t="s">
        <v>34</v>
      </c>
      <c r="AB385" s="2" t="s">
        <v>35</v>
      </c>
    </row>
    <row r="386" spans="1:28">
      <c r="A386" s="1">
        <v>45674</v>
      </c>
      <c r="B386" s="2" t="s">
        <v>28</v>
      </c>
      <c r="C386">
        <v>44.02</v>
      </c>
      <c r="D386">
        <v>59.26</v>
      </c>
      <c r="E386">
        <v>27.02</v>
      </c>
      <c r="F386">
        <v>41.09</v>
      </c>
      <c r="G386" t="b">
        <v>0</v>
      </c>
      <c r="H386" t="b">
        <v>0</v>
      </c>
      <c r="I386" t="b">
        <v>0</v>
      </c>
      <c r="J386" t="b">
        <v>0</v>
      </c>
      <c r="K386">
        <v>0.88</v>
      </c>
      <c r="L386">
        <v>15.2</v>
      </c>
      <c r="M386">
        <v>62.7</v>
      </c>
      <c r="N386">
        <v>0</v>
      </c>
      <c r="O386" s="2" t="s">
        <v>29</v>
      </c>
      <c r="P386" s="2" t="s">
        <v>30</v>
      </c>
      <c r="Q386">
        <v>489</v>
      </c>
      <c r="R386" t="b">
        <v>0</v>
      </c>
      <c r="S386" s="3">
        <v>45674</v>
      </c>
      <c r="T386" s="2" t="s">
        <v>39</v>
      </c>
      <c r="U386" t="b">
        <v>0</v>
      </c>
      <c r="V386" s="2" t="s">
        <v>32</v>
      </c>
      <c r="W386">
        <v>0</v>
      </c>
      <c r="X386" s="2" t="s">
        <v>33</v>
      </c>
      <c r="Y386">
        <v>1</v>
      </c>
      <c r="Z386" s="2" t="s">
        <v>39</v>
      </c>
      <c r="AA386" s="2" t="s">
        <v>34</v>
      </c>
      <c r="AB386" s="2" t="s">
        <v>35</v>
      </c>
    </row>
    <row r="387" spans="1:28">
      <c r="A387" s="1">
        <v>45674.041666666664</v>
      </c>
      <c r="B387" s="2" t="s">
        <v>28</v>
      </c>
      <c r="C387">
        <v>33.67</v>
      </c>
      <c r="D387">
        <v>53.28</v>
      </c>
      <c r="E387">
        <v>20.010000000000002</v>
      </c>
      <c r="F387">
        <v>37.479999999999997</v>
      </c>
      <c r="G387" t="b">
        <v>0</v>
      </c>
      <c r="H387" t="b">
        <v>0</v>
      </c>
      <c r="I387" t="b">
        <v>0</v>
      </c>
      <c r="J387" t="b">
        <v>0</v>
      </c>
      <c r="K387">
        <v>2.0299999999999998</v>
      </c>
      <c r="L387">
        <v>18.3</v>
      </c>
      <c r="M387">
        <v>73</v>
      </c>
      <c r="N387">
        <v>0</v>
      </c>
      <c r="O387" s="2" t="s">
        <v>29</v>
      </c>
      <c r="P387" s="2" t="s">
        <v>30</v>
      </c>
      <c r="Q387">
        <v>481</v>
      </c>
      <c r="R387" t="b">
        <v>0</v>
      </c>
      <c r="S387" s="3">
        <v>45674</v>
      </c>
      <c r="T387" s="2" t="s">
        <v>39</v>
      </c>
      <c r="U387" t="b">
        <v>0</v>
      </c>
      <c r="V387" s="2" t="s">
        <v>32</v>
      </c>
      <c r="W387">
        <v>1</v>
      </c>
      <c r="X387" s="2" t="s">
        <v>33</v>
      </c>
      <c r="Y387">
        <v>1</v>
      </c>
      <c r="Z387" s="2" t="s">
        <v>39</v>
      </c>
      <c r="AA387" s="2" t="s">
        <v>34</v>
      </c>
      <c r="AB387" s="2" t="s">
        <v>35</v>
      </c>
    </row>
    <row r="388" spans="1:28">
      <c r="A388" s="1">
        <v>45674.083333333336</v>
      </c>
      <c r="B388" s="2" t="s">
        <v>28</v>
      </c>
      <c r="C388">
        <v>35.89</v>
      </c>
      <c r="D388">
        <v>41.27</v>
      </c>
      <c r="E388">
        <v>23.73</v>
      </c>
      <c r="F388">
        <v>31.49</v>
      </c>
      <c r="G388" t="b">
        <v>0</v>
      </c>
      <c r="H388" t="b">
        <v>0</v>
      </c>
      <c r="I388" t="b">
        <v>0</v>
      </c>
      <c r="J388" t="b">
        <v>0</v>
      </c>
      <c r="K388">
        <v>3.68</v>
      </c>
      <c r="L388">
        <v>14.7</v>
      </c>
      <c r="M388">
        <v>77</v>
      </c>
      <c r="N388">
        <v>0</v>
      </c>
      <c r="O388" s="2" t="s">
        <v>29</v>
      </c>
      <c r="P388" s="2" t="s">
        <v>30</v>
      </c>
      <c r="Q388">
        <v>473</v>
      </c>
      <c r="R388" t="b">
        <v>0</v>
      </c>
      <c r="S388" s="3">
        <v>45674</v>
      </c>
      <c r="T388" s="2" t="s">
        <v>39</v>
      </c>
      <c r="U388" t="b">
        <v>0</v>
      </c>
      <c r="V388" s="2" t="s">
        <v>32</v>
      </c>
      <c r="W388">
        <v>2</v>
      </c>
      <c r="X388" s="2" t="s">
        <v>33</v>
      </c>
      <c r="Y388">
        <v>1</v>
      </c>
      <c r="Z388" s="2" t="s">
        <v>39</v>
      </c>
      <c r="AA388" s="2" t="s">
        <v>34</v>
      </c>
      <c r="AB388" s="2" t="s">
        <v>35</v>
      </c>
    </row>
    <row r="389" spans="1:28">
      <c r="A389" s="1">
        <v>45674.125</v>
      </c>
      <c r="B389" s="2" t="s">
        <v>28</v>
      </c>
      <c r="C389">
        <v>19.41</v>
      </c>
      <c r="D389">
        <v>31.86</v>
      </c>
      <c r="E389">
        <v>20.78</v>
      </c>
      <c r="F389">
        <v>19.55</v>
      </c>
      <c r="G389" t="b">
        <v>0</v>
      </c>
      <c r="H389" t="b">
        <v>0</v>
      </c>
      <c r="I389" t="b">
        <v>0</v>
      </c>
      <c r="J389" t="b">
        <v>0</v>
      </c>
      <c r="K389">
        <v>3.92</v>
      </c>
      <c r="L389">
        <v>16.2</v>
      </c>
      <c r="M389">
        <v>81.5</v>
      </c>
      <c r="N389">
        <v>0</v>
      </c>
      <c r="O389" s="2" t="s">
        <v>29</v>
      </c>
      <c r="P389" s="2" t="s">
        <v>30</v>
      </c>
      <c r="Q389">
        <v>433</v>
      </c>
      <c r="R389" t="b">
        <v>0</v>
      </c>
      <c r="S389" s="3">
        <v>45674</v>
      </c>
      <c r="T389" s="2" t="s">
        <v>39</v>
      </c>
      <c r="U389" t="b">
        <v>0</v>
      </c>
      <c r="V389" s="2" t="s">
        <v>32</v>
      </c>
      <c r="W389">
        <v>3</v>
      </c>
      <c r="X389" s="2" t="s">
        <v>33</v>
      </c>
      <c r="Y389">
        <v>1</v>
      </c>
      <c r="Z389" s="2" t="s">
        <v>39</v>
      </c>
      <c r="AA389" s="2" t="s">
        <v>34</v>
      </c>
      <c r="AB389" s="2" t="s">
        <v>35</v>
      </c>
    </row>
    <row r="390" spans="1:28">
      <c r="A390" s="1">
        <v>45674.166666666664</v>
      </c>
      <c r="B390" s="2" t="s">
        <v>28</v>
      </c>
      <c r="C390">
        <v>14.81</v>
      </c>
      <c r="D390">
        <v>48.53</v>
      </c>
      <c r="E390">
        <v>31.86</v>
      </c>
      <c r="F390">
        <v>27.26</v>
      </c>
      <c r="G390" t="b">
        <v>0</v>
      </c>
      <c r="H390" t="b">
        <v>0</v>
      </c>
      <c r="I390" t="b">
        <v>0</v>
      </c>
      <c r="J390" t="b">
        <v>0</v>
      </c>
      <c r="K390">
        <v>3.74</v>
      </c>
      <c r="L390">
        <v>20.8</v>
      </c>
      <c r="M390">
        <v>58.8</v>
      </c>
      <c r="N390">
        <v>2.64</v>
      </c>
      <c r="O390" s="2" t="s">
        <v>29</v>
      </c>
      <c r="P390" s="2" t="s">
        <v>30</v>
      </c>
      <c r="Q390">
        <v>416</v>
      </c>
      <c r="R390" t="b">
        <v>0</v>
      </c>
      <c r="S390" s="3">
        <v>45674</v>
      </c>
      <c r="T390" s="2" t="s">
        <v>39</v>
      </c>
      <c r="U390" t="b">
        <v>0</v>
      </c>
      <c r="V390" s="2" t="s">
        <v>32</v>
      </c>
      <c r="W390">
        <v>4</v>
      </c>
      <c r="X390" s="2" t="s">
        <v>36</v>
      </c>
      <c r="Y390">
        <v>1</v>
      </c>
      <c r="Z390" s="2" t="s">
        <v>39</v>
      </c>
      <c r="AA390" s="2" t="s">
        <v>34</v>
      </c>
      <c r="AB390" s="2" t="s">
        <v>35</v>
      </c>
    </row>
    <row r="391" spans="1:28">
      <c r="A391" s="1">
        <v>45674.208333333336</v>
      </c>
      <c r="B391" s="2" t="s">
        <v>28</v>
      </c>
      <c r="C391">
        <v>33.14</v>
      </c>
      <c r="D391">
        <v>38.11</v>
      </c>
      <c r="E391">
        <v>32.93</v>
      </c>
      <c r="F391">
        <v>32.92</v>
      </c>
      <c r="G391" t="b">
        <v>0</v>
      </c>
      <c r="H391" t="b">
        <v>0</v>
      </c>
      <c r="I391" t="b">
        <v>0</v>
      </c>
      <c r="J391" t="b">
        <v>0</v>
      </c>
      <c r="K391">
        <v>1.78</v>
      </c>
      <c r="L391">
        <v>21</v>
      </c>
      <c r="M391">
        <v>63.9</v>
      </c>
      <c r="N391">
        <v>0</v>
      </c>
      <c r="O391" s="2" t="s">
        <v>29</v>
      </c>
      <c r="P391" s="2" t="s">
        <v>30</v>
      </c>
      <c r="Q391">
        <v>518</v>
      </c>
      <c r="R391" t="b">
        <v>0</v>
      </c>
      <c r="S391" s="3">
        <v>45674</v>
      </c>
      <c r="T391" s="2" t="s">
        <v>39</v>
      </c>
      <c r="U391" t="b">
        <v>0</v>
      </c>
      <c r="V391" s="2" t="s">
        <v>32</v>
      </c>
      <c r="W391">
        <v>5</v>
      </c>
      <c r="X391" s="2" t="s">
        <v>33</v>
      </c>
      <c r="Y391">
        <v>1</v>
      </c>
      <c r="Z391" s="2" t="s">
        <v>39</v>
      </c>
      <c r="AA391" s="2" t="s">
        <v>34</v>
      </c>
      <c r="AB391" s="2" t="s">
        <v>35</v>
      </c>
    </row>
    <row r="392" spans="1:28">
      <c r="A392" s="1">
        <v>45674.25</v>
      </c>
      <c r="B392" s="2" t="s">
        <v>28</v>
      </c>
      <c r="C392">
        <v>40.340000000000003</v>
      </c>
      <c r="D392">
        <v>76.430000000000007</v>
      </c>
      <c r="E392">
        <v>25.78</v>
      </c>
      <c r="F392">
        <v>30.12</v>
      </c>
      <c r="G392" t="b">
        <v>0</v>
      </c>
      <c r="H392" t="b">
        <v>0</v>
      </c>
      <c r="I392" t="b">
        <v>0</v>
      </c>
      <c r="J392" t="b">
        <v>0</v>
      </c>
      <c r="K392">
        <v>0.73</v>
      </c>
      <c r="L392">
        <v>23.4</v>
      </c>
      <c r="N392">
        <v>0</v>
      </c>
      <c r="O392" s="2" t="s">
        <v>29</v>
      </c>
      <c r="P392" s="2" t="s">
        <v>30</v>
      </c>
      <c r="Q392">
        <v>581</v>
      </c>
      <c r="R392" t="b">
        <v>0</v>
      </c>
      <c r="S392" s="3">
        <v>45674</v>
      </c>
      <c r="T392" s="2" t="s">
        <v>39</v>
      </c>
      <c r="U392" t="b">
        <v>0</v>
      </c>
      <c r="V392" s="2" t="s">
        <v>32</v>
      </c>
      <c r="W392">
        <v>6</v>
      </c>
      <c r="X392" s="2" t="s">
        <v>33</v>
      </c>
      <c r="Y392">
        <v>1</v>
      </c>
      <c r="Z392" s="2" t="s">
        <v>39</v>
      </c>
      <c r="AA392" s="2" t="s">
        <v>34</v>
      </c>
      <c r="AB392" s="2" t="s">
        <v>35</v>
      </c>
    </row>
    <row r="393" spans="1:28">
      <c r="A393" s="1">
        <v>45674.291666666664</v>
      </c>
      <c r="B393" s="2" t="s">
        <v>28</v>
      </c>
      <c r="C393">
        <v>25.53</v>
      </c>
      <c r="D393">
        <v>61.14</v>
      </c>
      <c r="E393">
        <v>31.85</v>
      </c>
      <c r="F393">
        <v>27.19</v>
      </c>
      <c r="G393" t="b">
        <v>0</v>
      </c>
      <c r="H393" t="b">
        <v>0</v>
      </c>
      <c r="I393" t="b">
        <v>0</v>
      </c>
      <c r="J393" t="b">
        <v>0</v>
      </c>
      <c r="K393">
        <v>3.54</v>
      </c>
      <c r="L393">
        <v>21.5</v>
      </c>
      <c r="M393">
        <v>65.8</v>
      </c>
      <c r="N393">
        <v>0</v>
      </c>
      <c r="O393" s="2" t="s">
        <v>29</v>
      </c>
      <c r="P393" s="2" t="s">
        <v>30</v>
      </c>
      <c r="Q393">
        <v>621</v>
      </c>
      <c r="R393" t="b">
        <v>1</v>
      </c>
      <c r="S393" s="3">
        <v>45674</v>
      </c>
      <c r="T393" s="2" t="s">
        <v>39</v>
      </c>
      <c r="U393" t="b">
        <v>0</v>
      </c>
      <c r="V393" s="2" t="s">
        <v>32</v>
      </c>
      <c r="W393">
        <v>7</v>
      </c>
      <c r="X393" s="2" t="s">
        <v>33</v>
      </c>
      <c r="Y393">
        <v>1</v>
      </c>
      <c r="Z393" s="2" t="s">
        <v>39</v>
      </c>
      <c r="AA393" s="2" t="s">
        <v>34</v>
      </c>
      <c r="AB393" s="2" t="s">
        <v>37</v>
      </c>
    </row>
    <row r="394" spans="1:28">
      <c r="A394" s="1">
        <v>45674.333333333336</v>
      </c>
      <c r="B394" s="2" t="s">
        <v>28</v>
      </c>
      <c r="C394">
        <v>25.78</v>
      </c>
      <c r="D394">
        <v>54.73</v>
      </c>
      <c r="E394">
        <v>26.54</v>
      </c>
      <c r="F394">
        <v>31.95</v>
      </c>
      <c r="G394" t="b">
        <v>0</v>
      </c>
      <c r="H394" t="b">
        <v>0</v>
      </c>
      <c r="I394" t="b">
        <v>0</v>
      </c>
      <c r="J394" t="b">
        <v>0</v>
      </c>
      <c r="K394">
        <v>2.84</v>
      </c>
      <c r="L394">
        <v>21.2</v>
      </c>
      <c r="M394">
        <v>56.6</v>
      </c>
      <c r="N394">
        <v>0</v>
      </c>
      <c r="O394" s="2" t="s">
        <v>29</v>
      </c>
      <c r="P394" s="2" t="s">
        <v>30</v>
      </c>
      <c r="Q394">
        <v>757</v>
      </c>
      <c r="R394" t="b">
        <v>1</v>
      </c>
      <c r="S394" s="3">
        <v>45674</v>
      </c>
      <c r="T394" s="2" t="s">
        <v>39</v>
      </c>
      <c r="U394" t="b">
        <v>0</v>
      </c>
      <c r="V394" s="2" t="s">
        <v>32</v>
      </c>
      <c r="W394">
        <v>8</v>
      </c>
      <c r="X394" s="2" t="s">
        <v>33</v>
      </c>
      <c r="Y394">
        <v>1</v>
      </c>
      <c r="Z394" s="2" t="s">
        <v>39</v>
      </c>
      <c r="AA394" s="2" t="s">
        <v>34</v>
      </c>
      <c r="AB394" s="2" t="s">
        <v>37</v>
      </c>
    </row>
    <row r="395" spans="1:28">
      <c r="A395" s="1">
        <v>45674.375</v>
      </c>
      <c r="B395" s="2" t="s">
        <v>28</v>
      </c>
      <c r="C395">
        <v>29.05</v>
      </c>
      <c r="D395">
        <v>49.36</v>
      </c>
      <c r="E395">
        <v>26.54</v>
      </c>
      <c r="F395">
        <v>31.75</v>
      </c>
      <c r="G395" t="b">
        <v>0</v>
      </c>
      <c r="H395" t="b">
        <v>0</v>
      </c>
      <c r="I395" t="b">
        <v>0</v>
      </c>
      <c r="J395" t="b">
        <v>0</v>
      </c>
      <c r="K395">
        <v>3.85</v>
      </c>
      <c r="L395">
        <v>24.1</v>
      </c>
      <c r="M395">
        <v>66.900000000000006</v>
      </c>
      <c r="N395">
        <v>0</v>
      </c>
      <c r="O395" s="2" t="s">
        <v>29</v>
      </c>
      <c r="P395" s="2" t="s">
        <v>30</v>
      </c>
      <c r="Q395">
        <v>604</v>
      </c>
      <c r="R395" t="b">
        <v>1</v>
      </c>
      <c r="S395" s="3">
        <v>45674</v>
      </c>
      <c r="T395" s="2" t="s">
        <v>39</v>
      </c>
      <c r="U395" t="b">
        <v>0</v>
      </c>
      <c r="V395" s="2" t="s">
        <v>32</v>
      </c>
      <c r="W395">
        <v>9</v>
      </c>
      <c r="X395" s="2" t="s">
        <v>33</v>
      </c>
      <c r="Y395">
        <v>1</v>
      </c>
      <c r="Z395" s="2" t="s">
        <v>39</v>
      </c>
      <c r="AA395" s="2" t="s">
        <v>34</v>
      </c>
      <c r="AB395" s="2" t="s">
        <v>37</v>
      </c>
    </row>
    <row r="396" spans="1:28">
      <c r="A396" s="1">
        <v>45674.416666666664</v>
      </c>
      <c r="B396" s="2" t="s">
        <v>28</v>
      </c>
      <c r="C396">
        <v>28.2</v>
      </c>
      <c r="D396">
        <v>52.93</v>
      </c>
      <c r="E396">
        <v>26.71</v>
      </c>
      <c r="F396">
        <v>30.62</v>
      </c>
      <c r="G396" t="b">
        <v>0</v>
      </c>
      <c r="H396" t="b">
        <v>0</v>
      </c>
      <c r="I396" t="b">
        <v>0</v>
      </c>
      <c r="J396" t="b">
        <v>0</v>
      </c>
      <c r="K396">
        <v>3.99</v>
      </c>
      <c r="L396">
        <v>25.7</v>
      </c>
      <c r="N396">
        <v>0</v>
      </c>
      <c r="O396" s="2" t="s">
        <v>29</v>
      </c>
      <c r="P396" s="2" t="s">
        <v>30</v>
      </c>
      <c r="Q396">
        <v>527</v>
      </c>
      <c r="R396" t="b">
        <v>0</v>
      </c>
      <c r="S396" s="3">
        <v>45674</v>
      </c>
      <c r="T396" s="2" t="s">
        <v>39</v>
      </c>
      <c r="U396" t="b">
        <v>0</v>
      </c>
      <c r="V396" s="2" t="s">
        <v>32</v>
      </c>
      <c r="W396">
        <v>10</v>
      </c>
      <c r="X396" s="2" t="s">
        <v>33</v>
      </c>
      <c r="Y396">
        <v>1</v>
      </c>
      <c r="Z396" s="2" t="s">
        <v>39</v>
      </c>
      <c r="AA396" s="2" t="s">
        <v>34</v>
      </c>
      <c r="AB396" s="2" t="s">
        <v>35</v>
      </c>
    </row>
    <row r="397" spans="1:28">
      <c r="A397" s="1">
        <v>45674.458333333336</v>
      </c>
      <c r="B397" s="2" t="s">
        <v>28</v>
      </c>
      <c r="C397">
        <v>23.33</v>
      </c>
      <c r="D397">
        <v>45.39</v>
      </c>
      <c r="E397">
        <v>24.93</v>
      </c>
      <c r="F397">
        <v>34.75</v>
      </c>
      <c r="G397" t="b">
        <v>0</v>
      </c>
      <c r="H397" t="b">
        <v>0</v>
      </c>
      <c r="I397" t="b">
        <v>0</v>
      </c>
      <c r="J397" t="b">
        <v>0</v>
      </c>
      <c r="K397">
        <v>3.15</v>
      </c>
      <c r="L397">
        <v>26.5</v>
      </c>
      <c r="M397">
        <v>62.6</v>
      </c>
      <c r="N397">
        <v>0</v>
      </c>
      <c r="O397" s="2" t="s">
        <v>29</v>
      </c>
      <c r="P397" s="2" t="s">
        <v>30</v>
      </c>
      <c r="Q397">
        <v>577</v>
      </c>
      <c r="R397" t="b">
        <v>0</v>
      </c>
      <c r="S397" s="3">
        <v>45674</v>
      </c>
      <c r="T397" s="2" t="s">
        <v>39</v>
      </c>
      <c r="U397" t="b">
        <v>0</v>
      </c>
      <c r="V397" s="2" t="s">
        <v>32</v>
      </c>
      <c r="W397">
        <v>11</v>
      </c>
      <c r="X397" s="2" t="s">
        <v>33</v>
      </c>
      <c r="Y397">
        <v>1</v>
      </c>
      <c r="Z397" s="2" t="s">
        <v>39</v>
      </c>
      <c r="AA397" s="2" t="s">
        <v>34</v>
      </c>
      <c r="AB397" s="2" t="s">
        <v>35</v>
      </c>
    </row>
    <row r="398" spans="1:28">
      <c r="A398" s="1">
        <v>45674.5</v>
      </c>
      <c r="B398" s="2" t="s">
        <v>28</v>
      </c>
      <c r="C398">
        <v>16.13</v>
      </c>
      <c r="D398">
        <v>43.13</v>
      </c>
      <c r="E398">
        <v>26.43</v>
      </c>
      <c r="F398">
        <v>21.24</v>
      </c>
      <c r="G398" t="b">
        <v>0</v>
      </c>
      <c r="H398" t="b">
        <v>0</v>
      </c>
      <c r="I398" t="b">
        <v>0</v>
      </c>
      <c r="J398" t="b">
        <v>0</v>
      </c>
      <c r="K398">
        <v>3.71</v>
      </c>
      <c r="L398">
        <v>28.9</v>
      </c>
      <c r="M398">
        <v>61.9</v>
      </c>
      <c r="N398">
        <v>0.6</v>
      </c>
      <c r="O398" s="2" t="s">
        <v>29</v>
      </c>
      <c r="P398" s="2" t="s">
        <v>30</v>
      </c>
      <c r="Q398">
        <v>509</v>
      </c>
      <c r="R398" t="b">
        <v>0</v>
      </c>
      <c r="S398" s="3">
        <v>45674</v>
      </c>
      <c r="T398" s="2" t="s">
        <v>39</v>
      </c>
      <c r="U398" t="b">
        <v>0</v>
      </c>
      <c r="V398" s="2" t="s">
        <v>32</v>
      </c>
      <c r="W398">
        <v>12</v>
      </c>
      <c r="X398" s="2" t="s">
        <v>36</v>
      </c>
      <c r="Y398">
        <v>1</v>
      </c>
      <c r="Z398" s="2" t="s">
        <v>39</v>
      </c>
      <c r="AA398" s="2" t="s">
        <v>34</v>
      </c>
      <c r="AB398" s="2" t="s">
        <v>35</v>
      </c>
    </row>
    <row r="399" spans="1:28">
      <c r="A399" s="1">
        <v>45674.541666666664</v>
      </c>
      <c r="B399" s="2" t="s">
        <v>28</v>
      </c>
      <c r="C399">
        <v>37.97</v>
      </c>
      <c r="D399">
        <v>49.36</v>
      </c>
      <c r="E399">
        <v>24.94</v>
      </c>
      <c r="F399">
        <v>38.520000000000003</v>
      </c>
      <c r="G399" t="b">
        <v>0</v>
      </c>
      <c r="H399" t="b">
        <v>0</v>
      </c>
      <c r="I399" t="b">
        <v>0</v>
      </c>
      <c r="J399" t="b">
        <v>0</v>
      </c>
      <c r="K399">
        <v>2.89</v>
      </c>
      <c r="L399">
        <v>26.3</v>
      </c>
      <c r="M399">
        <v>59.9</v>
      </c>
      <c r="N399">
        <v>0</v>
      </c>
      <c r="O399" s="2" t="s">
        <v>29</v>
      </c>
      <c r="P399" s="2" t="s">
        <v>30</v>
      </c>
      <c r="Q399">
        <v>444</v>
      </c>
      <c r="R399" t="b">
        <v>0</v>
      </c>
      <c r="S399" s="3">
        <v>45674</v>
      </c>
      <c r="T399" s="2" t="s">
        <v>39</v>
      </c>
      <c r="U399" t="b">
        <v>0</v>
      </c>
      <c r="V399" s="2" t="s">
        <v>32</v>
      </c>
      <c r="W399">
        <v>13</v>
      </c>
      <c r="X399" s="2" t="s">
        <v>33</v>
      </c>
      <c r="Y399">
        <v>1</v>
      </c>
      <c r="Z399" s="2" t="s">
        <v>39</v>
      </c>
      <c r="AA399" s="2" t="s">
        <v>34</v>
      </c>
      <c r="AB399" s="2" t="s">
        <v>35</v>
      </c>
    </row>
    <row r="400" spans="1:28">
      <c r="A400" s="1">
        <v>45674.583333333336</v>
      </c>
      <c r="B400" s="2" t="s">
        <v>28</v>
      </c>
      <c r="C400">
        <v>42.95</v>
      </c>
      <c r="D400">
        <v>66.48</v>
      </c>
      <c r="E400">
        <v>25.84</v>
      </c>
      <c r="F400">
        <v>41.08</v>
      </c>
      <c r="G400" t="b">
        <v>0</v>
      </c>
      <c r="H400" t="b">
        <v>0</v>
      </c>
      <c r="I400" t="b">
        <v>0</v>
      </c>
      <c r="J400" t="b">
        <v>0</v>
      </c>
      <c r="K400">
        <v>3.09</v>
      </c>
      <c r="L400">
        <v>27.5</v>
      </c>
      <c r="M400">
        <v>73</v>
      </c>
      <c r="N400">
        <v>0</v>
      </c>
      <c r="O400" s="2" t="s">
        <v>29</v>
      </c>
      <c r="P400" s="2" t="s">
        <v>30</v>
      </c>
      <c r="Q400">
        <v>504</v>
      </c>
      <c r="R400" t="b">
        <v>0</v>
      </c>
      <c r="S400" s="3">
        <v>45674</v>
      </c>
      <c r="T400" s="2" t="s">
        <v>39</v>
      </c>
      <c r="U400" t="b">
        <v>0</v>
      </c>
      <c r="V400" s="2" t="s">
        <v>32</v>
      </c>
      <c r="W400">
        <v>14</v>
      </c>
      <c r="X400" s="2" t="s">
        <v>33</v>
      </c>
      <c r="Y400">
        <v>1</v>
      </c>
      <c r="Z400" s="2" t="s">
        <v>39</v>
      </c>
      <c r="AA400" s="2" t="s">
        <v>34</v>
      </c>
      <c r="AB400" s="2" t="s">
        <v>35</v>
      </c>
    </row>
    <row r="401" spans="1:28">
      <c r="A401" s="1">
        <v>45674.625</v>
      </c>
      <c r="B401" s="2" t="s">
        <v>28</v>
      </c>
      <c r="C401">
        <v>35.46</v>
      </c>
      <c r="D401">
        <v>57.07</v>
      </c>
      <c r="E401">
        <v>24.33</v>
      </c>
      <c r="F401">
        <v>38.869999999999997</v>
      </c>
      <c r="G401" t="b">
        <v>0</v>
      </c>
      <c r="H401" t="b">
        <v>0</v>
      </c>
      <c r="I401" t="b">
        <v>0</v>
      </c>
      <c r="J401" t="b">
        <v>0</v>
      </c>
      <c r="K401">
        <v>1.46</v>
      </c>
      <c r="L401">
        <v>24.6</v>
      </c>
      <c r="M401">
        <v>56</v>
      </c>
      <c r="N401">
        <v>0</v>
      </c>
      <c r="O401" s="2" t="s">
        <v>29</v>
      </c>
      <c r="P401" s="2" t="s">
        <v>30</v>
      </c>
      <c r="Q401">
        <v>551</v>
      </c>
      <c r="R401" t="b">
        <v>0</v>
      </c>
      <c r="S401" s="3">
        <v>45674</v>
      </c>
      <c r="T401" s="2" t="s">
        <v>39</v>
      </c>
      <c r="U401" t="b">
        <v>0</v>
      </c>
      <c r="V401" s="2" t="s">
        <v>32</v>
      </c>
      <c r="W401">
        <v>15</v>
      </c>
      <c r="X401" s="2" t="s">
        <v>33</v>
      </c>
      <c r="Y401">
        <v>1</v>
      </c>
      <c r="Z401" s="2" t="s">
        <v>39</v>
      </c>
      <c r="AA401" s="2" t="s">
        <v>34</v>
      </c>
      <c r="AB401" s="2" t="s">
        <v>35</v>
      </c>
    </row>
    <row r="402" spans="1:28">
      <c r="A402" s="1">
        <v>45674.666666666664</v>
      </c>
      <c r="B402" s="2" t="s">
        <v>28</v>
      </c>
      <c r="C402">
        <v>34.659999999999997</v>
      </c>
      <c r="D402">
        <v>53.81</v>
      </c>
      <c r="E402">
        <v>20.32</v>
      </c>
      <c r="F402">
        <v>33.47</v>
      </c>
      <c r="G402" t="b">
        <v>0</v>
      </c>
      <c r="H402" t="b">
        <v>0</v>
      </c>
      <c r="I402" t="b">
        <v>0</v>
      </c>
      <c r="J402" t="b">
        <v>0</v>
      </c>
      <c r="K402">
        <v>1.98</v>
      </c>
      <c r="L402">
        <v>26.3</v>
      </c>
      <c r="M402">
        <v>57.3</v>
      </c>
      <c r="N402">
        <v>0</v>
      </c>
      <c r="O402" s="2" t="s">
        <v>29</v>
      </c>
      <c r="P402" s="2" t="s">
        <v>30</v>
      </c>
      <c r="Q402">
        <v>477</v>
      </c>
      <c r="R402" t="b">
        <v>0</v>
      </c>
      <c r="S402" s="3">
        <v>45674</v>
      </c>
      <c r="T402" s="2" t="s">
        <v>39</v>
      </c>
      <c r="U402" t="b">
        <v>0</v>
      </c>
      <c r="V402" s="2" t="s">
        <v>32</v>
      </c>
      <c r="W402">
        <v>16</v>
      </c>
      <c r="X402" s="2" t="s">
        <v>33</v>
      </c>
      <c r="Y402">
        <v>1</v>
      </c>
      <c r="Z402" s="2" t="s">
        <v>39</v>
      </c>
      <c r="AA402" s="2" t="s">
        <v>34</v>
      </c>
      <c r="AB402" s="2" t="s">
        <v>35</v>
      </c>
    </row>
    <row r="403" spans="1:28">
      <c r="A403" s="1">
        <v>45674.708333333336</v>
      </c>
      <c r="B403" s="2" t="s">
        <v>28</v>
      </c>
      <c r="C403">
        <v>23.19</v>
      </c>
      <c r="D403">
        <v>52.79</v>
      </c>
      <c r="E403">
        <v>30.34</v>
      </c>
      <c r="F403">
        <v>30.08</v>
      </c>
      <c r="G403" t="b">
        <v>0</v>
      </c>
      <c r="H403" t="b">
        <v>0</v>
      </c>
      <c r="I403" t="b">
        <v>0</v>
      </c>
      <c r="J403" t="b">
        <v>0</v>
      </c>
      <c r="K403">
        <v>2.36</v>
      </c>
      <c r="L403">
        <v>24.5</v>
      </c>
      <c r="M403">
        <v>63.3</v>
      </c>
      <c r="N403">
        <v>0</v>
      </c>
      <c r="O403" s="2" t="s">
        <v>29</v>
      </c>
      <c r="P403" s="2" t="s">
        <v>30</v>
      </c>
      <c r="Q403">
        <v>659</v>
      </c>
      <c r="R403" t="b">
        <v>1</v>
      </c>
      <c r="S403" s="3">
        <v>45674</v>
      </c>
      <c r="T403" s="2" t="s">
        <v>39</v>
      </c>
      <c r="U403" t="b">
        <v>0</v>
      </c>
      <c r="V403" s="2" t="s">
        <v>32</v>
      </c>
      <c r="W403">
        <v>17</v>
      </c>
      <c r="X403" s="2" t="s">
        <v>33</v>
      </c>
      <c r="Y403">
        <v>1</v>
      </c>
      <c r="Z403" s="2" t="s">
        <v>39</v>
      </c>
      <c r="AA403" s="2" t="s">
        <v>34</v>
      </c>
      <c r="AB403" s="2" t="s">
        <v>37</v>
      </c>
    </row>
    <row r="404" spans="1:28">
      <c r="A404" s="1">
        <v>45674.75</v>
      </c>
      <c r="B404" s="2" t="s">
        <v>28</v>
      </c>
      <c r="C404">
        <v>48.1</v>
      </c>
      <c r="D404">
        <v>63.47</v>
      </c>
      <c r="E404">
        <v>42.2</v>
      </c>
      <c r="F404">
        <v>49.74</v>
      </c>
      <c r="G404" t="b">
        <v>0</v>
      </c>
      <c r="H404" t="b">
        <v>0</v>
      </c>
      <c r="I404" t="b">
        <v>0</v>
      </c>
      <c r="J404" t="b">
        <v>0</v>
      </c>
      <c r="K404">
        <v>3.08</v>
      </c>
      <c r="L404">
        <v>21.9</v>
      </c>
      <c r="M404">
        <v>72.099999999999994</v>
      </c>
      <c r="N404">
        <v>0</v>
      </c>
      <c r="O404" s="2" t="s">
        <v>29</v>
      </c>
      <c r="P404" s="2" t="s">
        <v>30</v>
      </c>
      <c r="Q404">
        <v>740</v>
      </c>
      <c r="R404" t="b">
        <v>1</v>
      </c>
      <c r="S404" s="3">
        <v>45674</v>
      </c>
      <c r="T404" s="2" t="s">
        <v>39</v>
      </c>
      <c r="U404" t="b">
        <v>0</v>
      </c>
      <c r="V404" s="2" t="s">
        <v>32</v>
      </c>
      <c r="W404">
        <v>18</v>
      </c>
      <c r="X404" s="2" t="s">
        <v>33</v>
      </c>
      <c r="Y404">
        <v>1</v>
      </c>
      <c r="Z404" s="2" t="s">
        <v>39</v>
      </c>
      <c r="AA404" s="2" t="s">
        <v>34</v>
      </c>
      <c r="AB404" s="2" t="s">
        <v>37</v>
      </c>
    </row>
    <row r="405" spans="1:28">
      <c r="A405" s="1">
        <v>45674.791666666664</v>
      </c>
      <c r="B405" s="2" t="s">
        <v>28</v>
      </c>
      <c r="C405">
        <v>46.49</v>
      </c>
      <c r="D405">
        <v>78.62</v>
      </c>
      <c r="E405">
        <v>30.61</v>
      </c>
      <c r="F405">
        <v>43.27</v>
      </c>
      <c r="G405" t="b">
        <v>0</v>
      </c>
      <c r="H405" t="b">
        <v>0</v>
      </c>
      <c r="I405" t="b">
        <v>0</v>
      </c>
      <c r="J405" t="b">
        <v>0</v>
      </c>
      <c r="K405">
        <v>1.65</v>
      </c>
      <c r="L405">
        <v>21.6</v>
      </c>
      <c r="M405">
        <v>53.3</v>
      </c>
      <c r="N405">
        <v>0</v>
      </c>
      <c r="O405" s="2" t="s">
        <v>29</v>
      </c>
      <c r="P405" s="2" t="s">
        <v>30</v>
      </c>
      <c r="Q405">
        <v>688</v>
      </c>
      <c r="R405" t="b">
        <v>1</v>
      </c>
      <c r="S405" s="3">
        <v>45674</v>
      </c>
      <c r="T405" s="2" t="s">
        <v>39</v>
      </c>
      <c r="U405" t="b">
        <v>0</v>
      </c>
      <c r="V405" s="2" t="s">
        <v>32</v>
      </c>
      <c r="W405">
        <v>19</v>
      </c>
      <c r="X405" s="2" t="s">
        <v>33</v>
      </c>
      <c r="Y405">
        <v>1</v>
      </c>
      <c r="Z405" s="2" t="s">
        <v>39</v>
      </c>
      <c r="AA405" s="2" t="s">
        <v>34</v>
      </c>
      <c r="AB405" s="2" t="s">
        <v>37</v>
      </c>
    </row>
    <row r="406" spans="1:28">
      <c r="A406" s="1">
        <v>45674.833333333336</v>
      </c>
      <c r="B406" s="2" t="s">
        <v>28</v>
      </c>
      <c r="C406">
        <v>36.56</v>
      </c>
      <c r="D406">
        <v>53.59</v>
      </c>
      <c r="E406">
        <v>29.7</v>
      </c>
      <c r="F406">
        <v>35.29</v>
      </c>
      <c r="G406" t="b">
        <v>0</v>
      </c>
      <c r="H406" t="b">
        <v>0</v>
      </c>
      <c r="I406" t="b">
        <v>0</v>
      </c>
      <c r="J406" t="b">
        <v>0</v>
      </c>
      <c r="K406">
        <v>2.82</v>
      </c>
      <c r="L406">
        <v>20.399999999999999</v>
      </c>
      <c r="M406">
        <v>55.7</v>
      </c>
      <c r="N406">
        <v>0</v>
      </c>
      <c r="O406" s="2" t="s">
        <v>29</v>
      </c>
      <c r="P406" s="2" t="s">
        <v>30</v>
      </c>
      <c r="Q406">
        <v>639</v>
      </c>
      <c r="R406" t="b">
        <v>0</v>
      </c>
      <c r="S406" s="3">
        <v>45674</v>
      </c>
      <c r="T406" s="2" t="s">
        <v>39</v>
      </c>
      <c r="U406" t="b">
        <v>0</v>
      </c>
      <c r="V406" s="2" t="s">
        <v>32</v>
      </c>
      <c r="W406">
        <v>20</v>
      </c>
      <c r="X406" s="2" t="s">
        <v>33</v>
      </c>
      <c r="Y406">
        <v>1</v>
      </c>
      <c r="Z406" s="2" t="s">
        <v>39</v>
      </c>
      <c r="AA406" s="2" t="s">
        <v>34</v>
      </c>
      <c r="AB406" s="2" t="s">
        <v>35</v>
      </c>
    </row>
    <row r="407" spans="1:28">
      <c r="A407" s="1">
        <v>45674.875</v>
      </c>
      <c r="B407" s="2" t="s">
        <v>28</v>
      </c>
      <c r="C407">
        <v>29.81</v>
      </c>
      <c r="D407">
        <v>71.14</v>
      </c>
      <c r="E407">
        <v>22.59</v>
      </c>
      <c r="F407">
        <v>36.92</v>
      </c>
      <c r="G407" t="b">
        <v>0</v>
      </c>
      <c r="H407" t="b">
        <v>0</v>
      </c>
      <c r="I407" t="b">
        <v>0</v>
      </c>
      <c r="J407" t="b">
        <v>0</v>
      </c>
      <c r="K407">
        <v>1.99</v>
      </c>
      <c r="L407">
        <v>19</v>
      </c>
      <c r="M407">
        <v>50.8</v>
      </c>
      <c r="N407">
        <v>0</v>
      </c>
      <c r="O407" s="2" t="s">
        <v>29</v>
      </c>
      <c r="P407" s="2" t="s">
        <v>30</v>
      </c>
      <c r="Q407">
        <v>604</v>
      </c>
      <c r="R407" t="b">
        <v>0</v>
      </c>
      <c r="S407" s="3">
        <v>45674</v>
      </c>
      <c r="T407" s="2" t="s">
        <v>39</v>
      </c>
      <c r="U407" t="b">
        <v>0</v>
      </c>
      <c r="V407" s="2" t="s">
        <v>32</v>
      </c>
      <c r="W407">
        <v>21</v>
      </c>
      <c r="X407" s="2" t="s">
        <v>33</v>
      </c>
      <c r="Y407">
        <v>1</v>
      </c>
      <c r="Z407" s="2" t="s">
        <v>39</v>
      </c>
      <c r="AA407" s="2" t="s">
        <v>34</v>
      </c>
      <c r="AB407" s="2" t="s">
        <v>35</v>
      </c>
    </row>
    <row r="408" spans="1:28">
      <c r="A408" s="1">
        <v>45674.916666666664</v>
      </c>
      <c r="B408" s="2" t="s">
        <v>28</v>
      </c>
      <c r="C408">
        <v>35.92</v>
      </c>
      <c r="D408">
        <v>41.31</v>
      </c>
      <c r="E408">
        <v>22.44</v>
      </c>
      <c r="F408">
        <v>29.48</v>
      </c>
      <c r="G408" t="b">
        <v>0</v>
      </c>
      <c r="H408" t="b">
        <v>0</v>
      </c>
      <c r="I408" t="b">
        <v>0</v>
      </c>
      <c r="J408" t="b">
        <v>0</v>
      </c>
      <c r="K408">
        <v>2.31</v>
      </c>
      <c r="L408">
        <v>21.7</v>
      </c>
      <c r="M408">
        <v>65.5</v>
      </c>
      <c r="N408">
        <v>0</v>
      </c>
      <c r="O408" s="2" t="s">
        <v>29</v>
      </c>
      <c r="P408" s="2" t="s">
        <v>30</v>
      </c>
      <c r="Q408">
        <v>471</v>
      </c>
      <c r="R408" t="b">
        <v>0</v>
      </c>
      <c r="S408" s="3">
        <v>45674</v>
      </c>
      <c r="T408" s="2" t="s">
        <v>39</v>
      </c>
      <c r="U408" t="b">
        <v>0</v>
      </c>
      <c r="V408" s="2" t="s">
        <v>32</v>
      </c>
      <c r="W408">
        <v>22</v>
      </c>
      <c r="X408" s="2" t="s">
        <v>33</v>
      </c>
      <c r="Y408">
        <v>1</v>
      </c>
      <c r="Z408" s="2" t="s">
        <v>39</v>
      </c>
      <c r="AA408" s="2" t="s">
        <v>34</v>
      </c>
      <c r="AB408" s="2" t="s">
        <v>35</v>
      </c>
    </row>
    <row r="409" spans="1:28">
      <c r="A409" s="1">
        <v>45674.958333333336</v>
      </c>
      <c r="B409" s="2" t="s">
        <v>28</v>
      </c>
      <c r="C409">
        <v>32.15</v>
      </c>
      <c r="D409">
        <v>47.27</v>
      </c>
      <c r="F409">
        <v>25.74</v>
      </c>
      <c r="G409" t="b">
        <v>0</v>
      </c>
      <c r="H409" t="b">
        <v>0</v>
      </c>
      <c r="I409" t="b">
        <v>0</v>
      </c>
      <c r="J409" t="b">
        <v>0</v>
      </c>
      <c r="K409">
        <v>3.61</v>
      </c>
      <c r="L409">
        <v>17.5</v>
      </c>
      <c r="M409">
        <v>59.2</v>
      </c>
      <c r="N409">
        <v>0</v>
      </c>
      <c r="O409" s="2" t="s">
        <v>29</v>
      </c>
      <c r="P409" s="2" t="s">
        <v>30</v>
      </c>
      <c r="Q409">
        <v>405</v>
      </c>
      <c r="R409" t="b">
        <v>0</v>
      </c>
      <c r="S409" s="3">
        <v>45674</v>
      </c>
      <c r="T409" s="2" t="s">
        <v>39</v>
      </c>
      <c r="U409" t="b">
        <v>0</v>
      </c>
      <c r="V409" s="2" t="s">
        <v>32</v>
      </c>
      <c r="W409">
        <v>23</v>
      </c>
      <c r="X409" s="2" t="s">
        <v>33</v>
      </c>
      <c r="Y409">
        <v>1</v>
      </c>
      <c r="Z409" s="2" t="s">
        <v>39</v>
      </c>
      <c r="AA409" s="2" t="s">
        <v>34</v>
      </c>
      <c r="AB409" s="2" t="s">
        <v>35</v>
      </c>
    </row>
    <row r="410" spans="1:28">
      <c r="A410" s="1">
        <v>45675</v>
      </c>
      <c r="B410" s="2" t="s">
        <v>28</v>
      </c>
      <c r="C410">
        <v>53.21</v>
      </c>
      <c r="D410">
        <v>61.19</v>
      </c>
      <c r="E410">
        <v>32.07</v>
      </c>
      <c r="F410">
        <v>45.17</v>
      </c>
      <c r="G410" t="b">
        <v>0</v>
      </c>
      <c r="H410" t="b">
        <v>0</v>
      </c>
      <c r="I410" t="b">
        <v>0</v>
      </c>
      <c r="J410" t="b">
        <v>0</v>
      </c>
      <c r="K410">
        <v>0.41</v>
      </c>
      <c r="L410">
        <v>16.7</v>
      </c>
      <c r="M410">
        <v>65.599999999999994</v>
      </c>
      <c r="N410">
        <v>0</v>
      </c>
      <c r="O410" s="2" t="s">
        <v>29</v>
      </c>
      <c r="P410" s="2" t="s">
        <v>30</v>
      </c>
      <c r="Q410">
        <v>369</v>
      </c>
      <c r="R410" t="b">
        <v>0</v>
      </c>
      <c r="S410" s="3">
        <v>45675</v>
      </c>
      <c r="T410" s="2" t="s">
        <v>40</v>
      </c>
      <c r="U410" t="b">
        <v>1</v>
      </c>
      <c r="V410" s="2" t="s">
        <v>32</v>
      </c>
      <c r="W410">
        <v>0</v>
      </c>
      <c r="X410" s="2" t="s">
        <v>33</v>
      </c>
      <c r="Y410">
        <v>1</v>
      </c>
      <c r="Z410" s="2" t="s">
        <v>40</v>
      </c>
      <c r="AA410" s="2" t="s">
        <v>41</v>
      </c>
      <c r="AB410" s="2" t="s">
        <v>35</v>
      </c>
    </row>
    <row r="411" spans="1:28">
      <c r="A411" s="1">
        <v>45675.041666666664</v>
      </c>
      <c r="B411" s="2" t="s">
        <v>28</v>
      </c>
      <c r="C411">
        <v>29.28</v>
      </c>
      <c r="D411">
        <v>73.599999999999994</v>
      </c>
      <c r="E411">
        <v>15.79</v>
      </c>
      <c r="F411">
        <v>33.94</v>
      </c>
      <c r="G411" t="b">
        <v>0</v>
      </c>
      <c r="H411" t="b">
        <v>0</v>
      </c>
      <c r="I411" t="b">
        <v>0</v>
      </c>
      <c r="J411" t="b">
        <v>0</v>
      </c>
      <c r="K411">
        <v>1.43</v>
      </c>
      <c r="L411">
        <v>13.2</v>
      </c>
      <c r="M411">
        <v>76.400000000000006</v>
      </c>
      <c r="N411">
        <v>0</v>
      </c>
      <c r="O411" s="2" t="s">
        <v>29</v>
      </c>
      <c r="P411" s="2" t="s">
        <v>30</v>
      </c>
      <c r="Q411">
        <v>333</v>
      </c>
      <c r="R411" t="b">
        <v>0</v>
      </c>
      <c r="S411" s="3">
        <v>45675</v>
      </c>
      <c r="T411" s="2" t="s">
        <v>40</v>
      </c>
      <c r="U411" t="b">
        <v>1</v>
      </c>
      <c r="V411" s="2" t="s">
        <v>32</v>
      </c>
      <c r="W411">
        <v>1</v>
      </c>
      <c r="X411" s="2" t="s">
        <v>33</v>
      </c>
      <c r="Y411">
        <v>1</v>
      </c>
      <c r="Z411" s="2" t="s">
        <v>40</v>
      </c>
      <c r="AA411" s="2" t="s">
        <v>41</v>
      </c>
      <c r="AB411" s="2" t="s">
        <v>35</v>
      </c>
    </row>
    <row r="412" spans="1:28">
      <c r="A412" s="1">
        <v>45675.083333333336</v>
      </c>
      <c r="B412" s="2" t="s">
        <v>28</v>
      </c>
      <c r="C412">
        <v>25.59</v>
      </c>
      <c r="D412">
        <v>50.59</v>
      </c>
      <c r="E412">
        <v>23.65</v>
      </c>
      <c r="F412">
        <v>24.44</v>
      </c>
      <c r="G412" t="b">
        <v>0</v>
      </c>
      <c r="H412" t="b">
        <v>0</v>
      </c>
      <c r="I412" t="b">
        <v>0</v>
      </c>
      <c r="J412" t="b">
        <v>0</v>
      </c>
      <c r="K412">
        <v>1.37</v>
      </c>
      <c r="L412">
        <v>15.6</v>
      </c>
      <c r="M412">
        <v>64.400000000000006</v>
      </c>
      <c r="N412">
        <v>0</v>
      </c>
      <c r="O412" s="2" t="s">
        <v>29</v>
      </c>
      <c r="P412" s="2" t="s">
        <v>30</v>
      </c>
      <c r="Q412">
        <v>343</v>
      </c>
      <c r="R412" t="b">
        <v>0</v>
      </c>
      <c r="S412" s="3">
        <v>45675</v>
      </c>
      <c r="T412" s="2" t="s">
        <v>40</v>
      </c>
      <c r="U412" t="b">
        <v>1</v>
      </c>
      <c r="V412" s="2" t="s">
        <v>32</v>
      </c>
      <c r="W412">
        <v>2</v>
      </c>
      <c r="X412" s="2" t="s">
        <v>33</v>
      </c>
      <c r="Y412">
        <v>1</v>
      </c>
      <c r="Z412" s="2" t="s">
        <v>40</v>
      </c>
      <c r="AA412" s="2" t="s">
        <v>41</v>
      </c>
      <c r="AB412" s="2" t="s">
        <v>35</v>
      </c>
    </row>
    <row r="413" spans="1:28">
      <c r="A413" s="1">
        <v>45675.125</v>
      </c>
      <c r="B413" s="2" t="s">
        <v>28</v>
      </c>
      <c r="C413">
        <v>36.74</v>
      </c>
      <c r="D413">
        <v>42.25</v>
      </c>
      <c r="E413">
        <v>26.75</v>
      </c>
      <c r="F413">
        <v>33.340000000000003</v>
      </c>
      <c r="G413" t="b">
        <v>0</v>
      </c>
      <c r="H413" t="b">
        <v>0</v>
      </c>
      <c r="I413" t="b">
        <v>0</v>
      </c>
      <c r="J413" t="b">
        <v>0</v>
      </c>
      <c r="K413">
        <v>0.49</v>
      </c>
      <c r="L413">
        <v>17.2</v>
      </c>
      <c r="M413">
        <v>70.2</v>
      </c>
      <c r="N413">
        <v>0</v>
      </c>
      <c r="O413" s="2" t="s">
        <v>29</v>
      </c>
      <c r="P413" s="2" t="s">
        <v>30</v>
      </c>
      <c r="Q413">
        <v>336</v>
      </c>
      <c r="R413" t="b">
        <v>0</v>
      </c>
      <c r="S413" s="3">
        <v>45675</v>
      </c>
      <c r="T413" s="2" t="s">
        <v>40</v>
      </c>
      <c r="U413" t="b">
        <v>1</v>
      </c>
      <c r="V413" s="2" t="s">
        <v>32</v>
      </c>
      <c r="W413">
        <v>3</v>
      </c>
      <c r="X413" s="2" t="s">
        <v>33</v>
      </c>
      <c r="Y413">
        <v>1</v>
      </c>
      <c r="Z413" s="2" t="s">
        <v>40</v>
      </c>
      <c r="AA413" s="2" t="s">
        <v>41</v>
      </c>
      <c r="AB413" s="2" t="s">
        <v>35</v>
      </c>
    </row>
    <row r="414" spans="1:28">
      <c r="A414" s="1">
        <v>45675.166666666664</v>
      </c>
      <c r="B414" s="2" t="s">
        <v>28</v>
      </c>
      <c r="C414">
        <v>22</v>
      </c>
      <c r="D414">
        <v>68.31</v>
      </c>
      <c r="E414">
        <v>23.55</v>
      </c>
      <c r="F414">
        <v>28.63</v>
      </c>
      <c r="G414" t="b">
        <v>0</v>
      </c>
      <c r="H414" t="b">
        <v>0</v>
      </c>
      <c r="I414" t="b">
        <v>0</v>
      </c>
      <c r="J414" t="b">
        <v>0</v>
      </c>
      <c r="K414">
        <v>2.59</v>
      </c>
      <c r="L414">
        <v>17.2</v>
      </c>
      <c r="M414">
        <v>65.900000000000006</v>
      </c>
      <c r="N414">
        <v>0</v>
      </c>
      <c r="O414" s="2" t="s">
        <v>29</v>
      </c>
      <c r="P414" s="2" t="s">
        <v>30</v>
      </c>
      <c r="Q414">
        <v>479</v>
      </c>
      <c r="R414" t="b">
        <v>0</v>
      </c>
      <c r="S414" s="3">
        <v>45675</v>
      </c>
      <c r="T414" s="2" t="s">
        <v>40</v>
      </c>
      <c r="U414" t="b">
        <v>1</v>
      </c>
      <c r="V414" s="2" t="s">
        <v>32</v>
      </c>
      <c r="W414">
        <v>4</v>
      </c>
      <c r="X414" s="2" t="s">
        <v>33</v>
      </c>
      <c r="Y414">
        <v>1</v>
      </c>
      <c r="Z414" s="2" t="s">
        <v>40</v>
      </c>
      <c r="AA414" s="2" t="s">
        <v>41</v>
      </c>
      <c r="AB414" s="2" t="s">
        <v>35</v>
      </c>
    </row>
    <row r="415" spans="1:28">
      <c r="A415" s="1">
        <v>45675.208333333336</v>
      </c>
      <c r="B415" s="2" t="s">
        <v>28</v>
      </c>
      <c r="C415">
        <v>20.98</v>
      </c>
      <c r="D415">
        <v>47.95</v>
      </c>
      <c r="E415">
        <v>30.29</v>
      </c>
      <c r="F415">
        <v>36.729999999999997</v>
      </c>
      <c r="G415" t="b">
        <v>0</v>
      </c>
      <c r="H415" t="b">
        <v>0</v>
      </c>
      <c r="I415" t="b">
        <v>0</v>
      </c>
      <c r="J415" t="b">
        <v>0</v>
      </c>
      <c r="K415">
        <v>4.38</v>
      </c>
      <c r="L415">
        <v>22</v>
      </c>
      <c r="M415">
        <v>70.400000000000006</v>
      </c>
      <c r="N415">
        <v>0</v>
      </c>
      <c r="O415" s="2" t="s">
        <v>29</v>
      </c>
      <c r="P415" s="2" t="s">
        <v>30</v>
      </c>
      <c r="Q415">
        <v>260</v>
      </c>
      <c r="R415" t="b">
        <v>0</v>
      </c>
      <c r="S415" s="3">
        <v>45675</v>
      </c>
      <c r="T415" s="2" t="s">
        <v>40</v>
      </c>
      <c r="U415" t="b">
        <v>1</v>
      </c>
      <c r="V415" s="2" t="s">
        <v>32</v>
      </c>
      <c r="W415">
        <v>5</v>
      </c>
      <c r="X415" s="2" t="s">
        <v>33</v>
      </c>
      <c r="Y415">
        <v>1</v>
      </c>
      <c r="Z415" s="2" t="s">
        <v>40</v>
      </c>
      <c r="AA415" s="2" t="s">
        <v>41</v>
      </c>
      <c r="AB415" s="2" t="s">
        <v>35</v>
      </c>
    </row>
    <row r="416" spans="1:28">
      <c r="A416" s="1">
        <v>45675.25</v>
      </c>
      <c r="B416" s="2" t="s">
        <v>28</v>
      </c>
      <c r="C416">
        <v>34.74</v>
      </c>
      <c r="D416">
        <v>62.68</v>
      </c>
      <c r="E416">
        <v>35.979999999999997</v>
      </c>
      <c r="F416">
        <v>39.299999999999997</v>
      </c>
      <c r="G416" t="b">
        <v>0</v>
      </c>
      <c r="H416" t="b">
        <v>0</v>
      </c>
      <c r="I416" t="b">
        <v>0</v>
      </c>
      <c r="J416" t="b">
        <v>0</v>
      </c>
      <c r="K416">
        <v>3.16</v>
      </c>
      <c r="L416">
        <v>20.399999999999999</v>
      </c>
      <c r="M416">
        <v>69.900000000000006</v>
      </c>
      <c r="N416">
        <v>0</v>
      </c>
      <c r="O416" s="2" t="s">
        <v>29</v>
      </c>
      <c r="P416" s="2" t="s">
        <v>30</v>
      </c>
      <c r="Q416">
        <v>415</v>
      </c>
      <c r="R416" t="b">
        <v>0</v>
      </c>
      <c r="S416" s="3">
        <v>45675</v>
      </c>
      <c r="T416" s="2" t="s">
        <v>40</v>
      </c>
      <c r="U416" t="b">
        <v>1</v>
      </c>
      <c r="V416" s="2" t="s">
        <v>32</v>
      </c>
      <c r="W416">
        <v>6</v>
      </c>
      <c r="X416" s="2" t="s">
        <v>33</v>
      </c>
      <c r="Y416">
        <v>1</v>
      </c>
      <c r="Z416" s="2" t="s">
        <v>40</v>
      </c>
      <c r="AA416" s="2" t="s">
        <v>41</v>
      </c>
      <c r="AB416" s="2" t="s">
        <v>35</v>
      </c>
    </row>
    <row r="417" spans="1:28">
      <c r="A417" s="1">
        <v>45675.291666666664</v>
      </c>
      <c r="B417" s="2" t="s">
        <v>28</v>
      </c>
      <c r="C417">
        <v>42.7</v>
      </c>
      <c r="D417">
        <v>63.29</v>
      </c>
      <c r="E417">
        <v>31.2</v>
      </c>
      <c r="F417">
        <v>43.14</v>
      </c>
      <c r="G417" t="b">
        <v>0</v>
      </c>
      <c r="H417" t="b">
        <v>0</v>
      </c>
      <c r="I417" t="b">
        <v>0</v>
      </c>
      <c r="J417" t="b">
        <v>0</v>
      </c>
      <c r="K417">
        <v>3.71</v>
      </c>
      <c r="L417">
        <v>24.3</v>
      </c>
      <c r="M417">
        <v>57.8</v>
      </c>
      <c r="N417">
        <v>0</v>
      </c>
      <c r="O417" s="2" t="s">
        <v>29</v>
      </c>
      <c r="P417" s="2" t="s">
        <v>30</v>
      </c>
      <c r="Q417">
        <v>508</v>
      </c>
      <c r="R417" t="b">
        <v>0</v>
      </c>
      <c r="S417" s="3">
        <v>45675</v>
      </c>
      <c r="T417" s="2" t="s">
        <v>40</v>
      </c>
      <c r="U417" t="b">
        <v>1</v>
      </c>
      <c r="V417" s="2" t="s">
        <v>32</v>
      </c>
      <c r="W417">
        <v>7</v>
      </c>
      <c r="X417" s="2" t="s">
        <v>33</v>
      </c>
      <c r="Y417">
        <v>1</v>
      </c>
      <c r="Z417" s="2" t="s">
        <v>40</v>
      </c>
      <c r="AA417" s="2" t="s">
        <v>41</v>
      </c>
      <c r="AB417" s="2" t="s">
        <v>35</v>
      </c>
    </row>
    <row r="418" spans="1:28">
      <c r="A418" s="1">
        <v>45675.333333333336</v>
      </c>
      <c r="B418" s="2" t="s">
        <v>28</v>
      </c>
      <c r="C418">
        <v>16.12</v>
      </c>
      <c r="D418">
        <v>56.45</v>
      </c>
      <c r="E418">
        <v>19.61</v>
      </c>
      <c r="F418">
        <v>16.84</v>
      </c>
      <c r="G418" t="b">
        <v>0</v>
      </c>
      <c r="H418" t="b">
        <v>0</v>
      </c>
      <c r="I418" t="b">
        <v>0</v>
      </c>
      <c r="J418" t="b">
        <v>0</v>
      </c>
      <c r="K418">
        <v>4.71</v>
      </c>
      <c r="L418">
        <v>23.4</v>
      </c>
      <c r="M418">
        <v>62.7</v>
      </c>
      <c r="N418">
        <v>0</v>
      </c>
      <c r="O418" s="2" t="s">
        <v>29</v>
      </c>
      <c r="P418" s="2" t="s">
        <v>30</v>
      </c>
      <c r="Q418">
        <v>502</v>
      </c>
      <c r="R418" t="b">
        <v>0</v>
      </c>
      <c r="S418" s="3">
        <v>45675</v>
      </c>
      <c r="T418" s="2" t="s">
        <v>40</v>
      </c>
      <c r="U418" t="b">
        <v>1</v>
      </c>
      <c r="V418" s="2" t="s">
        <v>32</v>
      </c>
      <c r="W418">
        <v>8</v>
      </c>
      <c r="X418" s="2" t="s">
        <v>33</v>
      </c>
      <c r="Y418">
        <v>1</v>
      </c>
      <c r="Z418" s="2" t="s">
        <v>40</v>
      </c>
      <c r="AA418" s="2" t="s">
        <v>41</v>
      </c>
      <c r="AB418" s="2" t="s">
        <v>35</v>
      </c>
    </row>
    <row r="419" spans="1:28">
      <c r="A419" s="1">
        <v>45675.375</v>
      </c>
      <c r="B419" s="2" t="s">
        <v>28</v>
      </c>
      <c r="C419">
        <v>30.07</v>
      </c>
      <c r="D419">
        <v>42.37</v>
      </c>
      <c r="E419">
        <v>29.13</v>
      </c>
      <c r="F419">
        <v>31.12</v>
      </c>
      <c r="G419" t="b">
        <v>0</v>
      </c>
      <c r="H419" t="b">
        <v>0</v>
      </c>
      <c r="I419" t="b">
        <v>0</v>
      </c>
      <c r="J419" t="b">
        <v>0</v>
      </c>
      <c r="L419">
        <v>24.6</v>
      </c>
      <c r="M419">
        <v>71.599999999999994</v>
      </c>
      <c r="N419">
        <v>0</v>
      </c>
      <c r="O419" s="2" t="s">
        <v>29</v>
      </c>
      <c r="P419" s="2" t="s">
        <v>30</v>
      </c>
      <c r="Q419">
        <v>557</v>
      </c>
      <c r="R419" t="b">
        <v>0</v>
      </c>
      <c r="S419" s="3">
        <v>45675</v>
      </c>
      <c r="T419" s="2" t="s">
        <v>40</v>
      </c>
      <c r="U419" t="b">
        <v>1</v>
      </c>
      <c r="V419" s="2" t="s">
        <v>32</v>
      </c>
      <c r="W419">
        <v>9</v>
      </c>
      <c r="X419" s="2" t="s">
        <v>33</v>
      </c>
      <c r="Y419">
        <v>1</v>
      </c>
      <c r="Z419" s="2" t="s">
        <v>40</v>
      </c>
      <c r="AA419" s="2" t="s">
        <v>41</v>
      </c>
      <c r="AB419" s="2" t="s">
        <v>35</v>
      </c>
    </row>
    <row r="420" spans="1:28">
      <c r="A420" s="1">
        <v>45675.416666666664</v>
      </c>
      <c r="B420" s="2" t="s">
        <v>28</v>
      </c>
      <c r="C420">
        <v>31.45</v>
      </c>
      <c r="D420">
        <v>43.27</v>
      </c>
      <c r="E420">
        <v>31.84</v>
      </c>
      <c r="F420">
        <v>31.73</v>
      </c>
      <c r="G420" t="b">
        <v>0</v>
      </c>
      <c r="H420" t="b">
        <v>0</v>
      </c>
      <c r="I420" t="b">
        <v>0</v>
      </c>
      <c r="J420" t="b">
        <v>0</v>
      </c>
      <c r="K420">
        <v>3.07</v>
      </c>
      <c r="L420">
        <v>25.4</v>
      </c>
      <c r="M420">
        <v>65.8</v>
      </c>
      <c r="N420">
        <v>0</v>
      </c>
      <c r="O420" s="2" t="s">
        <v>29</v>
      </c>
      <c r="P420" s="2" t="s">
        <v>30</v>
      </c>
      <c r="Q420">
        <v>479</v>
      </c>
      <c r="R420" t="b">
        <v>0</v>
      </c>
      <c r="S420" s="3">
        <v>45675</v>
      </c>
      <c r="T420" s="2" t="s">
        <v>40</v>
      </c>
      <c r="U420" t="b">
        <v>1</v>
      </c>
      <c r="V420" s="2" t="s">
        <v>32</v>
      </c>
      <c r="W420">
        <v>10</v>
      </c>
      <c r="X420" s="2" t="s">
        <v>33</v>
      </c>
      <c r="Y420">
        <v>1</v>
      </c>
      <c r="Z420" s="2" t="s">
        <v>40</v>
      </c>
      <c r="AA420" s="2" t="s">
        <v>41</v>
      </c>
      <c r="AB420" s="2" t="s">
        <v>35</v>
      </c>
    </row>
    <row r="421" spans="1:28">
      <c r="A421" s="1">
        <v>45675.458333333336</v>
      </c>
      <c r="B421" s="2" t="s">
        <v>28</v>
      </c>
      <c r="C421">
        <v>28.32</v>
      </c>
      <c r="D421">
        <v>37.03</v>
      </c>
      <c r="E421">
        <v>22.23</v>
      </c>
      <c r="F421">
        <v>31.52</v>
      </c>
      <c r="G421" t="b">
        <v>0</v>
      </c>
      <c r="H421" t="b">
        <v>0</v>
      </c>
      <c r="I421" t="b">
        <v>0</v>
      </c>
      <c r="J421" t="b">
        <v>0</v>
      </c>
      <c r="K421">
        <v>4.6100000000000003</v>
      </c>
      <c r="L421">
        <v>26.3</v>
      </c>
      <c r="M421">
        <v>50.8</v>
      </c>
      <c r="N421">
        <v>0</v>
      </c>
      <c r="O421" s="2" t="s">
        <v>29</v>
      </c>
      <c r="P421" s="2" t="s">
        <v>30</v>
      </c>
      <c r="Q421">
        <v>379</v>
      </c>
      <c r="R421" t="b">
        <v>0</v>
      </c>
      <c r="S421" s="3">
        <v>45675</v>
      </c>
      <c r="T421" s="2" t="s">
        <v>40</v>
      </c>
      <c r="U421" t="b">
        <v>1</v>
      </c>
      <c r="V421" s="2" t="s">
        <v>32</v>
      </c>
      <c r="W421">
        <v>11</v>
      </c>
      <c r="X421" s="2" t="s">
        <v>33</v>
      </c>
      <c r="Y421">
        <v>1</v>
      </c>
      <c r="Z421" s="2" t="s">
        <v>40</v>
      </c>
      <c r="AA421" s="2" t="s">
        <v>41</v>
      </c>
      <c r="AB421" s="2" t="s">
        <v>35</v>
      </c>
    </row>
    <row r="422" spans="1:28">
      <c r="A422" s="1">
        <v>45675.5</v>
      </c>
      <c r="B422" s="2" t="s">
        <v>28</v>
      </c>
      <c r="C422">
        <v>36.57</v>
      </c>
      <c r="D422">
        <v>43.91</v>
      </c>
      <c r="E422">
        <v>22.08</v>
      </c>
      <c r="F422">
        <v>28.92</v>
      </c>
      <c r="G422" t="b">
        <v>0</v>
      </c>
      <c r="H422" t="b">
        <v>0</v>
      </c>
      <c r="I422" t="b">
        <v>0</v>
      </c>
      <c r="J422" t="b">
        <v>0</v>
      </c>
      <c r="K422">
        <v>2.91</v>
      </c>
      <c r="L422">
        <v>29.9</v>
      </c>
      <c r="M422">
        <v>64.7</v>
      </c>
      <c r="N422">
        <v>0</v>
      </c>
      <c r="O422" s="2" t="s">
        <v>29</v>
      </c>
      <c r="P422" s="2" t="s">
        <v>30</v>
      </c>
      <c r="Q422">
        <v>346</v>
      </c>
      <c r="R422" t="b">
        <v>0</v>
      </c>
      <c r="S422" s="3">
        <v>45675</v>
      </c>
      <c r="T422" s="2" t="s">
        <v>40</v>
      </c>
      <c r="U422" t="b">
        <v>1</v>
      </c>
      <c r="V422" s="2" t="s">
        <v>32</v>
      </c>
      <c r="W422">
        <v>12</v>
      </c>
      <c r="X422" s="2" t="s">
        <v>33</v>
      </c>
      <c r="Y422">
        <v>1</v>
      </c>
      <c r="Z422" s="2" t="s">
        <v>40</v>
      </c>
      <c r="AA422" s="2" t="s">
        <v>41</v>
      </c>
      <c r="AB422" s="2" t="s">
        <v>35</v>
      </c>
    </row>
    <row r="423" spans="1:28">
      <c r="A423" s="1">
        <v>45675.541666666664</v>
      </c>
      <c r="B423" s="2" t="s">
        <v>28</v>
      </c>
      <c r="C423">
        <v>28.88</v>
      </c>
      <c r="D423">
        <v>40.28</v>
      </c>
      <c r="E423">
        <v>26.43</v>
      </c>
      <c r="F423">
        <v>31.48</v>
      </c>
      <c r="G423" t="b">
        <v>0</v>
      </c>
      <c r="H423" t="b">
        <v>0</v>
      </c>
      <c r="I423" t="b">
        <v>0</v>
      </c>
      <c r="J423" t="b">
        <v>0</v>
      </c>
      <c r="K423">
        <v>1.61</v>
      </c>
      <c r="L423">
        <v>22.8</v>
      </c>
      <c r="M423">
        <v>55.7</v>
      </c>
      <c r="N423">
        <v>0</v>
      </c>
      <c r="O423" s="2" t="s">
        <v>29</v>
      </c>
      <c r="P423" s="2" t="s">
        <v>30</v>
      </c>
      <c r="Q423">
        <v>355</v>
      </c>
      <c r="R423" t="b">
        <v>0</v>
      </c>
      <c r="S423" s="3">
        <v>45675</v>
      </c>
      <c r="T423" s="2" t="s">
        <v>40</v>
      </c>
      <c r="U423" t="b">
        <v>1</v>
      </c>
      <c r="V423" s="2" t="s">
        <v>32</v>
      </c>
      <c r="W423">
        <v>13</v>
      </c>
      <c r="X423" s="2" t="s">
        <v>33</v>
      </c>
      <c r="Y423">
        <v>1</v>
      </c>
      <c r="Z423" s="2" t="s">
        <v>40</v>
      </c>
      <c r="AA423" s="2" t="s">
        <v>41</v>
      </c>
      <c r="AB423" s="2" t="s">
        <v>35</v>
      </c>
    </row>
    <row r="424" spans="1:28">
      <c r="A424" s="1">
        <v>45675.583333333336</v>
      </c>
      <c r="B424" s="2" t="s">
        <v>28</v>
      </c>
      <c r="C424">
        <v>24.75</v>
      </c>
      <c r="D424">
        <v>49.24</v>
      </c>
      <c r="E424">
        <v>25.95</v>
      </c>
      <c r="F424">
        <v>32.4</v>
      </c>
      <c r="G424" t="b">
        <v>0</v>
      </c>
      <c r="H424" t="b">
        <v>0</v>
      </c>
      <c r="I424" t="b">
        <v>0</v>
      </c>
      <c r="J424" t="b">
        <v>0</v>
      </c>
      <c r="K424">
        <v>1.74</v>
      </c>
      <c r="L424">
        <v>23.2</v>
      </c>
      <c r="M424">
        <v>75.400000000000006</v>
      </c>
      <c r="N424">
        <v>2.69</v>
      </c>
      <c r="O424" s="2" t="s">
        <v>29</v>
      </c>
      <c r="P424" s="2" t="s">
        <v>30</v>
      </c>
      <c r="Q424">
        <v>375</v>
      </c>
      <c r="R424" t="b">
        <v>0</v>
      </c>
      <c r="S424" s="3">
        <v>45675</v>
      </c>
      <c r="T424" s="2" t="s">
        <v>40</v>
      </c>
      <c r="U424" t="b">
        <v>1</v>
      </c>
      <c r="V424" s="2" t="s">
        <v>32</v>
      </c>
      <c r="W424">
        <v>14</v>
      </c>
      <c r="X424" s="2" t="s">
        <v>36</v>
      </c>
      <c r="Y424">
        <v>1</v>
      </c>
      <c r="Z424" s="2" t="s">
        <v>40</v>
      </c>
      <c r="AA424" s="2" t="s">
        <v>41</v>
      </c>
      <c r="AB424" s="2" t="s">
        <v>35</v>
      </c>
    </row>
    <row r="425" spans="1:28">
      <c r="A425" s="1">
        <v>45675.625</v>
      </c>
      <c r="B425" s="2" t="s">
        <v>28</v>
      </c>
      <c r="C425">
        <v>32.619999999999997</v>
      </c>
      <c r="D425">
        <v>50.81</v>
      </c>
      <c r="E425">
        <v>24.33</v>
      </c>
      <c r="F425">
        <v>27.89</v>
      </c>
      <c r="G425" t="b">
        <v>0</v>
      </c>
      <c r="H425" t="b">
        <v>0</v>
      </c>
      <c r="I425" t="b">
        <v>0</v>
      </c>
      <c r="J425" t="b">
        <v>0</v>
      </c>
      <c r="K425">
        <v>0.53</v>
      </c>
      <c r="L425">
        <v>25.4</v>
      </c>
      <c r="M425">
        <v>70.8</v>
      </c>
      <c r="N425">
        <v>0</v>
      </c>
      <c r="O425" s="2" t="s">
        <v>29</v>
      </c>
      <c r="P425" s="2" t="s">
        <v>30</v>
      </c>
      <c r="Q425">
        <v>419</v>
      </c>
      <c r="R425" t="b">
        <v>0</v>
      </c>
      <c r="S425" s="3">
        <v>45675</v>
      </c>
      <c r="T425" s="2" t="s">
        <v>40</v>
      </c>
      <c r="U425" t="b">
        <v>1</v>
      </c>
      <c r="V425" s="2" t="s">
        <v>32</v>
      </c>
      <c r="W425">
        <v>15</v>
      </c>
      <c r="X425" s="2" t="s">
        <v>33</v>
      </c>
      <c r="Y425">
        <v>1</v>
      </c>
      <c r="Z425" s="2" t="s">
        <v>40</v>
      </c>
      <c r="AA425" s="2" t="s">
        <v>41</v>
      </c>
      <c r="AB425" s="2" t="s">
        <v>35</v>
      </c>
    </row>
    <row r="426" spans="1:28">
      <c r="A426" s="1">
        <v>45675.666666666664</v>
      </c>
      <c r="B426" s="2" t="s">
        <v>28</v>
      </c>
      <c r="C426">
        <v>39.299999999999997</v>
      </c>
      <c r="D426">
        <v>54.45</v>
      </c>
      <c r="E426">
        <v>29.48</v>
      </c>
      <c r="F426">
        <v>43</v>
      </c>
      <c r="G426" t="b">
        <v>0</v>
      </c>
      <c r="H426" t="b">
        <v>0</v>
      </c>
      <c r="I426" t="b">
        <v>0</v>
      </c>
      <c r="J426" t="b">
        <v>0</v>
      </c>
      <c r="K426">
        <v>1.1299999999999999</v>
      </c>
      <c r="L426">
        <v>25.6</v>
      </c>
      <c r="M426">
        <v>64.8</v>
      </c>
      <c r="N426">
        <v>0</v>
      </c>
      <c r="O426" s="2" t="s">
        <v>29</v>
      </c>
      <c r="P426" s="2" t="s">
        <v>30</v>
      </c>
      <c r="Q426">
        <v>478</v>
      </c>
      <c r="R426" t="b">
        <v>0</v>
      </c>
      <c r="S426" s="3">
        <v>45675</v>
      </c>
      <c r="T426" s="2" t="s">
        <v>40</v>
      </c>
      <c r="U426" t="b">
        <v>1</v>
      </c>
      <c r="V426" s="2" t="s">
        <v>32</v>
      </c>
      <c r="W426">
        <v>16</v>
      </c>
      <c r="X426" s="2" t="s">
        <v>33</v>
      </c>
      <c r="Y426">
        <v>1</v>
      </c>
      <c r="Z426" s="2" t="s">
        <v>40</v>
      </c>
      <c r="AA426" s="2" t="s">
        <v>41</v>
      </c>
      <c r="AB426" s="2" t="s">
        <v>35</v>
      </c>
    </row>
    <row r="427" spans="1:28">
      <c r="A427" s="1">
        <v>45675.708333333336</v>
      </c>
      <c r="B427" s="2" t="s">
        <v>28</v>
      </c>
      <c r="C427">
        <v>47.05</v>
      </c>
      <c r="D427">
        <v>54.11</v>
      </c>
      <c r="E427">
        <v>37.61</v>
      </c>
      <c r="F427">
        <v>44.8</v>
      </c>
      <c r="G427" t="b">
        <v>0</v>
      </c>
      <c r="H427" t="b">
        <v>0</v>
      </c>
      <c r="I427" t="b">
        <v>0</v>
      </c>
      <c r="J427" t="b">
        <v>0</v>
      </c>
      <c r="K427">
        <v>1.69</v>
      </c>
      <c r="L427">
        <v>25.7</v>
      </c>
      <c r="M427">
        <v>63.6</v>
      </c>
      <c r="N427">
        <v>0</v>
      </c>
      <c r="O427" s="2" t="s">
        <v>29</v>
      </c>
      <c r="P427" s="2" t="s">
        <v>30</v>
      </c>
      <c r="Q427">
        <v>565</v>
      </c>
      <c r="R427" t="b">
        <v>0</v>
      </c>
      <c r="S427" s="3">
        <v>45675</v>
      </c>
      <c r="T427" s="2" t="s">
        <v>40</v>
      </c>
      <c r="U427" t="b">
        <v>1</v>
      </c>
      <c r="V427" s="2" t="s">
        <v>32</v>
      </c>
      <c r="W427">
        <v>17</v>
      </c>
      <c r="X427" s="2" t="s">
        <v>33</v>
      </c>
      <c r="Y427">
        <v>1</v>
      </c>
      <c r="Z427" s="2" t="s">
        <v>40</v>
      </c>
      <c r="AA427" s="2" t="s">
        <v>41</v>
      </c>
      <c r="AB427" s="2" t="s">
        <v>35</v>
      </c>
    </row>
    <row r="428" spans="1:28">
      <c r="A428" s="1">
        <v>45675.75</v>
      </c>
      <c r="B428" s="2" t="s">
        <v>28</v>
      </c>
      <c r="C428">
        <v>31.01</v>
      </c>
      <c r="D428">
        <v>60.42</v>
      </c>
      <c r="E428">
        <v>22</v>
      </c>
      <c r="F428">
        <v>38.619999999999997</v>
      </c>
      <c r="G428" t="b">
        <v>0</v>
      </c>
      <c r="H428" t="b">
        <v>0</v>
      </c>
      <c r="I428" t="b">
        <v>0</v>
      </c>
      <c r="J428" t="b">
        <v>0</v>
      </c>
      <c r="K428">
        <v>3.06</v>
      </c>
      <c r="L428">
        <v>24.1</v>
      </c>
      <c r="N428">
        <v>0</v>
      </c>
      <c r="O428" s="2" t="s">
        <v>29</v>
      </c>
      <c r="P428" s="2" t="s">
        <v>30</v>
      </c>
      <c r="Q428">
        <v>620</v>
      </c>
      <c r="R428" t="b">
        <v>0</v>
      </c>
      <c r="S428" s="3">
        <v>45675</v>
      </c>
      <c r="T428" s="2" t="s">
        <v>40</v>
      </c>
      <c r="U428" t="b">
        <v>1</v>
      </c>
      <c r="V428" s="2" t="s">
        <v>32</v>
      </c>
      <c r="W428">
        <v>18</v>
      </c>
      <c r="X428" s="2" t="s">
        <v>33</v>
      </c>
      <c r="Y428">
        <v>1</v>
      </c>
      <c r="Z428" s="2" t="s">
        <v>40</v>
      </c>
      <c r="AA428" s="2" t="s">
        <v>41</v>
      </c>
      <c r="AB428" s="2" t="s">
        <v>35</v>
      </c>
    </row>
    <row r="429" spans="1:28">
      <c r="A429" s="1">
        <v>45675.791666666664</v>
      </c>
      <c r="B429" s="2" t="s">
        <v>28</v>
      </c>
      <c r="C429">
        <v>33.83</v>
      </c>
      <c r="D429">
        <v>45.73</v>
      </c>
      <c r="E429">
        <v>25.92</v>
      </c>
      <c r="F429">
        <v>25.73</v>
      </c>
      <c r="G429" t="b">
        <v>0</v>
      </c>
      <c r="H429" t="b">
        <v>0</v>
      </c>
      <c r="I429" t="b">
        <v>0</v>
      </c>
      <c r="J429" t="b">
        <v>0</v>
      </c>
      <c r="K429">
        <v>4.1900000000000004</v>
      </c>
      <c r="L429">
        <v>21.3</v>
      </c>
      <c r="M429">
        <v>70.900000000000006</v>
      </c>
      <c r="N429">
        <v>0</v>
      </c>
      <c r="O429" s="2" t="s">
        <v>29</v>
      </c>
      <c r="P429" s="2" t="s">
        <v>30</v>
      </c>
      <c r="Q429">
        <v>485</v>
      </c>
      <c r="R429" t="b">
        <v>0</v>
      </c>
      <c r="S429" s="3">
        <v>45675</v>
      </c>
      <c r="T429" s="2" t="s">
        <v>40</v>
      </c>
      <c r="U429" t="b">
        <v>1</v>
      </c>
      <c r="V429" s="2" t="s">
        <v>32</v>
      </c>
      <c r="W429">
        <v>19</v>
      </c>
      <c r="X429" s="2" t="s">
        <v>33</v>
      </c>
      <c r="Y429">
        <v>1</v>
      </c>
      <c r="Z429" s="2" t="s">
        <v>40</v>
      </c>
      <c r="AA429" s="2" t="s">
        <v>41</v>
      </c>
      <c r="AB429" s="2" t="s">
        <v>35</v>
      </c>
    </row>
    <row r="430" spans="1:28">
      <c r="A430" s="1">
        <v>45675.833333333336</v>
      </c>
      <c r="B430" s="2" t="s">
        <v>28</v>
      </c>
      <c r="C430">
        <v>34.76</v>
      </c>
      <c r="D430">
        <v>51.78</v>
      </c>
      <c r="E430">
        <v>21.56</v>
      </c>
      <c r="F430">
        <v>36.29</v>
      </c>
      <c r="G430" t="b">
        <v>0</v>
      </c>
      <c r="H430" t="b">
        <v>0</v>
      </c>
      <c r="I430" t="b">
        <v>0</v>
      </c>
      <c r="J430" t="b">
        <v>0</v>
      </c>
      <c r="K430">
        <v>0.54</v>
      </c>
      <c r="L430">
        <v>22.5</v>
      </c>
      <c r="M430">
        <v>61.7</v>
      </c>
      <c r="N430">
        <v>0</v>
      </c>
      <c r="O430" s="2" t="s">
        <v>29</v>
      </c>
      <c r="P430" s="2" t="s">
        <v>30</v>
      </c>
      <c r="Q430">
        <v>431</v>
      </c>
      <c r="R430" t="b">
        <v>0</v>
      </c>
      <c r="S430" s="3">
        <v>45675</v>
      </c>
      <c r="T430" s="2" t="s">
        <v>40</v>
      </c>
      <c r="U430" t="b">
        <v>1</v>
      </c>
      <c r="V430" s="2" t="s">
        <v>32</v>
      </c>
      <c r="W430">
        <v>20</v>
      </c>
      <c r="X430" s="2" t="s">
        <v>33</v>
      </c>
      <c r="Y430">
        <v>1</v>
      </c>
      <c r="Z430" s="2" t="s">
        <v>40</v>
      </c>
      <c r="AA430" s="2" t="s">
        <v>41</v>
      </c>
      <c r="AB430" s="2" t="s">
        <v>35</v>
      </c>
    </row>
    <row r="431" spans="1:28">
      <c r="A431" s="1">
        <v>45675.875</v>
      </c>
      <c r="B431" s="2" t="s">
        <v>28</v>
      </c>
      <c r="C431">
        <v>38.979999999999997</v>
      </c>
      <c r="D431">
        <v>51.75</v>
      </c>
      <c r="E431">
        <v>23.53</v>
      </c>
      <c r="F431">
        <v>37.67</v>
      </c>
      <c r="G431" t="b">
        <v>0</v>
      </c>
      <c r="H431" t="b">
        <v>0</v>
      </c>
      <c r="I431" t="b">
        <v>0</v>
      </c>
      <c r="J431" t="b">
        <v>0</v>
      </c>
      <c r="K431">
        <v>2.78</v>
      </c>
      <c r="L431">
        <v>21.4</v>
      </c>
      <c r="M431">
        <v>67.3</v>
      </c>
      <c r="N431">
        <v>0</v>
      </c>
      <c r="O431" s="2" t="s">
        <v>29</v>
      </c>
      <c r="P431" s="2" t="s">
        <v>30</v>
      </c>
      <c r="Q431">
        <v>329</v>
      </c>
      <c r="R431" t="b">
        <v>0</v>
      </c>
      <c r="S431" s="3">
        <v>45675</v>
      </c>
      <c r="T431" s="2" t="s">
        <v>40</v>
      </c>
      <c r="U431" t="b">
        <v>1</v>
      </c>
      <c r="V431" s="2" t="s">
        <v>32</v>
      </c>
      <c r="W431">
        <v>21</v>
      </c>
      <c r="X431" s="2" t="s">
        <v>33</v>
      </c>
      <c r="Y431">
        <v>1</v>
      </c>
      <c r="Z431" s="2" t="s">
        <v>40</v>
      </c>
      <c r="AA431" s="2" t="s">
        <v>41</v>
      </c>
      <c r="AB431" s="2" t="s">
        <v>35</v>
      </c>
    </row>
    <row r="432" spans="1:28">
      <c r="A432" s="1">
        <v>45675.916666666664</v>
      </c>
      <c r="B432" s="2" t="s">
        <v>28</v>
      </c>
      <c r="C432">
        <v>34.94</v>
      </c>
      <c r="D432">
        <v>44.57</v>
      </c>
      <c r="E432">
        <v>24.63</v>
      </c>
      <c r="F432">
        <v>31.47</v>
      </c>
      <c r="G432" t="b">
        <v>0</v>
      </c>
      <c r="H432" t="b">
        <v>0</v>
      </c>
      <c r="I432" t="b">
        <v>0</v>
      </c>
      <c r="J432" t="b">
        <v>0</v>
      </c>
      <c r="K432">
        <v>1.2</v>
      </c>
      <c r="L432">
        <v>18.8</v>
      </c>
      <c r="M432">
        <v>74.2</v>
      </c>
      <c r="N432">
        <v>0</v>
      </c>
      <c r="O432" s="2" t="s">
        <v>29</v>
      </c>
      <c r="P432" s="2" t="s">
        <v>30</v>
      </c>
      <c r="Q432">
        <v>427</v>
      </c>
      <c r="R432" t="b">
        <v>0</v>
      </c>
      <c r="S432" s="3">
        <v>45675</v>
      </c>
      <c r="T432" s="2" t="s">
        <v>40</v>
      </c>
      <c r="U432" t="b">
        <v>1</v>
      </c>
      <c r="V432" s="2" t="s">
        <v>32</v>
      </c>
      <c r="W432">
        <v>22</v>
      </c>
      <c r="X432" s="2" t="s">
        <v>33</v>
      </c>
      <c r="Y432">
        <v>1</v>
      </c>
      <c r="Z432" s="2" t="s">
        <v>40</v>
      </c>
      <c r="AA432" s="2" t="s">
        <v>41</v>
      </c>
      <c r="AB432" s="2" t="s">
        <v>35</v>
      </c>
    </row>
    <row r="433" spans="1:28">
      <c r="A433" s="1">
        <v>45675.958333333336</v>
      </c>
      <c r="B433" s="2" t="s">
        <v>28</v>
      </c>
      <c r="C433">
        <v>30.91</v>
      </c>
      <c r="D433">
        <v>51.62</v>
      </c>
      <c r="E433">
        <v>26.5</v>
      </c>
      <c r="F433">
        <v>26.02</v>
      </c>
      <c r="G433" t="b">
        <v>0</v>
      </c>
      <c r="H433" t="b">
        <v>0</v>
      </c>
      <c r="I433" t="b">
        <v>0</v>
      </c>
      <c r="J433" t="b">
        <v>0</v>
      </c>
      <c r="K433">
        <v>3.19</v>
      </c>
      <c r="L433">
        <v>19.399999999999999</v>
      </c>
      <c r="M433">
        <v>62.3</v>
      </c>
      <c r="N433">
        <v>0</v>
      </c>
      <c r="O433" s="2" t="s">
        <v>29</v>
      </c>
      <c r="P433" s="2" t="s">
        <v>30</v>
      </c>
      <c r="Q433">
        <v>374</v>
      </c>
      <c r="R433" t="b">
        <v>0</v>
      </c>
      <c r="S433" s="3">
        <v>45675</v>
      </c>
      <c r="T433" s="2" t="s">
        <v>40</v>
      </c>
      <c r="U433" t="b">
        <v>1</v>
      </c>
      <c r="V433" s="2" t="s">
        <v>32</v>
      </c>
      <c r="W433">
        <v>23</v>
      </c>
      <c r="X433" s="2" t="s">
        <v>33</v>
      </c>
      <c r="Y433">
        <v>1</v>
      </c>
      <c r="Z433" s="2" t="s">
        <v>40</v>
      </c>
      <c r="AA433" s="2" t="s">
        <v>41</v>
      </c>
      <c r="AB433" s="2" t="s">
        <v>35</v>
      </c>
    </row>
    <row r="434" spans="1:28">
      <c r="A434" s="1">
        <v>45676</v>
      </c>
      <c r="B434" s="2" t="s">
        <v>28</v>
      </c>
      <c r="C434">
        <v>35.4</v>
      </c>
      <c r="D434">
        <v>52.57</v>
      </c>
      <c r="F434">
        <v>36.479999999999997</v>
      </c>
      <c r="G434" t="b">
        <v>0</v>
      </c>
      <c r="H434" t="b">
        <v>0</v>
      </c>
      <c r="I434" t="b">
        <v>0</v>
      </c>
      <c r="J434" t="b">
        <v>0</v>
      </c>
      <c r="K434">
        <v>2.64</v>
      </c>
      <c r="L434">
        <v>17.7</v>
      </c>
      <c r="M434">
        <v>63.1</v>
      </c>
      <c r="N434">
        <v>0</v>
      </c>
      <c r="O434" s="2" t="s">
        <v>29</v>
      </c>
      <c r="P434" s="2" t="s">
        <v>30</v>
      </c>
      <c r="Q434">
        <v>378</v>
      </c>
      <c r="R434" t="b">
        <v>0</v>
      </c>
      <c r="S434" s="3">
        <v>45676</v>
      </c>
      <c r="T434" s="2" t="s">
        <v>42</v>
      </c>
      <c r="U434" t="b">
        <v>1</v>
      </c>
      <c r="V434" s="2" t="s">
        <v>32</v>
      </c>
      <c r="W434">
        <v>0</v>
      </c>
      <c r="X434" s="2" t="s">
        <v>33</v>
      </c>
      <c r="Y434">
        <v>1</v>
      </c>
      <c r="Z434" s="2" t="s">
        <v>42</v>
      </c>
      <c r="AA434" s="2" t="s">
        <v>41</v>
      </c>
      <c r="AB434" s="2" t="s">
        <v>35</v>
      </c>
    </row>
    <row r="435" spans="1:28">
      <c r="A435" s="1">
        <v>45676.041666666664</v>
      </c>
      <c r="B435" s="2" t="s">
        <v>28</v>
      </c>
      <c r="C435">
        <v>37.56</v>
      </c>
      <c r="D435">
        <v>83.62</v>
      </c>
      <c r="E435">
        <v>28.79</v>
      </c>
      <c r="F435">
        <v>41.77</v>
      </c>
      <c r="G435" t="b">
        <v>0</v>
      </c>
      <c r="H435" t="b">
        <v>0</v>
      </c>
      <c r="I435" t="b">
        <v>0</v>
      </c>
      <c r="J435" t="b">
        <v>0</v>
      </c>
      <c r="K435">
        <v>0.78</v>
      </c>
      <c r="L435">
        <v>16</v>
      </c>
      <c r="M435">
        <v>59.7</v>
      </c>
      <c r="N435">
        <v>0</v>
      </c>
      <c r="O435" s="2" t="s">
        <v>29</v>
      </c>
      <c r="P435" s="2" t="s">
        <v>30</v>
      </c>
      <c r="Q435">
        <v>274</v>
      </c>
      <c r="R435" t="b">
        <v>0</v>
      </c>
      <c r="S435" s="3">
        <v>45676</v>
      </c>
      <c r="T435" s="2" t="s">
        <v>42</v>
      </c>
      <c r="U435" t="b">
        <v>1</v>
      </c>
      <c r="V435" s="2" t="s">
        <v>32</v>
      </c>
      <c r="W435">
        <v>1</v>
      </c>
      <c r="X435" s="2" t="s">
        <v>33</v>
      </c>
      <c r="Y435">
        <v>1</v>
      </c>
      <c r="Z435" s="2" t="s">
        <v>42</v>
      </c>
      <c r="AA435" s="2" t="s">
        <v>41</v>
      </c>
      <c r="AB435" s="2" t="s">
        <v>35</v>
      </c>
    </row>
    <row r="436" spans="1:28">
      <c r="A436" s="1">
        <v>45676.083333333336</v>
      </c>
      <c r="B436" s="2" t="s">
        <v>28</v>
      </c>
      <c r="C436">
        <v>19.739999999999998</v>
      </c>
      <c r="D436">
        <v>65.28</v>
      </c>
      <c r="E436">
        <v>17.52</v>
      </c>
      <c r="F436">
        <v>28.17</v>
      </c>
      <c r="G436" t="b">
        <v>0</v>
      </c>
      <c r="H436" t="b">
        <v>0</v>
      </c>
      <c r="I436" t="b">
        <v>0</v>
      </c>
      <c r="J436" t="b">
        <v>0</v>
      </c>
      <c r="K436">
        <v>4.26</v>
      </c>
      <c r="L436">
        <v>18.399999999999999</v>
      </c>
      <c r="M436">
        <v>59</v>
      </c>
      <c r="N436">
        <v>0</v>
      </c>
      <c r="O436" s="2" t="s">
        <v>29</v>
      </c>
      <c r="P436" s="2" t="s">
        <v>30</v>
      </c>
      <c r="Q436">
        <v>448</v>
      </c>
      <c r="R436" t="b">
        <v>0</v>
      </c>
      <c r="S436" s="3">
        <v>45676</v>
      </c>
      <c r="T436" s="2" t="s">
        <v>42</v>
      </c>
      <c r="U436" t="b">
        <v>1</v>
      </c>
      <c r="V436" s="2" t="s">
        <v>32</v>
      </c>
      <c r="W436">
        <v>2</v>
      </c>
      <c r="X436" s="2" t="s">
        <v>33</v>
      </c>
      <c r="Y436">
        <v>1</v>
      </c>
      <c r="Z436" s="2" t="s">
        <v>42</v>
      </c>
      <c r="AA436" s="2" t="s">
        <v>41</v>
      </c>
      <c r="AB436" s="2" t="s">
        <v>35</v>
      </c>
    </row>
    <row r="437" spans="1:28">
      <c r="A437" s="1">
        <v>45676.125</v>
      </c>
      <c r="B437" s="2" t="s">
        <v>28</v>
      </c>
      <c r="C437">
        <v>27.25</v>
      </c>
      <c r="D437">
        <v>50.45</v>
      </c>
      <c r="E437">
        <v>17.02</v>
      </c>
      <c r="F437">
        <v>33.18</v>
      </c>
      <c r="G437" t="b">
        <v>0</v>
      </c>
      <c r="H437" t="b">
        <v>0</v>
      </c>
      <c r="I437" t="b">
        <v>0</v>
      </c>
      <c r="J437" t="b">
        <v>0</v>
      </c>
      <c r="K437">
        <v>2.57</v>
      </c>
      <c r="L437">
        <v>17.899999999999999</v>
      </c>
      <c r="M437">
        <v>53.3</v>
      </c>
      <c r="N437">
        <v>0</v>
      </c>
      <c r="O437" s="2" t="s">
        <v>29</v>
      </c>
      <c r="P437" s="2" t="s">
        <v>30</v>
      </c>
      <c r="Q437">
        <v>319</v>
      </c>
      <c r="R437" t="b">
        <v>0</v>
      </c>
      <c r="S437" s="3">
        <v>45676</v>
      </c>
      <c r="T437" s="2" t="s">
        <v>42</v>
      </c>
      <c r="U437" t="b">
        <v>1</v>
      </c>
      <c r="V437" s="2" t="s">
        <v>32</v>
      </c>
      <c r="W437">
        <v>3</v>
      </c>
      <c r="X437" s="2" t="s">
        <v>33</v>
      </c>
      <c r="Y437">
        <v>1</v>
      </c>
      <c r="Z437" s="2" t="s">
        <v>42</v>
      </c>
      <c r="AA437" s="2" t="s">
        <v>41</v>
      </c>
      <c r="AB437" s="2" t="s">
        <v>35</v>
      </c>
    </row>
    <row r="438" spans="1:28">
      <c r="A438" s="1">
        <v>45676.166666666664</v>
      </c>
      <c r="B438" s="2" t="s">
        <v>28</v>
      </c>
      <c r="C438">
        <v>28.36</v>
      </c>
      <c r="D438">
        <v>40.090000000000003</v>
      </c>
      <c r="E438">
        <v>33.270000000000003</v>
      </c>
      <c r="F438">
        <v>28.12</v>
      </c>
      <c r="G438" t="b">
        <v>0</v>
      </c>
      <c r="H438" t="b">
        <v>0</v>
      </c>
      <c r="I438" t="b">
        <v>0</v>
      </c>
      <c r="J438" t="b">
        <v>0</v>
      </c>
      <c r="K438">
        <v>2.77</v>
      </c>
      <c r="L438">
        <v>18.5</v>
      </c>
      <c r="M438">
        <v>73.3</v>
      </c>
      <c r="N438">
        <v>0</v>
      </c>
      <c r="O438" s="2" t="s">
        <v>29</v>
      </c>
      <c r="P438" s="2" t="s">
        <v>30</v>
      </c>
      <c r="Q438">
        <v>367</v>
      </c>
      <c r="R438" t="b">
        <v>0</v>
      </c>
      <c r="S438" s="3">
        <v>45676</v>
      </c>
      <c r="T438" s="2" t="s">
        <v>42</v>
      </c>
      <c r="U438" t="b">
        <v>1</v>
      </c>
      <c r="V438" s="2" t="s">
        <v>32</v>
      </c>
      <c r="W438">
        <v>4</v>
      </c>
      <c r="X438" s="2" t="s">
        <v>33</v>
      </c>
      <c r="Y438">
        <v>1</v>
      </c>
      <c r="Z438" s="2" t="s">
        <v>42</v>
      </c>
      <c r="AA438" s="2" t="s">
        <v>41</v>
      </c>
      <c r="AB438" s="2" t="s">
        <v>35</v>
      </c>
    </row>
    <row r="439" spans="1:28">
      <c r="A439" s="1">
        <v>45676.208333333336</v>
      </c>
      <c r="B439" s="2" t="s">
        <v>28</v>
      </c>
      <c r="C439">
        <v>34.65</v>
      </c>
      <c r="D439">
        <v>62.03</v>
      </c>
      <c r="E439">
        <v>30.01</v>
      </c>
      <c r="F439">
        <v>28.04</v>
      </c>
      <c r="G439" t="b">
        <v>0</v>
      </c>
      <c r="H439" t="b">
        <v>0</v>
      </c>
      <c r="I439" t="b">
        <v>0</v>
      </c>
      <c r="J439" t="b">
        <v>0</v>
      </c>
      <c r="K439">
        <v>2.19</v>
      </c>
      <c r="L439">
        <v>22.2</v>
      </c>
      <c r="M439">
        <v>79.400000000000006</v>
      </c>
      <c r="N439">
        <v>0</v>
      </c>
      <c r="O439" s="2" t="s">
        <v>29</v>
      </c>
      <c r="P439" s="2" t="s">
        <v>30</v>
      </c>
      <c r="Q439">
        <v>427</v>
      </c>
      <c r="R439" t="b">
        <v>0</v>
      </c>
      <c r="S439" s="3">
        <v>45676</v>
      </c>
      <c r="T439" s="2" t="s">
        <v>42</v>
      </c>
      <c r="U439" t="b">
        <v>1</v>
      </c>
      <c r="V439" s="2" t="s">
        <v>32</v>
      </c>
      <c r="W439">
        <v>5</v>
      </c>
      <c r="X439" s="2" t="s">
        <v>33</v>
      </c>
      <c r="Y439">
        <v>1</v>
      </c>
      <c r="Z439" s="2" t="s">
        <v>42</v>
      </c>
      <c r="AA439" s="2" t="s">
        <v>41</v>
      </c>
      <c r="AB439" s="2" t="s">
        <v>35</v>
      </c>
    </row>
    <row r="440" spans="1:28">
      <c r="A440" s="1">
        <v>45676.25</v>
      </c>
      <c r="B440" s="2" t="s">
        <v>28</v>
      </c>
      <c r="C440">
        <v>35.44</v>
      </c>
      <c r="D440">
        <v>51.43</v>
      </c>
      <c r="E440">
        <v>24.01</v>
      </c>
      <c r="F440">
        <v>33.590000000000003</v>
      </c>
      <c r="G440" t="b">
        <v>0</v>
      </c>
      <c r="H440" t="b">
        <v>0</v>
      </c>
      <c r="I440" t="b">
        <v>0</v>
      </c>
      <c r="J440" t="b">
        <v>0</v>
      </c>
      <c r="K440">
        <v>2.71</v>
      </c>
      <c r="L440">
        <v>16.3</v>
      </c>
      <c r="M440">
        <v>80.400000000000006</v>
      </c>
      <c r="N440">
        <v>0</v>
      </c>
      <c r="O440" s="2" t="s">
        <v>29</v>
      </c>
      <c r="P440" s="2" t="s">
        <v>30</v>
      </c>
      <c r="Q440">
        <v>382</v>
      </c>
      <c r="R440" t="b">
        <v>0</v>
      </c>
      <c r="S440" s="3">
        <v>45676</v>
      </c>
      <c r="T440" s="2" t="s">
        <v>42</v>
      </c>
      <c r="U440" t="b">
        <v>1</v>
      </c>
      <c r="V440" s="2" t="s">
        <v>32</v>
      </c>
      <c r="W440">
        <v>6</v>
      </c>
      <c r="X440" s="2" t="s">
        <v>33</v>
      </c>
      <c r="Y440">
        <v>1</v>
      </c>
      <c r="Z440" s="2" t="s">
        <v>42</v>
      </c>
      <c r="AA440" s="2" t="s">
        <v>41</v>
      </c>
      <c r="AB440" s="2" t="s">
        <v>35</v>
      </c>
    </row>
    <row r="441" spans="1:28">
      <c r="A441" s="1">
        <v>45676.291666666664</v>
      </c>
      <c r="B441" s="2" t="s">
        <v>28</v>
      </c>
      <c r="C441">
        <v>19.48</v>
      </c>
      <c r="D441">
        <v>56.63</v>
      </c>
      <c r="E441">
        <v>21.47</v>
      </c>
      <c r="F441">
        <v>24.48</v>
      </c>
      <c r="G441" t="b">
        <v>0</v>
      </c>
      <c r="H441" t="b">
        <v>0</v>
      </c>
      <c r="I441" t="b">
        <v>0</v>
      </c>
      <c r="J441" t="b">
        <v>0</v>
      </c>
      <c r="K441">
        <v>3.99</v>
      </c>
      <c r="L441">
        <v>19.399999999999999</v>
      </c>
      <c r="M441">
        <v>53.8</v>
      </c>
      <c r="N441">
        <v>0</v>
      </c>
      <c r="O441" s="2" t="s">
        <v>29</v>
      </c>
      <c r="P441" s="2" t="s">
        <v>30</v>
      </c>
      <c r="Q441">
        <v>479</v>
      </c>
      <c r="R441" t="b">
        <v>0</v>
      </c>
      <c r="S441" s="3">
        <v>45676</v>
      </c>
      <c r="T441" s="2" t="s">
        <v>42</v>
      </c>
      <c r="U441" t="b">
        <v>1</v>
      </c>
      <c r="V441" s="2" t="s">
        <v>32</v>
      </c>
      <c r="W441">
        <v>7</v>
      </c>
      <c r="X441" s="2" t="s">
        <v>33</v>
      </c>
      <c r="Y441">
        <v>1</v>
      </c>
      <c r="Z441" s="2" t="s">
        <v>42</v>
      </c>
      <c r="AA441" s="2" t="s">
        <v>41</v>
      </c>
      <c r="AB441" s="2" t="s">
        <v>35</v>
      </c>
    </row>
    <row r="442" spans="1:28">
      <c r="A442" s="1">
        <v>45676.333333333336</v>
      </c>
      <c r="B442" s="2" t="s">
        <v>28</v>
      </c>
      <c r="C442">
        <v>34.58</v>
      </c>
      <c r="D442">
        <v>67.31</v>
      </c>
      <c r="E442">
        <v>26.61</v>
      </c>
      <c r="F442">
        <v>42.8</v>
      </c>
      <c r="G442" t="b">
        <v>0</v>
      </c>
      <c r="H442" t="b">
        <v>0</v>
      </c>
      <c r="I442" t="b">
        <v>0</v>
      </c>
      <c r="J442" t="b">
        <v>0</v>
      </c>
      <c r="K442">
        <v>3.18</v>
      </c>
      <c r="L442">
        <v>21.2</v>
      </c>
      <c r="M442">
        <v>71.400000000000006</v>
      </c>
      <c r="N442">
        <v>0</v>
      </c>
      <c r="O442" s="2" t="s">
        <v>29</v>
      </c>
      <c r="P442" s="2" t="s">
        <v>30</v>
      </c>
      <c r="Q442">
        <v>554</v>
      </c>
      <c r="R442" t="b">
        <v>0</v>
      </c>
      <c r="S442" s="3">
        <v>45676</v>
      </c>
      <c r="T442" s="2" t="s">
        <v>42</v>
      </c>
      <c r="U442" t="b">
        <v>1</v>
      </c>
      <c r="V442" s="2" t="s">
        <v>32</v>
      </c>
      <c r="W442">
        <v>8</v>
      </c>
      <c r="X442" s="2" t="s">
        <v>33</v>
      </c>
      <c r="Y442">
        <v>1</v>
      </c>
      <c r="Z442" s="2" t="s">
        <v>42</v>
      </c>
      <c r="AA442" s="2" t="s">
        <v>41</v>
      </c>
      <c r="AB442" s="2" t="s">
        <v>35</v>
      </c>
    </row>
    <row r="443" spans="1:28">
      <c r="A443" s="1">
        <v>45676.375</v>
      </c>
      <c r="B443" s="2" t="s">
        <v>28</v>
      </c>
      <c r="C443">
        <v>39.369999999999997</v>
      </c>
      <c r="D443">
        <v>51.94</v>
      </c>
      <c r="E443">
        <v>25.24</v>
      </c>
      <c r="F443">
        <v>30.78</v>
      </c>
      <c r="G443" t="b">
        <v>0</v>
      </c>
      <c r="H443" t="b">
        <v>0</v>
      </c>
      <c r="I443" t="b">
        <v>0</v>
      </c>
      <c r="J443" t="b">
        <v>0</v>
      </c>
      <c r="K443">
        <v>3.69</v>
      </c>
      <c r="L443">
        <v>23.8</v>
      </c>
      <c r="M443">
        <v>75.099999999999994</v>
      </c>
      <c r="N443">
        <v>0</v>
      </c>
      <c r="O443" s="2" t="s">
        <v>29</v>
      </c>
      <c r="P443" s="2" t="s">
        <v>30</v>
      </c>
      <c r="Q443">
        <v>662</v>
      </c>
      <c r="R443" t="b">
        <v>0</v>
      </c>
      <c r="S443" s="3">
        <v>45676</v>
      </c>
      <c r="T443" s="2" t="s">
        <v>42</v>
      </c>
      <c r="U443" t="b">
        <v>1</v>
      </c>
      <c r="V443" s="2" t="s">
        <v>32</v>
      </c>
      <c r="W443">
        <v>9</v>
      </c>
      <c r="X443" s="2" t="s">
        <v>33</v>
      </c>
      <c r="Y443">
        <v>1</v>
      </c>
      <c r="Z443" s="2" t="s">
        <v>42</v>
      </c>
      <c r="AA443" s="2" t="s">
        <v>41</v>
      </c>
      <c r="AB443" s="2" t="s">
        <v>35</v>
      </c>
    </row>
    <row r="444" spans="1:28">
      <c r="A444" s="1">
        <v>45676.416666666664</v>
      </c>
      <c r="B444" s="2" t="s">
        <v>28</v>
      </c>
      <c r="C444">
        <v>30.48</v>
      </c>
      <c r="D444">
        <v>43.87</v>
      </c>
      <c r="E444">
        <v>32.659999999999997</v>
      </c>
      <c r="F444">
        <v>29.13</v>
      </c>
      <c r="G444" t="b">
        <v>0</v>
      </c>
      <c r="H444" t="b">
        <v>0</v>
      </c>
      <c r="I444" t="b">
        <v>0</v>
      </c>
      <c r="J444" t="b">
        <v>0</v>
      </c>
      <c r="K444">
        <v>3.58</v>
      </c>
      <c r="L444">
        <v>25.1</v>
      </c>
      <c r="M444">
        <v>59.2</v>
      </c>
      <c r="N444">
        <v>0</v>
      </c>
      <c r="O444" s="2" t="s">
        <v>29</v>
      </c>
      <c r="P444" s="2" t="s">
        <v>30</v>
      </c>
      <c r="Q444">
        <v>452</v>
      </c>
      <c r="R444" t="b">
        <v>0</v>
      </c>
      <c r="S444" s="3">
        <v>45676</v>
      </c>
      <c r="T444" s="2" t="s">
        <v>42</v>
      </c>
      <c r="U444" t="b">
        <v>1</v>
      </c>
      <c r="V444" s="2" t="s">
        <v>32</v>
      </c>
      <c r="W444">
        <v>10</v>
      </c>
      <c r="X444" s="2" t="s">
        <v>33</v>
      </c>
      <c r="Y444">
        <v>1</v>
      </c>
      <c r="Z444" s="2" t="s">
        <v>42</v>
      </c>
      <c r="AA444" s="2" t="s">
        <v>41</v>
      </c>
      <c r="AB444" s="2" t="s">
        <v>35</v>
      </c>
    </row>
    <row r="445" spans="1:28">
      <c r="A445" s="1">
        <v>45676.458333333336</v>
      </c>
      <c r="B445" s="2" t="s">
        <v>28</v>
      </c>
      <c r="C445">
        <v>19.600000000000001</v>
      </c>
      <c r="D445">
        <v>51.89</v>
      </c>
      <c r="E445">
        <v>20.12</v>
      </c>
      <c r="F445">
        <v>24.58</v>
      </c>
      <c r="G445" t="b">
        <v>0</v>
      </c>
      <c r="H445" t="b">
        <v>0</v>
      </c>
      <c r="I445" t="b">
        <v>0</v>
      </c>
      <c r="J445" t="b">
        <v>0</v>
      </c>
      <c r="K445">
        <v>4.57</v>
      </c>
      <c r="L445">
        <v>23.6</v>
      </c>
      <c r="M445">
        <v>64.7</v>
      </c>
      <c r="N445">
        <v>0</v>
      </c>
      <c r="O445" s="2" t="s">
        <v>29</v>
      </c>
      <c r="P445" s="2" t="s">
        <v>30</v>
      </c>
      <c r="Q445">
        <v>468</v>
      </c>
      <c r="R445" t="b">
        <v>0</v>
      </c>
      <c r="S445" s="3">
        <v>45676</v>
      </c>
      <c r="T445" s="2" t="s">
        <v>42</v>
      </c>
      <c r="U445" t="b">
        <v>1</v>
      </c>
      <c r="V445" s="2" t="s">
        <v>32</v>
      </c>
      <c r="W445">
        <v>11</v>
      </c>
      <c r="X445" s="2" t="s">
        <v>33</v>
      </c>
      <c r="Y445">
        <v>1</v>
      </c>
      <c r="Z445" s="2" t="s">
        <v>42</v>
      </c>
      <c r="AA445" s="2" t="s">
        <v>41</v>
      </c>
      <c r="AB445" s="2" t="s">
        <v>35</v>
      </c>
    </row>
    <row r="446" spans="1:28">
      <c r="A446" s="1">
        <v>45676.5</v>
      </c>
      <c r="B446" s="2" t="s">
        <v>28</v>
      </c>
      <c r="C446">
        <v>38.64</v>
      </c>
      <c r="D446">
        <v>54.42</v>
      </c>
      <c r="E446">
        <v>27.59</v>
      </c>
      <c r="F446">
        <v>37.94</v>
      </c>
      <c r="G446" t="b">
        <v>0</v>
      </c>
      <c r="H446" t="b">
        <v>0</v>
      </c>
      <c r="I446" t="b">
        <v>0</v>
      </c>
      <c r="J446" t="b">
        <v>0</v>
      </c>
      <c r="K446">
        <v>2.39</v>
      </c>
      <c r="L446">
        <v>25.1</v>
      </c>
      <c r="M446">
        <v>46.8</v>
      </c>
      <c r="N446">
        <v>0</v>
      </c>
      <c r="O446" s="2" t="s">
        <v>29</v>
      </c>
      <c r="P446" s="2" t="s">
        <v>30</v>
      </c>
      <c r="Q446">
        <v>425</v>
      </c>
      <c r="R446" t="b">
        <v>0</v>
      </c>
      <c r="S446" s="3">
        <v>45676</v>
      </c>
      <c r="T446" s="2" t="s">
        <v>42</v>
      </c>
      <c r="U446" t="b">
        <v>1</v>
      </c>
      <c r="V446" s="2" t="s">
        <v>32</v>
      </c>
      <c r="W446">
        <v>12</v>
      </c>
      <c r="X446" s="2" t="s">
        <v>33</v>
      </c>
      <c r="Y446">
        <v>1</v>
      </c>
      <c r="Z446" s="2" t="s">
        <v>42</v>
      </c>
      <c r="AA446" s="2" t="s">
        <v>41</v>
      </c>
      <c r="AB446" s="2" t="s">
        <v>35</v>
      </c>
    </row>
    <row r="447" spans="1:28">
      <c r="A447" s="1">
        <v>45676.541666666664</v>
      </c>
      <c r="B447" s="2" t="s">
        <v>28</v>
      </c>
      <c r="C447">
        <v>23.92</v>
      </c>
      <c r="D447">
        <v>59.7</v>
      </c>
      <c r="E447">
        <v>29.54</v>
      </c>
      <c r="F447">
        <v>33.97</v>
      </c>
      <c r="G447" t="b">
        <v>0</v>
      </c>
      <c r="H447" t="b">
        <v>0</v>
      </c>
      <c r="I447" t="b">
        <v>0</v>
      </c>
      <c r="J447" t="b">
        <v>0</v>
      </c>
      <c r="K447">
        <v>0.85</v>
      </c>
      <c r="L447">
        <v>25.5</v>
      </c>
      <c r="M447">
        <v>64.7</v>
      </c>
      <c r="N447">
        <v>0</v>
      </c>
      <c r="O447" s="2" t="s">
        <v>29</v>
      </c>
      <c r="P447" s="2" t="s">
        <v>30</v>
      </c>
      <c r="Q447">
        <v>381</v>
      </c>
      <c r="R447" t="b">
        <v>0</v>
      </c>
      <c r="S447" s="3">
        <v>45676</v>
      </c>
      <c r="T447" s="2" t="s">
        <v>42</v>
      </c>
      <c r="U447" t="b">
        <v>1</v>
      </c>
      <c r="V447" s="2" t="s">
        <v>32</v>
      </c>
      <c r="W447">
        <v>13</v>
      </c>
      <c r="X447" s="2" t="s">
        <v>33</v>
      </c>
      <c r="Y447">
        <v>1</v>
      </c>
      <c r="Z447" s="2" t="s">
        <v>42</v>
      </c>
      <c r="AA447" s="2" t="s">
        <v>41</v>
      </c>
      <c r="AB447" s="2" t="s">
        <v>35</v>
      </c>
    </row>
    <row r="448" spans="1:28">
      <c r="A448" s="1">
        <v>45676.583333333336</v>
      </c>
      <c r="B448" s="2" t="s">
        <v>28</v>
      </c>
      <c r="C448">
        <v>31.61</v>
      </c>
      <c r="D448">
        <v>48.28</v>
      </c>
      <c r="E448">
        <v>30.21</v>
      </c>
      <c r="F448">
        <v>31.55</v>
      </c>
      <c r="G448" t="b">
        <v>0</v>
      </c>
      <c r="H448" t="b">
        <v>0</v>
      </c>
      <c r="I448" t="b">
        <v>0</v>
      </c>
      <c r="J448" t="b">
        <v>0</v>
      </c>
      <c r="K448">
        <v>3.73</v>
      </c>
      <c r="L448">
        <v>31.3</v>
      </c>
      <c r="M448">
        <v>50</v>
      </c>
      <c r="N448">
        <v>0</v>
      </c>
      <c r="O448" s="2" t="s">
        <v>29</v>
      </c>
      <c r="P448" s="2" t="s">
        <v>30</v>
      </c>
      <c r="Q448">
        <v>327</v>
      </c>
      <c r="R448" t="b">
        <v>0</v>
      </c>
      <c r="S448" s="3">
        <v>45676</v>
      </c>
      <c r="T448" s="2" t="s">
        <v>42</v>
      </c>
      <c r="U448" t="b">
        <v>1</v>
      </c>
      <c r="V448" s="2" t="s">
        <v>32</v>
      </c>
      <c r="W448">
        <v>14</v>
      </c>
      <c r="X448" s="2" t="s">
        <v>33</v>
      </c>
      <c r="Y448">
        <v>1</v>
      </c>
      <c r="Z448" s="2" t="s">
        <v>42</v>
      </c>
      <c r="AA448" s="2" t="s">
        <v>41</v>
      </c>
      <c r="AB448" s="2" t="s">
        <v>35</v>
      </c>
    </row>
    <row r="449" spans="1:28">
      <c r="A449" s="1">
        <v>45676.625</v>
      </c>
      <c r="B449" s="2" t="s">
        <v>28</v>
      </c>
      <c r="C449">
        <v>35.159999999999997</v>
      </c>
      <c r="D449">
        <v>51.3</v>
      </c>
      <c r="E449">
        <v>30.86</v>
      </c>
      <c r="F449">
        <v>33.86</v>
      </c>
      <c r="G449" t="b">
        <v>0</v>
      </c>
      <c r="H449" t="b">
        <v>0</v>
      </c>
      <c r="I449" t="b">
        <v>0</v>
      </c>
      <c r="J449" t="b">
        <v>0</v>
      </c>
      <c r="K449">
        <v>1.91</v>
      </c>
      <c r="L449">
        <v>29.6</v>
      </c>
      <c r="M449">
        <v>61.3</v>
      </c>
      <c r="N449">
        <v>0</v>
      </c>
      <c r="O449" s="2" t="s">
        <v>29</v>
      </c>
      <c r="P449" s="2" t="s">
        <v>30</v>
      </c>
      <c r="Q449">
        <v>481</v>
      </c>
      <c r="R449" t="b">
        <v>0</v>
      </c>
      <c r="S449" s="3">
        <v>45676</v>
      </c>
      <c r="T449" s="2" t="s">
        <v>42</v>
      </c>
      <c r="U449" t="b">
        <v>1</v>
      </c>
      <c r="V449" s="2" t="s">
        <v>32</v>
      </c>
      <c r="W449">
        <v>15</v>
      </c>
      <c r="X449" s="2" t="s">
        <v>33</v>
      </c>
      <c r="Y449">
        <v>1</v>
      </c>
      <c r="Z449" s="2" t="s">
        <v>42</v>
      </c>
      <c r="AA449" s="2" t="s">
        <v>41</v>
      </c>
      <c r="AB449" s="2" t="s">
        <v>35</v>
      </c>
    </row>
    <row r="450" spans="1:28">
      <c r="A450" s="1">
        <v>45676.666666666664</v>
      </c>
      <c r="B450" s="2" t="s">
        <v>28</v>
      </c>
      <c r="C450">
        <v>39.96</v>
      </c>
      <c r="D450">
        <v>71.27</v>
      </c>
      <c r="E450">
        <v>30.33</v>
      </c>
      <c r="F450">
        <v>47.65</v>
      </c>
      <c r="G450" t="b">
        <v>0</v>
      </c>
      <c r="H450" t="b">
        <v>0</v>
      </c>
      <c r="I450" t="b">
        <v>0</v>
      </c>
      <c r="J450" t="b">
        <v>0</v>
      </c>
      <c r="K450">
        <v>3.53</v>
      </c>
      <c r="L450">
        <v>24.8</v>
      </c>
      <c r="M450">
        <v>50.6</v>
      </c>
      <c r="N450">
        <v>0</v>
      </c>
      <c r="O450" s="2" t="s">
        <v>29</v>
      </c>
      <c r="P450" s="2" t="s">
        <v>30</v>
      </c>
      <c r="Q450">
        <v>407</v>
      </c>
      <c r="R450" t="b">
        <v>0</v>
      </c>
      <c r="S450" s="3">
        <v>45676</v>
      </c>
      <c r="T450" s="2" t="s">
        <v>42</v>
      </c>
      <c r="U450" t="b">
        <v>1</v>
      </c>
      <c r="V450" s="2" t="s">
        <v>32</v>
      </c>
      <c r="W450">
        <v>16</v>
      </c>
      <c r="X450" s="2" t="s">
        <v>33</v>
      </c>
      <c r="Y450">
        <v>1</v>
      </c>
      <c r="Z450" s="2" t="s">
        <v>42</v>
      </c>
      <c r="AA450" s="2" t="s">
        <v>41</v>
      </c>
      <c r="AB450" s="2" t="s">
        <v>35</v>
      </c>
    </row>
    <row r="451" spans="1:28">
      <c r="A451" s="1">
        <v>45676.708333333336</v>
      </c>
      <c r="B451" s="2" t="s">
        <v>28</v>
      </c>
      <c r="C451">
        <v>24.92</v>
      </c>
      <c r="D451">
        <v>43.89</v>
      </c>
      <c r="E451">
        <v>31.27</v>
      </c>
      <c r="F451">
        <v>28.65</v>
      </c>
      <c r="G451" t="b">
        <v>0</v>
      </c>
      <c r="H451" t="b">
        <v>0</v>
      </c>
      <c r="I451" t="b">
        <v>0</v>
      </c>
      <c r="J451" t="b">
        <v>0</v>
      </c>
      <c r="K451">
        <v>2.58</v>
      </c>
      <c r="L451">
        <v>23.8</v>
      </c>
      <c r="M451">
        <v>68.099999999999994</v>
      </c>
      <c r="N451">
        <v>0</v>
      </c>
      <c r="O451" s="2" t="s">
        <v>29</v>
      </c>
      <c r="P451" s="2" t="s">
        <v>30</v>
      </c>
      <c r="Q451">
        <v>638</v>
      </c>
      <c r="R451" t="b">
        <v>0</v>
      </c>
      <c r="S451" s="3">
        <v>45676</v>
      </c>
      <c r="T451" s="2" t="s">
        <v>42</v>
      </c>
      <c r="U451" t="b">
        <v>1</v>
      </c>
      <c r="V451" s="2" t="s">
        <v>32</v>
      </c>
      <c r="W451">
        <v>17</v>
      </c>
      <c r="X451" s="2" t="s">
        <v>33</v>
      </c>
      <c r="Y451">
        <v>1</v>
      </c>
      <c r="Z451" s="2" t="s">
        <v>42</v>
      </c>
      <c r="AA451" s="2" t="s">
        <v>41</v>
      </c>
      <c r="AB451" s="2" t="s">
        <v>35</v>
      </c>
    </row>
    <row r="452" spans="1:28">
      <c r="A452" s="1">
        <v>45676.75</v>
      </c>
      <c r="B452" s="2" t="s">
        <v>28</v>
      </c>
      <c r="C452">
        <v>35.799999999999997</v>
      </c>
      <c r="D452">
        <v>42.57</v>
      </c>
      <c r="F452">
        <v>44.89</v>
      </c>
      <c r="G452" t="b">
        <v>0</v>
      </c>
      <c r="H452" t="b">
        <v>0</v>
      </c>
      <c r="I452" t="b">
        <v>0</v>
      </c>
      <c r="J452" t="b">
        <v>0</v>
      </c>
      <c r="K452">
        <v>1.94</v>
      </c>
      <c r="L452">
        <v>21.2</v>
      </c>
      <c r="M452">
        <v>73.7</v>
      </c>
      <c r="N452">
        <v>0</v>
      </c>
      <c r="O452" s="2" t="s">
        <v>29</v>
      </c>
      <c r="P452" s="2" t="s">
        <v>30</v>
      </c>
      <c r="Q452">
        <v>590</v>
      </c>
      <c r="R452" t="b">
        <v>0</v>
      </c>
      <c r="S452" s="3">
        <v>45676</v>
      </c>
      <c r="T452" s="2" t="s">
        <v>42</v>
      </c>
      <c r="U452" t="b">
        <v>1</v>
      </c>
      <c r="V452" s="2" t="s">
        <v>32</v>
      </c>
      <c r="W452">
        <v>18</v>
      </c>
      <c r="X452" s="2" t="s">
        <v>33</v>
      </c>
      <c r="Y452">
        <v>1</v>
      </c>
      <c r="Z452" s="2" t="s">
        <v>42</v>
      </c>
      <c r="AA452" s="2" t="s">
        <v>41</v>
      </c>
      <c r="AB452" s="2" t="s">
        <v>35</v>
      </c>
    </row>
    <row r="453" spans="1:28">
      <c r="A453" s="1">
        <v>45676.791666666664</v>
      </c>
      <c r="B453" s="2" t="s">
        <v>28</v>
      </c>
      <c r="C453">
        <v>43.33</v>
      </c>
      <c r="D453">
        <v>67.790000000000006</v>
      </c>
      <c r="E453">
        <v>32.35</v>
      </c>
      <c r="F453">
        <v>39.78</v>
      </c>
      <c r="G453" t="b">
        <v>0</v>
      </c>
      <c r="H453" t="b">
        <v>0</v>
      </c>
      <c r="I453" t="b">
        <v>0</v>
      </c>
      <c r="J453" t="b">
        <v>0</v>
      </c>
      <c r="K453">
        <v>2.54</v>
      </c>
      <c r="L453">
        <v>18.600000000000001</v>
      </c>
      <c r="M453">
        <v>61.1</v>
      </c>
      <c r="N453">
        <v>0</v>
      </c>
      <c r="O453" s="2" t="s">
        <v>29</v>
      </c>
      <c r="P453" s="2" t="s">
        <v>30</v>
      </c>
      <c r="Q453">
        <v>409</v>
      </c>
      <c r="R453" t="b">
        <v>0</v>
      </c>
      <c r="S453" s="3">
        <v>45676</v>
      </c>
      <c r="T453" s="2" t="s">
        <v>42</v>
      </c>
      <c r="U453" t="b">
        <v>1</v>
      </c>
      <c r="V453" s="2" t="s">
        <v>32</v>
      </c>
      <c r="W453">
        <v>19</v>
      </c>
      <c r="X453" s="2" t="s">
        <v>33</v>
      </c>
      <c r="Y453">
        <v>1</v>
      </c>
      <c r="Z453" s="2" t="s">
        <v>42</v>
      </c>
      <c r="AA453" s="2" t="s">
        <v>41</v>
      </c>
      <c r="AB453" s="2" t="s">
        <v>35</v>
      </c>
    </row>
    <row r="454" spans="1:28">
      <c r="A454" s="1">
        <v>45676.833333333336</v>
      </c>
      <c r="B454" s="2" t="s">
        <v>28</v>
      </c>
      <c r="C454">
        <v>26.53</v>
      </c>
      <c r="D454">
        <v>70.69</v>
      </c>
      <c r="E454">
        <v>22.2</v>
      </c>
      <c r="F454">
        <v>30.38</v>
      </c>
      <c r="G454" t="b">
        <v>0</v>
      </c>
      <c r="H454" t="b">
        <v>0</v>
      </c>
      <c r="I454" t="b">
        <v>0</v>
      </c>
      <c r="J454" t="b">
        <v>0</v>
      </c>
      <c r="K454">
        <v>4.53</v>
      </c>
      <c r="L454">
        <v>20.5</v>
      </c>
      <c r="M454">
        <v>57</v>
      </c>
      <c r="N454">
        <v>0</v>
      </c>
      <c r="O454" s="2" t="s">
        <v>29</v>
      </c>
      <c r="P454" s="2" t="s">
        <v>30</v>
      </c>
      <c r="Q454">
        <v>470</v>
      </c>
      <c r="R454" t="b">
        <v>0</v>
      </c>
      <c r="S454" s="3">
        <v>45676</v>
      </c>
      <c r="T454" s="2" t="s">
        <v>42</v>
      </c>
      <c r="U454" t="b">
        <v>1</v>
      </c>
      <c r="V454" s="2" t="s">
        <v>32</v>
      </c>
      <c r="W454">
        <v>20</v>
      </c>
      <c r="X454" s="2" t="s">
        <v>33</v>
      </c>
      <c r="Y454">
        <v>1</v>
      </c>
      <c r="Z454" s="2" t="s">
        <v>42</v>
      </c>
      <c r="AA454" s="2" t="s">
        <v>41</v>
      </c>
      <c r="AB454" s="2" t="s">
        <v>35</v>
      </c>
    </row>
    <row r="455" spans="1:28">
      <c r="A455" s="1">
        <v>45676.875</v>
      </c>
      <c r="B455" s="2" t="s">
        <v>28</v>
      </c>
      <c r="C455">
        <v>32.950000000000003</v>
      </c>
      <c r="D455">
        <v>60.83</v>
      </c>
      <c r="E455">
        <v>18.739999999999998</v>
      </c>
      <c r="F455">
        <v>32.15</v>
      </c>
      <c r="G455" t="b">
        <v>0</v>
      </c>
      <c r="H455" t="b">
        <v>0</v>
      </c>
      <c r="I455" t="b">
        <v>0</v>
      </c>
      <c r="J455" t="b">
        <v>0</v>
      </c>
      <c r="K455">
        <v>4.8</v>
      </c>
      <c r="L455">
        <v>17.7</v>
      </c>
      <c r="M455">
        <v>50.8</v>
      </c>
      <c r="N455">
        <v>0</v>
      </c>
      <c r="O455" s="2" t="s">
        <v>29</v>
      </c>
      <c r="P455" s="2" t="s">
        <v>30</v>
      </c>
      <c r="Q455">
        <v>459</v>
      </c>
      <c r="R455" t="b">
        <v>0</v>
      </c>
      <c r="S455" s="3">
        <v>45676</v>
      </c>
      <c r="T455" s="2" t="s">
        <v>42</v>
      </c>
      <c r="U455" t="b">
        <v>1</v>
      </c>
      <c r="V455" s="2" t="s">
        <v>32</v>
      </c>
      <c r="W455">
        <v>21</v>
      </c>
      <c r="X455" s="2" t="s">
        <v>33</v>
      </c>
      <c r="Y455">
        <v>1</v>
      </c>
      <c r="Z455" s="2" t="s">
        <v>42</v>
      </c>
      <c r="AA455" s="2" t="s">
        <v>41</v>
      </c>
      <c r="AB455" s="2" t="s">
        <v>35</v>
      </c>
    </row>
    <row r="456" spans="1:28">
      <c r="A456" s="1">
        <v>45676.916666666664</v>
      </c>
      <c r="B456" s="2" t="s">
        <v>28</v>
      </c>
      <c r="C456">
        <v>27.47</v>
      </c>
      <c r="D456">
        <v>53.38</v>
      </c>
      <c r="E456">
        <v>32.72</v>
      </c>
      <c r="F456">
        <v>28.7</v>
      </c>
      <c r="G456" t="b">
        <v>0</v>
      </c>
      <c r="H456" t="b">
        <v>0</v>
      </c>
      <c r="I456" t="b">
        <v>0</v>
      </c>
      <c r="J456" t="b">
        <v>0</v>
      </c>
      <c r="K456">
        <v>2.5299999999999998</v>
      </c>
      <c r="L456">
        <v>18.3</v>
      </c>
      <c r="M456">
        <v>65.5</v>
      </c>
      <c r="N456">
        <v>0</v>
      </c>
      <c r="O456" s="2" t="s">
        <v>29</v>
      </c>
      <c r="P456" s="2" t="s">
        <v>30</v>
      </c>
      <c r="Q456">
        <v>368</v>
      </c>
      <c r="R456" t="b">
        <v>0</v>
      </c>
      <c r="S456" s="3">
        <v>45676</v>
      </c>
      <c r="T456" s="2" t="s">
        <v>42</v>
      </c>
      <c r="U456" t="b">
        <v>1</v>
      </c>
      <c r="V456" s="2" t="s">
        <v>32</v>
      </c>
      <c r="W456">
        <v>22</v>
      </c>
      <c r="X456" s="2" t="s">
        <v>33</v>
      </c>
      <c r="Y456">
        <v>1</v>
      </c>
      <c r="Z456" s="2" t="s">
        <v>42</v>
      </c>
      <c r="AA456" s="2" t="s">
        <v>41</v>
      </c>
      <c r="AB456" s="2" t="s">
        <v>35</v>
      </c>
    </row>
    <row r="457" spans="1:28">
      <c r="A457" s="1">
        <v>45676.958333333336</v>
      </c>
      <c r="B457" s="2" t="s">
        <v>28</v>
      </c>
      <c r="C457">
        <v>38.020000000000003</v>
      </c>
      <c r="D457">
        <v>53.36</v>
      </c>
      <c r="E457">
        <v>39.97</v>
      </c>
      <c r="F457">
        <v>40.590000000000003</v>
      </c>
      <c r="G457" t="b">
        <v>0</v>
      </c>
      <c r="H457" t="b">
        <v>0</v>
      </c>
      <c r="I457" t="b">
        <v>0</v>
      </c>
      <c r="J457" t="b">
        <v>0</v>
      </c>
      <c r="K457">
        <v>2.81</v>
      </c>
      <c r="L457">
        <v>14.8</v>
      </c>
      <c r="M457">
        <v>65.400000000000006</v>
      </c>
      <c r="N457">
        <v>0</v>
      </c>
      <c r="O457" s="2" t="s">
        <v>29</v>
      </c>
      <c r="P457" s="2" t="s">
        <v>30</v>
      </c>
      <c r="Q457">
        <v>399</v>
      </c>
      <c r="R457" t="b">
        <v>0</v>
      </c>
      <c r="S457" s="3">
        <v>45676</v>
      </c>
      <c r="T457" s="2" t="s">
        <v>42</v>
      </c>
      <c r="U457" t="b">
        <v>1</v>
      </c>
      <c r="V457" s="2" t="s">
        <v>32</v>
      </c>
      <c r="W457">
        <v>23</v>
      </c>
      <c r="X457" s="2" t="s">
        <v>33</v>
      </c>
      <c r="Y457">
        <v>1</v>
      </c>
      <c r="Z457" s="2" t="s">
        <v>42</v>
      </c>
      <c r="AA457" s="2" t="s">
        <v>41</v>
      </c>
      <c r="AB457" s="2" t="s">
        <v>35</v>
      </c>
    </row>
    <row r="458" spans="1:28">
      <c r="A458" s="1">
        <v>45677</v>
      </c>
      <c r="B458" s="2" t="s">
        <v>28</v>
      </c>
      <c r="C458">
        <v>26.16</v>
      </c>
      <c r="D458">
        <v>55.82</v>
      </c>
      <c r="E458">
        <v>22.25</v>
      </c>
      <c r="F458">
        <v>22.15</v>
      </c>
      <c r="G458" t="b">
        <v>0</v>
      </c>
      <c r="H458" t="b">
        <v>0</v>
      </c>
      <c r="I458" t="b">
        <v>0</v>
      </c>
      <c r="J458" t="b">
        <v>0</v>
      </c>
      <c r="K458">
        <v>4.09</v>
      </c>
      <c r="L458">
        <v>15.8</v>
      </c>
      <c r="M458">
        <v>56.9</v>
      </c>
      <c r="N458">
        <v>0</v>
      </c>
      <c r="O458" s="2" t="s">
        <v>29</v>
      </c>
      <c r="P458" s="2" t="s">
        <v>30</v>
      </c>
      <c r="Q458">
        <v>404</v>
      </c>
      <c r="R458" t="b">
        <v>0</v>
      </c>
      <c r="S458" s="3">
        <v>45677</v>
      </c>
      <c r="T458" s="2" t="s">
        <v>43</v>
      </c>
      <c r="U458" t="b">
        <v>0</v>
      </c>
      <c r="V458" s="2" t="s">
        <v>32</v>
      </c>
      <c r="W458">
        <v>0</v>
      </c>
      <c r="X458" s="2" t="s">
        <v>33</v>
      </c>
      <c r="Y458">
        <v>1</v>
      </c>
      <c r="Z458" s="2" t="s">
        <v>43</v>
      </c>
      <c r="AA458" s="2" t="s">
        <v>34</v>
      </c>
      <c r="AB458" s="2" t="s">
        <v>35</v>
      </c>
    </row>
    <row r="459" spans="1:28">
      <c r="A459" s="1">
        <v>45677.041666666664</v>
      </c>
      <c r="B459" s="2" t="s">
        <v>28</v>
      </c>
      <c r="C459">
        <v>30.94</v>
      </c>
      <c r="D459">
        <v>51.19</v>
      </c>
      <c r="E459">
        <v>17.440000000000001</v>
      </c>
      <c r="F459">
        <v>29.77</v>
      </c>
      <c r="G459" t="b">
        <v>0</v>
      </c>
      <c r="H459" t="b">
        <v>0</v>
      </c>
      <c r="I459" t="b">
        <v>0</v>
      </c>
      <c r="J459" t="b">
        <v>0</v>
      </c>
      <c r="K459">
        <v>1.97</v>
      </c>
      <c r="L459">
        <v>17.3</v>
      </c>
      <c r="M459">
        <v>71.900000000000006</v>
      </c>
      <c r="N459">
        <v>0</v>
      </c>
      <c r="O459" s="2" t="s">
        <v>29</v>
      </c>
      <c r="P459" s="2" t="s">
        <v>30</v>
      </c>
      <c r="Q459">
        <v>379</v>
      </c>
      <c r="R459" t="b">
        <v>0</v>
      </c>
      <c r="S459" s="3">
        <v>45677</v>
      </c>
      <c r="T459" s="2" t="s">
        <v>43</v>
      </c>
      <c r="U459" t="b">
        <v>0</v>
      </c>
      <c r="V459" s="2" t="s">
        <v>32</v>
      </c>
      <c r="W459">
        <v>1</v>
      </c>
      <c r="X459" s="2" t="s">
        <v>33</v>
      </c>
      <c r="Y459">
        <v>1</v>
      </c>
      <c r="Z459" s="2" t="s">
        <v>43</v>
      </c>
      <c r="AA459" s="2" t="s">
        <v>34</v>
      </c>
      <c r="AB459" s="2" t="s">
        <v>35</v>
      </c>
    </row>
    <row r="460" spans="1:28">
      <c r="A460" s="1">
        <v>45677.083333333336</v>
      </c>
      <c r="B460" s="2" t="s">
        <v>28</v>
      </c>
      <c r="C460">
        <v>14.15</v>
      </c>
      <c r="D460">
        <v>47.79</v>
      </c>
      <c r="E460">
        <v>26.91</v>
      </c>
      <c r="F460">
        <v>22.69</v>
      </c>
      <c r="G460" t="b">
        <v>0</v>
      </c>
      <c r="H460" t="b">
        <v>0</v>
      </c>
      <c r="I460" t="b">
        <v>0</v>
      </c>
      <c r="J460" t="b">
        <v>0</v>
      </c>
      <c r="K460">
        <v>3.55</v>
      </c>
      <c r="L460">
        <v>17.8</v>
      </c>
      <c r="M460">
        <v>64.3</v>
      </c>
      <c r="N460">
        <v>0</v>
      </c>
      <c r="O460" s="2" t="s">
        <v>29</v>
      </c>
      <c r="P460" s="2" t="s">
        <v>30</v>
      </c>
      <c r="Q460">
        <v>446</v>
      </c>
      <c r="R460" t="b">
        <v>0</v>
      </c>
      <c r="S460" s="3">
        <v>45677</v>
      </c>
      <c r="T460" s="2" t="s">
        <v>43</v>
      </c>
      <c r="U460" t="b">
        <v>0</v>
      </c>
      <c r="V460" s="2" t="s">
        <v>32</v>
      </c>
      <c r="W460">
        <v>2</v>
      </c>
      <c r="X460" s="2" t="s">
        <v>33</v>
      </c>
      <c r="Y460">
        <v>1</v>
      </c>
      <c r="Z460" s="2" t="s">
        <v>43</v>
      </c>
      <c r="AA460" s="2" t="s">
        <v>34</v>
      </c>
      <c r="AB460" s="2" t="s">
        <v>35</v>
      </c>
    </row>
    <row r="461" spans="1:28">
      <c r="A461" s="1">
        <v>45677.125</v>
      </c>
      <c r="B461" s="2" t="s">
        <v>28</v>
      </c>
      <c r="C461">
        <v>23.6</v>
      </c>
      <c r="D461">
        <v>46.97</v>
      </c>
      <c r="E461">
        <v>21.22</v>
      </c>
      <c r="F461">
        <v>26.15</v>
      </c>
      <c r="G461" t="b">
        <v>0</v>
      </c>
      <c r="H461" t="b">
        <v>0</v>
      </c>
      <c r="I461" t="b">
        <v>0</v>
      </c>
      <c r="J461" t="b">
        <v>0</v>
      </c>
      <c r="K461">
        <v>3.26</v>
      </c>
      <c r="L461">
        <v>18.399999999999999</v>
      </c>
      <c r="M461">
        <v>58.9</v>
      </c>
      <c r="N461">
        <v>3.55</v>
      </c>
      <c r="O461" s="2" t="s">
        <v>29</v>
      </c>
      <c r="P461" s="2" t="s">
        <v>30</v>
      </c>
      <c r="Q461">
        <v>453</v>
      </c>
      <c r="R461" t="b">
        <v>0</v>
      </c>
      <c r="S461" s="3">
        <v>45677</v>
      </c>
      <c r="T461" s="2" t="s">
        <v>43</v>
      </c>
      <c r="U461" t="b">
        <v>0</v>
      </c>
      <c r="V461" s="2" t="s">
        <v>32</v>
      </c>
      <c r="W461">
        <v>3</v>
      </c>
      <c r="X461" s="2" t="s">
        <v>36</v>
      </c>
      <c r="Y461">
        <v>1</v>
      </c>
      <c r="Z461" s="2" t="s">
        <v>43</v>
      </c>
      <c r="AA461" s="2" t="s">
        <v>34</v>
      </c>
      <c r="AB461" s="2" t="s">
        <v>35</v>
      </c>
    </row>
    <row r="462" spans="1:28">
      <c r="A462" s="1">
        <v>45677.166666666664</v>
      </c>
      <c r="B462" s="2" t="s">
        <v>28</v>
      </c>
      <c r="C462">
        <v>28.34</v>
      </c>
      <c r="D462">
        <v>41.82</v>
      </c>
      <c r="E462">
        <v>26.67</v>
      </c>
      <c r="F462">
        <v>30.03</v>
      </c>
      <c r="G462" t="b">
        <v>0</v>
      </c>
      <c r="H462" t="b">
        <v>0</v>
      </c>
      <c r="I462" t="b">
        <v>0</v>
      </c>
      <c r="J462" t="b">
        <v>0</v>
      </c>
      <c r="K462">
        <v>3.78</v>
      </c>
      <c r="L462">
        <v>16.100000000000001</v>
      </c>
      <c r="M462">
        <v>64.7</v>
      </c>
      <c r="N462">
        <v>0</v>
      </c>
      <c r="O462" s="2" t="s">
        <v>29</v>
      </c>
      <c r="P462" s="2" t="s">
        <v>30</v>
      </c>
      <c r="Q462">
        <v>440</v>
      </c>
      <c r="R462" t="b">
        <v>0</v>
      </c>
      <c r="S462" s="3">
        <v>45677</v>
      </c>
      <c r="T462" s="2" t="s">
        <v>43</v>
      </c>
      <c r="U462" t="b">
        <v>0</v>
      </c>
      <c r="V462" s="2" t="s">
        <v>32</v>
      </c>
      <c r="W462">
        <v>4</v>
      </c>
      <c r="X462" s="2" t="s">
        <v>33</v>
      </c>
      <c r="Y462">
        <v>1</v>
      </c>
      <c r="Z462" s="2" t="s">
        <v>43</v>
      </c>
      <c r="AA462" s="2" t="s">
        <v>34</v>
      </c>
      <c r="AB462" s="2" t="s">
        <v>35</v>
      </c>
    </row>
    <row r="463" spans="1:28">
      <c r="A463" s="1">
        <v>45677.208333333336</v>
      </c>
      <c r="B463" s="2" t="s">
        <v>28</v>
      </c>
      <c r="C463">
        <v>31.14</v>
      </c>
      <c r="D463">
        <v>77.989999999999995</v>
      </c>
      <c r="E463">
        <v>27.18</v>
      </c>
      <c r="F463">
        <v>36.03</v>
      </c>
      <c r="G463" t="b">
        <v>0</v>
      </c>
      <c r="H463" t="b">
        <v>0</v>
      </c>
      <c r="I463" t="b">
        <v>0</v>
      </c>
      <c r="J463" t="b">
        <v>0</v>
      </c>
      <c r="K463">
        <v>2.48</v>
      </c>
      <c r="L463">
        <v>21</v>
      </c>
      <c r="M463">
        <v>74.2</v>
      </c>
      <c r="N463">
        <v>0</v>
      </c>
      <c r="O463" s="2" t="s">
        <v>29</v>
      </c>
      <c r="P463" s="2" t="s">
        <v>30</v>
      </c>
      <c r="Q463">
        <v>555</v>
      </c>
      <c r="R463" t="b">
        <v>0</v>
      </c>
      <c r="S463" s="3">
        <v>45677</v>
      </c>
      <c r="T463" s="2" t="s">
        <v>43</v>
      </c>
      <c r="U463" t="b">
        <v>0</v>
      </c>
      <c r="V463" s="2" t="s">
        <v>32</v>
      </c>
      <c r="W463">
        <v>5</v>
      </c>
      <c r="X463" s="2" t="s">
        <v>33</v>
      </c>
      <c r="Y463">
        <v>1</v>
      </c>
      <c r="Z463" s="2" t="s">
        <v>43</v>
      </c>
      <c r="AA463" s="2" t="s">
        <v>34</v>
      </c>
      <c r="AB463" s="2" t="s">
        <v>35</v>
      </c>
    </row>
    <row r="464" spans="1:28">
      <c r="A464" s="1">
        <v>45677.25</v>
      </c>
      <c r="B464" s="2" t="s">
        <v>28</v>
      </c>
      <c r="C464">
        <v>31.57</v>
      </c>
      <c r="D464">
        <v>45.44</v>
      </c>
      <c r="E464">
        <v>32.96</v>
      </c>
      <c r="F464">
        <v>30.05</v>
      </c>
      <c r="G464" t="b">
        <v>0</v>
      </c>
      <c r="H464" t="b">
        <v>0</v>
      </c>
      <c r="I464" t="b">
        <v>0</v>
      </c>
      <c r="J464" t="b">
        <v>0</v>
      </c>
      <c r="K464">
        <v>1.59</v>
      </c>
      <c r="L464">
        <v>19.3</v>
      </c>
      <c r="M464">
        <v>71.7</v>
      </c>
      <c r="N464">
        <v>0</v>
      </c>
      <c r="O464" s="2" t="s">
        <v>29</v>
      </c>
      <c r="P464" s="2" t="s">
        <v>30</v>
      </c>
      <c r="Q464">
        <v>512</v>
      </c>
      <c r="R464" t="b">
        <v>0</v>
      </c>
      <c r="S464" s="3">
        <v>45677</v>
      </c>
      <c r="T464" s="2" t="s">
        <v>43</v>
      </c>
      <c r="U464" t="b">
        <v>0</v>
      </c>
      <c r="V464" s="2" t="s">
        <v>32</v>
      </c>
      <c r="W464">
        <v>6</v>
      </c>
      <c r="X464" s="2" t="s">
        <v>33</v>
      </c>
      <c r="Y464">
        <v>1</v>
      </c>
      <c r="Z464" s="2" t="s">
        <v>43</v>
      </c>
      <c r="AA464" s="2" t="s">
        <v>34</v>
      </c>
      <c r="AB464" s="2" t="s">
        <v>35</v>
      </c>
    </row>
    <row r="465" spans="1:28">
      <c r="A465" s="1">
        <v>45677.291666666664</v>
      </c>
      <c r="B465" s="2" t="s">
        <v>28</v>
      </c>
      <c r="C465">
        <v>36.36</v>
      </c>
      <c r="D465">
        <v>55.74</v>
      </c>
      <c r="E465">
        <v>29.82</v>
      </c>
      <c r="F465">
        <v>29.59</v>
      </c>
      <c r="G465" t="b">
        <v>0</v>
      </c>
      <c r="H465" t="b">
        <v>0</v>
      </c>
      <c r="I465" t="b">
        <v>0</v>
      </c>
      <c r="J465" t="b">
        <v>0</v>
      </c>
      <c r="K465">
        <v>0.99</v>
      </c>
      <c r="L465">
        <v>23.1</v>
      </c>
      <c r="M465">
        <v>63.2</v>
      </c>
      <c r="N465">
        <v>0</v>
      </c>
      <c r="O465" s="2" t="s">
        <v>29</v>
      </c>
      <c r="P465" s="2" t="s">
        <v>30</v>
      </c>
      <c r="Q465">
        <v>668</v>
      </c>
      <c r="R465" t="b">
        <v>1</v>
      </c>
      <c r="S465" s="3">
        <v>45677</v>
      </c>
      <c r="T465" s="2" t="s">
        <v>43</v>
      </c>
      <c r="U465" t="b">
        <v>0</v>
      </c>
      <c r="V465" s="2" t="s">
        <v>32</v>
      </c>
      <c r="W465">
        <v>7</v>
      </c>
      <c r="X465" s="2" t="s">
        <v>33</v>
      </c>
      <c r="Y465">
        <v>1</v>
      </c>
      <c r="Z465" s="2" t="s">
        <v>43</v>
      </c>
      <c r="AA465" s="2" t="s">
        <v>34</v>
      </c>
      <c r="AB465" s="2" t="s">
        <v>37</v>
      </c>
    </row>
    <row r="466" spans="1:28">
      <c r="A466" s="1">
        <v>45677.333333333336</v>
      </c>
      <c r="B466" s="2" t="s">
        <v>28</v>
      </c>
      <c r="C466">
        <v>34.28</v>
      </c>
      <c r="D466">
        <v>68.09</v>
      </c>
      <c r="E466">
        <v>35.72</v>
      </c>
      <c r="F466">
        <v>45.21</v>
      </c>
      <c r="G466" t="b">
        <v>0</v>
      </c>
      <c r="H466" t="b">
        <v>0</v>
      </c>
      <c r="I466" t="b">
        <v>0</v>
      </c>
      <c r="J466" t="b">
        <v>0</v>
      </c>
      <c r="K466">
        <v>2.0699999999999998</v>
      </c>
      <c r="L466">
        <v>23.3</v>
      </c>
      <c r="M466">
        <v>69.099999999999994</v>
      </c>
      <c r="N466">
        <v>0</v>
      </c>
      <c r="O466" s="2" t="s">
        <v>29</v>
      </c>
      <c r="P466" s="2" t="s">
        <v>30</v>
      </c>
      <c r="Q466">
        <v>701</v>
      </c>
      <c r="R466" t="b">
        <v>1</v>
      </c>
      <c r="S466" s="3">
        <v>45677</v>
      </c>
      <c r="T466" s="2" t="s">
        <v>43</v>
      </c>
      <c r="U466" t="b">
        <v>0</v>
      </c>
      <c r="V466" s="2" t="s">
        <v>32</v>
      </c>
      <c r="W466">
        <v>8</v>
      </c>
      <c r="X466" s="2" t="s">
        <v>33</v>
      </c>
      <c r="Y466">
        <v>1</v>
      </c>
      <c r="Z466" s="2" t="s">
        <v>43</v>
      </c>
      <c r="AA466" s="2" t="s">
        <v>34</v>
      </c>
      <c r="AB466" s="2" t="s">
        <v>37</v>
      </c>
    </row>
    <row r="467" spans="1:28">
      <c r="A467" s="1">
        <v>45677.375</v>
      </c>
      <c r="B467" s="2" t="s">
        <v>28</v>
      </c>
      <c r="C467">
        <v>40.06</v>
      </c>
      <c r="D467">
        <v>62.67</v>
      </c>
      <c r="E467">
        <v>43.57</v>
      </c>
      <c r="F467">
        <v>42.51</v>
      </c>
      <c r="G467" t="b">
        <v>0</v>
      </c>
      <c r="H467" t="b">
        <v>0</v>
      </c>
      <c r="I467" t="b">
        <v>0</v>
      </c>
      <c r="J467" t="b">
        <v>0</v>
      </c>
      <c r="K467">
        <v>2.74</v>
      </c>
      <c r="L467">
        <v>22</v>
      </c>
      <c r="M467">
        <v>55.7</v>
      </c>
      <c r="N467">
        <v>0</v>
      </c>
      <c r="O467" s="2" t="s">
        <v>29</v>
      </c>
      <c r="P467" s="2" t="s">
        <v>30</v>
      </c>
      <c r="Q467">
        <v>567</v>
      </c>
      <c r="R467" t="b">
        <v>1</v>
      </c>
      <c r="S467" s="3">
        <v>45677</v>
      </c>
      <c r="T467" s="2" t="s">
        <v>43</v>
      </c>
      <c r="U467" t="b">
        <v>0</v>
      </c>
      <c r="V467" s="2" t="s">
        <v>32</v>
      </c>
      <c r="W467">
        <v>9</v>
      </c>
      <c r="X467" s="2" t="s">
        <v>33</v>
      </c>
      <c r="Y467">
        <v>1</v>
      </c>
      <c r="Z467" s="2" t="s">
        <v>43</v>
      </c>
      <c r="AA467" s="2" t="s">
        <v>34</v>
      </c>
      <c r="AB467" s="2" t="s">
        <v>37</v>
      </c>
    </row>
    <row r="468" spans="1:28">
      <c r="A468" s="1">
        <v>45677.416666666664</v>
      </c>
      <c r="B468" s="2" t="s">
        <v>28</v>
      </c>
      <c r="C468">
        <v>31.42</v>
      </c>
      <c r="D468">
        <v>52.73</v>
      </c>
      <c r="E468">
        <v>36.159999999999997</v>
      </c>
      <c r="F468">
        <v>34.74</v>
      </c>
      <c r="G468" t="b">
        <v>0</v>
      </c>
      <c r="H468" t="b">
        <v>0</v>
      </c>
      <c r="I468" t="b">
        <v>0</v>
      </c>
      <c r="J468" t="b">
        <v>0</v>
      </c>
      <c r="K468">
        <v>2.8</v>
      </c>
      <c r="L468">
        <v>25</v>
      </c>
      <c r="M468">
        <v>63.2</v>
      </c>
      <c r="N468">
        <v>0</v>
      </c>
      <c r="O468" s="2" t="s">
        <v>29</v>
      </c>
      <c r="P468" s="2" t="s">
        <v>30</v>
      </c>
      <c r="Q468">
        <v>487</v>
      </c>
      <c r="R468" t="b">
        <v>0</v>
      </c>
      <c r="S468" s="3">
        <v>45677</v>
      </c>
      <c r="T468" s="2" t="s">
        <v>43</v>
      </c>
      <c r="U468" t="b">
        <v>0</v>
      </c>
      <c r="V468" s="2" t="s">
        <v>32</v>
      </c>
      <c r="W468">
        <v>10</v>
      </c>
      <c r="X468" s="2" t="s">
        <v>33</v>
      </c>
      <c r="Y468">
        <v>1</v>
      </c>
      <c r="Z468" s="2" t="s">
        <v>43</v>
      </c>
      <c r="AA468" s="2" t="s">
        <v>34</v>
      </c>
      <c r="AB468" s="2" t="s">
        <v>35</v>
      </c>
    </row>
    <row r="469" spans="1:28">
      <c r="A469" s="1">
        <v>45677.458333333336</v>
      </c>
      <c r="B469" s="2" t="s">
        <v>28</v>
      </c>
      <c r="C469">
        <v>19.43</v>
      </c>
      <c r="D469">
        <v>54.21</v>
      </c>
      <c r="E469">
        <v>18.52</v>
      </c>
      <c r="F469">
        <v>26.65</v>
      </c>
      <c r="G469" t="b">
        <v>0</v>
      </c>
      <c r="H469" t="b">
        <v>0</v>
      </c>
      <c r="I469" t="b">
        <v>0</v>
      </c>
      <c r="J469" t="b">
        <v>0</v>
      </c>
      <c r="K469">
        <v>5.31</v>
      </c>
      <c r="L469">
        <v>27</v>
      </c>
      <c r="M469">
        <v>62.7</v>
      </c>
      <c r="N469">
        <v>0</v>
      </c>
      <c r="O469" s="2" t="s">
        <v>29</v>
      </c>
      <c r="P469" s="2" t="s">
        <v>30</v>
      </c>
      <c r="Q469">
        <v>490</v>
      </c>
      <c r="R469" t="b">
        <v>0</v>
      </c>
      <c r="S469" s="3">
        <v>45677</v>
      </c>
      <c r="T469" s="2" t="s">
        <v>43</v>
      </c>
      <c r="U469" t="b">
        <v>0</v>
      </c>
      <c r="V469" s="2" t="s">
        <v>32</v>
      </c>
      <c r="W469">
        <v>11</v>
      </c>
      <c r="X469" s="2" t="s">
        <v>33</v>
      </c>
      <c r="Y469">
        <v>1</v>
      </c>
      <c r="Z469" s="2" t="s">
        <v>43</v>
      </c>
      <c r="AA469" s="2" t="s">
        <v>34</v>
      </c>
      <c r="AB469" s="2" t="s">
        <v>35</v>
      </c>
    </row>
    <row r="470" spans="1:28">
      <c r="A470" s="1">
        <v>45677.5</v>
      </c>
      <c r="B470" s="2" t="s">
        <v>28</v>
      </c>
      <c r="C470">
        <v>30.67</v>
      </c>
      <c r="D470">
        <v>48.99</v>
      </c>
      <c r="E470">
        <v>29.25</v>
      </c>
      <c r="F470">
        <v>26.17</v>
      </c>
      <c r="G470" t="b">
        <v>0</v>
      </c>
      <c r="H470" t="b">
        <v>0</v>
      </c>
      <c r="I470" t="b">
        <v>0</v>
      </c>
      <c r="J470" t="b">
        <v>0</v>
      </c>
      <c r="K470">
        <v>4.13</v>
      </c>
      <c r="L470">
        <v>27.9</v>
      </c>
      <c r="M470">
        <v>57.1</v>
      </c>
      <c r="N470">
        <v>0</v>
      </c>
      <c r="O470" s="2" t="s">
        <v>29</v>
      </c>
      <c r="P470" s="2" t="s">
        <v>30</v>
      </c>
      <c r="Q470">
        <v>569</v>
      </c>
      <c r="R470" t="b">
        <v>0</v>
      </c>
      <c r="S470" s="3">
        <v>45677</v>
      </c>
      <c r="T470" s="2" t="s">
        <v>43</v>
      </c>
      <c r="U470" t="b">
        <v>0</v>
      </c>
      <c r="V470" s="2" t="s">
        <v>32</v>
      </c>
      <c r="W470">
        <v>12</v>
      </c>
      <c r="X470" s="2" t="s">
        <v>33</v>
      </c>
      <c r="Y470">
        <v>1</v>
      </c>
      <c r="Z470" s="2" t="s">
        <v>43</v>
      </c>
      <c r="AA470" s="2" t="s">
        <v>34</v>
      </c>
      <c r="AB470" s="2" t="s">
        <v>35</v>
      </c>
    </row>
    <row r="471" spans="1:28">
      <c r="A471" s="1">
        <v>45677.541666666664</v>
      </c>
      <c r="B471" s="2" t="s">
        <v>28</v>
      </c>
      <c r="C471">
        <v>35.92</v>
      </c>
      <c r="D471">
        <v>50.67</v>
      </c>
      <c r="E471">
        <v>46.03</v>
      </c>
      <c r="F471">
        <v>39.630000000000003</v>
      </c>
      <c r="G471" t="b">
        <v>0</v>
      </c>
      <c r="H471" t="b">
        <v>0</v>
      </c>
      <c r="I471" t="b">
        <v>0</v>
      </c>
      <c r="J471" t="b">
        <v>0</v>
      </c>
      <c r="K471">
        <v>1.46</v>
      </c>
      <c r="L471">
        <v>26.7</v>
      </c>
      <c r="M471">
        <v>65.2</v>
      </c>
      <c r="N471">
        <v>0</v>
      </c>
      <c r="O471" s="2" t="s">
        <v>29</v>
      </c>
      <c r="P471" s="2" t="s">
        <v>30</v>
      </c>
      <c r="Q471">
        <v>495</v>
      </c>
      <c r="R471" t="b">
        <v>0</v>
      </c>
      <c r="S471" s="3">
        <v>45677</v>
      </c>
      <c r="T471" s="2" t="s">
        <v>43</v>
      </c>
      <c r="U471" t="b">
        <v>0</v>
      </c>
      <c r="V471" s="2" t="s">
        <v>32</v>
      </c>
      <c r="W471">
        <v>13</v>
      </c>
      <c r="X471" s="2" t="s">
        <v>33</v>
      </c>
      <c r="Y471">
        <v>1</v>
      </c>
      <c r="Z471" s="2" t="s">
        <v>43</v>
      </c>
      <c r="AA471" s="2" t="s">
        <v>34</v>
      </c>
      <c r="AB471" s="2" t="s">
        <v>35</v>
      </c>
    </row>
    <row r="472" spans="1:28">
      <c r="A472" s="1">
        <v>45677.583333333336</v>
      </c>
      <c r="B472" s="2" t="s">
        <v>28</v>
      </c>
      <c r="C472">
        <v>26.03</v>
      </c>
      <c r="D472">
        <v>38.43</v>
      </c>
      <c r="E472">
        <v>33.72</v>
      </c>
      <c r="F472">
        <v>27.25</v>
      </c>
      <c r="G472" t="b">
        <v>0</v>
      </c>
      <c r="H472" t="b">
        <v>0</v>
      </c>
      <c r="I472" t="b">
        <v>0</v>
      </c>
      <c r="J472" t="b">
        <v>0</v>
      </c>
      <c r="K472">
        <v>2.87</v>
      </c>
      <c r="L472">
        <v>29.6</v>
      </c>
      <c r="M472">
        <v>53.4</v>
      </c>
      <c r="N472">
        <v>0</v>
      </c>
      <c r="O472" s="2" t="s">
        <v>29</v>
      </c>
      <c r="P472" s="2" t="s">
        <v>30</v>
      </c>
      <c r="Q472">
        <v>395</v>
      </c>
      <c r="R472" t="b">
        <v>0</v>
      </c>
      <c r="S472" s="3">
        <v>45677</v>
      </c>
      <c r="T472" s="2" t="s">
        <v>43</v>
      </c>
      <c r="U472" t="b">
        <v>0</v>
      </c>
      <c r="V472" s="2" t="s">
        <v>32</v>
      </c>
      <c r="W472">
        <v>14</v>
      </c>
      <c r="X472" s="2" t="s">
        <v>33</v>
      </c>
      <c r="Y472">
        <v>1</v>
      </c>
      <c r="Z472" s="2" t="s">
        <v>43</v>
      </c>
      <c r="AA472" s="2" t="s">
        <v>34</v>
      </c>
      <c r="AB472" s="2" t="s">
        <v>35</v>
      </c>
    </row>
    <row r="473" spans="1:28">
      <c r="A473" s="1">
        <v>45677.625</v>
      </c>
      <c r="B473" s="2" t="s">
        <v>28</v>
      </c>
      <c r="C473">
        <v>27.48</v>
      </c>
      <c r="D473">
        <v>57.36</v>
      </c>
      <c r="E473">
        <v>31.06</v>
      </c>
      <c r="F473">
        <v>34.81</v>
      </c>
      <c r="G473" t="b">
        <v>0</v>
      </c>
      <c r="H473" t="b">
        <v>0</v>
      </c>
      <c r="I473" t="b">
        <v>0</v>
      </c>
      <c r="J473" t="b">
        <v>0</v>
      </c>
      <c r="K473">
        <v>1.82</v>
      </c>
      <c r="L473">
        <v>28.1</v>
      </c>
      <c r="M473">
        <v>64.8</v>
      </c>
      <c r="N473">
        <v>0</v>
      </c>
      <c r="O473" s="2" t="s">
        <v>29</v>
      </c>
      <c r="P473" s="2" t="s">
        <v>30</v>
      </c>
      <c r="Q473">
        <v>375</v>
      </c>
      <c r="R473" t="b">
        <v>0</v>
      </c>
      <c r="S473" s="3">
        <v>45677</v>
      </c>
      <c r="T473" s="2" t="s">
        <v>43</v>
      </c>
      <c r="U473" t="b">
        <v>0</v>
      </c>
      <c r="V473" s="2" t="s">
        <v>32</v>
      </c>
      <c r="W473">
        <v>15</v>
      </c>
      <c r="X473" s="2" t="s">
        <v>33</v>
      </c>
      <c r="Y473">
        <v>1</v>
      </c>
      <c r="Z473" s="2" t="s">
        <v>43</v>
      </c>
      <c r="AA473" s="2" t="s">
        <v>34</v>
      </c>
      <c r="AB473" s="2" t="s">
        <v>35</v>
      </c>
    </row>
    <row r="474" spans="1:28">
      <c r="A474" s="1">
        <v>45677.666666666664</v>
      </c>
      <c r="B474" s="2" t="s">
        <v>28</v>
      </c>
      <c r="C474">
        <v>34.9</v>
      </c>
      <c r="D474">
        <v>57.1</v>
      </c>
      <c r="E474">
        <v>31.39</v>
      </c>
      <c r="F474">
        <v>37.72</v>
      </c>
      <c r="G474" t="b">
        <v>0</v>
      </c>
      <c r="H474" t="b">
        <v>0</v>
      </c>
      <c r="I474" t="b">
        <v>0</v>
      </c>
      <c r="J474" t="b">
        <v>0</v>
      </c>
      <c r="K474">
        <v>1.85</v>
      </c>
      <c r="L474">
        <v>25.1</v>
      </c>
      <c r="M474">
        <v>67.3</v>
      </c>
      <c r="N474">
        <v>0</v>
      </c>
      <c r="O474" s="2" t="s">
        <v>29</v>
      </c>
      <c r="P474" s="2" t="s">
        <v>30</v>
      </c>
      <c r="Q474">
        <v>665</v>
      </c>
      <c r="R474" t="b">
        <v>0</v>
      </c>
      <c r="S474" s="3">
        <v>45677</v>
      </c>
      <c r="T474" s="2" t="s">
        <v>43</v>
      </c>
      <c r="U474" t="b">
        <v>0</v>
      </c>
      <c r="V474" s="2" t="s">
        <v>32</v>
      </c>
      <c r="W474">
        <v>16</v>
      </c>
      <c r="X474" s="2" t="s">
        <v>33</v>
      </c>
      <c r="Y474">
        <v>1</v>
      </c>
      <c r="Z474" s="2" t="s">
        <v>43</v>
      </c>
      <c r="AA474" s="2" t="s">
        <v>34</v>
      </c>
      <c r="AB474" s="2" t="s">
        <v>35</v>
      </c>
    </row>
    <row r="475" spans="1:28">
      <c r="A475" s="1">
        <v>45677.708333333336</v>
      </c>
      <c r="B475" s="2" t="s">
        <v>28</v>
      </c>
      <c r="C475">
        <v>39.72</v>
      </c>
      <c r="D475">
        <v>69.81</v>
      </c>
      <c r="E475">
        <v>34.5</v>
      </c>
      <c r="F475">
        <v>38.729999999999997</v>
      </c>
      <c r="G475" t="b">
        <v>0</v>
      </c>
      <c r="H475" t="b">
        <v>0</v>
      </c>
      <c r="I475" t="b">
        <v>0</v>
      </c>
      <c r="J475" t="b">
        <v>0</v>
      </c>
      <c r="K475">
        <v>2.35</v>
      </c>
      <c r="L475">
        <v>25.9</v>
      </c>
      <c r="M475">
        <v>39</v>
      </c>
      <c r="N475">
        <v>0</v>
      </c>
      <c r="O475" s="2" t="s">
        <v>29</v>
      </c>
      <c r="P475" s="2" t="s">
        <v>30</v>
      </c>
      <c r="Q475">
        <v>702</v>
      </c>
      <c r="R475" t="b">
        <v>1</v>
      </c>
      <c r="S475" s="3">
        <v>45677</v>
      </c>
      <c r="T475" s="2" t="s">
        <v>43</v>
      </c>
      <c r="U475" t="b">
        <v>0</v>
      </c>
      <c r="V475" s="2" t="s">
        <v>32</v>
      </c>
      <c r="W475">
        <v>17</v>
      </c>
      <c r="X475" s="2" t="s">
        <v>33</v>
      </c>
      <c r="Y475">
        <v>1</v>
      </c>
      <c r="Z475" s="2" t="s">
        <v>43</v>
      </c>
      <c r="AA475" s="2" t="s">
        <v>34</v>
      </c>
      <c r="AB475" s="2" t="s">
        <v>37</v>
      </c>
    </row>
    <row r="476" spans="1:28">
      <c r="A476" s="1">
        <v>45677.75</v>
      </c>
      <c r="B476" s="2" t="s">
        <v>28</v>
      </c>
      <c r="C476">
        <v>35</v>
      </c>
      <c r="D476">
        <v>66.069999999999993</v>
      </c>
      <c r="E476">
        <v>23.76</v>
      </c>
      <c r="F476">
        <v>29.25</v>
      </c>
      <c r="G476" t="b">
        <v>0</v>
      </c>
      <c r="H476" t="b">
        <v>0</v>
      </c>
      <c r="I476" t="b">
        <v>0</v>
      </c>
      <c r="J476" t="b">
        <v>0</v>
      </c>
      <c r="K476">
        <v>2.84</v>
      </c>
      <c r="L476">
        <v>26.8</v>
      </c>
      <c r="M476">
        <v>71.2</v>
      </c>
      <c r="N476">
        <v>0</v>
      </c>
      <c r="O476" s="2" t="s">
        <v>29</v>
      </c>
      <c r="P476" s="2" t="s">
        <v>30</v>
      </c>
      <c r="Q476">
        <v>804</v>
      </c>
      <c r="R476" t="b">
        <v>1</v>
      </c>
      <c r="S476" s="3">
        <v>45677</v>
      </c>
      <c r="T476" s="2" t="s">
        <v>43</v>
      </c>
      <c r="U476" t="b">
        <v>0</v>
      </c>
      <c r="V476" s="2" t="s">
        <v>32</v>
      </c>
      <c r="W476">
        <v>18</v>
      </c>
      <c r="X476" s="2" t="s">
        <v>33</v>
      </c>
      <c r="Y476">
        <v>1</v>
      </c>
      <c r="Z476" s="2" t="s">
        <v>43</v>
      </c>
      <c r="AA476" s="2" t="s">
        <v>34</v>
      </c>
      <c r="AB476" s="2" t="s">
        <v>37</v>
      </c>
    </row>
    <row r="477" spans="1:28">
      <c r="A477" s="1">
        <v>45677.791666666664</v>
      </c>
      <c r="B477" s="2" t="s">
        <v>28</v>
      </c>
      <c r="C477">
        <v>44.67</v>
      </c>
      <c r="D477">
        <v>74.97</v>
      </c>
      <c r="E477">
        <v>27.03</v>
      </c>
      <c r="F477">
        <v>44.41</v>
      </c>
      <c r="G477" t="b">
        <v>0</v>
      </c>
      <c r="H477" t="b">
        <v>0</v>
      </c>
      <c r="I477" t="b">
        <v>0</v>
      </c>
      <c r="J477" t="b">
        <v>0</v>
      </c>
      <c r="K477">
        <v>1.72</v>
      </c>
      <c r="L477">
        <v>25.5</v>
      </c>
      <c r="M477">
        <v>38.1</v>
      </c>
      <c r="N477">
        <v>0</v>
      </c>
      <c r="O477" s="2" t="s">
        <v>29</v>
      </c>
      <c r="P477" s="2" t="s">
        <v>30</v>
      </c>
      <c r="Q477">
        <v>660</v>
      </c>
      <c r="R477" t="b">
        <v>1</v>
      </c>
      <c r="S477" s="3">
        <v>45677</v>
      </c>
      <c r="T477" s="2" t="s">
        <v>43</v>
      </c>
      <c r="U477" t="b">
        <v>0</v>
      </c>
      <c r="V477" s="2" t="s">
        <v>32</v>
      </c>
      <c r="W477">
        <v>19</v>
      </c>
      <c r="X477" s="2" t="s">
        <v>33</v>
      </c>
      <c r="Y477">
        <v>1</v>
      </c>
      <c r="Z477" s="2" t="s">
        <v>43</v>
      </c>
      <c r="AA477" s="2" t="s">
        <v>34</v>
      </c>
      <c r="AB477" s="2" t="s">
        <v>37</v>
      </c>
    </row>
    <row r="478" spans="1:28">
      <c r="A478" s="1">
        <v>45677.833333333336</v>
      </c>
      <c r="B478" s="2" t="s">
        <v>28</v>
      </c>
      <c r="C478">
        <v>27.3</v>
      </c>
      <c r="D478">
        <v>49.88</v>
      </c>
      <c r="E478">
        <v>29.36</v>
      </c>
      <c r="F478">
        <v>25.28</v>
      </c>
      <c r="G478" t="b">
        <v>0</v>
      </c>
      <c r="H478" t="b">
        <v>0</v>
      </c>
      <c r="I478" t="b">
        <v>0</v>
      </c>
      <c r="J478" t="b">
        <v>0</v>
      </c>
      <c r="K478">
        <v>3.47</v>
      </c>
      <c r="L478">
        <v>18.5</v>
      </c>
      <c r="M478">
        <v>62.5</v>
      </c>
      <c r="N478">
        <v>0</v>
      </c>
      <c r="O478" s="2" t="s">
        <v>29</v>
      </c>
      <c r="P478" s="2" t="s">
        <v>30</v>
      </c>
      <c r="Q478">
        <v>645</v>
      </c>
      <c r="R478" t="b">
        <v>0</v>
      </c>
      <c r="S478" s="3">
        <v>45677</v>
      </c>
      <c r="T478" s="2" t="s">
        <v>43</v>
      </c>
      <c r="U478" t="b">
        <v>0</v>
      </c>
      <c r="V478" s="2" t="s">
        <v>32</v>
      </c>
      <c r="W478">
        <v>20</v>
      </c>
      <c r="X478" s="2" t="s">
        <v>33</v>
      </c>
      <c r="Y478">
        <v>1</v>
      </c>
      <c r="Z478" s="2" t="s">
        <v>43</v>
      </c>
      <c r="AA478" s="2" t="s">
        <v>34</v>
      </c>
      <c r="AB478" s="2" t="s">
        <v>35</v>
      </c>
    </row>
    <row r="479" spans="1:28">
      <c r="A479" s="1">
        <v>45677.875</v>
      </c>
      <c r="B479" s="2" t="s">
        <v>28</v>
      </c>
      <c r="C479">
        <v>29.1</v>
      </c>
      <c r="D479">
        <v>53.74</v>
      </c>
      <c r="E479">
        <v>29.65</v>
      </c>
      <c r="F479">
        <v>27.7</v>
      </c>
      <c r="G479" t="b">
        <v>0</v>
      </c>
      <c r="H479" t="b">
        <v>0</v>
      </c>
      <c r="I479" t="b">
        <v>0</v>
      </c>
      <c r="J479" t="b">
        <v>0</v>
      </c>
      <c r="K479">
        <v>0.93</v>
      </c>
      <c r="L479">
        <v>17.8</v>
      </c>
      <c r="M479">
        <v>76.099999999999994</v>
      </c>
      <c r="N479">
        <v>0</v>
      </c>
      <c r="O479" s="2" t="s">
        <v>29</v>
      </c>
      <c r="P479" s="2" t="s">
        <v>30</v>
      </c>
      <c r="Q479">
        <v>588</v>
      </c>
      <c r="R479" t="b">
        <v>0</v>
      </c>
      <c r="S479" s="3">
        <v>45677</v>
      </c>
      <c r="T479" s="2" t="s">
        <v>43</v>
      </c>
      <c r="U479" t="b">
        <v>0</v>
      </c>
      <c r="V479" s="2" t="s">
        <v>32</v>
      </c>
      <c r="W479">
        <v>21</v>
      </c>
      <c r="X479" s="2" t="s">
        <v>33</v>
      </c>
      <c r="Y479">
        <v>1</v>
      </c>
      <c r="Z479" s="2" t="s">
        <v>43</v>
      </c>
      <c r="AA479" s="2" t="s">
        <v>34</v>
      </c>
      <c r="AB479" s="2" t="s">
        <v>35</v>
      </c>
    </row>
    <row r="480" spans="1:28">
      <c r="A480" s="1">
        <v>45677.916666666664</v>
      </c>
      <c r="B480" s="2" t="s">
        <v>28</v>
      </c>
      <c r="C480">
        <v>37.31</v>
      </c>
      <c r="D480">
        <v>49.15</v>
      </c>
      <c r="E480">
        <v>24.62</v>
      </c>
      <c r="F480">
        <v>35.92</v>
      </c>
      <c r="G480" t="b">
        <v>0</v>
      </c>
      <c r="H480" t="b">
        <v>0</v>
      </c>
      <c r="I480" t="b">
        <v>0</v>
      </c>
      <c r="J480" t="b">
        <v>0</v>
      </c>
      <c r="K480">
        <v>2.46</v>
      </c>
      <c r="L480">
        <v>21.1</v>
      </c>
      <c r="M480">
        <v>63.1</v>
      </c>
      <c r="N480">
        <v>0</v>
      </c>
      <c r="O480" s="2" t="s">
        <v>29</v>
      </c>
      <c r="P480" s="2" t="s">
        <v>30</v>
      </c>
      <c r="Q480">
        <v>464</v>
      </c>
      <c r="R480" t="b">
        <v>0</v>
      </c>
      <c r="S480" s="3">
        <v>45677</v>
      </c>
      <c r="T480" s="2" t="s">
        <v>43</v>
      </c>
      <c r="U480" t="b">
        <v>0</v>
      </c>
      <c r="V480" s="2" t="s">
        <v>32</v>
      </c>
      <c r="W480">
        <v>22</v>
      </c>
      <c r="X480" s="2" t="s">
        <v>33</v>
      </c>
      <c r="Y480">
        <v>1</v>
      </c>
      <c r="Z480" s="2" t="s">
        <v>43</v>
      </c>
      <c r="AA480" s="2" t="s">
        <v>34</v>
      </c>
      <c r="AB480" s="2" t="s">
        <v>35</v>
      </c>
    </row>
    <row r="481" spans="1:28">
      <c r="A481" s="1">
        <v>45677.958333333336</v>
      </c>
      <c r="B481" s="2" t="s">
        <v>28</v>
      </c>
      <c r="C481">
        <v>21.54</v>
      </c>
      <c r="D481">
        <v>55.66</v>
      </c>
      <c r="E481">
        <v>16.71</v>
      </c>
      <c r="F481">
        <v>19.95</v>
      </c>
      <c r="G481" t="b">
        <v>0</v>
      </c>
      <c r="H481" t="b">
        <v>0</v>
      </c>
      <c r="I481" t="b">
        <v>0</v>
      </c>
      <c r="J481" t="b">
        <v>0</v>
      </c>
      <c r="K481">
        <v>5.74</v>
      </c>
      <c r="L481">
        <v>15.8</v>
      </c>
      <c r="M481">
        <v>57.6</v>
      </c>
      <c r="N481">
        <v>0</v>
      </c>
      <c r="O481" s="2" t="s">
        <v>29</v>
      </c>
      <c r="P481" s="2" t="s">
        <v>30</v>
      </c>
      <c r="Q481">
        <v>439</v>
      </c>
      <c r="R481" t="b">
        <v>0</v>
      </c>
      <c r="S481" s="3">
        <v>45677</v>
      </c>
      <c r="T481" s="2" t="s">
        <v>43</v>
      </c>
      <c r="U481" t="b">
        <v>0</v>
      </c>
      <c r="V481" s="2" t="s">
        <v>32</v>
      </c>
      <c r="W481">
        <v>23</v>
      </c>
      <c r="X481" s="2" t="s">
        <v>33</v>
      </c>
      <c r="Y481">
        <v>1</v>
      </c>
      <c r="Z481" s="2" t="s">
        <v>43</v>
      </c>
      <c r="AA481" s="2" t="s">
        <v>34</v>
      </c>
      <c r="AB481" s="2" t="s">
        <v>35</v>
      </c>
    </row>
    <row r="482" spans="1:28">
      <c r="A482" s="1">
        <v>45678</v>
      </c>
      <c r="B482" s="2" t="s">
        <v>28</v>
      </c>
      <c r="C482">
        <v>27.83</v>
      </c>
      <c r="D482">
        <v>52.76</v>
      </c>
      <c r="E482">
        <v>18.72</v>
      </c>
      <c r="F482">
        <v>23.37</v>
      </c>
      <c r="G482" t="b">
        <v>0</v>
      </c>
      <c r="H482" t="b">
        <v>0</v>
      </c>
      <c r="I482" t="b">
        <v>0</v>
      </c>
      <c r="J482" t="b">
        <v>0</v>
      </c>
      <c r="K482">
        <v>3.07</v>
      </c>
      <c r="L482">
        <v>14.8</v>
      </c>
      <c r="M482">
        <v>61.3</v>
      </c>
      <c r="N482">
        <v>0</v>
      </c>
      <c r="O482" s="2" t="s">
        <v>29</v>
      </c>
      <c r="P482" s="2" t="s">
        <v>30</v>
      </c>
      <c r="Q482">
        <v>451</v>
      </c>
      <c r="R482" t="b">
        <v>0</v>
      </c>
      <c r="S482" s="3">
        <v>45678</v>
      </c>
      <c r="T482" s="2" t="s">
        <v>44</v>
      </c>
      <c r="U482" t="b">
        <v>0</v>
      </c>
      <c r="V482" s="2" t="s">
        <v>32</v>
      </c>
      <c r="W482">
        <v>0</v>
      </c>
      <c r="X482" s="2" t="s">
        <v>33</v>
      </c>
      <c r="Y482">
        <v>1</v>
      </c>
      <c r="Z482" s="2" t="s">
        <v>44</v>
      </c>
      <c r="AA482" s="2" t="s">
        <v>34</v>
      </c>
      <c r="AB482" s="2" t="s">
        <v>35</v>
      </c>
    </row>
    <row r="483" spans="1:28">
      <c r="A483" s="1">
        <v>45678.041666666664</v>
      </c>
      <c r="B483" s="2" t="s">
        <v>28</v>
      </c>
      <c r="C483">
        <v>26.88</v>
      </c>
      <c r="D483">
        <v>41.8</v>
      </c>
      <c r="E483">
        <v>15.45</v>
      </c>
      <c r="F483">
        <v>29.57</v>
      </c>
      <c r="G483" t="b">
        <v>0</v>
      </c>
      <c r="H483" t="b">
        <v>0</v>
      </c>
      <c r="I483" t="b">
        <v>0</v>
      </c>
      <c r="J483" t="b">
        <v>0</v>
      </c>
      <c r="K483">
        <v>4.7</v>
      </c>
      <c r="L483">
        <v>16.100000000000001</v>
      </c>
      <c r="M483">
        <v>77.3</v>
      </c>
      <c r="N483">
        <v>0</v>
      </c>
      <c r="O483" s="2" t="s">
        <v>29</v>
      </c>
      <c r="P483" s="2" t="s">
        <v>30</v>
      </c>
      <c r="Q483">
        <v>479</v>
      </c>
      <c r="R483" t="b">
        <v>0</v>
      </c>
      <c r="S483" s="3">
        <v>45678</v>
      </c>
      <c r="T483" s="2" t="s">
        <v>44</v>
      </c>
      <c r="U483" t="b">
        <v>0</v>
      </c>
      <c r="V483" s="2" t="s">
        <v>32</v>
      </c>
      <c r="W483">
        <v>1</v>
      </c>
      <c r="X483" s="2" t="s">
        <v>33</v>
      </c>
      <c r="Y483">
        <v>1</v>
      </c>
      <c r="Z483" s="2" t="s">
        <v>44</v>
      </c>
      <c r="AA483" s="2" t="s">
        <v>34</v>
      </c>
      <c r="AB483" s="2" t="s">
        <v>35</v>
      </c>
    </row>
    <row r="484" spans="1:28">
      <c r="A484" s="1">
        <v>45678.083333333336</v>
      </c>
      <c r="B484" s="2" t="s">
        <v>28</v>
      </c>
      <c r="C484">
        <v>25.03</v>
      </c>
      <c r="D484">
        <v>63.3</v>
      </c>
      <c r="E484">
        <v>26.05</v>
      </c>
      <c r="F484">
        <v>32.07</v>
      </c>
      <c r="G484" t="b">
        <v>0</v>
      </c>
      <c r="H484" t="b">
        <v>0</v>
      </c>
      <c r="I484" t="b">
        <v>0</v>
      </c>
      <c r="J484" t="b">
        <v>0</v>
      </c>
      <c r="K484">
        <v>3.26</v>
      </c>
      <c r="L484">
        <v>17.899999999999999</v>
      </c>
      <c r="M484">
        <v>52.5</v>
      </c>
      <c r="N484">
        <v>0</v>
      </c>
      <c r="O484" s="2" t="s">
        <v>29</v>
      </c>
      <c r="P484" s="2" t="s">
        <v>30</v>
      </c>
      <c r="Q484">
        <v>449</v>
      </c>
      <c r="R484" t="b">
        <v>0</v>
      </c>
      <c r="S484" s="3">
        <v>45678</v>
      </c>
      <c r="T484" s="2" t="s">
        <v>44</v>
      </c>
      <c r="U484" t="b">
        <v>0</v>
      </c>
      <c r="V484" s="2" t="s">
        <v>32</v>
      </c>
      <c r="W484">
        <v>2</v>
      </c>
      <c r="X484" s="2" t="s">
        <v>33</v>
      </c>
      <c r="Y484">
        <v>1</v>
      </c>
      <c r="Z484" s="2" t="s">
        <v>44</v>
      </c>
      <c r="AA484" s="2" t="s">
        <v>34</v>
      </c>
      <c r="AB484" s="2" t="s">
        <v>35</v>
      </c>
    </row>
    <row r="485" spans="1:28">
      <c r="A485" s="1">
        <v>45678.125</v>
      </c>
      <c r="B485" s="2" t="s">
        <v>28</v>
      </c>
      <c r="C485">
        <v>26.27</v>
      </c>
      <c r="D485">
        <v>30.21</v>
      </c>
      <c r="E485">
        <v>18.579999999999998</v>
      </c>
      <c r="F485">
        <v>23.47</v>
      </c>
      <c r="G485" t="b">
        <v>0</v>
      </c>
      <c r="H485" t="b">
        <v>0</v>
      </c>
      <c r="I485" t="b">
        <v>0</v>
      </c>
      <c r="J485" t="b">
        <v>0</v>
      </c>
      <c r="K485">
        <v>3.99</v>
      </c>
      <c r="L485">
        <v>17.5</v>
      </c>
      <c r="M485">
        <v>77.2</v>
      </c>
      <c r="N485">
        <v>0</v>
      </c>
      <c r="O485" s="2" t="s">
        <v>29</v>
      </c>
      <c r="P485" s="2" t="s">
        <v>30</v>
      </c>
      <c r="Q485">
        <v>504</v>
      </c>
      <c r="R485" t="b">
        <v>0</v>
      </c>
      <c r="S485" s="3">
        <v>45678</v>
      </c>
      <c r="T485" s="2" t="s">
        <v>44</v>
      </c>
      <c r="U485" t="b">
        <v>0</v>
      </c>
      <c r="V485" s="2" t="s">
        <v>32</v>
      </c>
      <c r="W485">
        <v>3</v>
      </c>
      <c r="X485" s="2" t="s">
        <v>33</v>
      </c>
      <c r="Y485">
        <v>1</v>
      </c>
      <c r="Z485" s="2" t="s">
        <v>44</v>
      </c>
      <c r="AA485" s="2" t="s">
        <v>34</v>
      </c>
      <c r="AB485" s="2" t="s">
        <v>35</v>
      </c>
    </row>
    <row r="486" spans="1:28">
      <c r="A486" s="1">
        <v>45678.166666666664</v>
      </c>
      <c r="B486" s="2" t="s">
        <v>28</v>
      </c>
      <c r="C486">
        <v>31.69</v>
      </c>
      <c r="D486">
        <v>36.44</v>
      </c>
      <c r="E486">
        <v>25.3</v>
      </c>
      <c r="F486">
        <v>25.06</v>
      </c>
      <c r="G486" t="b">
        <v>0</v>
      </c>
      <c r="H486" t="b">
        <v>0</v>
      </c>
      <c r="I486" t="b">
        <v>0</v>
      </c>
      <c r="J486" t="b">
        <v>0</v>
      </c>
      <c r="K486">
        <v>3.34</v>
      </c>
      <c r="L486">
        <v>17.3</v>
      </c>
      <c r="M486">
        <v>67.900000000000006</v>
      </c>
      <c r="N486">
        <v>0</v>
      </c>
      <c r="O486" s="2" t="s">
        <v>29</v>
      </c>
      <c r="P486" s="2" t="s">
        <v>30</v>
      </c>
      <c r="Q486">
        <v>434</v>
      </c>
      <c r="R486" t="b">
        <v>0</v>
      </c>
      <c r="S486" s="3">
        <v>45678</v>
      </c>
      <c r="T486" s="2" t="s">
        <v>44</v>
      </c>
      <c r="U486" t="b">
        <v>0</v>
      </c>
      <c r="V486" s="2" t="s">
        <v>32</v>
      </c>
      <c r="W486">
        <v>4</v>
      </c>
      <c r="X486" s="2" t="s">
        <v>33</v>
      </c>
      <c r="Y486">
        <v>1</v>
      </c>
      <c r="Z486" s="2" t="s">
        <v>44</v>
      </c>
      <c r="AA486" s="2" t="s">
        <v>34</v>
      </c>
      <c r="AB486" s="2" t="s">
        <v>35</v>
      </c>
    </row>
    <row r="487" spans="1:28">
      <c r="A487" s="1">
        <v>45678.208333333336</v>
      </c>
      <c r="B487" s="2" t="s">
        <v>28</v>
      </c>
      <c r="C487">
        <v>30.86</v>
      </c>
      <c r="D487">
        <v>51.42</v>
      </c>
      <c r="E487">
        <v>30.01</v>
      </c>
      <c r="F487">
        <v>37.1</v>
      </c>
      <c r="G487" t="b">
        <v>0</v>
      </c>
      <c r="H487" t="b">
        <v>0</v>
      </c>
      <c r="I487" t="b">
        <v>0</v>
      </c>
      <c r="J487" t="b">
        <v>0</v>
      </c>
      <c r="K487">
        <v>3.27</v>
      </c>
      <c r="L487">
        <v>18.3</v>
      </c>
      <c r="M487">
        <v>58.1</v>
      </c>
      <c r="N487">
        <v>0</v>
      </c>
      <c r="O487" s="2" t="s">
        <v>29</v>
      </c>
      <c r="P487" s="2" t="s">
        <v>30</v>
      </c>
      <c r="Q487">
        <v>417</v>
      </c>
      <c r="R487" t="b">
        <v>0</v>
      </c>
      <c r="S487" s="3">
        <v>45678</v>
      </c>
      <c r="T487" s="2" t="s">
        <v>44</v>
      </c>
      <c r="U487" t="b">
        <v>0</v>
      </c>
      <c r="V487" s="2" t="s">
        <v>32</v>
      </c>
      <c r="W487">
        <v>5</v>
      </c>
      <c r="X487" s="2" t="s">
        <v>33</v>
      </c>
      <c r="Y487">
        <v>1</v>
      </c>
      <c r="Z487" s="2" t="s">
        <v>44</v>
      </c>
      <c r="AA487" s="2" t="s">
        <v>34</v>
      </c>
      <c r="AB487" s="2" t="s">
        <v>35</v>
      </c>
    </row>
    <row r="488" spans="1:28">
      <c r="A488" s="1">
        <v>45678.25</v>
      </c>
      <c r="B488" s="2" t="s">
        <v>28</v>
      </c>
      <c r="C488">
        <v>35.979999999999997</v>
      </c>
      <c r="D488">
        <v>62.84</v>
      </c>
      <c r="E488">
        <v>26.9</v>
      </c>
      <c r="F488">
        <v>48.31</v>
      </c>
      <c r="G488" t="b">
        <v>0</v>
      </c>
      <c r="H488" t="b">
        <v>0</v>
      </c>
      <c r="I488" t="b">
        <v>0</v>
      </c>
      <c r="J488" t="b">
        <v>0</v>
      </c>
      <c r="K488">
        <v>2.56</v>
      </c>
      <c r="L488">
        <v>19.399999999999999</v>
      </c>
      <c r="M488">
        <v>62.1</v>
      </c>
      <c r="N488">
        <v>0</v>
      </c>
      <c r="O488" s="2" t="s">
        <v>29</v>
      </c>
      <c r="P488" s="2" t="s">
        <v>30</v>
      </c>
      <c r="Q488">
        <v>665</v>
      </c>
      <c r="R488" t="b">
        <v>0</v>
      </c>
      <c r="S488" s="3">
        <v>45678</v>
      </c>
      <c r="T488" s="2" t="s">
        <v>44</v>
      </c>
      <c r="U488" t="b">
        <v>0</v>
      </c>
      <c r="V488" s="2" t="s">
        <v>32</v>
      </c>
      <c r="W488">
        <v>6</v>
      </c>
      <c r="X488" s="2" t="s">
        <v>33</v>
      </c>
      <c r="Y488">
        <v>1</v>
      </c>
      <c r="Z488" s="2" t="s">
        <v>44</v>
      </c>
      <c r="AA488" s="2" t="s">
        <v>34</v>
      </c>
      <c r="AB488" s="2" t="s">
        <v>35</v>
      </c>
    </row>
    <row r="489" spans="1:28">
      <c r="A489" s="1">
        <v>45678.291666666664</v>
      </c>
      <c r="B489" s="2" t="s">
        <v>28</v>
      </c>
      <c r="C489">
        <v>23.1</v>
      </c>
      <c r="D489">
        <v>50.18</v>
      </c>
      <c r="E489">
        <v>36.450000000000003</v>
      </c>
      <c r="F489">
        <v>32.770000000000003</v>
      </c>
      <c r="G489" t="b">
        <v>0</v>
      </c>
      <c r="H489" t="b">
        <v>0</v>
      </c>
      <c r="I489" t="b">
        <v>0</v>
      </c>
      <c r="J489" t="b">
        <v>0</v>
      </c>
      <c r="K489">
        <v>3.99</v>
      </c>
      <c r="L489">
        <v>20.399999999999999</v>
      </c>
      <c r="M489">
        <v>58</v>
      </c>
      <c r="N489">
        <v>0</v>
      </c>
      <c r="O489" s="2" t="s">
        <v>29</v>
      </c>
      <c r="P489" s="2" t="s">
        <v>30</v>
      </c>
      <c r="Q489">
        <v>619</v>
      </c>
      <c r="R489" t="b">
        <v>1</v>
      </c>
      <c r="S489" s="3">
        <v>45678</v>
      </c>
      <c r="T489" s="2" t="s">
        <v>44</v>
      </c>
      <c r="U489" t="b">
        <v>0</v>
      </c>
      <c r="V489" s="2" t="s">
        <v>32</v>
      </c>
      <c r="W489">
        <v>7</v>
      </c>
      <c r="X489" s="2" t="s">
        <v>33</v>
      </c>
      <c r="Y489">
        <v>1</v>
      </c>
      <c r="Z489" s="2" t="s">
        <v>44</v>
      </c>
      <c r="AA489" s="2" t="s">
        <v>34</v>
      </c>
      <c r="AB489" s="2" t="s">
        <v>37</v>
      </c>
    </row>
    <row r="490" spans="1:28">
      <c r="A490" s="1">
        <v>45678.333333333336</v>
      </c>
      <c r="B490" s="2" t="s">
        <v>28</v>
      </c>
      <c r="C490">
        <v>39.85</v>
      </c>
      <c r="D490">
        <v>65.37</v>
      </c>
      <c r="E490">
        <v>21.27</v>
      </c>
      <c r="F490">
        <v>44.72</v>
      </c>
      <c r="G490" t="b">
        <v>0</v>
      </c>
      <c r="H490" t="b">
        <v>0</v>
      </c>
      <c r="I490" t="b">
        <v>0</v>
      </c>
      <c r="J490" t="b">
        <v>0</v>
      </c>
      <c r="K490">
        <v>2.38</v>
      </c>
      <c r="L490">
        <v>27.4</v>
      </c>
      <c r="M490">
        <v>68.099999999999994</v>
      </c>
      <c r="N490">
        <v>0</v>
      </c>
      <c r="O490" s="2" t="s">
        <v>29</v>
      </c>
      <c r="P490" s="2" t="s">
        <v>30</v>
      </c>
      <c r="Q490">
        <v>667</v>
      </c>
      <c r="R490" t="b">
        <v>1</v>
      </c>
      <c r="S490" s="3">
        <v>45678</v>
      </c>
      <c r="T490" s="2" t="s">
        <v>44</v>
      </c>
      <c r="U490" t="b">
        <v>0</v>
      </c>
      <c r="V490" s="2" t="s">
        <v>32</v>
      </c>
      <c r="W490">
        <v>8</v>
      </c>
      <c r="X490" s="2" t="s">
        <v>33</v>
      </c>
      <c r="Y490">
        <v>1</v>
      </c>
      <c r="Z490" s="2" t="s">
        <v>44</v>
      </c>
      <c r="AA490" s="2" t="s">
        <v>34</v>
      </c>
      <c r="AB490" s="2" t="s">
        <v>37</v>
      </c>
    </row>
    <row r="491" spans="1:28">
      <c r="A491" s="1">
        <v>45678.375</v>
      </c>
      <c r="B491" s="2" t="s">
        <v>28</v>
      </c>
      <c r="C491">
        <v>27.1</v>
      </c>
      <c r="D491">
        <v>63.9</v>
      </c>
      <c r="E491">
        <v>18.989999999999998</v>
      </c>
      <c r="F491">
        <v>31.61</v>
      </c>
      <c r="G491" t="b">
        <v>0</v>
      </c>
      <c r="H491" t="b">
        <v>0</v>
      </c>
      <c r="I491" t="b">
        <v>0</v>
      </c>
      <c r="J491" t="b">
        <v>0</v>
      </c>
      <c r="L491">
        <v>25</v>
      </c>
      <c r="M491">
        <v>68.7</v>
      </c>
      <c r="N491">
        <v>0.56000000000000005</v>
      </c>
      <c r="O491" s="2" t="s">
        <v>29</v>
      </c>
      <c r="P491" s="2" t="s">
        <v>30</v>
      </c>
      <c r="Q491">
        <v>648</v>
      </c>
      <c r="R491" t="b">
        <v>1</v>
      </c>
      <c r="S491" s="3">
        <v>45678</v>
      </c>
      <c r="T491" s="2" t="s">
        <v>44</v>
      </c>
      <c r="U491" t="b">
        <v>0</v>
      </c>
      <c r="V491" s="2" t="s">
        <v>32</v>
      </c>
      <c r="W491">
        <v>9</v>
      </c>
      <c r="X491" s="2" t="s">
        <v>36</v>
      </c>
      <c r="Y491">
        <v>1</v>
      </c>
      <c r="Z491" s="2" t="s">
        <v>44</v>
      </c>
      <c r="AA491" s="2" t="s">
        <v>34</v>
      </c>
      <c r="AB491" s="2" t="s">
        <v>37</v>
      </c>
    </row>
    <row r="492" spans="1:28">
      <c r="A492" s="1">
        <v>45678.416666666664</v>
      </c>
      <c r="B492" s="2" t="s">
        <v>28</v>
      </c>
      <c r="C492">
        <v>22.89</v>
      </c>
      <c r="D492">
        <v>56</v>
      </c>
      <c r="E492">
        <v>27.24</v>
      </c>
      <c r="F492">
        <v>30.12</v>
      </c>
      <c r="G492" t="b">
        <v>0</v>
      </c>
      <c r="H492" t="b">
        <v>0</v>
      </c>
      <c r="I492" t="b">
        <v>0</v>
      </c>
      <c r="J492" t="b">
        <v>0</v>
      </c>
      <c r="K492">
        <v>4.45</v>
      </c>
      <c r="L492">
        <v>27.1</v>
      </c>
      <c r="M492">
        <v>47.7</v>
      </c>
      <c r="N492">
        <v>0</v>
      </c>
      <c r="O492" s="2" t="s">
        <v>29</v>
      </c>
      <c r="P492" s="2" t="s">
        <v>30</v>
      </c>
      <c r="Q492">
        <v>562</v>
      </c>
      <c r="R492" t="b">
        <v>0</v>
      </c>
      <c r="S492" s="3">
        <v>45678</v>
      </c>
      <c r="T492" s="2" t="s">
        <v>44</v>
      </c>
      <c r="U492" t="b">
        <v>0</v>
      </c>
      <c r="V492" s="2" t="s">
        <v>32</v>
      </c>
      <c r="W492">
        <v>10</v>
      </c>
      <c r="X492" s="2" t="s">
        <v>33</v>
      </c>
      <c r="Y492">
        <v>1</v>
      </c>
      <c r="Z492" s="2" t="s">
        <v>44</v>
      </c>
      <c r="AA492" s="2" t="s">
        <v>34</v>
      </c>
      <c r="AB492" s="2" t="s">
        <v>35</v>
      </c>
    </row>
    <row r="493" spans="1:28">
      <c r="A493" s="1">
        <v>45678.458333333336</v>
      </c>
      <c r="B493" s="2" t="s">
        <v>28</v>
      </c>
      <c r="C493">
        <v>21.71</v>
      </c>
      <c r="D493">
        <v>51.05</v>
      </c>
      <c r="E493">
        <v>24.76</v>
      </c>
      <c r="F493">
        <v>28.56</v>
      </c>
      <c r="G493" t="b">
        <v>0</v>
      </c>
      <c r="H493" t="b">
        <v>0</v>
      </c>
      <c r="I493" t="b">
        <v>0</v>
      </c>
      <c r="J493" t="b">
        <v>0</v>
      </c>
      <c r="K493">
        <v>3.42</v>
      </c>
      <c r="L493">
        <v>25.4</v>
      </c>
      <c r="M493">
        <v>59.4</v>
      </c>
      <c r="N493">
        <v>0</v>
      </c>
      <c r="O493" s="2" t="s">
        <v>29</v>
      </c>
      <c r="P493" s="2" t="s">
        <v>30</v>
      </c>
      <c r="Q493">
        <v>468</v>
      </c>
      <c r="R493" t="b">
        <v>0</v>
      </c>
      <c r="S493" s="3">
        <v>45678</v>
      </c>
      <c r="T493" s="2" t="s">
        <v>44</v>
      </c>
      <c r="U493" t="b">
        <v>0</v>
      </c>
      <c r="V493" s="2" t="s">
        <v>32</v>
      </c>
      <c r="W493">
        <v>11</v>
      </c>
      <c r="X493" s="2" t="s">
        <v>33</v>
      </c>
      <c r="Y493">
        <v>1</v>
      </c>
      <c r="Z493" s="2" t="s">
        <v>44</v>
      </c>
      <c r="AA493" s="2" t="s">
        <v>34</v>
      </c>
      <c r="AB493" s="2" t="s">
        <v>35</v>
      </c>
    </row>
    <row r="494" spans="1:28">
      <c r="A494" s="1">
        <v>45678.5</v>
      </c>
      <c r="B494" s="2" t="s">
        <v>28</v>
      </c>
      <c r="C494">
        <v>38.69</v>
      </c>
      <c r="D494">
        <v>54.82</v>
      </c>
      <c r="E494">
        <v>19.46</v>
      </c>
      <c r="F494">
        <v>35.86</v>
      </c>
      <c r="G494" t="b">
        <v>0</v>
      </c>
      <c r="H494" t="b">
        <v>0</v>
      </c>
      <c r="I494" t="b">
        <v>0</v>
      </c>
      <c r="J494" t="b">
        <v>0</v>
      </c>
      <c r="K494">
        <v>2.46</v>
      </c>
      <c r="L494">
        <v>26.5</v>
      </c>
      <c r="M494">
        <v>54.9</v>
      </c>
      <c r="N494">
        <v>0</v>
      </c>
      <c r="O494" s="2" t="s">
        <v>29</v>
      </c>
      <c r="P494" s="2" t="s">
        <v>30</v>
      </c>
      <c r="Q494">
        <v>461</v>
      </c>
      <c r="R494" t="b">
        <v>0</v>
      </c>
      <c r="S494" s="3">
        <v>45678</v>
      </c>
      <c r="T494" s="2" t="s">
        <v>44</v>
      </c>
      <c r="U494" t="b">
        <v>0</v>
      </c>
      <c r="V494" s="2" t="s">
        <v>32</v>
      </c>
      <c r="W494">
        <v>12</v>
      </c>
      <c r="X494" s="2" t="s">
        <v>33</v>
      </c>
      <c r="Y494">
        <v>1</v>
      </c>
      <c r="Z494" s="2" t="s">
        <v>44</v>
      </c>
      <c r="AA494" s="2" t="s">
        <v>34</v>
      </c>
      <c r="AB494" s="2" t="s">
        <v>35</v>
      </c>
    </row>
    <row r="495" spans="1:28">
      <c r="A495" s="1">
        <v>45678.541666666664</v>
      </c>
      <c r="B495" s="2" t="s">
        <v>28</v>
      </c>
      <c r="C495">
        <v>48.08</v>
      </c>
      <c r="D495">
        <v>68.510000000000005</v>
      </c>
      <c r="E495">
        <v>8.2899999999999991</v>
      </c>
      <c r="F495">
        <v>40.86</v>
      </c>
      <c r="G495" t="b">
        <v>0</v>
      </c>
      <c r="H495" t="b">
        <v>0</v>
      </c>
      <c r="I495" t="b">
        <v>0</v>
      </c>
      <c r="J495" t="b">
        <v>0</v>
      </c>
      <c r="K495">
        <v>3.16</v>
      </c>
      <c r="L495">
        <v>25.7</v>
      </c>
      <c r="M495">
        <v>72.7</v>
      </c>
      <c r="N495">
        <v>0</v>
      </c>
      <c r="O495" s="2" t="s">
        <v>29</v>
      </c>
      <c r="P495" s="2" t="s">
        <v>30</v>
      </c>
      <c r="Q495">
        <v>461</v>
      </c>
      <c r="R495" t="b">
        <v>0</v>
      </c>
      <c r="S495" s="3">
        <v>45678</v>
      </c>
      <c r="T495" s="2" t="s">
        <v>44</v>
      </c>
      <c r="U495" t="b">
        <v>0</v>
      </c>
      <c r="V495" s="2" t="s">
        <v>32</v>
      </c>
      <c r="W495">
        <v>13</v>
      </c>
      <c r="X495" s="2" t="s">
        <v>33</v>
      </c>
      <c r="Y495">
        <v>1</v>
      </c>
      <c r="Z495" s="2" t="s">
        <v>44</v>
      </c>
      <c r="AA495" s="2" t="s">
        <v>34</v>
      </c>
      <c r="AB495" s="2" t="s">
        <v>35</v>
      </c>
    </row>
    <row r="496" spans="1:28">
      <c r="A496" s="1">
        <v>45678.583333333336</v>
      </c>
      <c r="B496" s="2" t="s">
        <v>28</v>
      </c>
      <c r="C496">
        <v>39.590000000000003</v>
      </c>
      <c r="D496">
        <v>52.37</v>
      </c>
      <c r="E496">
        <v>25.26</v>
      </c>
      <c r="F496">
        <v>35.69</v>
      </c>
      <c r="G496" t="b">
        <v>0</v>
      </c>
      <c r="H496" t="b">
        <v>0</v>
      </c>
      <c r="I496" t="b">
        <v>0</v>
      </c>
      <c r="J496" t="b">
        <v>0</v>
      </c>
      <c r="K496">
        <v>2.08</v>
      </c>
      <c r="L496">
        <v>22.1</v>
      </c>
      <c r="M496">
        <v>54.2</v>
      </c>
      <c r="N496">
        <v>0</v>
      </c>
      <c r="O496" s="2" t="s">
        <v>29</v>
      </c>
      <c r="P496" s="2" t="s">
        <v>30</v>
      </c>
      <c r="Q496">
        <v>498</v>
      </c>
      <c r="R496" t="b">
        <v>0</v>
      </c>
      <c r="S496" s="3">
        <v>45678</v>
      </c>
      <c r="T496" s="2" t="s">
        <v>44</v>
      </c>
      <c r="U496" t="b">
        <v>0</v>
      </c>
      <c r="V496" s="2" t="s">
        <v>32</v>
      </c>
      <c r="W496">
        <v>14</v>
      </c>
      <c r="X496" s="2" t="s">
        <v>33</v>
      </c>
      <c r="Y496">
        <v>1</v>
      </c>
      <c r="Z496" s="2" t="s">
        <v>44</v>
      </c>
      <c r="AA496" s="2" t="s">
        <v>34</v>
      </c>
      <c r="AB496" s="2" t="s">
        <v>35</v>
      </c>
    </row>
    <row r="497" spans="1:28">
      <c r="A497" s="1">
        <v>45678.625</v>
      </c>
      <c r="B497" s="2" t="s">
        <v>28</v>
      </c>
      <c r="C497">
        <v>32.630000000000003</v>
      </c>
      <c r="D497">
        <v>39.840000000000003</v>
      </c>
      <c r="E497">
        <v>32.450000000000003</v>
      </c>
      <c r="F497">
        <v>32.03</v>
      </c>
      <c r="G497" t="b">
        <v>0</v>
      </c>
      <c r="H497" t="b">
        <v>0</v>
      </c>
      <c r="I497" t="b">
        <v>0</v>
      </c>
      <c r="J497" t="b">
        <v>0</v>
      </c>
      <c r="K497">
        <v>3.43</v>
      </c>
      <c r="L497">
        <v>23.8</v>
      </c>
      <c r="M497">
        <v>76.5</v>
      </c>
      <c r="N497">
        <v>0</v>
      </c>
      <c r="O497" s="2" t="s">
        <v>29</v>
      </c>
      <c r="P497" s="2" t="s">
        <v>30</v>
      </c>
      <c r="Q497">
        <v>416</v>
      </c>
      <c r="R497" t="b">
        <v>0</v>
      </c>
      <c r="S497" s="3">
        <v>45678</v>
      </c>
      <c r="T497" s="2" t="s">
        <v>44</v>
      </c>
      <c r="U497" t="b">
        <v>0</v>
      </c>
      <c r="V497" s="2" t="s">
        <v>32</v>
      </c>
      <c r="W497">
        <v>15</v>
      </c>
      <c r="X497" s="2" t="s">
        <v>33</v>
      </c>
      <c r="Y497">
        <v>1</v>
      </c>
      <c r="Z497" s="2" t="s">
        <v>44</v>
      </c>
      <c r="AA497" s="2" t="s">
        <v>34</v>
      </c>
      <c r="AB497" s="2" t="s">
        <v>35</v>
      </c>
    </row>
    <row r="498" spans="1:28">
      <c r="A498" s="1">
        <v>45678.666666666664</v>
      </c>
      <c r="B498" s="2" t="s">
        <v>28</v>
      </c>
      <c r="D498">
        <v>70.239999999999995</v>
      </c>
      <c r="E498">
        <v>23.79</v>
      </c>
      <c r="F498">
        <v>34.08</v>
      </c>
      <c r="G498" t="b">
        <v>0</v>
      </c>
      <c r="H498" t="b">
        <v>0</v>
      </c>
      <c r="I498" t="b">
        <v>0</v>
      </c>
      <c r="J498" t="b">
        <v>0</v>
      </c>
      <c r="K498">
        <v>0.1</v>
      </c>
      <c r="L498">
        <v>22.3</v>
      </c>
      <c r="M498">
        <v>64.5</v>
      </c>
      <c r="N498">
        <v>0</v>
      </c>
      <c r="O498" s="2" t="s">
        <v>29</v>
      </c>
      <c r="P498" s="2" t="s">
        <v>30</v>
      </c>
      <c r="Q498">
        <v>727</v>
      </c>
      <c r="R498" t="b">
        <v>0</v>
      </c>
      <c r="S498" s="3">
        <v>45678</v>
      </c>
      <c r="T498" s="2" t="s">
        <v>44</v>
      </c>
      <c r="U498" t="b">
        <v>0</v>
      </c>
      <c r="V498" s="2" t="s">
        <v>32</v>
      </c>
      <c r="W498">
        <v>16</v>
      </c>
      <c r="X498" s="2" t="s">
        <v>33</v>
      </c>
      <c r="Y498">
        <v>1</v>
      </c>
      <c r="Z498" s="2" t="s">
        <v>44</v>
      </c>
      <c r="AA498" s="2" t="s">
        <v>34</v>
      </c>
      <c r="AB498" s="2" t="s">
        <v>35</v>
      </c>
    </row>
    <row r="499" spans="1:28">
      <c r="A499" s="1">
        <v>45678.708333333336</v>
      </c>
      <c r="B499" s="2" t="s">
        <v>28</v>
      </c>
      <c r="C499">
        <v>34.49</v>
      </c>
      <c r="D499">
        <v>81.42</v>
      </c>
      <c r="E499">
        <v>30.91</v>
      </c>
      <c r="F499">
        <v>31.81</v>
      </c>
      <c r="G499" t="b">
        <v>0</v>
      </c>
      <c r="H499" t="b">
        <v>0</v>
      </c>
      <c r="I499" t="b">
        <v>0</v>
      </c>
      <c r="J499" t="b">
        <v>0</v>
      </c>
      <c r="K499">
        <v>1.72</v>
      </c>
      <c r="L499">
        <v>20.5</v>
      </c>
      <c r="M499">
        <v>56.8</v>
      </c>
      <c r="N499">
        <v>0</v>
      </c>
      <c r="O499" s="2" t="s">
        <v>29</v>
      </c>
      <c r="P499" s="2" t="s">
        <v>30</v>
      </c>
      <c r="Q499">
        <v>700</v>
      </c>
      <c r="R499" t="b">
        <v>1</v>
      </c>
      <c r="S499" s="3">
        <v>45678</v>
      </c>
      <c r="T499" s="2" t="s">
        <v>44</v>
      </c>
      <c r="U499" t="b">
        <v>0</v>
      </c>
      <c r="V499" s="2" t="s">
        <v>32</v>
      </c>
      <c r="W499">
        <v>17</v>
      </c>
      <c r="X499" s="2" t="s">
        <v>33</v>
      </c>
      <c r="Y499">
        <v>1</v>
      </c>
      <c r="Z499" s="2" t="s">
        <v>44</v>
      </c>
      <c r="AA499" s="2" t="s">
        <v>34</v>
      </c>
      <c r="AB499" s="2" t="s">
        <v>37</v>
      </c>
    </row>
    <row r="500" spans="1:28">
      <c r="A500" s="1">
        <v>45678.75</v>
      </c>
      <c r="B500" s="2" t="s">
        <v>28</v>
      </c>
      <c r="C500">
        <v>39.42</v>
      </c>
      <c r="D500">
        <v>67.86</v>
      </c>
      <c r="E500">
        <v>42.73</v>
      </c>
      <c r="F500">
        <v>52.4</v>
      </c>
      <c r="G500" t="b">
        <v>0</v>
      </c>
      <c r="H500" t="b">
        <v>0</v>
      </c>
      <c r="I500" t="b">
        <v>0</v>
      </c>
      <c r="J500" t="b">
        <v>0</v>
      </c>
      <c r="K500">
        <v>0.1</v>
      </c>
      <c r="L500">
        <v>21.1</v>
      </c>
      <c r="M500">
        <v>60.2</v>
      </c>
      <c r="N500">
        <v>0</v>
      </c>
      <c r="O500" s="2" t="s">
        <v>29</v>
      </c>
      <c r="P500" s="2" t="s">
        <v>30</v>
      </c>
      <c r="Q500">
        <v>774</v>
      </c>
      <c r="R500" t="b">
        <v>1</v>
      </c>
      <c r="S500" s="3">
        <v>45678</v>
      </c>
      <c r="T500" s="2" t="s">
        <v>44</v>
      </c>
      <c r="U500" t="b">
        <v>0</v>
      </c>
      <c r="V500" s="2" t="s">
        <v>32</v>
      </c>
      <c r="W500">
        <v>18</v>
      </c>
      <c r="X500" s="2" t="s">
        <v>33</v>
      </c>
      <c r="Y500">
        <v>1</v>
      </c>
      <c r="Z500" s="2" t="s">
        <v>44</v>
      </c>
      <c r="AA500" s="2" t="s">
        <v>34</v>
      </c>
      <c r="AB500" s="2" t="s">
        <v>37</v>
      </c>
    </row>
    <row r="501" spans="1:28">
      <c r="A501" s="1">
        <v>45678.791666666664</v>
      </c>
      <c r="B501" s="2" t="s">
        <v>28</v>
      </c>
      <c r="C501">
        <v>51.81</v>
      </c>
      <c r="D501">
        <v>64</v>
      </c>
      <c r="E501">
        <v>30.96</v>
      </c>
      <c r="F501">
        <v>53.32</v>
      </c>
      <c r="G501" t="b">
        <v>0</v>
      </c>
      <c r="H501" t="b">
        <v>0</v>
      </c>
      <c r="I501" t="b">
        <v>0</v>
      </c>
      <c r="J501" t="b">
        <v>0</v>
      </c>
      <c r="K501">
        <v>0.33</v>
      </c>
      <c r="L501">
        <v>24.4</v>
      </c>
      <c r="M501">
        <v>56.9</v>
      </c>
      <c r="N501">
        <v>0</v>
      </c>
      <c r="O501" s="2" t="s">
        <v>29</v>
      </c>
      <c r="P501" s="2" t="s">
        <v>30</v>
      </c>
      <c r="Q501">
        <v>633</v>
      </c>
      <c r="R501" t="b">
        <v>1</v>
      </c>
      <c r="S501" s="3">
        <v>45678</v>
      </c>
      <c r="T501" s="2" t="s">
        <v>44</v>
      </c>
      <c r="U501" t="b">
        <v>0</v>
      </c>
      <c r="V501" s="2" t="s">
        <v>32</v>
      </c>
      <c r="W501">
        <v>19</v>
      </c>
      <c r="X501" s="2" t="s">
        <v>33</v>
      </c>
      <c r="Y501">
        <v>1</v>
      </c>
      <c r="Z501" s="2" t="s">
        <v>44</v>
      </c>
      <c r="AA501" s="2" t="s">
        <v>34</v>
      </c>
      <c r="AB501" s="2" t="s">
        <v>37</v>
      </c>
    </row>
    <row r="502" spans="1:28">
      <c r="A502" s="1">
        <v>45678.833333333336</v>
      </c>
      <c r="B502" s="2" t="s">
        <v>28</v>
      </c>
      <c r="C502">
        <v>26.23</v>
      </c>
      <c r="D502">
        <v>45.01</v>
      </c>
      <c r="E502">
        <v>24.08</v>
      </c>
      <c r="F502">
        <v>22.81</v>
      </c>
      <c r="G502" t="b">
        <v>0</v>
      </c>
      <c r="H502" t="b">
        <v>0</v>
      </c>
      <c r="I502" t="b">
        <v>0</v>
      </c>
      <c r="J502" t="b">
        <v>0</v>
      </c>
      <c r="K502">
        <v>3.83</v>
      </c>
      <c r="L502">
        <v>20.6</v>
      </c>
      <c r="M502">
        <v>55.8</v>
      </c>
      <c r="N502">
        <v>0</v>
      </c>
      <c r="O502" s="2" t="s">
        <v>29</v>
      </c>
      <c r="P502" s="2" t="s">
        <v>30</v>
      </c>
      <c r="Q502">
        <v>600</v>
      </c>
      <c r="R502" t="b">
        <v>0</v>
      </c>
      <c r="S502" s="3">
        <v>45678</v>
      </c>
      <c r="T502" s="2" t="s">
        <v>44</v>
      </c>
      <c r="U502" t="b">
        <v>0</v>
      </c>
      <c r="V502" s="2" t="s">
        <v>32</v>
      </c>
      <c r="W502">
        <v>20</v>
      </c>
      <c r="X502" s="2" t="s">
        <v>33</v>
      </c>
      <c r="Y502">
        <v>1</v>
      </c>
      <c r="Z502" s="2" t="s">
        <v>44</v>
      </c>
      <c r="AA502" s="2" t="s">
        <v>34</v>
      </c>
      <c r="AB502" s="2" t="s">
        <v>35</v>
      </c>
    </row>
    <row r="503" spans="1:28">
      <c r="A503" s="1">
        <v>45678.875</v>
      </c>
      <c r="B503" s="2" t="s">
        <v>28</v>
      </c>
      <c r="C503">
        <v>26.22</v>
      </c>
      <c r="D503">
        <v>49.57</v>
      </c>
      <c r="E503">
        <v>30.67</v>
      </c>
      <c r="F503">
        <v>28.54</v>
      </c>
      <c r="G503" t="b">
        <v>0</v>
      </c>
      <c r="H503" t="b">
        <v>0</v>
      </c>
      <c r="I503" t="b">
        <v>0</v>
      </c>
      <c r="J503" t="b">
        <v>0</v>
      </c>
      <c r="K503">
        <v>3.38</v>
      </c>
      <c r="L503">
        <v>21.8</v>
      </c>
      <c r="M503">
        <v>65.900000000000006</v>
      </c>
      <c r="N503">
        <v>0</v>
      </c>
      <c r="O503" s="2" t="s">
        <v>29</v>
      </c>
      <c r="P503" s="2" t="s">
        <v>30</v>
      </c>
      <c r="Q503">
        <v>507</v>
      </c>
      <c r="R503" t="b">
        <v>0</v>
      </c>
      <c r="S503" s="3">
        <v>45678</v>
      </c>
      <c r="T503" s="2" t="s">
        <v>44</v>
      </c>
      <c r="U503" t="b">
        <v>0</v>
      </c>
      <c r="V503" s="2" t="s">
        <v>32</v>
      </c>
      <c r="W503">
        <v>21</v>
      </c>
      <c r="X503" s="2" t="s">
        <v>33</v>
      </c>
      <c r="Y503">
        <v>1</v>
      </c>
      <c r="Z503" s="2" t="s">
        <v>44</v>
      </c>
      <c r="AA503" s="2" t="s">
        <v>34</v>
      </c>
      <c r="AB503" s="2" t="s">
        <v>35</v>
      </c>
    </row>
    <row r="504" spans="1:28">
      <c r="A504" s="1">
        <v>45678.916666666664</v>
      </c>
      <c r="B504" s="2" t="s">
        <v>28</v>
      </c>
      <c r="C504">
        <v>26</v>
      </c>
      <c r="D504">
        <v>39.409999999999997</v>
      </c>
      <c r="E504">
        <v>30.64</v>
      </c>
      <c r="F504">
        <v>28.43</v>
      </c>
      <c r="G504" t="b">
        <v>0</v>
      </c>
      <c r="H504" t="b">
        <v>0</v>
      </c>
      <c r="I504" t="b">
        <v>0</v>
      </c>
      <c r="J504" t="b">
        <v>0</v>
      </c>
      <c r="K504">
        <v>1.59</v>
      </c>
      <c r="L504">
        <v>19.2</v>
      </c>
      <c r="M504">
        <v>57.1</v>
      </c>
      <c r="N504">
        <v>0</v>
      </c>
      <c r="O504" s="2" t="s">
        <v>29</v>
      </c>
      <c r="P504" s="2" t="s">
        <v>30</v>
      </c>
      <c r="Q504">
        <v>567</v>
      </c>
      <c r="R504" t="b">
        <v>0</v>
      </c>
      <c r="S504" s="3">
        <v>45678</v>
      </c>
      <c r="T504" s="2" t="s">
        <v>44</v>
      </c>
      <c r="U504" t="b">
        <v>0</v>
      </c>
      <c r="V504" s="2" t="s">
        <v>32</v>
      </c>
      <c r="W504">
        <v>22</v>
      </c>
      <c r="X504" s="2" t="s">
        <v>33</v>
      </c>
      <c r="Y504">
        <v>1</v>
      </c>
      <c r="Z504" s="2" t="s">
        <v>44</v>
      </c>
      <c r="AA504" s="2" t="s">
        <v>34</v>
      </c>
      <c r="AB504" s="2" t="s">
        <v>35</v>
      </c>
    </row>
    <row r="505" spans="1:28">
      <c r="A505" s="1">
        <v>45678.958333333336</v>
      </c>
      <c r="B505" s="2" t="s">
        <v>28</v>
      </c>
      <c r="C505">
        <v>32.28</v>
      </c>
      <c r="D505">
        <v>51.42</v>
      </c>
      <c r="E505">
        <v>31.44</v>
      </c>
      <c r="F505">
        <v>39.49</v>
      </c>
      <c r="G505" t="b">
        <v>0</v>
      </c>
      <c r="H505" t="b">
        <v>0</v>
      </c>
      <c r="I505" t="b">
        <v>0</v>
      </c>
      <c r="J505" t="b">
        <v>0</v>
      </c>
      <c r="K505">
        <v>0.82</v>
      </c>
      <c r="L505">
        <v>19.100000000000001</v>
      </c>
      <c r="M505">
        <v>49.6</v>
      </c>
      <c r="N505">
        <v>0</v>
      </c>
      <c r="O505" s="2" t="s">
        <v>29</v>
      </c>
      <c r="P505" s="2" t="s">
        <v>30</v>
      </c>
      <c r="Q505">
        <v>430</v>
      </c>
      <c r="R505" t="b">
        <v>0</v>
      </c>
      <c r="S505" s="3">
        <v>45678</v>
      </c>
      <c r="T505" s="2" t="s">
        <v>44</v>
      </c>
      <c r="U505" t="b">
        <v>0</v>
      </c>
      <c r="V505" s="2" t="s">
        <v>32</v>
      </c>
      <c r="W505">
        <v>23</v>
      </c>
      <c r="X505" s="2" t="s">
        <v>33</v>
      </c>
      <c r="Y505">
        <v>1</v>
      </c>
      <c r="Z505" s="2" t="s">
        <v>44</v>
      </c>
      <c r="AA505" s="2" t="s">
        <v>34</v>
      </c>
      <c r="AB505" s="2" t="s">
        <v>35</v>
      </c>
    </row>
    <row r="506" spans="1:28">
      <c r="A506" s="1">
        <v>45679</v>
      </c>
      <c r="B506" s="2" t="s">
        <v>28</v>
      </c>
      <c r="C506">
        <v>33.1</v>
      </c>
      <c r="D506">
        <v>58.61</v>
      </c>
      <c r="F506">
        <v>33.68</v>
      </c>
      <c r="G506" t="b">
        <v>0</v>
      </c>
      <c r="H506" t="b">
        <v>0</v>
      </c>
      <c r="I506" t="b">
        <v>0</v>
      </c>
      <c r="J506" t="b">
        <v>0</v>
      </c>
      <c r="K506">
        <v>0.1</v>
      </c>
      <c r="L506">
        <v>15.5</v>
      </c>
      <c r="M506">
        <v>66.5</v>
      </c>
      <c r="N506">
        <v>0</v>
      </c>
      <c r="O506" s="2" t="s">
        <v>29</v>
      </c>
      <c r="P506" s="2" t="s">
        <v>30</v>
      </c>
      <c r="Q506">
        <v>491</v>
      </c>
      <c r="R506" t="b">
        <v>0</v>
      </c>
      <c r="S506" s="3">
        <v>45679</v>
      </c>
      <c r="T506" s="2" t="s">
        <v>31</v>
      </c>
      <c r="U506" t="b">
        <v>0</v>
      </c>
      <c r="V506" s="2" t="s">
        <v>32</v>
      </c>
      <c r="W506">
        <v>0</v>
      </c>
      <c r="X506" s="2" t="s">
        <v>33</v>
      </c>
      <c r="Y506">
        <v>1</v>
      </c>
      <c r="Z506" s="2" t="s">
        <v>31</v>
      </c>
      <c r="AA506" s="2" t="s">
        <v>34</v>
      </c>
      <c r="AB506" s="2" t="s">
        <v>35</v>
      </c>
    </row>
    <row r="507" spans="1:28">
      <c r="A507" s="1">
        <v>45679.041666666664</v>
      </c>
      <c r="B507" s="2" t="s">
        <v>28</v>
      </c>
      <c r="C507">
        <v>31.73</v>
      </c>
      <c r="D507">
        <v>52.92</v>
      </c>
      <c r="E507">
        <v>18.98</v>
      </c>
      <c r="F507">
        <v>31.83</v>
      </c>
      <c r="G507" t="b">
        <v>0</v>
      </c>
      <c r="H507" t="b">
        <v>0</v>
      </c>
      <c r="I507" t="b">
        <v>0</v>
      </c>
      <c r="J507" t="b">
        <v>0</v>
      </c>
      <c r="K507">
        <v>2.33</v>
      </c>
      <c r="L507">
        <v>17.899999999999999</v>
      </c>
      <c r="M507">
        <v>53.4</v>
      </c>
      <c r="N507">
        <v>0</v>
      </c>
      <c r="O507" s="2" t="s">
        <v>29</v>
      </c>
      <c r="P507" s="2" t="s">
        <v>30</v>
      </c>
      <c r="Q507">
        <v>415</v>
      </c>
      <c r="R507" t="b">
        <v>0</v>
      </c>
      <c r="S507" s="3">
        <v>45679</v>
      </c>
      <c r="T507" s="2" t="s">
        <v>31</v>
      </c>
      <c r="U507" t="b">
        <v>0</v>
      </c>
      <c r="V507" s="2" t="s">
        <v>32</v>
      </c>
      <c r="W507">
        <v>1</v>
      </c>
      <c r="X507" s="2" t="s">
        <v>33</v>
      </c>
      <c r="Y507">
        <v>1</v>
      </c>
      <c r="Z507" s="2" t="s">
        <v>31</v>
      </c>
      <c r="AA507" s="2" t="s">
        <v>34</v>
      </c>
      <c r="AB507" s="2" t="s">
        <v>35</v>
      </c>
    </row>
    <row r="508" spans="1:28">
      <c r="A508" s="1">
        <v>45679.083333333336</v>
      </c>
      <c r="B508" s="2" t="s">
        <v>28</v>
      </c>
      <c r="C508">
        <v>21.71</v>
      </c>
      <c r="D508">
        <v>52.21</v>
      </c>
      <c r="E508">
        <v>14.63</v>
      </c>
      <c r="F508">
        <v>24.6</v>
      </c>
      <c r="G508" t="b">
        <v>0</v>
      </c>
      <c r="H508" t="b">
        <v>0</v>
      </c>
      <c r="I508" t="b">
        <v>0</v>
      </c>
      <c r="J508" t="b">
        <v>0</v>
      </c>
      <c r="K508">
        <v>6.05</v>
      </c>
      <c r="L508">
        <v>18.5</v>
      </c>
      <c r="M508">
        <v>61.4</v>
      </c>
      <c r="N508">
        <v>0</v>
      </c>
      <c r="O508" s="2" t="s">
        <v>29</v>
      </c>
      <c r="P508" s="2" t="s">
        <v>30</v>
      </c>
      <c r="Q508">
        <v>426</v>
      </c>
      <c r="R508" t="b">
        <v>0</v>
      </c>
      <c r="S508" s="3">
        <v>45679</v>
      </c>
      <c r="T508" s="2" t="s">
        <v>31</v>
      </c>
      <c r="U508" t="b">
        <v>0</v>
      </c>
      <c r="V508" s="2" t="s">
        <v>32</v>
      </c>
      <c r="W508">
        <v>2</v>
      </c>
      <c r="X508" s="2" t="s">
        <v>33</v>
      </c>
      <c r="Y508">
        <v>1</v>
      </c>
      <c r="Z508" s="2" t="s">
        <v>31</v>
      </c>
      <c r="AA508" s="2" t="s">
        <v>34</v>
      </c>
      <c r="AB508" s="2" t="s">
        <v>35</v>
      </c>
    </row>
    <row r="509" spans="1:28">
      <c r="A509" s="1">
        <v>45679.125</v>
      </c>
      <c r="B509" s="2" t="s">
        <v>28</v>
      </c>
      <c r="C509">
        <v>37.49</v>
      </c>
      <c r="D509">
        <v>71.510000000000005</v>
      </c>
      <c r="E509">
        <v>32.67</v>
      </c>
      <c r="F509">
        <v>35.97</v>
      </c>
      <c r="G509" t="b">
        <v>0</v>
      </c>
      <c r="H509" t="b">
        <v>0</v>
      </c>
      <c r="I509" t="b">
        <v>0</v>
      </c>
      <c r="J509" t="b">
        <v>0</v>
      </c>
      <c r="K509">
        <v>3.82</v>
      </c>
      <c r="L509">
        <v>16.600000000000001</v>
      </c>
      <c r="M509">
        <v>61.5</v>
      </c>
      <c r="N509">
        <v>0</v>
      </c>
      <c r="O509" s="2" t="s">
        <v>29</v>
      </c>
      <c r="P509" s="2" t="s">
        <v>30</v>
      </c>
      <c r="Q509">
        <v>438</v>
      </c>
      <c r="R509" t="b">
        <v>0</v>
      </c>
      <c r="S509" s="3">
        <v>45679</v>
      </c>
      <c r="T509" s="2" t="s">
        <v>31</v>
      </c>
      <c r="U509" t="b">
        <v>0</v>
      </c>
      <c r="V509" s="2" t="s">
        <v>32</v>
      </c>
      <c r="W509">
        <v>3</v>
      </c>
      <c r="X509" s="2" t="s">
        <v>33</v>
      </c>
      <c r="Y509">
        <v>1</v>
      </c>
      <c r="Z509" s="2" t="s">
        <v>31</v>
      </c>
      <c r="AA509" s="2" t="s">
        <v>34</v>
      </c>
      <c r="AB509" s="2" t="s">
        <v>35</v>
      </c>
    </row>
    <row r="510" spans="1:28">
      <c r="A510" s="1">
        <v>45679.166666666664</v>
      </c>
      <c r="B510" s="2" t="s">
        <v>28</v>
      </c>
      <c r="C510">
        <v>34.590000000000003</v>
      </c>
      <c r="D510">
        <v>48.36</v>
      </c>
      <c r="E510">
        <v>29.11</v>
      </c>
      <c r="F510">
        <v>31.04</v>
      </c>
      <c r="G510" t="b">
        <v>0</v>
      </c>
      <c r="H510" t="b">
        <v>0</v>
      </c>
      <c r="I510" t="b">
        <v>0</v>
      </c>
      <c r="J510" t="b">
        <v>0</v>
      </c>
      <c r="K510">
        <v>2.73</v>
      </c>
      <c r="L510">
        <v>19.5</v>
      </c>
      <c r="M510">
        <v>59.8</v>
      </c>
      <c r="N510">
        <v>0</v>
      </c>
      <c r="O510" s="2" t="s">
        <v>29</v>
      </c>
      <c r="P510" s="2" t="s">
        <v>30</v>
      </c>
      <c r="Q510">
        <v>528</v>
      </c>
      <c r="R510" t="b">
        <v>0</v>
      </c>
      <c r="S510" s="3">
        <v>45679</v>
      </c>
      <c r="T510" s="2" t="s">
        <v>31</v>
      </c>
      <c r="U510" t="b">
        <v>0</v>
      </c>
      <c r="V510" s="2" t="s">
        <v>32</v>
      </c>
      <c r="W510">
        <v>4</v>
      </c>
      <c r="X510" s="2" t="s">
        <v>33</v>
      </c>
      <c r="Y510">
        <v>1</v>
      </c>
      <c r="Z510" s="2" t="s">
        <v>31</v>
      </c>
      <c r="AA510" s="2" t="s">
        <v>34</v>
      </c>
      <c r="AB510" s="2" t="s">
        <v>35</v>
      </c>
    </row>
    <row r="511" spans="1:28">
      <c r="A511" s="1">
        <v>45679.208333333336</v>
      </c>
      <c r="B511" s="2" t="s">
        <v>28</v>
      </c>
      <c r="C511">
        <v>14.9</v>
      </c>
      <c r="D511">
        <v>46.64</v>
      </c>
      <c r="E511">
        <v>28.52</v>
      </c>
      <c r="F511">
        <v>24.02</v>
      </c>
      <c r="G511" t="b">
        <v>0</v>
      </c>
      <c r="H511" t="b">
        <v>0</v>
      </c>
      <c r="I511" t="b">
        <v>0</v>
      </c>
      <c r="J511" t="b">
        <v>0</v>
      </c>
      <c r="K511">
        <v>4.03</v>
      </c>
      <c r="L511">
        <v>20.5</v>
      </c>
      <c r="M511">
        <v>82</v>
      </c>
      <c r="N511">
        <v>0</v>
      </c>
      <c r="O511" s="2" t="s">
        <v>29</v>
      </c>
      <c r="P511" s="2" t="s">
        <v>30</v>
      </c>
      <c r="Q511">
        <v>386</v>
      </c>
      <c r="R511" t="b">
        <v>0</v>
      </c>
      <c r="S511" s="3">
        <v>45679</v>
      </c>
      <c r="T511" s="2" t="s">
        <v>31</v>
      </c>
      <c r="U511" t="b">
        <v>0</v>
      </c>
      <c r="V511" s="2" t="s">
        <v>32</v>
      </c>
      <c r="W511">
        <v>5</v>
      </c>
      <c r="X511" s="2" t="s">
        <v>33</v>
      </c>
      <c r="Y511">
        <v>1</v>
      </c>
      <c r="Z511" s="2" t="s">
        <v>31</v>
      </c>
      <c r="AA511" s="2" t="s">
        <v>34</v>
      </c>
      <c r="AB511" s="2" t="s">
        <v>35</v>
      </c>
    </row>
    <row r="512" spans="1:28">
      <c r="A512" s="1">
        <v>45679.25</v>
      </c>
      <c r="B512" s="2" t="s">
        <v>28</v>
      </c>
      <c r="C512">
        <v>34.07</v>
      </c>
      <c r="D512">
        <v>53.11</v>
      </c>
      <c r="E512">
        <v>30.97</v>
      </c>
      <c r="F512">
        <v>37.229999999999997</v>
      </c>
      <c r="G512" t="b">
        <v>0</v>
      </c>
      <c r="H512" t="b">
        <v>0</v>
      </c>
      <c r="I512" t="b">
        <v>0</v>
      </c>
      <c r="J512" t="b">
        <v>0</v>
      </c>
      <c r="K512">
        <v>1.63</v>
      </c>
      <c r="L512">
        <v>19.7</v>
      </c>
      <c r="M512">
        <v>67</v>
      </c>
      <c r="N512">
        <v>1.68</v>
      </c>
      <c r="O512" s="2" t="s">
        <v>29</v>
      </c>
      <c r="P512" s="2" t="s">
        <v>30</v>
      </c>
      <c r="Q512">
        <v>487</v>
      </c>
      <c r="R512" t="b">
        <v>0</v>
      </c>
      <c r="S512" s="3">
        <v>45679</v>
      </c>
      <c r="T512" s="2" t="s">
        <v>31</v>
      </c>
      <c r="U512" t="b">
        <v>0</v>
      </c>
      <c r="V512" s="2" t="s">
        <v>32</v>
      </c>
      <c r="W512">
        <v>6</v>
      </c>
      <c r="X512" s="2" t="s">
        <v>36</v>
      </c>
      <c r="Y512">
        <v>1</v>
      </c>
      <c r="Z512" s="2" t="s">
        <v>31</v>
      </c>
      <c r="AA512" s="2" t="s">
        <v>34</v>
      </c>
      <c r="AB512" s="2" t="s">
        <v>35</v>
      </c>
    </row>
    <row r="513" spans="1:28">
      <c r="A513" s="1">
        <v>45679.291666666664</v>
      </c>
      <c r="B513" s="2" t="s">
        <v>28</v>
      </c>
      <c r="C513">
        <v>31.68</v>
      </c>
      <c r="D513">
        <v>57.46</v>
      </c>
      <c r="E513">
        <v>42</v>
      </c>
      <c r="F513">
        <v>37.58</v>
      </c>
      <c r="G513" t="b">
        <v>0</v>
      </c>
      <c r="H513" t="b">
        <v>0</v>
      </c>
      <c r="I513" t="b">
        <v>0</v>
      </c>
      <c r="J513" t="b">
        <v>0</v>
      </c>
      <c r="K513">
        <v>3.12</v>
      </c>
      <c r="L513">
        <v>20</v>
      </c>
      <c r="M513">
        <v>68.400000000000006</v>
      </c>
      <c r="N513">
        <v>0</v>
      </c>
      <c r="O513" s="2" t="s">
        <v>29</v>
      </c>
      <c r="P513" s="2" t="s">
        <v>30</v>
      </c>
      <c r="Q513">
        <v>546</v>
      </c>
      <c r="R513" t="b">
        <v>1</v>
      </c>
      <c r="S513" s="3">
        <v>45679</v>
      </c>
      <c r="T513" s="2" t="s">
        <v>31</v>
      </c>
      <c r="U513" t="b">
        <v>0</v>
      </c>
      <c r="V513" s="2" t="s">
        <v>32</v>
      </c>
      <c r="W513">
        <v>7</v>
      </c>
      <c r="X513" s="2" t="s">
        <v>33</v>
      </c>
      <c r="Y513">
        <v>1</v>
      </c>
      <c r="Z513" s="2" t="s">
        <v>31</v>
      </c>
      <c r="AA513" s="2" t="s">
        <v>34</v>
      </c>
      <c r="AB513" s="2" t="s">
        <v>37</v>
      </c>
    </row>
    <row r="514" spans="1:28">
      <c r="A514" s="1">
        <v>45679.333333333336</v>
      </c>
      <c r="B514" s="2" t="s">
        <v>28</v>
      </c>
      <c r="C514">
        <v>33.340000000000003</v>
      </c>
      <c r="D514">
        <v>57.43</v>
      </c>
      <c r="E514">
        <v>30.58</v>
      </c>
      <c r="F514">
        <v>33.659999999999997</v>
      </c>
      <c r="G514" t="b">
        <v>0</v>
      </c>
      <c r="H514" t="b">
        <v>0</v>
      </c>
      <c r="I514" t="b">
        <v>0</v>
      </c>
      <c r="J514" t="b">
        <v>0</v>
      </c>
      <c r="K514">
        <v>3.53</v>
      </c>
      <c r="L514">
        <v>21.2</v>
      </c>
      <c r="M514">
        <v>51.4</v>
      </c>
      <c r="N514">
        <v>0</v>
      </c>
      <c r="O514" s="2" t="s">
        <v>29</v>
      </c>
      <c r="P514" s="2" t="s">
        <v>30</v>
      </c>
      <c r="Q514">
        <v>639</v>
      </c>
      <c r="R514" t="b">
        <v>1</v>
      </c>
      <c r="S514" s="3">
        <v>45679</v>
      </c>
      <c r="T514" s="2" t="s">
        <v>31</v>
      </c>
      <c r="U514" t="b">
        <v>0</v>
      </c>
      <c r="V514" s="2" t="s">
        <v>32</v>
      </c>
      <c r="W514">
        <v>8</v>
      </c>
      <c r="X514" s="2" t="s">
        <v>33</v>
      </c>
      <c r="Y514">
        <v>1</v>
      </c>
      <c r="Z514" s="2" t="s">
        <v>31</v>
      </c>
      <c r="AA514" s="2" t="s">
        <v>34</v>
      </c>
      <c r="AB514" s="2" t="s">
        <v>37</v>
      </c>
    </row>
    <row r="515" spans="1:28">
      <c r="A515" s="1">
        <v>45679.375</v>
      </c>
      <c r="B515" s="2" t="s">
        <v>28</v>
      </c>
      <c r="C515">
        <v>35.25</v>
      </c>
      <c r="D515">
        <v>51.78</v>
      </c>
      <c r="E515">
        <v>31.17</v>
      </c>
      <c r="F515">
        <v>32.4</v>
      </c>
      <c r="G515" t="b">
        <v>0</v>
      </c>
      <c r="H515" t="b">
        <v>0</v>
      </c>
      <c r="I515" t="b">
        <v>0</v>
      </c>
      <c r="J515" t="b">
        <v>0</v>
      </c>
      <c r="K515">
        <v>3.19</v>
      </c>
      <c r="L515">
        <v>24.7</v>
      </c>
      <c r="M515">
        <v>57.9</v>
      </c>
      <c r="N515">
        <v>0</v>
      </c>
      <c r="O515" s="2" t="s">
        <v>29</v>
      </c>
      <c r="P515" s="2" t="s">
        <v>30</v>
      </c>
      <c r="Q515">
        <v>607</v>
      </c>
      <c r="R515" t="b">
        <v>1</v>
      </c>
      <c r="S515" s="3">
        <v>45679</v>
      </c>
      <c r="T515" s="2" t="s">
        <v>31</v>
      </c>
      <c r="U515" t="b">
        <v>0</v>
      </c>
      <c r="V515" s="2" t="s">
        <v>32</v>
      </c>
      <c r="W515">
        <v>9</v>
      </c>
      <c r="X515" s="2" t="s">
        <v>33</v>
      </c>
      <c r="Y515">
        <v>1</v>
      </c>
      <c r="Z515" s="2" t="s">
        <v>31</v>
      </c>
      <c r="AA515" s="2" t="s">
        <v>34</v>
      </c>
      <c r="AB515" s="2" t="s">
        <v>37</v>
      </c>
    </row>
    <row r="516" spans="1:28">
      <c r="A516" s="1">
        <v>45679.416666666664</v>
      </c>
      <c r="B516" s="2" t="s">
        <v>28</v>
      </c>
      <c r="C516">
        <v>27.99</v>
      </c>
      <c r="D516">
        <v>56.26</v>
      </c>
      <c r="E516">
        <v>23.65</v>
      </c>
      <c r="F516">
        <v>22.69</v>
      </c>
      <c r="G516" t="b">
        <v>0</v>
      </c>
      <c r="H516" t="b">
        <v>0</v>
      </c>
      <c r="I516" t="b">
        <v>0</v>
      </c>
      <c r="J516" t="b">
        <v>0</v>
      </c>
      <c r="K516">
        <v>4.0999999999999996</v>
      </c>
      <c r="L516">
        <v>26.1</v>
      </c>
      <c r="M516">
        <v>63.8</v>
      </c>
      <c r="N516">
        <v>0</v>
      </c>
      <c r="O516" s="2" t="s">
        <v>29</v>
      </c>
      <c r="P516" s="2" t="s">
        <v>30</v>
      </c>
      <c r="Q516">
        <v>471</v>
      </c>
      <c r="R516" t="b">
        <v>0</v>
      </c>
      <c r="S516" s="3">
        <v>45679</v>
      </c>
      <c r="T516" s="2" t="s">
        <v>31</v>
      </c>
      <c r="U516" t="b">
        <v>0</v>
      </c>
      <c r="V516" s="2" t="s">
        <v>32</v>
      </c>
      <c r="W516">
        <v>10</v>
      </c>
      <c r="X516" s="2" t="s">
        <v>33</v>
      </c>
      <c r="Y516">
        <v>1</v>
      </c>
      <c r="Z516" s="2" t="s">
        <v>31</v>
      </c>
      <c r="AA516" s="2" t="s">
        <v>34</v>
      </c>
      <c r="AB516" s="2" t="s">
        <v>35</v>
      </c>
    </row>
    <row r="517" spans="1:28">
      <c r="A517" s="1">
        <v>45679.458333333336</v>
      </c>
      <c r="B517" s="2" t="s">
        <v>28</v>
      </c>
      <c r="C517">
        <v>33.22</v>
      </c>
      <c r="D517">
        <v>52.77</v>
      </c>
      <c r="E517">
        <v>19.739999999999998</v>
      </c>
      <c r="F517">
        <v>35.21</v>
      </c>
      <c r="G517" t="b">
        <v>0</v>
      </c>
      <c r="H517" t="b">
        <v>0</v>
      </c>
      <c r="I517" t="b">
        <v>0</v>
      </c>
      <c r="J517" t="b">
        <v>0</v>
      </c>
      <c r="K517">
        <v>3.39</v>
      </c>
      <c r="L517">
        <v>24.9</v>
      </c>
      <c r="M517">
        <v>54.8</v>
      </c>
      <c r="N517">
        <v>0</v>
      </c>
      <c r="O517" s="2" t="s">
        <v>29</v>
      </c>
      <c r="P517" s="2" t="s">
        <v>30</v>
      </c>
      <c r="Q517">
        <v>449</v>
      </c>
      <c r="R517" t="b">
        <v>0</v>
      </c>
      <c r="S517" s="3">
        <v>45679</v>
      </c>
      <c r="T517" s="2" t="s">
        <v>31</v>
      </c>
      <c r="U517" t="b">
        <v>0</v>
      </c>
      <c r="V517" s="2" t="s">
        <v>32</v>
      </c>
      <c r="W517">
        <v>11</v>
      </c>
      <c r="X517" s="2" t="s">
        <v>33</v>
      </c>
      <c r="Y517">
        <v>1</v>
      </c>
      <c r="Z517" s="2" t="s">
        <v>31</v>
      </c>
      <c r="AA517" s="2" t="s">
        <v>34</v>
      </c>
      <c r="AB517" s="2" t="s">
        <v>35</v>
      </c>
    </row>
    <row r="518" spans="1:28">
      <c r="A518" s="1">
        <v>45679.5</v>
      </c>
      <c r="B518" s="2" t="s">
        <v>28</v>
      </c>
      <c r="C518">
        <v>18.100000000000001</v>
      </c>
      <c r="D518">
        <v>61.13</v>
      </c>
      <c r="E518">
        <v>24.11</v>
      </c>
      <c r="F518">
        <v>17.190000000000001</v>
      </c>
      <c r="G518" t="b">
        <v>0</v>
      </c>
      <c r="H518" t="b">
        <v>0</v>
      </c>
      <c r="I518" t="b">
        <v>0</v>
      </c>
      <c r="J518" t="b">
        <v>0</v>
      </c>
      <c r="K518">
        <v>3.6</v>
      </c>
      <c r="L518">
        <v>26.9</v>
      </c>
      <c r="M518">
        <v>68.900000000000006</v>
      </c>
      <c r="N518">
        <v>0</v>
      </c>
      <c r="O518" s="2" t="s">
        <v>29</v>
      </c>
      <c r="P518" s="2" t="s">
        <v>30</v>
      </c>
      <c r="Q518">
        <v>353</v>
      </c>
      <c r="R518" t="b">
        <v>0</v>
      </c>
      <c r="S518" s="3">
        <v>45679</v>
      </c>
      <c r="T518" s="2" t="s">
        <v>31</v>
      </c>
      <c r="U518" t="b">
        <v>0</v>
      </c>
      <c r="V518" s="2" t="s">
        <v>32</v>
      </c>
      <c r="W518">
        <v>12</v>
      </c>
      <c r="X518" s="2" t="s">
        <v>33</v>
      </c>
      <c r="Y518">
        <v>1</v>
      </c>
      <c r="Z518" s="2" t="s">
        <v>31</v>
      </c>
      <c r="AA518" s="2" t="s">
        <v>34</v>
      </c>
      <c r="AB518" s="2" t="s">
        <v>35</v>
      </c>
    </row>
    <row r="519" spans="1:28">
      <c r="A519" s="1">
        <v>45679.541666666664</v>
      </c>
      <c r="B519" s="2" t="s">
        <v>28</v>
      </c>
      <c r="C519">
        <v>34.56</v>
      </c>
      <c r="D519">
        <v>50.17</v>
      </c>
      <c r="E519">
        <v>24.19</v>
      </c>
      <c r="F519">
        <v>30.41</v>
      </c>
      <c r="G519" t="b">
        <v>0</v>
      </c>
      <c r="H519" t="b">
        <v>0</v>
      </c>
      <c r="I519" t="b">
        <v>0</v>
      </c>
      <c r="J519" t="b">
        <v>0</v>
      </c>
      <c r="K519">
        <v>1.79</v>
      </c>
      <c r="L519">
        <v>28</v>
      </c>
      <c r="M519">
        <v>51.2</v>
      </c>
      <c r="N519">
        <v>0</v>
      </c>
      <c r="O519" s="2" t="s">
        <v>29</v>
      </c>
      <c r="P519" s="2" t="s">
        <v>30</v>
      </c>
      <c r="Q519">
        <v>408</v>
      </c>
      <c r="R519" t="b">
        <v>0</v>
      </c>
      <c r="S519" s="3">
        <v>45679</v>
      </c>
      <c r="T519" s="2" t="s">
        <v>31</v>
      </c>
      <c r="U519" t="b">
        <v>0</v>
      </c>
      <c r="V519" s="2" t="s">
        <v>32</v>
      </c>
      <c r="W519">
        <v>13</v>
      </c>
      <c r="X519" s="2" t="s">
        <v>33</v>
      </c>
      <c r="Y519">
        <v>1</v>
      </c>
      <c r="Z519" s="2" t="s">
        <v>31</v>
      </c>
      <c r="AA519" s="2" t="s">
        <v>34</v>
      </c>
      <c r="AB519" s="2" t="s">
        <v>35</v>
      </c>
    </row>
    <row r="520" spans="1:28">
      <c r="A520" s="1">
        <v>45679.583333333336</v>
      </c>
      <c r="B520" s="2" t="s">
        <v>28</v>
      </c>
      <c r="C520">
        <v>28.46</v>
      </c>
      <c r="D520">
        <v>47.03</v>
      </c>
      <c r="E520">
        <v>15.39</v>
      </c>
      <c r="F520">
        <v>32.590000000000003</v>
      </c>
      <c r="G520" t="b">
        <v>0</v>
      </c>
      <c r="H520" t="b">
        <v>0</v>
      </c>
      <c r="I520" t="b">
        <v>0</v>
      </c>
      <c r="J520" t="b">
        <v>0</v>
      </c>
      <c r="K520">
        <v>3.53</v>
      </c>
      <c r="L520">
        <v>27.9</v>
      </c>
      <c r="M520">
        <v>58.5</v>
      </c>
      <c r="N520">
        <v>0</v>
      </c>
      <c r="O520" s="2" t="s">
        <v>29</v>
      </c>
      <c r="P520" s="2" t="s">
        <v>30</v>
      </c>
      <c r="Q520">
        <v>553</v>
      </c>
      <c r="R520" t="b">
        <v>0</v>
      </c>
      <c r="S520" s="3">
        <v>45679</v>
      </c>
      <c r="T520" s="2" t="s">
        <v>31</v>
      </c>
      <c r="U520" t="b">
        <v>0</v>
      </c>
      <c r="V520" s="2" t="s">
        <v>32</v>
      </c>
      <c r="W520">
        <v>14</v>
      </c>
      <c r="X520" s="2" t="s">
        <v>33</v>
      </c>
      <c r="Y520">
        <v>1</v>
      </c>
      <c r="Z520" s="2" t="s">
        <v>31</v>
      </c>
      <c r="AA520" s="2" t="s">
        <v>34</v>
      </c>
      <c r="AB520" s="2" t="s">
        <v>35</v>
      </c>
    </row>
    <row r="521" spans="1:28">
      <c r="A521" s="1">
        <v>45679.625</v>
      </c>
      <c r="B521" s="2" t="s">
        <v>28</v>
      </c>
      <c r="C521">
        <v>25.67</v>
      </c>
      <c r="D521">
        <v>43.31</v>
      </c>
      <c r="E521">
        <v>18.86</v>
      </c>
      <c r="F521">
        <v>29.15</v>
      </c>
      <c r="G521" t="b">
        <v>0</v>
      </c>
      <c r="H521" t="b">
        <v>0</v>
      </c>
      <c r="I521" t="b">
        <v>0</v>
      </c>
      <c r="J521" t="b">
        <v>0</v>
      </c>
      <c r="K521">
        <v>4.26</v>
      </c>
      <c r="L521">
        <v>29.1</v>
      </c>
      <c r="M521">
        <v>55.3</v>
      </c>
      <c r="N521">
        <v>0</v>
      </c>
      <c r="O521" s="2" t="s">
        <v>29</v>
      </c>
      <c r="P521" s="2" t="s">
        <v>30</v>
      </c>
      <c r="Q521">
        <v>565</v>
      </c>
      <c r="R521" t="b">
        <v>0</v>
      </c>
      <c r="S521" s="3">
        <v>45679</v>
      </c>
      <c r="T521" s="2" t="s">
        <v>31</v>
      </c>
      <c r="U521" t="b">
        <v>0</v>
      </c>
      <c r="V521" s="2" t="s">
        <v>32</v>
      </c>
      <c r="W521">
        <v>15</v>
      </c>
      <c r="X521" s="2" t="s">
        <v>33</v>
      </c>
      <c r="Y521">
        <v>1</v>
      </c>
      <c r="Z521" s="2" t="s">
        <v>31</v>
      </c>
      <c r="AA521" s="2" t="s">
        <v>34</v>
      </c>
      <c r="AB521" s="2" t="s">
        <v>35</v>
      </c>
    </row>
    <row r="522" spans="1:28">
      <c r="A522" s="1">
        <v>45679.666666666664</v>
      </c>
      <c r="B522" s="2" t="s">
        <v>28</v>
      </c>
      <c r="C522">
        <v>27.78</v>
      </c>
      <c r="D522">
        <v>58.17</v>
      </c>
      <c r="E522">
        <v>27.35</v>
      </c>
      <c r="F522">
        <v>29.67</v>
      </c>
      <c r="G522" t="b">
        <v>0</v>
      </c>
      <c r="H522" t="b">
        <v>0</v>
      </c>
      <c r="I522" t="b">
        <v>0</v>
      </c>
      <c r="J522" t="b">
        <v>0</v>
      </c>
      <c r="K522">
        <v>1.03</v>
      </c>
      <c r="L522">
        <v>27.8</v>
      </c>
      <c r="M522">
        <v>62.2</v>
      </c>
      <c r="N522">
        <v>0</v>
      </c>
      <c r="O522" s="2" t="s">
        <v>29</v>
      </c>
      <c r="P522" s="2" t="s">
        <v>30</v>
      </c>
      <c r="Q522">
        <v>636</v>
      </c>
      <c r="R522" t="b">
        <v>0</v>
      </c>
      <c r="S522" s="3">
        <v>45679</v>
      </c>
      <c r="T522" s="2" t="s">
        <v>31</v>
      </c>
      <c r="U522" t="b">
        <v>0</v>
      </c>
      <c r="V522" s="2" t="s">
        <v>32</v>
      </c>
      <c r="W522">
        <v>16</v>
      </c>
      <c r="X522" s="2" t="s">
        <v>33</v>
      </c>
      <c r="Y522">
        <v>1</v>
      </c>
      <c r="Z522" s="2" t="s">
        <v>31</v>
      </c>
      <c r="AA522" s="2" t="s">
        <v>34</v>
      </c>
      <c r="AB522" s="2" t="s">
        <v>35</v>
      </c>
    </row>
    <row r="523" spans="1:28">
      <c r="A523" s="1">
        <v>45679.708333333336</v>
      </c>
      <c r="B523" s="2" t="s">
        <v>28</v>
      </c>
      <c r="C523">
        <v>32.32</v>
      </c>
      <c r="D523">
        <v>54.72</v>
      </c>
      <c r="E523">
        <v>35.53</v>
      </c>
      <c r="F523">
        <v>36.380000000000003</v>
      </c>
      <c r="G523" t="b">
        <v>0</v>
      </c>
      <c r="H523" t="b">
        <v>0</v>
      </c>
      <c r="I523" t="b">
        <v>0</v>
      </c>
      <c r="J523" t="b">
        <v>0</v>
      </c>
      <c r="K523">
        <v>1.06</v>
      </c>
      <c r="L523">
        <v>22.7</v>
      </c>
      <c r="M523">
        <v>59.4</v>
      </c>
      <c r="N523">
        <v>0</v>
      </c>
      <c r="O523" s="2" t="s">
        <v>29</v>
      </c>
      <c r="P523" s="2" t="s">
        <v>30</v>
      </c>
      <c r="Q523">
        <v>653</v>
      </c>
      <c r="R523" t="b">
        <v>1</v>
      </c>
      <c r="S523" s="3">
        <v>45679</v>
      </c>
      <c r="T523" s="2" t="s">
        <v>31</v>
      </c>
      <c r="U523" t="b">
        <v>0</v>
      </c>
      <c r="V523" s="2" t="s">
        <v>32</v>
      </c>
      <c r="W523">
        <v>17</v>
      </c>
      <c r="X523" s="2" t="s">
        <v>33</v>
      </c>
      <c r="Y523">
        <v>1</v>
      </c>
      <c r="Z523" s="2" t="s">
        <v>31</v>
      </c>
      <c r="AA523" s="2" t="s">
        <v>34</v>
      </c>
      <c r="AB523" s="2" t="s">
        <v>37</v>
      </c>
    </row>
    <row r="524" spans="1:28">
      <c r="A524" s="1">
        <v>45679.75</v>
      </c>
      <c r="B524" s="2" t="s">
        <v>28</v>
      </c>
      <c r="C524">
        <v>24.2</v>
      </c>
      <c r="D524">
        <v>51.29</v>
      </c>
      <c r="E524">
        <v>37.18</v>
      </c>
      <c r="F524">
        <v>24.07</v>
      </c>
      <c r="G524" t="b">
        <v>0</v>
      </c>
      <c r="H524" t="b">
        <v>0</v>
      </c>
      <c r="I524" t="b">
        <v>0</v>
      </c>
      <c r="J524" t="b">
        <v>0</v>
      </c>
      <c r="K524">
        <v>3.7</v>
      </c>
      <c r="L524">
        <v>26.3</v>
      </c>
      <c r="M524">
        <v>59.8</v>
      </c>
      <c r="N524">
        <v>0.37</v>
      </c>
      <c r="O524" s="2" t="s">
        <v>29</v>
      </c>
      <c r="P524" s="2" t="s">
        <v>30</v>
      </c>
      <c r="Q524">
        <v>660</v>
      </c>
      <c r="R524" t="b">
        <v>1</v>
      </c>
      <c r="S524" s="3">
        <v>45679</v>
      </c>
      <c r="T524" s="2" t="s">
        <v>31</v>
      </c>
      <c r="U524" t="b">
        <v>0</v>
      </c>
      <c r="V524" s="2" t="s">
        <v>32</v>
      </c>
      <c r="W524">
        <v>18</v>
      </c>
      <c r="X524" s="2" t="s">
        <v>36</v>
      </c>
      <c r="Y524">
        <v>1</v>
      </c>
      <c r="Z524" s="2" t="s">
        <v>31</v>
      </c>
      <c r="AA524" s="2" t="s">
        <v>34</v>
      </c>
      <c r="AB524" s="2" t="s">
        <v>37</v>
      </c>
    </row>
    <row r="525" spans="1:28">
      <c r="A525" s="1">
        <v>45679.791666666664</v>
      </c>
      <c r="B525" s="2" t="s">
        <v>28</v>
      </c>
      <c r="C525">
        <v>37.630000000000003</v>
      </c>
      <c r="D525">
        <v>49.88</v>
      </c>
      <c r="E525">
        <v>27.93</v>
      </c>
      <c r="F525">
        <v>36.869999999999997</v>
      </c>
      <c r="G525" t="b">
        <v>0</v>
      </c>
      <c r="H525" t="b">
        <v>0</v>
      </c>
      <c r="I525" t="b">
        <v>0</v>
      </c>
      <c r="J525" t="b">
        <v>0</v>
      </c>
      <c r="K525">
        <v>1.89</v>
      </c>
      <c r="L525">
        <v>21</v>
      </c>
      <c r="M525">
        <v>63.8</v>
      </c>
      <c r="N525">
        <v>0</v>
      </c>
      <c r="O525" s="2" t="s">
        <v>29</v>
      </c>
      <c r="P525" s="2" t="s">
        <v>30</v>
      </c>
      <c r="Q525">
        <v>646</v>
      </c>
      <c r="R525" t="b">
        <v>1</v>
      </c>
      <c r="S525" s="3">
        <v>45679</v>
      </c>
      <c r="T525" s="2" t="s">
        <v>31</v>
      </c>
      <c r="U525" t="b">
        <v>0</v>
      </c>
      <c r="V525" s="2" t="s">
        <v>32</v>
      </c>
      <c r="W525">
        <v>19</v>
      </c>
      <c r="X525" s="2" t="s">
        <v>33</v>
      </c>
      <c r="Y525">
        <v>1</v>
      </c>
      <c r="Z525" s="2" t="s">
        <v>31</v>
      </c>
      <c r="AA525" s="2" t="s">
        <v>34</v>
      </c>
      <c r="AB525" s="2" t="s">
        <v>37</v>
      </c>
    </row>
    <row r="526" spans="1:28">
      <c r="A526" s="1">
        <v>45679.833333333336</v>
      </c>
      <c r="B526" s="2" t="s">
        <v>28</v>
      </c>
      <c r="C526">
        <v>24.99</v>
      </c>
      <c r="D526">
        <v>39.46</v>
      </c>
      <c r="E526">
        <v>34.68</v>
      </c>
      <c r="F526">
        <v>32.159999999999997</v>
      </c>
      <c r="G526" t="b">
        <v>0</v>
      </c>
      <c r="H526" t="b">
        <v>0</v>
      </c>
      <c r="I526" t="b">
        <v>0</v>
      </c>
      <c r="J526" t="b">
        <v>0</v>
      </c>
      <c r="K526">
        <v>3.88</v>
      </c>
      <c r="L526">
        <v>22.6</v>
      </c>
      <c r="M526">
        <v>58.7</v>
      </c>
      <c r="N526">
        <v>0</v>
      </c>
      <c r="O526" s="2" t="s">
        <v>29</v>
      </c>
      <c r="P526" s="2" t="s">
        <v>30</v>
      </c>
      <c r="Q526">
        <v>623</v>
      </c>
      <c r="R526" t="b">
        <v>0</v>
      </c>
      <c r="S526" s="3">
        <v>45679</v>
      </c>
      <c r="T526" s="2" t="s">
        <v>31</v>
      </c>
      <c r="U526" t="b">
        <v>0</v>
      </c>
      <c r="V526" s="2" t="s">
        <v>32</v>
      </c>
      <c r="W526">
        <v>20</v>
      </c>
      <c r="X526" s="2" t="s">
        <v>33</v>
      </c>
      <c r="Y526">
        <v>1</v>
      </c>
      <c r="Z526" s="2" t="s">
        <v>31</v>
      </c>
      <c r="AA526" s="2" t="s">
        <v>34</v>
      </c>
      <c r="AB526" s="2" t="s">
        <v>35</v>
      </c>
    </row>
    <row r="527" spans="1:28">
      <c r="A527" s="1">
        <v>45679.875</v>
      </c>
      <c r="B527" s="2" t="s">
        <v>28</v>
      </c>
      <c r="C527">
        <v>20.98</v>
      </c>
      <c r="D527">
        <v>40.51</v>
      </c>
      <c r="E527">
        <v>32.92</v>
      </c>
      <c r="F527">
        <v>24.94</v>
      </c>
      <c r="G527" t="b">
        <v>0</v>
      </c>
      <c r="H527" t="b">
        <v>0</v>
      </c>
      <c r="I527" t="b">
        <v>0</v>
      </c>
      <c r="J527" t="b">
        <v>0</v>
      </c>
      <c r="K527">
        <v>1.77</v>
      </c>
      <c r="L527">
        <v>19.600000000000001</v>
      </c>
      <c r="M527">
        <v>70.5</v>
      </c>
      <c r="N527">
        <v>0</v>
      </c>
      <c r="O527" s="2" t="s">
        <v>29</v>
      </c>
      <c r="P527" s="2" t="s">
        <v>30</v>
      </c>
      <c r="Q527">
        <v>590</v>
      </c>
      <c r="R527" t="b">
        <v>0</v>
      </c>
      <c r="S527" s="3">
        <v>45679</v>
      </c>
      <c r="T527" s="2" t="s">
        <v>31</v>
      </c>
      <c r="U527" t="b">
        <v>0</v>
      </c>
      <c r="V527" s="2" t="s">
        <v>32</v>
      </c>
      <c r="W527">
        <v>21</v>
      </c>
      <c r="X527" s="2" t="s">
        <v>33</v>
      </c>
      <c r="Y527">
        <v>1</v>
      </c>
      <c r="Z527" s="2" t="s">
        <v>31</v>
      </c>
      <c r="AA527" s="2" t="s">
        <v>34</v>
      </c>
      <c r="AB527" s="2" t="s">
        <v>35</v>
      </c>
    </row>
    <row r="528" spans="1:28">
      <c r="A528" s="1">
        <v>45679.916666666664</v>
      </c>
      <c r="B528" s="2" t="s">
        <v>28</v>
      </c>
      <c r="C528">
        <v>37.880000000000003</v>
      </c>
      <c r="D528">
        <v>56.75</v>
      </c>
      <c r="E528">
        <v>27.23</v>
      </c>
      <c r="F528">
        <v>32.950000000000003</v>
      </c>
      <c r="G528" t="b">
        <v>0</v>
      </c>
      <c r="H528" t="b">
        <v>0</v>
      </c>
      <c r="I528" t="b">
        <v>0</v>
      </c>
      <c r="J528" t="b">
        <v>0</v>
      </c>
      <c r="K528">
        <v>4.2</v>
      </c>
      <c r="L528">
        <v>17.7</v>
      </c>
      <c r="M528">
        <v>69.900000000000006</v>
      </c>
      <c r="N528">
        <v>0</v>
      </c>
      <c r="O528" s="2" t="s">
        <v>29</v>
      </c>
      <c r="P528" s="2" t="s">
        <v>30</v>
      </c>
      <c r="Q528">
        <v>537</v>
      </c>
      <c r="R528" t="b">
        <v>0</v>
      </c>
      <c r="S528" s="3">
        <v>45679</v>
      </c>
      <c r="T528" s="2" t="s">
        <v>31</v>
      </c>
      <c r="U528" t="b">
        <v>0</v>
      </c>
      <c r="V528" s="2" t="s">
        <v>32</v>
      </c>
      <c r="W528">
        <v>22</v>
      </c>
      <c r="X528" s="2" t="s">
        <v>33</v>
      </c>
      <c r="Y528">
        <v>1</v>
      </c>
      <c r="Z528" s="2" t="s">
        <v>31</v>
      </c>
      <c r="AA528" s="2" t="s">
        <v>34</v>
      </c>
      <c r="AB528" s="2" t="s">
        <v>35</v>
      </c>
    </row>
    <row r="529" spans="1:28">
      <c r="A529" s="1">
        <v>45679.958333333336</v>
      </c>
      <c r="B529" s="2" t="s">
        <v>28</v>
      </c>
      <c r="C529">
        <v>34.53</v>
      </c>
      <c r="D529">
        <v>40.17</v>
      </c>
      <c r="E529">
        <v>34.85</v>
      </c>
      <c r="F529">
        <v>35.58</v>
      </c>
      <c r="G529" t="b">
        <v>0</v>
      </c>
      <c r="H529" t="b">
        <v>0</v>
      </c>
      <c r="I529" t="b">
        <v>0</v>
      </c>
      <c r="J529" t="b">
        <v>0</v>
      </c>
      <c r="K529">
        <v>2.78</v>
      </c>
      <c r="L529">
        <v>14.4</v>
      </c>
      <c r="M529">
        <v>69.599999999999994</v>
      </c>
      <c r="N529">
        <v>0</v>
      </c>
      <c r="O529" s="2" t="s">
        <v>29</v>
      </c>
      <c r="P529" s="2" t="s">
        <v>30</v>
      </c>
      <c r="Q529">
        <v>496</v>
      </c>
      <c r="R529" t="b">
        <v>0</v>
      </c>
      <c r="S529" s="3">
        <v>45679</v>
      </c>
      <c r="T529" s="2" t="s">
        <v>31</v>
      </c>
      <c r="U529" t="b">
        <v>0</v>
      </c>
      <c r="V529" s="2" t="s">
        <v>32</v>
      </c>
      <c r="W529">
        <v>23</v>
      </c>
      <c r="X529" s="2" t="s">
        <v>33</v>
      </c>
      <c r="Y529">
        <v>1</v>
      </c>
      <c r="Z529" s="2" t="s">
        <v>31</v>
      </c>
      <c r="AA529" s="2" t="s">
        <v>34</v>
      </c>
      <c r="AB529" s="2" t="s">
        <v>35</v>
      </c>
    </row>
    <row r="530" spans="1:28">
      <c r="A530" s="1">
        <v>45680</v>
      </c>
      <c r="B530" s="2" t="s">
        <v>28</v>
      </c>
      <c r="C530">
        <v>23.85</v>
      </c>
      <c r="D530">
        <v>59.91</v>
      </c>
      <c r="E530">
        <v>39.15</v>
      </c>
      <c r="F530">
        <v>31.65</v>
      </c>
      <c r="G530" t="b">
        <v>0</v>
      </c>
      <c r="H530" t="b">
        <v>0</v>
      </c>
      <c r="I530" t="b">
        <v>0</v>
      </c>
      <c r="J530" t="b">
        <v>0</v>
      </c>
      <c r="K530">
        <v>3.11</v>
      </c>
      <c r="L530">
        <v>16.899999999999999</v>
      </c>
      <c r="M530">
        <v>65.2</v>
      </c>
      <c r="N530">
        <v>0</v>
      </c>
      <c r="O530" s="2" t="s">
        <v>29</v>
      </c>
      <c r="P530" s="2" t="s">
        <v>30</v>
      </c>
      <c r="Q530">
        <v>410</v>
      </c>
      <c r="R530" t="b">
        <v>0</v>
      </c>
      <c r="S530" s="3">
        <v>45680</v>
      </c>
      <c r="T530" s="2" t="s">
        <v>38</v>
      </c>
      <c r="U530" t="b">
        <v>0</v>
      </c>
      <c r="V530" s="2" t="s">
        <v>32</v>
      </c>
      <c r="W530">
        <v>0</v>
      </c>
      <c r="X530" s="2" t="s">
        <v>33</v>
      </c>
      <c r="Y530">
        <v>1</v>
      </c>
      <c r="Z530" s="2" t="s">
        <v>38</v>
      </c>
      <c r="AA530" s="2" t="s">
        <v>34</v>
      </c>
      <c r="AB530" s="2" t="s">
        <v>35</v>
      </c>
    </row>
    <row r="531" spans="1:28">
      <c r="A531" s="1">
        <v>45680.041666666664</v>
      </c>
      <c r="B531" s="2" t="s">
        <v>28</v>
      </c>
      <c r="C531">
        <v>28.84</v>
      </c>
      <c r="D531">
        <v>44.62</v>
      </c>
      <c r="E531">
        <v>24.17</v>
      </c>
      <c r="F531">
        <v>23.18</v>
      </c>
      <c r="G531" t="b">
        <v>0</v>
      </c>
      <c r="H531" t="b">
        <v>0</v>
      </c>
      <c r="I531" t="b">
        <v>0</v>
      </c>
      <c r="J531" t="b">
        <v>0</v>
      </c>
      <c r="K531">
        <v>4.8600000000000003</v>
      </c>
      <c r="L531">
        <v>14.2</v>
      </c>
      <c r="M531">
        <v>76.8</v>
      </c>
      <c r="N531">
        <v>0</v>
      </c>
      <c r="O531" s="2" t="s">
        <v>29</v>
      </c>
      <c r="P531" s="2" t="s">
        <v>30</v>
      </c>
      <c r="Q531">
        <v>451</v>
      </c>
      <c r="R531" t="b">
        <v>0</v>
      </c>
      <c r="S531" s="3">
        <v>45680</v>
      </c>
      <c r="T531" s="2" t="s">
        <v>38</v>
      </c>
      <c r="U531" t="b">
        <v>0</v>
      </c>
      <c r="V531" s="2" t="s">
        <v>32</v>
      </c>
      <c r="W531">
        <v>1</v>
      </c>
      <c r="X531" s="2" t="s">
        <v>33</v>
      </c>
      <c r="Y531">
        <v>1</v>
      </c>
      <c r="Z531" s="2" t="s">
        <v>38</v>
      </c>
      <c r="AA531" s="2" t="s">
        <v>34</v>
      </c>
      <c r="AB531" s="2" t="s">
        <v>35</v>
      </c>
    </row>
    <row r="532" spans="1:28">
      <c r="A532" s="1">
        <v>45680.083333333336</v>
      </c>
      <c r="B532" s="2" t="s">
        <v>28</v>
      </c>
      <c r="C532">
        <v>30.86</v>
      </c>
      <c r="D532">
        <v>53.13</v>
      </c>
      <c r="E532">
        <v>37.270000000000003</v>
      </c>
      <c r="F532">
        <v>27.56</v>
      </c>
      <c r="G532" t="b">
        <v>0</v>
      </c>
      <c r="H532" t="b">
        <v>0</v>
      </c>
      <c r="I532" t="b">
        <v>0</v>
      </c>
      <c r="J532" t="b">
        <v>0</v>
      </c>
      <c r="K532">
        <v>2.72</v>
      </c>
      <c r="L532">
        <v>18.899999999999999</v>
      </c>
      <c r="M532">
        <v>65.3</v>
      </c>
      <c r="N532">
        <v>0</v>
      </c>
      <c r="O532" s="2" t="s">
        <v>29</v>
      </c>
      <c r="P532" s="2" t="s">
        <v>30</v>
      </c>
      <c r="Q532">
        <v>433</v>
      </c>
      <c r="R532" t="b">
        <v>0</v>
      </c>
      <c r="S532" s="3">
        <v>45680</v>
      </c>
      <c r="T532" s="2" t="s">
        <v>38</v>
      </c>
      <c r="U532" t="b">
        <v>0</v>
      </c>
      <c r="V532" s="2" t="s">
        <v>32</v>
      </c>
      <c r="W532">
        <v>2</v>
      </c>
      <c r="X532" s="2" t="s">
        <v>33</v>
      </c>
      <c r="Y532">
        <v>1</v>
      </c>
      <c r="Z532" s="2" t="s">
        <v>38</v>
      </c>
      <c r="AA532" s="2" t="s">
        <v>34</v>
      </c>
      <c r="AB532" s="2" t="s">
        <v>35</v>
      </c>
    </row>
    <row r="533" spans="1:28">
      <c r="A533" s="1">
        <v>45680.125</v>
      </c>
      <c r="B533" s="2" t="s">
        <v>28</v>
      </c>
      <c r="C533">
        <v>30.49</v>
      </c>
      <c r="D533">
        <v>66.61</v>
      </c>
      <c r="E533">
        <v>25.88</v>
      </c>
      <c r="F533">
        <v>33.76</v>
      </c>
      <c r="G533" t="b">
        <v>0</v>
      </c>
      <c r="H533" t="b">
        <v>0</v>
      </c>
      <c r="I533" t="b">
        <v>0</v>
      </c>
      <c r="J533" t="b">
        <v>0</v>
      </c>
      <c r="K533">
        <v>2.17</v>
      </c>
      <c r="L533">
        <v>20.399999999999999</v>
      </c>
      <c r="M533">
        <v>63.7</v>
      </c>
      <c r="N533">
        <v>0</v>
      </c>
      <c r="O533" s="2" t="s">
        <v>29</v>
      </c>
      <c r="P533" s="2" t="s">
        <v>30</v>
      </c>
      <c r="Q533">
        <v>441</v>
      </c>
      <c r="R533" t="b">
        <v>0</v>
      </c>
      <c r="S533" s="3">
        <v>45680</v>
      </c>
      <c r="T533" s="2" t="s">
        <v>38</v>
      </c>
      <c r="U533" t="b">
        <v>0</v>
      </c>
      <c r="V533" s="2" t="s">
        <v>32</v>
      </c>
      <c r="W533">
        <v>3</v>
      </c>
      <c r="X533" s="2" t="s">
        <v>33</v>
      </c>
      <c r="Y533">
        <v>1</v>
      </c>
      <c r="Z533" s="2" t="s">
        <v>38</v>
      </c>
      <c r="AA533" s="2" t="s">
        <v>34</v>
      </c>
      <c r="AB533" s="2" t="s">
        <v>35</v>
      </c>
    </row>
    <row r="534" spans="1:28">
      <c r="A534" s="1">
        <v>45680.166666666664</v>
      </c>
      <c r="B534" s="2" t="s">
        <v>28</v>
      </c>
      <c r="C534">
        <v>25.47</v>
      </c>
      <c r="D534">
        <v>43.83</v>
      </c>
      <c r="E534">
        <v>16.66</v>
      </c>
      <c r="F534">
        <v>23.04</v>
      </c>
      <c r="G534" t="b">
        <v>0</v>
      </c>
      <c r="H534" t="b">
        <v>0</v>
      </c>
      <c r="I534" t="b">
        <v>0</v>
      </c>
      <c r="J534" t="b">
        <v>0</v>
      </c>
      <c r="K534">
        <v>2.87</v>
      </c>
      <c r="L534">
        <v>17</v>
      </c>
      <c r="M534">
        <v>69.3</v>
      </c>
      <c r="N534">
        <v>0</v>
      </c>
      <c r="O534" s="2" t="s">
        <v>29</v>
      </c>
      <c r="P534" s="2" t="s">
        <v>30</v>
      </c>
      <c r="Q534">
        <v>569</v>
      </c>
      <c r="R534" t="b">
        <v>0</v>
      </c>
      <c r="S534" s="3">
        <v>45680</v>
      </c>
      <c r="T534" s="2" t="s">
        <v>38</v>
      </c>
      <c r="U534" t="b">
        <v>0</v>
      </c>
      <c r="V534" s="2" t="s">
        <v>32</v>
      </c>
      <c r="W534">
        <v>4</v>
      </c>
      <c r="X534" s="2" t="s">
        <v>33</v>
      </c>
      <c r="Y534">
        <v>1</v>
      </c>
      <c r="Z534" s="2" t="s">
        <v>38</v>
      </c>
      <c r="AA534" s="2" t="s">
        <v>34</v>
      </c>
      <c r="AB534" s="2" t="s">
        <v>35</v>
      </c>
    </row>
    <row r="535" spans="1:28">
      <c r="A535" s="1">
        <v>45680.208333333336</v>
      </c>
      <c r="B535" s="2" t="s">
        <v>28</v>
      </c>
      <c r="C535">
        <v>20.04</v>
      </c>
      <c r="D535">
        <v>51.32</v>
      </c>
      <c r="E535">
        <v>19.54</v>
      </c>
      <c r="F535">
        <v>22.64</v>
      </c>
      <c r="G535" t="b">
        <v>0</v>
      </c>
      <c r="H535" t="b">
        <v>0</v>
      </c>
      <c r="I535" t="b">
        <v>0</v>
      </c>
      <c r="J535" t="b">
        <v>0</v>
      </c>
      <c r="K535">
        <v>4.0199999999999996</v>
      </c>
      <c r="L535">
        <v>20</v>
      </c>
      <c r="M535">
        <v>79.900000000000006</v>
      </c>
      <c r="N535">
        <v>0</v>
      </c>
      <c r="O535" s="2" t="s">
        <v>29</v>
      </c>
      <c r="P535" s="2" t="s">
        <v>30</v>
      </c>
      <c r="Q535">
        <v>393</v>
      </c>
      <c r="R535" t="b">
        <v>0</v>
      </c>
      <c r="S535" s="3">
        <v>45680</v>
      </c>
      <c r="T535" s="2" t="s">
        <v>38</v>
      </c>
      <c r="U535" t="b">
        <v>0</v>
      </c>
      <c r="V535" s="2" t="s">
        <v>32</v>
      </c>
      <c r="W535">
        <v>5</v>
      </c>
      <c r="X535" s="2" t="s">
        <v>33</v>
      </c>
      <c r="Y535">
        <v>1</v>
      </c>
      <c r="Z535" s="2" t="s">
        <v>38</v>
      </c>
      <c r="AA535" s="2" t="s">
        <v>34</v>
      </c>
      <c r="AB535" s="2" t="s">
        <v>35</v>
      </c>
    </row>
    <row r="536" spans="1:28">
      <c r="A536" s="1">
        <v>45680.25</v>
      </c>
      <c r="B536" s="2" t="s">
        <v>28</v>
      </c>
      <c r="C536">
        <v>31.49</v>
      </c>
      <c r="D536">
        <v>54.8</v>
      </c>
      <c r="E536">
        <v>25.97</v>
      </c>
      <c r="F536">
        <v>28.65</v>
      </c>
      <c r="G536" t="b">
        <v>0</v>
      </c>
      <c r="H536" t="b">
        <v>0</v>
      </c>
      <c r="I536" t="b">
        <v>0</v>
      </c>
      <c r="J536" t="b">
        <v>0</v>
      </c>
      <c r="K536">
        <v>1.62</v>
      </c>
      <c r="L536">
        <v>19.399999999999999</v>
      </c>
      <c r="M536">
        <v>56.1</v>
      </c>
      <c r="N536">
        <v>0</v>
      </c>
      <c r="O536" s="2" t="s">
        <v>29</v>
      </c>
      <c r="P536" s="2" t="s">
        <v>30</v>
      </c>
      <c r="Q536">
        <v>546</v>
      </c>
      <c r="R536" t="b">
        <v>0</v>
      </c>
      <c r="S536" s="3">
        <v>45680</v>
      </c>
      <c r="T536" s="2" t="s">
        <v>38</v>
      </c>
      <c r="U536" t="b">
        <v>0</v>
      </c>
      <c r="V536" s="2" t="s">
        <v>32</v>
      </c>
      <c r="W536">
        <v>6</v>
      </c>
      <c r="X536" s="2" t="s">
        <v>33</v>
      </c>
      <c r="Y536">
        <v>1</v>
      </c>
      <c r="Z536" s="2" t="s">
        <v>38</v>
      </c>
      <c r="AA536" s="2" t="s">
        <v>34</v>
      </c>
      <c r="AB536" s="2" t="s">
        <v>35</v>
      </c>
    </row>
    <row r="537" spans="1:28">
      <c r="A537" s="1">
        <v>45680.291666666664</v>
      </c>
      <c r="B537" s="2" t="s">
        <v>28</v>
      </c>
      <c r="C537">
        <v>32.15</v>
      </c>
      <c r="D537">
        <v>66.209999999999994</v>
      </c>
      <c r="E537">
        <v>32.43</v>
      </c>
      <c r="F537">
        <v>34.29</v>
      </c>
      <c r="G537" t="b">
        <v>0</v>
      </c>
      <c r="H537" t="b">
        <v>0</v>
      </c>
      <c r="I537" t="b">
        <v>0</v>
      </c>
      <c r="J537" t="b">
        <v>0</v>
      </c>
      <c r="K537">
        <v>4.24</v>
      </c>
      <c r="L537">
        <v>20.9</v>
      </c>
      <c r="M537">
        <v>72</v>
      </c>
      <c r="N537">
        <v>0</v>
      </c>
      <c r="O537" s="2" t="s">
        <v>29</v>
      </c>
      <c r="P537" s="2" t="s">
        <v>30</v>
      </c>
      <c r="Q537">
        <v>717</v>
      </c>
      <c r="R537" t="b">
        <v>1</v>
      </c>
      <c r="S537" s="3">
        <v>45680</v>
      </c>
      <c r="T537" s="2" t="s">
        <v>38</v>
      </c>
      <c r="U537" t="b">
        <v>0</v>
      </c>
      <c r="V537" s="2" t="s">
        <v>32</v>
      </c>
      <c r="W537">
        <v>7</v>
      </c>
      <c r="X537" s="2" t="s">
        <v>33</v>
      </c>
      <c r="Y537">
        <v>1</v>
      </c>
      <c r="Z537" s="2" t="s">
        <v>38</v>
      </c>
      <c r="AA537" s="2" t="s">
        <v>34</v>
      </c>
      <c r="AB537" s="2" t="s">
        <v>37</v>
      </c>
    </row>
    <row r="538" spans="1:28">
      <c r="A538" s="1">
        <v>45680.333333333336</v>
      </c>
      <c r="B538" s="2" t="s">
        <v>28</v>
      </c>
      <c r="C538">
        <v>34.200000000000003</v>
      </c>
      <c r="D538">
        <v>39.33</v>
      </c>
      <c r="E538">
        <v>31.92</v>
      </c>
      <c r="F538">
        <v>31.31</v>
      </c>
      <c r="G538" t="b">
        <v>0</v>
      </c>
      <c r="H538" t="b">
        <v>0</v>
      </c>
      <c r="I538" t="b">
        <v>0</v>
      </c>
      <c r="J538" t="b">
        <v>0</v>
      </c>
      <c r="K538">
        <v>2.76</v>
      </c>
      <c r="L538">
        <v>24.7</v>
      </c>
      <c r="M538">
        <v>48</v>
      </c>
      <c r="N538">
        <v>0</v>
      </c>
      <c r="O538" s="2" t="s">
        <v>29</v>
      </c>
      <c r="P538" s="2" t="s">
        <v>30</v>
      </c>
      <c r="Q538">
        <v>618</v>
      </c>
      <c r="R538" t="b">
        <v>1</v>
      </c>
      <c r="S538" s="3">
        <v>45680</v>
      </c>
      <c r="T538" s="2" t="s">
        <v>38</v>
      </c>
      <c r="U538" t="b">
        <v>0</v>
      </c>
      <c r="V538" s="2" t="s">
        <v>32</v>
      </c>
      <c r="W538">
        <v>8</v>
      </c>
      <c r="X538" s="2" t="s">
        <v>33</v>
      </c>
      <c r="Y538">
        <v>1</v>
      </c>
      <c r="Z538" s="2" t="s">
        <v>38</v>
      </c>
      <c r="AA538" s="2" t="s">
        <v>34</v>
      </c>
      <c r="AB538" s="2" t="s">
        <v>37</v>
      </c>
    </row>
    <row r="539" spans="1:28">
      <c r="A539" s="1">
        <v>45680.375</v>
      </c>
      <c r="B539" s="2" t="s">
        <v>28</v>
      </c>
      <c r="C539">
        <v>23.18</v>
      </c>
      <c r="D539">
        <v>46.7</v>
      </c>
      <c r="E539">
        <v>27.61</v>
      </c>
      <c r="F539">
        <v>31.2</v>
      </c>
      <c r="G539" t="b">
        <v>0</v>
      </c>
      <c r="H539" t="b">
        <v>0</v>
      </c>
      <c r="I539" t="b">
        <v>0</v>
      </c>
      <c r="J539" t="b">
        <v>0</v>
      </c>
      <c r="K539">
        <v>4.67</v>
      </c>
      <c r="L539">
        <v>24.4</v>
      </c>
      <c r="M539">
        <v>65</v>
      </c>
      <c r="N539">
        <v>0</v>
      </c>
      <c r="O539" s="2" t="s">
        <v>29</v>
      </c>
      <c r="P539" s="2" t="s">
        <v>30</v>
      </c>
      <c r="Q539">
        <v>617</v>
      </c>
      <c r="R539" t="b">
        <v>1</v>
      </c>
      <c r="S539" s="3">
        <v>45680</v>
      </c>
      <c r="T539" s="2" t="s">
        <v>38</v>
      </c>
      <c r="U539" t="b">
        <v>0</v>
      </c>
      <c r="V539" s="2" t="s">
        <v>32</v>
      </c>
      <c r="W539">
        <v>9</v>
      </c>
      <c r="X539" s="2" t="s">
        <v>33</v>
      </c>
      <c r="Y539">
        <v>1</v>
      </c>
      <c r="Z539" s="2" t="s">
        <v>38</v>
      </c>
      <c r="AA539" s="2" t="s">
        <v>34</v>
      </c>
      <c r="AB539" s="2" t="s">
        <v>37</v>
      </c>
    </row>
    <row r="540" spans="1:28">
      <c r="A540" s="1">
        <v>45680.416666666664</v>
      </c>
      <c r="B540" s="2" t="s">
        <v>28</v>
      </c>
      <c r="C540">
        <v>45.95</v>
      </c>
      <c r="D540">
        <v>52.84</v>
      </c>
      <c r="E540">
        <v>27.75</v>
      </c>
      <c r="F540">
        <v>38.92</v>
      </c>
      <c r="G540" t="b">
        <v>0</v>
      </c>
      <c r="H540" t="b">
        <v>0</v>
      </c>
      <c r="I540" t="b">
        <v>0</v>
      </c>
      <c r="J540" t="b">
        <v>0</v>
      </c>
      <c r="K540">
        <v>0.28000000000000003</v>
      </c>
      <c r="L540">
        <v>28.7</v>
      </c>
      <c r="M540">
        <v>72.900000000000006</v>
      </c>
      <c r="N540">
        <v>0</v>
      </c>
      <c r="O540" s="2" t="s">
        <v>29</v>
      </c>
      <c r="P540" s="2" t="s">
        <v>30</v>
      </c>
      <c r="Q540">
        <v>530</v>
      </c>
      <c r="R540" t="b">
        <v>0</v>
      </c>
      <c r="S540" s="3">
        <v>45680</v>
      </c>
      <c r="T540" s="2" t="s">
        <v>38</v>
      </c>
      <c r="U540" t="b">
        <v>0</v>
      </c>
      <c r="V540" s="2" t="s">
        <v>32</v>
      </c>
      <c r="W540">
        <v>10</v>
      </c>
      <c r="X540" s="2" t="s">
        <v>33</v>
      </c>
      <c r="Y540">
        <v>1</v>
      </c>
      <c r="Z540" s="2" t="s">
        <v>38</v>
      </c>
      <c r="AA540" s="2" t="s">
        <v>34</v>
      </c>
      <c r="AB540" s="2" t="s">
        <v>35</v>
      </c>
    </row>
    <row r="541" spans="1:28">
      <c r="A541" s="1">
        <v>45680.458333333336</v>
      </c>
      <c r="B541" s="2" t="s">
        <v>28</v>
      </c>
      <c r="C541">
        <v>38.71</v>
      </c>
      <c r="D541">
        <v>55.61</v>
      </c>
      <c r="E541">
        <v>28.42</v>
      </c>
      <c r="F541">
        <v>39.700000000000003</v>
      </c>
      <c r="G541" t="b">
        <v>0</v>
      </c>
      <c r="H541" t="b">
        <v>0</v>
      </c>
      <c r="I541" t="b">
        <v>0</v>
      </c>
      <c r="J541" t="b">
        <v>0</v>
      </c>
      <c r="K541">
        <v>2.04</v>
      </c>
      <c r="L541">
        <v>25.5</v>
      </c>
      <c r="M541">
        <v>66.5</v>
      </c>
      <c r="N541">
        <v>0</v>
      </c>
      <c r="O541" s="2" t="s">
        <v>29</v>
      </c>
      <c r="P541" s="2" t="s">
        <v>30</v>
      </c>
      <c r="Q541">
        <v>477</v>
      </c>
      <c r="R541" t="b">
        <v>0</v>
      </c>
      <c r="S541" s="3">
        <v>45680</v>
      </c>
      <c r="T541" s="2" t="s">
        <v>38</v>
      </c>
      <c r="U541" t="b">
        <v>0</v>
      </c>
      <c r="V541" s="2" t="s">
        <v>32</v>
      </c>
      <c r="W541">
        <v>11</v>
      </c>
      <c r="X541" s="2" t="s">
        <v>33</v>
      </c>
      <c r="Y541">
        <v>1</v>
      </c>
      <c r="Z541" s="2" t="s">
        <v>38</v>
      </c>
      <c r="AA541" s="2" t="s">
        <v>34</v>
      </c>
      <c r="AB541" s="2" t="s">
        <v>35</v>
      </c>
    </row>
    <row r="542" spans="1:28">
      <c r="A542" s="1">
        <v>45680.5</v>
      </c>
      <c r="B542" s="2" t="s">
        <v>28</v>
      </c>
      <c r="C542">
        <v>31.76</v>
      </c>
      <c r="D542">
        <v>69.52</v>
      </c>
      <c r="E542">
        <v>28.62</v>
      </c>
      <c r="F542">
        <v>32.85</v>
      </c>
      <c r="G542" t="b">
        <v>0</v>
      </c>
      <c r="H542" t="b">
        <v>0</v>
      </c>
      <c r="I542" t="b">
        <v>0</v>
      </c>
      <c r="J542" t="b">
        <v>0</v>
      </c>
      <c r="K542">
        <v>0.78</v>
      </c>
      <c r="L542">
        <v>28.6</v>
      </c>
      <c r="M542">
        <v>61.7</v>
      </c>
      <c r="N542">
        <v>0</v>
      </c>
      <c r="O542" s="2" t="s">
        <v>29</v>
      </c>
      <c r="P542" s="2" t="s">
        <v>30</v>
      </c>
      <c r="Q542">
        <v>376</v>
      </c>
      <c r="R542" t="b">
        <v>0</v>
      </c>
      <c r="S542" s="3">
        <v>45680</v>
      </c>
      <c r="T542" s="2" t="s">
        <v>38</v>
      </c>
      <c r="U542" t="b">
        <v>0</v>
      </c>
      <c r="V542" s="2" t="s">
        <v>32</v>
      </c>
      <c r="W542">
        <v>12</v>
      </c>
      <c r="X542" s="2" t="s">
        <v>33</v>
      </c>
      <c r="Y542">
        <v>1</v>
      </c>
      <c r="Z542" s="2" t="s">
        <v>38</v>
      </c>
      <c r="AA542" s="2" t="s">
        <v>34</v>
      </c>
      <c r="AB542" s="2" t="s">
        <v>35</v>
      </c>
    </row>
    <row r="543" spans="1:28">
      <c r="A543" s="1">
        <v>45680.541666666664</v>
      </c>
      <c r="B543" s="2" t="s">
        <v>28</v>
      </c>
      <c r="C543">
        <v>29.7</v>
      </c>
      <c r="D543">
        <v>63.31</v>
      </c>
      <c r="E543">
        <v>26.08</v>
      </c>
      <c r="F543">
        <v>37.270000000000003</v>
      </c>
      <c r="G543" t="b">
        <v>0</v>
      </c>
      <c r="H543" t="b">
        <v>0</v>
      </c>
      <c r="I543" t="b">
        <v>0</v>
      </c>
      <c r="J543" t="b">
        <v>0</v>
      </c>
      <c r="K543">
        <v>1.63</v>
      </c>
      <c r="L543">
        <v>27.2</v>
      </c>
      <c r="M543">
        <v>56.9</v>
      </c>
      <c r="N543">
        <v>1.67</v>
      </c>
      <c r="O543" s="2" t="s">
        <v>29</v>
      </c>
      <c r="P543" s="2" t="s">
        <v>30</v>
      </c>
      <c r="Q543">
        <v>496</v>
      </c>
      <c r="R543" t="b">
        <v>0</v>
      </c>
      <c r="S543" s="3">
        <v>45680</v>
      </c>
      <c r="T543" s="2" t="s">
        <v>38</v>
      </c>
      <c r="U543" t="b">
        <v>0</v>
      </c>
      <c r="V543" s="2" t="s">
        <v>32</v>
      </c>
      <c r="W543">
        <v>13</v>
      </c>
      <c r="X543" s="2" t="s">
        <v>36</v>
      </c>
      <c r="Y543">
        <v>1</v>
      </c>
      <c r="Z543" s="2" t="s">
        <v>38</v>
      </c>
      <c r="AA543" s="2" t="s">
        <v>34</v>
      </c>
      <c r="AB543" s="2" t="s">
        <v>35</v>
      </c>
    </row>
    <row r="544" spans="1:28">
      <c r="A544" s="1">
        <v>45680.583333333336</v>
      </c>
      <c r="B544" s="2" t="s">
        <v>28</v>
      </c>
      <c r="C544">
        <v>26.97</v>
      </c>
      <c r="D544">
        <v>45.47</v>
      </c>
      <c r="E544">
        <v>31.3</v>
      </c>
      <c r="F544">
        <v>26.41</v>
      </c>
      <c r="G544" t="b">
        <v>0</v>
      </c>
      <c r="H544" t="b">
        <v>0</v>
      </c>
      <c r="I544" t="b">
        <v>0</v>
      </c>
      <c r="J544" t="b">
        <v>0</v>
      </c>
      <c r="K544">
        <v>2.75</v>
      </c>
      <c r="L544">
        <v>28.3</v>
      </c>
      <c r="M544">
        <v>60.9</v>
      </c>
      <c r="N544">
        <v>0</v>
      </c>
      <c r="O544" s="2" t="s">
        <v>29</v>
      </c>
      <c r="P544" s="2" t="s">
        <v>30</v>
      </c>
      <c r="Q544">
        <v>524</v>
      </c>
      <c r="R544" t="b">
        <v>0</v>
      </c>
      <c r="S544" s="3">
        <v>45680</v>
      </c>
      <c r="T544" s="2" t="s">
        <v>38</v>
      </c>
      <c r="U544" t="b">
        <v>0</v>
      </c>
      <c r="V544" s="2" t="s">
        <v>32</v>
      </c>
      <c r="W544">
        <v>14</v>
      </c>
      <c r="X544" s="2" t="s">
        <v>33</v>
      </c>
      <c r="Y544">
        <v>1</v>
      </c>
      <c r="Z544" s="2" t="s">
        <v>38</v>
      </c>
      <c r="AA544" s="2" t="s">
        <v>34</v>
      </c>
      <c r="AB544" s="2" t="s">
        <v>35</v>
      </c>
    </row>
    <row r="545" spans="1:28">
      <c r="A545" s="1">
        <v>45680.625</v>
      </c>
      <c r="B545" s="2" t="s">
        <v>28</v>
      </c>
      <c r="C545">
        <v>39.25</v>
      </c>
      <c r="D545">
        <v>58.08</v>
      </c>
      <c r="E545">
        <v>23.48</v>
      </c>
      <c r="F545">
        <v>36.92</v>
      </c>
      <c r="G545" t="b">
        <v>0</v>
      </c>
      <c r="H545" t="b">
        <v>0</v>
      </c>
      <c r="I545" t="b">
        <v>0</v>
      </c>
      <c r="J545" t="b">
        <v>0</v>
      </c>
      <c r="K545">
        <v>2.09</v>
      </c>
      <c r="L545">
        <v>25.5</v>
      </c>
      <c r="M545">
        <v>60.5</v>
      </c>
      <c r="N545">
        <v>0</v>
      </c>
      <c r="O545" s="2" t="s">
        <v>29</v>
      </c>
      <c r="P545" s="2" t="s">
        <v>30</v>
      </c>
      <c r="Q545">
        <v>570</v>
      </c>
      <c r="R545" t="b">
        <v>0</v>
      </c>
      <c r="S545" s="3">
        <v>45680</v>
      </c>
      <c r="T545" s="2" t="s">
        <v>38</v>
      </c>
      <c r="U545" t="b">
        <v>0</v>
      </c>
      <c r="V545" s="2" t="s">
        <v>32</v>
      </c>
      <c r="W545">
        <v>15</v>
      </c>
      <c r="X545" s="2" t="s">
        <v>33</v>
      </c>
      <c r="Y545">
        <v>1</v>
      </c>
      <c r="Z545" s="2" t="s">
        <v>38</v>
      </c>
      <c r="AA545" s="2" t="s">
        <v>34</v>
      </c>
      <c r="AB545" s="2" t="s">
        <v>35</v>
      </c>
    </row>
    <row r="546" spans="1:28">
      <c r="A546" s="1">
        <v>45680.666666666664</v>
      </c>
      <c r="B546" s="2" t="s">
        <v>28</v>
      </c>
      <c r="C546">
        <v>30.26</v>
      </c>
      <c r="D546">
        <v>58.46</v>
      </c>
      <c r="E546">
        <v>40.409999999999997</v>
      </c>
      <c r="F546">
        <v>34.58</v>
      </c>
      <c r="G546" t="b">
        <v>0</v>
      </c>
      <c r="H546" t="b">
        <v>0</v>
      </c>
      <c r="I546" t="b">
        <v>0</v>
      </c>
      <c r="J546" t="b">
        <v>0</v>
      </c>
      <c r="K546">
        <v>1.89</v>
      </c>
      <c r="L546">
        <v>25.4</v>
      </c>
      <c r="M546">
        <v>56.3</v>
      </c>
      <c r="N546">
        <v>0</v>
      </c>
      <c r="O546" s="2" t="s">
        <v>29</v>
      </c>
      <c r="P546" s="2" t="s">
        <v>30</v>
      </c>
      <c r="Q546">
        <v>579</v>
      </c>
      <c r="R546" t="b">
        <v>0</v>
      </c>
      <c r="S546" s="3">
        <v>45680</v>
      </c>
      <c r="T546" s="2" t="s">
        <v>38</v>
      </c>
      <c r="U546" t="b">
        <v>0</v>
      </c>
      <c r="V546" s="2" t="s">
        <v>32</v>
      </c>
      <c r="W546">
        <v>16</v>
      </c>
      <c r="X546" s="2" t="s">
        <v>33</v>
      </c>
      <c r="Y546">
        <v>1</v>
      </c>
      <c r="Z546" s="2" t="s">
        <v>38</v>
      </c>
      <c r="AA546" s="2" t="s">
        <v>34</v>
      </c>
      <c r="AB546" s="2" t="s">
        <v>35</v>
      </c>
    </row>
    <row r="547" spans="1:28">
      <c r="A547" s="1">
        <v>45680.708333333336</v>
      </c>
      <c r="B547" s="2" t="s">
        <v>28</v>
      </c>
      <c r="C547">
        <v>38.72</v>
      </c>
      <c r="D547">
        <v>55.92</v>
      </c>
      <c r="E547">
        <v>34.99</v>
      </c>
      <c r="F547">
        <v>38.4</v>
      </c>
      <c r="G547" t="b">
        <v>0</v>
      </c>
      <c r="H547" t="b">
        <v>0</v>
      </c>
      <c r="I547" t="b">
        <v>0</v>
      </c>
      <c r="J547" t="b">
        <v>0</v>
      </c>
      <c r="K547">
        <v>1.93</v>
      </c>
      <c r="L547">
        <v>24.3</v>
      </c>
      <c r="M547">
        <v>61.1</v>
      </c>
      <c r="N547">
        <v>2.59</v>
      </c>
      <c r="O547" s="2" t="s">
        <v>29</v>
      </c>
      <c r="P547" s="2" t="s">
        <v>30</v>
      </c>
      <c r="Q547">
        <v>712</v>
      </c>
      <c r="R547" t="b">
        <v>1</v>
      </c>
      <c r="S547" s="3">
        <v>45680</v>
      </c>
      <c r="T547" s="2" t="s">
        <v>38</v>
      </c>
      <c r="U547" t="b">
        <v>0</v>
      </c>
      <c r="V547" s="2" t="s">
        <v>32</v>
      </c>
      <c r="W547">
        <v>17</v>
      </c>
      <c r="X547" s="2" t="s">
        <v>36</v>
      </c>
      <c r="Y547">
        <v>1</v>
      </c>
      <c r="Z547" s="2" t="s">
        <v>38</v>
      </c>
      <c r="AA547" s="2" t="s">
        <v>34</v>
      </c>
      <c r="AB547" s="2" t="s">
        <v>37</v>
      </c>
    </row>
    <row r="548" spans="1:28">
      <c r="A548" s="1">
        <v>45680.75</v>
      </c>
      <c r="B548" s="2" t="s">
        <v>28</v>
      </c>
      <c r="C548">
        <v>30.72</v>
      </c>
      <c r="D548">
        <v>62.19</v>
      </c>
      <c r="E548">
        <v>32.36</v>
      </c>
      <c r="F548">
        <v>31.59</v>
      </c>
      <c r="G548" t="b">
        <v>0</v>
      </c>
      <c r="H548" t="b">
        <v>0</v>
      </c>
      <c r="I548" t="b">
        <v>0</v>
      </c>
      <c r="J548" t="b">
        <v>0</v>
      </c>
      <c r="K548">
        <v>2.34</v>
      </c>
      <c r="L548">
        <v>21.8</v>
      </c>
      <c r="M548">
        <v>66.7</v>
      </c>
      <c r="N548">
        <v>0</v>
      </c>
      <c r="O548" s="2" t="s">
        <v>29</v>
      </c>
      <c r="P548" s="2" t="s">
        <v>30</v>
      </c>
      <c r="Q548">
        <v>694</v>
      </c>
      <c r="R548" t="b">
        <v>1</v>
      </c>
      <c r="S548" s="3">
        <v>45680</v>
      </c>
      <c r="T548" s="2" t="s">
        <v>38</v>
      </c>
      <c r="U548" t="b">
        <v>0</v>
      </c>
      <c r="V548" s="2" t="s">
        <v>32</v>
      </c>
      <c r="W548">
        <v>18</v>
      </c>
      <c r="X548" s="2" t="s">
        <v>33</v>
      </c>
      <c r="Y548">
        <v>1</v>
      </c>
      <c r="Z548" s="2" t="s">
        <v>38</v>
      </c>
      <c r="AA548" s="2" t="s">
        <v>34</v>
      </c>
      <c r="AB548" s="2" t="s">
        <v>37</v>
      </c>
    </row>
    <row r="549" spans="1:28">
      <c r="A549" s="1">
        <v>45680.791666666664</v>
      </c>
      <c r="B549" s="2" t="s">
        <v>28</v>
      </c>
      <c r="C549">
        <v>47.8</v>
      </c>
      <c r="D549">
        <v>62.38</v>
      </c>
      <c r="E549">
        <v>34.69</v>
      </c>
      <c r="F549">
        <v>50.51</v>
      </c>
      <c r="G549" t="b">
        <v>0</v>
      </c>
      <c r="H549" t="b">
        <v>0</v>
      </c>
      <c r="I549" t="b">
        <v>0</v>
      </c>
      <c r="J549" t="b">
        <v>0</v>
      </c>
      <c r="K549">
        <v>0.91</v>
      </c>
      <c r="L549">
        <v>23.2</v>
      </c>
      <c r="M549">
        <v>58</v>
      </c>
      <c r="N549">
        <v>0</v>
      </c>
      <c r="O549" s="2" t="s">
        <v>29</v>
      </c>
      <c r="P549" s="2" t="s">
        <v>30</v>
      </c>
      <c r="Q549">
        <v>690</v>
      </c>
      <c r="R549" t="b">
        <v>1</v>
      </c>
      <c r="S549" s="3">
        <v>45680</v>
      </c>
      <c r="T549" s="2" t="s">
        <v>38</v>
      </c>
      <c r="U549" t="b">
        <v>0</v>
      </c>
      <c r="V549" s="2" t="s">
        <v>32</v>
      </c>
      <c r="W549">
        <v>19</v>
      </c>
      <c r="X549" s="2" t="s">
        <v>33</v>
      </c>
      <c r="Y549">
        <v>1</v>
      </c>
      <c r="Z549" s="2" t="s">
        <v>38</v>
      </c>
      <c r="AA549" s="2" t="s">
        <v>34</v>
      </c>
      <c r="AB549" s="2" t="s">
        <v>37</v>
      </c>
    </row>
    <row r="550" spans="1:28">
      <c r="A550" s="1">
        <v>45680.833333333336</v>
      </c>
      <c r="B550" s="2" t="s">
        <v>28</v>
      </c>
      <c r="C550">
        <v>19.059999999999999</v>
      </c>
      <c r="D550">
        <v>66.510000000000005</v>
      </c>
      <c r="E550">
        <v>23.81</v>
      </c>
      <c r="F550">
        <v>28.54</v>
      </c>
      <c r="G550" t="b">
        <v>0</v>
      </c>
      <c r="H550" t="b">
        <v>0</v>
      </c>
      <c r="I550" t="b">
        <v>0</v>
      </c>
      <c r="J550" t="b">
        <v>0</v>
      </c>
      <c r="K550">
        <v>3.04</v>
      </c>
      <c r="L550">
        <v>21.9</v>
      </c>
      <c r="M550">
        <v>58.6</v>
      </c>
      <c r="N550">
        <v>0</v>
      </c>
      <c r="O550" s="2" t="s">
        <v>29</v>
      </c>
      <c r="P550" s="2" t="s">
        <v>30</v>
      </c>
      <c r="Q550">
        <v>742</v>
      </c>
      <c r="R550" t="b">
        <v>0</v>
      </c>
      <c r="S550" s="3">
        <v>45680</v>
      </c>
      <c r="T550" s="2" t="s">
        <v>38</v>
      </c>
      <c r="U550" t="b">
        <v>0</v>
      </c>
      <c r="V550" s="2" t="s">
        <v>32</v>
      </c>
      <c r="W550">
        <v>20</v>
      </c>
      <c r="X550" s="2" t="s">
        <v>33</v>
      </c>
      <c r="Y550">
        <v>1</v>
      </c>
      <c r="Z550" s="2" t="s">
        <v>38</v>
      </c>
      <c r="AA550" s="2" t="s">
        <v>34</v>
      </c>
      <c r="AB550" s="2" t="s">
        <v>35</v>
      </c>
    </row>
    <row r="551" spans="1:28">
      <c r="A551" s="1">
        <v>45680.875</v>
      </c>
      <c r="B551" s="2" t="s">
        <v>28</v>
      </c>
      <c r="D551">
        <v>43.4</v>
      </c>
      <c r="E551">
        <v>34.97</v>
      </c>
      <c r="F551">
        <v>37.450000000000003</v>
      </c>
      <c r="G551" t="b">
        <v>0</v>
      </c>
      <c r="H551" t="b">
        <v>0</v>
      </c>
      <c r="I551" t="b">
        <v>0</v>
      </c>
      <c r="J551" t="b">
        <v>0</v>
      </c>
      <c r="K551">
        <v>3.1</v>
      </c>
      <c r="L551">
        <v>20.6</v>
      </c>
      <c r="M551">
        <v>55.1</v>
      </c>
      <c r="N551">
        <v>0</v>
      </c>
      <c r="O551" s="2" t="s">
        <v>29</v>
      </c>
      <c r="P551" s="2" t="s">
        <v>30</v>
      </c>
      <c r="Q551">
        <v>548</v>
      </c>
      <c r="R551" t="b">
        <v>0</v>
      </c>
      <c r="S551" s="3">
        <v>45680</v>
      </c>
      <c r="T551" s="2" t="s">
        <v>38</v>
      </c>
      <c r="U551" t="b">
        <v>0</v>
      </c>
      <c r="V551" s="2" t="s">
        <v>32</v>
      </c>
      <c r="W551">
        <v>21</v>
      </c>
      <c r="X551" s="2" t="s">
        <v>33</v>
      </c>
      <c r="Y551">
        <v>1</v>
      </c>
      <c r="Z551" s="2" t="s">
        <v>38</v>
      </c>
      <c r="AA551" s="2" t="s">
        <v>34</v>
      </c>
      <c r="AB551" s="2" t="s">
        <v>35</v>
      </c>
    </row>
    <row r="552" spans="1:28">
      <c r="A552" s="1">
        <v>45680.916666666664</v>
      </c>
      <c r="B552" s="2" t="s">
        <v>28</v>
      </c>
      <c r="C552">
        <v>28.72</v>
      </c>
      <c r="D552">
        <v>55.66</v>
      </c>
      <c r="E552">
        <v>26.47</v>
      </c>
      <c r="F552">
        <v>38.56</v>
      </c>
      <c r="G552" t="b">
        <v>0</v>
      </c>
      <c r="H552" t="b">
        <v>0</v>
      </c>
      <c r="I552" t="b">
        <v>0</v>
      </c>
      <c r="J552" t="b">
        <v>0</v>
      </c>
      <c r="K552">
        <v>2.91</v>
      </c>
      <c r="L552">
        <v>21.2</v>
      </c>
      <c r="M552">
        <v>68.7</v>
      </c>
      <c r="N552">
        <v>0</v>
      </c>
      <c r="O552" s="2" t="s">
        <v>29</v>
      </c>
      <c r="P552" s="2" t="s">
        <v>30</v>
      </c>
      <c r="Q552">
        <v>424</v>
      </c>
      <c r="R552" t="b">
        <v>0</v>
      </c>
      <c r="S552" s="3">
        <v>45680</v>
      </c>
      <c r="T552" s="2" t="s">
        <v>38</v>
      </c>
      <c r="U552" t="b">
        <v>0</v>
      </c>
      <c r="V552" s="2" t="s">
        <v>32</v>
      </c>
      <c r="W552">
        <v>22</v>
      </c>
      <c r="X552" s="2" t="s">
        <v>33</v>
      </c>
      <c r="Y552">
        <v>1</v>
      </c>
      <c r="Z552" s="2" t="s">
        <v>38</v>
      </c>
      <c r="AA552" s="2" t="s">
        <v>34</v>
      </c>
      <c r="AB552" s="2" t="s">
        <v>35</v>
      </c>
    </row>
    <row r="553" spans="1:28">
      <c r="A553" s="1">
        <v>45680.958333333336</v>
      </c>
      <c r="B553" s="2" t="s">
        <v>28</v>
      </c>
      <c r="C553">
        <v>14.72</v>
      </c>
      <c r="D553">
        <v>55.65</v>
      </c>
      <c r="E553">
        <v>21.7</v>
      </c>
      <c r="F553">
        <v>13.46</v>
      </c>
      <c r="G553" t="b">
        <v>0</v>
      </c>
      <c r="H553" t="b">
        <v>0</v>
      </c>
      <c r="I553" t="b">
        <v>0</v>
      </c>
      <c r="J553" t="b">
        <v>0</v>
      </c>
      <c r="K553">
        <v>3.29</v>
      </c>
      <c r="L553">
        <v>20.3</v>
      </c>
      <c r="M553">
        <v>70.599999999999994</v>
      </c>
      <c r="N553">
        <v>0</v>
      </c>
      <c r="O553" s="2" t="s">
        <v>29</v>
      </c>
      <c r="P553" s="2" t="s">
        <v>30</v>
      </c>
      <c r="Q553">
        <v>472</v>
      </c>
      <c r="R553" t="b">
        <v>0</v>
      </c>
      <c r="S553" s="3">
        <v>45680</v>
      </c>
      <c r="T553" s="2" t="s">
        <v>38</v>
      </c>
      <c r="U553" t="b">
        <v>0</v>
      </c>
      <c r="V553" s="2" t="s">
        <v>32</v>
      </c>
      <c r="W553">
        <v>23</v>
      </c>
      <c r="X553" s="2" t="s">
        <v>33</v>
      </c>
      <c r="Y553">
        <v>1</v>
      </c>
      <c r="Z553" s="2" t="s">
        <v>38</v>
      </c>
      <c r="AA553" s="2" t="s">
        <v>34</v>
      </c>
      <c r="AB553" s="2" t="s">
        <v>35</v>
      </c>
    </row>
    <row r="554" spans="1:28">
      <c r="A554" s="1">
        <v>45681</v>
      </c>
      <c r="B554" s="2" t="s">
        <v>28</v>
      </c>
      <c r="C554">
        <v>26.75</v>
      </c>
      <c r="D554">
        <v>70.08</v>
      </c>
      <c r="E554">
        <v>21.37</v>
      </c>
      <c r="F554">
        <v>35.19</v>
      </c>
      <c r="G554" t="b">
        <v>0</v>
      </c>
      <c r="H554" t="b">
        <v>0</v>
      </c>
      <c r="I554" t="b">
        <v>0</v>
      </c>
      <c r="J554" t="b">
        <v>0</v>
      </c>
      <c r="K554">
        <v>3.16</v>
      </c>
      <c r="L554">
        <v>16.5</v>
      </c>
      <c r="M554">
        <v>70.7</v>
      </c>
      <c r="N554">
        <v>0</v>
      </c>
      <c r="O554" s="2" t="s">
        <v>29</v>
      </c>
      <c r="P554" s="2" t="s">
        <v>30</v>
      </c>
      <c r="Q554">
        <v>377</v>
      </c>
      <c r="R554" t="b">
        <v>0</v>
      </c>
      <c r="S554" s="3">
        <v>45681</v>
      </c>
      <c r="T554" s="2" t="s">
        <v>39</v>
      </c>
      <c r="U554" t="b">
        <v>0</v>
      </c>
      <c r="V554" s="2" t="s">
        <v>32</v>
      </c>
      <c r="W554">
        <v>0</v>
      </c>
      <c r="X554" s="2" t="s">
        <v>33</v>
      </c>
      <c r="Y554">
        <v>1</v>
      </c>
      <c r="Z554" s="2" t="s">
        <v>39</v>
      </c>
      <c r="AA554" s="2" t="s">
        <v>34</v>
      </c>
      <c r="AB554" s="2" t="s">
        <v>35</v>
      </c>
    </row>
    <row r="555" spans="1:28">
      <c r="A555" s="1">
        <v>45681.041666666664</v>
      </c>
      <c r="B555" s="2" t="s">
        <v>28</v>
      </c>
      <c r="C555">
        <v>31.39</v>
      </c>
      <c r="D555">
        <v>47.45</v>
      </c>
      <c r="E555">
        <v>22.95</v>
      </c>
      <c r="F555">
        <v>23.99</v>
      </c>
      <c r="G555" t="b">
        <v>0</v>
      </c>
      <c r="H555" t="b">
        <v>0</v>
      </c>
      <c r="I555" t="b">
        <v>0</v>
      </c>
      <c r="J555" t="b">
        <v>0</v>
      </c>
      <c r="K555">
        <v>5.42</v>
      </c>
      <c r="L555">
        <v>17.7</v>
      </c>
      <c r="M555">
        <v>75.8</v>
      </c>
      <c r="N555">
        <v>0</v>
      </c>
      <c r="O555" s="2" t="s">
        <v>29</v>
      </c>
      <c r="P555" s="2" t="s">
        <v>30</v>
      </c>
      <c r="Q555">
        <v>385</v>
      </c>
      <c r="R555" t="b">
        <v>0</v>
      </c>
      <c r="S555" s="3">
        <v>45681</v>
      </c>
      <c r="T555" s="2" t="s">
        <v>39</v>
      </c>
      <c r="U555" t="b">
        <v>0</v>
      </c>
      <c r="V555" s="2" t="s">
        <v>32</v>
      </c>
      <c r="W555">
        <v>1</v>
      </c>
      <c r="X555" s="2" t="s">
        <v>33</v>
      </c>
      <c r="Y555">
        <v>1</v>
      </c>
      <c r="Z555" s="2" t="s">
        <v>39</v>
      </c>
      <c r="AA555" s="2" t="s">
        <v>34</v>
      </c>
      <c r="AB555" s="2" t="s">
        <v>35</v>
      </c>
    </row>
    <row r="556" spans="1:28">
      <c r="A556" s="1">
        <v>45681.083333333336</v>
      </c>
      <c r="B556" s="2" t="s">
        <v>28</v>
      </c>
      <c r="C556">
        <v>24.68</v>
      </c>
      <c r="D556">
        <v>60.96</v>
      </c>
      <c r="E556">
        <v>25.99</v>
      </c>
      <c r="F556">
        <v>31.73</v>
      </c>
      <c r="G556" t="b">
        <v>0</v>
      </c>
      <c r="H556" t="b">
        <v>0</v>
      </c>
      <c r="I556" t="b">
        <v>0</v>
      </c>
      <c r="J556" t="b">
        <v>0</v>
      </c>
      <c r="K556">
        <v>3.05</v>
      </c>
      <c r="L556">
        <v>16</v>
      </c>
      <c r="M556">
        <v>69.900000000000006</v>
      </c>
      <c r="N556">
        <v>0</v>
      </c>
      <c r="O556" s="2" t="s">
        <v>29</v>
      </c>
      <c r="P556" s="2" t="s">
        <v>30</v>
      </c>
      <c r="Q556">
        <v>394</v>
      </c>
      <c r="R556" t="b">
        <v>0</v>
      </c>
      <c r="S556" s="3">
        <v>45681</v>
      </c>
      <c r="T556" s="2" t="s">
        <v>39</v>
      </c>
      <c r="U556" t="b">
        <v>0</v>
      </c>
      <c r="V556" s="2" t="s">
        <v>32</v>
      </c>
      <c r="W556">
        <v>2</v>
      </c>
      <c r="X556" s="2" t="s">
        <v>33</v>
      </c>
      <c r="Y556">
        <v>1</v>
      </c>
      <c r="Z556" s="2" t="s">
        <v>39</v>
      </c>
      <c r="AA556" s="2" t="s">
        <v>34</v>
      </c>
      <c r="AB556" s="2" t="s">
        <v>35</v>
      </c>
    </row>
    <row r="557" spans="1:28">
      <c r="A557" s="1">
        <v>45681.125</v>
      </c>
      <c r="B557" s="2" t="s">
        <v>28</v>
      </c>
      <c r="C557">
        <v>31.17</v>
      </c>
      <c r="D557">
        <v>74.2</v>
      </c>
      <c r="E557">
        <v>23.54</v>
      </c>
      <c r="F557">
        <v>42.1</v>
      </c>
      <c r="G557" t="b">
        <v>0</v>
      </c>
      <c r="H557" t="b">
        <v>0</v>
      </c>
      <c r="I557" t="b">
        <v>0</v>
      </c>
      <c r="J557" t="b">
        <v>0</v>
      </c>
      <c r="K557">
        <v>2.93</v>
      </c>
      <c r="L557">
        <v>17.7</v>
      </c>
      <c r="M557">
        <v>71.099999999999994</v>
      </c>
      <c r="N557">
        <v>0</v>
      </c>
      <c r="O557" s="2" t="s">
        <v>29</v>
      </c>
      <c r="P557" s="2" t="s">
        <v>30</v>
      </c>
      <c r="Q557">
        <v>427</v>
      </c>
      <c r="R557" t="b">
        <v>0</v>
      </c>
      <c r="S557" s="3">
        <v>45681</v>
      </c>
      <c r="T557" s="2" t="s">
        <v>39</v>
      </c>
      <c r="U557" t="b">
        <v>0</v>
      </c>
      <c r="V557" s="2" t="s">
        <v>32</v>
      </c>
      <c r="W557">
        <v>3</v>
      </c>
      <c r="X557" s="2" t="s">
        <v>33</v>
      </c>
      <c r="Y557">
        <v>1</v>
      </c>
      <c r="Z557" s="2" t="s">
        <v>39</v>
      </c>
      <c r="AA557" s="2" t="s">
        <v>34</v>
      </c>
      <c r="AB557" s="2" t="s">
        <v>35</v>
      </c>
    </row>
    <row r="558" spans="1:28">
      <c r="A558" s="1">
        <v>45681.166666666664</v>
      </c>
      <c r="B558" s="2" t="s">
        <v>28</v>
      </c>
      <c r="C558">
        <v>29.9</v>
      </c>
      <c r="D558">
        <v>66.45</v>
      </c>
      <c r="E558">
        <v>20.2</v>
      </c>
      <c r="F558">
        <v>33.590000000000003</v>
      </c>
      <c r="G558" t="b">
        <v>0</v>
      </c>
      <c r="H558" t="b">
        <v>0</v>
      </c>
      <c r="I558" t="b">
        <v>0</v>
      </c>
      <c r="J558" t="b">
        <v>0</v>
      </c>
      <c r="K558">
        <v>2.5</v>
      </c>
      <c r="L558">
        <v>17.399999999999999</v>
      </c>
      <c r="M558">
        <v>70.7</v>
      </c>
      <c r="N558">
        <v>3.5</v>
      </c>
      <c r="O558" s="2" t="s">
        <v>29</v>
      </c>
      <c r="P558" s="2" t="s">
        <v>30</v>
      </c>
      <c r="Q558">
        <v>510</v>
      </c>
      <c r="R558" t="b">
        <v>0</v>
      </c>
      <c r="S558" s="3">
        <v>45681</v>
      </c>
      <c r="T558" s="2" t="s">
        <v>39</v>
      </c>
      <c r="U558" t="b">
        <v>0</v>
      </c>
      <c r="V558" s="2" t="s">
        <v>32</v>
      </c>
      <c r="W558">
        <v>4</v>
      </c>
      <c r="X558" s="2" t="s">
        <v>36</v>
      </c>
      <c r="Y558">
        <v>1</v>
      </c>
      <c r="Z558" s="2" t="s">
        <v>39</v>
      </c>
      <c r="AA558" s="2" t="s">
        <v>34</v>
      </c>
      <c r="AB558" s="2" t="s">
        <v>35</v>
      </c>
    </row>
    <row r="559" spans="1:28">
      <c r="A559" s="1">
        <v>45681.208333333336</v>
      </c>
      <c r="B559" s="2" t="s">
        <v>28</v>
      </c>
      <c r="C559">
        <v>30</v>
      </c>
      <c r="D559">
        <v>55.42</v>
      </c>
      <c r="E559">
        <v>35.35</v>
      </c>
      <c r="F559">
        <v>35.770000000000003</v>
      </c>
      <c r="G559" t="b">
        <v>0</v>
      </c>
      <c r="H559" t="b">
        <v>0</v>
      </c>
      <c r="I559" t="b">
        <v>0</v>
      </c>
      <c r="J559" t="b">
        <v>0</v>
      </c>
      <c r="K559">
        <v>2.2400000000000002</v>
      </c>
      <c r="L559">
        <v>22.4</v>
      </c>
      <c r="M559">
        <v>64</v>
      </c>
      <c r="N559">
        <v>0</v>
      </c>
      <c r="O559" s="2" t="s">
        <v>29</v>
      </c>
      <c r="P559" s="2" t="s">
        <v>30</v>
      </c>
      <c r="Q559">
        <v>520</v>
      </c>
      <c r="R559" t="b">
        <v>0</v>
      </c>
      <c r="S559" s="3">
        <v>45681</v>
      </c>
      <c r="T559" s="2" t="s">
        <v>39</v>
      </c>
      <c r="U559" t="b">
        <v>0</v>
      </c>
      <c r="V559" s="2" t="s">
        <v>32</v>
      </c>
      <c r="W559">
        <v>5</v>
      </c>
      <c r="X559" s="2" t="s">
        <v>33</v>
      </c>
      <c r="Y559">
        <v>1</v>
      </c>
      <c r="Z559" s="2" t="s">
        <v>39</v>
      </c>
      <c r="AA559" s="2" t="s">
        <v>34</v>
      </c>
      <c r="AB559" s="2" t="s">
        <v>35</v>
      </c>
    </row>
    <row r="560" spans="1:28">
      <c r="A560" s="1">
        <v>45681.25</v>
      </c>
      <c r="B560" s="2" t="s">
        <v>28</v>
      </c>
      <c r="C560">
        <v>42.36</v>
      </c>
      <c r="D560">
        <v>48.72</v>
      </c>
      <c r="E560">
        <v>24.06</v>
      </c>
      <c r="F560">
        <v>37.43</v>
      </c>
      <c r="G560" t="b">
        <v>0</v>
      </c>
      <c r="H560" t="b">
        <v>0</v>
      </c>
      <c r="I560" t="b">
        <v>0</v>
      </c>
      <c r="J560" t="b">
        <v>0</v>
      </c>
      <c r="K560">
        <v>2.0099999999999998</v>
      </c>
      <c r="L560">
        <v>21.4</v>
      </c>
      <c r="M560">
        <v>61.2</v>
      </c>
      <c r="N560">
        <v>0</v>
      </c>
      <c r="O560" s="2" t="s">
        <v>29</v>
      </c>
      <c r="P560" s="2" t="s">
        <v>30</v>
      </c>
      <c r="Q560">
        <v>587</v>
      </c>
      <c r="R560" t="b">
        <v>0</v>
      </c>
      <c r="S560" s="3">
        <v>45681</v>
      </c>
      <c r="T560" s="2" t="s">
        <v>39</v>
      </c>
      <c r="U560" t="b">
        <v>0</v>
      </c>
      <c r="V560" s="2" t="s">
        <v>32</v>
      </c>
      <c r="W560">
        <v>6</v>
      </c>
      <c r="X560" s="2" t="s">
        <v>33</v>
      </c>
      <c r="Y560">
        <v>1</v>
      </c>
      <c r="Z560" s="2" t="s">
        <v>39</v>
      </c>
      <c r="AA560" s="2" t="s">
        <v>34</v>
      </c>
      <c r="AB560" s="2" t="s">
        <v>35</v>
      </c>
    </row>
    <row r="561" spans="1:28">
      <c r="A561" s="1">
        <v>45681.291666666664</v>
      </c>
      <c r="B561" s="2" t="s">
        <v>28</v>
      </c>
      <c r="C561">
        <v>35.61</v>
      </c>
      <c r="D561">
        <v>56.3</v>
      </c>
      <c r="E561">
        <v>27.24</v>
      </c>
      <c r="F561">
        <v>40.51</v>
      </c>
      <c r="G561" t="b">
        <v>0</v>
      </c>
      <c r="H561" t="b">
        <v>0</v>
      </c>
      <c r="I561" t="b">
        <v>0</v>
      </c>
      <c r="J561" t="b">
        <v>0</v>
      </c>
      <c r="K561">
        <v>2.41</v>
      </c>
      <c r="L561">
        <v>21.6</v>
      </c>
      <c r="M561">
        <v>83</v>
      </c>
      <c r="N561">
        <v>0</v>
      </c>
      <c r="O561" s="2" t="s">
        <v>29</v>
      </c>
      <c r="P561" s="2" t="s">
        <v>30</v>
      </c>
      <c r="Q561">
        <v>592</v>
      </c>
      <c r="R561" t="b">
        <v>1</v>
      </c>
      <c r="S561" s="3">
        <v>45681</v>
      </c>
      <c r="T561" s="2" t="s">
        <v>39</v>
      </c>
      <c r="U561" t="b">
        <v>0</v>
      </c>
      <c r="V561" s="2" t="s">
        <v>32</v>
      </c>
      <c r="W561">
        <v>7</v>
      </c>
      <c r="X561" s="2" t="s">
        <v>33</v>
      </c>
      <c r="Y561">
        <v>1</v>
      </c>
      <c r="Z561" s="2" t="s">
        <v>39</v>
      </c>
      <c r="AA561" s="2" t="s">
        <v>34</v>
      </c>
      <c r="AB561" s="2" t="s">
        <v>37</v>
      </c>
    </row>
    <row r="562" spans="1:28">
      <c r="A562" s="1">
        <v>45681.333333333336</v>
      </c>
      <c r="B562" s="2" t="s">
        <v>28</v>
      </c>
      <c r="C562">
        <v>31.27</v>
      </c>
      <c r="D562">
        <v>71.19</v>
      </c>
      <c r="E562">
        <v>32.54</v>
      </c>
      <c r="F562">
        <v>39.770000000000003</v>
      </c>
      <c r="G562" t="b">
        <v>0</v>
      </c>
      <c r="H562" t="b">
        <v>0</v>
      </c>
      <c r="I562" t="b">
        <v>0</v>
      </c>
      <c r="J562" t="b">
        <v>0</v>
      </c>
      <c r="K562">
        <v>3.32</v>
      </c>
      <c r="L562">
        <v>25.4</v>
      </c>
      <c r="M562">
        <v>59</v>
      </c>
      <c r="N562">
        <v>0</v>
      </c>
      <c r="O562" s="2" t="s">
        <v>29</v>
      </c>
      <c r="P562" s="2" t="s">
        <v>30</v>
      </c>
      <c r="Q562">
        <v>668</v>
      </c>
      <c r="R562" t="b">
        <v>1</v>
      </c>
      <c r="S562" s="3">
        <v>45681</v>
      </c>
      <c r="T562" s="2" t="s">
        <v>39</v>
      </c>
      <c r="U562" t="b">
        <v>0</v>
      </c>
      <c r="V562" s="2" t="s">
        <v>32</v>
      </c>
      <c r="W562">
        <v>8</v>
      </c>
      <c r="X562" s="2" t="s">
        <v>33</v>
      </c>
      <c r="Y562">
        <v>1</v>
      </c>
      <c r="Z562" s="2" t="s">
        <v>39</v>
      </c>
      <c r="AA562" s="2" t="s">
        <v>34</v>
      </c>
      <c r="AB562" s="2" t="s">
        <v>37</v>
      </c>
    </row>
    <row r="563" spans="1:28">
      <c r="A563" s="1">
        <v>45681.375</v>
      </c>
      <c r="B563" s="2" t="s">
        <v>28</v>
      </c>
      <c r="C563">
        <v>36.64</v>
      </c>
      <c r="D563">
        <v>47.99</v>
      </c>
      <c r="E563">
        <v>34.119999999999997</v>
      </c>
      <c r="F563">
        <v>44.01</v>
      </c>
      <c r="G563" t="b">
        <v>0</v>
      </c>
      <c r="H563" t="b">
        <v>0</v>
      </c>
      <c r="I563" t="b">
        <v>0</v>
      </c>
      <c r="J563" t="b">
        <v>0</v>
      </c>
      <c r="K563">
        <v>3.7</v>
      </c>
      <c r="L563">
        <v>20.6</v>
      </c>
      <c r="M563">
        <v>60.7</v>
      </c>
      <c r="N563">
        <v>0</v>
      </c>
      <c r="O563" s="2" t="s">
        <v>29</v>
      </c>
      <c r="P563" s="2" t="s">
        <v>30</v>
      </c>
      <c r="Q563">
        <v>666</v>
      </c>
      <c r="R563" t="b">
        <v>1</v>
      </c>
      <c r="S563" s="3">
        <v>45681</v>
      </c>
      <c r="T563" s="2" t="s">
        <v>39</v>
      </c>
      <c r="U563" t="b">
        <v>0</v>
      </c>
      <c r="V563" s="2" t="s">
        <v>32</v>
      </c>
      <c r="W563">
        <v>9</v>
      </c>
      <c r="X563" s="2" t="s">
        <v>33</v>
      </c>
      <c r="Y563">
        <v>1</v>
      </c>
      <c r="Z563" s="2" t="s">
        <v>39</v>
      </c>
      <c r="AA563" s="2" t="s">
        <v>34</v>
      </c>
      <c r="AB563" s="2" t="s">
        <v>37</v>
      </c>
    </row>
    <row r="564" spans="1:28">
      <c r="A564" s="1">
        <v>45681.416666666664</v>
      </c>
      <c r="B564" s="2" t="s">
        <v>28</v>
      </c>
      <c r="C564">
        <v>31.82</v>
      </c>
      <c r="D564">
        <v>61.31</v>
      </c>
      <c r="E564">
        <v>30.85</v>
      </c>
      <c r="F564">
        <v>36.56</v>
      </c>
      <c r="G564" t="b">
        <v>0</v>
      </c>
      <c r="H564" t="b">
        <v>0</v>
      </c>
      <c r="I564" t="b">
        <v>0</v>
      </c>
      <c r="J564" t="b">
        <v>0</v>
      </c>
      <c r="K564">
        <v>3.21</v>
      </c>
      <c r="L564">
        <v>21.9</v>
      </c>
      <c r="M564">
        <v>68.5</v>
      </c>
      <c r="N564">
        <v>0</v>
      </c>
      <c r="O564" s="2" t="s">
        <v>29</v>
      </c>
      <c r="P564" s="2" t="s">
        <v>30</v>
      </c>
      <c r="Q564">
        <v>524</v>
      </c>
      <c r="R564" t="b">
        <v>0</v>
      </c>
      <c r="S564" s="3">
        <v>45681</v>
      </c>
      <c r="T564" s="2" t="s">
        <v>39</v>
      </c>
      <c r="U564" t="b">
        <v>0</v>
      </c>
      <c r="V564" s="2" t="s">
        <v>32</v>
      </c>
      <c r="W564">
        <v>10</v>
      </c>
      <c r="X564" s="2" t="s">
        <v>33</v>
      </c>
      <c r="Y564">
        <v>1</v>
      </c>
      <c r="Z564" s="2" t="s">
        <v>39</v>
      </c>
      <c r="AA564" s="2" t="s">
        <v>34</v>
      </c>
      <c r="AB564" s="2" t="s">
        <v>35</v>
      </c>
    </row>
    <row r="565" spans="1:28">
      <c r="A565" s="1">
        <v>45681.458333333336</v>
      </c>
      <c r="B565" s="2" t="s">
        <v>28</v>
      </c>
      <c r="C565">
        <v>34.270000000000003</v>
      </c>
      <c r="D565">
        <v>59.57</v>
      </c>
      <c r="E565">
        <v>32.39</v>
      </c>
      <c r="F565">
        <v>31.29</v>
      </c>
      <c r="G565" t="b">
        <v>0</v>
      </c>
      <c r="H565" t="b">
        <v>0</v>
      </c>
      <c r="I565" t="b">
        <v>0</v>
      </c>
      <c r="J565" t="b">
        <v>0</v>
      </c>
      <c r="K565">
        <v>2.06</v>
      </c>
      <c r="L565">
        <v>27.8</v>
      </c>
      <c r="M565">
        <v>63</v>
      </c>
      <c r="N565">
        <v>0</v>
      </c>
      <c r="O565" s="2" t="s">
        <v>29</v>
      </c>
      <c r="P565" s="2" t="s">
        <v>30</v>
      </c>
      <c r="Q565">
        <v>474</v>
      </c>
      <c r="R565" t="b">
        <v>0</v>
      </c>
      <c r="S565" s="3">
        <v>45681</v>
      </c>
      <c r="T565" s="2" t="s">
        <v>39</v>
      </c>
      <c r="U565" t="b">
        <v>0</v>
      </c>
      <c r="V565" s="2" t="s">
        <v>32</v>
      </c>
      <c r="W565">
        <v>11</v>
      </c>
      <c r="X565" s="2" t="s">
        <v>33</v>
      </c>
      <c r="Y565">
        <v>1</v>
      </c>
      <c r="Z565" s="2" t="s">
        <v>39</v>
      </c>
      <c r="AA565" s="2" t="s">
        <v>34</v>
      </c>
      <c r="AB565" s="2" t="s">
        <v>35</v>
      </c>
    </row>
    <row r="566" spans="1:28">
      <c r="A566" s="1">
        <v>45681.5</v>
      </c>
      <c r="B566" s="2" t="s">
        <v>28</v>
      </c>
      <c r="C566">
        <v>29.68</v>
      </c>
      <c r="D566">
        <v>49.05</v>
      </c>
      <c r="E566">
        <v>23.03</v>
      </c>
      <c r="F566">
        <v>35.4</v>
      </c>
      <c r="G566" t="b">
        <v>0</v>
      </c>
      <c r="H566" t="b">
        <v>0</v>
      </c>
      <c r="I566" t="b">
        <v>0</v>
      </c>
      <c r="J566" t="b">
        <v>0</v>
      </c>
      <c r="K566">
        <v>3.88</v>
      </c>
      <c r="L566">
        <v>26.9</v>
      </c>
      <c r="M566">
        <v>50.3</v>
      </c>
      <c r="N566">
        <v>0</v>
      </c>
      <c r="O566" s="2" t="s">
        <v>29</v>
      </c>
      <c r="P566" s="2" t="s">
        <v>30</v>
      </c>
      <c r="Q566">
        <v>486</v>
      </c>
      <c r="R566" t="b">
        <v>0</v>
      </c>
      <c r="S566" s="3">
        <v>45681</v>
      </c>
      <c r="T566" s="2" t="s">
        <v>39</v>
      </c>
      <c r="U566" t="b">
        <v>0</v>
      </c>
      <c r="V566" s="2" t="s">
        <v>32</v>
      </c>
      <c r="W566">
        <v>12</v>
      </c>
      <c r="X566" s="2" t="s">
        <v>33</v>
      </c>
      <c r="Y566">
        <v>1</v>
      </c>
      <c r="Z566" s="2" t="s">
        <v>39</v>
      </c>
      <c r="AA566" s="2" t="s">
        <v>34</v>
      </c>
      <c r="AB566" s="2" t="s">
        <v>35</v>
      </c>
    </row>
    <row r="567" spans="1:28">
      <c r="A567" s="1">
        <v>45681.541666666664</v>
      </c>
      <c r="B567" s="2" t="s">
        <v>28</v>
      </c>
      <c r="C567">
        <v>20.59</v>
      </c>
      <c r="D567">
        <v>33.39</v>
      </c>
      <c r="E567">
        <v>30.27</v>
      </c>
      <c r="F567">
        <v>18.309999999999999</v>
      </c>
      <c r="G567" t="b">
        <v>0</v>
      </c>
      <c r="H567" t="b">
        <v>0</v>
      </c>
      <c r="I567" t="b">
        <v>0</v>
      </c>
      <c r="J567" t="b">
        <v>0</v>
      </c>
      <c r="K567">
        <v>3.51</v>
      </c>
      <c r="L567">
        <v>27.5</v>
      </c>
      <c r="M567">
        <v>70.2</v>
      </c>
      <c r="N567">
        <v>3.74</v>
      </c>
      <c r="O567" s="2" t="s">
        <v>29</v>
      </c>
      <c r="P567" s="2" t="s">
        <v>30</v>
      </c>
      <c r="Q567">
        <v>445</v>
      </c>
      <c r="R567" t="b">
        <v>0</v>
      </c>
      <c r="S567" s="3">
        <v>45681</v>
      </c>
      <c r="T567" s="2" t="s">
        <v>39</v>
      </c>
      <c r="U567" t="b">
        <v>0</v>
      </c>
      <c r="V567" s="2" t="s">
        <v>32</v>
      </c>
      <c r="W567">
        <v>13</v>
      </c>
      <c r="X567" s="2" t="s">
        <v>36</v>
      </c>
      <c r="Y567">
        <v>1</v>
      </c>
      <c r="Z567" s="2" t="s">
        <v>39</v>
      </c>
      <c r="AA567" s="2" t="s">
        <v>34</v>
      </c>
      <c r="AB567" s="2" t="s">
        <v>35</v>
      </c>
    </row>
    <row r="568" spans="1:28">
      <c r="A568" s="1">
        <v>45681.583333333336</v>
      </c>
      <c r="B568" s="2" t="s">
        <v>28</v>
      </c>
      <c r="C568">
        <v>19.079999999999998</v>
      </c>
      <c r="D568">
        <v>62.96</v>
      </c>
      <c r="E568">
        <v>28.74</v>
      </c>
      <c r="F568">
        <v>30.04</v>
      </c>
      <c r="G568" t="b">
        <v>0</v>
      </c>
      <c r="H568" t="b">
        <v>0</v>
      </c>
      <c r="I568" t="b">
        <v>0</v>
      </c>
      <c r="J568" t="b">
        <v>0</v>
      </c>
      <c r="K568">
        <v>2.2599999999999998</v>
      </c>
      <c r="L568">
        <v>24.4</v>
      </c>
      <c r="M568">
        <v>62.5</v>
      </c>
      <c r="N568">
        <v>0</v>
      </c>
      <c r="O568" s="2" t="s">
        <v>29</v>
      </c>
      <c r="P568" s="2" t="s">
        <v>30</v>
      </c>
      <c r="Q568">
        <v>500</v>
      </c>
      <c r="R568" t="b">
        <v>0</v>
      </c>
      <c r="S568" s="3">
        <v>45681</v>
      </c>
      <c r="T568" s="2" t="s">
        <v>39</v>
      </c>
      <c r="U568" t="b">
        <v>0</v>
      </c>
      <c r="V568" s="2" t="s">
        <v>32</v>
      </c>
      <c r="W568">
        <v>14</v>
      </c>
      <c r="X568" s="2" t="s">
        <v>33</v>
      </c>
      <c r="Y568">
        <v>1</v>
      </c>
      <c r="Z568" s="2" t="s">
        <v>39</v>
      </c>
      <c r="AA568" s="2" t="s">
        <v>34</v>
      </c>
      <c r="AB568" s="2" t="s">
        <v>35</v>
      </c>
    </row>
    <row r="569" spans="1:28">
      <c r="A569" s="1">
        <v>45681.625</v>
      </c>
      <c r="B569" s="2" t="s">
        <v>28</v>
      </c>
      <c r="C569">
        <v>32.36</v>
      </c>
      <c r="D569">
        <v>42.07</v>
      </c>
      <c r="E569">
        <v>22.98</v>
      </c>
      <c r="F569">
        <v>29.34</v>
      </c>
      <c r="G569" t="b">
        <v>0</v>
      </c>
      <c r="H569" t="b">
        <v>0</v>
      </c>
      <c r="I569" t="b">
        <v>0</v>
      </c>
      <c r="J569" t="b">
        <v>0</v>
      </c>
      <c r="K569">
        <v>1.52</v>
      </c>
      <c r="L569">
        <v>26.3</v>
      </c>
      <c r="M569">
        <v>53.1</v>
      </c>
      <c r="N569">
        <v>0</v>
      </c>
      <c r="O569" s="2" t="s">
        <v>29</v>
      </c>
      <c r="P569" s="2" t="s">
        <v>30</v>
      </c>
      <c r="Q569">
        <v>629</v>
      </c>
      <c r="R569" t="b">
        <v>0</v>
      </c>
      <c r="S569" s="3">
        <v>45681</v>
      </c>
      <c r="T569" s="2" t="s">
        <v>39</v>
      </c>
      <c r="U569" t="b">
        <v>0</v>
      </c>
      <c r="V569" s="2" t="s">
        <v>32</v>
      </c>
      <c r="W569">
        <v>15</v>
      </c>
      <c r="X569" s="2" t="s">
        <v>33</v>
      </c>
      <c r="Y569">
        <v>1</v>
      </c>
      <c r="Z569" s="2" t="s">
        <v>39</v>
      </c>
      <c r="AA569" s="2" t="s">
        <v>34</v>
      </c>
      <c r="AB569" s="2" t="s">
        <v>35</v>
      </c>
    </row>
    <row r="570" spans="1:28">
      <c r="A570" s="1">
        <v>45681.666666666664</v>
      </c>
      <c r="B570" s="2" t="s">
        <v>28</v>
      </c>
      <c r="C570">
        <v>22.74</v>
      </c>
      <c r="D570">
        <v>56.52</v>
      </c>
      <c r="E570">
        <v>25.33</v>
      </c>
      <c r="F570">
        <v>29</v>
      </c>
      <c r="G570" t="b">
        <v>0</v>
      </c>
      <c r="H570" t="b">
        <v>0</v>
      </c>
      <c r="I570" t="b">
        <v>0</v>
      </c>
      <c r="J570" t="b">
        <v>0</v>
      </c>
      <c r="K570">
        <v>2.85</v>
      </c>
      <c r="L570">
        <v>29.1</v>
      </c>
      <c r="M570">
        <v>69.5</v>
      </c>
      <c r="N570">
        <v>0</v>
      </c>
      <c r="O570" s="2" t="s">
        <v>29</v>
      </c>
      <c r="P570" s="2" t="s">
        <v>30</v>
      </c>
      <c r="Q570">
        <v>616</v>
      </c>
      <c r="R570" t="b">
        <v>0</v>
      </c>
      <c r="S570" s="3">
        <v>45681</v>
      </c>
      <c r="T570" s="2" t="s">
        <v>39</v>
      </c>
      <c r="U570" t="b">
        <v>0</v>
      </c>
      <c r="V570" s="2" t="s">
        <v>32</v>
      </c>
      <c r="W570">
        <v>16</v>
      </c>
      <c r="X570" s="2" t="s">
        <v>33</v>
      </c>
      <c r="Y570">
        <v>1</v>
      </c>
      <c r="Z570" s="2" t="s">
        <v>39</v>
      </c>
      <c r="AA570" s="2" t="s">
        <v>34</v>
      </c>
      <c r="AB570" s="2" t="s">
        <v>35</v>
      </c>
    </row>
    <row r="571" spans="1:28">
      <c r="A571" s="1">
        <v>45681.708333333336</v>
      </c>
      <c r="B571" s="2" t="s">
        <v>28</v>
      </c>
      <c r="C571">
        <v>38.26</v>
      </c>
      <c r="D571">
        <v>63.1</v>
      </c>
      <c r="E571">
        <v>37.840000000000003</v>
      </c>
      <c r="F571">
        <v>39.35</v>
      </c>
      <c r="G571" t="b">
        <v>0</v>
      </c>
      <c r="H571" t="b">
        <v>0</v>
      </c>
      <c r="I571" t="b">
        <v>0</v>
      </c>
      <c r="J571" t="b">
        <v>0</v>
      </c>
      <c r="K571">
        <v>2.35</v>
      </c>
      <c r="L571">
        <v>26</v>
      </c>
      <c r="M571">
        <v>67.2</v>
      </c>
      <c r="N571">
        <v>0</v>
      </c>
      <c r="O571" s="2" t="s">
        <v>29</v>
      </c>
      <c r="P571" s="2" t="s">
        <v>30</v>
      </c>
      <c r="Q571">
        <v>771</v>
      </c>
      <c r="R571" t="b">
        <v>1</v>
      </c>
      <c r="S571" s="3">
        <v>45681</v>
      </c>
      <c r="T571" s="2" t="s">
        <v>39</v>
      </c>
      <c r="U571" t="b">
        <v>0</v>
      </c>
      <c r="V571" s="2" t="s">
        <v>32</v>
      </c>
      <c r="W571">
        <v>17</v>
      </c>
      <c r="X571" s="2" t="s">
        <v>33</v>
      </c>
      <c r="Y571">
        <v>1</v>
      </c>
      <c r="Z571" s="2" t="s">
        <v>39</v>
      </c>
      <c r="AA571" s="2" t="s">
        <v>34</v>
      </c>
      <c r="AB571" s="2" t="s">
        <v>37</v>
      </c>
    </row>
    <row r="572" spans="1:28">
      <c r="A572" s="1">
        <v>45681.75</v>
      </c>
      <c r="B572" s="2" t="s">
        <v>28</v>
      </c>
      <c r="C572">
        <v>44.05</v>
      </c>
      <c r="D572">
        <v>65.19</v>
      </c>
      <c r="E572">
        <v>23.08</v>
      </c>
      <c r="F572">
        <v>43.62</v>
      </c>
      <c r="G572" t="b">
        <v>0</v>
      </c>
      <c r="H572" t="b">
        <v>0</v>
      </c>
      <c r="I572" t="b">
        <v>0</v>
      </c>
      <c r="J572" t="b">
        <v>0</v>
      </c>
      <c r="K572">
        <v>0.36</v>
      </c>
      <c r="L572">
        <v>23.6</v>
      </c>
      <c r="M572">
        <v>53.8</v>
      </c>
      <c r="N572">
        <v>0</v>
      </c>
      <c r="O572" s="2" t="s">
        <v>29</v>
      </c>
      <c r="P572" s="2" t="s">
        <v>30</v>
      </c>
      <c r="Q572">
        <v>773</v>
      </c>
      <c r="R572" t="b">
        <v>1</v>
      </c>
      <c r="S572" s="3">
        <v>45681</v>
      </c>
      <c r="T572" s="2" t="s">
        <v>39</v>
      </c>
      <c r="U572" t="b">
        <v>0</v>
      </c>
      <c r="V572" s="2" t="s">
        <v>32</v>
      </c>
      <c r="W572">
        <v>18</v>
      </c>
      <c r="X572" s="2" t="s">
        <v>33</v>
      </c>
      <c r="Y572">
        <v>1</v>
      </c>
      <c r="Z572" s="2" t="s">
        <v>39</v>
      </c>
      <c r="AA572" s="2" t="s">
        <v>34</v>
      </c>
      <c r="AB572" s="2" t="s">
        <v>37</v>
      </c>
    </row>
    <row r="573" spans="1:28">
      <c r="A573" s="1">
        <v>45681.791666666664</v>
      </c>
      <c r="B573" s="2" t="s">
        <v>28</v>
      </c>
      <c r="C573">
        <v>38.19</v>
      </c>
      <c r="D573">
        <v>64.66</v>
      </c>
      <c r="E573">
        <v>26.14</v>
      </c>
      <c r="F573">
        <v>37.130000000000003</v>
      </c>
      <c r="G573" t="b">
        <v>0</v>
      </c>
      <c r="H573" t="b">
        <v>0</v>
      </c>
      <c r="I573" t="b">
        <v>0</v>
      </c>
      <c r="J573" t="b">
        <v>0</v>
      </c>
      <c r="K573">
        <v>2.04</v>
      </c>
      <c r="L573">
        <v>21.2</v>
      </c>
      <c r="M573">
        <v>79.8</v>
      </c>
      <c r="N573">
        <v>0</v>
      </c>
      <c r="O573" s="2" t="s">
        <v>29</v>
      </c>
      <c r="P573" s="2" t="s">
        <v>30</v>
      </c>
      <c r="Q573">
        <v>628</v>
      </c>
      <c r="R573" t="b">
        <v>1</v>
      </c>
      <c r="S573" s="3">
        <v>45681</v>
      </c>
      <c r="T573" s="2" t="s">
        <v>39</v>
      </c>
      <c r="U573" t="b">
        <v>0</v>
      </c>
      <c r="V573" s="2" t="s">
        <v>32</v>
      </c>
      <c r="W573">
        <v>19</v>
      </c>
      <c r="X573" s="2" t="s">
        <v>33</v>
      </c>
      <c r="Y573">
        <v>1</v>
      </c>
      <c r="Z573" s="2" t="s">
        <v>39</v>
      </c>
      <c r="AA573" s="2" t="s">
        <v>34</v>
      </c>
      <c r="AB573" s="2" t="s">
        <v>37</v>
      </c>
    </row>
    <row r="574" spans="1:28">
      <c r="A574" s="1">
        <v>45681.833333333336</v>
      </c>
      <c r="B574" s="2" t="s">
        <v>28</v>
      </c>
      <c r="C574">
        <v>24.65</v>
      </c>
      <c r="D574">
        <v>61.23</v>
      </c>
      <c r="E574">
        <v>19.66</v>
      </c>
      <c r="F574">
        <v>25.19</v>
      </c>
      <c r="G574" t="b">
        <v>0</v>
      </c>
      <c r="H574" t="b">
        <v>0</v>
      </c>
      <c r="I574" t="b">
        <v>0</v>
      </c>
      <c r="J574" t="b">
        <v>0</v>
      </c>
      <c r="K574">
        <v>2.5099999999999998</v>
      </c>
      <c r="L574">
        <v>20</v>
      </c>
      <c r="M574">
        <v>71.7</v>
      </c>
      <c r="N574">
        <v>0</v>
      </c>
      <c r="O574" s="2" t="s">
        <v>29</v>
      </c>
      <c r="P574" s="2" t="s">
        <v>30</v>
      </c>
      <c r="Q574">
        <v>566</v>
      </c>
      <c r="R574" t="b">
        <v>0</v>
      </c>
      <c r="S574" s="3">
        <v>45681</v>
      </c>
      <c r="T574" s="2" t="s">
        <v>39</v>
      </c>
      <c r="U574" t="b">
        <v>0</v>
      </c>
      <c r="V574" s="2" t="s">
        <v>32</v>
      </c>
      <c r="W574">
        <v>20</v>
      </c>
      <c r="X574" s="2" t="s">
        <v>33</v>
      </c>
      <c r="Y574">
        <v>1</v>
      </c>
      <c r="Z574" s="2" t="s">
        <v>39</v>
      </c>
      <c r="AA574" s="2" t="s">
        <v>34</v>
      </c>
      <c r="AB574" s="2" t="s">
        <v>35</v>
      </c>
    </row>
    <row r="575" spans="1:28">
      <c r="A575" s="1">
        <v>45681.875</v>
      </c>
      <c r="B575" s="2" t="s">
        <v>28</v>
      </c>
      <c r="C575">
        <v>39.18</v>
      </c>
      <c r="D575">
        <v>49.43</v>
      </c>
      <c r="E575">
        <v>23.64</v>
      </c>
      <c r="F575">
        <v>39.28</v>
      </c>
      <c r="G575" t="b">
        <v>0</v>
      </c>
      <c r="H575" t="b">
        <v>0</v>
      </c>
      <c r="I575" t="b">
        <v>0</v>
      </c>
      <c r="J575" t="b">
        <v>0</v>
      </c>
      <c r="K575">
        <v>1.23</v>
      </c>
      <c r="L575">
        <v>15.7</v>
      </c>
      <c r="M575">
        <v>69.400000000000006</v>
      </c>
      <c r="N575">
        <v>0</v>
      </c>
      <c r="O575" s="2" t="s">
        <v>29</v>
      </c>
      <c r="P575" s="2" t="s">
        <v>30</v>
      </c>
      <c r="Q575">
        <v>498</v>
      </c>
      <c r="R575" t="b">
        <v>0</v>
      </c>
      <c r="S575" s="3">
        <v>45681</v>
      </c>
      <c r="T575" s="2" t="s">
        <v>39</v>
      </c>
      <c r="U575" t="b">
        <v>0</v>
      </c>
      <c r="V575" s="2" t="s">
        <v>32</v>
      </c>
      <c r="W575">
        <v>21</v>
      </c>
      <c r="X575" s="2" t="s">
        <v>33</v>
      </c>
      <c r="Y575">
        <v>1</v>
      </c>
      <c r="Z575" s="2" t="s">
        <v>39</v>
      </c>
      <c r="AA575" s="2" t="s">
        <v>34</v>
      </c>
      <c r="AB575" s="2" t="s">
        <v>35</v>
      </c>
    </row>
    <row r="576" spans="1:28">
      <c r="A576" s="1">
        <v>45681.916666666664</v>
      </c>
      <c r="B576" s="2" t="s">
        <v>28</v>
      </c>
      <c r="C576">
        <v>37.659999999999997</v>
      </c>
      <c r="D576">
        <v>60.03</v>
      </c>
      <c r="E576">
        <v>31.72</v>
      </c>
      <c r="F576">
        <v>37.57</v>
      </c>
      <c r="G576" t="b">
        <v>0</v>
      </c>
      <c r="H576" t="b">
        <v>0</v>
      </c>
      <c r="I576" t="b">
        <v>0</v>
      </c>
      <c r="J576" t="b">
        <v>0</v>
      </c>
      <c r="K576">
        <v>2.68</v>
      </c>
      <c r="L576">
        <v>18.899999999999999</v>
      </c>
      <c r="M576">
        <v>79.900000000000006</v>
      </c>
      <c r="N576">
        <v>0</v>
      </c>
      <c r="O576" s="2" t="s">
        <v>29</v>
      </c>
      <c r="P576" s="2" t="s">
        <v>30</v>
      </c>
      <c r="Q576">
        <v>442</v>
      </c>
      <c r="R576" t="b">
        <v>0</v>
      </c>
      <c r="S576" s="3">
        <v>45681</v>
      </c>
      <c r="T576" s="2" t="s">
        <v>39</v>
      </c>
      <c r="U576" t="b">
        <v>0</v>
      </c>
      <c r="V576" s="2" t="s">
        <v>32</v>
      </c>
      <c r="W576">
        <v>22</v>
      </c>
      <c r="X576" s="2" t="s">
        <v>33</v>
      </c>
      <c r="Y576">
        <v>1</v>
      </c>
      <c r="Z576" s="2" t="s">
        <v>39</v>
      </c>
      <c r="AA576" s="2" t="s">
        <v>34</v>
      </c>
      <c r="AB576" s="2" t="s">
        <v>35</v>
      </c>
    </row>
    <row r="577" spans="1:28">
      <c r="A577" s="1">
        <v>45681.958333333336</v>
      </c>
      <c r="B577" s="2" t="s">
        <v>28</v>
      </c>
      <c r="C577">
        <v>34.76</v>
      </c>
      <c r="D577">
        <v>49.67</v>
      </c>
      <c r="E577">
        <v>30.31</v>
      </c>
      <c r="F577">
        <v>32.619999999999997</v>
      </c>
      <c r="G577" t="b">
        <v>0</v>
      </c>
      <c r="H577" t="b">
        <v>0</v>
      </c>
      <c r="I577" t="b">
        <v>0</v>
      </c>
      <c r="J577" t="b">
        <v>0</v>
      </c>
      <c r="K577">
        <v>0.87</v>
      </c>
      <c r="L577">
        <v>19.2</v>
      </c>
      <c r="M577">
        <v>68.2</v>
      </c>
      <c r="N577">
        <v>0</v>
      </c>
      <c r="O577" s="2" t="s">
        <v>29</v>
      </c>
      <c r="P577" s="2" t="s">
        <v>30</v>
      </c>
      <c r="Q577">
        <v>457</v>
      </c>
      <c r="R577" t="b">
        <v>0</v>
      </c>
      <c r="S577" s="3">
        <v>45681</v>
      </c>
      <c r="T577" s="2" t="s">
        <v>39</v>
      </c>
      <c r="U577" t="b">
        <v>0</v>
      </c>
      <c r="V577" s="2" t="s">
        <v>32</v>
      </c>
      <c r="W577">
        <v>23</v>
      </c>
      <c r="X577" s="2" t="s">
        <v>33</v>
      </c>
      <c r="Y577">
        <v>1</v>
      </c>
      <c r="Z577" s="2" t="s">
        <v>39</v>
      </c>
      <c r="AA577" s="2" t="s">
        <v>34</v>
      </c>
      <c r="AB577" s="2" t="s">
        <v>35</v>
      </c>
    </row>
    <row r="578" spans="1:28">
      <c r="A578" s="1">
        <v>45682</v>
      </c>
      <c r="B578" s="2" t="s">
        <v>28</v>
      </c>
      <c r="C578">
        <v>22.82</v>
      </c>
      <c r="D578">
        <v>55.4</v>
      </c>
      <c r="E578">
        <v>30.75</v>
      </c>
      <c r="F578">
        <v>30.88</v>
      </c>
      <c r="G578" t="b">
        <v>0</v>
      </c>
      <c r="H578" t="b">
        <v>0</v>
      </c>
      <c r="I578" t="b">
        <v>0</v>
      </c>
      <c r="J578" t="b">
        <v>0</v>
      </c>
      <c r="K578">
        <v>4.4000000000000004</v>
      </c>
      <c r="L578">
        <v>14.3</v>
      </c>
      <c r="M578">
        <v>70.099999999999994</v>
      </c>
      <c r="N578">
        <v>0</v>
      </c>
      <c r="O578" s="2" t="s">
        <v>29</v>
      </c>
      <c r="P578" s="2" t="s">
        <v>30</v>
      </c>
      <c r="Q578">
        <v>384</v>
      </c>
      <c r="R578" t="b">
        <v>0</v>
      </c>
      <c r="S578" s="3">
        <v>45682</v>
      </c>
      <c r="T578" s="2" t="s">
        <v>40</v>
      </c>
      <c r="U578" t="b">
        <v>1</v>
      </c>
      <c r="V578" s="2" t="s">
        <v>32</v>
      </c>
      <c r="W578">
        <v>0</v>
      </c>
      <c r="X578" s="2" t="s">
        <v>33</v>
      </c>
      <c r="Y578">
        <v>1</v>
      </c>
      <c r="Z578" s="2" t="s">
        <v>40</v>
      </c>
      <c r="AA578" s="2" t="s">
        <v>41</v>
      </c>
      <c r="AB578" s="2" t="s">
        <v>35</v>
      </c>
    </row>
    <row r="579" spans="1:28">
      <c r="A579" s="1">
        <v>45682.041666666664</v>
      </c>
      <c r="B579" s="2" t="s">
        <v>28</v>
      </c>
      <c r="C579">
        <v>38.409999999999997</v>
      </c>
      <c r="D579">
        <v>44.17</v>
      </c>
      <c r="E579">
        <v>12.85</v>
      </c>
      <c r="F579">
        <v>34.76</v>
      </c>
      <c r="G579" t="b">
        <v>0</v>
      </c>
      <c r="H579" t="b">
        <v>0</v>
      </c>
      <c r="I579" t="b">
        <v>0</v>
      </c>
      <c r="J579" t="b">
        <v>0</v>
      </c>
      <c r="K579">
        <v>4.4800000000000004</v>
      </c>
      <c r="L579">
        <v>15.8</v>
      </c>
      <c r="M579">
        <v>64.099999999999994</v>
      </c>
      <c r="N579">
        <v>0</v>
      </c>
      <c r="O579" s="2" t="s">
        <v>29</v>
      </c>
      <c r="P579" s="2" t="s">
        <v>30</v>
      </c>
      <c r="Q579">
        <v>419</v>
      </c>
      <c r="R579" t="b">
        <v>0</v>
      </c>
      <c r="S579" s="3">
        <v>45682</v>
      </c>
      <c r="T579" s="2" t="s">
        <v>40</v>
      </c>
      <c r="U579" t="b">
        <v>1</v>
      </c>
      <c r="V579" s="2" t="s">
        <v>32</v>
      </c>
      <c r="W579">
        <v>1</v>
      </c>
      <c r="X579" s="2" t="s">
        <v>33</v>
      </c>
      <c r="Y579">
        <v>1</v>
      </c>
      <c r="Z579" s="2" t="s">
        <v>40</v>
      </c>
      <c r="AA579" s="2" t="s">
        <v>41</v>
      </c>
      <c r="AB579" s="2" t="s">
        <v>35</v>
      </c>
    </row>
    <row r="580" spans="1:28">
      <c r="A580" s="1">
        <v>45682.083333333336</v>
      </c>
      <c r="B580" s="2" t="s">
        <v>28</v>
      </c>
      <c r="C580">
        <v>24.69</v>
      </c>
      <c r="D580">
        <v>49.37</v>
      </c>
      <c r="E580">
        <v>15.03</v>
      </c>
      <c r="F580">
        <v>22.17</v>
      </c>
      <c r="G580" t="b">
        <v>0</v>
      </c>
      <c r="H580" t="b">
        <v>0</v>
      </c>
      <c r="I580" t="b">
        <v>0</v>
      </c>
      <c r="J580" t="b">
        <v>0</v>
      </c>
      <c r="K580">
        <v>2.85</v>
      </c>
      <c r="L580">
        <v>15.1</v>
      </c>
      <c r="M580">
        <v>74.5</v>
      </c>
      <c r="N580">
        <v>0</v>
      </c>
      <c r="O580" s="2" t="s">
        <v>29</v>
      </c>
      <c r="P580" s="2" t="s">
        <v>30</v>
      </c>
      <c r="Q580">
        <v>368</v>
      </c>
      <c r="R580" t="b">
        <v>0</v>
      </c>
      <c r="S580" s="3">
        <v>45682</v>
      </c>
      <c r="T580" s="2" t="s">
        <v>40</v>
      </c>
      <c r="U580" t="b">
        <v>1</v>
      </c>
      <c r="V580" s="2" t="s">
        <v>32</v>
      </c>
      <c r="W580">
        <v>2</v>
      </c>
      <c r="X580" s="2" t="s">
        <v>33</v>
      </c>
      <c r="Y580">
        <v>1</v>
      </c>
      <c r="Z580" s="2" t="s">
        <v>40</v>
      </c>
      <c r="AA580" s="2" t="s">
        <v>41</v>
      </c>
      <c r="AB580" s="2" t="s">
        <v>35</v>
      </c>
    </row>
    <row r="581" spans="1:28">
      <c r="A581" s="1">
        <v>45682.125</v>
      </c>
      <c r="B581" s="2" t="s">
        <v>28</v>
      </c>
      <c r="C581">
        <v>16.86</v>
      </c>
      <c r="D581">
        <v>45.96</v>
      </c>
      <c r="E581">
        <v>21.66</v>
      </c>
      <c r="F581">
        <v>22.67</v>
      </c>
      <c r="G581" t="b">
        <v>0</v>
      </c>
      <c r="H581" t="b">
        <v>0</v>
      </c>
      <c r="I581" t="b">
        <v>0</v>
      </c>
      <c r="J581" t="b">
        <v>0</v>
      </c>
      <c r="L581">
        <v>15.9</v>
      </c>
      <c r="M581">
        <v>73.099999999999994</v>
      </c>
      <c r="N581">
        <v>0</v>
      </c>
      <c r="O581" s="2" t="s">
        <v>29</v>
      </c>
      <c r="P581" s="2" t="s">
        <v>30</v>
      </c>
      <c r="Q581">
        <v>328</v>
      </c>
      <c r="R581" t="b">
        <v>0</v>
      </c>
      <c r="S581" s="3">
        <v>45682</v>
      </c>
      <c r="T581" s="2" t="s">
        <v>40</v>
      </c>
      <c r="U581" t="b">
        <v>1</v>
      </c>
      <c r="V581" s="2" t="s">
        <v>32</v>
      </c>
      <c r="W581">
        <v>3</v>
      </c>
      <c r="X581" s="2" t="s">
        <v>33</v>
      </c>
      <c r="Y581">
        <v>1</v>
      </c>
      <c r="Z581" s="2" t="s">
        <v>40</v>
      </c>
      <c r="AA581" s="2" t="s">
        <v>41</v>
      </c>
      <c r="AB581" s="2" t="s">
        <v>35</v>
      </c>
    </row>
    <row r="582" spans="1:28">
      <c r="A582" s="1">
        <v>45682.166666666664</v>
      </c>
      <c r="B582" s="2" t="s">
        <v>28</v>
      </c>
      <c r="C582">
        <v>44.55</v>
      </c>
      <c r="D582">
        <v>62.43</v>
      </c>
      <c r="E582">
        <v>17.989999999999998</v>
      </c>
      <c r="F582">
        <v>42.13</v>
      </c>
      <c r="G582" t="b">
        <v>0</v>
      </c>
      <c r="H582" t="b">
        <v>0</v>
      </c>
      <c r="I582" t="b">
        <v>0</v>
      </c>
      <c r="J582" t="b">
        <v>0</v>
      </c>
      <c r="K582">
        <v>0.51</v>
      </c>
      <c r="L582">
        <v>18.600000000000001</v>
      </c>
      <c r="M582">
        <v>67.5</v>
      </c>
      <c r="N582">
        <v>0</v>
      </c>
      <c r="O582" s="2" t="s">
        <v>29</v>
      </c>
      <c r="P582" s="2" t="s">
        <v>30</v>
      </c>
      <c r="Q582">
        <v>246</v>
      </c>
      <c r="R582" t="b">
        <v>0</v>
      </c>
      <c r="S582" s="3">
        <v>45682</v>
      </c>
      <c r="T582" s="2" t="s">
        <v>40</v>
      </c>
      <c r="U582" t="b">
        <v>1</v>
      </c>
      <c r="V582" s="2" t="s">
        <v>32</v>
      </c>
      <c r="W582">
        <v>4</v>
      </c>
      <c r="X582" s="2" t="s">
        <v>33</v>
      </c>
      <c r="Y582">
        <v>1</v>
      </c>
      <c r="Z582" s="2" t="s">
        <v>40</v>
      </c>
      <c r="AA582" s="2" t="s">
        <v>41</v>
      </c>
      <c r="AB582" s="2" t="s">
        <v>35</v>
      </c>
    </row>
    <row r="583" spans="1:28">
      <c r="A583" s="1">
        <v>45682.208333333336</v>
      </c>
      <c r="B583" s="2" t="s">
        <v>28</v>
      </c>
      <c r="C583">
        <v>33.11</v>
      </c>
      <c r="D583">
        <v>52.59</v>
      </c>
      <c r="E583">
        <v>26.75</v>
      </c>
      <c r="F583">
        <v>34.380000000000003</v>
      </c>
      <c r="G583" t="b">
        <v>0</v>
      </c>
      <c r="H583" t="b">
        <v>0</v>
      </c>
      <c r="I583" t="b">
        <v>0</v>
      </c>
      <c r="J583" t="b">
        <v>0</v>
      </c>
      <c r="K583">
        <v>2.09</v>
      </c>
      <c r="L583">
        <v>15.7</v>
      </c>
      <c r="M583">
        <v>63.1</v>
      </c>
      <c r="N583">
        <v>0</v>
      </c>
      <c r="O583" s="2" t="s">
        <v>29</v>
      </c>
      <c r="P583" s="2" t="s">
        <v>30</v>
      </c>
      <c r="Q583">
        <v>385</v>
      </c>
      <c r="R583" t="b">
        <v>0</v>
      </c>
      <c r="S583" s="3">
        <v>45682</v>
      </c>
      <c r="T583" s="2" t="s">
        <v>40</v>
      </c>
      <c r="U583" t="b">
        <v>1</v>
      </c>
      <c r="V583" s="2" t="s">
        <v>32</v>
      </c>
      <c r="W583">
        <v>5</v>
      </c>
      <c r="X583" s="2" t="s">
        <v>33</v>
      </c>
      <c r="Y583">
        <v>1</v>
      </c>
      <c r="Z583" s="2" t="s">
        <v>40</v>
      </c>
      <c r="AA583" s="2" t="s">
        <v>41</v>
      </c>
      <c r="AB583" s="2" t="s">
        <v>35</v>
      </c>
    </row>
    <row r="584" spans="1:28">
      <c r="A584" s="1">
        <v>45682.25</v>
      </c>
      <c r="B584" s="2" t="s">
        <v>28</v>
      </c>
      <c r="C584">
        <v>24.84</v>
      </c>
      <c r="D584">
        <v>50.12</v>
      </c>
      <c r="E584">
        <v>33.020000000000003</v>
      </c>
      <c r="F584">
        <v>27.13</v>
      </c>
      <c r="G584" t="b">
        <v>0</v>
      </c>
      <c r="H584" t="b">
        <v>0</v>
      </c>
      <c r="I584" t="b">
        <v>0</v>
      </c>
      <c r="J584" t="b">
        <v>0</v>
      </c>
      <c r="K584">
        <v>3.15</v>
      </c>
      <c r="L584">
        <v>21.8</v>
      </c>
      <c r="M584">
        <v>66.2</v>
      </c>
      <c r="N584">
        <v>0</v>
      </c>
      <c r="O584" s="2" t="s">
        <v>29</v>
      </c>
      <c r="P584" s="2" t="s">
        <v>30</v>
      </c>
      <c r="Q584">
        <v>437</v>
      </c>
      <c r="R584" t="b">
        <v>0</v>
      </c>
      <c r="S584" s="3">
        <v>45682</v>
      </c>
      <c r="T584" s="2" t="s">
        <v>40</v>
      </c>
      <c r="U584" t="b">
        <v>1</v>
      </c>
      <c r="V584" s="2" t="s">
        <v>32</v>
      </c>
      <c r="W584">
        <v>6</v>
      </c>
      <c r="X584" s="2" t="s">
        <v>33</v>
      </c>
      <c r="Y584">
        <v>1</v>
      </c>
      <c r="Z584" s="2" t="s">
        <v>40</v>
      </c>
      <c r="AA584" s="2" t="s">
        <v>41</v>
      </c>
      <c r="AB584" s="2" t="s">
        <v>35</v>
      </c>
    </row>
    <row r="585" spans="1:28">
      <c r="A585" s="1">
        <v>45682.291666666664</v>
      </c>
      <c r="B585" s="2" t="s">
        <v>28</v>
      </c>
      <c r="C585">
        <v>25.82</v>
      </c>
      <c r="D585">
        <v>53.54</v>
      </c>
      <c r="E585">
        <v>25.78</v>
      </c>
      <c r="F585">
        <v>22.62</v>
      </c>
      <c r="G585" t="b">
        <v>0</v>
      </c>
      <c r="H585" t="b">
        <v>0</v>
      </c>
      <c r="I585" t="b">
        <v>0</v>
      </c>
      <c r="J585" t="b">
        <v>0</v>
      </c>
      <c r="K585">
        <v>2.19</v>
      </c>
      <c r="L585">
        <v>23.4</v>
      </c>
      <c r="M585">
        <v>63.5</v>
      </c>
      <c r="N585">
        <v>1.77</v>
      </c>
      <c r="O585" s="2" t="s">
        <v>29</v>
      </c>
      <c r="P585" s="2" t="s">
        <v>30</v>
      </c>
      <c r="Q585">
        <v>518</v>
      </c>
      <c r="R585" t="b">
        <v>0</v>
      </c>
      <c r="S585" s="3">
        <v>45682</v>
      </c>
      <c r="T585" s="2" t="s">
        <v>40</v>
      </c>
      <c r="U585" t="b">
        <v>1</v>
      </c>
      <c r="V585" s="2" t="s">
        <v>32</v>
      </c>
      <c r="W585">
        <v>7</v>
      </c>
      <c r="X585" s="2" t="s">
        <v>36</v>
      </c>
      <c r="Y585">
        <v>1</v>
      </c>
      <c r="Z585" s="2" t="s">
        <v>40</v>
      </c>
      <c r="AA585" s="2" t="s">
        <v>41</v>
      </c>
      <c r="AB585" s="2" t="s">
        <v>35</v>
      </c>
    </row>
    <row r="586" spans="1:28">
      <c r="A586" s="1">
        <v>45682.333333333336</v>
      </c>
      <c r="B586" s="2" t="s">
        <v>28</v>
      </c>
      <c r="C586">
        <v>28.71</v>
      </c>
      <c r="D586">
        <v>69.67</v>
      </c>
      <c r="E586">
        <v>30.82</v>
      </c>
      <c r="F586">
        <v>35.82</v>
      </c>
      <c r="G586" t="b">
        <v>0</v>
      </c>
      <c r="H586" t="b">
        <v>0</v>
      </c>
      <c r="I586" t="b">
        <v>0</v>
      </c>
      <c r="J586" t="b">
        <v>0</v>
      </c>
      <c r="K586">
        <v>4.26</v>
      </c>
      <c r="L586">
        <v>22.8</v>
      </c>
      <c r="M586">
        <v>53.7</v>
      </c>
      <c r="N586">
        <v>0</v>
      </c>
      <c r="O586" s="2" t="s">
        <v>29</v>
      </c>
      <c r="P586" s="2" t="s">
        <v>30</v>
      </c>
      <c r="Q586">
        <v>658</v>
      </c>
      <c r="R586" t="b">
        <v>0</v>
      </c>
      <c r="S586" s="3">
        <v>45682</v>
      </c>
      <c r="T586" s="2" t="s">
        <v>40</v>
      </c>
      <c r="U586" t="b">
        <v>1</v>
      </c>
      <c r="V586" s="2" t="s">
        <v>32</v>
      </c>
      <c r="W586">
        <v>8</v>
      </c>
      <c r="X586" s="2" t="s">
        <v>33</v>
      </c>
      <c r="Y586">
        <v>1</v>
      </c>
      <c r="Z586" s="2" t="s">
        <v>40</v>
      </c>
      <c r="AA586" s="2" t="s">
        <v>41</v>
      </c>
      <c r="AB586" s="2" t="s">
        <v>35</v>
      </c>
    </row>
    <row r="587" spans="1:28">
      <c r="A587" s="1">
        <v>45682.375</v>
      </c>
      <c r="B587" s="2" t="s">
        <v>28</v>
      </c>
      <c r="C587">
        <v>11.68</v>
      </c>
      <c r="D587">
        <v>56.54</v>
      </c>
      <c r="E587">
        <v>28.79</v>
      </c>
      <c r="F587">
        <v>20.28</v>
      </c>
      <c r="G587" t="b">
        <v>0</v>
      </c>
      <c r="H587" t="b">
        <v>0</v>
      </c>
      <c r="I587" t="b">
        <v>0</v>
      </c>
      <c r="J587" t="b">
        <v>0</v>
      </c>
      <c r="K587">
        <v>5.69</v>
      </c>
      <c r="L587">
        <v>20</v>
      </c>
      <c r="M587">
        <v>54.6</v>
      </c>
      <c r="N587">
        <v>0</v>
      </c>
      <c r="O587" s="2" t="s">
        <v>29</v>
      </c>
      <c r="P587" s="2" t="s">
        <v>30</v>
      </c>
      <c r="Q587">
        <v>575</v>
      </c>
      <c r="R587" t="b">
        <v>0</v>
      </c>
      <c r="S587" s="3">
        <v>45682</v>
      </c>
      <c r="T587" s="2" t="s">
        <v>40</v>
      </c>
      <c r="U587" t="b">
        <v>1</v>
      </c>
      <c r="V587" s="2" t="s">
        <v>32</v>
      </c>
      <c r="W587">
        <v>9</v>
      </c>
      <c r="X587" s="2" t="s">
        <v>33</v>
      </c>
      <c r="Y587">
        <v>1</v>
      </c>
      <c r="Z587" s="2" t="s">
        <v>40</v>
      </c>
      <c r="AA587" s="2" t="s">
        <v>41</v>
      </c>
      <c r="AB587" s="2" t="s">
        <v>35</v>
      </c>
    </row>
    <row r="588" spans="1:28">
      <c r="A588" s="1">
        <v>45682.416666666664</v>
      </c>
      <c r="B588" s="2" t="s">
        <v>28</v>
      </c>
      <c r="C588">
        <v>35.15</v>
      </c>
      <c r="D588">
        <v>56.4</v>
      </c>
      <c r="E588">
        <v>21.94</v>
      </c>
      <c r="F588">
        <v>35.64</v>
      </c>
      <c r="G588" t="b">
        <v>0</v>
      </c>
      <c r="H588" t="b">
        <v>0</v>
      </c>
      <c r="I588" t="b">
        <v>0</v>
      </c>
      <c r="J588" t="b">
        <v>0</v>
      </c>
      <c r="K588">
        <v>1.74</v>
      </c>
      <c r="L588">
        <v>23.7</v>
      </c>
      <c r="M588">
        <v>68.3</v>
      </c>
      <c r="N588">
        <v>0</v>
      </c>
      <c r="O588" s="2" t="s">
        <v>29</v>
      </c>
      <c r="P588" s="2" t="s">
        <v>30</v>
      </c>
      <c r="Q588">
        <v>478</v>
      </c>
      <c r="R588" t="b">
        <v>0</v>
      </c>
      <c r="S588" s="3">
        <v>45682</v>
      </c>
      <c r="T588" s="2" t="s">
        <v>40</v>
      </c>
      <c r="U588" t="b">
        <v>1</v>
      </c>
      <c r="V588" s="2" t="s">
        <v>32</v>
      </c>
      <c r="W588">
        <v>10</v>
      </c>
      <c r="X588" s="2" t="s">
        <v>33</v>
      </c>
      <c r="Y588">
        <v>1</v>
      </c>
      <c r="Z588" s="2" t="s">
        <v>40</v>
      </c>
      <c r="AA588" s="2" t="s">
        <v>41</v>
      </c>
      <c r="AB588" s="2" t="s">
        <v>35</v>
      </c>
    </row>
    <row r="589" spans="1:28">
      <c r="A589" s="1">
        <v>45682.458333333336</v>
      </c>
      <c r="B589" s="2" t="s">
        <v>28</v>
      </c>
      <c r="C589">
        <v>40.659999999999997</v>
      </c>
      <c r="D589">
        <v>51.19</v>
      </c>
      <c r="E589">
        <v>21.29</v>
      </c>
      <c r="F589">
        <v>35.549999999999997</v>
      </c>
      <c r="G589" t="b">
        <v>0</v>
      </c>
      <c r="H589" t="b">
        <v>0</v>
      </c>
      <c r="I589" t="b">
        <v>0</v>
      </c>
      <c r="J589" t="b">
        <v>0</v>
      </c>
      <c r="K589">
        <v>1.98</v>
      </c>
      <c r="L589">
        <v>28.5</v>
      </c>
      <c r="M589">
        <v>39.6</v>
      </c>
      <c r="N589">
        <v>0</v>
      </c>
      <c r="O589" s="2" t="s">
        <v>29</v>
      </c>
      <c r="P589" s="2" t="s">
        <v>30</v>
      </c>
      <c r="Q589">
        <v>330</v>
      </c>
      <c r="R589" t="b">
        <v>0</v>
      </c>
      <c r="S589" s="3">
        <v>45682</v>
      </c>
      <c r="T589" s="2" t="s">
        <v>40</v>
      </c>
      <c r="U589" t="b">
        <v>1</v>
      </c>
      <c r="V589" s="2" t="s">
        <v>32</v>
      </c>
      <c r="W589">
        <v>11</v>
      </c>
      <c r="X589" s="2" t="s">
        <v>33</v>
      </c>
      <c r="Y589">
        <v>1</v>
      </c>
      <c r="Z589" s="2" t="s">
        <v>40</v>
      </c>
      <c r="AA589" s="2" t="s">
        <v>41</v>
      </c>
      <c r="AB589" s="2" t="s">
        <v>35</v>
      </c>
    </row>
    <row r="590" spans="1:28">
      <c r="A590" s="1">
        <v>45682.5</v>
      </c>
      <c r="B590" s="2" t="s">
        <v>28</v>
      </c>
      <c r="C590">
        <v>35.21</v>
      </c>
      <c r="D590">
        <v>40.49</v>
      </c>
      <c r="E590">
        <v>28.46</v>
      </c>
      <c r="F590">
        <v>30.2</v>
      </c>
      <c r="G590" t="b">
        <v>0</v>
      </c>
      <c r="H590" t="b">
        <v>0</v>
      </c>
      <c r="I590" t="b">
        <v>0</v>
      </c>
      <c r="J590" t="b">
        <v>0</v>
      </c>
      <c r="K590">
        <v>3.08</v>
      </c>
      <c r="L590">
        <v>21.8</v>
      </c>
      <c r="M590">
        <v>66.8</v>
      </c>
      <c r="N590">
        <v>0</v>
      </c>
      <c r="O590" s="2" t="s">
        <v>29</v>
      </c>
      <c r="P590" s="2" t="s">
        <v>30</v>
      </c>
      <c r="Q590">
        <v>333</v>
      </c>
      <c r="R590" t="b">
        <v>0</v>
      </c>
      <c r="S590" s="3">
        <v>45682</v>
      </c>
      <c r="T590" s="2" t="s">
        <v>40</v>
      </c>
      <c r="U590" t="b">
        <v>1</v>
      </c>
      <c r="V590" s="2" t="s">
        <v>32</v>
      </c>
      <c r="W590">
        <v>12</v>
      </c>
      <c r="X590" s="2" t="s">
        <v>33</v>
      </c>
      <c r="Y590">
        <v>1</v>
      </c>
      <c r="Z590" s="2" t="s">
        <v>40</v>
      </c>
      <c r="AA590" s="2" t="s">
        <v>41</v>
      </c>
      <c r="AB590" s="2" t="s">
        <v>35</v>
      </c>
    </row>
    <row r="591" spans="1:28">
      <c r="A591" s="1">
        <v>45682.541666666664</v>
      </c>
      <c r="B591" s="2" t="s">
        <v>28</v>
      </c>
      <c r="C591">
        <v>26.95</v>
      </c>
      <c r="D591">
        <v>43.34</v>
      </c>
      <c r="E591">
        <v>19.75</v>
      </c>
      <c r="F591">
        <v>33.06</v>
      </c>
      <c r="G591" t="b">
        <v>0</v>
      </c>
      <c r="H591" t="b">
        <v>0</v>
      </c>
      <c r="I591" t="b">
        <v>0</v>
      </c>
      <c r="J591" t="b">
        <v>0</v>
      </c>
      <c r="K591">
        <v>4.55</v>
      </c>
      <c r="L591">
        <v>26.4</v>
      </c>
      <c r="M591">
        <v>58.1</v>
      </c>
      <c r="N591">
        <v>0</v>
      </c>
      <c r="O591" s="2" t="s">
        <v>29</v>
      </c>
      <c r="P591" s="2" t="s">
        <v>30</v>
      </c>
      <c r="Q591">
        <v>356</v>
      </c>
      <c r="R591" t="b">
        <v>0</v>
      </c>
      <c r="S591" s="3">
        <v>45682</v>
      </c>
      <c r="T591" s="2" t="s">
        <v>40</v>
      </c>
      <c r="U591" t="b">
        <v>1</v>
      </c>
      <c r="V591" s="2" t="s">
        <v>32</v>
      </c>
      <c r="W591">
        <v>13</v>
      </c>
      <c r="X591" s="2" t="s">
        <v>33</v>
      </c>
      <c r="Y591">
        <v>1</v>
      </c>
      <c r="Z591" s="2" t="s">
        <v>40</v>
      </c>
      <c r="AA591" s="2" t="s">
        <v>41</v>
      </c>
      <c r="AB591" s="2" t="s">
        <v>35</v>
      </c>
    </row>
    <row r="592" spans="1:28">
      <c r="A592" s="1">
        <v>45682.583333333336</v>
      </c>
      <c r="B592" s="2" t="s">
        <v>28</v>
      </c>
      <c r="C592">
        <v>25.28</v>
      </c>
      <c r="D592">
        <v>60.17</v>
      </c>
      <c r="E592">
        <v>38.369999999999997</v>
      </c>
      <c r="F592">
        <v>35.92</v>
      </c>
      <c r="G592" t="b">
        <v>0</v>
      </c>
      <c r="H592" t="b">
        <v>0</v>
      </c>
      <c r="I592" t="b">
        <v>0</v>
      </c>
      <c r="J592" t="b">
        <v>0</v>
      </c>
      <c r="K592">
        <v>0.98</v>
      </c>
      <c r="L592">
        <v>24.7</v>
      </c>
      <c r="M592">
        <v>73.599999999999994</v>
      </c>
      <c r="N592">
        <v>0</v>
      </c>
      <c r="O592" s="2" t="s">
        <v>29</v>
      </c>
      <c r="P592" s="2" t="s">
        <v>30</v>
      </c>
      <c r="Q592">
        <v>339</v>
      </c>
      <c r="R592" t="b">
        <v>0</v>
      </c>
      <c r="S592" s="3">
        <v>45682</v>
      </c>
      <c r="T592" s="2" t="s">
        <v>40</v>
      </c>
      <c r="U592" t="b">
        <v>1</v>
      </c>
      <c r="V592" s="2" t="s">
        <v>32</v>
      </c>
      <c r="W592">
        <v>14</v>
      </c>
      <c r="X592" s="2" t="s">
        <v>33</v>
      </c>
      <c r="Y592">
        <v>1</v>
      </c>
      <c r="Z592" s="2" t="s">
        <v>40</v>
      </c>
      <c r="AA592" s="2" t="s">
        <v>41</v>
      </c>
      <c r="AB592" s="2" t="s">
        <v>35</v>
      </c>
    </row>
    <row r="593" spans="1:28">
      <c r="A593" s="1">
        <v>45682.625</v>
      </c>
      <c r="B593" s="2" t="s">
        <v>28</v>
      </c>
      <c r="C593">
        <v>21.99</v>
      </c>
      <c r="D593">
        <v>40.18</v>
      </c>
      <c r="E593">
        <v>22.31</v>
      </c>
      <c r="F593">
        <v>24.86</v>
      </c>
      <c r="G593" t="b">
        <v>0</v>
      </c>
      <c r="H593" t="b">
        <v>0</v>
      </c>
      <c r="I593" t="b">
        <v>0</v>
      </c>
      <c r="J593" t="b">
        <v>0</v>
      </c>
      <c r="K593">
        <v>2.6</v>
      </c>
      <c r="L593">
        <v>27.8</v>
      </c>
      <c r="M593">
        <v>57</v>
      </c>
      <c r="N593">
        <v>0</v>
      </c>
      <c r="O593" s="2" t="s">
        <v>29</v>
      </c>
      <c r="P593" s="2" t="s">
        <v>30</v>
      </c>
      <c r="Q593">
        <v>450</v>
      </c>
      <c r="R593" t="b">
        <v>0</v>
      </c>
      <c r="S593" s="3">
        <v>45682</v>
      </c>
      <c r="T593" s="2" t="s">
        <v>40</v>
      </c>
      <c r="U593" t="b">
        <v>1</v>
      </c>
      <c r="V593" s="2" t="s">
        <v>32</v>
      </c>
      <c r="W593">
        <v>15</v>
      </c>
      <c r="X593" s="2" t="s">
        <v>33</v>
      </c>
      <c r="Y593">
        <v>1</v>
      </c>
      <c r="Z593" s="2" t="s">
        <v>40</v>
      </c>
      <c r="AA593" s="2" t="s">
        <v>41</v>
      </c>
      <c r="AB593" s="2" t="s">
        <v>35</v>
      </c>
    </row>
    <row r="594" spans="1:28">
      <c r="A594" s="1">
        <v>45682.666666666664</v>
      </c>
      <c r="B594" s="2" t="s">
        <v>28</v>
      </c>
      <c r="C594">
        <v>28.26</v>
      </c>
      <c r="D594">
        <v>37.39</v>
      </c>
      <c r="E594">
        <v>19.649999999999999</v>
      </c>
      <c r="F594">
        <v>23.35</v>
      </c>
      <c r="G594" t="b">
        <v>0</v>
      </c>
      <c r="H594" t="b">
        <v>0</v>
      </c>
      <c r="I594" t="b">
        <v>0</v>
      </c>
      <c r="J594" t="b">
        <v>0</v>
      </c>
      <c r="K594">
        <v>4.38</v>
      </c>
      <c r="L594">
        <v>24.3</v>
      </c>
      <c r="M594">
        <v>68.7</v>
      </c>
      <c r="N594">
        <v>0</v>
      </c>
      <c r="O594" s="2" t="s">
        <v>29</v>
      </c>
      <c r="P594" s="2" t="s">
        <v>30</v>
      </c>
      <c r="Q594">
        <v>507</v>
      </c>
      <c r="R594" t="b">
        <v>0</v>
      </c>
      <c r="S594" s="3">
        <v>45682</v>
      </c>
      <c r="T594" s="2" t="s">
        <v>40</v>
      </c>
      <c r="U594" t="b">
        <v>1</v>
      </c>
      <c r="V594" s="2" t="s">
        <v>32</v>
      </c>
      <c r="W594">
        <v>16</v>
      </c>
      <c r="X594" s="2" t="s">
        <v>33</v>
      </c>
      <c r="Y594">
        <v>1</v>
      </c>
      <c r="Z594" s="2" t="s">
        <v>40</v>
      </c>
      <c r="AA594" s="2" t="s">
        <v>41</v>
      </c>
      <c r="AB594" s="2" t="s">
        <v>35</v>
      </c>
    </row>
    <row r="595" spans="1:28">
      <c r="A595" s="1">
        <v>45682.708333333336</v>
      </c>
      <c r="B595" s="2" t="s">
        <v>28</v>
      </c>
      <c r="C595">
        <v>40.35</v>
      </c>
      <c r="D595">
        <v>81.56</v>
      </c>
      <c r="E595">
        <v>29.59</v>
      </c>
      <c r="F595">
        <v>39.47</v>
      </c>
      <c r="G595" t="b">
        <v>0</v>
      </c>
      <c r="H595" t="b">
        <v>0</v>
      </c>
      <c r="I595" t="b">
        <v>0</v>
      </c>
      <c r="J595" t="b">
        <v>0</v>
      </c>
      <c r="K595">
        <v>0.14000000000000001</v>
      </c>
      <c r="L595">
        <v>25.2</v>
      </c>
      <c r="M595">
        <v>59.6</v>
      </c>
      <c r="N595">
        <v>0</v>
      </c>
      <c r="O595" s="2" t="s">
        <v>29</v>
      </c>
      <c r="P595" s="2" t="s">
        <v>30</v>
      </c>
      <c r="Q595">
        <v>493</v>
      </c>
      <c r="R595" t="b">
        <v>0</v>
      </c>
      <c r="S595" s="3">
        <v>45682</v>
      </c>
      <c r="T595" s="2" t="s">
        <v>40</v>
      </c>
      <c r="U595" t="b">
        <v>1</v>
      </c>
      <c r="V595" s="2" t="s">
        <v>32</v>
      </c>
      <c r="W595">
        <v>17</v>
      </c>
      <c r="X595" s="2" t="s">
        <v>33</v>
      </c>
      <c r="Y595">
        <v>1</v>
      </c>
      <c r="Z595" s="2" t="s">
        <v>40</v>
      </c>
      <c r="AA595" s="2" t="s">
        <v>41</v>
      </c>
      <c r="AB595" s="2" t="s">
        <v>35</v>
      </c>
    </row>
    <row r="596" spans="1:28">
      <c r="A596" s="1">
        <v>45682.75</v>
      </c>
      <c r="B596" s="2" t="s">
        <v>28</v>
      </c>
      <c r="C596">
        <v>30.46</v>
      </c>
      <c r="D596">
        <v>64.13</v>
      </c>
      <c r="E596">
        <v>35.840000000000003</v>
      </c>
      <c r="F596">
        <v>32.590000000000003</v>
      </c>
      <c r="G596" t="b">
        <v>0</v>
      </c>
      <c r="H596" t="b">
        <v>0</v>
      </c>
      <c r="I596" t="b">
        <v>0</v>
      </c>
      <c r="J596" t="b">
        <v>0</v>
      </c>
      <c r="K596">
        <v>0.56000000000000005</v>
      </c>
      <c r="L596">
        <v>24.3</v>
      </c>
      <c r="M596">
        <v>64.3</v>
      </c>
      <c r="N596">
        <v>1.7</v>
      </c>
      <c r="O596" s="2" t="s">
        <v>29</v>
      </c>
      <c r="P596" s="2" t="s">
        <v>30</v>
      </c>
      <c r="Q596">
        <v>644</v>
      </c>
      <c r="R596" t="b">
        <v>0</v>
      </c>
      <c r="S596" s="3">
        <v>45682</v>
      </c>
      <c r="T596" s="2" t="s">
        <v>40</v>
      </c>
      <c r="U596" t="b">
        <v>1</v>
      </c>
      <c r="V596" s="2" t="s">
        <v>32</v>
      </c>
      <c r="W596">
        <v>18</v>
      </c>
      <c r="X596" s="2" t="s">
        <v>36</v>
      </c>
      <c r="Y596">
        <v>1</v>
      </c>
      <c r="Z596" s="2" t="s">
        <v>40</v>
      </c>
      <c r="AA596" s="2" t="s">
        <v>41</v>
      </c>
      <c r="AB596" s="2" t="s">
        <v>35</v>
      </c>
    </row>
    <row r="597" spans="1:28">
      <c r="A597" s="1">
        <v>45682.791666666664</v>
      </c>
      <c r="B597" s="2" t="s">
        <v>28</v>
      </c>
      <c r="C597">
        <v>35.33</v>
      </c>
      <c r="D597">
        <v>51.48</v>
      </c>
      <c r="E597">
        <v>35.520000000000003</v>
      </c>
      <c r="F597">
        <v>47.25</v>
      </c>
      <c r="G597" t="b">
        <v>0</v>
      </c>
      <c r="H597" t="b">
        <v>0</v>
      </c>
      <c r="I597" t="b">
        <v>0</v>
      </c>
      <c r="J597" t="b">
        <v>0</v>
      </c>
      <c r="K597">
        <v>1.62</v>
      </c>
      <c r="L597">
        <v>25.3</v>
      </c>
      <c r="M597">
        <v>68.599999999999994</v>
      </c>
      <c r="N597">
        <v>0</v>
      </c>
      <c r="O597" s="2" t="s">
        <v>29</v>
      </c>
      <c r="P597" s="2" t="s">
        <v>30</v>
      </c>
      <c r="Q597">
        <v>557</v>
      </c>
      <c r="R597" t="b">
        <v>0</v>
      </c>
      <c r="S597" s="3">
        <v>45682</v>
      </c>
      <c r="T597" s="2" t="s">
        <v>40</v>
      </c>
      <c r="U597" t="b">
        <v>1</v>
      </c>
      <c r="V597" s="2" t="s">
        <v>32</v>
      </c>
      <c r="W597">
        <v>19</v>
      </c>
      <c r="X597" s="2" t="s">
        <v>33</v>
      </c>
      <c r="Y597">
        <v>1</v>
      </c>
      <c r="Z597" s="2" t="s">
        <v>40</v>
      </c>
      <c r="AA597" s="2" t="s">
        <v>41</v>
      </c>
      <c r="AB597" s="2" t="s">
        <v>35</v>
      </c>
    </row>
    <row r="598" spans="1:28">
      <c r="A598" s="1">
        <v>45682.833333333336</v>
      </c>
      <c r="B598" s="2" t="s">
        <v>28</v>
      </c>
      <c r="C598">
        <v>37.700000000000003</v>
      </c>
      <c r="D598">
        <v>53.63</v>
      </c>
      <c r="E598">
        <v>23.72</v>
      </c>
      <c r="F598">
        <v>30.23</v>
      </c>
      <c r="G598" t="b">
        <v>0</v>
      </c>
      <c r="H598" t="b">
        <v>0</v>
      </c>
      <c r="I598" t="b">
        <v>0</v>
      </c>
      <c r="J598" t="b">
        <v>0</v>
      </c>
      <c r="K598">
        <v>1.57</v>
      </c>
      <c r="L598">
        <v>20.3</v>
      </c>
      <c r="M598">
        <v>62.5</v>
      </c>
      <c r="N598">
        <v>0</v>
      </c>
      <c r="O598" s="2" t="s">
        <v>29</v>
      </c>
      <c r="P598" s="2" t="s">
        <v>30</v>
      </c>
      <c r="Q598">
        <v>395</v>
      </c>
      <c r="R598" t="b">
        <v>0</v>
      </c>
      <c r="S598" s="3">
        <v>45682</v>
      </c>
      <c r="T598" s="2" t="s">
        <v>40</v>
      </c>
      <c r="U598" t="b">
        <v>1</v>
      </c>
      <c r="V598" s="2" t="s">
        <v>32</v>
      </c>
      <c r="W598">
        <v>20</v>
      </c>
      <c r="X598" s="2" t="s">
        <v>33</v>
      </c>
      <c r="Y598">
        <v>1</v>
      </c>
      <c r="Z598" s="2" t="s">
        <v>40</v>
      </c>
      <c r="AA598" s="2" t="s">
        <v>41</v>
      </c>
      <c r="AB598" s="2" t="s">
        <v>35</v>
      </c>
    </row>
    <row r="599" spans="1:28">
      <c r="A599" s="1">
        <v>45682.875</v>
      </c>
      <c r="B599" s="2" t="s">
        <v>28</v>
      </c>
      <c r="C599">
        <v>34.35</v>
      </c>
      <c r="D599">
        <v>58.41</v>
      </c>
      <c r="E599">
        <v>22.78</v>
      </c>
      <c r="F599">
        <v>39.270000000000003</v>
      </c>
      <c r="G599" t="b">
        <v>0</v>
      </c>
      <c r="H599" t="b">
        <v>0</v>
      </c>
      <c r="I599" t="b">
        <v>0</v>
      </c>
      <c r="J599" t="b">
        <v>0</v>
      </c>
      <c r="K599">
        <v>3.28</v>
      </c>
      <c r="L599">
        <v>20.2</v>
      </c>
      <c r="M599">
        <v>74.2</v>
      </c>
      <c r="N599">
        <v>0</v>
      </c>
      <c r="O599" s="2" t="s">
        <v>29</v>
      </c>
      <c r="P599" s="2" t="s">
        <v>30</v>
      </c>
      <c r="Q599">
        <v>421</v>
      </c>
      <c r="R599" t="b">
        <v>0</v>
      </c>
      <c r="S599" s="3">
        <v>45682</v>
      </c>
      <c r="T599" s="2" t="s">
        <v>40</v>
      </c>
      <c r="U599" t="b">
        <v>1</v>
      </c>
      <c r="V599" s="2" t="s">
        <v>32</v>
      </c>
      <c r="W599">
        <v>21</v>
      </c>
      <c r="X599" s="2" t="s">
        <v>33</v>
      </c>
      <c r="Y599">
        <v>1</v>
      </c>
      <c r="Z599" s="2" t="s">
        <v>40</v>
      </c>
      <c r="AA599" s="2" t="s">
        <v>41</v>
      </c>
      <c r="AB599" s="2" t="s">
        <v>35</v>
      </c>
    </row>
    <row r="600" spans="1:28">
      <c r="A600" s="1">
        <v>45682.916666666664</v>
      </c>
      <c r="B600" s="2" t="s">
        <v>28</v>
      </c>
      <c r="C600">
        <v>30.72</v>
      </c>
      <c r="D600">
        <v>60.2</v>
      </c>
      <c r="E600">
        <v>27.86</v>
      </c>
      <c r="F600">
        <v>33.15</v>
      </c>
      <c r="G600" t="b">
        <v>0</v>
      </c>
      <c r="H600" t="b">
        <v>0</v>
      </c>
      <c r="I600" t="b">
        <v>0</v>
      </c>
      <c r="J600" t="b">
        <v>0</v>
      </c>
      <c r="K600">
        <v>2.74</v>
      </c>
      <c r="L600">
        <v>15.8</v>
      </c>
      <c r="M600">
        <v>61.4</v>
      </c>
      <c r="N600">
        <v>0</v>
      </c>
      <c r="O600" s="2" t="s">
        <v>29</v>
      </c>
      <c r="P600" s="2" t="s">
        <v>30</v>
      </c>
      <c r="Q600">
        <v>396</v>
      </c>
      <c r="R600" t="b">
        <v>0</v>
      </c>
      <c r="S600" s="3">
        <v>45682</v>
      </c>
      <c r="T600" s="2" t="s">
        <v>40</v>
      </c>
      <c r="U600" t="b">
        <v>1</v>
      </c>
      <c r="V600" s="2" t="s">
        <v>32</v>
      </c>
      <c r="W600">
        <v>22</v>
      </c>
      <c r="X600" s="2" t="s">
        <v>33</v>
      </c>
      <c r="Y600">
        <v>1</v>
      </c>
      <c r="Z600" s="2" t="s">
        <v>40</v>
      </c>
      <c r="AA600" s="2" t="s">
        <v>41</v>
      </c>
      <c r="AB600" s="2" t="s">
        <v>35</v>
      </c>
    </row>
    <row r="601" spans="1:28">
      <c r="A601" s="1">
        <v>45682.958333333336</v>
      </c>
      <c r="B601" s="2" t="s">
        <v>28</v>
      </c>
      <c r="C601">
        <v>30.3</v>
      </c>
      <c r="D601">
        <v>55.14</v>
      </c>
      <c r="E601">
        <v>34.46</v>
      </c>
      <c r="F601">
        <v>32.14</v>
      </c>
      <c r="G601" t="b">
        <v>0</v>
      </c>
      <c r="H601" t="b">
        <v>0</v>
      </c>
      <c r="I601" t="b">
        <v>0</v>
      </c>
      <c r="J601" t="b">
        <v>0</v>
      </c>
      <c r="K601">
        <v>0.49</v>
      </c>
      <c r="L601">
        <v>19.8</v>
      </c>
      <c r="M601">
        <v>68.900000000000006</v>
      </c>
      <c r="N601">
        <v>0</v>
      </c>
      <c r="O601" s="2" t="s">
        <v>29</v>
      </c>
      <c r="P601" s="2" t="s">
        <v>30</v>
      </c>
      <c r="Q601">
        <v>413</v>
      </c>
      <c r="R601" t="b">
        <v>0</v>
      </c>
      <c r="S601" s="3">
        <v>45682</v>
      </c>
      <c r="T601" s="2" t="s">
        <v>40</v>
      </c>
      <c r="U601" t="b">
        <v>1</v>
      </c>
      <c r="V601" s="2" t="s">
        <v>32</v>
      </c>
      <c r="W601">
        <v>23</v>
      </c>
      <c r="X601" s="2" t="s">
        <v>33</v>
      </c>
      <c r="Y601">
        <v>1</v>
      </c>
      <c r="Z601" s="2" t="s">
        <v>40</v>
      </c>
      <c r="AA601" s="2" t="s">
        <v>41</v>
      </c>
      <c r="AB601" s="2" t="s">
        <v>35</v>
      </c>
    </row>
    <row r="602" spans="1:28">
      <c r="A602" s="1">
        <v>45683</v>
      </c>
      <c r="B602" s="2" t="s">
        <v>28</v>
      </c>
      <c r="C602">
        <v>31.35</v>
      </c>
      <c r="D602">
        <v>40.06</v>
      </c>
      <c r="E602">
        <v>29.19</v>
      </c>
      <c r="F602">
        <v>32.130000000000003</v>
      </c>
      <c r="G602" t="b">
        <v>0</v>
      </c>
      <c r="H602" t="b">
        <v>0</v>
      </c>
      <c r="I602" t="b">
        <v>0</v>
      </c>
      <c r="J602" t="b">
        <v>0</v>
      </c>
      <c r="K602">
        <v>3.42</v>
      </c>
      <c r="L602">
        <v>15.8</v>
      </c>
      <c r="M602">
        <v>76.7</v>
      </c>
      <c r="N602">
        <v>0</v>
      </c>
      <c r="O602" s="2" t="s">
        <v>29</v>
      </c>
      <c r="P602" s="2" t="s">
        <v>30</v>
      </c>
      <c r="Q602">
        <v>333</v>
      </c>
      <c r="R602" t="b">
        <v>0</v>
      </c>
      <c r="S602" s="3">
        <v>45683</v>
      </c>
      <c r="T602" s="2" t="s">
        <v>42</v>
      </c>
      <c r="U602" t="b">
        <v>1</v>
      </c>
      <c r="V602" s="2" t="s">
        <v>32</v>
      </c>
      <c r="W602">
        <v>0</v>
      </c>
      <c r="X602" s="2" t="s">
        <v>33</v>
      </c>
      <c r="Y602">
        <v>1</v>
      </c>
      <c r="Z602" s="2" t="s">
        <v>42</v>
      </c>
      <c r="AA602" s="2" t="s">
        <v>41</v>
      </c>
      <c r="AB602" s="2" t="s">
        <v>35</v>
      </c>
    </row>
    <row r="603" spans="1:28">
      <c r="A603" s="1">
        <v>45683.041666666664</v>
      </c>
      <c r="B603" s="2" t="s">
        <v>28</v>
      </c>
      <c r="C603">
        <v>23.42</v>
      </c>
      <c r="D603">
        <v>51.03</v>
      </c>
      <c r="E603">
        <v>32.299999999999997</v>
      </c>
      <c r="F603">
        <v>24.14</v>
      </c>
      <c r="G603" t="b">
        <v>0</v>
      </c>
      <c r="H603" t="b">
        <v>0</v>
      </c>
      <c r="I603" t="b">
        <v>0</v>
      </c>
      <c r="J603" t="b">
        <v>0</v>
      </c>
      <c r="K603">
        <v>2.29</v>
      </c>
      <c r="L603">
        <v>16</v>
      </c>
      <c r="M603">
        <v>74.5</v>
      </c>
      <c r="N603">
        <v>0</v>
      </c>
      <c r="O603" s="2" t="s">
        <v>29</v>
      </c>
      <c r="P603" s="2" t="s">
        <v>30</v>
      </c>
      <c r="Q603">
        <v>396</v>
      </c>
      <c r="R603" t="b">
        <v>0</v>
      </c>
      <c r="S603" s="3">
        <v>45683</v>
      </c>
      <c r="T603" s="2" t="s">
        <v>42</v>
      </c>
      <c r="U603" t="b">
        <v>1</v>
      </c>
      <c r="V603" s="2" t="s">
        <v>32</v>
      </c>
      <c r="W603">
        <v>1</v>
      </c>
      <c r="X603" s="2" t="s">
        <v>33</v>
      </c>
      <c r="Y603">
        <v>1</v>
      </c>
      <c r="Z603" s="2" t="s">
        <v>42</v>
      </c>
      <c r="AA603" s="2" t="s">
        <v>41</v>
      </c>
      <c r="AB603" s="2" t="s">
        <v>35</v>
      </c>
    </row>
    <row r="604" spans="1:28">
      <c r="A604" s="1">
        <v>45683.083333333336</v>
      </c>
      <c r="B604" s="2" t="s">
        <v>28</v>
      </c>
      <c r="C604">
        <v>14.42</v>
      </c>
      <c r="D604">
        <v>44.08</v>
      </c>
      <c r="E604">
        <v>35.82</v>
      </c>
      <c r="F604">
        <v>21.06</v>
      </c>
      <c r="G604" t="b">
        <v>0</v>
      </c>
      <c r="H604" t="b">
        <v>0</v>
      </c>
      <c r="I604" t="b">
        <v>0</v>
      </c>
      <c r="J604" t="b">
        <v>0</v>
      </c>
      <c r="K604">
        <v>4.68</v>
      </c>
      <c r="L604">
        <v>17.100000000000001</v>
      </c>
      <c r="M604">
        <v>83.7</v>
      </c>
      <c r="N604">
        <v>0.88</v>
      </c>
      <c r="O604" s="2" t="s">
        <v>29</v>
      </c>
      <c r="P604" s="2" t="s">
        <v>30</v>
      </c>
      <c r="Q604">
        <v>361</v>
      </c>
      <c r="R604" t="b">
        <v>0</v>
      </c>
      <c r="S604" s="3">
        <v>45683</v>
      </c>
      <c r="T604" s="2" t="s">
        <v>42</v>
      </c>
      <c r="U604" t="b">
        <v>1</v>
      </c>
      <c r="V604" s="2" t="s">
        <v>32</v>
      </c>
      <c r="W604">
        <v>2</v>
      </c>
      <c r="X604" s="2" t="s">
        <v>36</v>
      </c>
      <c r="Y604">
        <v>1</v>
      </c>
      <c r="Z604" s="2" t="s">
        <v>42</v>
      </c>
      <c r="AA604" s="2" t="s">
        <v>41</v>
      </c>
      <c r="AB604" s="2" t="s">
        <v>35</v>
      </c>
    </row>
    <row r="605" spans="1:28">
      <c r="A605" s="1">
        <v>45683.125</v>
      </c>
      <c r="B605" s="2" t="s">
        <v>28</v>
      </c>
      <c r="C605">
        <v>33.880000000000003</v>
      </c>
      <c r="D605">
        <v>54.8</v>
      </c>
      <c r="E605">
        <v>21.69</v>
      </c>
      <c r="F605">
        <v>33.909999999999997</v>
      </c>
      <c r="G605" t="b">
        <v>0</v>
      </c>
      <c r="H605" t="b">
        <v>0</v>
      </c>
      <c r="I605" t="b">
        <v>0</v>
      </c>
      <c r="J605" t="b">
        <v>0</v>
      </c>
      <c r="K605">
        <v>2.54</v>
      </c>
      <c r="L605">
        <v>14.9</v>
      </c>
      <c r="N605">
        <v>0</v>
      </c>
      <c r="O605" s="2" t="s">
        <v>29</v>
      </c>
      <c r="P605" s="2" t="s">
        <v>30</v>
      </c>
      <c r="Q605">
        <v>281</v>
      </c>
      <c r="R605" t="b">
        <v>0</v>
      </c>
      <c r="S605" s="3">
        <v>45683</v>
      </c>
      <c r="T605" s="2" t="s">
        <v>42</v>
      </c>
      <c r="U605" t="b">
        <v>1</v>
      </c>
      <c r="V605" s="2" t="s">
        <v>32</v>
      </c>
      <c r="W605">
        <v>3</v>
      </c>
      <c r="X605" s="2" t="s">
        <v>33</v>
      </c>
      <c r="Y605">
        <v>1</v>
      </c>
      <c r="Z605" s="2" t="s">
        <v>42</v>
      </c>
      <c r="AA605" s="2" t="s">
        <v>41</v>
      </c>
      <c r="AB605" s="2" t="s">
        <v>35</v>
      </c>
    </row>
    <row r="606" spans="1:28">
      <c r="A606" s="1">
        <v>45683.166666666664</v>
      </c>
      <c r="B606" s="2" t="s">
        <v>28</v>
      </c>
      <c r="C606">
        <v>27</v>
      </c>
      <c r="D606">
        <v>48.44</v>
      </c>
      <c r="E606">
        <v>15.13</v>
      </c>
      <c r="F606">
        <v>26.8</v>
      </c>
      <c r="G606" t="b">
        <v>0</v>
      </c>
      <c r="H606" t="b">
        <v>0</v>
      </c>
      <c r="I606" t="b">
        <v>0</v>
      </c>
      <c r="J606" t="b">
        <v>0</v>
      </c>
      <c r="K606">
        <v>2.64</v>
      </c>
      <c r="L606">
        <v>18.899999999999999</v>
      </c>
      <c r="M606">
        <v>56.2</v>
      </c>
      <c r="N606">
        <v>0</v>
      </c>
      <c r="O606" s="2" t="s">
        <v>29</v>
      </c>
      <c r="P606" s="2" t="s">
        <v>30</v>
      </c>
      <c r="Q606">
        <v>282</v>
      </c>
      <c r="R606" t="b">
        <v>0</v>
      </c>
      <c r="S606" s="3">
        <v>45683</v>
      </c>
      <c r="T606" s="2" t="s">
        <v>42</v>
      </c>
      <c r="U606" t="b">
        <v>1</v>
      </c>
      <c r="V606" s="2" t="s">
        <v>32</v>
      </c>
      <c r="W606">
        <v>4</v>
      </c>
      <c r="X606" s="2" t="s">
        <v>33</v>
      </c>
      <c r="Y606">
        <v>1</v>
      </c>
      <c r="Z606" s="2" t="s">
        <v>42</v>
      </c>
      <c r="AA606" s="2" t="s">
        <v>41</v>
      </c>
      <c r="AB606" s="2" t="s">
        <v>35</v>
      </c>
    </row>
    <row r="607" spans="1:28">
      <c r="A607" s="1">
        <v>45683.208333333336</v>
      </c>
      <c r="B607" s="2" t="s">
        <v>28</v>
      </c>
      <c r="C607">
        <v>30.26</v>
      </c>
      <c r="D607">
        <v>46.78</v>
      </c>
      <c r="E607">
        <v>31.14</v>
      </c>
      <c r="F607">
        <v>34.24</v>
      </c>
      <c r="G607" t="b">
        <v>0</v>
      </c>
      <c r="H607" t="b">
        <v>0</v>
      </c>
      <c r="I607" t="b">
        <v>0</v>
      </c>
      <c r="J607" t="b">
        <v>0</v>
      </c>
      <c r="K607">
        <v>4.13</v>
      </c>
      <c r="L607">
        <v>21.2</v>
      </c>
      <c r="M607">
        <v>57.6</v>
      </c>
      <c r="N607">
        <v>0.94</v>
      </c>
      <c r="O607" s="2" t="s">
        <v>29</v>
      </c>
      <c r="P607" s="2" t="s">
        <v>30</v>
      </c>
      <c r="Q607">
        <v>442</v>
      </c>
      <c r="R607" t="b">
        <v>0</v>
      </c>
      <c r="S607" s="3">
        <v>45683</v>
      </c>
      <c r="T607" s="2" t="s">
        <v>42</v>
      </c>
      <c r="U607" t="b">
        <v>1</v>
      </c>
      <c r="V607" s="2" t="s">
        <v>32</v>
      </c>
      <c r="W607">
        <v>5</v>
      </c>
      <c r="X607" s="2" t="s">
        <v>36</v>
      </c>
      <c r="Y607">
        <v>1</v>
      </c>
      <c r="Z607" s="2" t="s">
        <v>42</v>
      </c>
      <c r="AA607" s="2" t="s">
        <v>41</v>
      </c>
      <c r="AB607" s="2" t="s">
        <v>35</v>
      </c>
    </row>
    <row r="608" spans="1:28">
      <c r="A608" s="1">
        <v>45683.25</v>
      </c>
      <c r="B608" s="2" t="s">
        <v>28</v>
      </c>
      <c r="C608">
        <v>23.11</v>
      </c>
      <c r="D608">
        <v>39.71</v>
      </c>
      <c r="E608">
        <v>21.84</v>
      </c>
      <c r="F608">
        <v>18.78</v>
      </c>
      <c r="G608" t="b">
        <v>0</v>
      </c>
      <c r="H608" t="b">
        <v>0</v>
      </c>
      <c r="I608" t="b">
        <v>0</v>
      </c>
      <c r="J608" t="b">
        <v>0</v>
      </c>
      <c r="K608">
        <v>4.42</v>
      </c>
      <c r="L608">
        <v>21.2</v>
      </c>
      <c r="M608">
        <v>70.8</v>
      </c>
      <c r="N608">
        <v>3.37</v>
      </c>
      <c r="O608" s="2" t="s">
        <v>29</v>
      </c>
      <c r="P608" s="2" t="s">
        <v>30</v>
      </c>
      <c r="Q608">
        <v>500</v>
      </c>
      <c r="R608" t="b">
        <v>0</v>
      </c>
      <c r="S608" s="3">
        <v>45683</v>
      </c>
      <c r="T608" s="2" t="s">
        <v>42</v>
      </c>
      <c r="U608" t="b">
        <v>1</v>
      </c>
      <c r="V608" s="2" t="s">
        <v>32</v>
      </c>
      <c r="W608">
        <v>6</v>
      </c>
      <c r="X608" s="2" t="s">
        <v>36</v>
      </c>
      <c r="Y608">
        <v>1</v>
      </c>
      <c r="Z608" s="2" t="s">
        <v>42</v>
      </c>
      <c r="AA608" s="2" t="s">
        <v>41</v>
      </c>
      <c r="AB608" s="2" t="s">
        <v>35</v>
      </c>
    </row>
    <row r="609" spans="1:28">
      <c r="A609" s="1">
        <v>45683.291666666664</v>
      </c>
      <c r="B609" s="2" t="s">
        <v>28</v>
      </c>
      <c r="C609">
        <v>29.11</v>
      </c>
      <c r="D609">
        <v>56.38</v>
      </c>
      <c r="E609">
        <v>40.380000000000003</v>
      </c>
      <c r="F609">
        <v>37.15</v>
      </c>
      <c r="G609" t="b">
        <v>0</v>
      </c>
      <c r="H609" t="b">
        <v>0</v>
      </c>
      <c r="I609" t="b">
        <v>0</v>
      </c>
      <c r="J609" t="b">
        <v>0</v>
      </c>
      <c r="K609">
        <v>4.01</v>
      </c>
      <c r="L609">
        <v>19.100000000000001</v>
      </c>
      <c r="M609">
        <v>71</v>
      </c>
      <c r="N609">
        <v>0</v>
      </c>
      <c r="O609" s="2" t="s">
        <v>29</v>
      </c>
      <c r="P609" s="2" t="s">
        <v>30</v>
      </c>
      <c r="Q609">
        <v>525</v>
      </c>
      <c r="R609" t="b">
        <v>0</v>
      </c>
      <c r="S609" s="3">
        <v>45683</v>
      </c>
      <c r="T609" s="2" t="s">
        <v>42</v>
      </c>
      <c r="U609" t="b">
        <v>1</v>
      </c>
      <c r="V609" s="2" t="s">
        <v>32</v>
      </c>
      <c r="W609">
        <v>7</v>
      </c>
      <c r="X609" s="2" t="s">
        <v>33</v>
      </c>
      <c r="Y609">
        <v>1</v>
      </c>
      <c r="Z609" s="2" t="s">
        <v>42</v>
      </c>
      <c r="AA609" s="2" t="s">
        <v>41</v>
      </c>
      <c r="AB609" s="2" t="s">
        <v>35</v>
      </c>
    </row>
    <row r="610" spans="1:28">
      <c r="A610" s="1">
        <v>45683.333333333336</v>
      </c>
      <c r="B610" s="2" t="s">
        <v>28</v>
      </c>
      <c r="C610">
        <v>32.92</v>
      </c>
      <c r="D610">
        <v>45.8</v>
      </c>
      <c r="E610">
        <v>33.520000000000003</v>
      </c>
      <c r="F610">
        <v>36.97</v>
      </c>
      <c r="G610" t="b">
        <v>0</v>
      </c>
      <c r="H610" t="b">
        <v>0</v>
      </c>
      <c r="I610" t="b">
        <v>0</v>
      </c>
      <c r="J610" t="b">
        <v>0</v>
      </c>
      <c r="K610">
        <v>1.38</v>
      </c>
      <c r="L610">
        <v>23.1</v>
      </c>
      <c r="M610">
        <v>65.099999999999994</v>
      </c>
      <c r="N610">
        <v>0</v>
      </c>
      <c r="O610" s="2" t="s">
        <v>29</v>
      </c>
      <c r="P610" s="2" t="s">
        <v>30</v>
      </c>
      <c r="Q610">
        <v>625</v>
      </c>
      <c r="R610" t="b">
        <v>0</v>
      </c>
      <c r="S610" s="3">
        <v>45683</v>
      </c>
      <c r="T610" s="2" t="s">
        <v>42</v>
      </c>
      <c r="U610" t="b">
        <v>1</v>
      </c>
      <c r="V610" s="2" t="s">
        <v>32</v>
      </c>
      <c r="W610">
        <v>8</v>
      </c>
      <c r="X610" s="2" t="s">
        <v>33</v>
      </c>
      <c r="Y610">
        <v>1</v>
      </c>
      <c r="Z610" s="2" t="s">
        <v>42</v>
      </c>
      <c r="AA610" s="2" t="s">
        <v>41</v>
      </c>
      <c r="AB610" s="2" t="s">
        <v>35</v>
      </c>
    </row>
    <row r="611" spans="1:28">
      <c r="A611" s="1">
        <v>45683.375</v>
      </c>
      <c r="B611" s="2" t="s">
        <v>28</v>
      </c>
      <c r="D611">
        <v>60.68</v>
      </c>
      <c r="E611">
        <v>29.49</v>
      </c>
      <c r="F611">
        <v>36.71</v>
      </c>
      <c r="G611" t="b">
        <v>0</v>
      </c>
      <c r="H611" t="b">
        <v>0</v>
      </c>
      <c r="I611" t="b">
        <v>0</v>
      </c>
      <c r="J611" t="b">
        <v>0</v>
      </c>
      <c r="K611">
        <v>3.94</v>
      </c>
      <c r="L611">
        <v>25.8</v>
      </c>
      <c r="M611">
        <v>53.3</v>
      </c>
      <c r="N611">
        <v>0</v>
      </c>
      <c r="O611" s="2" t="s">
        <v>29</v>
      </c>
      <c r="P611" s="2" t="s">
        <v>30</v>
      </c>
      <c r="Q611">
        <v>565</v>
      </c>
      <c r="R611" t="b">
        <v>0</v>
      </c>
      <c r="S611" s="3">
        <v>45683</v>
      </c>
      <c r="T611" s="2" t="s">
        <v>42</v>
      </c>
      <c r="U611" t="b">
        <v>1</v>
      </c>
      <c r="V611" s="2" t="s">
        <v>32</v>
      </c>
      <c r="W611">
        <v>9</v>
      </c>
      <c r="X611" s="2" t="s">
        <v>33</v>
      </c>
      <c r="Y611">
        <v>1</v>
      </c>
      <c r="Z611" s="2" t="s">
        <v>42</v>
      </c>
      <c r="AA611" s="2" t="s">
        <v>41</v>
      </c>
      <c r="AB611" s="2" t="s">
        <v>35</v>
      </c>
    </row>
    <row r="612" spans="1:28">
      <c r="A612" s="1">
        <v>45683.416666666664</v>
      </c>
      <c r="B612" s="2" t="s">
        <v>28</v>
      </c>
      <c r="C612">
        <v>22.19</v>
      </c>
      <c r="D612">
        <v>70.400000000000006</v>
      </c>
      <c r="E612">
        <v>21.32</v>
      </c>
      <c r="F612">
        <v>32.75</v>
      </c>
      <c r="G612" t="b">
        <v>0</v>
      </c>
      <c r="H612" t="b">
        <v>0</v>
      </c>
      <c r="I612" t="b">
        <v>0</v>
      </c>
      <c r="J612" t="b">
        <v>0</v>
      </c>
      <c r="K612">
        <v>1.91</v>
      </c>
      <c r="L612">
        <v>22.2</v>
      </c>
      <c r="M612">
        <v>71</v>
      </c>
      <c r="N612">
        <v>0</v>
      </c>
      <c r="O612" s="2" t="s">
        <v>29</v>
      </c>
      <c r="P612" s="2" t="s">
        <v>30</v>
      </c>
      <c r="Q612">
        <v>472</v>
      </c>
      <c r="R612" t="b">
        <v>0</v>
      </c>
      <c r="S612" s="3">
        <v>45683</v>
      </c>
      <c r="T612" s="2" t="s">
        <v>42</v>
      </c>
      <c r="U612" t="b">
        <v>1</v>
      </c>
      <c r="V612" s="2" t="s">
        <v>32</v>
      </c>
      <c r="W612">
        <v>10</v>
      </c>
      <c r="X612" s="2" t="s">
        <v>33</v>
      </c>
      <c r="Y612">
        <v>1</v>
      </c>
      <c r="Z612" s="2" t="s">
        <v>42</v>
      </c>
      <c r="AA612" s="2" t="s">
        <v>41</v>
      </c>
      <c r="AB612" s="2" t="s">
        <v>35</v>
      </c>
    </row>
    <row r="613" spans="1:28">
      <c r="A613" s="1">
        <v>45683.458333333336</v>
      </c>
      <c r="B613" s="2" t="s">
        <v>28</v>
      </c>
      <c r="C613">
        <v>26.81</v>
      </c>
      <c r="D613">
        <v>50.02</v>
      </c>
      <c r="E613">
        <v>23.28</v>
      </c>
      <c r="F613">
        <v>29.89</v>
      </c>
      <c r="G613" t="b">
        <v>0</v>
      </c>
      <c r="H613" t="b">
        <v>0</v>
      </c>
      <c r="I613" t="b">
        <v>0</v>
      </c>
      <c r="J613" t="b">
        <v>0</v>
      </c>
      <c r="K613">
        <v>3.26</v>
      </c>
      <c r="L613">
        <v>24.4</v>
      </c>
      <c r="M613">
        <v>53.5</v>
      </c>
      <c r="N613">
        <v>0</v>
      </c>
      <c r="O613" s="2" t="s">
        <v>29</v>
      </c>
      <c r="P613" s="2" t="s">
        <v>30</v>
      </c>
      <c r="Q613">
        <v>332</v>
      </c>
      <c r="R613" t="b">
        <v>0</v>
      </c>
      <c r="S613" s="3">
        <v>45683</v>
      </c>
      <c r="T613" s="2" t="s">
        <v>42</v>
      </c>
      <c r="U613" t="b">
        <v>1</v>
      </c>
      <c r="V613" s="2" t="s">
        <v>32</v>
      </c>
      <c r="W613">
        <v>11</v>
      </c>
      <c r="X613" s="2" t="s">
        <v>33</v>
      </c>
      <c r="Y613">
        <v>1</v>
      </c>
      <c r="Z613" s="2" t="s">
        <v>42</v>
      </c>
      <c r="AA613" s="2" t="s">
        <v>41</v>
      </c>
      <c r="AB613" s="2" t="s">
        <v>35</v>
      </c>
    </row>
    <row r="614" spans="1:28">
      <c r="A614" s="1">
        <v>45683.5</v>
      </c>
      <c r="B614" s="2" t="s">
        <v>28</v>
      </c>
      <c r="C614">
        <v>38.76</v>
      </c>
      <c r="D614">
        <v>66.319999999999993</v>
      </c>
      <c r="E614">
        <v>37.42</v>
      </c>
      <c r="F614">
        <v>42.82</v>
      </c>
      <c r="G614" t="b">
        <v>0</v>
      </c>
      <c r="H614" t="b">
        <v>0</v>
      </c>
      <c r="I614" t="b">
        <v>0</v>
      </c>
      <c r="J614" t="b">
        <v>0</v>
      </c>
      <c r="K614">
        <v>1.0900000000000001</v>
      </c>
      <c r="L614">
        <v>28.4</v>
      </c>
      <c r="M614">
        <v>69.8</v>
      </c>
      <c r="N614">
        <v>0</v>
      </c>
      <c r="O614" s="2" t="s">
        <v>29</v>
      </c>
      <c r="P614" s="2" t="s">
        <v>30</v>
      </c>
      <c r="Q614">
        <v>454</v>
      </c>
      <c r="R614" t="b">
        <v>0</v>
      </c>
      <c r="S614" s="3">
        <v>45683</v>
      </c>
      <c r="T614" s="2" t="s">
        <v>42</v>
      </c>
      <c r="U614" t="b">
        <v>1</v>
      </c>
      <c r="V614" s="2" t="s">
        <v>32</v>
      </c>
      <c r="W614">
        <v>12</v>
      </c>
      <c r="X614" s="2" t="s">
        <v>33</v>
      </c>
      <c r="Y614">
        <v>1</v>
      </c>
      <c r="Z614" s="2" t="s">
        <v>42</v>
      </c>
      <c r="AA614" s="2" t="s">
        <v>41</v>
      </c>
      <c r="AB614" s="2" t="s">
        <v>35</v>
      </c>
    </row>
    <row r="615" spans="1:28">
      <c r="A615" s="1">
        <v>45683.541666666664</v>
      </c>
      <c r="B615" s="2" t="s">
        <v>28</v>
      </c>
      <c r="C615">
        <v>41.38</v>
      </c>
      <c r="D615">
        <v>52.62</v>
      </c>
      <c r="E615">
        <v>31.92</v>
      </c>
      <c r="F615">
        <v>40.97</v>
      </c>
      <c r="G615" t="b">
        <v>0</v>
      </c>
      <c r="H615" t="b">
        <v>0</v>
      </c>
      <c r="I615" t="b">
        <v>0</v>
      </c>
      <c r="J615" t="b">
        <v>0</v>
      </c>
      <c r="K615">
        <v>3.15</v>
      </c>
      <c r="L615">
        <v>27.5</v>
      </c>
      <c r="M615">
        <v>84</v>
      </c>
      <c r="N615">
        <v>0</v>
      </c>
      <c r="O615" s="2" t="s">
        <v>29</v>
      </c>
      <c r="P615" s="2" t="s">
        <v>30</v>
      </c>
      <c r="Q615">
        <v>390</v>
      </c>
      <c r="R615" t="b">
        <v>0</v>
      </c>
      <c r="S615" s="3">
        <v>45683</v>
      </c>
      <c r="T615" s="2" t="s">
        <v>42</v>
      </c>
      <c r="U615" t="b">
        <v>1</v>
      </c>
      <c r="V615" s="2" t="s">
        <v>32</v>
      </c>
      <c r="W615">
        <v>13</v>
      </c>
      <c r="X615" s="2" t="s">
        <v>33</v>
      </c>
      <c r="Y615">
        <v>1</v>
      </c>
      <c r="Z615" s="2" t="s">
        <v>42</v>
      </c>
      <c r="AA615" s="2" t="s">
        <v>41</v>
      </c>
      <c r="AB615" s="2" t="s">
        <v>35</v>
      </c>
    </row>
    <row r="616" spans="1:28">
      <c r="A616" s="1">
        <v>45683.583333333336</v>
      </c>
      <c r="B616" s="2" t="s">
        <v>28</v>
      </c>
      <c r="C616">
        <v>27.03</v>
      </c>
      <c r="D616">
        <v>52.34</v>
      </c>
      <c r="E616">
        <v>30.51</v>
      </c>
      <c r="F616">
        <v>30.87</v>
      </c>
      <c r="G616" t="b">
        <v>0</v>
      </c>
      <c r="H616" t="b">
        <v>0</v>
      </c>
      <c r="I616" t="b">
        <v>0</v>
      </c>
      <c r="J616" t="b">
        <v>0</v>
      </c>
      <c r="K616">
        <v>1.48</v>
      </c>
      <c r="L616">
        <v>27.6</v>
      </c>
      <c r="M616">
        <v>64</v>
      </c>
      <c r="N616">
        <v>1.08</v>
      </c>
      <c r="O616" s="2" t="s">
        <v>29</v>
      </c>
      <c r="P616" s="2" t="s">
        <v>30</v>
      </c>
      <c r="Q616">
        <v>360</v>
      </c>
      <c r="R616" t="b">
        <v>0</v>
      </c>
      <c r="S616" s="3">
        <v>45683</v>
      </c>
      <c r="T616" s="2" t="s">
        <v>42</v>
      </c>
      <c r="U616" t="b">
        <v>1</v>
      </c>
      <c r="V616" s="2" t="s">
        <v>32</v>
      </c>
      <c r="W616">
        <v>14</v>
      </c>
      <c r="X616" s="2" t="s">
        <v>36</v>
      </c>
      <c r="Y616">
        <v>1</v>
      </c>
      <c r="Z616" s="2" t="s">
        <v>42</v>
      </c>
      <c r="AA616" s="2" t="s">
        <v>41</v>
      </c>
      <c r="AB616" s="2" t="s">
        <v>35</v>
      </c>
    </row>
    <row r="617" spans="1:28">
      <c r="A617" s="1">
        <v>45683.625</v>
      </c>
      <c r="B617" s="2" t="s">
        <v>28</v>
      </c>
      <c r="C617">
        <v>38.92</v>
      </c>
      <c r="D617">
        <v>64.61</v>
      </c>
      <c r="E617">
        <v>28.61</v>
      </c>
      <c r="F617">
        <v>27.56</v>
      </c>
      <c r="G617" t="b">
        <v>0</v>
      </c>
      <c r="H617" t="b">
        <v>0</v>
      </c>
      <c r="I617" t="b">
        <v>0</v>
      </c>
      <c r="J617" t="b">
        <v>0</v>
      </c>
      <c r="K617">
        <v>0.77</v>
      </c>
      <c r="L617">
        <v>29.7</v>
      </c>
      <c r="M617">
        <v>64.3</v>
      </c>
      <c r="N617">
        <v>0</v>
      </c>
      <c r="O617" s="2" t="s">
        <v>29</v>
      </c>
      <c r="P617" s="2" t="s">
        <v>30</v>
      </c>
      <c r="Q617">
        <v>387</v>
      </c>
      <c r="R617" t="b">
        <v>0</v>
      </c>
      <c r="S617" s="3">
        <v>45683</v>
      </c>
      <c r="T617" s="2" t="s">
        <v>42</v>
      </c>
      <c r="U617" t="b">
        <v>1</v>
      </c>
      <c r="V617" s="2" t="s">
        <v>32</v>
      </c>
      <c r="W617">
        <v>15</v>
      </c>
      <c r="X617" s="2" t="s">
        <v>33</v>
      </c>
      <c r="Y617">
        <v>1</v>
      </c>
      <c r="Z617" s="2" t="s">
        <v>42</v>
      </c>
      <c r="AA617" s="2" t="s">
        <v>41</v>
      </c>
      <c r="AB617" s="2" t="s">
        <v>35</v>
      </c>
    </row>
    <row r="618" spans="1:28">
      <c r="A618" s="1">
        <v>45683.666666666664</v>
      </c>
      <c r="B618" s="2" t="s">
        <v>28</v>
      </c>
      <c r="C618">
        <v>42.12</v>
      </c>
      <c r="D618">
        <v>49.49</v>
      </c>
      <c r="E618">
        <v>21.76</v>
      </c>
      <c r="F618">
        <v>32.369999999999997</v>
      </c>
      <c r="G618" t="b">
        <v>0</v>
      </c>
      <c r="H618" t="b">
        <v>0</v>
      </c>
      <c r="I618" t="b">
        <v>0</v>
      </c>
      <c r="J618" t="b">
        <v>0</v>
      </c>
      <c r="K618">
        <v>3.05</v>
      </c>
      <c r="L618">
        <v>26.4</v>
      </c>
      <c r="M618">
        <v>58</v>
      </c>
      <c r="N618">
        <v>0</v>
      </c>
      <c r="O618" s="2" t="s">
        <v>29</v>
      </c>
      <c r="P618" s="2" t="s">
        <v>30</v>
      </c>
      <c r="Q618">
        <v>502</v>
      </c>
      <c r="R618" t="b">
        <v>0</v>
      </c>
      <c r="S618" s="3">
        <v>45683</v>
      </c>
      <c r="T618" s="2" t="s">
        <v>42</v>
      </c>
      <c r="U618" t="b">
        <v>1</v>
      </c>
      <c r="V618" s="2" t="s">
        <v>32</v>
      </c>
      <c r="W618">
        <v>16</v>
      </c>
      <c r="X618" s="2" t="s">
        <v>33</v>
      </c>
      <c r="Y618">
        <v>1</v>
      </c>
      <c r="Z618" s="2" t="s">
        <v>42</v>
      </c>
      <c r="AA618" s="2" t="s">
        <v>41</v>
      </c>
      <c r="AB618" s="2" t="s">
        <v>35</v>
      </c>
    </row>
    <row r="619" spans="1:28">
      <c r="A619" s="1">
        <v>45683.708333333336</v>
      </c>
      <c r="B619" s="2" t="s">
        <v>28</v>
      </c>
      <c r="C619">
        <v>32.71</v>
      </c>
      <c r="D619">
        <v>51.83</v>
      </c>
      <c r="E619">
        <v>27.28</v>
      </c>
      <c r="F619">
        <v>30.59</v>
      </c>
      <c r="G619" t="b">
        <v>0</v>
      </c>
      <c r="H619" t="b">
        <v>0</v>
      </c>
      <c r="I619" t="b">
        <v>0</v>
      </c>
      <c r="J619" t="b">
        <v>0</v>
      </c>
      <c r="K619">
        <v>2.41</v>
      </c>
      <c r="L619">
        <v>25.7</v>
      </c>
      <c r="M619">
        <v>47.9</v>
      </c>
      <c r="N619">
        <v>0</v>
      </c>
      <c r="O619" s="2" t="s">
        <v>29</v>
      </c>
      <c r="P619" s="2" t="s">
        <v>30</v>
      </c>
      <c r="Q619">
        <v>462</v>
      </c>
      <c r="R619" t="b">
        <v>0</v>
      </c>
      <c r="S619" s="3">
        <v>45683</v>
      </c>
      <c r="T619" s="2" t="s">
        <v>42</v>
      </c>
      <c r="U619" t="b">
        <v>1</v>
      </c>
      <c r="V619" s="2" t="s">
        <v>32</v>
      </c>
      <c r="W619">
        <v>17</v>
      </c>
      <c r="X619" s="2" t="s">
        <v>33</v>
      </c>
      <c r="Y619">
        <v>1</v>
      </c>
      <c r="Z619" s="2" t="s">
        <v>42</v>
      </c>
      <c r="AA619" s="2" t="s">
        <v>41</v>
      </c>
      <c r="AB619" s="2" t="s">
        <v>35</v>
      </c>
    </row>
    <row r="620" spans="1:28">
      <c r="A620" s="1">
        <v>45683.75</v>
      </c>
      <c r="B620" s="2" t="s">
        <v>28</v>
      </c>
      <c r="C620">
        <v>42.69</v>
      </c>
      <c r="D620">
        <v>80.489999999999995</v>
      </c>
      <c r="E620">
        <v>39.630000000000003</v>
      </c>
      <c r="F620">
        <v>51.17</v>
      </c>
      <c r="G620" t="b">
        <v>0</v>
      </c>
      <c r="H620" t="b">
        <v>0</v>
      </c>
      <c r="I620" t="b">
        <v>0</v>
      </c>
      <c r="J620" t="b">
        <v>0</v>
      </c>
      <c r="K620">
        <v>1.36</v>
      </c>
      <c r="L620">
        <v>28.2</v>
      </c>
      <c r="M620">
        <v>55.9</v>
      </c>
      <c r="N620">
        <v>0</v>
      </c>
      <c r="O620" s="2" t="s">
        <v>29</v>
      </c>
      <c r="P620" s="2" t="s">
        <v>30</v>
      </c>
      <c r="Q620">
        <v>617</v>
      </c>
      <c r="R620" t="b">
        <v>0</v>
      </c>
      <c r="S620" s="3">
        <v>45683</v>
      </c>
      <c r="T620" s="2" t="s">
        <v>42</v>
      </c>
      <c r="U620" t="b">
        <v>1</v>
      </c>
      <c r="V620" s="2" t="s">
        <v>32</v>
      </c>
      <c r="W620">
        <v>18</v>
      </c>
      <c r="X620" s="2" t="s">
        <v>33</v>
      </c>
      <c r="Y620">
        <v>1</v>
      </c>
      <c r="Z620" s="2" t="s">
        <v>42</v>
      </c>
      <c r="AA620" s="2" t="s">
        <v>41</v>
      </c>
      <c r="AB620" s="2" t="s">
        <v>35</v>
      </c>
    </row>
    <row r="621" spans="1:28">
      <c r="A621" s="1">
        <v>45683.791666666664</v>
      </c>
      <c r="B621" s="2" t="s">
        <v>28</v>
      </c>
      <c r="C621">
        <v>28.57</v>
      </c>
      <c r="D621">
        <v>56.08</v>
      </c>
      <c r="E621">
        <v>32.590000000000003</v>
      </c>
      <c r="F621">
        <v>30.34</v>
      </c>
      <c r="G621" t="b">
        <v>0</v>
      </c>
      <c r="H621" t="b">
        <v>0</v>
      </c>
      <c r="I621" t="b">
        <v>0</v>
      </c>
      <c r="J621" t="b">
        <v>0</v>
      </c>
      <c r="K621">
        <v>3.87</v>
      </c>
      <c r="L621">
        <v>21.6</v>
      </c>
      <c r="M621">
        <v>56.5</v>
      </c>
      <c r="N621">
        <v>0</v>
      </c>
      <c r="O621" s="2" t="s">
        <v>29</v>
      </c>
      <c r="P621" s="2" t="s">
        <v>30</v>
      </c>
      <c r="Q621">
        <v>500</v>
      </c>
      <c r="R621" t="b">
        <v>0</v>
      </c>
      <c r="S621" s="3">
        <v>45683</v>
      </c>
      <c r="T621" s="2" t="s">
        <v>42</v>
      </c>
      <c r="U621" t="b">
        <v>1</v>
      </c>
      <c r="V621" s="2" t="s">
        <v>32</v>
      </c>
      <c r="W621">
        <v>19</v>
      </c>
      <c r="X621" s="2" t="s">
        <v>33</v>
      </c>
      <c r="Y621">
        <v>1</v>
      </c>
      <c r="Z621" s="2" t="s">
        <v>42</v>
      </c>
      <c r="AA621" s="2" t="s">
        <v>41</v>
      </c>
      <c r="AB621" s="2" t="s">
        <v>35</v>
      </c>
    </row>
    <row r="622" spans="1:28">
      <c r="A622" s="1">
        <v>45683.833333333336</v>
      </c>
      <c r="B622" s="2" t="s">
        <v>28</v>
      </c>
      <c r="C622">
        <v>31.32</v>
      </c>
      <c r="D622">
        <v>63.55</v>
      </c>
      <c r="E622">
        <v>35.25</v>
      </c>
      <c r="F622">
        <v>36.69</v>
      </c>
      <c r="G622" t="b">
        <v>0</v>
      </c>
      <c r="H622" t="b">
        <v>0</v>
      </c>
      <c r="I622" t="b">
        <v>0</v>
      </c>
      <c r="J622" t="b">
        <v>0</v>
      </c>
      <c r="K622">
        <v>1.66</v>
      </c>
      <c r="L622">
        <v>19.3</v>
      </c>
      <c r="M622">
        <v>55.3</v>
      </c>
      <c r="N622">
        <v>0</v>
      </c>
      <c r="O622" s="2" t="s">
        <v>29</v>
      </c>
      <c r="P622" s="2" t="s">
        <v>30</v>
      </c>
      <c r="Q622">
        <v>508</v>
      </c>
      <c r="R622" t="b">
        <v>0</v>
      </c>
      <c r="S622" s="3">
        <v>45683</v>
      </c>
      <c r="T622" s="2" t="s">
        <v>42</v>
      </c>
      <c r="U622" t="b">
        <v>1</v>
      </c>
      <c r="V622" s="2" t="s">
        <v>32</v>
      </c>
      <c r="W622">
        <v>20</v>
      </c>
      <c r="X622" s="2" t="s">
        <v>33</v>
      </c>
      <c r="Y622">
        <v>1</v>
      </c>
      <c r="Z622" s="2" t="s">
        <v>42</v>
      </c>
      <c r="AA622" s="2" t="s">
        <v>41</v>
      </c>
      <c r="AB622" s="2" t="s">
        <v>35</v>
      </c>
    </row>
    <row r="623" spans="1:28">
      <c r="A623" s="1">
        <v>45683.875</v>
      </c>
      <c r="B623" s="2" t="s">
        <v>28</v>
      </c>
      <c r="C623">
        <v>23.32</v>
      </c>
      <c r="D623">
        <v>50.22</v>
      </c>
      <c r="E623">
        <v>17.989999999999998</v>
      </c>
      <c r="F623">
        <v>26.12</v>
      </c>
      <c r="G623" t="b">
        <v>0</v>
      </c>
      <c r="H623" t="b">
        <v>0</v>
      </c>
      <c r="I623" t="b">
        <v>0</v>
      </c>
      <c r="J623" t="b">
        <v>0</v>
      </c>
      <c r="K623">
        <v>2.34</v>
      </c>
      <c r="L623">
        <v>20.3</v>
      </c>
      <c r="M623">
        <v>80</v>
      </c>
      <c r="N623">
        <v>0</v>
      </c>
      <c r="O623" s="2" t="s">
        <v>29</v>
      </c>
      <c r="P623" s="2" t="s">
        <v>30</v>
      </c>
      <c r="Q623">
        <v>395</v>
      </c>
      <c r="R623" t="b">
        <v>0</v>
      </c>
      <c r="S623" s="3">
        <v>45683</v>
      </c>
      <c r="T623" s="2" t="s">
        <v>42</v>
      </c>
      <c r="U623" t="b">
        <v>1</v>
      </c>
      <c r="V623" s="2" t="s">
        <v>32</v>
      </c>
      <c r="W623">
        <v>21</v>
      </c>
      <c r="X623" s="2" t="s">
        <v>33</v>
      </c>
      <c r="Y623">
        <v>1</v>
      </c>
      <c r="Z623" s="2" t="s">
        <v>42</v>
      </c>
      <c r="AA623" s="2" t="s">
        <v>41</v>
      </c>
      <c r="AB623" s="2" t="s">
        <v>35</v>
      </c>
    </row>
    <row r="624" spans="1:28">
      <c r="A624" s="1">
        <v>45683.916666666664</v>
      </c>
      <c r="B624" s="2" t="s">
        <v>28</v>
      </c>
      <c r="C624">
        <v>32.090000000000003</v>
      </c>
      <c r="D624">
        <v>49.53</v>
      </c>
      <c r="E624">
        <v>27.2</v>
      </c>
      <c r="F624">
        <v>34.21</v>
      </c>
      <c r="G624" t="b">
        <v>0</v>
      </c>
      <c r="H624" t="b">
        <v>0</v>
      </c>
      <c r="I624" t="b">
        <v>0</v>
      </c>
      <c r="J624" t="b">
        <v>0</v>
      </c>
      <c r="K624">
        <v>2.77</v>
      </c>
      <c r="L624">
        <v>19.3</v>
      </c>
      <c r="M624">
        <v>69.099999999999994</v>
      </c>
      <c r="N624">
        <v>0</v>
      </c>
      <c r="O624" s="2" t="s">
        <v>29</v>
      </c>
      <c r="P624" s="2" t="s">
        <v>30</v>
      </c>
      <c r="Q624">
        <v>366</v>
      </c>
      <c r="R624" t="b">
        <v>0</v>
      </c>
      <c r="S624" s="3">
        <v>45683</v>
      </c>
      <c r="T624" s="2" t="s">
        <v>42</v>
      </c>
      <c r="U624" t="b">
        <v>1</v>
      </c>
      <c r="V624" s="2" t="s">
        <v>32</v>
      </c>
      <c r="W624">
        <v>22</v>
      </c>
      <c r="X624" s="2" t="s">
        <v>33</v>
      </c>
      <c r="Y624">
        <v>1</v>
      </c>
      <c r="Z624" s="2" t="s">
        <v>42</v>
      </c>
      <c r="AA624" s="2" t="s">
        <v>41</v>
      </c>
      <c r="AB624" s="2" t="s">
        <v>35</v>
      </c>
    </row>
    <row r="625" spans="1:28">
      <c r="A625" s="1">
        <v>45683.958333333336</v>
      </c>
      <c r="B625" s="2" t="s">
        <v>28</v>
      </c>
      <c r="C625">
        <v>34.299999999999997</v>
      </c>
      <c r="D625">
        <v>41.58</v>
      </c>
      <c r="E625">
        <v>25.02</v>
      </c>
      <c r="F625">
        <v>33.49</v>
      </c>
      <c r="G625" t="b">
        <v>0</v>
      </c>
      <c r="H625" t="b">
        <v>0</v>
      </c>
      <c r="I625" t="b">
        <v>0</v>
      </c>
      <c r="J625" t="b">
        <v>0</v>
      </c>
      <c r="K625">
        <v>1.88</v>
      </c>
      <c r="L625">
        <v>16.7</v>
      </c>
      <c r="M625">
        <v>71.7</v>
      </c>
      <c r="N625">
        <v>0</v>
      </c>
      <c r="O625" s="2" t="s">
        <v>29</v>
      </c>
      <c r="P625" s="2" t="s">
        <v>30</v>
      </c>
      <c r="Q625">
        <v>320</v>
      </c>
      <c r="R625" t="b">
        <v>0</v>
      </c>
      <c r="S625" s="3">
        <v>45683</v>
      </c>
      <c r="T625" s="2" t="s">
        <v>42</v>
      </c>
      <c r="U625" t="b">
        <v>1</v>
      </c>
      <c r="V625" s="2" t="s">
        <v>32</v>
      </c>
      <c r="W625">
        <v>23</v>
      </c>
      <c r="X625" s="2" t="s">
        <v>33</v>
      </c>
      <c r="Y625">
        <v>1</v>
      </c>
      <c r="Z625" s="2" t="s">
        <v>42</v>
      </c>
      <c r="AA625" s="2" t="s">
        <v>41</v>
      </c>
      <c r="AB625" s="2" t="s">
        <v>35</v>
      </c>
    </row>
    <row r="626" spans="1:28">
      <c r="A626" s="1">
        <v>45684</v>
      </c>
      <c r="B626" s="2" t="s">
        <v>28</v>
      </c>
      <c r="C626">
        <v>40.14</v>
      </c>
      <c r="D626">
        <v>48.85</v>
      </c>
      <c r="E626">
        <v>28.95</v>
      </c>
      <c r="F626">
        <v>40.75</v>
      </c>
      <c r="G626" t="b">
        <v>0</v>
      </c>
      <c r="H626" t="b">
        <v>0</v>
      </c>
      <c r="I626" t="b">
        <v>0</v>
      </c>
      <c r="J626" t="b">
        <v>0</v>
      </c>
      <c r="K626">
        <v>3.37</v>
      </c>
      <c r="L626">
        <v>15.3</v>
      </c>
      <c r="M626">
        <v>67.2</v>
      </c>
      <c r="N626">
        <v>0</v>
      </c>
      <c r="O626" s="2" t="s">
        <v>29</v>
      </c>
      <c r="P626" s="2" t="s">
        <v>30</v>
      </c>
      <c r="Q626">
        <v>441</v>
      </c>
      <c r="R626" t="b">
        <v>0</v>
      </c>
      <c r="S626" s="3">
        <v>45684</v>
      </c>
      <c r="T626" s="2" t="s">
        <v>43</v>
      </c>
      <c r="U626" t="b">
        <v>0</v>
      </c>
      <c r="V626" s="2" t="s">
        <v>32</v>
      </c>
      <c r="W626">
        <v>0</v>
      </c>
      <c r="X626" s="2" t="s">
        <v>33</v>
      </c>
      <c r="Y626">
        <v>1</v>
      </c>
      <c r="Z626" s="2" t="s">
        <v>43</v>
      </c>
      <c r="AA626" s="2" t="s">
        <v>34</v>
      </c>
      <c r="AB626" s="2" t="s">
        <v>35</v>
      </c>
    </row>
    <row r="627" spans="1:28">
      <c r="A627" s="1">
        <v>45684.041666666664</v>
      </c>
      <c r="B627" s="2" t="s">
        <v>28</v>
      </c>
      <c r="C627">
        <v>31.3</v>
      </c>
      <c r="D627">
        <v>65.5</v>
      </c>
      <c r="E627">
        <v>35.4</v>
      </c>
      <c r="F627">
        <v>42.32</v>
      </c>
      <c r="G627" t="b">
        <v>0</v>
      </c>
      <c r="H627" t="b">
        <v>0</v>
      </c>
      <c r="I627" t="b">
        <v>0</v>
      </c>
      <c r="J627" t="b">
        <v>0</v>
      </c>
      <c r="K627">
        <v>2.34</v>
      </c>
      <c r="L627">
        <v>21.2</v>
      </c>
      <c r="M627">
        <v>64.2</v>
      </c>
      <c r="N627">
        <v>0</v>
      </c>
      <c r="O627" s="2" t="s">
        <v>29</v>
      </c>
      <c r="P627" s="2" t="s">
        <v>30</v>
      </c>
      <c r="Q627">
        <v>552</v>
      </c>
      <c r="R627" t="b">
        <v>0</v>
      </c>
      <c r="S627" s="3">
        <v>45684</v>
      </c>
      <c r="T627" s="2" t="s">
        <v>43</v>
      </c>
      <c r="U627" t="b">
        <v>0</v>
      </c>
      <c r="V627" s="2" t="s">
        <v>32</v>
      </c>
      <c r="W627">
        <v>1</v>
      </c>
      <c r="X627" s="2" t="s">
        <v>33</v>
      </c>
      <c r="Y627">
        <v>1</v>
      </c>
      <c r="Z627" s="2" t="s">
        <v>43</v>
      </c>
      <c r="AA627" s="2" t="s">
        <v>34</v>
      </c>
      <c r="AB627" s="2" t="s">
        <v>35</v>
      </c>
    </row>
    <row r="628" spans="1:28">
      <c r="A628" s="1">
        <v>45684.083333333336</v>
      </c>
      <c r="B628" s="2" t="s">
        <v>28</v>
      </c>
      <c r="C628">
        <v>34.82</v>
      </c>
      <c r="D628">
        <v>76.900000000000006</v>
      </c>
      <c r="E628">
        <v>23.78</v>
      </c>
      <c r="F628">
        <v>46.72</v>
      </c>
      <c r="G628" t="b">
        <v>0</v>
      </c>
      <c r="H628" t="b">
        <v>0</v>
      </c>
      <c r="I628" t="b">
        <v>0</v>
      </c>
      <c r="J628" t="b">
        <v>0</v>
      </c>
      <c r="K628">
        <v>2.66</v>
      </c>
      <c r="L628">
        <v>17.8</v>
      </c>
      <c r="M628">
        <v>75.7</v>
      </c>
      <c r="N628">
        <v>0</v>
      </c>
      <c r="O628" s="2" t="s">
        <v>29</v>
      </c>
      <c r="P628" s="2" t="s">
        <v>30</v>
      </c>
      <c r="Q628">
        <v>525</v>
      </c>
      <c r="R628" t="b">
        <v>0</v>
      </c>
      <c r="S628" s="3">
        <v>45684</v>
      </c>
      <c r="T628" s="2" t="s">
        <v>43</v>
      </c>
      <c r="U628" t="b">
        <v>0</v>
      </c>
      <c r="V628" s="2" t="s">
        <v>32</v>
      </c>
      <c r="W628">
        <v>2</v>
      </c>
      <c r="X628" s="2" t="s">
        <v>33</v>
      </c>
      <c r="Y628">
        <v>1</v>
      </c>
      <c r="Z628" s="2" t="s">
        <v>43</v>
      </c>
      <c r="AA628" s="2" t="s">
        <v>34</v>
      </c>
      <c r="AB628" s="2" t="s">
        <v>35</v>
      </c>
    </row>
    <row r="629" spans="1:28">
      <c r="A629" s="1">
        <v>45684.125</v>
      </c>
      <c r="B629" s="2" t="s">
        <v>28</v>
      </c>
      <c r="C629">
        <v>30.29</v>
      </c>
      <c r="D629">
        <v>62.32</v>
      </c>
      <c r="E629">
        <v>21.84</v>
      </c>
      <c r="F629">
        <v>36.06</v>
      </c>
      <c r="G629" t="b">
        <v>0</v>
      </c>
      <c r="H629" t="b">
        <v>0</v>
      </c>
      <c r="I629" t="b">
        <v>0</v>
      </c>
      <c r="J629" t="b">
        <v>0</v>
      </c>
      <c r="K629">
        <v>4.93</v>
      </c>
      <c r="L629">
        <v>16.399999999999999</v>
      </c>
      <c r="M629">
        <v>68.7</v>
      </c>
      <c r="N629">
        <v>0</v>
      </c>
      <c r="O629" s="2" t="s">
        <v>29</v>
      </c>
      <c r="P629" s="2" t="s">
        <v>30</v>
      </c>
      <c r="Q629">
        <v>471</v>
      </c>
      <c r="R629" t="b">
        <v>0</v>
      </c>
      <c r="S629" s="3">
        <v>45684</v>
      </c>
      <c r="T629" s="2" t="s">
        <v>43</v>
      </c>
      <c r="U629" t="b">
        <v>0</v>
      </c>
      <c r="V629" s="2" t="s">
        <v>32</v>
      </c>
      <c r="W629">
        <v>3</v>
      </c>
      <c r="X629" s="2" t="s">
        <v>33</v>
      </c>
      <c r="Y629">
        <v>1</v>
      </c>
      <c r="Z629" s="2" t="s">
        <v>43</v>
      </c>
      <c r="AA629" s="2" t="s">
        <v>34</v>
      </c>
      <c r="AB629" s="2" t="s">
        <v>35</v>
      </c>
    </row>
    <row r="630" spans="1:28">
      <c r="A630" s="1">
        <v>45684.166666666664</v>
      </c>
      <c r="B630" s="2" t="s">
        <v>28</v>
      </c>
      <c r="C630">
        <v>42.58</v>
      </c>
      <c r="D630">
        <v>48.96</v>
      </c>
      <c r="E630">
        <v>26.53</v>
      </c>
      <c r="F630">
        <v>29.5</v>
      </c>
      <c r="G630" t="b">
        <v>0</v>
      </c>
      <c r="H630" t="b">
        <v>0</v>
      </c>
      <c r="I630" t="b">
        <v>0</v>
      </c>
      <c r="J630" t="b">
        <v>0</v>
      </c>
      <c r="K630">
        <v>2.16</v>
      </c>
      <c r="L630">
        <v>20.100000000000001</v>
      </c>
      <c r="M630">
        <v>70.599999999999994</v>
      </c>
      <c r="N630">
        <v>0</v>
      </c>
      <c r="O630" s="2" t="s">
        <v>29</v>
      </c>
      <c r="P630" s="2" t="s">
        <v>30</v>
      </c>
      <c r="Q630">
        <v>458</v>
      </c>
      <c r="R630" t="b">
        <v>0</v>
      </c>
      <c r="S630" s="3">
        <v>45684</v>
      </c>
      <c r="T630" s="2" t="s">
        <v>43</v>
      </c>
      <c r="U630" t="b">
        <v>0</v>
      </c>
      <c r="V630" s="2" t="s">
        <v>32</v>
      </c>
      <c r="W630">
        <v>4</v>
      </c>
      <c r="X630" s="2" t="s">
        <v>33</v>
      </c>
      <c r="Y630">
        <v>1</v>
      </c>
      <c r="Z630" s="2" t="s">
        <v>43</v>
      </c>
      <c r="AA630" s="2" t="s">
        <v>34</v>
      </c>
      <c r="AB630" s="2" t="s">
        <v>35</v>
      </c>
    </row>
    <row r="631" spans="1:28">
      <c r="A631" s="1">
        <v>45684.208333333336</v>
      </c>
      <c r="B631" s="2" t="s">
        <v>28</v>
      </c>
      <c r="C631">
        <v>36.24</v>
      </c>
      <c r="D631">
        <v>48.93</v>
      </c>
      <c r="E631">
        <v>29.17</v>
      </c>
      <c r="F631">
        <v>46.85</v>
      </c>
      <c r="G631" t="b">
        <v>0</v>
      </c>
      <c r="H631" t="b">
        <v>0</v>
      </c>
      <c r="I631" t="b">
        <v>0</v>
      </c>
      <c r="J631" t="b">
        <v>0</v>
      </c>
      <c r="K631">
        <v>0.57999999999999996</v>
      </c>
      <c r="L631">
        <v>19.3</v>
      </c>
      <c r="M631">
        <v>65.3</v>
      </c>
      <c r="N631">
        <v>0</v>
      </c>
      <c r="O631" s="2" t="s">
        <v>29</v>
      </c>
      <c r="P631" s="2" t="s">
        <v>30</v>
      </c>
      <c r="Q631">
        <v>534</v>
      </c>
      <c r="R631" t="b">
        <v>0</v>
      </c>
      <c r="S631" s="3">
        <v>45684</v>
      </c>
      <c r="T631" s="2" t="s">
        <v>43</v>
      </c>
      <c r="U631" t="b">
        <v>0</v>
      </c>
      <c r="V631" s="2" t="s">
        <v>32</v>
      </c>
      <c r="W631">
        <v>5</v>
      </c>
      <c r="X631" s="2" t="s">
        <v>33</v>
      </c>
      <c r="Y631">
        <v>1</v>
      </c>
      <c r="Z631" s="2" t="s">
        <v>43</v>
      </c>
      <c r="AA631" s="2" t="s">
        <v>34</v>
      </c>
      <c r="AB631" s="2" t="s">
        <v>35</v>
      </c>
    </row>
    <row r="632" spans="1:28">
      <c r="A632" s="1">
        <v>45684.25</v>
      </c>
      <c r="B632" s="2" t="s">
        <v>28</v>
      </c>
      <c r="C632">
        <v>36.47</v>
      </c>
      <c r="D632">
        <v>41.94</v>
      </c>
      <c r="E632">
        <v>27.86</v>
      </c>
      <c r="F632">
        <v>36.93</v>
      </c>
      <c r="G632" t="b">
        <v>0</v>
      </c>
      <c r="H632" t="b">
        <v>0</v>
      </c>
      <c r="I632" t="b">
        <v>0</v>
      </c>
      <c r="J632" t="b">
        <v>0</v>
      </c>
      <c r="K632">
        <v>5.43</v>
      </c>
      <c r="L632">
        <v>20.3</v>
      </c>
      <c r="M632">
        <v>63.5</v>
      </c>
      <c r="N632">
        <v>0</v>
      </c>
      <c r="O632" s="2" t="s">
        <v>29</v>
      </c>
      <c r="P632" s="2" t="s">
        <v>30</v>
      </c>
      <c r="Q632">
        <v>619</v>
      </c>
      <c r="R632" t="b">
        <v>0</v>
      </c>
      <c r="S632" s="3">
        <v>45684</v>
      </c>
      <c r="T632" s="2" t="s">
        <v>43</v>
      </c>
      <c r="U632" t="b">
        <v>0</v>
      </c>
      <c r="V632" s="2" t="s">
        <v>32</v>
      </c>
      <c r="W632">
        <v>6</v>
      </c>
      <c r="X632" s="2" t="s">
        <v>33</v>
      </c>
      <c r="Y632">
        <v>1</v>
      </c>
      <c r="Z632" s="2" t="s">
        <v>43</v>
      </c>
      <c r="AA632" s="2" t="s">
        <v>34</v>
      </c>
      <c r="AB632" s="2" t="s">
        <v>35</v>
      </c>
    </row>
    <row r="633" spans="1:28">
      <c r="A633" s="1">
        <v>45684.291666666664</v>
      </c>
      <c r="B633" s="2" t="s">
        <v>28</v>
      </c>
      <c r="C633">
        <v>19.04</v>
      </c>
      <c r="D633">
        <v>48.58</v>
      </c>
      <c r="E633">
        <v>29</v>
      </c>
      <c r="F633">
        <v>20.21</v>
      </c>
      <c r="G633" t="b">
        <v>0</v>
      </c>
      <c r="H633" t="b">
        <v>0</v>
      </c>
      <c r="I633" t="b">
        <v>0</v>
      </c>
      <c r="J633" t="b">
        <v>0</v>
      </c>
      <c r="K633">
        <v>6.54</v>
      </c>
      <c r="L633">
        <v>23</v>
      </c>
      <c r="M633">
        <v>53</v>
      </c>
      <c r="N633">
        <v>0.17</v>
      </c>
      <c r="O633" s="2" t="s">
        <v>29</v>
      </c>
      <c r="P633" s="2" t="s">
        <v>30</v>
      </c>
      <c r="Q633">
        <v>606</v>
      </c>
      <c r="R633" t="b">
        <v>1</v>
      </c>
      <c r="S633" s="3">
        <v>45684</v>
      </c>
      <c r="T633" s="2" t="s">
        <v>43</v>
      </c>
      <c r="U633" t="b">
        <v>0</v>
      </c>
      <c r="V633" s="2" t="s">
        <v>32</v>
      </c>
      <c r="W633">
        <v>7</v>
      </c>
      <c r="X633" s="2" t="s">
        <v>36</v>
      </c>
      <c r="Y633">
        <v>1</v>
      </c>
      <c r="Z633" s="2" t="s">
        <v>43</v>
      </c>
      <c r="AA633" s="2" t="s">
        <v>34</v>
      </c>
      <c r="AB633" s="2" t="s">
        <v>37</v>
      </c>
    </row>
    <row r="634" spans="1:28">
      <c r="A634" s="1">
        <v>45684.333333333336</v>
      </c>
      <c r="B634" s="2" t="s">
        <v>28</v>
      </c>
      <c r="C634">
        <v>27.87</v>
      </c>
      <c r="D634">
        <v>59.51</v>
      </c>
      <c r="E634">
        <v>33.869999999999997</v>
      </c>
      <c r="F634">
        <v>30.66</v>
      </c>
      <c r="G634" t="b">
        <v>0</v>
      </c>
      <c r="H634" t="b">
        <v>0</v>
      </c>
      <c r="I634" t="b">
        <v>0</v>
      </c>
      <c r="J634" t="b">
        <v>0</v>
      </c>
      <c r="K634">
        <v>2.92</v>
      </c>
      <c r="L634">
        <v>21</v>
      </c>
      <c r="M634">
        <v>49.9</v>
      </c>
      <c r="N634">
        <v>0</v>
      </c>
      <c r="O634" s="2" t="s">
        <v>29</v>
      </c>
      <c r="P634" s="2" t="s">
        <v>30</v>
      </c>
      <c r="Q634">
        <v>693</v>
      </c>
      <c r="R634" t="b">
        <v>1</v>
      </c>
      <c r="S634" s="3">
        <v>45684</v>
      </c>
      <c r="T634" s="2" t="s">
        <v>43</v>
      </c>
      <c r="U634" t="b">
        <v>0</v>
      </c>
      <c r="V634" s="2" t="s">
        <v>32</v>
      </c>
      <c r="W634">
        <v>8</v>
      </c>
      <c r="X634" s="2" t="s">
        <v>33</v>
      </c>
      <c r="Y634">
        <v>1</v>
      </c>
      <c r="Z634" s="2" t="s">
        <v>43</v>
      </c>
      <c r="AA634" s="2" t="s">
        <v>34</v>
      </c>
      <c r="AB634" s="2" t="s">
        <v>37</v>
      </c>
    </row>
    <row r="635" spans="1:28">
      <c r="A635" s="1">
        <v>45684.375</v>
      </c>
      <c r="B635" s="2" t="s">
        <v>28</v>
      </c>
      <c r="C635">
        <v>34.11</v>
      </c>
      <c r="D635">
        <v>59.64</v>
      </c>
      <c r="E635">
        <v>39.93</v>
      </c>
      <c r="F635">
        <v>37.97</v>
      </c>
      <c r="G635" t="b">
        <v>0</v>
      </c>
      <c r="H635" t="b">
        <v>0</v>
      </c>
      <c r="I635" t="b">
        <v>0</v>
      </c>
      <c r="J635" t="b">
        <v>0</v>
      </c>
      <c r="K635">
        <v>0.97</v>
      </c>
      <c r="L635">
        <v>25.1</v>
      </c>
      <c r="M635">
        <v>60.7</v>
      </c>
      <c r="N635">
        <v>0</v>
      </c>
      <c r="O635" s="2" t="s">
        <v>29</v>
      </c>
      <c r="P635" s="2" t="s">
        <v>30</v>
      </c>
      <c r="Q635">
        <v>553</v>
      </c>
      <c r="R635" t="b">
        <v>1</v>
      </c>
      <c r="S635" s="3">
        <v>45684</v>
      </c>
      <c r="T635" s="2" t="s">
        <v>43</v>
      </c>
      <c r="U635" t="b">
        <v>0</v>
      </c>
      <c r="V635" s="2" t="s">
        <v>32</v>
      </c>
      <c r="W635">
        <v>9</v>
      </c>
      <c r="X635" s="2" t="s">
        <v>33</v>
      </c>
      <c r="Y635">
        <v>1</v>
      </c>
      <c r="Z635" s="2" t="s">
        <v>43</v>
      </c>
      <c r="AA635" s="2" t="s">
        <v>34</v>
      </c>
      <c r="AB635" s="2" t="s">
        <v>37</v>
      </c>
    </row>
    <row r="636" spans="1:28">
      <c r="A636" s="1">
        <v>45684.416666666664</v>
      </c>
      <c r="B636" s="2" t="s">
        <v>28</v>
      </c>
      <c r="C636">
        <v>43.22</v>
      </c>
      <c r="D636">
        <v>49.71</v>
      </c>
      <c r="E636">
        <v>29.39</v>
      </c>
      <c r="F636">
        <v>37.770000000000003</v>
      </c>
      <c r="G636" t="b">
        <v>0</v>
      </c>
      <c r="H636" t="b">
        <v>0</v>
      </c>
      <c r="I636" t="b">
        <v>0</v>
      </c>
      <c r="J636" t="b">
        <v>0</v>
      </c>
      <c r="K636">
        <v>2.78</v>
      </c>
      <c r="L636">
        <v>29</v>
      </c>
      <c r="M636">
        <v>60.6</v>
      </c>
      <c r="N636">
        <v>0</v>
      </c>
      <c r="O636" s="2" t="s">
        <v>29</v>
      </c>
      <c r="P636" s="2" t="s">
        <v>30</v>
      </c>
      <c r="Q636">
        <v>619</v>
      </c>
      <c r="R636" t="b">
        <v>0</v>
      </c>
      <c r="S636" s="3">
        <v>45684</v>
      </c>
      <c r="T636" s="2" t="s">
        <v>43</v>
      </c>
      <c r="U636" t="b">
        <v>0</v>
      </c>
      <c r="V636" s="2" t="s">
        <v>32</v>
      </c>
      <c r="W636">
        <v>10</v>
      </c>
      <c r="X636" s="2" t="s">
        <v>33</v>
      </c>
      <c r="Y636">
        <v>1</v>
      </c>
      <c r="Z636" s="2" t="s">
        <v>43</v>
      </c>
      <c r="AA636" s="2" t="s">
        <v>34</v>
      </c>
      <c r="AB636" s="2" t="s">
        <v>35</v>
      </c>
    </row>
    <row r="637" spans="1:28">
      <c r="A637" s="1">
        <v>45684.458333333336</v>
      </c>
      <c r="B637" s="2" t="s">
        <v>28</v>
      </c>
      <c r="C637">
        <v>36.26</v>
      </c>
      <c r="D637">
        <v>45.93</v>
      </c>
      <c r="E637">
        <v>39.82</v>
      </c>
      <c r="F637">
        <v>30.21</v>
      </c>
      <c r="G637" t="b">
        <v>0</v>
      </c>
      <c r="H637" t="b">
        <v>0</v>
      </c>
      <c r="I637" t="b">
        <v>0</v>
      </c>
      <c r="J637" t="b">
        <v>0</v>
      </c>
      <c r="K637">
        <v>2.64</v>
      </c>
      <c r="L637">
        <v>27.2</v>
      </c>
      <c r="M637">
        <v>51.1</v>
      </c>
      <c r="N637">
        <v>0</v>
      </c>
      <c r="O637" s="2" t="s">
        <v>29</v>
      </c>
      <c r="P637" s="2" t="s">
        <v>30</v>
      </c>
      <c r="Q637">
        <v>601</v>
      </c>
      <c r="R637" t="b">
        <v>0</v>
      </c>
      <c r="S637" s="3">
        <v>45684</v>
      </c>
      <c r="T637" s="2" t="s">
        <v>43</v>
      </c>
      <c r="U637" t="b">
        <v>0</v>
      </c>
      <c r="V637" s="2" t="s">
        <v>32</v>
      </c>
      <c r="W637">
        <v>11</v>
      </c>
      <c r="X637" s="2" t="s">
        <v>33</v>
      </c>
      <c r="Y637">
        <v>1</v>
      </c>
      <c r="Z637" s="2" t="s">
        <v>43</v>
      </c>
      <c r="AA637" s="2" t="s">
        <v>34</v>
      </c>
      <c r="AB637" s="2" t="s">
        <v>35</v>
      </c>
    </row>
    <row r="638" spans="1:28">
      <c r="A638" s="1">
        <v>45684.5</v>
      </c>
      <c r="B638" s="2" t="s">
        <v>28</v>
      </c>
      <c r="C638">
        <v>43.5</v>
      </c>
      <c r="D638">
        <v>54.04</v>
      </c>
      <c r="E638">
        <v>30.33</v>
      </c>
      <c r="F638">
        <v>45.66</v>
      </c>
      <c r="G638" t="b">
        <v>0</v>
      </c>
      <c r="H638" t="b">
        <v>0</v>
      </c>
      <c r="I638" t="b">
        <v>0</v>
      </c>
      <c r="J638" t="b">
        <v>0</v>
      </c>
      <c r="K638">
        <v>2.57</v>
      </c>
      <c r="L638">
        <v>26.2</v>
      </c>
      <c r="M638">
        <v>61.8</v>
      </c>
      <c r="N638">
        <v>0</v>
      </c>
      <c r="O638" s="2" t="s">
        <v>29</v>
      </c>
      <c r="P638" s="2" t="s">
        <v>30</v>
      </c>
      <c r="Q638">
        <v>466</v>
      </c>
      <c r="R638" t="b">
        <v>0</v>
      </c>
      <c r="S638" s="3">
        <v>45684</v>
      </c>
      <c r="T638" s="2" t="s">
        <v>43</v>
      </c>
      <c r="U638" t="b">
        <v>0</v>
      </c>
      <c r="V638" s="2" t="s">
        <v>32</v>
      </c>
      <c r="W638">
        <v>12</v>
      </c>
      <c r="X638" s="2" t="s">
        <v>33</v>
      </c>
      <c r="Y638">
        <v>1</v>
      </c>
      <c r="Z638" s="2" t="s">
        <v>43</v>
      </c>
      <c r="AA638" s="2" t="s">
        <v>34</v>
      </c>
      <c r="AB638" s="2" t="s">
        <v>35</v>
      </c>
    </row>
    <row r="639" spans="1:28">
      <c r="A639" s="1">
        <v>45684.541666666664</v>
      </c>
      <c r="B639" s="2" t="s">
        <v>28</v>
      </c>
      <c r="C639">
        <v>40.369999999999997</v>
      </c>
      <c r="D639">
        <v>47.53</v>
      </c>
      <c r="E639">
        <v>31.26</v>
      </c>
      <c r="F639">
        <v>45.11</v>
      </c>
      <c r="G639" t="b">
        <v>0</v>
      </c>
      <c r="H639" t="b">
        <v>0</v>
      </c>
      <c r="I639" t="b">
        <v>0</v>
      </c>
      <c r="J639" t="b">
        <v>0</v>
      </c>
      <c r="K639">
        <v>1.28</v>
      </c>
      <c r="L639">
        <v>26.1</v>
      </c>
      <c r="N639">
        <v>0</v>
      </c>
      <c r="O639" s="2" t="s">
        <v>29</v>
      </c>
      <c r="P639" s="2" t="s">
        <v>30</v>
      </c>
      <c r="Q639">
        <v>349</v>
      </c>
      <c r="R639" t="b">
        <v>0</v>
      </c>
      <c r="S639" s="3">
        <v>45684</v>
      </c>
      <c r="T639" s="2" t="s">
        <v>43</v>
      </c>
      <c r="U639" t="b">
        <v>0</v>
      </c>
      <c r="V639" s="2" t="s">
        <v>32</v>
      </c>
      <c r="W639">
        <v>13</v>
      </c>
      <c r="X639" s="2" t="s">
        <v>33</v>
      </c>
      <c r="Y639">
        <v>1</v>
      </c>
      <c r="Z639" s="2" t="s">
        <v>43</v>
      </c>
      <c r="AA639" s="2" t="s">
        <v>34</v>
      </c>
      <c r="AB639" s="2" t="s">
        <v>35</v>
      </c>
    </row>
    <row r="640" spans="1:28">
      <c r="A640" s="1">
        <v>45684.583333333336</v>
      </c>
      <c r="B640" s="2" t="s">
        <v>28</v>
      </c>
      <c r="C640">
        <v>24</v>
      </c>
      <c r="D640">
        <v>73.58</v>
      </c>
      <c r="E640">
        <v>29.06</v>
      </c>
      <c r="F640">
        <v>31.11</v>
      </c>
      <c r="G640" t="b">
        <v>0</v>
      </c>
      <c r="H640" t="b">
        <v>0</v>
      </c>
      <c r="I640" t="b">
        <v>0</v>
      </c>
      <c r="J640" t="b">
        <v>0</v>
      </c>
      <c r="K640">
        <v>3.15</v>
      </c>
      <c r="L640">
        <v>26.1</v>
      </c>
      <c r="M640">
        <v>44.9</v>
      </c>
      <c r="N640">
        <v>0</v>
      </c>
      <c r="O640" s="2" t="s">
        <v>29</v>
      </c>
      <c r="P640" s="2" t="s">
        <v>30</v>
      </c>
      <c r="Q640">
        <v>521</v>
      </c>
      <c r="R640" t="b">
        <v>0</v>
      </c>
      <c r="S640" s="3">
        <v>45684</v>
      </c>
      <c r="T640" s="2" t="s">
        <v>43</v>
      </c>
      <c r="U640" t="b">
        <v>0</v>
      </c>
      <c r="V640" s="2" t="s">
        <v>32</v>
      </c>
      <c r="W640">
        <v>14</v>
      </c>
      <c r="X640" s="2" t="s">
        <v>33</v>
      </c>
      <c r="Y640">
        <v>1</v>
      </c>
      <c r="Z640" s="2" t="s">
        <v>43</v>
      </c>
      <c r="AA640" s="2" t="s">
        <v>34</v>
      </c>
      <c r="AB640" s="2" t="s">
        <v>35</v>
      </c>
    </row>
    <row r="641" spans="1:28">
      <c r="A641" s="1">
        <v>45684.625</v>
      </c>
      <c r="B641" s="2" t="s">
        <v>28</v>
      </c>
      <c r="C641">
        <v>21.41</v>
      </c>
      <c r="D641">
        <v>46.41</v>
      </c>
      <c r="E641">
        <v>15.06</v>
      </c>
      <c r="F641">
        <v>21.78</v>
      </c>
      <c r="G641" t="b">
        <v>0</v>
      </c>
      <c r="H641" t="b">
        <v>0</v>
      </c>
      <c r="I641" t="b">
        <v>0</v>
      </c>
      <c r="J641" t="b">
        <v>0</v>
      </c>
      <c r="K641">
        <v>2.93</v>
      </c>
      <c r="L641">
        <v>25.9</v>
      </c>
      <c r="M641">
        <v>55</v>
      </c>
      <c r="N641">
        <v>0.43</v>
      </c>
      <c r="O641" s="2" t="s">
        <v>29</v>
      </c>
      <c r="P641" s="2" t="s">
        <v>30</v>
      </c>
      <c r="Q641">
        <v>494</v>
      </c>
      <c r="R641" t="b">
        <v>0</v>
      </c>
      <c r="S641" s="3">
        <v>45684</v>
      </c>
      <c r="T641" s="2" t="s">
        <v>43</v>
      </c>
      <c r="U641" t="b">
        <v>0</v>
      </c>
      <c r="V641" s="2" t="s">
        <v>32</v>
      </c>
      <c r="W641">
        <v>15</v>
      </c>
      <c r="X641" s="2" t="s">
        <v>36</v>
      </c>
      <c r="Y641">
        <v>1</v>
      </c>
      <c r="Z641" s="2" t="s">
        <v>43</v>
      </c>
      <c r="AA641" s="2" t="s">
        <v>34</v>
      </c>
      <c r="AB641" s="2" t="s">
        <v>35</v>
      </c>
    </row>
    <row r="642" spans="1:28">
      <c r="A642" s="1">
        <v>45684.666666666664</v>
      </c>
      <c r="B642" s="2" t="s">
        <v>28</v>
      </c>
      <c r="C642">
        <v>36.51</v>
      </c>
      <c r="D642">
        <v>46.97</v>
      </c>
      <c r="E642">
        <v>35.770000000000003</v>
      </c>
      <c r="F642">
        <v>35.53</v>
      </c>
      <c r="G642" t="b">
        <v>0</v>
      </c>
      <c r="H642" t="b">
        <v>0</v>
      </c>
      <c r="I642" t="b">
        <v>0</v>
      </c>
      <c r="J642" t="b">
        <v>0</v>
      </c>
      <c r="K642">
        <v>0.4</v>
      </c>
      <c r="L642">
        <v>24.9</v>
      </c>
      <c r="M642">
        <v>66.3</v>
      </c>
      <c r="N642">
        <v>0</v>
      </c>
      <c r="O642" s="2" t="s">
        <v>29</v>
      </c>
      <c r="P642" s="2" t="s">
        <v>30</v>
      </c>
      <c r="Q642">
        <v>590</v>
      </c>
      <c r="R642" t="b">
        <v>0</v>
      </c>
      <c r="S642" s="3">
        <v>45684</v>
      </c>
      <c r="T642" s="2" t="s">
        <v>43</v>
      </c>
      <c r="U642" t="b">
        <v>0</v>
      </c>
      <c r="V642" s="2" t="s">
        <v>32</v>
      </c>
      <c r="W642">
        <v>16</v>
      </c>
      <c r="X642" s="2" t="s">
        <v>33</v>
      </c>
      <c r="Y642">
        <v>1</v>
      </c>
      <c r="Z642" s="2" t="s">
        <v>43</v>
      </c>
      <c r="AA642" s="2" t="s">
        <v>34</v>
      </c>
      <c r="AB642" s="2" t="s">
        <v>35</v>
      </c>
    </row>
    <row r="643" spans="1:28">
      <c r="A643" s="1">
        <v>45684.708333333336</v>
      </c>
      <c r="B643" s="2" t="s">
        <v>28</v>
      </c>
      <c r="C643">
        <v>30.83</v>
      </c>
      <c r="D643">
        <v>54.72</v>
      </c>
      <c r="E643">
        <v>35.82</v>
      </c>
      <c r="F643">
        <v>34.979999999999997</v>
      </c>
      <c r="G643" t="b">
        <v>0</v>
      </c>
      <c r="H643" t="b">
        <v>0</v>
      </c>
      <c r="I643" t="b">
        <v>0</v>
      </c>
      <c r="J643" t="b">
        <v>0</v>
      </c>
      <c r="K643">
        <v>2.96</v>
      </c>
      <c r="L643">
        <v>26.1</v>
      </c>
      <c r="M643">
        <v>65.2</v>
      </c>
      <c r="N643">
        <v>0</v>
      </c>
      <c r="O643" s="2" t="s">
        <v>29</v>
      </c>
      <c r="P643" s="2" t="s">
        <v>30</v>
      </c>
      <c r="Q643">
        <v>741</v>
      </c>
      <c r="R643" t="b">
        <v>1</v>
      </c>
      <c r="S643" s="3">
        <v>45684</v>
      </c>
      <c r="T643" s="2" t="s">
        <v>43</v>
      </c>
      <c r="U643" t="b">
        <v>0</v>
      </c>
      <c r="V643" s="2" t="s">
        <v>32</v>
      </c>
      <c r="W643">
        <v>17</v>
      </c>
      <c r="X643" s="2" t="s">
        <v>33</v>
      </c>
      <c r="Y643">
        <v>1</v>
      </c>
      <c r="Z643" s="2" t="s">
        <v>43</v>
      </c>
      <c r="AA643" s="2" t="s">
        <v>34</v>
      </c>
      <c r="AB643" s="2" t="s">
        <v>37</v>
      </c>
    </row>
    <row r="644" spans="1:28">
      <c r="A644" s="1">
        <v>45684.75</v>
      </c>
      <c r="B644" s="2" t="s">
        <v>28</v>
      </c>
      <c r="C644">
        <v>25.99</v>
      </c>
      <c r="D644">
        <v>56.43</v>
      </c>
      <c r="E644">
        <v>31.3</v>
      </c>
      <c r="F644">
        <v>26.78</v>
      </c>
      <c r="G644" t="b">
        <v>0</v>
      </c>
      <c r="H644" t="b">
        <v>0</v>
      </c>
      <c r="I644" t="b">
        <v>0</v>
      </c>
      <c r="J644" t="b">
        <v>0</v>
      </c>
      <c r="K644">
        <v>4.5599999999999996</v>
      </c>
      <c r="L644">
        <v>20.2</v>
      </c>
      <c r="M644">
        <v>57</v>
      </c>
      <c r="N644">
        <v>0</v>
      </c>
      <c r="O644" s="2" t="s">
        <v>29</v>
      </c>
      <c r="P644" s="2" t="s">
        <v>30</v>
      </c>
      <c r="Q644">
        <v>756</v>
      </c>
      <c r="R644" t="b">
        <v>1</v>
      </c>
      <c r="S644" s="3">
        <v>45684</v>
      </c>
      <c r="T644" s="2" t="s">
        <v>43</v>
      </c>
      <c r="U644" t="b">
        <v>0</v>
      </c>
      <c r="V644" s="2" t="s">
        <v>32</v>
      </c>
      <c r="W644">
        <v>18</v>
      </c>
      <c r="X644" s="2" t="s">
        <v>33</v>
      </c>
      <c r="Y644">
        <v>1</v>
      </c>
      <c r="Z644" s="2" t="s">
        <v>43</v>
      </c>
      <c r="AA644" s="2" t="s">
        <v>34</v>
      </c>
      <c r="AB644" s="2" t="s">
        <v>37</v>
      </c>
    </row>
    <row r="645" spans="1:28">
      <c r="A645" s="1">
        <v>45684.791666666664</v>
      </c>
      <c r="B645" s="2" t="s">
        <v>28</v>
      </c>
      <c r="C645">
        <v>34.65</v>
      </c>
      <c r="D645">
        <v>64.58</v>
      </c>
      <c r="E645">
        <v>37.409999999999997</v>
      </c>
      <c r="F645">
        <v>37.99</v>
      </c>
      <c r="G645" t="b">
        <v>0</v>
      </c>
      <c r="H645" t="b">
        <v>0</v>
      </c>
      <c r="I645" t="b">
        <v>0</v>
      </c>
      <c r="J645" t="b">
        <v>0</v>
      </c>
      <c r="K645">
        <v>2.33</v>
      </c>
      <c r="L645">
        <v>23.6</v>
      </c>
      <c r="M645">
        <v>65.2</v>
      </c>
      <c r="N645">
        <v>0</v>
      </c>
      <c r="O645" s="2" t="s">
        <v>29</v>
      </c>
      <c r="P645" s="2" t="s">
        <v>30</v>
      </c>
      <c r="Q645">
        <v>681</v>
      </c>
      <c r="R645" t="b">
        <v>1</v>
      </c>
      <c r="S645" s="3">
        <v>45684</v>
      </c>
      <c r="T645" s="2" t="s">
        <v>43</v>
      </c>
      <c r="U645" t="b">
        <v>0</v>
      </c>
      <c r="V645" s="2" t="s">
        <v>32</v>
      </c>
      <c r="W645">
        <v>19</v>
      </c>
      <c r="X645" s="2" t="s">
        <v>33</v>
      </c>
      <c r="Y645">
        <v>1</v>
      </c>
      <c r="Z645" s="2" t="s">
        <v>43</v>
      </c>
      <c r="AA645" s="2" t="s">
        <v>34</v>
      </c>
      <c r="AB645" s="2" t="s">
        <v>37</v>
      </c>
    </row>
    <row r="646" spans="1:28">
      <c r="A646" s="1">
        <v>45684.833333333336</v>
      </c>
      <c r="B646" s="2" t="s">
        <v>28</v>
      </c>
      <c r="C646">
        <v>39.200000000000003</v>
      </c>
      <c r="D646">
        <v>45.42</v>
      </c>
      <c r="E646">
        <v>23.65</v>
      </c>
      <c r="F646">
        <v>33.93</v>
      </c>
      <c r="G646" t="b">
        <v>0</v>
      </c>
      <c r="H646" t="b">
        <v>0</v>
      </c>
      <c r="I646" t="b">
        <v>0</v>
      </c>
      <c r="J646" t="b">
        <v>0</v>
      </c>
      <c r="K646">
        <v>1.79</v>
      </c>
      <c r="L646">
        <v>20</v>
      </c>
      <c r="M646">
        <v>74.599999999999994</v>
      </c>
      <c r="N646">
        <v>0</v>
      </c>
      <c r="O646" s="2" t="s">
        <v>29</v>
      </c>
      <c r="P646" s="2" t="s">
        <v>30</v>
      </c>
      <c r="Q646">
        <v>591</v>
      </c>
      <c r="R646" t="b">
        <v>0</v>
      </c>
      <c r="S646" s="3">
        <v>45684</v>
      </c>
      <c r="T646" s="2" t="s">
        <v>43</v>
      </c>
      <c r="U646" t="b">
        <v>0</v>
      </c>
      <c r="V646" s="2" t="s">
        <v>32</v>
      </c>
      <c r="W646">
        <v>20</v>
      </c>
      <c r="X646" s="2" t="s">
        <v>33</v>
      </c>
      <c r="Y646">
        <v>1</v>
      </c>
      <c r="Z646" s="2" t="s">
        <v>43</v>
      </c>
      <c r="AA646" s="2" t="s">
        <v>34</v>
      </c>
      <c r="AB646" s="2" t="s">
        <v>35</v>
      </c>
    </row>
    <row r="647" spans="1:28">
      <c r="A647" s="1">
        <v>45684.875</v>
      </c>
      <c r="B647" s="2" t="s">
        <v>28</v>
      </c>
      <c r="C647">
        <v>43.73</v>
      </c>
      <c r="D647">
        <v>56.02</v>
      </c>
      <c r="E647">
        <v>26.81</v>
      </c>
      <c r="F647">
        <v>46.21</v>
      </c>
      <c r="G647" t="b">
        <v>0</v>
      </c>
      <c r="H647" t="b">
        <v>0</v>
      </c>
      <c r="I647" t="b">
        <v>0</v>
      </c>
      <c r="J647" t="b">
        <v>0</v>
      </c>
      <c r="K647">
        <v>2.13</v>
      </c>
      <c r="L647">
        <v>20.2</v>
      </c>
      <c r="M647">
        <v>72.5</v>
      </c>
      <c r="N647">
        <v>0</v>
      </c>
      <c r="O647" s="2" t="s">
        <v>29</v>
      </c>
      <c r="P647" s="2" t="s">
        <v>30</v>
      </c>
      <c r="Q647">
        <v>550</v>
      </c>
      <c r="R647" t="b">
        <v>0</v>
      </c>
      <c r="S647" s="3">
        <v>45684</v>
      </c>
      <c r="T647" s="2" t="s">
        <v>43</v>
      </c>
      <c r="U647" t="b">
        <v>0</v>
      </c>
      <c r="V647" s="2" t="s">
        <v>32</v>
      </c>
      <c r="W647">
        <v>21</v>
      </c>
      <c r="X647" s="2" t="s">
        <v>33</v>
      </c>
      <c r="Y647">
        <v>1</v>
      </c>
      <c r="Z647" s="2" t="s">
        <v>43</v>
      </c>
      <c r="AA647" s="2" t="s">
        <v>34</v>
      </c>
      <c r="AB647" s="2" t="s">
        <v>35</v>
      </c>
    </row>
    <row r="648" spans="1:28">
      <c r="A648" s="1">
        <v>45684.916666666664</v>
      </c>
      <c r="B648" s="2" t="s">
        <v>28</v>
      </c>
      <c r="C648">
        <v>27.75</v>
      </c>
      <c r="D648">
        <v>74.37</v>
      </c>
      <c r="E648">
        <v>23.08</v>
      </c>
      <c r="F648">
        <v>29.68</v>
      </c>
      <c r="G648" t="b">
        <v>0</v>
      </c>
      <c r="H648" t="b">
        <v>0</v>
      </c>
      <c r="I648" t="b">
        <v>0</v>
      </c>
      <c r="J648" t="b">
        <v>0</v>
      </c>
      <c r="K648">
        <v>3.19</v>
      </c>
      <c r="L648">
        <v>16.399999999999999</v>
      </c>
      <c r="M648">
        <v>68.099999999999994</v>
      </c>
      <c r="N648">
        <v>0</v>
      </c>
      <c r="O648" s="2" t="s">
        <v>29</v>
      </c>
      <c r="P648" s="2" t="s">
        <v>30</v>
      </c>
      <c r="Q648">
        <v>466</v>
      </c>
      <c r="R648" t="b">
        <v>0</v>
      </c>
      <c r="S648" s="3">
        <v>45684</v>
      </c>
      <c r="T648" s="2" t="s">
        <v>43</v>
      </c>
      <c r="U648" t="b">
        <v>0</v>
      </c>
      <c r="V648" s="2" t="s">
        <v>32</v>
      </c>
      <c r="W648">
        <v>22</v>
      </c>
      <c r="X648" s="2" t="s">
        <v>33</v>
      </c>
      <c r="Y648">
        <v>1</v>
      </c>
      <c r="Z648" s="2" t="s">
        <v>43</v>
      </c>
      <c r="AA648" s="2" t="s">
        <v>34</v>
      </c>
      <c r="AB648" s="2" t="s">
        <v>35</v>
      </c>
    </row>
    <row r="649" spans="1:28">
      <c r="A649" s="1">
        <v>45684.958333333336</v>
      </c>
      <c r="B649" s="2" t="s">
        <v>28</v>
      </c>
      <c r="C649">
        <v>35.61</v>
      </c>
      <c r="D649">
        <v>53.96</v>
      </c>
      <c r="E649">
        <v>24.38</v>
      </c>
      <c r="F649">
        <v>45.07</v>
      </c>
      <c r="G649" t="b">
        <v>0</v>
      </c>
      <c r="H649" t="b">
        <v>0</v>
      </c>
      <c r="I649" t="b">
        <v>0</v>
      </c>
      <c r="J649" t="b">
        <v>0</v>
      </c>
      <c r="K649">
        <v>0.54</v>
      </c>
      <c r="L649">
        <v>20.100000000000001</v>
      </c>
      <c r="M649">
        <v>62.6</v>
      </c>
      <c r="N649">
        <v>0</v>
      </c>
      <c r="O649" s="2" t="s">
        <v>29</v>
      </c>
      <c r="P649" s="2" t="s">
        <v>30</v>
      </c>
      <c r="Q649">
        <v>402</v>
      </c>
      <c r="R649" t="b">
        <v>0</v>
      </c>
      <c r="S649" s="3">
        <v>45684</v>
      </c>
      <c r="T649" s="2" t="s">
        <v>43</v>
      </c>
      <c r="U649" t="b">
        <v>0</v>
      </c>
      <c r="V649" s="2" t="s">
        <v>32</v>
      </c>
      <c r="W649">
        <v>23</v>
      </c>
      <c r="X649" s="2" t="s">
        <v>33</v>
      </c>
      <c r="Y649">
        <v>1</v>
      </c>
      <c r="Z649" s="2" t="s">
        <v>43</v>
      </c>
      <c r="AA649" s="2" t="s">
        <v>34</v>
      </c>
      <c r="AB649" s="2" t="s">
        <v>35</v>
      </c>
    </row>
    <row r="650" spans="1:28">
      <c r="A650" s="1">
        <v>45685</v>
      </c>
      <c r="B650" s="2" t="s">
        <v>28</v>
      </c>
      <c r="C650">
        <v>32.299999999999997</v>
      </c>
      <c r="D650">
        <v>56.83</v>
      </c>
      <c r="E650">
        <v>23.31</v>
      </c>
      <c r="F650">
        <v>30.81</v>
      </c>
      <c r="G650" t="b">
        <v>0</v>
      </c>
      <c r="H650" t="b">
        <v>0</v>
      </c>
      <c r="I650" t="b">
        <v>0</v>
      </c>
      <c r="J650" t="b">
        <v>0</v>
      </c>
      <c r="K650">
        <v>3</v>
      </c>
      <c r="L650">
        <v>19.399999999999999</v>
      </c>
      <c r="M650">
        <v>61.8</v>
      </c>
      <c r="N650">
        <v>0</v>
      </c>
      <c r="O650" s="2" t="s">
        <v>29</v>
      </c>
      <c r="P650" s="2" t="s">
        <v>30</v>
      </c>
      <c r="Q650">
        <v>432</v>
      </c>
      <c r="R650" t="b">
        <v>0</v>
      </c>
      <c r="S650" s="3">
        <v>45685</v>
      </c>
      <c r="T650" s="2" t="s">
        <v>44</v>
      </c>
      <c r="U650" t="b">
        <v>0</v>
      </c>
      <c r="V650" s="2" t="s">
        <v>32</v>
      </c>
      <c r="W650">
        <v>0</v>
      </c>
      <c r="X650" s="2" t="s">
        <v>33</v>
      </c>
      <c r="Y650">
        <v>1</v>
      </c>
      <c r="Z650" s="2" t="s">
        <v>44</v>
      </c>
      <c r="AA650" s="2" t="s">
        <v>34</v>
      </c>
      <c r="AB650" s="2" t="s">
        <v>35</v>
      </c>
    </row>
    <row r="651" spans="1:28">
      <c r="A651" s="1">
        <v>45685.041666666664</v>
      </c>
      <c r="B651" s="2" t="s">
        <v>28</v>
      </c>
      <c r="C651">
        <v>38.85</v>
      </c>
      <c r="D651">
        <v>44.68</v>
      </c>
      <c r="E651">
        <v>20.260000000000002</v>
      </c>
      <c r="F651">
        <v>32.880000000000003</v>
      </c>
      <c r="G651" t="b">
        <v>0</v>
      </c>
      <c r="H651" t="b">
        <v>0</v>
      </c>
      <c r="I651" t="b">
        <v>0</v>
      </c>
      <c r="J651" t="b">
        <v>0</v>
      </c>
      <c r="K651">
        <v>2.5099999999999998</v>
      </c>
      <c r="L651">
        <v>18.7</v>
      </c>
      <c r="M651">
        <v>71</v>
      </c>
      <c r="N651">
        <v>0</v>
      </c>
      <c r="O651" s="2" t="s">
        <v>29</v>
      </c>
      <c r="P651" s="2" t="s">
        <v>30</v>
      </c>
      <c r="Q651">
        <v>468</v>
      </c>
      <c r="R651" t="b">
        <v>0</v>
      </c>
      <c r="S651" s="3">
        <v>45685</v>
      </c>
      <c r="T651" s="2" t="s">
        <v>44</v>
      </c>
      <c r="U651" t="b">
        <v>0</v>
      </c>
      <c r="V651" s="2" t="s">
        <v>32</v>
      </c>
      <c r="W651">
        <v>1</v>
      </c>
      <c r="X651" s="2" t="s">
        <v>33</v>
      </c>
      <c r="Y651">
        <v>1</v>
      </c>
      <c r="Z651" s="2" t="s">
        <v>44</v>
      </c>
      <c r="AA651" s="2" t="s">
        <v>34</v>
      </c>
      <c r="AB651" s="2" t="s">
        <v>35</v>
      </c>
    </row>
    <row r="652" spans="1:28">
      <c r="A652" s="1">
        <v>45685.083333333336</v>
      </c>
      <c r="B652" s="2" t="s">
        <v>28</v>
      </c>
      <c r="C652">
        <v>32.950000000000003</v>
      </c>
      <c r="D652">
        <v>44.22</v>
      </c>
      <c r="E652">
        <v>25.34</v>
      </c>
      <c r="F652">
        <v>31.77</v>
      </c>
      <c r="G652" t="b">
        <v>0</v>
      </c>
      <c r="H652" t="b">
        <v>0</v>
      </c>
      <c r="I652" t="b">
        <v>0</v>
      </c>
      <c r="J652" t="b">
        <v>0</v>
      </c>
      <c r="K652">
        <v>5.37</v>
      </c>
      <c r="L652">
        <v>14.4</v>
      </c>
      <c r="M652">
        <v>71.900000000000006</v>
      </c>
      <c r="N652">
        <v>0</v>
      </c>
      <c r="O652" s="2" t="s">
        <v>29</v>
      </c>
      <c r="P652" s="2" t="s">
        <v>30</v>
      </c>
      <c r="Q652">
        <v>441</v>
      </c>
      <c r="R652" t="b">
        <v>0</v>
      </c>
      <c r="S652" s="3">
        <v>45685</v>
      </c>
      <c r="T652" s="2" t="s">
        <v>44</v>
      </c>
      <c r="U652" t="b">
        <v>0</v>
      </c>
      <c r="V652" s="2" t="s">
        <v>32</v>
      </c>
      <c r="W652">
        <v>2</v>
      </c>
      <c r="X652" s="2" t="s">
        <v>33</v>
      </c>
      <c r="Y652">
        <v>1</v>
      </c>
      <c r="Z652" s="2" t="s">
        <v>44</v>
      </c>
      <c r="AA652" s="2" t="s">
        <v>34</v>
      </c>
      <c r="AB652" s="2" t="s">
        <v>35</v>
      </c>
    </row>
    <row r="653" spans="1:28">
      <c r="A653" s="1">
        <v>45685.125</v>
      </c>
      <c r="B653" s="2" t="s">
        <v>28</v>
      </c>
      <c r="D653">
        <v>44.31</v>
      </c>
      <c r="E653">
        <v>29.8</v>
      </c>
      <c r="F653">
        <v>34.93</v>
      </c>
      <c r="G653" t="b">
        <v>0</v>
      </c>
      <c r="H653" t="b">
        <v>0</v>
      </c>
      <c r="I653" t="b">
        <v>0</v>
      </c>
      <c r="J653" t="b">
        <v>0</v>
      </c>
      <c r="K653">
        <v>3.09</v>
      </c>
      <c r="L653">
        <v>19.2</v>
      </c>
      <c r="N653">
        <v>0</v>
      </c>
      <c r="O653" s="2" t="s">
        <v>29</v>
      </c>
      <c r="P653" s="2" t="s">
        <v>30</v>
      </c>
      <c r="Q653">
        <v>375</v>
      </c>
      <c r="R653" t="b">
        <v>0</v>
      </c>
      <c r="S653" s="3">
        <v>45685</v>
      </c>
      <c r="T653" s="2" t="s">
        <v>44</v>
      </c>
      <c r="U653" t="b">
        <v>0</v>
      </c>
      <c r="V653" s="2" t="s">
        <v>32</v>
      </c>
      <c r="W653">
        <v>3</v>
      </c>
      <c r="X653" s="2" t="s">
        <v>33</v>
      </c>
      <c r="Y653">
        <v>1</v>
      </c>
      <c r="Z653" s="2" t="s">
        <v>44</v>
      </c>
      <c r="AA653" s="2" t="s">
        <v>34</v>
      </c>
      <c r="AB653" s="2" t="s">
        <v>35</v>
      </c>
    </row>
    <row r="654" spans="1:28">
      <c r="A654" s="1">
        <v>45685.166666666664</v>
      </c>
      <c r="B654" s="2" t="s">
        <v>28</v>
      </c>
      <c r="C654">
        <v>30.3</v>
      </c>
      <c r="D654">
        <v>40.08</v>
      </c>
      <c r="E654">
        <v>23.64</v>
      </c>
      <c r="F654">
        <v>28.67</v>
      </c>
      <c r="G654" t="b">
        <v>0</v>
      </c>
      <c r="H654" t="b">
        <v>0</v>
      </c>
      <c r="I654" t="b">
        <v>0</v>
      </c>
      <c r="J654" t="b">
        <v>0</v>
      </c>
      <c r="K654">
        <v>5.41</v>
      </c>
      <c r="L654">
        <v>19.2</v>
      </c>
      <c r="M654">
        <v>68</v>
      </c>
      <c r="N654">
        <v>0</v>
      </c>
      <c r="O654" s="2" t="s">
        <v>29</v>
      </c>
      <c r="P654" s="2" t="s">
        <v>30</v>
      </c>
      <c r="Q654">
        <v>512</v>
      </c>
      <c r="R654" t="b">
        <v>0</v>
      </c>
      <c r="S654" s="3">
        <v>45685</v>
      </c>
      <c r="T654" s="2" t="s">
        <v>44</v>
      </c>
      <c r="U654" t="b">
        <v>0</v>
      </c>
      <c r="V654" s="2" t="s">
        <v>32</v>
      </c>
      <c r="W654">
        <v>4</v>
      </c>
      <c r="X654" s="2" t="s">
        <v>33</v>
      </c>
      <c r="Y654">
        <v>1</v>
      </c>
      <c r="Z654" s="2" t="s">
        <v>44</v>
      </c>
      <c r="AA654" s="2" t="s">
        <v>34</v>
      </c>
      <c r="AB654" s="2" t="s">
        <v>35</v>
      </c>
    </row>
    <row r="655" spans="1:28">
      <c r="A655" s="1">
        <v>45685.208333333336</v>
      </c>
      <c r="B655" s="2" t="s">
        <v>28</v>
      </c>
      <c r="C655">
        <v>24.86</v>
      </c>
      <c r="D655">
        <v>40.42</v>
      </c>
      <c r="E655">
        <v>22.88</v>
      </c>
      <c r="F655">
        <v>26.5</v>
      </c>
      <c r="G655" t="b">
        <v>0</v>
      </c>
      <c r="H655" t="b">
        <v>0</v>
      </c>
      <c r="I655" t="b">
        <v>0</v>
      </c>
      <c r="J655" t="b">
        <v>0</v>
      </c>
      <c r="K655">
        <v>2.15</v>
      </c>
      <c r="L655">
        <v>16.600000000000001</v>
      </c>
      <c r="M655">
        <v>75.3</v>
      </c>
      <c r="N655">
        <v>0</v>
      </c>
      <c r="O655" s="2" t="s">
        <v>29</v>
      </c>
      <c r="P655" s="2" t="s">
        <v>30</v>
      </c>
      <c r="Q655">
        <v>341</v>
      </c>
      <c r="R655" t="b">
        <v>0</v>
      </c>
      <c r="S655" s="3">
        <v>45685</v>
      </c>
      <c r="T655" s="2" t="s">
        <v>44</v>
      </c>
      <c r="U655" t="b">
        <v>0</v>
      </c>
      <c r="V655" s="2" t="s">
        <v>32</v>
      </c>
      <c r="W655">
        <v>5</v>
      </c>
      <c r="X655" s="2" t="s">
        <v>33</v>
      </c>
      <c r="Y655">
        <v>1</v>
      </c>
      <c r="Z655" s="2" t="s">
        <v>44</v>
      </c>
      <c r="AA655" s="2" t="s">
        <v>34</v>
      </c>
      <c r="AB655" s="2" t="s">
        <v>35</v>
      </c>
    </row>
    <row r="656" spans="1:28">
      <c r="A656" s="1">
        <v>45685.25</v>
      </c>
      <c r="B656" s="2" t="s">
        <v>28</v>
      </c>
      <c r="C656">
        <v>22.06</v>
      </c>
      <c r="D656">
        <v>47.27</v>
      </c>
      <c r="E656">
        <v>14.09</v>
      </c>
      <c r="F656">
        <v>22.26</v>
      </c>
      <c r="G656" t="b">
        <v>0</v>
      </c>
      <c r="H656" t="b">
        <v>0</v>
      </c>
      <c r="I656" t="b">
        <v>0</v>
      </c>
      <c r="J656" t="b">
        <v>0</v>
      </c>
      <c r="K656">
        <v>4.2</v>
      </c>
      <c r="L656">
        <v>20.7</v>
      </c>
      <c r="M656">
        <v>66.7</v>
      </c>
      <c r="N656">
        <v>0</v>
      </c>
      <c r="O656" s="2" t="s">
        <v>29</v>
      </c>
      <c r="P656" s="2" t="s">
        <v>30</v>
      </c>
      <c r="Q656">
        <v>534</v>
      </c>
      <c r="R656" t="b">
        <v>0</v>
      </c>
      <c r="S656" s="3">
        <v>45685</v>
      </c>
      <c r="T656" s="2" t="s">
        <v>44</v>
      </c>
      <c r="U656" t="b">
        <v>0</v>
      </c>
      <c r="V656" s="2" t="s">
        <v>32</v>
      </c>
      <c r="W656">
        <v>6</v>
      </c>
      <c r="X656" s="2" t="s">
        <v>33</v>
      </c>
      <c r="Y656">
        <v>1</v>
      </c>
      <c r="Z656" s="2" t="s">
        <v>44</v>
      </c>
      <c r="AA656" s="2" t="s">
        <v>34</v>
      </c>
      <c r="AB656" s="2" t="s">
        <v>35</v>
      </c>
    </row>
    <row r="657" spans="1:28">
      <c r="A657" s="1">
        <v>45685.291666666664</v>
      </c>
      <c r="B657" s="2" t="s">
        <v>28</v>
      </c>
      <c r="C657">
        <v>39.15</v>
      </c>
      <c r="D657">
        <v>62.74</v>
      </c>
      <c r="E657">
        <v>30.69</v>
      </c>
      <c r="F657">
        <v>40.549999999999997</v>
      </c>
      <c r="G657" t="b">
        <v>0</v>
      </c>
      <c r="H657" t="b">
        <v>0</v>
      </c>
      <c r="I657" t="b">
        <v>0</v>
      </c>
      <c r="J657" t="b">
        <v>0</v>
      </c>
      <c r="K657">
        <v>3.86</v>
      </c>
      <c r="L657">
        <v>22.7</v>
      </c>
      <c r="M657">
        <v>70.8</v>
      </c>
      <c r="N657">
        <v>0</v>
      </c>
      <c r="O657" s="2" t="s">
        <v>29</v>
      </c>
      <c r="P657" s="2" t="s">
        <v>30</v>
      </c>
      <c r="Q657">
        <v>618</v>
      </c>
      <c r="R657" t="b">
        <v>1</v>
      </c>
      <c r="S657" s="3">
        <v>45685</v>
      </c>
      <c r="T657" s="2" t="s">
        <v>44</v>
      </c>
      <c r="U657" t="b">
        <v>0</v>
      </c>
      <c r="V657" s="2" t="s">
        <v>32</v>
      </c>
      <c r="W657">
        <v>7</v>
      </c>
      <c r="X657" s="2" t="s">
        <v>33</v>
      </c>
      <c r="Y657">
        <v>1</v>
      </c>
      <c r="Z657" s="2" t="s">
        <v>44</v>
      </c>
      <c r="AA657" s="2" t="s">
        <v>34</v>
      </c>
      <c r="AB657" s="2" t="s">
        <v>37</v>
      </c>
    </row>
    <row r="658" spans="1:28">
      <c r="A658" s="1">
        <v>45685.333333333336</v>
      </c>
      <c r="B658" s="2" t="s">
        <v>28</v>
      </c>
      <c r="C658">
        <v>30.94</v>
      </c>
      <c r="D658">
        <v>75.11</v>
      </c>
      <c r="E658">
        <v>46.59</v>
      </c>
      <c r="F658">
        <v>41.45</v>
      </c>
      <c r="G658" t="b">
        <v>0</v>
      </c>
      <c r="H658" t="b">
        <v>0</v>
      </c>
      <c r="I658" t="b">
        <v>0</v>
      </c>
      <c r="J658" t="b">
        <v>0</v>
      </c>
      <c r="K658">
        <v>2.36</v>
      </c>
      <c r="L658">
        <v>24.3</v>
      </c>
      <c r="M658">
        <v>70.400000000000006</v>
      </c>
      <c r="N658">
        <v>0</v>
      </c>
      <c r="O658" s="2" t="s">
        <v>29</v>
      </c>
      <c r="P658" s="2" t="s">
        <v>30</v>
      </c>
      <c r="Q658">
        <v>706</v>
      </c>
      <c r="R658" t="b">
        <v>1</v>
      </c>
      <c r="S658" s="3">
        <v>45685</v>
      </c>
      <c r="T658" s="2" t="s">
        <v>44</v>
      </c>
      <c r="U658" t="b">
        <v>0</v>
      </c>
      <c r="V658" s="2" t="s">
        <v>32</v>
      </c>
      <c r="W658">
        <v>8</v>
      </c>
      <c r="X658" s="2" t="s">
        <v>33</v>
      </c>
      <c r="Y658">
        <v>1</v>
      </c>
      <c r="Z658" s="2" t="s">
        <v>44</v>
      </c>
      <c r="AA658" s="2" t="s">
        <v>34</v>
      </c>
      <c r="AB658" s="2" t="s">
        <v>37</v>
      </c>
    </row>
    <row r="659" spans="1:28">
      <c r="A659" s="1">
        <v>45685.375</v>
      </c>
      <c r="B659" s="2" t="s">
        <v>28</v>
      </c>
      <c r="C659">
        <v>51.5</v>
      </c>
      <c r="D659">
        <v>5000</v>
      </c>
      <c r="E659">
        <v>24.83</v>
      </c>
      <c r="F659">
        <v>41.61</v>
      </c>
      <c r="G659" t="b">
        <v>0</v>
      </c>
      <c r="H659" t="b">
        <v>1</v>
      </c>
      <c r="I659" t="b">
        <v>0</v>
      </c>
      <c r="J659" t="b">
        <v>0</v>
      </c>
      <c r="K659">
        <v>3.51</v>
      </c>
      <c r="L659">
        <v>24.8</v>
      </c>
      <c r="M659">
        <v>56.6</v>
      </c>
      <c r="N659">
        <v>0</v>
      </c>
      <c r="O659" s="2" t="s">
        <v>29</v>
      </c>
      <c r="P659" s="2" t="s">
        <v>30</v>
      </c>
      <c r="Q659">
        <v>682</v>
      </c>
      <c r="R659" t="b">
        <v>1</v>
      </c>
      <c r="S659" s="3">
        <v>45685</v>
      </c>
      <c r="T659" s="2" t="s">
        <v>44</v>
      </c>
      <c r="U659" t="b">
        <v>0</v>
      </c>
      <c r="V659" s="2" t="s">
        <v>32</v>
      </c>
      <c r="W659">
        <v>9</v>
      </c>
      <c r="X659" s="2" t="s">
        <v>33</v>
      </c>
      <c r="Y659">
        <v>1</v>
      </c>
      <c r="Z659" s="2" t="s">
        <v>44</v>
      </c>
      <c r="AA659" s="2" t="s">
        <v>34</v>
      </c>
      <c r="AB659" s="2" t="s">
        <v>37</v>
      </c>
    </row>
    <row r="660" spans="1:28">
      <c r="A660" s="1">
        <v>45685.416666666664</v>
      </c>
      <c r="B660" s="2" t="s">
        <v>28</v>
      </c>
      <c r="C660">
        <v>25.21</v>
      </c>
      <c r="D660">
        <v>73.42</v>
      </c>
      <c r="E660">
        <v>23.99</v>
      </c>
      <c r="F660">
        <v>28.92</v>
      </c>
      <c r="G660" t="b">
        <v>0</v>
      </c>
      <c r="H660" t="b">
        <v>0</v>
      </c>
      <c r="I660" t="b">
        <v>0</v>
      </c>
      <c r="J660" t="b">
        <v>0</v>
      </c>
      <c r="K660">
        <v>4.6100000000000003</v>
      </c>
      <c r="L660">
        <v>26.1</v>
      </c>
      <c r="M660">
        <v>47.7</v>
      </c>
      <c r="N660">
        <v>0</v>
      </c>
      <c r="O660" s="2" t="s">
        <v>29</v>
      </c>
      <c r="P660" s="2" t="s">
        <v>30</v>
      </c>
      <c r="Q660">
        <v>619</v>
      </c>
      <c r="R660" t="b">
        <v>0</v>
      </c>
      <c r="S660" s="3">
        <v>45685</v>
      </c>
      <c r="T660" s="2" t="s">
        <v>44</v>
      </c>
      <c r="U660" t="b">
        <v>0</v>
      </c>
      <c r="V660" s="2" t="s">
        <v>32</v>
      </c>
      <c r="W660">
        <v>10</v>
      </c>
      <c r="X660" s="2" t="s">
        <v>33</v>
      </c>
      <c r="Y660">
        <v>1</v>
      </c>
      <c r="Z660" s="2" t="s">
        <v>44</v>
      </c>
      <c r="AA660" s="2" t="s">
        <v>34</v>
      </c>
      <c r="AB660" s="2" t="s">
        <v>35</v>
      </c>
    </row>
    <row r="661" spans="1:28">
      <c r="A661" s="1">
        <v>45685.458333333336</v>
      </c>
      <c r="B661" s="2" t="s">
        <v>28</v>
      </c>
      <c r="C661">
        <v>25.05</v>
      </c>
      <c r="D661">
        <v>64.42</v>
      </c>
      <c r="E661">
        <v>32.82</v>
      </c>
      <c r="F661">
        <v>30.65</v>
      </c>
      <c r="G661" t="b">
        <v>0</v>
      </c>
      <c r="H661" t="b">
        <v>0</v>
      </c>
      <c r="I661" t="b">
        <v>0</v>
      </c>
      <c r="J661" t="b">
        <v>0</v>
      </c>
      <c r="K661">
        <v>2.59</v>
      </c>
      <c r="L661">
        <v>29</v>
      </c>
      <c r="N661">
        <v>0</v>
      </c>
      <c r="O661" s="2" t="s">
        <v>29</v>
      </c>
      <c r="P661" s="2" t="s">
        <v>30</v>
      </c>
      <c r="Q661">
        <v>451</v>
      </c>
      <c r="R661" t="b">
        <v>0</v>
      </c>
      <c r="S661" s="3">
        <v>45685</v>
      </c>
      <c r="T661" s="2" t="s">
        <v>44</v>
      </c>
      <c r="U661" t="b">
        <v>0</v>
      </c>
      <c r="V661" s="2" t="s">
        <v>32</v>
      </c>
      <c r="W661">
        <v>11</v>
      </c>
      <c r="X661" s="2" t="s">
        <v>33</v>
      </c>
      <c r="Y661">
        <v>1</v>
      </c>
      <c r="Z661" s="2" t="s">
        <v>44</v>
      </c>
      <c r="AA661" s="2" t="s">
        <v>34</v>
      </c>
      <c r="AB661" s="2" t="s">
        <v>35</v>
      </c>
    </row>
    <row r="662" spans="1:28">
      <c r="A662" s="1">
        <v>45685.5</v>
      </c>
      <c r="B662" s="2" t="s">
        <v>28</v>
      </c>
      <c r="C662">
        <v>23.58</v>
      </c>
      <c r="D662">
        <v>45.25</v>
      </c>
      <c r="E662">
        <v>40.14</v>
      </c>
      <c r="F662">
        <v>32.700000000000003</v>
      </c>
      <c r="G662" t="b">
        <v>0</v>
      </c>
      <c r="H662" t="b">
        <v>0</v>
      </c>
      <c r="I662" t="b">
        <v>0</v>
      </c>
      <c r="J662" t="b">
        <v>0</v>
      </c>
      <c r="K662">
        <v>0.77</v>
      </c>
      <c r="L662">
        <v>29</v>
      </c>
      <c r="M662">
        <v>62.1</v>
      </c>
      <c r="N662">
        <v>0</v>
      </c>
      <c r="O662" s="2" t="s">
        <v>29</v>
      </c>
      <c r="P662" s="2" t="s">
        <v>30</v>
      </c>
      <c r="Q662">
        <v>494</v>
      </c>
      <c r="R662" t="b">
        <v>0</v>
      </c>
      <c r="S662" s="3">
        <v>45685</v>
      </c>
      <c r="T662" s="2" t="s">
        <v>44</v>
      </c>
      <c r="U662" t="b">
        <v>0</v>
      </c>
      <c r="V662" s="2" t="s">
        <v>32</v>
      </c>
      <c r="W662">
        <v>12</v>
      </c>
      <c r="X662" s="2" t="s">
        <v>33</v>
      </c>
      <c r="Y662">
        <v>1</v>
      </c>
      <c r="Z662" s="2" t="s">
        <v>44</v>
      </c>
      <c r="AA662" s="2" t="s">
        <v>34</v>
      </c>
      <c r="AB662" s="2" t="s">
        <v>35</v>
      </c>
    </row>
    <row r="663" spans="1:28">
      <c r="A663" s="1">
        <v>45685.541666666664</v>
      </c>
      <c r="B663" s="2" t="s">
        <v>28</v>
      </c>
      <c r="C663">
        <v>28.91</v>
      </c>
      <c r="D663">
        <v>67.819999999999993</v>
      </c>
      <c r="E663">
        <v>38.799999999999997</v>
      </c>
      <c r="F663">
        <v>36.5</v>
      </c>
      <c r="G663" t="b">
        <v>0</v>
      </c>
      <c r="H663" t="b">
        <v>0</v>
      </c>
      <c r="I663" t="b">
        <v>0</v>
      </c>
      <c r="J663" t="b">
        <v>0</v>
      </c>
      <c r="K663">
        <v>2.6</v>
      </c>
      <c r="L663">
        <v>21.8</v>
      </c>
      <c r="M663">
        <v>51.4</v>
      </c>
      <c r="N663">
        <v>1.64</v>
      </c>
      <c r="O663" s="2" t="s">
        <v>29</v>
      </c>
      <c r="P663" s="2" t="s">
        <v>30</v>
      </c>
      <c r="Q663">
        <v>474</v>
      </c>
      <c r="R663" t="b">
        <v>0</v>
      </c>
      <c r="S663" s="3">
        <v>45685</v>
      </c>
      <c r="T663" s="2" t="s">
        <v>44</v>
      </c>
      <c r="U663" t="b">
        <v>0</v>
      </c>
      <c r="V663" s="2" t="s">
        <v>32</v>
      </c>
      <c r="W663">
        <v>13</v>
      </c>
      <c r="X663" s="2" t="s">
        <v>36</v>
      </c>
      <c r="Y663">
        <v>1</v>
      </c>
      <c r="Z663" s="2" t="s">
        <v>44</v>
      </c>
      <c r="AA663" s="2" t="s">
        <v>34</v>
      </c>
      <c r="AB663" s="2" t="s">
        <v>35</v>
      </c>
    </row>
    <row r="664" spans="1:28">
      <c r="A664" s="1">
        <v>45685.583333333336</v>
      </c>
      <c r="B664" s="2" t="s">
        <v>28</v>
      </c>
      <c r="C664">
        <v>34.29</v>
      </c>
      <c r="D664">
        <v>49.1</v>
      </c>
      <c r="E664">
        <v>26.29</v>
      </c>
      <c r="F664">
        <v>27.54</v>
      </c>
      <c r="G664" t="b">
        <v>0</v>
      </c>
      <c r="H664" t="b">
        <v>0</v>
      </c>
      <c r="I664" t="b">
        <v>0</v>
      </c>
      <c r="J664" t="b">
        <v>0</v>
      </c>
      <c r="K664">
        <v>1.37</v>
      </c>
      <c r="L664">
        <v>26.3</v>
      </c>
      <c r="M664">
        <v>56.3</v>
      </c>
      <c r="N664">
        <v>0</v>
      </c>
      <c r="O664" s="2" t="s">
        <v>29</v>
      </c>
      <c r="P664" s="2" t="s">
        <v>30</v>
      </c>
      <c r="Q664">
        <v>396</v>
      </c>
      <c r="R664" t="b">
        <v>0</v>
      </c>
      <c r="S664" s="3">
        <v>45685</v>
      </c>
      <c r="T664" s="2" t="s">
        <v>44</v>
      </c>
      <c r="U664" t="b">
        <v>0</v>
      </c>
      <c r="V664" s="2" t="s">
        <v>32</v>
      </c>
      <c r="W664">
        <v>14</v>
      </c>
      <c r="X664" s="2" t="s">
        <v>33</v>
      </c>
      <c r="Y664">
        <v>1</v>
      </c>
      <c r="Z664" s="2" t="s">
        <v>44</v>
      </c>
      <c r="AA664" s="2" t="s">
        <v>34</v>
      </c>
      <c r="AB664" s="2" t="s">
        <v>35</v>
      </c>
    </row>
    <row r="665" spans="1:28">
      <c r="A665" s="1">
        <v>45685.625</v>
      </c>
      <c r="B665" s="2" t="s">
        <v>28</v>
      </c>
      <c r="C665">
        <v>24.09</v>
      </c>
      <c r="D665">
        <v>38.1</v>
      </c>
      <c r="E665">
        <v>36.25</v>
      </c>
      <c r="G665" t="b">
        <v>0</v>
      </c>
      <c r="H665" t="b">
        <v>0</v>
      </c>
      <c r="I665" t="b">
        <v>0</v>
      </c>
      <c r="J665" t="b">
        <v>0</v>
      </c>
      <c r="K665">
        <v>1.89</v>
      </c>
      <c r="L665">
        <v>26</v>
      </c>
      <c r="M665">
        <v>68.400000000000006</v>
      </c>
      <c r="N665">
        <v>0</v>
      </c>
      <c r="O665" s="2" t="s">
        <v>29</v>
      </c>
      <c r="P665" s="2" t="s">
        <v>30</v>
      </c>
      <c r="Q665">
        <v>645</v>
      </c>
      <c r="R665" t="b">
        <v>0</v>
      </c>
      <c r="S665" s="3">
        <v>45685</v>
      </c>
      <c r="T665" s="2" t="s">
        <v>44</v>
      </c>
      <c r="U665" t="b">
        <v>0</v>
      </c>
      <c r="V665" s="2" t="s">
        <v>32</v>
      </c>
      <c r="W665">
        <v>15</v>
      </c>
      <c r="X665" s="2" t="s">
        <v>33</v>
      </c>
      <c r="Y665">
        <v>1</v>
      </c>
      <c r="Z665" s="2" t="s">
        <v>44</v>
      </c>
      <c r="AA665" s="2" t="s">
        <v>34</v>
      </c>
      <c r="AB665" s="2" t="s">
        <v>35</v>
      </c>
    </row>
    <row r="666" spans="1:28">
      <c r="A666" s="1">
        <v>45685.666666666664</v>
      </c>
      <c r="B666" s="2" t="s">
        <v>28</v>
      </c>
      <c r="C666">
        <v>43.97</v>
      </c>
      <c r="D666">
        <v>50.57</v>
      </c>
      <c r="E666">
        <v>38.909999999999997</v>
      </c>
      <c r="F666">
        <v>40.39</v>
      </c>
      <c r="G666" t="b">
        <v>0</v>
      </c>
      <c r="H666" t="b">
        <v>0</v>
      </c>
      <c r="I666" t="b">
        <v>0</v>
      </c>
      <c r="J666" t="b">
        <v>0</v>
      </c>
      <c r="K666">
        <v>2.1</v>
      </c>
      <c r="L666">
        <v>22.4</v>
      </c>
      <c r="M666">
        <v>62.5</v>
      </c>
      <c r="N666">
        <v>2.74</v>
      </c>
      <c r="O666" s="2" t="s">
        <v>29</v>
      </c>
      <c r="P666" s="2" t="s">
        <v>30</v>
      </c>
      <c r="Q666">
        <v>548</v>
      </c>
      <c r="R666" t="b">
        <v>0</v>
      </c>
      <c r="S666" s="3">
        <v>45685</v>
      </c>
      <c r="T666" s="2" t="s">
        <v>44</v>
      </c>
      <c r="U666" t="b">
        <v>0</v>
      </c>
      <c r="V666" s="2" t="s">
        <v>32</v>
      </c>
      <c r="W666">
        <v>16</v>
      </c>
      <c r="X666" s="2" t="s">
        <v>36</v>
      </c>
      <c r="Y666">
        <v>1</v>
      </c>
      <c r="Z666" s="2" t="s">
        <v>44</v>
      </c>
      <c r="AA666" s="2" t="s">
        <v>34</v>
      </c>
      <c r="AB666" s="2" t="s">
        <v>35</v>
      </c>
    </row>
    <row r="667" spans="1:28">
      <c r="A667" s="1">
        <v>45685.708333333336</v>
      </c>
      <c r="B667" s="2" t="s">
        <v>28</v>
      </c>
      <c r="C667">
        <v>32.26</v>
      </c>
      <c r="D667">
        <v>75.900000000000006</v>
      </c>
      <c r="E667">
        <v>46</v>
      </c>
      <c r="F667">
        <v>37.9</v>
      </c>
      <c r="G667" t="b">
        <v>0</v>
      </c>
      <c r="H667" t="b">
        <v>0</v>
      </c>
      <c r="I667" t="b">
        <v>0</v>
      </c>
      <c r="J667" t="b">
        <v>0</v>
      </c>
      <c r="K667">
        <v>0.1</v>
      </c>
      <c r="L667">
        <v>24.7</v>
      </c>
      <c r="M667">
        <v>59</v>
      </c>
      <c r="N667">
        <v>0</v>
      </c>
      <c r="O667" s="2" t="s">
        <v>29</v>
      </c>
      <c r="P667" s="2" t="s">
        <v>30</v>
      </c>
      <c r="Q667">
        <v>730</v>
      </c>
      <c r="R667" t="b">
        <v>1</v>
      </c>
      <c r="S667" s="3">
        <v>45685</v>
      </c>
      <c r="T667" s="2" t="s">
        <v>44</v>
      </c>
      <c r="U667" t="b">
        <v>0</v>
      </c>
      <c r="V667" s="2" t="s">
        <v>32</v>
      </c>
      <c r="W667">
        <v>17</v>
      </c>
      <c r="X667" s="2" t="s">
        <v>33</v>
      </c>
      <c r="Y667">
        <v>1</v>
      </c>
      <c r="Z667" s="2" t="s">
        <v>44</v>
      </c>
      <c r="AA667" s="2" t="s">
        <v>34</v>
      </c>
      <c r="AB667" s="2" t="s">
        <v>37</v>
      </c>
    </row>
    <row r="668" spans="1:28">
      <c r="A668" s="1">
        <v>45685.75</v>
      </c>
      <c r="B668" s="2" t="s">
        <v>28</v>
      </c>
      <c r="C668">
        <v>40.94</v>
      </c>
      <c r="D668">
        <v>54.08</v>
      </c>
      <c r="E668">
        <v>37.119999999999997</v>
      </c>
      <c r="F668">
        <v>40.85</v>
      </c>
      <c r="G668" t="b">
        <v>0</v>
      </c>
      <c r="H668" t="b">
        <v>0</v>
      </c>
      <c r="I668" t="b">
        <v>0</v>
      </c>
      <c r="J668" t="b">
        <v>0</v>
      </c>
      <c r="K668">
        <v>0.16</v>
      </c>
      <c r="L668">
        <v>25.5</v>
      </c>
      <c r="M668">
        <v>73.7</v>
      </c>
      <c r="N668">
        <v>0</v>
      </c>
      <c r="O668" s="2" t="s">
        <v>29</v>
      </c>
      <c r="P668" s="2" t="s">
        <v>30</v>
      </c>
      <c r="Q668">
        <v>764</v>
      </c>
      <c r="R668" t="b">
        <v>1</v>
      </c>
      <c r="S668" s="3">
        <v>45685</v>
      </c>
      <c r="T668" s="2" t="s">
        <v>44</v>
      </c>
      <c r="U668" t="b">
        <v>0</v>
      </c>
      <c r="V668" s="2" t="s">
        <v>32</v>
      </c>
      <c r="W668">
        <v>18</v>
      </c>
      <c r="X668" s="2" t="s">
        <v>33</v>
      </c>
      <c r="Y668">
        <v>1</v>
      </c>
      <c r="Z668" s="2" t="s">
        <v>44</v>
      </c>
      <c r="AA668" s="2" t="s">
        <v>34</v>
      </c>
      <c r="AB668" s="2" t="s">
        <v>37</v>
      </c>
    </row>
    <row r="669" spans="1:28">
      <c r="A669" s="1">
        <v>45685.791666666664</v>
      </c>
      <c r="B669" s="2" t="s">
        <v>28</v>
      </c>
      <c r="C669">
        <v>33.43</v>
      </c>
      <c r="D669">
        <v>40.15</v>
      </c>
      <c r="E669">
        <v>30.38</v>
      </c>
      <c r="F669">
        <v>35.11</v>
      </c>
      <c r="G669" t="b">
        <v>0</v>
      </c>
      <c r="H669" t="b">
        <v>0</v>
      </c>
      <c r="I669" t="b">
        <v>0</v>
      </c>
      <c r="J669" t="b">
        <v>0</v>
      </c>
      <c r="K669">
        <v>2.7</v>
      </c>
      <c r="L669">
        <v>20</v>
      </c>
      <c r="M669">
        <v>58</v>
      </c>
      <c r="N669">
        <v>0</v>
      </c>
      <c r="O669" s="2" t="s">
        <v>29</v>
      </c>
      <c r="P669" s="2" t="s">
        <v>30</v>
      </c>
      <c r="Q669">
        <v>722</v>
      </c>
      <c r="R669" t="b">
        <v>1</v>
      </c>
      <c r="S669" s="3">
        <v>45685</v>
      </c>
      <c r="T669" s="2" t="s">
        <v>44</v>
      </c>
      <c r="U669" t="b">
        <v>0</v>
      </c>
      <c r="V669" s="2" t="s">
        <v>32</v>
      </c>
      <c r="W669">
        <v>19</v>
      </c>
      <c r="X669" s="2" t="s">
        <v>33</v>
      </c>
      <c r="Y669">
        <v>1</v>
      </c>
      <c r="Z669" s="2" t="s">
        <v>44</v>
      </c>
      <c r="AA669" s="2" t="s">
        <v>34</v>
      </c>
      <c r="AB669" s="2" t="s">
        <v>37</v>
      </c>
    </row>
    <row r="670" spans="1:28">
      <c r="A670" s="1">
        <v>45685.833333333336</v>
      </c>
      <c r="B670" s="2" t="s">
        <v>28</v>
      </c>
      <c r="C670">
        <v>33.67</v>
      </c>
      <c r="D670">
        <v>52.38</v>
      </c>
      <c r="E670">
        <v>24.15</v>
      </c>
      <c r="F670">
        <v>30.82</v>
      </c>
      <c r="G670" t="b">
        <v>0</v>
      </c>
      <c r="H670" t="b">
        <v>0</v>
      </c>
      <c r="I670" t="b">
        <v>0</v>
      </c>
      <c r="J670" t="b">
        <v>0</v>
      </c>
      <c r="K670">
        <v>1.57</v>
      </c>
      <c r="L670">
        <v>21.3</v>
      </c>
      <c r="M670">
        <v>59.1</v>
      </c>
      <c r="N670">
        <v>0</v>
      </c>
      <c r="O670" s="2" t="s">
        <v>29</v>
      </c>
      <c r="P670" s="2" t="s">
        <v>30</v>
      </c>
      <c r="Q670">
        <v>599</v>
      </c>
      <c r="R670" t="b">
        <v>0</v>
      </c>
      <c r="S670" s="3">
        <v>45685</v>
      </c>
      <c r="T670" s="2" t="s">
        <v>44</v>
      </c>
      <c r="U670" t="b">
        <v>0</v>
      </c>
      <c r="V670" s="2" t="s">
        <v>32</v>
      </c>
      <c r="W670">
        <v>20</v>
      </c>
      <c r="X670" s="2" t="s">
        <v>33</v>
      </c>
      <c r="Y670">
        <v>1</v>
      </c>
      <c r="Z670" s="2" t="s">
        <v>44</v>
      </c>
      <c r="AA670" s="2" t="s">
        <v>34</v>
      </c>
      <c r="AB670" s="2" t="s">
        <v>35</v>
      </c>
    </row>
    <row r="671" spans="1:28">
      <c r="A671" s="1">
        <v>45685.875</v>
      </c>
      <c r="B671" s="2" t="s">
        <v>28</v>
      </c>
      <c r="C671">
        <v>49.03</v>
      </c>
      <c r="D671">
        <v>56.39</v>
      </c>
      <c r="E671">
        <v>36</v>
      </c>
      <c r="F671">
        <v>45.22</v>
      </c>
      <c r="G671" t="b">
        <v>0</v>
      </c>
      <c r="H671" t="b">
        <v>0</v>
      </c>
      <c r="I671" t="b">
        <v>0</v>
      </c>
      <c r="J671" t="b">
        <v>0</v>
      </c>
      <c r="K671">
        <v>0.1</v>
      </c>
      <c r="L671">
        <v>17.899999999999999</v>
      </c>
      <c r="M671">
        <v>69.599999999999994</v>
      </c>
      <c r="N671">
        <v>0</v>
      </c>
      <c r="O671" s="2" t="s">
        <v>29</v>
      </c>
      <c r="P671" s="2" t="s">
        <v>30</v>
      </c>
      <c r="Q671">
        <v>587</v>
      </c>
      <c r="R671" t="b">
        <v>0</v>
      </c>
      <c r="S671" s="3">
        <v>45685</v>
      </c>
      <c r="T671" s="2" t="s">
        <v>44</v>
      </c>
      <c r="U671" t="b">
        <v>0</v>
      </c>
      <c r="V671" s="2" t="s">
        <v>32</v>
      </c>
      <c r="W671">
        <v>21</v>
      </c>
      <c r="X671" s="2" t="s">
        <v>33</v>
      </c>
      <c r="Y671">
        <v>1</v>
      </c>
      <c r="Z671" s="2" t="s">
        <v>44</v>
      </c>
      <c r="AA671" s="2" t="s">
        <v>34</v>
      </c>
      <c r="AB671" s="2" t="s">
        <v>35</v>
      </c>
    </row>
    <row r="672" spans="1:28">
      <c r="A672" s="1">
        <v>45685.916666666664</v>
      </c>
      <c r="B672" s="2" t="s">
        <v>28</v>
      </c>
      <c r="C672">
        <v>30.52</v>
      </c>
      <c r="D672">
        <v>44.01</v>
      </c>
      <c r="E672">
        <v>23.14</v>
      </c>
      <c r="F672">
        <v>29.77</v>
      </c>
      <c r="G672" t="b">
        <v>0</v>
      </c>
      <c r="H672" t="b">
        <v>0</v>
      </c>
      <c r="I672" t="b">
        <v>0</v>
      </c>
      <c r="J672" t="b">
        <v>0</v>
      </c>
      <c r="K672">
        <v>3.39</v>
      </c>
      <c r="L672">
        <v>17.3</v>
      </c>
      <c r="M672">
        <v>71.400000000000006</v>
      </c>
      <c r="N672">
        <v>0</v>
      </c>
      <c r="O672" s="2" t="s">
        <v>29</v>
      </c>
      <c r="P672" s="2" t="s">
        <v>30</v>
      </c>
      <c r="Q672">
        <v>404</v>
      </c>
      <c r="R672" t="b">
        <v>0</v>
      </c>
      <c r="S672" s="3">
        <v>45685</v>
      </c>
      <c r="T672" s="2" t="s">
        <v>44</v>
      </c>
      <c r="U672" t="b">
        <v>0</v>
      </c>
      <c r="V672" s="2" t="s">
        <v>32</v>
      </c>
      <c r="W672">
        <v>22</v>
      </c>
      <c r="X672" s="2" t="s">
        <v>33</v>
      </c>
      <c r="Y672">
        <v>1</v>
      </c>
      <c r="Z672" s="2" t="s">
        <v>44</v>
      </c>
      <c r="AA672" s="2" t="s">
        <v>34</v>
      </c>
      <c r="AB672" s="2" t="s">
        <v>35</v>
      </c>
    </row>
    <row r="673" spans="1:28">
      <c r="A673" s="1">
        <v>45685.958333333336</v>
      </c>
      <c r="B673" s="2" t="s">
        <v>28</v>
      </c>
      <c r="C673">
        <v>23.74</v>
      </c>
      <c r="D673">
        <v>51.73</v>
      </c>
      <c r="E673">
        <v>29.16</v>
      </c>
      <c r="F673">
        <v>37.47</v>
      </c>
      <c r="G673" t="b">
        <v>0</v>
      </c>
      <c r="H673" t="b">
        <v>0</v>
      </c>
      <c r="I673" t="b">
        <v>0</v>
      </c>
      <c r="J673" t="b">
        <v>0</v>
      </c>
      <c r="K673">
        <v>2.95</v>
      </c>
      <c r="L673">
        <v>20.3</v>
      </c>
      <c r="M673">
        <v>70.099999999999994</v>
      </c>
      <c r="N673">
        <v>1.02</v>
      </c>
      <c r="O673" s="2" t="s">
        <v>29</v>
      </c>
      <c r="P673" s="2" t="s">
        <v>30</v>
      </c>
      <c r="Q673">
        <v>459</v>
      </c>
      <c r="R673" t="b">
        <v>0</v>
      </c>
      <c r="S673" s="3">
        <v>45685</v>
      </c>
      <c r="T673" s="2" t="s">
        <v>44</v>
      </c>
      <c r="U673" t="b">
        <v>0</v>
      </c>
      <c r="V673" s="2" t="s">
        <v>32</v>
      </c>
      <c r="W673">
        <v>23</v>
      </c>
      <c r="X673" s="2" t="s">
        <v>36</v>
      </c>
      <c r="Y673">
        <v>1</v>
      </c>
      <c r="Z673" s="2" t="s">
        <v>44</v>
      </c>
      <c r="AA673" s="2" t="s">
        <v>34</v>
      </c>
      <c r="AB673" s="2" t="s">
        <v>35</v>
      </c>
    </row>
    <row r="674" spans="1:28">
      <c r="A674" s="1">
        <v>45686</v>
      </c>
      <c r="B674" s="2" t="s">
        <v>28</v>
      </c>
      <c r="C674">
        <v>34.909999999999997</v>
      </c>
      <c r="D674">
        <v>40.15</v>
      </c>
      <c r="E674">
        <v>34.42</v>
      </c>
      <c r="F674">
        <v>33.18</v>
      </c>
      <c r="G674" t="b">
        <v>0</v>
      </c>
      <c r="H674" t="b">
        <v>0</v>
      </c>
      <c r="I674" t="b">
        <v>0</v>
      </c>
      <c r="J674" t="b">
        <v>0</v>
      </c>
      <c r="K674">
        <v>1.94</v>
      </c>
      <c r="L674">
        <v>16.2</v>
      </c>
      <c r="M674">
        <v>76.400000000000006</v>
      </c>
      <c r="N674">
        <v>0</v>
      </c>
      <c r="O674" s="2" t="s">
        <v>29</v>
      </c>
      <c r="P674" s="2" t="s">
        <v>30</v>
      </c>
      <c r="Q674">
        <v>420</v>
      </c>
      <c r="R674" t="b">
        <v>0</v>
      </c>
      <c r="S674" s="3">
        <v>45686</v>
      </c>
      <c r="T674" s="2" t="s">
        <v>31</v>
      </c>
      <c r="U674" t="b">
        <v>0</v>
      </c>
      <c r="V674" s="2" t="s">
        <v>32</v>
      </c>
      <c r="W674">
        <v>0</v>
      </c>
      <c r="X674" s="2" t="s">
        <v>33</v>
      </c>
      <c r="Y674">
        <v>1</v>
      </c>
      <c r="Z674" s="2" t="s">
        <v>31</v>
      </c>
      <c r="AA674" s="2" t="s">
        <v>34</v>
      </c>
      <c r="AB674" s="2" t="s">
        <v>35</v>
      </c>
    </row>
    <row r="675" spans="1:28">
      <c r="A675" s="1">
        <v>45686.041666666664</v>
      </c>
      <c r="B675" s="2" t="s">
        <v>28</v>
      </c>
      <c r="C675">
        <v>48.52</v>
      </c>
      <c r="D675">
        <v>69.67</v>
      </c>
      <c r="E675">
        <v>25.1</v>
      </c>
      <c r="F675">
        <v>47.63</v>
      </c>
      <c r="G675" t="b">
        <v>0</v>
      </c>
      <c r="H675" t="b">
        <v>0</v>
      </c>
      <c r="I675" t="b">
        <v>0</v>
      </c>
      <c r="J675" t="b">
        <v>0</v>
      </c>
      <c r="K675">
        <v>1.4</v>
      </c>
      <c r="L675">
        <v>17.8</v>
      </c>
      <c r="M675">
        <v>69.5</v>
      </c>
      <c r="N675">
        <v>0</v>
      </c>
      <c r="O675" s="2" t="s">
        <v>29</v>
      </c>
      <c r="P675" s="2" t="s">
        <v>30</v>
      </c>
      <c r="Q675">
        <v>413</v>
      </c>
      <c r="R675" t="b">
        <v>0</v>
      </c>
      <c r="S675" s="3">
        <v>45686</v>
      </c>
      <c r="T675" s="2" t="s">
        <v>31</v>
      </c>
      <c r="U675" t="b">
        <v>0</v>
      </c>
      <c r="V675" s="2" t="s">
        <v>32</v>
      </c>
      <c r="W675">
        <v>1</v>
      </c>
      <c r="X675" s="2" t="s">
        <v>33</v>
      </c>
      <c r="Y675">
        <v>1</v>
      </c>
      <c r="Z675" s="2" t="s">
        <v>31</v>
      </c>
      <c r="AA675" s="2" t="s">
        <v>34</v>
      </c>
      <c r="AB675" s="2" t="s">
        <v>35</v>
      </c>
    </row>
    <row r="676" spans="1:28">
      <c r="A676" s="1">
        <v>45686.083333333336</v>
      </c>
      <c r="B676" s="2" t="s">
        <v>28</v>
      </c>
      <c r="C676">
        <v>22.95</v>
      </c>
      <c r="D676">
        <v>50.36</v>
      </c>
      <c r="E676">
        <v>28.93</v>
      </c>
      <c r="F676">
        <v>32.51</v>
      </c>
      <c r="G676" t="b">
        <v>0</v>
      </c>
      <c r="H676" t="b">
        <v>0</v>
      </c>
      <c r="I676" t="b">
        <v>0</v>
      </c>
      <c r="J676" t="b">
        <v>0</v>
      </c>
      <c r="K676">
        <v>4.1500000000000004</v>
      </c>
      <c r="L676">
        <v>13.8</v>
      </c>
      <c r="M676">
        <v>74.7</v>
      </c>
      <c r="N676">
        <v>0</v>
      </c>
      <c r="O676" s="2" t="s">
        <v>29</v>
      </c>
      <c r="P676" s="2" t="s">
        <v>30</v>
      </c>
      <c r="Q676">
        <v>473</v>
      </c>
      <c r="R676" t="b">
        <v>0</v>
      </c>
      <c r="S676" s="3">
        <v>45686</v>
      </c>
      <c r="T676" s="2" t="s">
        <v>31</v>
      </c>
      <c r="U676" t="b">
        <v>0</v>
      </c>
      <c r="V676" s="2" t="s">
        <v>32</v>
      </c>
      <c r="W676">
        <v>2</v>
      </c>
      <c r="X676" s="2" t="s">
        <v>33</v>
      </c>
      <c r="Y676">
        <v>1</v>
      </c>
      <c r="Z676" s="2" t="s">
        <v>31</v>
      </c>
      <c r="AA676" s="2" t="s">
        <v>34</v>
      </c>
      <c r="AB676" s="2" t="s">
        <v>35</v>
      </c>
    </row>
    <row r="677" spans="1:28">
      <c r="A677" s="1">
        <v>45686.125</v>
      </c>
      <c r="B677" s="2" t="s">
        <v>28</v>
      </c>
      <c r="C677">
        <v>34.840000000000003</v>
      </c>
      <c r="D677">
        <v>52.08</v>
      </c>
      <c r="E677">
        <v>40.76</v>
      </c>
      <c r="F677">
        <v>36.04</v>
      </c>
      <c r="G677" t="b">
        <v>0</v>
      </c>
      <c r="H677" t="b">
        <v>0</v>
      </c>
      <c r="I677" t="b">
        <v>0</v>
      </c>
      <c r="J677" t="b">
        <v>0</v>
      </c>
      <c r="K677">
        <v>3.71</v>
      </c>
      <c r="L677">
        <v>21</v>
      </c>
      <c r="M677">
        <v>63.6</v>
      </c>
      <c r="N677">
        <v>0</v>
      </c>
      <c r="O677" s="2" t="s">
        <v>29</v>
      </c>
      <c r="P677" s="2" t="s">
        <v>30</v>
      </c>
      <c r="Q677">
        <v>510</v>
      </c>
      <c r="R677" t="b">
        <v>0</v>
      </c>
      <c r="S677" s="3">
        <v>45686</v>
      </c>
      <c r="T677" s="2" t="s">
        <v>31</v>
      </c>
      <c r="U677" t="b">
        <v>0</v>
      </c>
      <c r="V677" s="2" t="s">
        <v>32</v>
      </c>
      <c r="W677">
        <v>3</v>
      </c>
      <c r="X677" s="2" t="s">
        <v>33</v>
      </c>
      <c r="Y677">
        <v>1</v>
      </c>
      <c r="Z677" s="2" t="s">
        <v>31</v>
      </c>
      <c r="AA677" s="2" t="s">
        <v>34</v>
      </c>
      <c r="AB677" s="2" t="s">
        <v>35</v>
      </c>
    </row>
    <row r="678" spans="1:28">
      <c r="A678" s="1">
        <v>45686.166666666664</v>
      </c>
      <c r="B678" s="2" t="s">
        <v>28</v>
      </c>
      <c r="C678">
        <v>9.7200000000000006</v>
      </c>
      <c r="D678">
        <v>32.200000000000003</v>
      </c>
      <c r="E678">
        <v>30.43</v>
      </c>
      <c r="F678">
        <v>17.53</v>
      </c>
      <c r="G678" t="b">
        <v>0</v>
      </c>
      <c r="H678" t="b">
        <v>0</v>
      </c>
      <c r="I678" t="b">
        <v>0</v>
      </c>
      <c r="J678" t="b">
        <v>0</v>
      </c>
      <c r="K678">
        <v>6.27</v>
      </c>
      <c r="L678">
        <v>19.5</v>
      </c>
      <c r="M678">
        <v>67.2</v>
      </c>
      <c r="N678">
        <v>0</v>
      </c>
      <c r="O678" s="2" t="s">
        <v>29</v>
      </c>
      <c r="P678" s="2" t="s">
        <v>30</v>
      </c>
      <c r="Q678">
        <v>441</v>
      </c>
      <c r="R678" t="b">
        <v>0</v>
      </c>
      <c r="S678" s="3">
        <v>45686</v>
      </c>
      <c r="T678" s="2" t="s">
        <v>31</v>
      </c>
      <c r="U678" t="b">
        <v>0</v>
      </c>
      <c r="V678" s="2" t="s">
        <v>32</v>
      </c>
      <c r="W678">
        <v>4</v>
      </c>
      <c r="X678" s="2" t="s">
        <v>33</v>
      </c>
      <c r="Y678">
        <v>1</v>
      </c>
      <c r="Z678" s="2" t="s">
        <v>31</v>
      </c>
      <c r="AA678" s="2" t="s">
        <v>34</v>
      </c>
      <c r="AB678" s="2" t="s">
        <v>35</v>
      </c>
    </row>
    <row r="679" spans="1:28">
      <c r="A679" s="1">
        <v>45686.208333333336</v>
      </c>
      <c r="B679" s="2" t="s">
        <v>28</v>
      </c>
      <c r="C679">
        <v>29.06</v>
      </c>
      <c r="D679">
        <v>45.53</v>
      </c>
      <c r="E679">
        <v>22.97</v>
      </c>
      <c r="F679">
        <v>26.09</v>
      </c>
      <c r="G679" t="b">
        <v>0</v>
      </c>
      <c r="H679" t="b">
        <v>0</v>
      </c>
      <c r="I679" t="b">
        <v>0</v>
      </c>
      <c r="J679" t="b">
        <v>0</v>
      </c>
      <c r="K679">
        <v>3.98</v>
      </c>
      <c r="L679">
        <v>19.2</v>
      </c>
      <c r="M679">
        <v>67.8</v>
      </c>
      <c r="N679">
        <v>0</v>
      </c>
      <c r="O679" s="2" t="s">
        <v>29</v>
      </c>
      <c r="P679" s="2" t="s">
        <v>30</v>
      </c>
      <c r="Q679">
        <v>531</v>
      </c>
      <c r="R679" t="b">
        <v>0</v>
      </c>
      <c r="S679" s="3">
        <v>45686</v>
      </c>
      <c r="T679" s="2" t="s">
        <v>31</v>
      </c>
      <c r="U679" t="b">
        <v>0</v>
      </c>
      <c r="V679" s="2" t="s">
        <v>32</v>
      </c>
      <c r="W679">
        <v>5</v>
      </c>
      <c r="X679" s="2" t="s">
        <v>33</v>
      </c>
      <c r="Y679">
        <v>1</v>
      </c>
      <c r="Z679" s="2" t="s">
        <v>31</v>
      </c>
      <c r="AA679" s="2" t="s">
        <v>34</v>
      </c>
      <c r="AB679" s="2" t="s">
        <v>35</v>
      </c>
    </row>
    <row r="680" spans="1:28">
      <c r="A680" s="1">
        <v>45686.25</v>
      </c>
      <c r="B680" s="2" t="s">
        <v>28</v>
      </c>
      <c r="C680">
        <v>28.47</v>
      </c>
      <c r="D680">
        <v>46.16</v>
      </c>
      <c r="E680">
        <v>28.61</v>
      </c>
      <c r="F680">
        <v>31.62</v>
      </c>
      <c r="G680" t="b">
        <v>0</v>
      </c>
      <c r="H680" t="b">
        <v>0</v>
      </c>
      <c r="I680" t="b">
        <v>0</v>
      </c>
      <c r="J680" t="b">
        <v>0</v>
      </c>
      <c r="K680">
        <v>3.97</v>
      </c>
      <c r="L680">
        <v>21.7</v>
      </c>
      <c r="M680">
        <v>66.900000000000006</v>
      </c>
      <c r="N680">
        <v>1.95</v>
      </c>
      <c r="O680" s="2" t="s">
        <v>29</v>
      </c>
      <c r="P680" s="2" t="s">
        <v>30</v>
      </c>
      <c r="Q680">
        <v>561</v>
      </c>
      <c r="R680" t="b">
        <v>0</v>
      </c>
      <c r="S680" s="3">
        <v>45686</v>
      </c>
      <c r="T680" s="2" t="s">
        <v>31</v>
      </c>
      <c r="U680" t="b">
        <v>0</v>
      </c>
      <c r="V680" s="2" t="s">
        <v>32</v>
      </c>
      <c r="W680">
        <v>6</v>
      </c>
      <c r="X680" s="2" t="s">
        <v>36</v>
      </c>
      <c r="Y680">
        <v>1</v>
      </c>
      <c r="Z680" s="2" t="s">
        <v>31</v>
      </c>
      <c r="AA680" s="2" t="s">
        <v>34</v>
      </c>
      <c r="AB680" s="2" t="s">
        <v>35</v>
      </c>
    </row>
    <row r="681" spans="1:28">
      <c r="A681" s="1">
        <v>45686.291666666664</v>
      </c>
      <c r="B681" s="2" t="s">
        <v>28</v>
      </c>
      <c r="C681">
        <v>30.53</v>
      </c>
      <c r="D681">
        <v>42.06</v>
      </c>
      <c r="E681">
        <v>22.6</v>
      </c>
      <c r="F681">
        <v>41.44</v>
      </c>
      <c r="G681" t="b">
        <v>0</v>
      </c>
      <c r="H681" t="b">
        <v>0</v>
      </c>
      <c r="I681" t="b">
        <v>0</v>
      </c>
      <c r="J681" t="b">
        <v>0</v>
      </c>
      <c r="K681">
        <v>3.28</v>
      </c>
      <c r="L681">
        <v>19.5</v>
      </c>
      <c r="M681">
        <v>73</v>
      </c>
      <c r="N681">
        <v>0</v>
      </c>
      <c r="O681" s="2" t="s">
        <v>29</v>
      </c>
      <c r="P681" s="2" t="s">
        <v>30</v>
      </c>
      <c r="Q681">
        <v>603</v>
      </c>
      <c r="R681" t="b">
        <v>1</v>
      </c>
      <c r="S681" s="3">
        <v>45686</v>
      </c>
      <c r="T681" s="2" t="s">
        <v>31</v>
      </c>
      <c r="U681" t="b">
        <v>0</v>
      </c>
      <c r="V681" s="2" t="s">
        <v>32</v>
      </c>
      <c r="W681">
        <v>7</v>
      </c>
      <c r="X681" s="2" t="s">
        <v>33</v>
      </c>
      <c r="Y681">
        <v>1</v>
      </c>
      <c r="Z681" s="2" t="s">
        <v>31</v>
      </c>
      <c r="AA681" s="2" t="s">
        <v>34</v>
      </c>
      <c r="AB681" s="2" t="s">
        <v>37</v>
      </c>
    </row>
    <row r="682" spans="1:28">
      <c r="A682" s="1">
        <v>45686.333333333336</v>
      </c>
      <c r="B682" s="2" t="s">
        <v>28</v>
      </c>
      <c r="C682">
        <v>41.26</v>
      </c>
      <c r="D682">
        <v>68.489999999999995</v>
      </c>
      <c r="E682">
        <v>27.08</v>
      </c>
      <c r="F682">
        <v>41.02</v>
      </c>
      <c r="G682" t="b">
        <v>0</v>
      </c>
      <c r="H682" t="b">
        <v>0</v>
      </c>
      <c r="I682" t="b">
        <v>0</v>
      </c>
      <c r="J682" t="b">
        <v>0</v>
      </c>
      <c r="K682">
        <v>4.3899999999999997</v>
      </c>
      <c r="L682">
        <v>25.4</v>
      </c>
      <c r="M682">
        <v>67</v>
      </c>
      <c r="N682">
        <v>0</v>
      </c>
      <c r="O682" s="2" t="s">
        <v>29</v>
      </c>
      <c r="P682" s="2" t="s">
        <v>30</v>
      </c>
      <c r="Q682">
        <v>684</v>
      </c>
      <c r="R682" t="b">
        <v>1</v>
      </c>
      <c r="S682" s="3">
        <v>45686</v>
      </c>
      <c r="T682" s="2" t="s">
        <v>31</v>
      </c>
      <c r="U682" t="b">
        <v>0</v>
      </c>
      <c r="V682" s="2" t="s">
        <v>32</v>
      </c>
      <c r="W682">
        <v>8</v>
      </c>
      <c r="X682" s="2" t="s">
        <v>33</v>
      </c>
      <c r="Y682">
        <v>1</v>
      </c>
      <c r="Z682" s="2" t="s">
        <v>31</v>
      </c>
      <c r="AA682" s="2" t="s">
        <v>34</v>
      </c>
      <c r="AB682" s="2" t="s">
        <v>37</v>
      </c>
    </row>
    <row r="683" spans="1:28">
      <c r="A683" s="1">
        <v>45686.375</v>
      </c>
      <c r="B683" s="2" t="s">
        <v>28</v>
      </c>
      <c r="C683">
        <v>25.85</v>
      </c>
      <c r="D683">
        <v>42.32</v>
      </c>
      <c r="E683">
        <v>27.58</v>
      </c>
      <c r="F683">
        <v>33.21</v>
      </c>
      <c r="G683" t="b">
        <v>0</v>
      </c>
      <c r="H683" t="b">
        <v>0</v>
      </c>
      <c r="I683" t="b">
        <v>0</v>
      </c>
      <c r="J683" t="b">
        <v>0</v>
      </c>
      <c r="K683">
        <v>4.05</v>
      </c>
      <c r="L683">
        <v>23.9</v>
      </c>
      <c r="M683">
        <v>64</v>
      </c>
      <c r="N683">
        <v>0</v>
      </c>
      <c r="O683" s="2" t="s">
        <v>29</v>
      </c>
      <c r="P683" s="2" t="s">
        <v>30</v>
      </c>
      <c r="Q683">
        <v>635</v>
      </c>
      <c r="R683" t="b">
        <v>1</v>
      </c>
      <c r="S683" s="3">
        <v>45686</v>
      </c>
      <c r="T683" s="2" t="s">
        <v>31</v>
      </c>
      <c r="U683" t="b">
        <v>0</v>
      </c>
      <c r="V683" s="2" t="s">
        <v>32</v>
      </c>
      <c r="W683">
        <v>9</v>
      </c>
      <c r="X683" s="2" t="s">
        <v>33</v>
      </c>
      <c r="Y683">
        <v>1</v>
      </c>
      <c r="Z683" s="2" t="s">
        <v>31</v>
      </c>
      <c r="AA683" s="2" t="s">
        <v>34</v>
      </c>
      <c r="AB683" s="2" t="s">
        <v>37</v>
      </c>
    </row>
    <row r="684" spans="1:28">
      <c r="A684" s="1">
        <v>45686.416666666664</v>
      </c>
      <c r="B684" s="2" t="s">
        <v>28</v>
      </c>
      <c r="C684">
        <v>31.9</v>
      </c>
      <c r="D684">
        <v>39.99</v>
      </c>
      <c r="E684">
        <v>22.76</v>
      </c>
      <c r="F684">
        <v>32.75</v>
      </c>
      <c r="G684" t="b">
        <v>0</v>
      </c>
      <c r="H684" t="b">
        <v>0</v>
      </c>
      <c r="I684" t="b">
        <v>0</v>
      </c>
      <c r="J684" t="b">
        <v>0</v>
      </c>
      <c r="K684">
        <v>4.6500000000000004</v>
      </c>
      <c r="L684">
        <v>25.2</v>
      </c>
      <c r="M684">
        <v>56.3</v>
      </c>
      <c r="N684">
        <v>0</v>
      </c>
      <c r="O684" s="2" t="s">
        <v>29</v>
      </c>
      <c r="P684" s="2" t="s">
        <v>30</v>
      </c>
      <c r="Q684">
        <v>521</v>
      </c>
      <c r="R684" t="b">
        <v>0</v>
      </c>
      <c r="S684" s="3">
        <v>45686</v>
      </c>
      <c r="T684" s="2" t="s">
        <v>31</v>
      </c>
      <c r="U684" t="b">
        <v>0</v>
      </c>
      <c r="V684" s="2" t="s">
        <v>32</v>
      </c>
      <c r="W684">
        <v>10</v>
      </c>
      <c r="X684" s="2" t="s">
        <v>33</v>
      </c>
      <c r="Y684">
        <v>1</v>
      </c>
      <c r="Z684" s="2" t="s">
        <v>31</v>
      </c>
      <c r="AA684" s="2" t="s">
        <v>34</v>
      </c>
      <c r="AB684" s="2" t="s">
        <v>35</v>
      </c>
    </row>
    <row r="685" spans="1:28">
      <c r="A685" s="1">
        <v>45686.458333333336</v>
      </c>
      <c r="B685" s="2" t="s">
        <v>28</v>
      </c>
      <c r="C685">
        <v>28.37</v>
      </c>
      <c r="D685">
        <v>54.56</v>
      </c>
      <c r="E685">
        <v>30.18</v>
      </c>
      <c r="F685">
        <v>33.630000000000003</v>
      </c>
      <c r="G685" t="b">
        <v>0</v>
      </c>
      <c r="H685" t="b">
        <v>0</v>
      </c>
      <c r="I685" t="b">
        <v>0</v>
      </c>
      <c r="J685" t="b">
        <v>0</v>
      </c>
      <c r="K685">
        <v>2.36</v>
      </c>
      <c r="L685">
        <v>25.4</v>
      </c>
      <c r="M685">
        <v>63.1</v>
      </c>
      <c r="N685">
        <v>0</v>
      </c>
      <c r="O685" s="2" t="s">
        <v>29</v>
      </c>
      <c r="P685" s="2" t="s">
        <v>30</v>
      </c>
      <c r="Q685">
        <v>512</v>
      </c>
      <c r="R685" t="b">
        <v>0</v>
      </c>
      <c r="S685" s="3">
        <v>45686</v>
      </c>
      <c r="T685" s="2" t="s">
        <v>31</v>
      </c>
      <c r="U685" t="b">
        <v>0</v>
      </c>
      <c r="V685" s="2" t="s">
        <v>32</v>
      </c>
      <c r="W685">
        <v>11</v>
      </c>
      <c r="X685" s="2" t="s">
        <v>33</v>
      </c>
      <c r="Y685">
        <v>1</v>
      </c>
      <c r="Z685" s="2" t="s">
        <v>31</v>
      </c>
      <c r="AA685" s="2" t="s">
        <v>34</v>
      </c>
      <c r="AB685" s="2" t="s">
        <v>35</v>
      </c>
    </row>
    <row r="686" spans="1:28">
      <c r="A686" s="1">
        <v>45686.5</v>
      </c>
      <c r="B686" s="2" t="s">
        <v>28</v>
      </c>
      <c r="D686">
        <v>47.17</v>
      </c>
      <c r="E686">
        <v>24.2</v>
      </c>
      <c r="F686">
        <v>28.06</v>
      </c>
      <c r="G686" t="b">
        <v>0</v>
      </c>
      <c r="H686" t="b">
        <v>0</v>
      </c>
      <c r="I686" t="b">
        <v>0</v>
      </c>
      <c r="J686" t="b">
        <v>0</v>
      </c>
      <c r="K686">
        <v>2.2799999999999998</v>
      </c>
      <c r="L686">
        <v>25.8</v>
      </c>
      <c r="M686">
        <v>62.1</v>
      </c>
      <c r="N686">
        <v>0</v>
      </c>
      <c r="O686" s="2" t="s">
        <v>29</v>
      </c>
      <c r="P686" s="2" t="s">
        <v>30</v>
      </c>
      <c r="Q686">
        <v>475</v>
      </c>
      <c r="R686" t="b">
        <v>0</v>
      </c>
      <c r="S686" s="3">
        <v>45686</v>
      </c>
      <c r="T686" s="2" t="s">
        <v>31</v>
      </c>
      <c r="U686" t="b">
        <v>0</v>
      </c>
      <c r="V686" s="2" t="s">
        <v>32</v>
      </c>
      <c r="W686">
        <v>12</v>
      </c>
      <c r="X686" s="2" t="s">
        <v>33</v>
      </c>
      <c r="Y686">
        <v>1</v>
      </c>
      <c r="Z686" s="2" t="s">
        <v>31</v>
      </c>
      <c r="AA686" s="2" t="s">
        <v>34</v>
      </c>
      <c r="AB686" s="2" t="s">
        <v>35</v>
      </c>
    </row>
    <row r="687" spans="1:28">
      <c r="A687" s="1">
        <v>45686.541666666664</v>
      </c>
      <c r="B687" s="2" t="s">
        <v>28</v>
      </c>
      <c r="C687">
        <v>21.49</v>
      </c>
      <c r="D687">
        <v>52.47</v>
      </c>
      <c r="E687">
        <v>31.78</v>
      </c>
      <c r="F687">
        <v>22.74</v>
      </c>
      <c r="G687" t="b">
        <v>0</v>
      </c>
      <c r="H687" t="b">
        <v>0</v>
      </c>
      <c r="I687" t="b">
        <v>0</v>
      </c>
      <c r="J687" t="b">
        <v>0</v>
      </c>
      <c r="K687">
        <v>2.04</v>
      </c>
      <c r="L687">
        <v>28.3</v>
      </c>
      <c r="M687">
        <v>62.2</v>
      </c>
      <c r="N687">
        <v>0</v>
      </c>
      <c r="O687" s="2" t="s">
        <v>29</v>
      </c>
      <c r="P687" s="2" t="s">
        <v>30</v>
      </c>
      <c r="Q687">
        <v>378</v>
      </c>
      <c r="R687" t="b">
        <v>0</v>
      </c>
      <c r="S687" s="3">
        <v>45686</v>
      </c>
      <c r="T687" s="2" t="s">
        <v>31</v>
      </c>
      <c r="U687" t="b">
        <v>0</v>
      </c>
      <c r="V687" s="2" t="s">
        <v>32</v>
      </c>
      <c r="W687">
        <v>13</v>
      </c>
      <c r="X687" s="2" t="s">
        <v>33</v>
      </c>
      <c r="Y687">
        <v>1</v>
      </c>
      <c r="Z687" s="2" t="s">
        <v>31</v>
      </c>
      <c r="AA687" s="2" t="s">
        <v>34</v>
      </c>
      <c r="AB687" s="2" t="s">
        <v>35</v>
      </c>
    </row>
    <row r="688" spans="1:28">
      <c r="A688" s="1">
        <v>45686.583333333336</v>
      </c>
      <c r="B688" s="2" t="s">
        <v>28</v>
      </c>
      <c r="C688">
        <v>30.65</v>
      </c>
      <c r="D688">
        <v>59.13</v>
      </c>
      <c r="E688">
        <v>14.17</v>
      </c>
      <c r="F688">
        <v>29.54</v>
      </c>
      <c r="G688" t="b">
        <v>0</v>
      </c>
      <c r="H688" t="b">
        <v>0</v>
      </c>
      <c r="I688" t="b">
        <v>0</v>
      </c>
      <c r="J688" t="b">
        <v>0</v>
      </c>
      <c r="K688">
        <v>3.4</v>
      </c>
      <c r="L688">
        <v>27.3</v>
      </c>
      <c r="M688">
        <v>78.900000000000006</v>
      </c>
      <c r="N688">
        <v>0</v>
      </c>
      <c r="O688" s="2" t="s">
        <v>29</v>
      </c>
      <c r="P688" s="2" t="s">
        <v>30</v>
      </c>
      <c r="Q688">
        <v>399</v>
      </c>
      <c r="R688" t="b">
        <v>0</v>
      </c>
      <c r="S688" s="3">
        <v>45686</v>
      </c>
      <c r="T688" s="2" t="s">
        <v>31</v>
      </c>
      <c r="U688" t="b">
        <v>0</v>
      </c>
      <c r="V688" s="2" t="s">
        <v>32</v>
      </c>
      <c r="W688">
        <v>14</v>
      </c>
      <c r="X688" s="2" t="s">
        <v>33</v>
      </c>
      <c r="Y688">
        <v>1</v>
      </c>
      <c r="Z688" s="2" t="s">
        <v>31</v>
      </c>
      <c r="AA688" s="2" t="s">
        <v>34</v>
      </c>
      <c r="AB688" s="2" t="s">
        <v>35</v>
      </c>
    </row>
    <row r="689" spans="1:28">
      <c r="A689" s="1">
        <v>45686.625</v>
      </c>
      <c r="B689" s="2" t="s">
        <v>28</v>
      </c>
      <c r="C689">
        <v>36.36</v>
      </c>
      <c r="D689">
        <v>52.45</v>
      </c>
      <c r="E689">
        <v>14.64</v>
      </c>
      <c r="F689">
        <v>35.29</v>
      </c>
      <c r="G689" t="b">
        <v>0</v>
      </c>
      <c r="H689" t="b">
        <v>0</v>
      </c>
      <c r="I689" t="b">
        <v>0</v>
      </c>
      <c r="J689" t="b">
        <v>0</v>
      </c>
      <c r="K689">
        <v>4.0999999999999996</v>
      </c>
      <c r="L689">
        <v>27.5</v>
      </c>
      <c r="M689">
        <v>57</v>
      </c>
      <c r="N689">
        <v>0.91</v>
      </c>
      <c r="O689" s="2" t="s">
        <v>29</v>
      </c>
      <c r="P689" s="2" t="s">
        <v>30</v>
      </c>
      <c r="Q689">
        <v>566</v>
      </c>
      <c r="R689" t="b">
        <v>0</v>
      </c>
      <c r="S689" s="3">
        <v>45686</v>
      </c>
      <c r="T689" s="2" t="s">
        <v>31</v>
      </c>
      <c r="U689" t="b">
        <v>0</v>
      </c>
      <c r="V689" s="2" t="s">
        <v>32</v>
      </c>
      <c r="W689">
        <v>15</v>
      </c>
      <c r="X689" s="2" t="s">
        <v>36</v>
      </c>
      <c r="Y689">
        <v>1</v>
      </c>
      <c r="Z689" s="2" t="s">
        <v>31</v>
      </c>
      <c r="AA689" s="2" t="s">
        <v>34</v>
      </c>
      <c r="AB689" s="2" t="s">
        <v>35</v>
      </c>
    </row>
    <row r="690" spans="1:28">
      <c r="A690" s="1">
        <v>45686.666666666664</v>
      </c>
      <c r="B690" s="2" t="s">
        <v>28</v>
      </c>
      <c r="C690">
        <v>29.59</v>
      </c>
      <c r="D690">
        <v>62.35</v>
      </c>
      <c r="E690">
        <v>25.33</v>
      </c>
      <c r="F690">
        <v>32.86</v>
      </c>
      <c r="G690" t="b">
        <v>0</v>
      </c>
      <c r="H690" t="b">
        <v>0</v>
      </c>
      <c r="I690" t="b">
        <v>0</v>
      </c>
      <c r="J690" t="b">
        <v>0</v>
      </c>
      <c r="K690">
        <v>1.64</v>
      </c>
      <c r="L690">
        <v>25.5</v>
      </c>
      <c r="M690">
        <v>65.900000000000006</v>
      </c>
      <c r="N690">
        <v>0</v>
      </c>
      <c r="O690" s="2" t="s">
        <v>29</v>
      </c>
      <c r="P690" s="2" t="s">
        <v>30</v>
      </c>
      <c r="Q690">
        <v>582</v>
      </c>
      <c r="R690" t="b">
        <v>0</v>
      </c>
      <c r="S690" s="3">
        <v>45686</v>
      </c>
      <c r="T690" s="2" t="s">
        <v>31</v>
      </c>
      <c r="U690" t="b">
        <v>0</v>
      </c>
      <c r="V690" s="2" t="s">
        <v>32</v>
      </c>
      <c r="W690">
        <v>16</v>
      </c>
      <c r="X690" s="2" t="s">
        <v>33</v>
      </c>
      <c r="Y690">
        <v>1</v>
      </c>
      <c r="Z690" s="2" t="s">
        <v>31</v>
      </c>
      <c r="AA690" s="2" t="s">
        <v>34</v>
      </c>
      <c r="AB690" s="2" t="s">
        <v>35</v>
      </c>
    </row>
    <row r="691" spans="1:28">
      <c r="A691" s="1">
        <v>45686.708333333336</v>
      </c>
      <c r="B691" s="2" t="s">
        <v>28</v>
      </c>
      <c r="C691">
        <v>35.19</v>
      </c>
      <c r="D691">
        <v>60.34</v>
      </c>
      <c r="E691">
        <v>32.01</v>
      </c>
      <c r="F691">
        <v>36.36</v>
      </c>
      <c r="G691" t="b">
        <v>0</v>
      </c>
      <c r="H691" t="b">
        <v>0</v>
      </c>
      <c r="I691" t="b">
        <v>0</v>
      </c>
      <c r="J691" t="b">
        <v>0</v>
      </c>
      <c r="K691">
        <v>1.61</v>
      </c>
      <c r="L691">
        <v>25.4</v>
      </c>
      <c r="M691">
        <v>71.2</v>
      </c>
      <c r="N691">
        <v>0</v>
      </c>
      <c r="O691" s="2" t="s">
        <v>29</v>
      </c>
      <c r="P691" s="2" t="s">
        <v>30</v>
      </c>
      <c r="Q691">
        <v>724</v>
      </c>
      <c r="R691" t="b">
        <v>1</v>
      </c>
      <c r="S691" s="3">
        <v>45686</v>
      </c>
      <c r="T691" s="2" t="s">
        <v>31</v>
      </c>
      <c r="U691" t="b">
        <v>0</v>
      </c>
      <c r="V691" s="2" t="s">
        <v>32</v>
      </c>
      <c r="W691">
        <v>17</v>
      </c>
      <c r="X691" s="2" t="s">
        <v>33</v>
      </c>
      <c r="Y691">
        <v>1</v>
      </c>
      <c r="Z691" s="2" t="s">
        <v>31</v>
      </c>
      <c r="AA691" s="2" t="s">
        <v>34</v>
      </c>
      <c r="AB691" s="2" t="s">
        <v>37</v>
      </c>
    </row>
    <row r="692" spans="1:28">
      <c r="A692" s="1">
        <v>45686.75</v>
      </c>
      <c r="B692" s="2" t="s">
        <v>28</v>
      </c>
      <c r="C692">
        <v>28.67</v>
      </c>
      <c r="D692">
        <v>63.98</v>
      </c>
      <c r="E692">
        <v>35.85</v>
      </c>
      <c r="F692">
        <v>28.71</v>
      </c>
      <c r="G692" t="b">
        <v>0</v>
      </c>
      <c r="H692" t="b">
        <v>0</v>
      </c>
      <c r="I692" t="b">
        <v>0</v>
      </c>
      <c r="J692" t="b">
        <v>0</v>
      </c>
      <c r="K692">
        <v>2.48</v>
      </c>
      <c r="L692">
        <v>22.5</v>
      </c>
      <c r="M692">
        <v>65.400000000000006</v>
      </c>
      <c r="N692">
        <v>0</v>
      </c>
      <c r="O692" s="2" t="s">
        <v>29</v>
      </c>
      <c r="P692" s="2" t="s">
        <v>30</v>
      </c>
      <c r="Q692">
        <v>785</v>
      </c>
      <c r="R692" t="b">
        <v>1</v>
      </c>
      <c r="S692" s="3">
        <v>45686</v>
      </c>
      <c r="T692" s="2" t="s">
        <v>31</v>
      </c>
      <c r="U692" t="b">
        <v>0</v>
      </c>
      <c r="V692" s="2" t="s">
        <v>32</v>
      </c>
      <c r="W692">
        <v>18</v>
      </c>
      <c r="X692" s="2" t="s">
        <v>33</v>
      </c>
      <c r="Y692">
        <v>1</v>
      </c>
      <c r="Z692" s="2" t="s">
        <v>31</v>
      </c>
      <c r="AA692" s="2" t="s">
        <v>34</v>
      </c>
      <c r="AB692" s="2" t="s">
        <v>37</v>
      </c>
    </row>
    <row r="693" spans="1:28">
      <c r="A693" s="1">
        <v>45686.791666666664</v>
      </c>
      <c r="B693" s="2" t="s">
        <v>28</v>
      </c>
      <c r="C693">
        <v>44.75</v>
      </c>
      <c r="D693">
        <v>57.69</v>
      </c>
      <c r="E693">
        <v>35.229999999999997</v>
      </c>
      <c r="F693">
        <v>45.81</v>
      </c>
      <c r="G693" t="b">
        <v>0</v>
      </c>
      <c r="H693" t="b">
        <v>0</v>
      </c>
      <c r="I693" t="b">
        <v>0</v>
      </c>
      <c r="J693" t="b">
        <v>0</v>
      </c>
      <c r="K693">
        <v>1.83</v>
      </c>
      <c r="L693">
        <v>26</v>
      </c>
      <c r="M693">
        <v>80.900000000000006</v>
      </c>
      <c r="N693">
        <v>0</v>
      </c>
      <c r="O693" s="2" t="s">
        <v>29</v>
      </c>
      <c r="P693" s="2" t="s">
        <v>30</v>
      </c>
      <c r="Q693">
        <v>639</v>
      </c>
      <c r="R693" t="b">
        <v>1</v>
      </c>
      <c r="S693" s="3">
        <v>45686</v>
      </c>
      <c r="T693" s="2" t="s">
        <v>31</v>
      </c>
      <c r="U693" t="b">
        <v>0</v>
      </c>
      <c r="V693" s="2" t="s">
        <v>32</v>
      </c>
      <c r="W693">
        <v>19</v>
      </c>
      <c r="X693" s="2" t="s">
        <v>33</v>
      </c>
      <c r="Y693">
        <v>1</v>
      </c>
      <c r="Z693" s="2" t="s">
        <v>31</v>
      </c>
      <c r="AA693" s="2" t="s">
        <v>34</v>
      </c>
      <c r="AB693" s="2" t="s">
        <v>37</v>
      </c>
    </row>
    <row r="694" spans="1:28">
      <c r="A694" s="1">
        <v>45686.833333333336</v>
      </c>
      <c r="B694" s="2" t="s">
        <v>28</v>
      </c>
      <c r="C694">
        <v>32.15</v>
      </c>
      <c r="D694">
        <v>63.85</v>
      </c>
      <c r="E694">
        <v>25</v>
      </c>
      <c r="F694">
        <v>38.82</v>
      </c>
      <c r="G694" t="b">
        <v>0</v>
      </c>
      <c r="H694" t="b">
        <v>0</v>
      </c>
      <c r="I694" t="b">
        <v>0</v>
      </c>
      <c r="J694" t="b">
        <v>0</v>
      </c>
      <c r="K694">
        <v>3.34</v>
      </c>
      <c r="L694">
        <v>17.899999999999999</v>
      </c>
      <c r="M694">
        <v>64.900000000000006</v>
      </c>
      <c r="N694">
        <v>0</v>
      </c>
      <c r="O694" s="2" t="s">
        <v>29</v>
      </c>
      <c r="P694" s="2" t="s">
        <v>30</v>
      </c>
      <c r="Q694">
        <v>549</v>
      </c>
      <c r="R694" t="b">
        <v>0</v>
      </c>
      <c r="S694" s="3">
        <v>45686</v>
      </c>
      <c r="T694" s="2" t="s">
        <v>31</v>
      </c>
      <c r="U694" t="b">
        <v>0</v>
      </c>
      <c r="V694" s="2" t="s">
        <v>32</v>
      </c>
      <c r="W694">
        <v>20</v>
      </c>
      <c r="X694" s="2" t="s">
        <v>33</v>
      </c>
      <c r="Y694">
        <v>1</v>
      </c>
      <c r="Z694" s="2" t="s">
        <v>31</v>
      </c>
      <c r="AA694" s="2" t="s">
        <v>34</v>
      </c>
      <c r="AB694" s="2" t="s">
        <v>35</v>
      </c>
    </row>
    <row r="695" spans="1:28">
      <c r="A695" s="1">
        <v>45686.875</v>
      </c>
      <c r="B695" s="2" t="s">
        <v>28</v>
      </c>
      <c r="C695">
        <v>40.32</v>
      </c>
      <c r="D695">
        <v>63.56</v>
      </c>
      <c r="E695">
        <v>34.549999999999997</v>
      </c>
      <c r="F695">
        <v>46.18</v>
      </c>
      <c r="G695" t="b">
        <v>0</v>
      </c>
      <c r="H695" t="b">
        <v>0</v>
      </c>
      <c r="I695" t="b">
        <v>0</v>
      </c>
      <c r="J695" t="b">
        <v>0</v>
      </c>
      <c r="K695">
        <v>0.1</v>
      </c>
      <c r="L695">
        <v>21.8</v>
      </c>
      <c r="M695">
        <v>67.8</v>
      </c>
      <c r="N695">
        <v>0</v>
      </c>
      <c r="O695" s="2" t="s">
        <v>29</v>
      </c>
      <c r="P695" s="2" t="s">
        <v>30</v>
      </c>
      <c r="Q695">
        <v>633</v>
      </c>
      <c r="R695" t="b">
        <v>0</v>
      </c>
      <c r="S695" s="3">
        <v>45686</v>
      </c>
      <c r="T695" s="2" t="s">
        <v>31</v>
      </c>
      <c r="U695" t="b">
        <v>0</v>
      </c>
      <c r="V695" s="2" t="s">
        <v>32</v>
      </c>
      <c r="W695">
        <v>21</v>
      </c>
      <c r="X695" s="2" t="s">
        <v>33</v>
      </c>
      <c r="Y695">
        <v>1</v>
      </c>
      <c r="Z695" s="2" t="s">
        <v>31</v>
      </c>
      <c r="AA695" s="2" t="s">
        <v>34</v>
      </c>
      <c r="AB695" s="2" t="s">
        <v>35</v>
      </c>
    </row>
    <row r="696" spans="1:28">
      <c r="A696" s="1">
        <v>45686.916666666664</v>
      </c>
      <c r="B696" s="2" t="s">
        <v>28</v>
      </c>
      <c r="C696">
        <v>39.909999999999997</v>
      </c>
      <c r="D696">
        <v>50.93</v>
      </c>
      <c r="E696">
        <v>25.13</v>
      </c>
      <c r="F696">
        <v>36.44</v>
      </c>
      <c r="G696" t="b">
        <v>0</v>
      </c>
      <c r="H696" t="b">
        <v>0</v>
      </c>
      <c r="I696" t="b">
        <v>0</v>
      </c>
      <c r="J696" t="b">
        <v>0</v>
      </c>
      <c r="K696">
        <v>1.46</v>
      </c>
      <c r="L696">
        <v>20.9</v>
      </c>
      <c r="M696">
        <v>59.4</v>
      </c>
      <c r="N696">
        <v>0</v>
      </c>
      <c r="O696" s="2" t="s">
        <v>29</v>
      </c>
      <c r="P696" s="2" t="s">
        <v>30</v>
      </c>
      <c r="Q696">
        <v>507</v>
      </c>
      <c r="R696" t="b">
        <v>0</v>
      </c>
      <c r="S696" s="3">
        <v>45686</v>
      </c>
      <c r="T696" s="2" t="s">
        <v>31</v>
      </c>
      <c r="U696" t="b">
        <v>0</v>
      </c>
      <c r="V696" s="2" t="s">
        <v>32</v>
      </c>
      <c r="W696">
        <v>22</v>
      </c>
      <c r="X696" s="2" t="s">
        <v>33</v>
      </c>
      <c r="Y696">
        <v>1</v>
      </c>
      <c r="Z696" s="2" t="s">
        <v>31</v>
      </c>
      <c r="AA696" s="2" t="s">
        <v>34</v>
      </c>
      <c r="AB696" s="2" t="s">
        <v>35</v>
      </c>
    </row>
    <row r="697" spans="1:28">
      <c r="A697" s="1">
        <v>45686.958333333336</v>
      </c>
      <c r="B697" s="2" t="s">
        <v>28</v>
      </c>
      <c r="C697">
        <v>28.49</v>
      </c>
      <c r="D697">
        <v>44.07</v>
      </c>
      <c r="E697">
        <v>15.23</v>
      </c>
      <c r="F697">
        <v>20.76</v>
      </c>
      <c r="G697" t="b">
        <v>0</v>
      </c>
      <c r="H697" t="b">
        <v>0</v>
      </c>
      <c r="I697" t="b">
        <v>0</v>
      </c>
      <c r="J697" t="b">
        <v>0</v>
      </c>
      <c r="K697">
        <v>1.68</v>
      </c>
      <c r="L697">
        <v>16.100000000000001</v>
      </c>
      <c r="M697">
        <v>66.3</v>
      </c>
      <c r="N697">
        <v>0</v>
      </c>
      <c r="O697" s="2" t="s">
        <v>29</v>
      </c>
      <c r="P697" s="2" t="s">
        <v>30</v>
      </c>
      <c r="Q697">
        <v>439</v>
      </c>
      <c r="R697" t="b">
        <v>0</v>
      </c>
      <c r="S697" s="3">
        <v>45686</v>
      </c>
      <c r="T697" s="2" t="s">
        <v>31</v>
      </c>
      <c r="U697" t="b">
        <v>0</v>
      </c>
      <c r="V697" s="2" t="s">
        <v>32</v>
      </c>
      <c r="W697">
        <v>23</v>
      </c>
      <c r="X697" s="2" t="s">
        <v>33</v>
      </c>
      <c r="Y697">
        <v>1</v>
      </c>
      <c r="Z697" s="2" t="s">
        <v>31</v>
      </c>
      <c r="AA697" s="2" t="s">
        <v>34</v>
      </c>
      <c r="AB697" s="2" t="s">
        <v>35</v>
      </c>
    </row>
    <row r="698" spans="1:28">
      <c r="A698" s="1">
        <v>45687</v>
      </c>
      <c r="B698" s="2" t="s">
        <v>28</v>
      </c>
      <c r="C698">
        <v>51.89</v>
      </c>
      <c r="D698">
        <v>59.67</v>
      </c>
      <c r="E698">
        <v>41.24</v>
      </c>
      <c r="F698">
        <v>49.96</v>
      </c>
      <c r="G698" t="b">
        <v>0</v>
      </c>
      <c r="H698" t="b">
        <v>0</v>
      </c>
      <c r="I698" t="b">
        <v>0</v>
      </c>
      <c r="J698" t="b">
        <v>0</v>
      </c>
      <c r="K698">
        <v>0.1</v>
      </c>
      <c r="L698">
        <v>21.2</v>
      </c>
      <c r="M698">
        <v>67.599999999999994</v>
      </c>
      <c r="N698">
        <v>0</v>
      </c>
      <c r="O698" s="2" t="s">
        <v>29</v>
      </c>
      <c r="P698" s="2" t="s">
        <v>30</v>
      </c>
      <c r="Q698">
        <v>400</v>
      </c>
      <c r="R698" t="b">
        <v>0</v>
      </c>
      <c r="S698" s="3">
        <v>45687</v>
      </c>
      <c r="T698" s="2" t="s">
        <v>38</v>
      </c>
      <c r="U698" t="b">
        <v>0</v>
      </c>
      <c r="V698" s="2" t="s">
        <v>32</v>
      </c>
      <c r="W698">
        <v>0</v>
      </c>
      <c r="X698" s="2" t="s">
        <v>33</v>
      </c>
      <c r="Y698">
        <v>1</v>
      </c>
      <c r="Z698" s="2" t="s">
        <v>38</v>
      </c>
      <c r="AA698" s="2" t="s">
        <v>34</v>
      </c>
      <c r="AB698" s="2" t="s">
        <v>35</v>
      </c>
    </row>
    <row r="699" spans="1:28">
      <c r="A699" s="1">
        <v>45687.041666666664</v>
      </c>
      <c r="B699" s="2" t="s">
        <v>28</v>
      </c>
      <c r="C699">
        <v>32.96</v>
      </c>
      <c r="D699">
        <v>39.25</v>
      </c>
      <c r="E699">
        <v>27.66</v>
      </c>
      <c r="F699">
        <v>38.85</v>
      </c>
      <c r="G699" t="b">
        <v>0</v>
      </c>
      <c r="H699" t="b">
        <v>0</v>
      </c>
      <c r="I699" t="b">
        <v>0</v>
      </c>
      <c r="J699" t="b">
        <v>0</v>
      </c>
      <c r="K699">
        <v>1.82</v>
      </c>
      <c r="L699">
        <v>18.8</v>
      </c>
      <c r="M699">
        <v>74</v>
      </c>
      <c r="N699">
        <v>0</v>
      </c>
      <c r="O699" s="2" t="s">
        <v>29</v>
      </c>
      <c r="P699" s="2" t="s">
        <v>30</v>
      </c>
      <c r="Q699">
        <v>422</v>
      </c>
      <c r="R699" t="b">
        <v>0</v>
      </c>
      <c r="S699" s="3">
        <v>45687</v>
      </c>
      <c r="T699" s="2" t="s">
        <v>38</v>
      </c>
      <c r="U699" t="b">
        <v>0</v>
      </c>
      <c r="V699" s="2" t="s">
        <v>32</v>
      </c>
      <c r="W699">
        <v>1</v>
      </c>
      <c r="X699" s="2" t="s">
        <v>33</v>
      </c>
      <c r="Y699">
        <v>1</v>
      </c>
      <c r="Z699" s="2" t="s">
        <v>38</v>
      </c>
      <c r="AA699" s="2" t="s">
        <v>34</v>
      </c>
      <c r="AB699" s="2" t="s">
        <v>35</v>
      </c>
    </row>
    <row r="700" spans="1:28">
      <c r="A700" s="1">
        <v>45687.083333333336</v>
      </c>
      <c r="B700" s="2" t="s">
        <v>28</v>
      </c>
      <c r="C700">
        <v>43.35</v>
      </c>
      <c r="D700">
        <v>56.39</v>
      </c>
      <c r="E700">
        <v>20.059999999999999</v>
      </c>
      <c r="F700">
        <v>34.57</v>
      </c>
      <c r="G700" t="b">
        <v>0</v>
      </c>
      <c r="H700" t="b">
        <v>0</v>
      </c>
      <c r="I700" t="b">
        <v>0</v>
      </c>
      <c r="J700" t="b">
        <v>0</v>
      </c>
      <c r="K700">
        <v>2.0499999999999998</v>
      </c>
      <c r="L700">
        <v>18.899999999999999</v>
      </c>
      <c r="M700">
        <v>69.7</v>
      </c>
      <c r="N700">
        <v>0</v>
      </c>
      <c r="O700" s="2" t="s">
        <v>29</v>
      </c>
      <c r="P700" s="2" t="s">
        <v>30</v>
      </c>
      <c r="Q700">
        <v>386</v>
      </c>
      <c r="R700" t="b">
        <v>0</v>
      </c>
      <c r="S700" s="3">
        <v>45687</v>
      </c>
      <c r="T700" s="2" t="s">
        <v>38</v>
      </c>
      <c r="U700" t="b">
        <v>0</v>
      </c>
      <c r="V700" s="2" t="s">
        <v>32</v>
      </c>
      <c r="W700">
        <v>2</v>
      </c>
      <c r="X700" s="2" t="s">
        <v>33</v>
      </c>
      <c r="Y700">
        <v>1</v>
      </c>
      <c r="Z700" s="2" t="s">
        <v>38</v>
      </c>
      <c r="AA700" s="2" t="s">
        <v>34</v>
      </c>
      <c r="AB700" s="2" t="s">
        <v>35</v>
      </c>
    </row>
    <row r="701" spans="1:28">
      <c r="A701" s="1">
        <v>45687.125</v>
      </c>
      <c r="B701" s="2" t="s">
        <v>28</v>
      </c>
      <c r="C701">
        <v>21.39</v>
      </c>
      <c r="D701">
        <v>61.24</v>
      </c>
      <c r="E701">
        <v>36.46</v>
      </c>
      <c r="F701">
        <v>31.59</v>
      </c>
      <c r="G701" t="b">
        <v>0</v>
      </c>
      <c r="H701" t="b">
        <v>0</v>
      </c>
      <c r="I701" t="b">
        <v>0</v>
      </c>
      <c r="J701" t="b">
        <v>0</v>
      </c>
      <c r="K701">
        <v>3.05</v>
      </c>
      <c r="L701">
        <v>17.7</v>
      </c>
      <c r="N701">
        <v>1.45</v>
      </c>
      <c r="O701" s="2" t="s">
        <v>29</v>
      </c>
      <c r="P701" s="2" t="s">
        <v>30</v>
      </c>
      <c r="Q701">
        <v>499</v>
      </c>
      <c r="R701" t="b">
        <v>0</v>
      </c>
      <c r="S701" s="3">
        <v>45687</v>
      </c>
      <c r="T701" s="2" t="s">
        <v>38</v>
      </c>
      <c r="U701" t="b">
        <v>0</v>
      </c>
      <c r="V701" s="2" t="s">
        <v>32</v>
      </c>
      <c r="W701">
        <v>3</v>
      </c>
      <c r="X701" s="2" t="s">
        <v>36</v>
      </c>
      <c r="Y701">
        <v>1</v>
      </c>
      <c r="Z701" s="2" t="s">
        <v>38</v>
      </c>
      <c r="AA701" s="2" t="s">
        <v>34</v>
      </c>
      <c r="AB701" s="2" t="s">
        <v>35</v>
      </c>
    </row>
    <row r="702" spans="1:28">
      <c r="A702" s="1">
        <v>45687.166666666664</v>
      </c>
      <c r="B702" s="2" t="s">
        <v>28</v>
      </c>
      <c r="C702">
        <v>22.98</v>
      </c>
      <c r="D702">
        <v>64.459999999999994</v>
      </c>
      <c r="E702">
        <v>17.62</v>
      </c>
      <c r="F702">
        <v>28.33</v>
      </c>
      <c r="G702" t="b">
        <v>0</v>
      </c>
      <c r="H702" t="b">
        <v>0</v>
      </c>
      <c r="I702" t="b">
        <v>0</v>
      </c>
      <c r="J702" t="b">
        <v>0</v>
      </c>
      <c r="K702">
        <v>4.74</v>
      </c>
      <c r="L702">
        <v>18.100000000000001</v>
      </c>
      <c r="M702">
        <v>67</v>
      </c>
      <c r="N702">
        <v>0</v>
      </c>
      <c r="O702" s="2" t="s">
        <v>29</v>
      </c>
      <c r="P702" s="2" t="s">
        <v>30</v>
      </c>
      <c r="Q702">
        <v>417</v>
      </c>
      <c r="R702" t="b">
        <v>0</v>
      </c>
      <c r="S702" s="3">
        <v>45687</v>
      </c>
      <c r="T702" s="2" t="s">
        <v>38</v>
      </c>
      <c r="U702" t="b">
        <v>0</v>
      </c>
      <c r="V702" s="2" t="s">
        <v>32</v>
      </c>
      <c r="W702">
        <v>4</v>
      </c>
      <c r="X702" s="2" t="s">
        <v>33</v>
      </c>
      <c r="Y702">
        <v>1</v>
      </c>
      <c r="Z702" s="2" t="s">
        <v>38</v>
      </c>
      <c r="AA702" s="2" t="s">
        <v>34</v>
      </c>
      <c r="AB702" s="2" t="s">
        <v>35</v>
      </c>
    </row>
    <row r="703" spans="1:28">
      <c r="A703" s="1">
        <v>45687.208333333336</v>
      </c>
      <c r="B703" s="2" t="s">
        <v>28</v>
      </c>
      <c r="C703">
        <v>33.54</v>
      </c>
      <c r="D703">
        <v>43.86</v>
      </c>
      <c r="E703">
        <v>23.16</v>
      </c>
      <c r="F703">
        <v>28.58</v>
      </c>
      <c r="G703" t="b">
        <v>0</v>
      </c>
      <c r="H703" t="b">
        <v>0</v>
      </c>
      <c r="I703" t="b">
        <v>0</v>
      </c>
      <c r="J703" t="b">
        <v>0</v>
      </c>
      <c r="K703">
        <v>3.18</v>
      </c>
      <c r="L703">
        <v>19.100000000000001</v>
      </c>
      <c r="M703">
        <v>64.400000000000006</v>
      </c>
      <c r="N703">
        <v>0</v>
      </c>
      <c r="O703" s="2" t="s">
        <v>29</v>
      </c>
      <c r="P703" s="2" t="s">
        <v>30</v>
      </c>
      <c r="Q703">
        <v>548</v>
      </c>
      <c r="R703" t="b">
        <v>0</v>
      </c>
      <c r="S703" s="3">
        <v>45687</v>
      </c>
      <c r="T703" s="2" t="s">
        <v>38</v>
      </c>
      <c r="U703" t="b">
        <v>0</v>
      </c>
      <c r="V703" s="2" t="s">
        <v>32</v>
      </c>
      <c r="W703">
        <v>5</v>
      </c>
      <c r="X703" s="2" t="s">
        <v>33</v>
      </c>
      <c r="Y703">
        <v>1</v>
      </c>
      <c r="Z703" s="2" t="s">
        <v>38</v>
      </c>
      <c r="AA703" s="2" t="s">
        <v>34</v>
      </c>
      <c r="AB703" s="2" t="s">
        <v>35</v>
      </c>
    </row>
    <row r="704" spans="1:28">
      <c r="A704" s="1">
        <v>45687.25</v>
      </c>
      <c r="B704" s="2" t="s">
        <v>28</v>
      </c>
      <c r="C704">
        <v>42.72</v>
      </c>
      <c r="D704">
        <v>73.23</v>
      </c>
      <c r="E704">
        <v>28.84</v>
      </c>
      <c r="F704">
        <v>41.95</v>
      </c>
      <c r="G704" t="b">
        <v>0</v>
      </c>
      <c r="H704" t="b">
        <v>0</v>
      </c>
      <c r="I704" t="b">
        <v>0</v>
      </c>
      <c r="J704" t="b">
        <v>0</v>
      </c>
      <c r="K704">
        <v>2.2599999999999998</v>
      </c>
      <c r="L704">
        <v>21.4</v>
      </c>
      <c r="M704">
        <v>87</v>
      </c>
      <c r="N704">
        <v>0</v>
      </c>
      <c r="O704" s="2" t="s">
        <v>29</v>
      </c>
      <c r="P704" s="2" t="s">
        <v>30</v>
      </c>
      <c r="Q704">
        <v>537</v>
      </c>
      <c r="R704" t="b">
        <v>0</v>
      </c>
      <c r="S704" s="3">
        <v>45687</v>
      </c>
      <c r="T704" s="2" t="s">
        <v>38</v>
      </c>
      <c r="U704" t="b">
        <v>0</v>
      </c>
      <c r="V704" s="2" t="s">
        <v>32</v>
      </c>
      <c r="W704">
        <v>6</v>
      </c>
      <c r="X704" s="2" t="s">
        <v>33</v>
      </c>
      <c r="Y704">
        <v>1</v>
      </c>
      <c r="Z704" s="2" t="s">
        <v>38</v>
      </c>
      <c r="AA704" s="2" t="s">
        <v>34</v>
      </c>
      <c r="AB704" s="2" t="s">
        <v>35</v>
      </c>
    </row>
    <row r="705" spans="1:28">
      <c r="A705" s="1">
        <v>45687.291666666664</v>
      </c>
      <c r="B705" s="2" t="s">
        <v>28</v>
      </c>
      <c r="C705">
        <v>28.9</v>
      </c>
      <c r="D705">
        <v>56.39</v>
      </c>
      <c r="E705">
        <v>28.32</v>
      </c>
      <c r="F705">
        <v>31.89</v>
      </c>
      <c r="G705" t="b">
        <v>0</v>
      </c>
      <c r="H705" t="b">
        <v>0</v>
      </c>
      <c r="I705" t="b">
        <v>0</v>
      </c>
      <c r="J705" t="b">
        <v>0</v>
      </c>
      <c r="K705">
        <v>3.41</v>
      </c>
      <c r="L705">
        <v>24.5</v>
      </c>
      <c r="M705">
        <v>66.400000000000006</v>
      </c>
      <c r="N705">
        <v>0</v>
      </c>
      <c r="O705" s="2" t="s">
        <v>29</v>
      </c>
      <c r="P705" s="2" t="s">
        <v>30</v>
      </c>
      <c r="Q705">
        <v>595</v>
      </c>
      <c r="R705" t="b">
        <v>1</v>
      </c>
      <c r="S705" s="3">
        <v>45687</v>
      </c>
      <c r="T705" s="2" t="s">
        <v>38</v>
      </c>
      <c r="U705" t="b">
        <v>0</v>
      </c>
      <c r="V705" s="2" t="s">
        <v>32</v>
      </c>
      <c r="W705">
        <v>7</v>
      </c>
      <c r="X705" s="2" t="s">
        <v>33</v>
      </c>
      <c r="Y705">
        <v>1</v>
      </c>
      <c r="Z705" s="2" t="s">
        <v>38</v>
      </c>
      <c r="AA705" s="2" t="s">
        <v>34</v>
      </c>
      <c r="AB705" s="2" t="s">
        <v>37</v>
      </c>
    </row>
    <row r="706" spans="1:28">
      <c r="A706" s="1">
        <v>45687.333333333336</v>
      </c>
      <c r="B706" s="2" t="s">
        <v>28</v>
      </c>
      <c r="C706">
        <v>32.96</v>
      </c>
      <c r="D706">
        <v>50.48</v>
      </c>
      <c r="E706">
        <v>29.5</v>
      </c>
      <c r="F706">
        <v>32.96</v>
      </c>
      <c r="G706" t="b">
        <v>0</v>
      </c>
      <c r="H706" t="b">
        <v>0</v>
      </c>
      <c r="I706" t="b">
        <v>0</v>
      </c>
      <c r="J706" t="b">
        <v>0</v>
      </c>
      <c r="K706">
        <v>4.67</v>
      </c>
      <c r="L706">
        <v>23.6</v>
      </c>
      <c r="M706">
        <v>58.1</v>
      </c>
      <c r="N706">
        <v>0</v>
      </c>
      <c r="O706" s="2" t="s">
        <v>29</v>
      </c>
      <c r="P706" s="2" t="s">
        <v>30</v>
      </c>
      <c r="Q706">
        <v>674</v>
      </c>
      <c r="R706" t="b">
        <v>1</v>
      </c>
      <c r="S706" s="3">
        <v>45687</v>
      </c>
      <c r="T706" s="2" t="s">
        <v>38</v>
      </c>
      <c r="U706" t="b">
        <v>0</v>
      </c>
      <c r="V706" s="2" t="s">
        <v>32</v>
      </c>
      <c r="W706">
        <v>8</v>
      </c>
      <c r="X706" s="2" t="s">
        <v>33</v>
      </c>
      <c r="Y706">
        <v>1</v>
      </c>
      <c r="Z706" s="2" t="s">
        <v>38</v>
      </c>
      <c r="AA706" s="2" t="s">
        <v>34</v>
      </c>
      <c r="AB706" s="2" t="s">
        <v>37</v>
      </c>
    </row>
    <row r="707" spans="1:28">
      <c r="A707" s="1">
        <v>45687.375</v>
      </c>
      <c r="B707" s="2" t="s">
        <v>28</v>
      </c>
      <c r="C707">
        <v>33.950000000000003</v>
      </c>
      <c r="D707">
        <v>53.82</v>
      </c>
      <c r="E707">
        <v>37.15</v>
      </c>
      <c r="F707">
        <v>29.45</v>
      </c>
      <c r="G707" t="b">
        <v>0</v>
      </c>
      <c r="H707" t="b">
        <v>0</v>
      </c>
      <c r="I707" t="b">
        <v>0</v>
      </c>
      <c r="J707" t="b">
        <v>0</v>
      </c>
      <c r="K707">
        <v>2.12</v>
      </c>
      <c r="L707">
        <v>22.9</v>
      </c>
      <c r="M707">
        <v>58.8</v>
      </c>
      <c r="N707">
        <v>0</v>
      </c>
      <c r="O707" s="2" t="s">
        <v>29</v>
      </c>
      <c r="P707" s="2" t="s">
        <v>30</v>
      </c>
      <c r="Q707">
        <v>510</v>
      </c>
      <c r="R707" t="b">
        <v>1</v>
      </c>
      <c r="S707" s="3">
        <v>45687</v>
      </c>
      <c r="T707" s="2" t="s">
        <v>38</v>
      </c>
      <c r="U707" t="b">
        <v>0</v>
      </c>
      <c r="V707" s="2" t="s">
        <v>32</v>
      </c>
      <c r="W707">
        <v>9</v>
      </c>
      <c r="X707" s="2" t="s">
        <v>33</v>
      </c>
      <c r="Y707">
        <v>1</v>
      </c>
      <c r="Z707" s="2" t="s">
        <v>38</v>
      </c>
      <c r="AA707" s="2" t="s">
        <v>34</v>
      </c>
      <c r="AB707" s="2" t="s">
        <v>37</v>
      </c>
    </row>
    <row r="708" spans="1:28">
      <c r="A708" s="1">
        <v>45687.416666666664</v>
      </c>
      <c r="B708" s="2" t="s">
        <v>28</v>
      </c>
      <c r="C708">
        <v>44.48</v>
      </c>
      <c r="D708">
        <v>55.88</v>
      </c>
      <c r="E708">
        <v>32.24</v>
      </c>
      <c r="F708">
        <v>44.52</v>
      </c>
      <c r="G708" t="b">
        <v>0</v>
      </c>
      <c r="H708" t="b">
        <v>0</v>
      </c>
      <c r="I708" t="b">
        <v>0</v>
      </c>
      <c r="J708" t="b">
        <v>0</v>
      </c>
      <c r="K708">
        <v>2.06</v>
      </c>
      <c r="L708">
        <v>27</v>
      </c>
      <c r="M708">
        <v>53.9</v>
      </c>
      <c r="N708">
        <v>0</v>
      </c>
      <c r="O708" s="2" t="s">
        <v>29</v>
      </c>
      <c r="P708" s="2" t="s">
        <v>30</v>
      </c>
      <c r="Q708">
        <v>552</v>
      </c>
      <c r="R708" t="b">
        <v>0</v>
      </c>
      <c r="S708" s="3">
        <v>45687</v>
      </c>
      <c r="T708" s="2" t="s">
        <v>38</v>
      </c>
      <c r="U708" t="b">
        <v>0</v>
      </c>
      <c r="V708" s="2" t="s">
        <v>32</v>
      </c>
      <c r="W708">
        <v>10</v>
      </c>
      <c r="X708" s="2" t="s">
        <v>33</v>
      </c>
      <c r="Y708">
        <v>1</v>
      </c>
      <c r="Z708" s="2" t="s">
        <v>38</v>
      </c>
      <c r="AA708" s="2" t="s">
        <v>34</v>
      </c>
      <c r="AB708" s="2" t="s">
        <v>35</v>
      </c>
    </row>
    <row r="709" spans="1:28">
      <c r="A709" s="1">
        <v>45687.458333333336</v>
      </c>
      <c r="B709" s="2" t="s">
        <v>28</v>
      </c>
      <c r="C709">
        <v>23.6</v>
      </c>
      <c r="D709">
        <v>42.13</v>
      </c>
      <c r="E709">
        <v>19.45</v>
      </c>
      <c r="F709">
        <v>23.85</v>
      </c>
      <c r="G709" t="b">
        <v>0</v>
      </c>
      <c r="H709" t="b">
        <v>0</v>
      </c>
      <c r="I709" t="b">
        <v>0</v>
      </c>
      <c r="J709" t="b">
        <v>0</v>
      </c>
      <c r="K709">
        <v>3.65</v>
      </c>
      <c r="L709">
        <v>28</v>
      </c>
      <c r="M709">
        <v>68.3</v>
      </c>
      <c r="N709">
        <v>0</v>
      </c>
      <c r="O709" s="2" t="s">
        <v>29</v>
      </c>
      <c r="P709" s="2" t="s">
        <v>30</v>
      </c>
      <c r="Q709">
        <v>480</v>
      </c>
      <c r="R709" t="b">
        <v>0</v>
      </c>
      <c r="S709" s="3">
        <v>45687</v>
      </c>
      <c r="T709" s="2" t="s">
        <v>38</v>
      </c>
      <c r="U709" t="b">
        <v>0</v>
      </c>
      <c r="V709" s="2" t="s">
        <v>32</v>
      </c>
      <c r="W709">
        <v>11</v>
      </c>
      <c r="X709" s="2" t="s">
        <v>33</v>
      </c>
      <c r="Y709">
        <v>1</v>
      </c>
      <c r="Z709" s="2" t="s">
        <v>38</v>
      </c>
      <c r="AA709" s="2" t="s">
        <v>34</v>
      </c>
      <c r="AB709" s="2" t="s">
        <v>35</v>
      </c>
    </row>
    <row r="710" spans="1:28">
      <c r="A710" s="1">
        <v>45687.5</v>
      </c>
      <c r="B710" s="2" t="s">
        <v>28</v>
      </c>
      <c r="C710">
        <v>36.75</v>
      </c>
      <c r="D710">
        <v>47.6</v>
      </c>
      <c r="E710">
        <v>31.12</v>
      </c>
      <c r="F710">
        <v>26.16</v>
      </c>
      <c r="G710" t="b">
        <v>0</v>
      </c>
      <c r="H710" t="b">
        <v>0</v>
      </c>
      <c r="I710" t="b">
        <v>0</v>
      </c>
      <c r="J710" t="b">
        <v>0</v>
      </c>
      <c r="K710">
        <v>2.5299999999999998</v>
      </c>
      <c r="L710">
        <v>28</v>
      </c>
      <c r="M710">
        <v>57.9</v>
      </c>
      <c r="N710">
        <v>0</v>
      </c>
      <c r="O710" s="2" t="s">
        <v>29</v>
      </c>
      <c r="P710" s="2" t="s">
        <v>30</v>
      </c>
      <c r="Q710">
        <v>507</v>
      </c>
      <c r="R710" t="b">
        <v>0</v>
      </c>
      <c r="S710" s="3">
        <v>45687</v>
      </c>
      <c r="T710" s="2" t="s">
        <v>38</v>
      </c>
      <c r="U710" t="b">
        <v>0</v>
      </c>
      <c r="V710" s="2" t="s">
        <v>32</v>
      </c>
      <c r="W710">
        <v>12</v>
      </c>
      <c r="X710" s="2" t="s">
        <v>33</v>
      </c>
      <c r="Y710">
        <v>1</v>
      </c>
      <c r="Z710" s="2" t="s">
        <v>38</v>
      </c>
      <c r="AA710" s="2" t="s">
        <v>34</v>
      </c>
      <c r="AB710" s="2" t="s">
        <v>35</v>
      </c>
    </row>
    <row r="711" spans="1:28">
      <c r="A711" s="1">
        <v>45687.541666666664</v>
      </c>
      <c r="B711" s="2" t="s">
        <v>28</v>
      </c>
      <c r="C711">
        <v>25.81</v>
      </c>
      <c r="D711">
        <v>62.76</v>
      </c>
      <c r="E711">
        <v>23.8</v>
      </c>
      <c r="F711">
        <v>27.41</v>
      </c>
      <c r="G711" t="b">
        <v>0</v>
      </c>
      <c r="H711" t="b">
        <v>0</v>
      </c>
      <c r="I711" t="b">
        <v>0</v>
      </c>
      <c r="J711" t="b">
        <v>0</v>
      </c>
      <c r="K711">
        <v>3.4</v>
      </c>
      <c r="L711">
        <v>28.3</v>
      </c>
      <c r="M711">
        <v>61.6</v>
      </c>
      <c r="N711">
        <v>0</v>
      </c>
      <c r="O711" s="2" t="s">
        <v>29</v>
      </c>
      <c r="P711" s="2" t="s">
        <v>30</v>
      </c>
      <c r="Q711">
        <v>362</v>
      </c>
      <c r="R711" t="b">
        <v>0</v>
      </c>
      <c r="S711" s="3">
        <v>45687</v>
      </c>
      <c r="T711" s="2" t="s">
        <v>38</v>
      </c>
      <c r="U711" t="b">
        <v>0</v>
      </c>
      <c r="V711" s="2" t="s">
        <v>32</v>
      </c>
      <c r="W711">
        <v>13</v>
      </c>
      <c r="X711" s="2" t="s">
        <v>33</v>
      </c>
      <c r="Y711">
        <v>1</v>
      </c>
      <c r="Z711" s="2" t="s">
        <v>38</v>
      </c>
      <c r="AA711" s="2" t="s">
        <v>34</v>
      </c>
      <c r="AB711" s="2" t="s">
        <v>35</v>
      </c>
    </row>
    <row r="712" spans="1:28">
      <c r="A712" s="1">
        <v>45687.583333333336</v>
      </c>
      <c r="B712" s="2" t="s">
        <v>28</v>
      </c>
      <c r="C712">
        <v>24.82</v>
      </c>
      <c r="D712">
        <v>28.54</v>
      </c>
      <c r="E712">
        <v>21.98</v>
      </c>
      <c r="F712">
        <v>27.85</v>
      </c>
      <c r="G712" t="b">
        <v>0</v>
      </c>
      <c r="H712" t="b">
        <v>0</v>
      </c>
      <c r="I712" t="b">
        <v>0</v>
      </c>
      <c r="J712" t="b">
        <v>0</v>
      </c>
      <c r="K712">
        <v>2.4300000000000002</v>
      </c>
      <c r="L712">
        <v>26.3</v>
      </c>
      <c r="M712">
        <v>61.5</v>
      </c>
      <c r="N712">
        <v>1.35</v>
      </c>
      <c r="O712" s="2" t="s">
        <v>29</v>
      </c>
      <c r="P712" s="2" t="s">
        <v>30</v>
      </c>
      <c r="Q712">
        <v>551</v>
      </c>
      <c r="R712" t="b">
        <v>0</v>
      </c>
      <c r="S712" s="3">
        <v>45687</v>
      </c>
      <c r="T712" s="2" t="s">
        <v>38</v>
      </c>
      <c r="U712" t="b">
        <v>0</v>
      </c>
      <c r="V712" s="2" t="s">
        <v>32</v>
      </c>
      <c r="W712">
        <v>14</v>
      </c>
      <c r="X712" s="2" t="s">
        <v>36</v>
      </c>
      <c r="Y712">
        <v>1</v>
      </c>
      <c r="Z712" s="2" t="s">
        <v>38</v>
      </c>
      <c r="AA712" s="2" t="s">
        <v>34</v>
      </c>
      <c r="AB712" s="2" t="s">
        <v>35</v>
      </c>
    </row>
    <row r="713" spans="1:28">
      <c r="A713" s="1">
        <v>45687.625</v>
      </c>
      <c r="B713" s="2" t="s">
        <v>28</v>
      </c>
      <c r="C713">
        <v>26.55</v>
      </c>
      <c r="D713">
        <v>48.1</v>
      </c>
      <c r="E713">
        <v>13.41</v>
      </c>
      <c r="F713">
        <v>19.690000000000001</v>
      </c>
      <c r="G713" t="b">
        <v>0</v>
      </c>
      <c r="H713" t="b">
        <v>0</v>
      </c>
      <c r="I713" t="b">
        <v>0</v>
      </c>
      <c r="J713" t="b">
        <v>0</v>
      </c>
      <c r="K713">
        <v>3.15</v>
      </c>
      <c r="L713">
        <v>24.7</v>
      </c>
      <c r="M713">
        <v>69</v>
      </c>
      <c r="N713">
        <v>0</v>
      </c>
      <c r="O713" s="2" t="s">
        <v>29</v>
      </c>
      <c r="P713" s="2" t="s">
        <v>30</v>
      </c>
      <c r="Q713">
        <v>587</v>
      </c>
      <c r="R713" t="b">
        <v>0</v>
      </c>
      <c r="S713" s="3">
        <v>45687</v>
      </c>
      <c r="T713" s="2" t="s">
        <v>38</v>
      </c>
      <c r="U713" t="b">
        <v>0</v>
      </c>
      <c r="V713" s="2" t="s">
        <v>32</v>
      </c>
      <c r="W713">
        <v>15</v>
      </c>
      <c r="X713" s="2" t="s">
        <v>33</v>
      </c>
      <c r="Y713">
        <v>1</v>
      </c>
      <c r="Z713" s="2" t="s">
        <v>38</v>
      </c>
      <c r="AA713" s="2" t="s">
        <v>34</v>
      </c>
      <c r="AB713" s="2" t="s">
        <v>35</v>
      </c>
    </row>
    <row r="714" spans="1:28">
      <c r="A714" s="1">
        <v>45687.666666666664</v>
      </c>
      <c r="B714" s="2" t="s">
        <v>28</v>
      </c>
      <c r="C714">
        <v>45.79</v>
      </c>
      <c r="D714">
        <v>63.46</v>
      </c>
      <c r="E714">
        <v>23.75</v>
      </c>
      <c r="F714">
        <v>39.31</v>
      </c>
      <c r="G714" t="b">
        <v>0</v>
      </c>
      <c r="H714" t="b">
        <v>0</v>
      </c>
      <c r="I714" t="b">
        <v>0</v>
      </c>
      <c r="J714" t="b">
        <v>0</v>
      </c>
      <c r="K714">
        <v>0.95</v>
      </c>
      <c r="L714">
        <v>24</v>
      </c>
      <c r="M714">
        <v>56.8</v>
      </c>
      <c r="N714">
        <v>0</v>
      </c>
      <c r="O714" s="2" t="s">
        <v>29</v>
      </c>
      <c r="P714" s="2" t="s">
        <v>30</v>
      </c>
      <c r="Q714">
        <v>693</v>
      </c>
      <c r="R714" t="b">
        <v>0</v>
      </c>
      <c r="S714" s="3">
        <v>45687</v>
      </c>
      <c r="T714" s="2" t="s">
        <v>38</v>
      </c>
      <c r="U714" t="b">
        <v>0</v>
      </c>
      <c r="V714" s="2" t="s">
        <v>32</v>
      </c>
      <c r="W714">
        <v>16</v>
      </c>
      <c r="X714" s="2" t="s">
        <v>33</v>
      </c>
      <c r="Y714">
        <v>1</v>
      </c>
      <c r="Z714" s="2" t="s">
        <v>38</v>
      </c>
      <c r="AA714" s="2" t="s">
        <v>34</v>
      </c>
      <c r="AB714" s="2" t="s">
        <v>35</v>
      </c>
    </row>
    <row r="715" spans="1:28">
      <c r="A715" s="1">
        <v>45687.708333333336</v>
      </c>
      <c r="B715" s="2" t="s">
        <v>28</v>
      </c>
      <c r="C715">
        <v>34.229999999999997</v>
      </c>
      <c r="D715">
        <v>43.35</v>
      </c>
      <c r="E715">
        <v>22.5</v>
      </c>
      <c r="F715">
        <v>30.94</v>
      </c>
      <c r="G715" t="b">
        <v>0</v>
      </c>
      <c r="H715" t="b">
        <v>0</v>
      </c>
      <c r="I715" t="b">
        <v>0</v>
      </c>
      <c r="J715" t="b">
        <v>0</v>
      </c>
      <c r="K715">
        <v>2.11</v>
      </c>
      <c r="L715">
        <v>21.6</v>
      </c>
      <c r="N715">
        <v>2.65</v>
      </c>
      <c r="O715" s="2" t="s">
        <v>29</v>
      </c>
      <c r="P715" s="2" t="s">
        <v>30</v>
      </c>
      <c r="Q715">
        <v>705</v>
      </c>
      <c r="R715" t="b">
        <v>1</v>
      </c>
      <c r="S715" s="3">
        <v>45687</v>
      </c>
      <c r="T715" s="2" t="s">
        <v>38</v>
      </c>
      <c r="U715" t="b">
        <v>0</v>
      </c>
      <c r="V715" s="2" t="s">
        <v>32</v>
      </c>
      <c r="W715">
        <v>17</v>
      </c>
      <c r="X715" s="2" t="s">
        <v>36</v>
      </c>
      <c r="Y715">
        <v>1</v>
      </c>
      <c r="Z715" s="2" t="s">
        <v>38</v>
      </c>
      <c r="AA715" s="2" t="s">
        <v>34</v>
      </c>
      <c r="AB715" s="2" t="s">
        <v>37</v>
      </c>
    </row>
    <row r="716" spans="1:28">
      <c r="A716" s="1">
        <v>45687.75</v>
      </c>
      <c r="B716" s="2" t="s">
        <v>28</v>
      </c>
      <c r="C716">
        <v>42.75</v>
      </c>
      <c r="D716">
        <v>66.19</v>
      </c>
      <c r="E716">
        <v>41.05</v>
      </c>
      <c r="F716">
        <v>38.24</v>
      </c>
      <c r="G716" t="b">
        <v>0</v>
      </c>
      <c r="H716" t="b">
        <v>0</v>
      </c>
      <c r="I716" t="b">
        <v>0</v>
      </c>
      <c r="J716" t="b">
        <v>0</v>
      </c>
      <c r="K716">
        <v>1.85</v>
      </c>
      <c r="L716">
        <v>23.7</v>
      </c>
      <c r="M716">
        <v>65.599999999999994</v>
      </c>
      <c r="N716">
        <v>0</v>
      </c>
      <c r="O716" s="2" t="s">
        <v>29</v>
      </c>
      <c r="P716" s="2" t="s">
        <v>30</v>
      </c>
      <c r="Q716">
        <v>797</v>
      </c>
      <c r="R716" t="b">
        <v>1</v>
      </c>
      <c r="S716" s="3">
        <v>45687</v>
      </c>
      <c r="T716" s="2" t="s">
        <v>38</v>
      </c>
      <c r="U716" t="b">
        <v>0</v>
      </c>
      <c r="V716" s="2" t="s">
        <v>32</v>
      </c>
      <c r="W716">
        <v>18</v>
      </c>
      <c r="X716" s="2" t="s">
        <v>33</v>
      </c>
      <c r="Y716">
        <v>1</v>
      </c>
      <c r="Z716" s="2" t="s">
        <v>38</v>
      </c>
      <c r="AA716" s="2" t="s">
        <v>34</v>
      </c>
      <c r="AB716" s="2" t="s">
        <v>37</v>
      </c>
    </row>
    <row r="717" spans="1:28">
      <c r="A717" s="1">
        <v>45687.791666666664</v>
      </c>
      <c r="B717" s="2" t="s">
        <v>28</v>
      </c>
      <c r="C717">
        <v>41.41</v>
      </c>
      <c r="D717">
        <v>58.82</v>
      </c>
      <c r="E717">
        <v>35.270000000000003</v>
      </c>
      <c r="F717">
        <v>40.28</v>
      </c>
      <c r="G717" t="b">
        <v>0</v>
      </c>
      <c r="H717" t="b">
        <v>0</v>
      </c>
      <c r="I717" t="b">
        <v>0</v>
      </c>
      <c r="J717" t="b">
        <v>0</v>
      </c>
      <c r="K717">
        <v>0.66</v>
      </c>
      <c r="L717">
        <v>21.8</v>
      </c>
      <c r="M717">
        <v>69.900000000000006</v>
      </c>
      <c r="N717">
        <v>0</v>
      </c>
      <c r="O717" s="2" t="s">
        <v>29</v>
      </c>
      <c r="P717" s="2" t="s">
        <v>30</v>
      </c>
      <c r="Q717">
        <v>628</v>
      </c>
      <c r="R717" t="b">
        <v>1</v>
      </c>
      <c r="S717" s="3">
        <v>45687</v>
      </c>
      <c r="T717" s="2" t="s">
        <v>38</v>
      </c>
      <c r="U717" t="b">
        <v>0</v>
      </c>
      <c r="V717" s="2" t="s">
        <v>32</v>
      </c>
      <c r="W717">
        <v>19</v>
      </c>
      <c r="X717" s="2" t="s">
        <v>33</v>
      </c>
      <c r="Y717">
        <v>1</v>
      </c>
      <c r="Z717" s="2" t="s">
        <v>38</v>
      </c>
      <c r="AA717" s="2" t="s">
        <v>34</v>
      </c>
      <c r="AB717" s="2" t="s">
        <v>37</v>
      </c>
    </row>
    <row r="718" spans="1:28">
      <c r="A718" s="1">
        <v>45687.833333333336</v>
      </c>
      <c r="B718" s="2" t="s">
        <v>28</v>
      </c>
      <c r="C718">
        <v>31.41</v>
      </c>
      <c r="D718">
        <v>36.130000000000003</v>
      </c>
      <c r="E718">
        <v>39.1</v>
      </c>
      <c r="F718">
        <v>33.700000000000003</v>
      </c>
      <c r="G718" t="b">
        <v>0</v>
      </c>
      <c r="H718" t="b">
        <v>0</v>
      </c>
      <c r="I718" t="b">
        <v>0</v>
      </c>
      <c r="J718" t="b">
        <v>0</v>
      </c>
      <c r="K718">
        <v>0.32</v>
      </c>
      <c r="L718">
        <v>19.899999999999999</v>
      </c>
      <c r="M718">
        <v>69.099999999999994</v>
      </c>
      <c r="N718">
        <v>2.19</v>
      </c>
      <c r="O718" s="2" t="s">
        <v>29</v>
      </c>
      <c r="P718" s="2" t="s">
        <v>30</v>
      </c>
      <c r="Q718">
        <v>664</v>
      </c>
      <c r="R718" t="b">
        <v>0</v>
      </c>
      <c r="S718" s="3">
        <v>45687</v>
      </c>
      <c r="T718" s="2" t="s">
        <v>38</v>
      </c>
      <c r="U718" t="b">
        <v>0</v>
      </c>
      <c r="V718" s="2" t="s">
        <v>32</v>
      </c>
      <c r="W718">
        <v>20</v>
      </c>
      <c r="X718" s="2" t="s">
        <v>36</v>
      </c>
      <c r="Y718">
        <v>1</v>
      </c>
      <c r="Z718" s="2" t="s">
        <v>38</v>
      </c>
      <c r="AA718" s="2" t="s">
        <v>34</v>
      </c>
      <c r="AB718" s="2" t="s">
        <v>35</v>
      </c>
    </row>
    <row r="719" spans="1:28">
      <c r="A719" s="1">
        <v>45687.875</v>
      </c>
      <c r="B719" s="2" t="s">
        <v>28</v>
      </c>
      <c r="C719">
        <v>19.75</v>
      </c>
      <c r="D719">
        <v>57.05</v>
      </c>
      <c r="E719">
        <v>23.89</v>
      </c>
      <c r="F719">
        <v>24.71</v>
      </c>
      <c r="G719" t="b">
        <v>0</v>
      </c>
      <c r="H719" t="b">
        <v>0</v>
      </c>
      <c r="I719" t="b">
        <v>0</v>
      </c>
      <c r="J719" t="b">
        <v>0</v>
      </c>
      <c r="K719">
        <v>3.13</v>
      </c>
      <c r="L719">
        <v>14.2</v>
      </c>
      <c r="M719">
        <v>64</v>
      </c>
      <c r="N719">
        <v>0</v>
      </c>
      <c r="O719" s="2" t="s">
        <v>29</v>
      </c>
      <c r="P719" s="2" t="s">
        <v>30</v>
      </c>
      <c r="Q719">
        <v>501</v>
      </c>
      <c r="R719" t="b">
        <v>0</v>
      </c>
      <c r="S719" s="3">
        <v>45687</v>
      </c>
      <c r="T719" s="2" t="s">
        <v>38</v>
      </c>
      <c r="U719" t="b">
        <v>0</v>
      </c>
      <c r="V719" s="2" t="s">
        <v>32</v>
      </c>
      <c r="W719">
        <v>21</v>
      </c>
      <c r="X719" s="2" t="s">
        <v>33</v>
      </c>
      <c r="Y719">
        <v>1</v>
      </c>
      <c r="Z719" s="2" t="s">
        <v>38</v>
      </c>
      <c r="AA719" s="2" t="s">
        <v>34</v>
      </c>
      <c r="AB719" s="2" t="s">
        <v>35</v>
      </c>
    </row>
    <row r="720" spans="1:28">
      <c r="A720" s="1">
        <v>45687.916666666664</v>
      </c>
      <c r="B720" s="2" t="s">
        <v>28</v>
      </c>
      <c r="C720">
        <v>27.2</v>
      </c>
      <c r="D720">
        <v>59.12</v>
      </c>
      <c r="E720">
        <v>22.31</v>
      </c>
      <c r="F720">
        <v>26.12</v>
      </c>
      <c r="G720" t="b">
        <v>0</v>
      </c>
      <c r="H720" t="b">
        <v>0</v>
      </c>
      <c r="I720" t="b">
        <v>0</v>
      </c>
      <c r="J720" t="b">
        <v>0</v>
      </c>
      <c r="K720">
        <v>2.0299999999999998</v>
      </c>
      <c r="L720">
        <v>16.2</v>
      </c>
      <c r="M720">
        <v>74.5</v>
      </c>
      <c r="N720">
        <v>0</v>
      </c>
      <c r="O720" s="2" t="s">
        <v>29</v>
      </c>
      <c r="P720" s="2" t="s">
        <v>30</v>
      </c>
      <c r="Q720">
        <v>399</v>
      </c>
      <c r="R720" t="b">
        <v>0</v>
      </c>
      <c r="S720" s="3">
        <v>45687</v>
      </c>
      <c r="T720" s="2" t="s">
        <v>38</v>
      </c>
      <c r="U720" t="b">
        <v>0</v>
      </c>
      <c r="V720" s="2" t="s">
        <v>32</v>
      </c>
      <c r="W720">
        <v>22</v>
      </c>
      <c r="X720" s="2" t="s">
        <v>33</v>
      </c>
      <c r="Y720">
        <v>1</v>
      </c>
      <c r="Z720" s="2" t="s">
        <v>38</v>
      </c>
      <c r="AA720" s="2" t="s">
        <v>34</v>
      </c>
      <c r="AB720" s="2" t="s">
        <v>35</v>
      </c>
    </row>
    <row r="721" spans="1:28">
      <c r="A721" s="1">
        <v>45687.958333333336</v>
      </c>
      <c r="B721" s="2" t="s">
        <v>28</v>
      </c>
      <c r="C721">
        <v>42.31</v>
      </c>
      <c r="D721">
        <v>53.12</v>
      </c>
      <c r="E721">
        <v>27.14</v>
      </c>
      <c r="F721">
        <v>41.57</v>
      </c>
      <c r="G721" t="b">
        <v>0</v>
      </c>
      <c r="H721" t="b">
        <v>0</v>
      </c>
      <c r="I721" t="b">
        <v>0</v>
      </c>
      <c r="J721" t="b">
        <v>0</v>
      </c>
      <c r="K721">
        <v>1.39</v>
      </c>
      <c r="L721">
        <v>19.7</v>
      </c>
      <c r="M721">
        <v>60.7</v>
      </c>
      <c r="N721">
        <v>0</v>
      </c>
      <c r="O721" s="2" t="s">
        <v>29</v>
      </c>
      <c r="P721" s="2" t="s">
        <v>30</v>
      </c>
      <c r="Q721">
        <v>401</v>
      </c>
      <c r="R721" t="b">
        <v>0</v>
      </c>
      <c r="S721" s="3">
        <v>45687</v>
      </c>
      <c r="T721" s="2" t="s">
        <v>38</v>
      </c>
      <c r="U721" t="b">
        <v>0</v>
      </c>
      <c r="V721" s="2" t="s">
        <v>32</v>
      </c>
      <c r="W721">
        <v>23</v>
      </c>
      <c r="X721" s="2" t="s">
        <v>33</v>
      </c>
      <c r="Y721">
        <v>1</v>
      </c>
      <c r="Z721" s="2" t="s">
        <v>38</v>
      </c>
      <c r="AA721" s="2" t="s">
        <v>34</v>
      </c>
      <c r="AB721" s="2" t="s">
        <v>35</v>
      </c>
    </row>
    <row r="722" spans="1:28">
      <c r="A722" s="1">
        <v>45658</v>
      </c>
      <c r="B722" s="2" t="s">
        <v>45</v>
      </c>
      <c r="C722">
        <v>46.41</v>
      </c>
      <c r="D722">
        <v>80.75</v>
      </c>
      <c r="E722">
        <v>42.86</v>
      </c>
      <c r="F722">
        <v>43.32</v>
      </c>
      <c r="G722" t="b">
        <v>0</v>
      </c>
      <c r="H722" t="b">
        <v>0</v>
      </c>
      <c r="I722" t="b">
        <v>0</v>
      </c>
      <c r="J722" t="b">
        <v>0</v>
      </c>
      <c r="K722">
        <v>3.17</v>
      </c>
      <c r="L722">
        <v>17</v>
      </c>
      <c r="M722">
        <v>63.2</v>
      </c>
      <c r="N722">
        <v>0</v>
      </c>
      <c r="O722" s="2" t="s">
        <v>46</v>
      </c>
      <c r="P722" s="2" t="s">
        <v>46</v>
      </c>
      <c r="Q722">
        <v>350</v>
      </c>
      <c r="R722" t="b">
        <v>0</v>
      </c>
      <c r="S722" s="3">
        <v>45658</v>
      </c>
      <c r="T722" s="2" t="s">
        <v>31</v>
      </c>
      <c r="U722" t="b">
        <v>0</v>
      </c>
      <c r="V722" s="2" t="s">
        <v>32</v>
      </c>
      <c r="W722">
        <v>0</v>
      </c>
      <c r="X722" s="2" t="s">
        <v>33</v>
      </c>
      <c r="Y722">
        <v>1</v>
      </c>
      <c r="Z722" s="2" t="s">
        <v>31</v>
      </c>
      <c r="AA722" s="2" t="s">
        <v>34</v>
      </c>
      <c r="AB722" s="2" t="s">
        <v>35</v>
      </c>
    </row>
    <row r="723" spans="1:28">
      <c r="A723" s="1">
        <v>45658.041666666664</v>
      </c>
      <c r="B723" s="2" t="s">
        <v>45</v>
      </c>
      <c r="C723">
        <v>56.44</v>
      </c>
      <c r="D723">
        <v>80.28</v>
      </c>
      <c r="E723">
        <v>47.83</v>
      </c>
      <c r="F723">
        <v>58.2</v>
      </c>
      <c r="G723" t="b">
        <v>0</v>
      </c>
      <c r="H723" t="b">
        <v>0</v>
      </c>
      <c r="I723" t="b">
        <v>0</v>
      </c>
      <c r="J723" t="b">
        <v>0</v>
      </c>
      <c r="K723">
        <v>1.73</v>
      </c>
      <c r="L723">
        <v>19</v>
      </c>
      <c r="M723">
        <v>70</v>
      </c>
      <c r="N723">
        <v>0</v>
      </c>
      <c r="O723" s="2" t="s">
        <v>46</v>
      </c>
      <c r="P723" s="2" t="s">
        <v>46</v>
      </c>
      <c r="Q723">
        <v>315</v>
      </c>
      <c r="R723" t="b">
        <v>0</v>
      </c>
      <c r="S723" s="3">
        <v>45658</v>
      </c>
      <c r="T723" s="2" t="s">
        <v>31</v>
      </c>
      <c r="U723" t="b">
        <v>0</v>
      </c>
      <c r="V723" s="2" t="s">
        <v>32</v>
      </c>
      <c r="W723">
        <v>1</v>
      </c>
      <c r="X723" s="2" t="s">
        <v>33</v>
      </c>
      <c r="Y723">
        <v>1</v>
      </c>
      <c r="Z723" s="2" t="s">
        <v>31</v>
      </c>
      <c r="AA723" s="2" t="s">
        <v>34</v>
      </c>
      <c r="AB723" s="2" t="s">
        <v>35</v>
      </c>
    </row>
    <row r="724" spans="1:28">
      <c r="A724" s="1">
        <v>45658.083333333336</v>
      </c>
      <c r="B724" s="2" t="s">
        <v>45</v>
      </c>
      <c r="C724">
        <v>51.62</v>
      </c>
      <c r="D724">
        <v>67.87</v>
      </c>
      <c r="E724">
        <v>39.33</v>
      </c>
      <c r="F724">
        <v>44.55</v>
      </c>
      <c r="G724" t="b">
        <v>0</v>
      </c>
      <c r="H724" t="b">
        <v>0</v>
      </c>
      <c r="I724" t="b">
        <v>0</v>
      </c>
      <c r="J724" t="b">
        <v>0</v>
      </c>
      <c r="K724">
        <v>4.05</v>
      </c>
      <c r="L724">
        <v>13.1</v>
      </c>
      <c r="M724">
        <v>60.1</v>
      </c>
      <c r="N724">
        <v>0</v>
      </c>
      <c r="O724" s="2" t="s">
        <v>46</v>
      </c>
      <c r="P724" s="2" t="s">
        <v>46</v>
      </c>
      <c r="Q724">
        <v>366</v>
      </c>
      <c r="R724" t="b">
        <v>0</v>
      </c>
      <c r="S724" s="3">
        <v>45658</v>
      </c>
      <c r="T724" s="2" t="s">
        <v>31</v>
      </c>
      <c r="U724" t="b">
        <v>0</v>
      </c>
      <c r="V724" s="2" t="s">
        <v>32</v>
      </c>
      <c r="W724">
        <v>2</v>
      </c>
      <c r="X724" s="2" t="s">
        <v>33</v>
      </c>
      <c r="Y724">
        <v>1</v>
      </c>
      <c r="Z724" s="2" t="s">
        <v>31</v>
      </c>
      <c r="AA724" s="2" t="s">
        <v>34</v>
      </c>
      <c r="AB724" s="2" t="s">
        <v>35</v>
      </c>
    </row>
    <row r="725" spans="1:28">
      <c r="A725" s="1">
        <v>45658.125</v>
      </c>
      <c r="B725" s="2" t="s">
        <v>45</v>
      </c>
      <c r="C725">
        <v>46.85</v>
      </c>
      <c r="D725">
        <v>59.63</v>
      </c>
      <c r="E725">
        <v>29.29</v>
      </c>
      <c r="F725">
        <v>47.7</v>
      </c>
      <c r="G725" t="b">
        <v>0</v>
      </c>
      <c r="H725" t="b">
        <v>0</v>
      </c>
      <c r="I725" t="b">
        <v>0</v>
      </c>
      <c r="J725" t="b">
        <v>0</v>
      </c>
      <c r="K725">
        <v>4.42</v>
      </c>
      <c r="L725">
        <v>15</v>
      </c>
      <c r="M725">
        <v>81.400000000000006</v>
      </c>
      <c r="N725">
        <v>0</v>
      </c>
      <c r="O725" s="2" t="s">
        <v>46</v>
      </c>
      <c r="P725" s="2" t="s">
        <v>46</v>
      </c>
      <c r="Q725">
        <v>275</v>
      </c>
      <c r="R725" t="b">
        <v>0</v>
      </c>
      <c r="S725" s="3">
        <v>45658</v>
      </c>
      <c r="T725" s="2" t="s">
        <v>31</v>
      </c>
      <c r="U725" t="b">
        <v>0</v>
      </c>
      <c r="V725" s="2" t="s">
        <v>32</v>
      </c>
      <c r="W725">
        <v>3</v>
      </c>
      <c r="X725" s="2" t="s">
        <v>33</v>
      </c>
      <c r="Y725">
        <v>1</v>
      </c>
      <c r="Z725" s="2" t="s">
        <v>31</v>
      </c>
      <c r="AA725" s="2" t="s">
        <v>34</v>
      </c>
      <c r="AB725" s="2" t="s">
        <v>35</v>
      </c>
    </row>
    <row r="726" spans="1:28">
      <c r="A726" s="1">
        <v>45658.166666666664</v>
      </c>
      <c r="B726" s="2" t="s">
        <v>45</v>
      </c>
      <c r="C726">
        <v>59.05</v>
      </c>
      <c r="D726">
        <v>85.25</v>
      </c>
      <c r="E726">
        <v>37.72</v>
      </c>
      <c r="F726">
        <v>51.79</v>
      </c>
      <c r="G726" t="b">
        <v>0</v>
      </c>
      <c r="H726" t="b">
        <v>0</v>
      </c>
      <c r="I726" t="b">
        <v>0</v>
      </c>
      <c r="J726" t="b">
        <v>0</v>
      </c>
      <c r="K726">
        <v>1.06</v>
      </c>
      <c r="L726">
        <v>16.8</v>
      </c>
      <c r="M726">
        <v>67.5</v>
      </c>
      <c r="N726">
        <v>0</v>
      </c>
      <c r="O726" s="2" t="s">
        <v>46</v>
      </c>
      <c r="P726" s="2" t="s">
        <v>46</v>
      </c>
      <c r="Q726">
        <v>268</v>
      </c>
      <c r="R726" t="b">
        <v>0</v>
      </c>
      <c r="S726" s="3">
        <v>45658</v>
      </c>
      <c r="T726" s="2" t="s">
        <v>31</v>
      </c>
      <c r="U726" t="b">
        <v>0</v>
      </c>
      <c r="V726" s="2" t="s">
        <v>32</v>
      </c>
      <c r="W726">
        <v>4</v>
      </c>
      <c r="X726" s="2" t="s">
        <v>33</v>
      </c>
      <c r="Y726">
        <v>1</v>
      </c>
      <c r="Z726" s="2" t="s">
        <v>31</v>
      </c>
      <c r="AA726" s="2" t="s">
        <v>34</v>
      </c>
      <c r="AB726" s="2" t="s">
        <v>35</v>
      </c>
    </row>
    <row r="727" spans="1:28">
      <c r="A727" s="1">
        <v>45658.208333333336</v>
      </c>
      <c r="B727" s="2" t="s">
        <v>45</v>
      </c>
      <c r="C727">
        <v>56.56</v>
      </c>
      <c r="D727">
        <v>84.74</v>
      </c>
      <c r="E727">
        <v>52.94</v>
      </c>
      <c r="F727">
        <v>57.27</v>
      </c>
      <c r="G727" t="b">
        <v>0</v>
      </c>
      <c r="H727" t="b">
        <v>0</v>
      </c>
      <c r="I727" t="b">
        <v>0</v>
      </c>
      <c r="J727" t="b">
        <v>0</v>
      </c>
      <c r="K727">
        <v>1.91</v>
      </c>
      <c r="L727">
        <v>22.1</v>
      </c>
      <c r="M727">
        <v>67.2</v>
      </c>
      <c r="N727">
        <v>0</v>
      </c>
      <c r="O727" s="2" t="s">
        <v>46</v>
      </c>
      <c r="P727" s="2" t="s">
        <v>46</v>
      </c>
      <c r="Q727">
        <v>438</v>
      </c>
      <c r="R727" t="b">
        <v>0</v>
      </c>
      <c r="S727" s="3">
        <v>45658</v>
      </c>
      <c r="T727" s="2" t="s">
        <v>31</v>
      </c>
      <c r="U727" t="b">
        <v>0</v>
      </c>
      <c r="V727" s="2" t="s">
        <v>32</v>
      </c>
      <c r="W727">
        <v>5</v>
      </c>
      <c r="X727" s="2" t="s">
        <v>33</v>
      </c>
      <c r="Y727">
        <v>1</v>
      </c>
      <c r="Z727" s="2" t="s">
        <v>31</v>
      </c>
      <c r="AA727" s="2" t="s">
        <v>34</v>
      </c>
      <c r="AB727" s="2" t="s">
        <v>35</v>
      </c>
    </row>
    <row r="728" spans="1:28">
      <c r="A728" s="1">
        <v>45658.25</v>
      </c>
      <c r="B728" s="2" t="s">
        <v>45</v>
      </c>
      <c r="C728">
        <v>50.91</v>
      </c>
      <c r="D728">
        <v>71.34</v>
      </c>
      <c r="E728">
        <v>39.4</v>
      </c>
      <c r="F728">
        <v>50.22</v>
      </c>
      <c r="G728" t="b">
        <v>0</v>
      </c>
      <c r="H728" t="b">
        <v>0</v>
      </c>
      <c r="I728" t="b">
        <v>0</v>
      </c>
      <c r="J728" t="b">
        <v>0</v>
      </c>
      <c r="K728">
        <v>3.65</v>
      </c>
      <c r="L728">
        <v>21.2</v>
      </c>
      <c r="M728">
        <v>84.2</v>
      </c>
      <c r="N728">
        <v>0</v>
      </c>
      <c r="O728" s="2" t="s">
        <v>46</v>
      </c>
      <c r="P728" s="2" t="s">
        <v>46</v>
      </c>
      <c r="Q728">
        <v>472</v>
      </c>
      <c r="R728" t="b">
        <v>0</v>
      </c>
      <c r="S728" s="3">
        <v>45658</v>
      </c>
      <c r="T728" s="2" t="s">
        <v>31</v>
      </c>
      <c r="U728" t="b">
        <v>0</v>
      </c>
      <c r="V728" s="2" t="s">
        <v>32</v>
      </c>
      <c r="W728">
        <v>6</v>
      </c>
      <c r="X728" s="2" t="s">
        <v>33</v>
      </c>
      <c r="Y728">
        <v>1</v>
      </c>
      <c r="Z728" s="2" t="s">
        <v>31</v>
      </c>
      <c r="AA728" s="2" t="s">
        <v>34</v>
      </c>
      <c r="AB728" s="2" t="s">
        <v>35</v>
      </c>
    </row>
    <row r="729" spans="1:28">
      <c r="A729" s="1">
        <v>45658.291666666664</v>
      </c>
      <c r="B729" s="2" t="s">
        <v>45</v>
      </c>
      <c r="C729">
        <v>49.52</v>
      </c>
      <c r="D729">
        <v>81.36</v>
      </c>
      <c r="E729">
        <v>48.7</v>
      </c>
      <c r="F729">
        <v>58.65</v>
      </c>
      <c r="G729" t="b">
        <v>0</v>
      </c>
      <c r="H729" t="b">
        <v>0</v>
      </c>
      <c r="I729" t="b">
        <v>0</v>
      </c>
      <c r="J729" t="b">
        <v>0</v>
      </c>
      <c r="K729">
        <v>3.1</v>
      </c>
      <c r="L729">
        <v>23.4</v>
      </c>
      <c r="M729">
        <v>76.2</v>
      </c>
      <c r="N729">
        <v>2.97</v>
      </c>
      <c r="O729" s="2" t="s">
        <v>46</v>
      </c>
      <c r="P729" s="2" t="s">
        <v>46</v>
      </c>
      <c r="Q729">
        <v>462</v>
      </c>
      <c r="R729" t="b">
        <v>1</v>
      </c>
      <c r="S729" s="3">
        <v>45658</v>
      </c>
      <c r="T729" s="2" t="s">
        <v>31</v>
      </c>
      <c r="U729" t="b">
        <v>0</v>
      </c>
      <c r="V729" s="2" t="s">
        <v>32</v>
      </c>
      <c r="W729">
        <v>7</v>
      </c>
      <c r="X729" s="2" t="s">
        <v>36</v>
      </c>
      <c r="Y729">
        <v>1</v>
      </c>
      <c r="Z729" s="2" t="s">
        <v>31</v>
      </c>
      <c r="AA729" s="2" t="s">
        <v>34</v>
      </c>
      <c r="AB729" s="2" t="s">
        <v>37</v>
      </c>
    </row>
    <row r="730" spans="1:28">
      <c r="A730" s="1">
        <v>45658.333333333336</v>
      </c>
      <c r="B730" s="2" t="s">
        <v>45</v>
      </c>
      <c r="C730">
        <v>55.84</v>
      </c>
      <c r="D730">
        <v>101.57</v>
      </c>
      <c r="E730">
        <v>50.85</v>
      </c>
      <c r="F730">
        <v>64.52</v>
      </c>
      <c r="G730" t="b">
        <v>0</v>
      </c>
      <c r="H730" t="b">
        <v>0</v>
      </c>
      <c r="I730" t="b">
        <v>0</v>
      </c>
      <c r="J730" t="b">
        <v>0</v>
      </c>
      <c r="K730">
        <v>3.39</v>
      </c>
      <c r="L730">
        <v>21.2</v>
      </c>
      <c r="M730">
        <v>63.1</v>
      </c>
      <c r="N730">
        <v>0</v>
      </c>
      <c r="O730" s="2" t="s">
        <v>46</v>
      </c>
      <c r="P730" s="2" t="s">
        <v>46</v>
      </c>
      <c r="Q730">
        <v>542</v>
      </c>
      <c r="R730" t="b">
        <v>1</v>
      </c>
      <c r="S730" s="3">
        <v>45658</v>
      </c>
      <c r="T730" s="2" t="s">
        <v>31</v>
      </c>
      <c r="U730" t="b">
        <v>0</v>
      </c>
      <c r="V730" s="2" t="s">
        <v>32</v>
      </c>
      <c r="W730">
        <v>8</v>
      </c>
      <c r="X730" s="2" t="s">
        <v>33</v>
      </c>
      <c r="Y730">
        <v>1</v>
      </c>
      <c r="Z730" s="2" t="s">
        <v>31</v>
      </c>
      <c r="AA730" s="2" t="s">
        <v>34</v>
      </c>
      <c r="AB730" s="2" t="s">
        <v>37</v>
      </c>
    </row>
    <row r="731" spans="1:28">
      <c r="A731" s="1">
        <v>45658.375</v>
      </c>
      <c r="B731" s="2" t="s">
        <v>45</v>
      </c>
      <c r="C731">
        <v>53.73</v>
      </c>
      <c r="D731">
        <v>90.11</v>
      </c>
      <c r="E731">
        <v>47.54</v>
      </c>
      <c r="F731">
        <v>58.42</v>
      </c>
      <c r="G731" t="b">
        <v>0</v>
      </c>
      <c r="H731" t="b">
        <v>0</v>
      </c>
      <c r="I731" t="b">
        <v>0</v>
      </c>
      <c r="J731" t="b">
        <v>0</v>
      </c>
      <c r="K731">
        <v>2.27</v>
      </c>
      <c r="L731">
        <v>22.5</v>
      </c>
      <c r="M731">
        <v>59.9</v>
      </c>
      <c r="N731">
        <v>0</v>
      </c>
      <c r="O731" s="2" t="s">
        <v>46</v>
      </c>
      <c r="P731" s="2" t="s">
        <v>46</v>
      </c>
      <c r="Q731">
        <v>549</v>
      </c>
      <c r="R731" t="b">
        <v>1</v>
      </c>
      <c r="S731" s="3">
        <v>45658</v>
      </c>
      <c r="T731" s="2" t="s">
        <v>31</v>
      </c>
      <c r="U731" t="b">
        <v>0</v>
      </c>
      <c r="V731" s="2" t="s">
        <v>32</v>
      </c>
      <c r="W731">
        <v>9</v>
      </c>
      <c r="X731" s="2" t="s">
        <v>33</v>
      </c>
      <c r="Y731">
        <v>1</v>
      </c>
      <c r="Z731" s="2" t="s">
        <v>31</v>
      </c>
      <c r="AA731" s="2" t="s">
        <v>34</v>
      </c>
      <c r="AB731" s="2" t="s">
        <v>37</v>
      </c>
    </row>
    <row r="732" spans="1:28">
      <c r="A732" s="1">
        <v>45658.416666666664</v>
      </c>
      <c r="B732" s="2" t="s">
        <v>45</v>
      </c>
      <c r="C732">
        <v>54.36</v>
      </c>
      <c r="D732">
        <v>85.36</v>
      </c>
      <c r="E732">
        <v>45.84</v>
      </c>
      <c r="F732">
        <v>53.09</v>
      </c>
      <c r="G732" t="b">
        <v>0</v>
      </c>
      <c r="H732" t="b">
        <v>0</v>
      </c>
      <c r="I732" t="b">
        <v>0</v>
      </c>
      <c r="J732" t="b">
        <v>0</v>
      </c>
      <c r="L732">
        <v>26.3</v>
      </c>
      <c r="M732">
        <v>59.4</v>
      </c>
      <c r="N732">
        <v>0</v>
      </c>
      <c r="O732" s="2" t="s">
        <v>46</v>
      </c>
      <c r="P732" s="2" t="s">
        <v>46</v>
      </c>
      <c r="Q732">
        <v>452</v>
      </c>
      <c r="R732" t="b">
        <v>0</v>
      </c>
      <c r="S732" s="3">
        <v>45658</v>
      </c>
      <c r="T732" s="2" t="s">
        <v>31</v>
      </c>
      <c r="U732" t="b">
        <v>0</v>
      </c>
      <c r="V732" s="2" t="s">
        <v>32</v>
      </c>
      <c r="W732">
        <v>10</v>
      </c>
      <c r="X732" s="2" t="s">
        <v>33</v>
      </c>
      <c r="Y732">
        <v>1</v>
      </c>
      <c r="Z732" s="2" t="s">
        <v>31</v>
      </c>
      <c r="AA732" s="2" t="s">
        <v>34</v>
      </c>
      <c r="AB732" s="2" t="s">
        <v>35</v>
      </c>
    </row>
    <row r="733" spans="1:28">
      <c r="A733" s="1">
        <v>45658.458333333336</v>
      </c>
      <c r="B733" s="2" t="s">
        <v>45</v>
      </c>
      <c r="C733">
        <v>55.44</v>
      </c>
      <c r="D733">
        <v>94.46</v>
      </c>
      <c r="E733">
        <v>44.42</v>
      </c>
      <c r="F733">
        <v>57.8</v>
      </c>
      <c r="G733" t="b">
        <v>0</v>
      </c>
      <c r="H733" t="b">
        <v>0</v>
      </c>
      <c r="I733" t="b">
        <v>0</v>
      </c>
      <c r="J733" t="b">
        <v>0</v>
      </c>
      <c r="K733">
        <v>3.91</v>
      </c>
      <c r="L733">
        <v>26.4</v>
      </c>
      <c r="M733">
        <v>66</v>
      </c>
      <c r="N733">
        <v>0</v>
      </c>
      <c r="O733" s="2" t="s">
        <v>46</v>
      </c>
      <c r="P733" s="2" t="s">
        <v>46</v>
      </c>
      <c r="Q733">
        <v>387</v>
      </c>
      <c r="R733" t="b">
        <v>0</v>
      </c>
      <c r="S733" s="3">
        <v>45658</v>
      </c>
      <c r="T733" s="2" t="s">
        <v>31</v>
      </c>
      <c r="U733" t="b">
        <v>0</v>
      </c>
      <c r="V733" s="2" t="s">
        <v>32</v>
      </c>
      <c r="W733">
        <v>11</v>
      </c>
      <c r="X733" s="2" t="s">
        <v>33</v>
      </c>
      <c r="Y733">
        <v>1</v>
      </c>
      <c r="Z733" s="2" t="s">
        <v>31</v>
      </c>
      <c r="AA733" s="2" t="s">
        <v>34</v>
      </c>
      <c r="AB733" s="2" t="s">
        <v>35</v>
      </c>
    </row>
    <row r="734" spans="1:28">
      <c r="A734" s="1">
        <v>45658.5</v>
      </c>
      <c r="B734" s="2" t="s">
        <v>45</v>
      </c>
      <c r="C734">
        <v>57.23</v>
      </c>
      <c r="D734">
        <v>77.31</v>
      </c>
      <c r="E734">
        <v>43.17</v>
      </c>
      <c r="F734">
        <v>56.09</v>
      </c>
      <c r="G734" t="b">
        <v>0</v>
      </c>
      <c r="H734" t="b">
        <v>0</v>
      </c>
      <c r="I734" t="b">
        <v>0</v>
      </c>
      <c r="J734" t="b">
        <v>0</v>
      </c>
      <c r="K734">
        <v>2.88</v>
      </c>
      <c r="L734">
        <v>27.8</v>
      </c>
      <c r="M734">
        <v>60.1</v>
      </c>
      <c r="N734">
        <v>0</v>
      </c>
      <c r="O734" s="2" t="s">
        <v>46</v>
      </c>
      <c r="P734" s="2" t="s">
        <v>46</v>
      </c>
      <c r="Q734">
        <v>405</v>
      </c>
      <c r="R734" t="b">
        <v>0</v>
      </c>
      <c r="S734" s="3">
        <v>45658</v>
      </c>
      <c r="T734" s="2" t="s">
        <v>31</v>
      </c>
      <c r="U734" t="b">
        <v>0</v>
      </c>
      <c r="V734" s="2" t="s">
        <v>32</v>
      </c>
      <c r="W734">
        <v>12</v>
      </c>
      <c r="X734" s="2" t="s">
        <v>33</v>
      </c>
      <c r="Y734">
        <v>1</v>
      </c>
      <c r="Z734" s="2" t="s">
        <v>31</v>
      </c>
      <c r="AA734" s="2" t="s">
        <v>34</v>
      </c>
      <c r="AB734" s="2" t="s">
        <v>35</v>
      </c>
    </row>
    <row r="735" spans="1:28">
      <c r="A735" s="1">
        <v>45658.541666666664</v>
      </c>
      <c r="B735" s="2" t="s">
        <v>45</v>
      </c>
      <c r="C735">
        <v>39.409999999999997</v>
      </c>
      <c r="D735">
        <v>88.63</v>
      </c>
      <c r="E735">
        <v>32.22</v>
      </c>
      <c r="F735">
        <v>43</v>
      </c>
      <c r="G735" t="b">
        <v>0</v>
      </c>
      <c r="H735" t="b">
        <v>0</v>
      </c>
      <c r="I735" t="b">
        <v>0</v>
      </c>
      <c r="J735" t="b">
        <v>0</v>
      </c>
      <c r="K735">
        <v>3.97</v>
      </c>
      <c r="L735">
        <v>26.7</v>
      </c>
      <c r="M735">
        <v>58.6</v>
      </c>
      <c r="N735">
        <v>0</v>
      </c>
      <c r="O735" s="2" t="s">
        <v>46</v>
      </c>
      <c r="P735" s="2" t="s">
        <v>46</v>
      </c>
      <c r="Q735">
        <v>330</v>
      </c>
      <c r="R735" t="b">
        <v>0</v>
      </c>
      <c r="S735" s="3">
        <v>45658</v>
      </c>
      <c r="T735" s="2" t="s">
        <v>31</v>
      </c>
      <c r="U735" t="b">
        <v>0</v>
      </c>
      <c r="V735" s="2" t="s">
        <v>32</v>
      </c>
      <c r="W735">
        <v>13</v>
      </c>
      <c r="X735" s="2" t="s">
        <v>33</v>
      </c>
      <c r="Y735">
        <v>1</v>
      </c>
      <c r="Z735" s="2" t="s">
        <v>31</v>
      </c>
      <c r="AA735" s="2" t="s">
        <v>34</v>
      </c>
      <c r="AB735" s="2" t="s">
        <v>35</v>
      </c>
    </row>
    <row r="736" spans="1:28">
      <c r="A736" s="1">
        <v>45658.583333333336</v>
      </c>
      <c r="B736" s="2" t="s">
        <v>45</v>
      </c>
      <c r="C736">
        <v>52</v>
      </c>
      <c r="D736">
        <v>78.58</v>
      </c>
      <c r="E736">
        <v>42.05</v>
      </c>
      <c r="F736">
        <v>52.26</v>
      </c>
      <c r="G736" t="b">
        <v>0</v>
      </c>
      <c r="H736" t="b">
        <v>0</v>
      </c>
      <c r="I736" t="b">
        <v>0</v>
      </c>
      <c r="J736" t="b">
        <v>0</v>
      </c>
      <c r="K736">
        <v>3.01</v>
      </c>
      <c r="L736">
        <v>27.3</v>
      </c>
      <c r="M736">
        <v>73</v>
      </c>
      <c r="N736">
        <v>0</v>
      </c>
      <c r="O736" s="2" t="s">
        <v>46</v>
      </c>
      <c r="P736" s="2" t="s">
        <v>46</v>
      </c>
      <c r="Q736">
        <v>381</v>
      </c>
      <c r="R736" t="b">
        <v>0</v>
      </c>
      <c r="S736" s="3">
        <v>45658</v>
      </c>
      <c r="T736" s="2" t="s">
        <v>31</v>
      </c>
      <c r="U736" t="b">
        <v>0</v>
      </c>
      <c r="V736" s="2" t="s">
        <v>32</v>
      </c>
      <c r="W736">
        <v>14</v>
      </c>
      <c r="X736" s="2" t="s">
        <v>33</v>
      </c>
      <c r="Y736">
        <v>1</v>
      </c>
      <c r="Z736" s="2" t="s">
        <v>31</v>
      </c>
      <c r="AA736" s="2" t="s">
        <v>34</v>
      </c>
      <c r="AB736" s="2" t="s">
        <v>35</v>
      </c>
    </row>
    <row r="737" spans="1:28">
      <c r="A737" s="1">
        <v>45658.625</v>
      </c>
      <c r="B737" s="2" t="s">
        <v>45</v>
      </c>
      <c r="C737">
        <v>51.11</v>
      </c>
      <c r="D737">
        <v>94.92</v>
      </c>
      <c r="E737">
        <v>39.799999999999997</v>
      </c>
      <c r="F737">
        <v>63.1</v>
      </c>
      <c r="G737" t="b">
        <v>0</v>
      </c>
      <c r="H737" t="b">
        <v>0</v>
      </c>
      <c r="I737" t="b">
        <v>0</v>
      </c>
      <c r="J737" t="b">
        <v>0</v>
      </c>
      <c r="K737">
        <v>1.27</v>
      </c>
      <c r="L737">
        <v>26.6</v>
      </c>
      <c r="M737">
        <v>60.9</v>
      </c>
      <c r="N737">
        <v>0</v>
      </c>
      <c r="O737" s="2" t="s">
        <v>46</v>
      </c>
      <c r="P737" s="2" t="s">
        <v>46</v>
      </c>
      <c r="Q737">
        <v>421</v>
      </c>
      <c r="R737" t="b">
        <v>0</v>
      </c>
      <c r="S737" s="3">
        <v>45658</v>
      </c>
      <c r="T737" s="2" t="s">
        <v>31</v>
      </c>
      <c r="U737" t="b">
        <v>0</v>
      </c>
      <c r="V737" s="2" t="s">
        <v>32</v>
      </c>
      <c r="W737">
        <v>15</v>
      </c>
      <c r="X737" s="2" t="s">
        <v>33</v>
      </c>
      <c r="Y737">
        <v>1</v>
      </c>
      <c r="Z737" s="2" t="s">
        <v>31</v>
      </c>
      <c r="AA737" s="2" t="s">
        <v>34</v>
      </c>
      <c r="AB737" s="2" t="s">
        <v>35</v>
      </c>
    </row>
    <row r="738" spans="1:28">
      <c r="A738" s="1">
        <v>45658.666666666664</v>
      </c>
      <c r="B738" s="2" t="s">
        <v>45</v>
      </c>
      <c r="C738">
        <v>52.58</v>
      </c>
      <c r="D738">
        <v>75.349999999999994</v>
      </c>
      <c r="E738">
        <v>37.1</v>
      </c>
      <c r="F738">
        <v>55.24</v>
      </c>
      <c r="G738" t="b">
        <v>0</v>
      </c>
      <c r="H738" t="b">
        <v>0</v>
      </c>
      <c r="I738" t="b">
        <v>0</v>
      </c>
      <c r="J738" t="b">
        <v>0</v>
      </c>
      <c r="K738">
        <v>2.64</v>
      </c>
      <c r="L738">
        <v>26.9</v>
      </c>
      <c r="M738">
        <v>79.900000000000006</v>
      </c>
      <c r="N738">
        <v>0</v>
      </c>
      <c r="O738" s="2" t="s">
        <v>46</v>
      </c>
      <c r="P738" s="2" t="s">
        <v>46</v>
      </c>
      <c r="Q738">
        <v>475</v>
      </c>
      <c r="R738" t="b">
        <v>0</v>
      </c>
      <c r="S738" s="3">
        <v>45658</v>
      </c>
      <c r="T738" s="2" t="s">
        <v>31</v>
      </c>
      <c r="U738" t="b">
        <v>0</v>
      </c>
      <c r="V738" s="2" t="s">
        <v>32</v>
      </c>
      <c r="W738">
        <v>16</v>
      </c>
      <c r="X738" s="2" t="s">
        <v>33</v>
      </c>
      <c r="Y738">
        <v>1</v>
      </c>
      <c r="Z738" s="2" t="s">
        <v>31</v>
      </c>
      <c r="AA738" s="2" t="s">
        <v>34</v>
      </c>
      <c r="AB738" s="2" t="s">
        <v>35</v>
      </c>
    </row>
    <row r="739" spans="1:28">
      <c r="A739" s="1">
        <v>45658.708333333336</v>
      </c>
      <c r="B739" s="2" t="s">
        <v>45</v>
      </c>
      <c r="C739">
        <v>58.68</v>
      </c>
      <c r="D739">
        <v>80.8</v>
      </c>
      <c r="E739">
        <v>55.55</v>
      </c>
      <c r="F739">
        <v>57.38</v>
      </c>
      <c r="G739" t="b">
        <v>0</v>
      </c>
      <c r="H739" t="b">
        <v>0</v>
      </c>
      <c r="I739" t="b">
        <v>0</v>
      </c>
      <c r="J739" t="b">
        <v>0</v>
      </c>
      <c r="K739">
        <v>0.97</v>
      </c>
      <c r="L739">
        <v>26</v>
      </c>
      <c r="M739">
        <v>63</v>
      </c>
      <c r="N739">
        <v>0</v>
      </c>
      <c r="O739" s="2" t="s">
        <v>46</v>
      </c>
      <c r="P739" s="2" t="s">
        <v>46</v>
      </c>
      <c r="Q739">
        <v>534</v>
      </c>
      <c r="R739" t="b">
        <v>1</v>
      </c>
      <c r="S739" s="3">
        <v>45658</v>
      </c>
      <c r="T739" s="2" t="s">
        <v>31</v>
      </c>
      <c r="U739" t="b">
        <v>0</v>
      </c>
      <c r="V739" s="2" t="s">
        <v>32</v>
      </c>
      <c r="W739">
        <v>17</v>
      </c>
      <c r="X739" s="2" t="s">
        <v>33</v>
      </c>
      <c r="Y739">
        <v>1</v>
      </c>
      <c r="Z739" s="2" t="s">
        <v>31</v>
      </c>
      <c r="AA739" s="2" t="s">
        <v>34</v>
      </c>
      <c r="AB739" s="2" t="s">
        <v>37</v>
      </c>
    </row>
    <row r="740" spans="1:28">
      <c r="A740" s="1">
        <v>45658.75</v>
      </c>
      <c r="B740" s="2" t="s">
        <v>45</v>
      </c>
      <c r="C740">
        <v>60.31</v>
      </c>
      <c r="D740">
        <v>100.12</v>
      </c>
      <c r="E740">
        <v>49.49</v>
      </c>
      <c r="F740">
        <v>71.67</v>
      </c>
      <c r="G740" t="b">
        <v>0</v>
      </c>
      <c r="H740" t="b">
        <v>0</v>
      </c>
      <c r="I740" t="b">
        <v>0</v>
      </c>
      <c r="J740" t="b">
        <v>0</v>
      </c>
      <c r="K740">
        <v>3.15</v>
      </c>
      <c r="L740">
        <v>20.399999999999999</v>
      </c>
      <c r="M740">
        <v>80.400000000000006</v>
      </c>
      <c r="N740">
        <v>0</v>
      </c>
      <c r="O740" s="2" t="s">
        <v>46</v>
      </c>
      <c r="P740" s="2" t="s">
        <v>46</v>
      </c>
      <c r="Q740">
        <v>581</v>
      </c>
      <c r="R740" t="b">
        <v>1</v>
      </c>
      <c r="S740" s="3">
        <v>45658</v>
      </c>
      <c r="T740" s="2" t="s">
        <v>31</v>
      </c>
      <c r="U740" t="b">
        <v>0</v>
      </c>
      <c r="V740" s="2" t="s">
        <v>32</v>
      </c>
      <c r="W740">
        <v>18</v>
      </c>
      <c r="X740" s="2" t="s">
        <v>33</v>
      </c>
      <c r="Y740">
        <v>1</v>
      </c>
      <c r="Z740" s="2" t="s">
        <v>31</v>
      </c>
      <c r="AA740" s="2" t="s">
        <v>34</v>
      </c>
      <c r="AB740" s="2" t="s">
        <v>37</v>
      </c>
    </row>
    <row r="741" spans="1:28">
      <c r="A741" s="1">
        <v>45658.791666666664</v>
      </c>
      <c r="B741" s="2" t="s">
        <v>45</v>
      </c>
      <c r="C741">
        <v>43.54</v>
      </c>
      <c r="D741">
        <v>80.39</v>
      </c>
      <c r="E741">
        <v>47.55</v>
      </c>
      <c r="F741">
        <v>57.92</v>
      </c>
      <c r="G741" t="b">
        <v>0</v>
      </c>
      <c r="H741" t="b">
        <v>0</v>
      </c>
      <c r="I741" t="b">
        <v>0</v>
      </c>
      <c r="J741" t="b">
        <v>0</v>
      </c>
      <c r="K741">
        <v>2.06</v>
      </c>
      <c r="L741">
        <v>18</v>
      </c>
      <c r="M741">
        <v>70.7</v>
      </c>
      <c r="N741">
        <v>1.22</v>
      </c>
      <c r="O741" s="2" t="s">
        <v>46</v>
      </c>
      <c r="P741" s="2" t="s">
        <v>46</v>
      </c>
      <c r="Q741">
        <v>552</v>
      </c>
      <c r="R741" t="b">
        <v>1</v>
      </c>
      <c r="S741" s="3">
        <v>45658</v>
      </c>
      <c r="T741" s="2" t="s">
        <v>31</v>
      </c>
      <c r="U741" t="b">
        <v>0</v>
      </c>
      <c r="V741" s="2" t="s">
        <v>32</v>
      </c>
      <c r="W741">
        <v>19</v>
      </c>
      <c r="X741" s="2" t="s">
        <v>36</v>
      </c>
      <c r="Y741">
        <v>1</v>
      </c>
      <c r="Z741" s="2" t="s">
        <v>31</v>
      </c>
      <c r="AA741" s="2" t="s">
        <v>34</v>
      </c>
      <c r="AB741" s="2" t="s">
        <v>37</v>
      </c>
    </row>
    <row r="742" spans="1:28">
      <c r="A742" s="1">
        <v>45658.833333333336</v>
      </c>
      <c r="B742" s="2" t="s">
        <v>45</v>
      </c>
      <c r="C742">
        <v>64.61</v>
      </c>
      <c r="D742">
        <v>96.98</v>
      </c>
      <c r="E742">
        <v>38.86</v>
      </c>
      <c r="F742">
        <v>58.83</v>
      </c>
      <c r="G742" t="b">
        <v>0</v>
      </c>
      <c r="H742" t="b">
        <v>0</v>
      </c>
      <c r="I742" t="b">
        <v>0</v>
      </c>
      <c r="J742" t="b">
        <v>0</v>
      </c>
      <c r="K742">
        <v>1.97</v>
      </c>
      <c r="L742">
        <v>22.5</v>
      </c>
      <c r="M742">
        <v>72.3</v>
      </c>
      <c r="N742">
        <v>2.1800000000000002</v>
      </c>
      <c r="O742" s="2" t="s">
        <v>46</v>
      </c>
      <c r="P742" s="2" t="s">
        <v>46</v>
      </c>
      <c r="Q742">
        <v>443</v>
      </c>
      <c r="R742" t="b">
        <v>0</v>
      </c>
      <c r="S742" s="3">
        <v>45658</v>
      </c>
      <c r="T742" s="2" t="s">
        <v>31</v>
      </c>
      <c r="U742" t="b">
        <v>0</v>
      </c>
      <c r="V742" s="2" t="s">
        <v>32</v>
      </c>
      <c r="W742">
        <v>20</v>
      </c>
      <c r="X742" s="2" t="s">
        <v>36</v>
      </c>
      <c r="Y742">
        <v>1</v>
      </c>
      <c r="Z742" s="2" t="s">
        <v>31</v>
      </c>
      <c r="AA742" s="2" t="s">
        <v>34</v>
      </c>
      <c r="AB742" s="2" t="s">
        <v>35</v>
      </c>
    </row>
    <row r="743" spans="1:28">
      <c r="A743" s="1">
        <v>45658.875</v>
      </c>
      <c r="B743" s="2" t="s">
        <v>45</v>
      </c>
      <c r="C743">
        <v>50.65</v>
      </c>
      <c r="D743">
        <v>81.2</v>
      </c>
      <c r="E743">
        <v>53.38</v>
      </c>
      <c r="F743">
        <v>53.24</v>
      </c>
      <c r="G743" t="b">
        <v>0</v>
      </c>
      <c r="H743" t="b">
        <v>0</v>
      </c>
      <c r="I743" t="b">
        <v>0</v>
      </c>
      <c r="J743" t="b">
        <v>0</v>
      </c>
      <c r="K743">
        <v>1.49</v>
      </c>
      <c r="L743">
        <v>21.6</v>
      </c>
      <c r="M743">
        <v>59.5</v>
      </c>
      <c r="N743">
        <v>0</v>
      </c>
      <c r="O743" s="2" t="s">
        <v>46</v>
      </c>
      <c r="P743" s="2" t="s">
        <v>46</v>
      </c>
      <c r="Q743">
        <v>456</v>
      </c>
      <c r="R743" t="b">
        <v>0</v>
      </c>
      <c r="S743" s="3">
        <v>45658</v>
      </c>
      <c r="T743" s="2" t="s">
        <v>31</v>
      </c>
      <c r="U743" t="b">
        <v>0</v>
      </c>
      <c r="V743" s="2" t="s">
        <v>32</v>
      </c>
      <c r="W743">
        <v>21</v>
      </c>
      <c r="X743" s="2" t="s">
        <v>33</v>
      </c>
      <c r="Y743">
        <v>1</v>
      </c>
      <c r="Z743" s="2" t="s">
        <v>31</v>
      </c>
      <c r="AA743" s="2" t="s">
        <v>34</v>
      </c>
      <c r="AB743" s="2" t="s">
        <v>35</v>
      </c>
    </row>
    <row r="744" spans="1:28">
      <c r="A744" s="1">
        <v>45658.916666666664</v>
      </c>
      <c r="B744" s="2" t="s">
        <v>45</v>
      </c>
      <c r="C744">
        <v>48.13</v>
      </c>
      <c r="D744">
        <v>91.77</v>
      </c>
      <c r="E744">
        <v>29.89</v>
      </c>
      <c r="F744">
        <v>49.78</v>
      </c>
      <c r="G744" t="b">
        <v>0</v>
      </c>
      <c r="H744" t="b">
        <v>0</v>
      </c>
      <c r="I744" t="b">
        <v>0</v>
      </c>
      <c r="J744" t="b">
        <v>0</v>
      </c>
      <c r="K744">
        <v>3.92</v>
      </c>
      <c r="L744">
        <v>16.600000000000001</v>
      </c>
      <c r="M744">
        <v>61.9</v>
      </c>
      <c r="N744">
        <v>0</v>
      </c>
      <c r="O744" s="2" t="s">
        <v>46</v>
      </c>
      <c r="P744" s="2" t="s">
        <v>46</v>
      </c>
      <c r="Q744">
        <v>339</v>
      </c>
      <c r="R744" t="b">
        <v>0</v>
      </c>
      <c r="S744" s="3">
        <v>45658</v>
      </c>
      <c r="T744" s="2" t="s">
        <v>31</v>
      </c>
      <c r="U744" t="b">
        <v>0</v>
      </c>
      <c r="V744" s="2" t="s">
        <v>32</v>
      </c>
      <c r="W744">
        <v>22</v>
      </c>
      <c r="X744" s="2" t="s">
        <v>33</v>
      </c>
      <c r="Y744">
        <v>1</v>
      </c>
      <c r="Z744" s="2" t="s">
        <v>31</v>
      </c>
      <c r="AA744" s="2" t="s">
        <v>34</v>
      </c>
      <c r="AB744" s="2" t="s">
        <v>35</v>
      </c>
    </row>
    <row r="745" spans="1:28">
      <c r="A745" s="1">
        <v>45658.958333333336</v>
      </c>
      <c r="B745" s="2" t="s">
        <v>45</v>
      </c>
      <c r="C745">
        <v>45.47</v>
      </c>
      <c r="D745">
        <v>83.82</v>
      </c>
      <c r="E745">
        <v>38.54</v>
      </c>
      <c r="F745">
        <v>46.03</v>
      </c>
      <c r="G745" t="b">
        <v>0</v>
      </c>
      <c r="H745" t="b">
        <v>0</v>
      </c>
      <c r="I745" t="b">
        <v>0</v>
      </c>
      <c r="J745" t="b">
        <v>0</v>
      </c>
      <c r="K745">
        <v>2.4300000000000002</v>
      </c>
      <c r="L745">
        <v>14.3</v>
      </c>
      <c r="M745">
        <v>74.099999999999994</v>
      </c>
      <c r="N745">
        <v>0</v>
      </c>
      <c r="O745" s="2" t="s">
        <v>46</v>
      </c>
      <c r="P745" s="2" t="s">
        <v>46</v>
      </c>
      <c r="Q745">
        <v>350</v>
      </c>
      <c r="R745" t="b">
        <v>0</v>
      </c>
      <c r="S745" s="3">
        <v>45658</v>
      </c>
      <c r="T745" s="2" t="s">
        <v>31</v>
      </c>
      <c r="U745" t="b">
        <v>0</v>
      </c>
      <c r="V745" s="2" t="s">
        <v>32</v>
      </c>
      <c r="W745">
        <v>23</v>
      </c>
      <c r="X745" s="2" t="s">
        <v>33</v>
      </c>
      <c r="Y745">
        <v>1</v>
      </c>
      <c r="Z745" s="2" t="s">
        <v>31</v>
      </c>
      <c r="AA745" s="2" t="s">
        <v>34</v>
      </c>
      <c r="AB745" s="2" t="s">
        <v>35</v>
      </c>
    </row>
    <row r="746" spans="1:28">
      <c r="A746" s="1">
        <v>45659</v>
      </c>
      <c r="B746" s="2" t="s">
        <v>45</v>
      </c>
      <c r="C746">
        <v>55.05</v>
      </c>
      <c r="D746">
        <v>89.17</v>
      </c>
      <c r="E746">
        <v>40.82</v>
      </c>
      <c r="F746">
        <v>56.79</v>
      </c>
      <c r="G746" t="b">
        <v>0</v>
      </c>
      <c r="H746" t="b">
        <v>0</v>
      </c>
      <c r="I746" t="b">
        <v>0</v>
      </c>
      <c r="J746" t="b">
        <v>0</v>
      </c>
      <c r="K746">
        <v>2.29</v>
      </c>
      <c r="L746">
        <v>17.3</v>
      </c>
      <c r="M746">
        <v>76.2</v>
      </c>
      <c r="N746">
        <v>0</v>
      </c>
      <c r="O746" s="2" t="s">
        <v>46</v>
      </c>
      <c r="P746" s="2" t="s">
        <v>46</v>
      </c>
      <c r="Q746">
        <v>338</v>
      </c>
      <c r="R746" t="b">
        <v>0</v>
      </c>
      <c r="S746" s="3">
        <v>45659</v>
      </c>
      <c r="T746" s="2" t="s">
        <v>38</v>
      </c>
      <c r="U746" t="b">
        <v>0</v>
      </c>
      <c r="V746" s="2" t="s">
        <v>32</v>
      </c>
      <c r="W746">
        <v>0</v>
      </c>
      <c r="X746" s="2" t="s">
        <v>33</v>
      </c>
      <c r="Y746">
        <v>1</v>
      </c>
      <c r="Z746" s="2" t="s">
        <v>38</v>
      </c>
      <c r="AA746" s="2" t="s">
        <v>34</v>
      </c>
      <c r="AB746" s="2" t="s">
        <v>35</v>
      </c>
    </row>
    <row r="747" spans="1:28">
      <c r="A747" s="1">
        <v>45659.041666666664</v>
      </c>
      <c r="B747" s="2" t="s">
        <v>45</v>
      </c>
      <c r="C747">
        <v>46.8</v>
      </c>
      <c r="D747">
        <v>93.43</v>
      </c>
      <c r="E747">
        <v>40.79</v>
      </c>
      <c r="F747">
        <v>49.6</v>
      </c>
      <c r="G747" t="b">
        <v>0</v>
      </c>
      <c r="H747" t="b">
        <v>0</v>
      </c>
      <c r="I747" t="b">
        <v>0</v>
      </c>
      <c r="J747" t="b">
        <v>0</v>
      </c>
      <c r="K747">
        <v>2.56</v>
      </c>
      <c r="L747">
        <v>18.7</v>
      </c>
      <c r="M747">
        <v>67.599999999999994</v>
      </c>
      <c r="N747">
        <v>0</v>
      </c>
      <c r="O747" s="2" t="s">
        <v>46</v>
      </c>
      <c r="P747" s="2" t="s">
        <v>46</v>
      </c>
      <c r="Q747">
        <v>365</v>
      </c>
      <c r="R747" t="b">
        <v>0</v>
      </c>
      <c r="S747" s="3">
        <v>45659</v>
      </c>
      <c r="T747" s="2" t="s">
        <v>38</v>
      </c>
      <c r="U747" t="b">
        <v>0</v>
      </c>
      <c r="V747" s="2" t="s">
        <v>32</v>
      </c>
      <c r="W747">
        <v>1</v>
      </c>
      <c r="X747" s="2" t="s">
        <v>33</v>
      </c>
      <c r="Y747">
        <v>1</v>
      </c>
      <c r="Z747" s="2" t="s">
        <v>38</v>
      </c>
      <c r="AA747" s="2" t="s">
        <v>34</v>
      </c>
      <c r="AB747" s="2" t="s">
        <v>35</v>
      </c>
    </row>
    <row r="748" spans="1:28">
      <c r="A748" s="1">
        <v>45659.083333333336</v>
      </c>
      <c r="B748" s="2" t="s">
        <v>45</v>
      </c>
      <c r="C748">
        <v>43.22</v>
      </c>
      <c r="D748">
        <v>81.42</v>
      </c>
      <c r="F748">
        <v>49.28</v>
      </c>
      <c r="G748" t="b">
        <v>0</v>
      </c>
      <c r="H748" t="b">
        <v>0</v>
      </c>
      <c r="I748" t="b">
        <v>0</v>
      </c>
      <c r="J748" t="b">
        <v>0</v>
      </c>
      <c r="K748">
        <v>3.79</v>
      </c>
      <c r="L748">
        <v>20.399999999999999</v>
      </c>
      <c r="M748">
        <v>55.8</v>
      </c>
      <c r="N748">
        <v>0</v>
      </c>
      <c r="O748" s="2" t="s">
        <v>46</v>
      </c>
      <c r="P748" s="2" t="s">
        <v>46</v>
      </c>
      <c r="Q748">
        <v>261</v>
      </c>
      <c r="R748" t="b">
        <v>0</v>
      </c>
      <c r="S748" s="3">
        <v>45659</v>
      </c>
      <c r="T748" s="2" t="s">
        <v>38</v>
      </c>
      <c r="U748" t="b">
        <v>0</v>
      </c>
      <c r="V748" s="2" t="s">
        <v>32</v>
      </c>
      <c r="W748">
        <v>2</v>
      </c>
      <c r="X748" s="2" t="s">
        <v>33</v>
      </c>
      <c r="Y748">
        <v>1</v>
      </c>
      <c r="Z748" s="2" t="s">
        <v>38</v>
      </c>
      <c r="AA748" s="2" t="s">
        <v>34</v>
      </c>
      <c r="AB748" s="2" t="s">
        <v>35</v>
      </c>
    </row>
    <row r="749" spans="1:28">
      <c r="A749" s="1">
        <v>45659.125</v>
      </c>
      <c r="B749" s="2" t="s">
        <v>45</v>
      </c>
      <c r="C749">
        <v>41.75</v>
      </c>
      <c r="D749">
        <v>93.82</v>
      </c>
      <c r="E749">
        <v>37.799999999999997</v>
      </c>
      <c r="F749">
        <v>49.3</v>
      </c>
      <c r="G749" t="b">
        <v>0</v>
      </c>
      <c r="H749" t="b">
        <v>0</v>
      </c>
      <c r="I749" t="b">
        <v>0</v>
      </c>
      <c r="J749" t="b">
        <v>0</v>
      </c>
      <c r="L749">
        <v>18.600000000000001</v>
      </c>
      <c r="M749">
        <v>56.5</v>
      </c>
      <c r="N749">
        <v>0</v>
      </c>
      <c r="O749" s="2" t="s">
        <v>46</v>
      </c>
      <c r="P749" s="2" t="s">
        <v>46</v>
      </c>
      <c r="Q749">
        <v>389</v>
      </c>
      <c r="R749" t="b">
        <v>0</v>
      </c>
      <c r="S749" s="3">
        <v>45659</v>
      </c>
      <c r="T749" s="2" t="s">
        <v>38</v>
      </c>
      <c r="U749" t="b">
        <v>0</v>
      </c>
      <c r="V749" s="2" t="s">
        <v>32</v>
      </c>
      <c r="W749">
        <v>3</v>
      </c>
      <c r="X749" s="2" t="s">
        <v>33</v>
      </c>
      <c r="Y749">
        <v>1</v>
      </c>
      <c r="Z749" s="2" t="s">
        <v>38</v>
      </c>
      <c r="AA749" s="2" t="s">
        <v>34</v>
      </c>
      <c r="AB749" s="2" t="s">
        <v>35</v>
      </c>
    </row>
    <row r="750" spans="1:28">
      <c r="A750" s="1">
        <v>45659.166666666664</v>
      </c>
      <c r="B750" s="2" t="s">
        <v>45</v>
      </c>
      <c r="C750">
        <v>44.66</v>
      </c>
      <c r="D750">
        <v>96.81</v>
      </c>
      <c r="E750">
        <v>36.25</v>
      </c>
      <c r="F750">
        <v>55.56</v>
      </c>
      <c r="G750" t="b">
        <v>0</v>
      </c>
      <c r="H750" t="b">
        <v>0</v>
      </c>
      <c r="I750" t="b">
        <v>0</v>
      </c>
      <c r="J750" t="b">
        <v>0</v>
      </c>
      <c r="K750">
        <v>3.9</v>
      </c>
      <c r="L750">
        <v>17.8</v>
      </c>
      <c r="M750">
        <v>56.5</v>
      </c>
      <c r="N750">
        <v>0</v>
      </c>
      <c r="O750" s="2" t="s">
        <v>46</v>
      </c>
      <c r="P750" s="2" t="s">
        <v>46</v>
      </c>
      <c r="Q750">
        <v>329</v>
      </c>
      <c r="R750" t="b">
        <v>0</v>
      </c>
      <c r="S750" s="3">
        <v>45659</v>
      </c>
      <c r="T750" s="2" t="s">
        <v>38</v>
      </c>
      <c r="U750" t="b">
        <v>0</v>
      </c>
      <c r="V750" s="2" t="s">
        <v>32</v>
      </c>
      <c r="W750">
        <v>4</v>
      </c>
      <c r="X750" s="2" t="s">
        <v>33</v>
      </c>
      <c r="Y750">
        <v>1</v>
      </c>
      <c r="Z750" s="2" t="s">
        <v>38</v>
      </c>
      <c r="AA750" s="2" t="s">
        <v>34</v>
      </c>
      <c r="AB750" s="2" t="s">
        <v>35</v>
      </c>
    </row>
    <row r="751" spans="1:28">
      <c r="A751" s="1">
        <v>45659.208333333336</v>
      </c>
      <c r="B751" s="2" t="s">
        <v>45</v>
      </c>
      <c r="C751">
        <v>41.95</v>
      </c>
      <c r="D751">
        <v>81.47</v>
      </c>
      <c r="E751">
        <v>49.08</v>
      </c>
      <c r="F751">
        <v>49.21</v>
      </c>
      <c r="G751" t="b">
        <v>0</v>
      </c>
      <c r="H751" t="b">
        <v>0</v>
      </c>
      <c r="I751" t="b">
        <v>0</v>
      </c>
      <c r="J751" t="b">
        <v>0</v>
      </c>
      <c r="K751">
        <v>3.99</v>
      </c>
      <c r="L751">
        <v>17.899999999999999</v>
      </c>
      <c r="N751">
        <v>0</v>
      </c>
      <c r="O751" s="2" t="s">
        <v>46</v>
      </c>
      <c r="P751" s="2" t="s">
        <v>46</v>
      </c>
      <c r="Q751">
        <v>431</v>
      </c>
      <c r="R751" t="b">
        <v>0</v>
      </c>
      <c r="S751" s="3">
        <v>45659</v>
      </c>
      <c r="T751" s="2" t="s">
        <v>38</v>
      </c>
      <c r="U751" t="b">
        <v>0</v>
      </c>
      <c r="V751" s="2" t="s">
        <v>32</v>
      </c>
      <c r="W751">
        <v>5</v>
      </c>
      <c r="X751" s="2" t="s">
        <v>33</v>
      </c>
      <c r="Y751">
        <v>1</v>
      </c>
      <c r="Z751" s="2" t="s">
        <v>38</v>
      </c>
      <c r="AA751" s="2" t="s">
        <v>34</v>
      </c>
      <c r="AB751" s="2" t="s">
        <v>35</v>
      </c>
    </row>
    <row r="752" spans="1:28">
      <c r="A752" s="1">
        <v>45659.25</v>
      </c>
      <c r="B752" s="2" t="s">
        <v>45</v>
      </c>
      <c r="C752">
        <v>59.26</v>
      </c>
      <c r="D752">
        <v>77.87</v>
      </c>
      <c r="E752">
        <v>39.14</v>
      </c>
      <c r="F752">
        <v>62.84</v>
      </c>
      <c r="G752" t="b">
        <v>0</v>
      </c>
      <c r="H752" t="b">
        <v>0</v>
      </c>
      <c r="I752" t="b">
        <v>0</v>
      </c>
      <c r="J752" t="b">
        <v>0</v>
      </c>
      <c r="K752">
        <v>6.07</v>
      </c>
      <c r="L752">
        <v>20.7</v>
      </c>
      <c r="M752">
        <v>66.8</v>
      </c>
      <c r="N752">
        <v>0</v>
      </c>
      <c r="O752" s="2" t="s">
        <v>46</v>
      </c>
      <c r="P752" s="2" t="s">
        <v>46</v>
      </c>
      <c r="Q752">
        <v>414</v>
      </c>
      <c r="R752" t="b">
        <v>0</v>
      </c>
      <c r="S752" s="3">
        <v>45659</v>
      </c>
      <c r="T752" s="2" t="s">
        <v>38</v>
      </c>
      <c r="U752" t="b">
        <v>0</v>
      </c>
      <c r="V752" s="2" t="s">
        <v>32</v>
      </c>
      <c r="W752">
        <v>6</v>
      </c>
      <c r="X752" s="2" t="s">
        <v>33</v>
      </c>
      <c r="Y752">
        <v>1</v>
      </c>
      <c r="Z752" s="2" t="s">
        <v>38</v>
      </c>
      <c r="AA752" s="2" t="s">
        <v>34</v>
      </c>
      <c r="AB752" s="2" t="s">
        <v>35</v>
      </c>
    </row>
    <row r="753" spans="1:28">
      <c r="A753" s="1">
        <v>45659.291666666664</v>
      </c>
      <c r="B753" s="2" t="s">
        <v>45</v>
      </c>
      <c r="C753">
        <v>45.11</v>
      </c>
      <c r="D753">
        <v>74.27</v>
      </c>
      <c r="E753">
        <v>42.54</v>
      </c>
      <c r="F753">
        <v>50.79</v>
      </c>
      <c r="G753" t="b">
        <v>0</v>
      </c>
      <c r="H753" t="b">
        <v>0</v>
      </c>
      <c r="I753" t="b">
        <v>0</v>
      </c>
      <c r="J753" t="b">
        <v>0</v>
      </c>
      <c r="K753">
        <v>2.99</v>
      </c>
      <c r="L753">
        <v>21.5</v>
      </c>
      <c r="M753">
        <v>74.400000000000006</v>
      </c>
      <c r="N753">
        <v>0</v>
      </c>
      <c r="O753" s="2" t="s">
        <v>46</v>
      </c>
      <c r="P753" s="2" t="s">
        <v>46</v>
      </c>
      <c r="Q753">
        <v>505</v>
      </c>
      <c r="R753" t="b">
        <v>1</v>
      </c>
      <c r="S753" s="3">
        <v>45659</v>
      </c>
      <c r="T753" s="2" t="s">
        <v>38</v>
      </c>
      <c r="U753" t="b">
        <v>0</v>
      </c>
      <c r="V753" s="2" t="s">
        <v>32</v>
      </c>
      <c r="W753">
        <v>7</v>
      </c>
      <c r="X753" s="2" t="s">
        <v>33</v>
      </c>
      <c r="Y753">
        <v>1</v>
      </c>
      <c r="Z753" s="2" t="s">
        <v>38</v>
      </c>
      <c r="AA753" s="2" t="s">
        <v>34</v>
      </c>
      <c r="AB753" s="2" t="s">
        <v>37</v>
      </c>
    </row>
    <row r="754" spans="1:28">
      <c r="A754" s="1">
        <v>45659.333333333336</v>
      </c>
      <c r="B754" s="2" t="s">
        <v>45</v>
      </c>
      <c r="C754">
        <v>45.74</v>
      </c>
      <c r="D754">
        <v>97.61</v>
      </c>
      <c r="E754">
        <v>51.92</v>
      </c>
      <c r="F754">
        <v>62.21</v>
      </c>
      <c r="G754" t="b">
        <v>0</v>
      </c>
      <c r="H754" t="b">
        <v>0</v>
      </c>
      <c r="I754" t="b">
        <v>0</v>
      </c>
      <c r="J754" t="b">
        <v>0</v>
      </c>
      <c r="K754">
        <v>2.79</v>
      </c>
      <c r="L754">
        <v>21.5</v>
      </c>
      <c r="N754">
        <v>0</v>
      </c>
      <c r="O754" s="2" t="s">
        <v>46</v>
      </c>
      <c r="P754" s="2" t="s">
        <v>46</v>
      </c>
      <c r="Q754">
        <v>623</v>
      </c>
      <c r="R754" t="b">
        <v>1</v>
      </c>
      <c r="S754" s="3">
        <v>45659</v>
      </c>
      <c r="T754" s="2" t="s">
        <v>38</v>
      </c>
      <c r="U754" t="b">
        <v>0</v>
      </c>
      <c r="V754" s="2" t="s">
        <v>32</v>
      </c>
      <c r="W754">
        <v>8</v>
      </c>
      <c r="X754" s="2" t="s">
        <v>33</v>
      </c>
      <c r="Y754">
        <v>1</v>
      </c>
      <c r="Z754" s="2" t="s">
        <v>38</v>
      </c>
      <c r="AA754" s="2" t="s">
        <v>34</v>
      </c>
      <c r="AB754" s="2" t="s">
        <v>37</v>
      </c>
    </row>
    <row r="755" spans="1:28">
      <c r="A755" s="1">
        <v>45659.375</v>
      </c>
      <c r="B755" s="2" t="s">
        <v>45</v>
      </c>
      <c r="C755">
        <v>61.84</v>
      </c>
      <c r="D755">
        <v>91.44</v>
      </c>
      <c r="E755">
        <v>56.31</v>
      </c>
      <c r="F755">
        <v>65.010000000000005</v>
      </c>
      <c r="G755" t="b">
        <v>0</v>
      </c>
      <c r="H755" t="b">
        <v>0</v>
      </c>
      <c r="I755" t="b">
        <v>0</v>
      </c>
      <c r="J755" t="b">
        <v>0</v>
      </c>
      <c r="K755">
        <v>2.3199999999999998</v>
      </c>
      <c r="L755">
        <v>28.2</v>
      </c>
      <c r="M755">
        <v>42.6</v>
      </c>
      <c r="N755">
        <v>4.29</v>
      </c>
      <c r="O755" s="2" t="s">
        <v>46</v>
      </c>
      <c r="P755" s="2" t="s">
        <v>46</v>
      </c>
      <c r="Q755">
        <v>495</v>
      </c>
      <c r="R755" t="b">
        <v>1</v>
      </c>
      <c r="S755" s="3">
        <v>45659</v>
      </c>
      <c r="T755" s="2" t="s">
        <v>38</v>
      </c>
      <c r="U755" t="b">
        <v>0</v>
      </c>
      <c r="V755" s="2" t="s">
        <v>32</v>
      </c>
      <c r="W755">
        <v>9</v>
      </c>
      <c r="X755" s="2" t="s">
        <v>36</v>
      </c>
      <c r="Y755">
        <v>1</v>
      </c>
      <c r="Z755" s="2" t="s">
        <v>38</v>
      </c>
      <c r="AA755" s="2" t="s">
        <v>34</v>
      </c>
      <c r="AB755" s="2" t="s">
        <v>37</v>
      </c>
    </row>
    <row r="756" spans="1:28">
      <c r="A756" s="1">
        <v>45659.416666666664</v>
      </c>
      <c r="B756" s="2" t="s">
        <v>45</v>
      </c>
      <c r="C756">
        <v>46.7</v>
      </c>
      <c r="D756">
        <v>73.430000000000007</v>
      </c>
      <c r="E756">
        <v>37.950000000000003</v>
      </c>
      <c r="F756">
        <v>47.09</v>
      </c>
      <c r="G756" t="b">
        <v>0</v>
      </c>
      <c r="H756" t="b">
        <v>0</v>
      </c>
      <c r="I756" t="b">
        <v>0</v>
      </c>
      <c r="J756" t="b">
        <v>0</v>
      </c>
      <c r="K756">
        <v>3.89</v>
      </c>
      <c r="L756">
        <v>28.7</v>
      </c>
      <c r="M756">
        <v>58.7</v>
      </c>
      <c r="N756">
        <v>0</v>
      </c>
      <c r="O756" s="2" t="s">
        <v>46</v>
      </c>
      <c r="P756" s="2" t="s">
        <v>46</v>
      </c>
      <c r="Q756">
        <v>486</v>
      </c>
      <c r="R756" t="b">
        <v>0</v>
      </c>
      <c r="S756" s="3">
        <v>45659</v>
      </c>
      <c r="T756" s="2" t="s">
        <v>38</v>
      </c>
      <c r="U756" t="b">
        <v>0</v>
      </c>
      <c r="V756" s="2" t="s">
        <v>32</v>
      </c>
      <c r="W756">
        <v>10</v>
      </c>
      <c r="X756" s="2" t="s">
        <v>33</v>
      </c>
      <c r="Y756">
        <v>1</v>
      </c>
      <c r="Z756" s="2" t="s">
        <v>38</v>
      </c>
      <c r="AA756" s="2" t="s">
        <v>34</v>
      </c>
      <c r="AB756" s="2" t="s">
        <v>35</v>
      </c>
    </row>
    <row r="757" spans="1:28">
      <c r="A757" s="1">
        <v>45659.458333333336</v>
      </c>
      <c r="B757" s="2" t="s">
        <v>45</v>
      </c>
      <c r="C757">
        <v>49.23</v>
      </c>
      <c r="D757">
        <v>62.15</v>
      </c>
      <c r="E757">
        <v>38.39</v>
      </c>
      <c r="F757">
        <v>46.82</v>
      </c>
      <c r="G757" t="b">
        <v>0</v>
      </c>
      <c r="H757" t="b">
        <v>0</v>
      </c>
      <c r="I757" t="b">
        <v>0</v>
      </c>
      <c r="J757" t="b">
        <v>0</v>
      </c>
      <c r="K757">
        <v>4.34</v>
      </c>
      <c r="L757">
        <v>28.4</v>
      </c>
      <c r="M757">
        <v>59.2</v>
      </c>
      <c r="N757">
        <v>0</v>
      </c>
      <c r="O757" s="2" t="s">
        <v>46</v>
      </c>
      <c r="P757" s="2" t="s">
        <v>46</v>
      </c>
      <c r="Q757">
        <v>382</v>
      </c>
      <c r="R757" t="b">
        <v>0</v>
      </c>
      <c r="S757" s="3">
        <v>45659</v>
      </c>
      <c r="T757" s="2" t="s">
        <v>38</v>
      </c>
      <c r="U757" t="b">
        <v>0</v>
      </c>
      <c r="V757" s="2" t="s">
        <v>32</v>
      </c>
      <c r="W757">
        <v>11</v>
      </c>
      <c r="X757" s="2" t="s">
        <v>33</v>
      </c>
      <c r="Y757">
        <v>1</v>
      </c>
      <c r="Z757" s="2" t="s">
        <v>38</v>
      </c>
      <c r="AA757" s="2" t="s">
        <v>34</v>
      </c>
      <c r="AB757" s="2" t="s">
        <v>35</v>
      </c>
    </row>
    <row r="758" spans="1:28">
      <c r="A758" s="1">
        <v>45659.5</v>
      </c>
      <c r="B758" s="2" t="s">
        <v>45</v>
      </c>
      <c r="C758">
        <v>56.51</v>
      </c>
      <c r="D758">
        <v>102.77</v>
      </c>
      <c r="E758">
        <v>43.12</v>
      </c>
      <c r="F758">
        <v>55.43</v>
      </c>
      <c r="G758" t="b">
        <v>0</v>
      </c>
      <c r="H758" t="b">
        <v>0</v>
      </c>
      <c r="I758" t="b">
        <v>0</v>
      </c>
      <c r="J758" t="b">
        <v>0</v>
      </c>
      <c r="K758">
        <v>2.66</v>
      </c>
      <c r="L758">
        <v>25.2</v>
      </c>
      <c r="M758">
        <v>79.5</v>
      </c>
      <c r="N758">
        <v>0</v>
      </c>
      <c r="O758" s="2" t="s">
        <v>46</v>
      </c>
      <c r="P758" s="2" t="s">
        <v>46</v>
      </c>
      <c r="Q758">
        <v>377</v>
      </c>
      <c r="R758" t="b">
        <v>0</v>
      </c>
      <c r="S758" s="3">
        <v>45659</v>
      </c>
      <c r="T758" s="2" t="s">
        <v>38</v>
      </c>
      <c r="U758" t="b">
        <v>0</v>
      </c>
      <c r="V758" s="2" t="s">
        <v>32</v>
      </c>
      <c r="W758">
        <v>12</v>
      </c>
      <c r="X758" s="2" t="s">
        <v>33</v>
      </c>
      <c r="Y758">
        <v>1</v>
      </c>
      <c r="Z758" s="2" t="s">
        <v>38</v>
      </c>
      <c r="AA758" s="2" t="s">
        <v>34</v>
      </c>
      <c r="AB758" s="2" t="s">
        <v>35</v>
      </c>
    </row>
    <row r="759" spans="1:28">
      <c r="A759" s="1">
        <v>45659.541666666664</v>
      </c>
      <c r="B759" s="2" t="s">
        <v>45</v>
      </c>
      <c r="C759">
        <v>42.8</v>
      </c>
      <c r="D759">
        <v>95.18</v>
      </c>
      <c r="E759">
        <v>38.130000000000003</v>
      </c>
      <c r="F759">
        <v>52.53</v>
      </c>
      <c r="G759" t="b">
        <v>0</v>
      </c>
      <c r="H759" t="b">
        <v>0</v>
      </c>
      <c r="I759" t="b">
        <v>0</v>
      </c>
      <c r="J759" t="b">
        <v>0</v>
      </c>
      <c r="K759">
        <v>1.61</v>
      </c>
      <c r="L759">
        <v>28.5</v>
      </c>
      <c r="M759">
        <v>48.8</v>
      </c>
      <c r="N759">
        <v>0</v>
      </c>
      <c r="O759" s="2" t="s">
        <v>46</v>
      </c>
      <c r="P759" s="2" t="s">
        <v>46</v>
      </c>
      <c r="Q759">
        <v>363</v>
      </c>
      <c r="R759" t="b">
        <v>0</v>
      </c>
      <c r="S759" s="3">
        <v>45659</v>
      </c>
      <c r="T759" s="2" t="s">
        <v>38</v>
      </c>
      <c r="U759" t="b">
        <v>0</v>
      </c>
      <c r="V759" s="2" t="s">
        <v>32</v>
      </c>
      <c r="W759">
        <v>13</v>
      </c>
      <c r="X759" s="2" t="s">
        <v>33</v>
      </c>
      <c r="Y759">
        <v>1</v>
      </c>
      <c r="Z759" s="2" t="s">
        <v>38</v>
      </c>
      <c r="AA759" s="2" t="s">
        <v>34</v>
      </c>
      <c r="AB759" s="2" t="s">
        <v>35</v>
      </c>
    </row>
    <row r="760" spans="1:28">
      <c r="A760" s="1">
        <v>45659.583333333336</v>
      </c>
      <c r="B760" s="2" t="s">
        <v>45</v>
      </c>
      <c r="C760">
        <v>66.06</v>
      </c>
      <c r="D760">
        <v>75.97</v>
      </c>
      <c r="E760">
        <v>47.39</v>
      </c>
      <c r="F760">
        <v>65.599999999999994</v>
      </c>
      <c r="G760" t="b">
        <v>0</v>
      </c>
      <c r="H760" t="b">
        <v>0</v>
      </c>
      <c r="I760" t="b">
        <v>0</v>
      </c>
      <c r="J760" t="b">
        <v>0</v>
      </c>
      <c r="K760">
        <v>1.46</v>
      </c>
      <c r="L760">
        <v>28</v>
      </c>
      <c r="M760">
        <v>57.7</v>
      </c>
      <c r="N760">
        <v>0</v>
      </c>
      <c r="O760" s="2" t="s">
        <v>46</v>
      </c>
      <c r="P760" s="2" t="s">
        <v>46</v>
      </c>
      <c r="Q760">
        <v>415</v>
      </c>
      <c r="R760" t="b">
        <v>0</v>
      </c>
      <c r="S760" s="3">
        <v>45659</v>
      </c>
      <c r="T760" s="2" t="s">
        <v>38</v>
      </c>
      <c r="U760" t="b">
        <v>0</v>
      </c>
      <c r="V760" s="2" t="s">
        <v>32</v>
      </c>
      <c r="W760">
        <v>14</v>
      </c>
      <c r="X760" s="2" t="s">
        <v>33</v>
      </c>
      <c r="Y760">
        <v>1</v>
      </c>
      <c r="Z760" s="2" t="s">
        <v>38</v>
      </c>
      <c r="AA760" s="2" t="s">
        <v>34</v>
      </c>
      <c r="AB760" s="2" t="s">
        <v>35</v>
      </c>
    </row>
    <row r="761" spans="1:28">
      <c r="A761" s="1">
        <v>45659.625</v>
      </c>
      <c r="B761" s="2" t="s">
        <v>45</v>
      </c>
      <c r="C761">
        <v>58.71</v>
      </c>
      <c r="D761">
        <v>67.510000000000005</v>
      </c>
      <c r="E761">
        <v>36.44</v>
      </c>
      <c r="F761">
        <v>47.34</v>
      </c>
      <c r="G761" t="b">
        <v>0</v>
      </c>
      <c r="H761" t="b">
        <v>0</v>
      </c>
      <c r="I761" t="b">
        <v>0</v>
      </c>
      <c r="J761" t="b">
        <v>0</v>
      </c>
      <c r="K761">
        <v>3.09</v>
      </c>
      <c r="L761">
        <v>27.1</v>
      </c>
      <c r="M761">
        <v>75.099999999999994</v>
      </c>
      <c r="N761">
        <v>0</v>
      </c>
      <c r="O761" s="2" t="s">
        <v>46</v>
      </c>
      <c r="P761" s="2" t="s">
        <v>46</v>
      </c>
      <c r="Q761">
        <v>393</v>
      </c>
      <c r="R761" t="b">
        <v>0</v>
      </c>
      <c r="S761" s="3">
        <v>45659</v>
      </c>
      <c r="T761" s="2" t="s">
        <v>38</v>
      </c>
      <c r="U761" t="b">
        <v>0</v>
      </c>
      <c r="V761" s="2" t="s">
        <v>32</v>
      </c>
      <c r="W761">
        <v>15</v>
      </c>
      <c r="X761" s="2" t="s">
        <v>33</v>
      </c>
      <c r="Y761">
        <v>1</v>
      </c>
      <c r="Z761" s="2" t="s">
        <v>38</v>
      </c>
      <c r="AA761" s="2" t="s">
        <v>34</v>
      </c>
      <c r="AB761" s="2" t="s">
        <v>35</v>
      </c>
    </row>
    <row r="762" spans="1:28">
      <c r="A762" s="1">
        <v>45659.666666666664</v>
      </c>
      <c r="B762" s="2" t="s">
        <v>45</v>
      </c>
      <c r="C762">
        <v>55.57</v>
      </c>
      <c r="D762">
        <v>90.22</v>
      </c>
      <c r="E762">
        <v>25.89</v>
      </c>
      <c r="F762">
        <v>51.29</v>
      </c>
      <c r="G762" t="b">
        <v>0</v>
      </c>
      <c r="H762" t="b">
        <v>0</v>
      </c>
      <c r="I762" t="b">
        <v>0</v>
      </c>
      <c r="J762" t="b">
        <v>0</v>
      </c>
      <c r="K762">
        <v>3.09</v>
      </c>
      <c r="L762">
        <v>27.8</v>
      </c>
      <c r="M762">
        <v>64.599999999999994</v>
      </c>
      <c r="N762">
        <v>0</v>
      </c>
      <c r="O762" s="2" t="s">
        <v>46</v>
      </c>
      <c r="P762" s="2" t="s">
        <v>46</v>
      </c>
      <c r="Q762">
        <v>445</v>
      </c>
      <c r="R762" t="b">
        <v>0</v>
      </c>
      <c r="S762" s="3">
        <v>45659</v>
      </c>
      <c r="T762" s="2" t="s">
        <v>38</v>
      </c>
      <c r="U762" t="b">
        <v>0</v>
      </c>
      <c r="V762" s="2" t="s">
        <v>32</v>
      </c>
      <c r="W762">
        <v>16</v>
      </c>
      <c r="X762" s="2" t="s">
        <v>33</v>
      </c>
      <c r="Y762">
        <v>1</v>
      </c>
      <c r="Z762" s="2" t="s">
        <v>38</v>
      </c>
      <c r="AA762" s="2" t="s">
        <v>34</v>
      </c>
      <c r="AB762" s="2" t="s">
        <v>35</v>
      </c>
    </row>
    <row r="763" spans="1:28">
      <c r="A763" s="1">
        <v>45659.708333333336</v>
      </c>
      <c r="B763" s="2" t="s">
        <v>45</v>
      </c>
      <c r="C763">
        <v>62.02</v>
      </c>
      <c r="D763">
        <v>92.6</v>
      </c>
      <c r="E763">
        <v>48.66</v>
      </c>
      <c r="F763">
        <v>60.02</v>
      </c>
      <c r="G763" t="b">
        <v>0</v>
      </c>
      <c r="H763" t="b">
        <v>0</v>
      </c>
      <c r="I763" t="b">
        <v>0</v>
      </c>
      <c r="J763" t="b">
        <v>0</v>
      </c>
      <c r="K763">
        <v>2.78</v>
      </c>
      <c r="L763">
        <v>25.6</v>
      </c>
      <c r="M763">
        <v>67</v>
      </c>
      <c r="N763">
        <v>0</v>
      </c>
      <c r="O763" s="2" t="s">
        <v>46</v>
      </c>
      <c r="P763" s="2" t="s">
        <v>46</v>
      </c>
      <c r="Q763">
        <v>523</v>
      </c>
      <c r="R763" t="b">
        <v>1</v>
      </c>
      <c r="S763" s="3">
        <v>45659</v>
      </c>
      <c r="T763" s="2" t="s">
        <v>38</v>
      </c>
      <c r="U763" t="b">
        <v>0</v>
      </c>
      <c r="V763" s="2" t="s">
        <v>32</v>
      </c>
      <c r="W763">
        <v>17</v>
      </c>
      <c r="X763" s="2" t="s">
        <v>33</v>
      </c>
      <c r="Y763">
        <v>1</v>
      </c>
      <c r="Z763" s="2" t="s">
        <v>38</v>
      </c>
      <c r="AA763" s="2" t="s">
        <v>34</v>
      </c>
      <c r="AB763" s="2" t="s">
        <v>37</v>
      </c>
    </row>
    <row r="764" spans="1:28">
      <c r="A764" s="1">
        <v>45659.75</v>
      </c>
      <c r="B764" s="2" t="s">
        <v>45</v>
      </c>
      <c r="C764">
        <v>53.51</v>
      </c>
      <c r="D764">
        <v>93.93</v>
      </c>
      <c r="E764">
        <v>50.75</v>
      </c>
      <c r="F764">
        <v>59.97</v>
      </c>
      <c r="G764" t="b">
        <v>0</v>
      </c>
      <c r="H764" t="b">
        <v>0</v>
      </c>
      <c r="I764" t="b">
        <v>0</v>
      </c>
      <c r="J764" t="b">
        <v>0</v>
      </c>
      <c r="K764">
        <v>1.3</v>
      </c>
      <c r="L764">
        <v>24.6</v>
      </c>
      <c r="M764">
        <v>64.099999999999994</v>
      </c>
      <c r="N764">
        <v>0</v>
      </c>
      <c r="O764" s="2" t="s">
        <v>46</v>
      </c>
      <c r="P764" s="2" t="s">
        <v>46</v>
      </c>
      <c r="Q764">
        <v>582</v>
      </c>
      <c r="R764" t="b">
        <v>1</v>
      </c>
      <c r="S764" s="3">
        <v>45659</v>
      </c>
      <c r="T764" s="2" t="s">
        <v>38</v>
      </c>
      <c r="U764" t="b">
        <v>0</v>
      </c>
      <c r="V764" s="2" t="s">
        <v>32</v>
      </c>
      <c r="W764">
        <v>18</v>
      </c>
      <c r="X764" s="2" t="s">
        <v>33</v>
      </c>
      <c r="Y764">
        <v>1</v>
      </c>
      <c r="Z764" s="2" t="s">
        <v>38</v>
      </c>
      <c r="AA764" s="2" t="s">
        <v>34</v>
      </c>
      <c r="AB764" s="2" t="s">
        <v>37</v>
      </c>
    </row>
    <row r="765" spans="1:28">
      <c r="A765" s="1">
        <v>45659.791666666664</v>
      </c>
      <c r="B765" s="2" t="s">
        <v>45</v>
      </c>
      <c r="C765">
        <v>62.46</v>
      </c>
      <c r="D765">
        <v>92.76</v>
      </c>
      <c r="E765">
        <v>55.07</v>
      </c>
      <c r="F765">
        <v>61.67</v>
      </c>
      <c r="G765" t="b">
        <v>0</v>
      </c>
      <c r="H765" t="b">
        <v>0</v>
      </c>
      <c r="I765" t="b">
        <v>0</v>
      </c>
      <c r="J765" t="b">
        <v>0</v>
      </c>
      <c r="K765">
        <v>2.4</v>
      </c>
      <c r="L765">
        <v>23.1</v>
      </c>
      <c r="N765">
        <v>0</v>
      </c>
      <c r="O765" s="2" t="s">
        <v>46</v>
      </c>
      <c r="P765" s="2" t="s">
        <v>46</v>
      </c>
      <c r="Q765">
        <v>541</v>
      </c>
      <c r="R765" t="b">
        <v>1</v>
      </c>
      <c r="S765" s="3">
        <v>45659</v>
      </c>
      <c r="T765" s="2" t="s">
        <v>38</v>
      </c>
      <c r="U765" t="b">
        <v>0</v>
      </c>
      <c r="V765" s="2" t="s">
        <v>32</v>
      </c>
      <c r="W765">
        <v>19</v>
      </c>
      <c r="X765" s="2" t="s">
        <v>33</v>
      </c>
      <c r="Y765">
        <v>1</v>
      </c>
      <c r="Z765" s="2" t="s">
        <v>38</v>
      </c>
      <c r="AA765" s="2" t="s">
        <v>34</v>
      </c>
      <c r="AB765" s="2" t="s">
        <v>37</v>
      </c>
    </row>
    <row r="766" spans="1:28">
      <c r="A766" s="1">
        <v>45659.833333333336</v>
      </c>
      <c r="B766" s="2" t="s">
        <v>45</v>
      </c>
      <c r="C766">
        <v>44.37</v>
      </c>
      <c r="D766">
        <v>92.61</v>
      </c>
      <c r="E766">
        <v>44.6</v>
      </c>
      <c r="F766">
        <v>52.87</v>
      </c>
      <c r="G766" t="b">
        <v>0</v>
      </c>
      <c r="H766" t="b">
        <v>0</v>
      </c>
      <c r="I766" t="b">
        <v>0</v>
      </c>
      <c r="J766" t="b">
        <v>0</v>
      </c>
      <c r="K766">
        <v>2.33</v>
      </c>
      <c r="L766">
        <v>21.3</v>
      </c>
      <c r="M766">
        <v>71.7</v>
      </c>
      <c r="N766">
        <v>0</v>
      </c>
      <c r="O766" s="2" t="s">
        <v>46</v>
      </c>
      <c r="P766" s="2" t="s">
        <v>46</v>
      </c>
      <c r="Q766">
        <v>516</v>
      </c>
      <c r="R766" t="b">
        <v>0</v>
      </c>
      <c r="S766" s="3">
        <v>45659</v>
      </c>
      <c r="T766" s="2" t="s">
        <v>38</v>
      </c>
      <c r="U766" t="b">
        <v>0</v>
      </c>
      <c r="V766" s="2" t="s">
        <v>32</v>
      </c>
      <c r="W766">
        <v>20</v>
      </c>
      <c r="X766" s="2" t="s">
        <v>33</v>
      </c>
      <c r="Y766">
        <v>1</v>
      </c>
      <c r="Z766" s="2" t="s">
        <v>38</v>
      </c>
      <c r="AA766" s="2" t="s">
        <v>34</v>
      </c>
      <c r="AB766" s="2" t="s">
        <v>35</v>
      </c>
    </row>
    <row r="767" spans="1:28">
      <c r="A767" s="1">
        <v>45659.875</v>
      </c>
      <c r="B767" s="2" t="s">
        <v>45</v>
      </c>
      <c r="C767">
        <v>44.71</v>
      </c>
      <c r="D767">
        <v>105.11</v>
      </c>
      <c r="E767">
        <v>47.39</v>
      </c>
      <c r="F767">
        <v>52.78</v>
      </c>
      <c r="G767" t="b">
        <v>0</v>
      </c>
      <c r="H767" t="b">
        <v>0</v>
      </c>
      <c r="I767" t="b">
        <v>0</v>
      </c>
      <c r="J767" t="b">
        <v>0</v>
      </c>
      <c r="K767">
        <v>2.57</v>
      </c>
      <c r="L767">
        <v>16.3</v>
      </c>
      <c r="M767">
        <v>62.5</v>
      </c>
      <c r="N767">
        <v>0</v>
      </c>
      <c r="O767" s="2" t="s">
        <v>46</v>
      </c>
      <c r="P767" s="2" t="s">
        <v>46</v>
      </c>
      <c r="Q767">
        <v>477</v>
      </c>
      <c r="R767" t="b">
        <v>0</v>
      </c>
      <c r="S767" s="3">
        <v>45659</v>
      </c>
      <c r="T767" s="2" t="s">
        <v>38</v>
      </c>
      <c r="U767" t="b">
        <v>0</v>
      </c>
      <c r="V767" s="2" t="s">
        <v>32</v>
      </c>
      <c r="W767">
        <v>21</v>
      </c>
      <c r="X767" s="2" t="s">
        <v>33</v>
      </c>
      <c r="Y767">
        <v>1</v>
      </c>
      <c r="Z767" s="2" t="s">
        <v>38</v>
      </c>
      <c r="AA767" s="2" t="s">
        <v>34</v>
      </c>
      <c r="AB767" s="2" t="s">
        <v>35</v>
      </c>
    </row>
    <row r="768" spans="1:28">
      <c r="A768" s="1">
        <v>45659.916666666664</v>
      </c>
      <c r="B768" s="2" t="s">
        <v>45</v>
      </c>
      <c r="C768">
        <v>43.54</v>
      </c>
      <c r="D768">
        <v>95.55</v>
      </c>
      <c r="E768">
        <v>33.85</v>
      </c>
      <c r="F768">
        <v>57.64</v>
      </c>
      <c r="G768" t="b">
        <v>0</v>
      </c>
      <c r="H768" t="b">
        <v>0</v>
      </c>
      <c r="I768" t="b">
        <v>0</v>
      </c>
      <c r="J768" t="b">
        <v>0</v>
      </c>
      <c r="K768">
        <v>3.5</v>
      </c>
      <c r="L768">
        <v>18.600000000000001</v>
      </c>
      <c r="M768">
        <v>74.400000000000006</v>
      </c>
      <c r="N768">
        <v>0</v>
      </c>
      <c r="O768" s="2" t="s">
        <v>46</v>
      </c>
      <c r="P768" s="2" t="s">
        <v>46</v>
      </c>
      <c r="Q768">
        <v>339</v>
      </c>
      <c r="R768" t="b">
        <v>0</v>
      </c>
      <c r="S768" s="3">
        <v>45659</v>
      </c>
      <c r="T768" s="2" t="s">
        <v>38</v>
      </c>
      <c r="U768" t="b">
        <v>0</v>
      </c>
      <c r="V768" s="2" t="s">
        <v>32</v>
      </c>
      <c r="W768">
        <v>22</v>
      </c>
      <c r="X768" s="2" t="s">
        <v>33</v>
      </c>
      <c r="Y768">
        <v>1</v>
      </c>
      <c r="Z768" s="2" t="s">
        <v>38</v>
      </c>
      <c r="AA768" s="2" t="s">
        <v>34</v>
      </c>
      <c r="AB768" s="2" t="s">
        <v>35</v>
      </c>
    </row>
    <row r="769" spans="1:28">
      <c r="A769" s="1">
        <v>45659.958333333336</v>
      </c>
      <c r="B769" s="2" t="s">
        <v>45</v>
      </c>
      <c r="C769">
        <v>47.44</v>
      </c>
      <c r="D769">
        <v>103.03</v>
      </c>
      <c r="E769">
        <v>40.1</v>
      </c>
      <c r="F769">
        <v>59.78</v>
      </c>
      <c r="G769" t="b">
        <v>0</v>
      </c>
      <c r="H769" t="b">
        <v>0</v>
      </c>
      <c r="I769" t="b">
        <v>0</v>
      </c>
      <c r="J769" t="b">
        <v>0</v>
      </c>
      <c r="K769">
        <v>2.89</v>
      </c>
      <c r="L769">
        <v>16.7</v>
      </c>
      <c r="M769">
        <v>57.7</v>
      </c>
      <c r="N769">
        <v>0</v>
      </c>
      <c r="O769" s="2" t="s">
        <v>46</v>
      </c>
      <c r="P769" s="2" t="s">
        <v>46</v>
      </c>
      <c r="Q769">
        <v>329</v>
      </c>
      <c r="R769" t="b">
        <v>0</v>
      </c>
      <c r="S769" s="3">
        <v>45659</v>
      </c>
      <c r="T769" s="2" t="s">
        <v>38</v>
      </c>
      <c r="U769" t="b">
        <v>0</v>
      </c>
      <c r="V769" s="2" t="s">
        <v>32</v>
      </c>
      <c r="W769">
        <v>23</v>
      </c>
      <c r="X769" s="2" t="s">
        <v>33</v>
      </c>
      <c r="Y769">
        <v>1</v>
      </c>
      <c r="Z769" s="2" t="s">
        <v>38</v>
      </c>
      <c r="AA769" s="2" t="s">
        <v>34</v>
      </c>
      <c r="AB769" s="2" t="s">
        <v>35</v>
      </c>
    </row>
    <row r="770" spans="1:28">
      <c r="A770" s="1">
        <v>45660</v>
      </c>
      <c r="B770" s="2" t="s">
        <v>45</v>
      </c>
      <c r="C770">
        <v>44.32</v>
      </c>
      <c r="D770">
        <v>84.51</v>
      </c>
      <c r="E770">
        <v>44.65</v>
      </c>
      <c r="F770">
        <v>52.06</v>
      </c>
      <c r="G770" t="b">
        <v>0</v>
      </c>
      <c r="H770" t="b">
        <v>0</v>
      </c>
      <c r="I770" t="b">
        <v>0</v>
      </c>
      <c r="J770" t="b">
        <v>0</v>
      </c>
      <c r="K770">
        <v>3.61</v>
      </c>
      <c r="L770">
        <v>14.9</v>
      </c>
      <c r="M770">
        <v>72.599999999999994</v>
      </c>
      <c r="N770">
        <v>0</v>
      </c>
      <c r="O770" s="2" t="s">
        <v>46</v>
      </c>
      <c r="P770" s="2" t="s">
        <v>46</v>
      </c>
      <c r="Q770">
        <v>290</v>
      </c>
      <c r="R770" t="b">
        <v>0</v>
      </c>
      <c r="S770" s="3">
        <v>45660</v>
      </c>
      <c r="T770" s="2" t="s">
        <v>39</v>
      </c>
      <c r="U770" t="b">
        <v>0</v>
      </c>
      <c r="V770" s="2" t="s">
        <v>32</v>
      </c>
      <c r="W770">
        <v>0</v>
      </c>
      <c r="X770" s="2" t="s">
        <v>33</v>
      </c>
      <c r="Y770">
        <v>1</v>
      </c>
      <c r="Z770" s="2" t="s">
        <v>39</v>
      </c>
      <c r="AA770" s="2" t="s">
        <v>34</v>
      </c>
      <c r="AB770" s="2" t="s">
        <v>35</v>
      </c>
    </row>
    <row r="771" spans="1:28">
      <c r="A771" s="1">
        <v>45660.041666666664</v>
      </c>
      <c r="B771" s="2" t="s">
        <v>45</v>
      </c>
      <c r="C771">
        <v>59.63</v>
      </c>
      <c r="D771">
        <v>81.22</v>
      </c>
      <c r="E771">
        <v>42.53</v>
      </c>
      <c r="F771">
        <v>61.76</v>
      </c>
      <c r="G771" t="b">
        <v>0</v>
      </c>
      <c r="H771" t="b">
        <v>0</v>
      </c>
      <c r="I771" t="b">
        <v>0</v>
      </c>
      <c r="J771" t="b">
        <v>0</v>
      </c>
      <c r="K771">
        <v>3.06</v>
      </c>
      <c r="L771">
        <v>20</v>
      </c>
      <c r="M771">
        <v>67.8</v>
      </c>
      <c r="N771">
        <v>0</v>
      </c>
      <c r="O771" s="2" t="s">
        <v>46</v>
      </c>
      <c r="P771" s="2" t="s">
        <v>46</v>
      </c>
      <c r="Q771">
        <v>435</v>
      </c>
      <c r="R771" t="b">
        <v>0</v>
      </c>
      <c r="S771" s="3">
        <v>45660</v>
      </c>
      <c r="T771" s="2" t="s">
        <v>39</v>
      </c>
      <c r="U771" t="b">
        <v>0</v>
      </c>
      <c r="V771" s="2" t="s">
        <v>32</v>
      </c>
      <c r="W771">
        <v>1</v>
      </c>
      <c r="X771" s="2" t="s">
        <v>33</v>
      </c>
      <c r="Y771">
        <v>1</v>
      </c>
      <c r="Z771" s="2" t="s">
        <v>39</v>
      </c>
      <c r="AA771" s="2" t="s">
        <v>34</v>
      </c>
      <c r="AB771" s="2" t="s">
        <v>35</v>
      </c>
    </row>
    <row r="772" spans="1:28">
      <c r="A772" s="1">
        <v>45660.083333333336</v>
      </c>
      <c r="B772" s="2" t="s">
        <v>45</v>
      </c>
      <c r="C772">
        <v>42.3</v>
      </c>
      <c r="D772">
        <v>86.64</v>
      </c>
      <c r="E772">
        <v>39.380000000000003</v>
      </c>
      <c r="F772">
        <v>48.35</v>
      </c>
      <c r="G772" t="b">
        <v>0</v>
      </c>
      <c r="H772" t="b">
        <v>0</v>
      </c>
      <c r="I772" t="b">
        <v>0</v>
      </c>
      <c r="J772" t="b">
        <v>0</v>
      </c>
      <c r="K772">
        <v>3.5</v>
      </c>
      <c r="L772">
        <v>20.3</v>
      </c>
      <c r="N772">
        <v>6.21</v>
      </c>
      <c r="O772" s="2" t="s">
        <v>46</v>
      </c>
      <c r="P772" s="2" t="s">
        <v>46</v>
      </c>
      <c r="Q772">
        <v>363</v>
      </c>
      <c r="R772" t="b">
        <v>0</v>
      </c>
      <c r="S772" s="3">
        <v>45660</v>
      </c>
      <c r="T772" s="2" t="s">
        <v>39</v>
      </c>
      <c r="U772" t="b">
        <v>0</v>
      </c>
      <c r="V772" s="2" t="s">
        <v>32</v>
      </c>
      <c r="W772">
        <v>2</v>
      </c>
      <c r="X772" s="2" t="s">
        <v>36</v>
      </c>
      <c r="Y772">
        <v>1</v>
      </c>
      <c r="Z772" s="2" t="s">
        <v>39</v>
      </c>
      <c r="AA772" s="2" t="s">
        <v>34</v>
      </c>
      <c r="AB772" s="2" t="s">
        <v>35</v>
      </c>
    </row>
    <row r="773" spans="1:28">
      <c r="A773" s="1">
        <v>45660.125</v>
      </c>
      <c r="B773" s="2" t="s">
        <v>45</v>
      </c>
      <c r="C773">
        <v>49.34</v>
      </c>
      <c r="D773">
        <v>76.08</v>
      </c>
      <c r="E773">
        <v>38.44</v>
      </c>
      <c r="F773">
        <v>49.87</v>
      </c>
      <c r="G773" t="b">
        <v>0</v>
      </c>
      <c r="H773" t="b">
        <v>0</v>
      </c>
      <c r="I773" t="b">
        <v>0</v>
      </c>
      <c r="J773" t="b">
        <v>0</v>
      </c>
      <c r="K773">
        <v>4.05</v>
      </c>
      <c r="L773">
        <v>20.100000000000001</v>
      </c>
      <c r="M773">
        <v>66.099999999999994</v>
      </c>
      <c r="N773">
        <v>0</v>
      </c>
      <c r="O773" s="2" t="s">
        <v>46</v>
      </c>
      <c r="P773" s="2" t="s">
        <v>46</v>
      </c>
      <c r="Q773">
        <v>371</v>
      </c>
      <c r="R773" t="b">
        <v>0</v>
      </c>
      <c r="S773" s="3">
        <v>45660</v>
      </c>
      <c r="T773" s="2" t="s">
        <v>39</v>
      </c>
      <c r="U773" t="b">
        <v>0</v>
      </c>
      <c r="V773" s="2" t="s">
        <v>32</v>
      </c>
      <c r="W773">
        <v>3</v>
      </c>
      <c r="X773" s="2" t="s">
        <v>33</v>
      </c>
      <c r="Y773">
        <v>1</v>
      </c>
      <c r="Z773" s="2" t="s">
        <v>39</v>
      </c>
      <c r="AA773" s="2" t="s">
        <v>34</v>
      </c>
      <c r="AB773" s="2" t="s">
        <v>35</v>
      </c>
    </row>
    <row r="774" spans="1:28">
      <c r="A774" s="1">
        <v>45660.166666666664</v>
      </c>
      <c r="B774" s="2" t="s">
        <v>45</v>
      </c>
      <c r="C774">
        <v>54.28</v>
      </c>
      <c r="D774">
        <v>103.61</v>
      </c>
      <c r="E774">
        <v>48.72</v>
      </c>
      <c r="F774">
        <v>60.38</v>
      </c>
      <c r="G774" t="b">
        <v>0</v>
      </c>
      <c r="H774" t="b">
        <v>0</v>
      </c>
      <c r="I774" t="b">
        <v>0</v>
      </c>
      <c r="J774" t="b">
        <v>0</v>
      </c>
      <c r="K774">
        <v>1.66</v>
      </c>
      <c r="L774">
        <v>18.899999999999999</v>
      </c>
      <c r="M774">
        <v>62.2</v>
      </c>
      <c r="N774">
        <v>0</v>
      </c>
      <c r="O774" s="2" t="s">
        <v>46</v>
      </c>
      <c r="P774" s="2" t="s">
        <v>46</v>
      </c>
      <c r="Q774">
        <v>301</v>
      </c>
      <c r="R774" t="b">
        <v>0</v>
      </c>
      <c r="S774" s="3">
        <v>45660</v>
      </c>
      <c r="T774" s="2" t="s">
        <v>39</v>
      </c>
      <c r="U774" t="b">
        <v>0</v>
      </c>
      <c r="V774" s="2" t="s">
        <v>32</v>
      </c>
      <c r="W774">
        <v>4</v>
      </c>
      <c r="X774" s="2" t="s">
        <v>33</v>
      </c>
      <c r="Y774">
        <v>1</v>
      </c>
      <c r="Z774" s="2" t="s">
        <v>39</v>
      </c>
      <c r="AA774" s="2" t="s">
        <v>34</v>
      </c>
      <c r="AB774" s="2" t="s">
        <v>35</v>
      </c>
    </row>
    <row r="775" spans="1:28">
      <c r="A775" s="1">
        <v>45660.208333333336</v>
      </c>
      <c r="B775" s="2" t="s">
        <v>45</v>
      </c>
      <c r="C775">
        <v>46.15</v>
      </c>
      <c r="D775">
        <v>77.5</v>
      </c>
      <c r="E775">
        <v>53.28</v>
      </c>
      <c r="F775">
        <v>47.01</v>
      </c>
      <c r="G775" t="b">
        <v>0</v>
      </c>
      <c r="H775" t="b">
        <v>0</v>
      </c>
      <c r="I775" t="b">
        <v>0</v>
      </c>
      <c r="J775" t="b">
        <v>0</v>
      </c>
      <c r="K775">
        <v>3.09</v>
      </c>
      <c r="L775">
        <v>21.9</v>
      </c>
      <c r="M775">
        <v>56.5</v>
      </c>
      <c r="N775">
        <v>0</v>
      </c>
      <c r="O775" s="2" t="s">
        <v>46</v>
      </c>
      <c r="P775" s="2" t="s">
        <v>46</v>
      </c>
      <c r="Q775">
        <v>380</v>
      </c>
      <c r="R775" t="b">
        <v>0</v>
      </c>
      <c r="S775" s="3">
        <v>45660</v>
      </c>
      <c r="T775" s="2" t="s">
        <v>39</v>
      </c>
      <c r="U775" t="b">
        <v>0</v>
      </c>
      <c r="V775" s="2" t="s">
        <v>32</v>
      </c>
      <c r="W775">
        <v>5</v>
      </c>
      <c r="X775" s="2" t="s">
        <v>33</v>
      </c>
      <c r="Y775">
        <v>1</v>
      </c>
      <c r="Z775" s="2" t="s">
        <v>39</v>
      </c>
      <c r="AA775" s="2" t="s">
        <v>34</v>
      </c>
      <c r="AB775" s="2" t="s">
        <v>35</v>
      </c>
    </row>
    <row r="776" spans="1:28">
      <c r="A776" s="1">
        <v>45660.25</v>
      </c>
      <c r="B776" s="2" t="s">
        <v>45</v>
      </c>
      <c r="C776">
        <v>53.19</v>
      </c>
      <c r="D776">
        <v>90.03</v>
      </c>
      <c r="E776">
        <v>40.53</v>
      </c>
      <c r="F776">
        <v>50.37</v>
      </c>
      <c r="G776" t="b">
        <v>0</v>
      </c>
      <c r="H776" t="b">
        <v>0</v>
      </c>
      <c r="I776" t="b">
        <v>0</v>
      </c>
      <c r="J776" t="b">
        <v>0</v>
      </c>
      <c r="K776">
        <v>2.94</v>
      </c>
      <c r="L776">
        <v>20.7</v>
      </c>
      <c r="M776">
        <v>63.1</v>
      </c>
      <c r="N776">
        <v>0</v>
      </c>
      <c r="O776" s="2" t="s">
        <v>46</v>
      </c>
      <c r="P776" s="2" t="s">
        <v>46</v>
      </c>
      <c r="Q776">
        <v>456</v>
      </c>
      <c r="R776" t="b">
        <v>0</v>
      </c>
      <c r="S776" s="3">
        <v>45660</v>
      </c>
      <c r="T776" s="2" t="s">
        <v>39</v>
      </c>
      <c r="U776" t="b">
        <v>0</v>
      </c>
      <c r="V776" s="2" t="s">
        <v>32</v>
      </c>
      <c r="W776">
        <v>6</v>
      </c>
      <c r="X776" s="2" t="s">
        <v>33</v>
      </c>
      <c r="Y776">
        <v>1</v>
      </c>
      <c r="Z776" s="2" t="s">
        <v>39</v>
      </c>
      <c r="AA776" s="2" t="s">
        <v>34</v>
      </c>
      <c r="AB776" s="2" t="s">
        <v>35</v>
      </c>
    </row>
    <row r="777" spans="1:28">
      <c r="A777" s="1">
        <v>45660.291666666664</v>
      </c>
      <c r="B777" s="2" t="s">
        <v>45</v>
      </c>
      <c r="C777">
        <v>50.94</v>
      </c>
      <c r="D777">
        <v>85.64</v>
      </c>
      <c r="E777">
        <v>43.36</v>
      </c>
      <c r="F777">
        <v>58.28</v>
      </c>
      <c r="G777" t="b">
        <v>0</v>
      </c>
      <c r="H777" t="b">
        <v>0</v>
      </c>
      <c r="I777" t="b">
        <v>0</v>
      </c>
      <c r="J777" t="b">
        <v>0</v>
      </c>
      <c r="K777">
        <v>2.71</v>
      </c>
      <c r="L777">
        <v>22.4</v>
      </c>
      <c r="M777">
        <v>55.9</v>
      </c>
      <c r="N777">
        <v>0</v>
      </c>
      <c r="O777" s="2" t="s">
        <v>46</v>
      </c>
      <c r="P777" s="2" t="s">
        <v>46</v>
      </c>
      <c r="Q777">
        <v>496</v>
      </c>
      <c r="R777" t="b">
        <v>1</v>
      </c>
      <c r="S777" s="3">
        <v>45660</v>
      </c>
      <c r="T777" s="2" t="s">
        <v>39</v>
      </c>
      <c r="U777" t="b">
        <v>0</v>
      </c>
      <c r="V777" s="2" t="s">
        <v>32</v>
      </c>
      <c r="W777">
        <v>7</v>
      </c>
      <c r="X777" s="2" t="s">
        <v>33</v>
      </c>
      <c r="Y777">
        <v>1</v>
      </c>
      <c r="Z777" s="2" t="s">
        <v>39</v>
      </c>
      <c r="AA777" s="2" t="s">
        <v>34</v>
      </c>
      <c r="AB777" s="2" t="s">
        <v>37</v>
      </c>
    </row>
    <row r="778" spans="1:28">
      <c r="A778" s="1">
        <v>45660.333333333336</v>
      </c>
      <c r="B778" s="2" t="s">
        <v>45</v>
      </c>
      <c r="C778">
        <v>55.92</v>
      </c>
      <c r="D778">
        <v>85.69</v>
      </c>
      <c r="E778">
        <v>48.65</v>
      </c>
      <c r="F778">
        <v>59.55</v>
      </c>
      <c r="G778" t="b">
        <v>0</v>
      </c>
      <c r="H778" t="b">
        <v>0</v>
      </c>
      <c r="I778" t="b">
        <v>0</v>
      </c>
      <c r="J778" t="b">
        <v>0</v>
      </c>
      <c r="K778">
        <v>3.08</v>
      </c>
      <c r="L778">
        <v>21.3</v>
      </c>
      <c r="M778">
        <v>68.099999999999994</v>
      </c>
      <c r="N778">
        <v>0</v>
      </c>
      <c r="O778" s="2" t="s">
        <v>46</v>
      </c>
      <c r="P778" s="2" t="s">
        <v>46</v>
      </c>
      <c r="Q778">
        <v>588</v>
      </c>
      <c r="R778" t="b">
        <v>1</v>
      </c>
      <c r="S778" s="3">
        <v>45660</v>
      </c>
      <c r="T778" s="2" t="s">
        <v>39</v>
      </c>
      <c r="U778" t="b">
        <v>0</v>
      </c>
      <c r="V778" s="2" t="s">
        <v>32</v>
      </c>
      <c r="W778">
        <v>8</v>
      </c>
      <c r="X778" s="2" t="s">
        <v>33</v>
      </c>
      <c r="Y778">
        <v>1</v>
      </c>
      <c r="Z778" s="2" t="s">
        <v>39</v>
      </c>
      <c r="AA778" s="2" t="s">
        <v>34</v>
      </c>
      <c r="AB778" s="2" t="s">
        <v>37</v>
      </c>
    </row>
    <row r="779" spans="1:28">
      <c r="A779" s="1">
        <v>45660.375</v>
      </c>
      <c r="B779" s="2" t="s">
        <v>45</v>
      </c>
      <c r="C779">
        <v>48.04</v>
      </c>
      <c r="D779">
        <v>96.42</v>
      </c>
      <c r="E779">
        <v>37.729999999999997</v>
      </c>
      <c r="F779">
        <v>56.76</v>
      </c>
      <c r="G779" t="b">
        <v>0</v>
      </c>
      <c r="H779" t="b">
        <v>0</v>
      </c>
      <c r="I779" t="b">
        <v>0</v>
      </c>
      <c r="J779" t="b">
        <v>0</v>
      </c>
      <c r="K779">
        <v>5.09</v>
      </c>
      <c r="L779">
        <v>25.2</v>
      </c>
      <c r="M779">
        <v>53.5</v>
      </c>
      <c r="N779">
        <v>0</v>
      </c>
      <c r="O779" s="2" t="s">
        <v>46</v>
      </c>
      <c r="P779" s="2" t="s">
        <v>46</v>
      </c>
      <c r="Q779">
        <v>604</v>
      </c>
      <c r="R779" t="b">
        <v>1</v>
      </c>
      <c r="S779" s="3">
        <v>45660</v>
      </c>
      <c r="T779" s="2" t="s">
        <v>39</v>
      </c>
      <c r="U779" t="b">
        <v>0</v>
      </c>
      <c r="V779" s="2" t="s">
        <v>32</v>
      </c>
      <c r="W779">
        <v>9</v>
      </c>
      <c r="X779" s="2" t="s">
        <v>33</v>
      </c>
      <c r="Y779">
        <v>1</v>
      </c>
      <c r="Z779" s="2" t="s">
        <v>39</v>
      </c>
      <c r="AA779" s="2" t="s">
        <v>34</v>
      </c>
      <c r="AB779" s="2" t="s">
        <v>37</v>
      </c>
    </row>
    <row r="780" spans="1:28">
      <c r="A780" s="1">
        <v>45660.416666666664</v>
      </c>
      <c r="B780" s="2" t="s">
        <v>45</v>
      </c>
      <c r="C780">
        <v>54.27</v>
      </c>
      <c r="D780">
        <v>87.1</v>
      </c>
      <c r="E780">
        <v>38.799999999999997</v>
      </c>
      <c r="F780">
        <v>49.15</v>
      </c>
      <c r="G780" t="b">
        <v>0</v>
      </c>
      <c r="H780" t="b">
        <v>0</v>
      </c>
      <c r="I780" t="b">
        <v>0</v>
      </c>
      <c r="J780" t="b">
        <v>0</v>
      </c>
      <c r="K780">
        <v>2.11</v>
      </c>
      <c r="L780">
        <v>25.6</v>
      </c>
      <c r="M780">
        <v>68.099999999999994</v>
      </c>
      <c r="N780">
        <v>0</v>
      </c>
      <c r="O780" s="2" t="s">
        <v>46</v>
      </c>
      <c r="P780" s="2" t="s">
        <v>46</v>
      </c>
      <c r="Q780">
        <v>395</v>
      </c>
      <c r="R780" t="b">
        <v>0</v>
      </c>
      <c r="S780" s="3">
        <v>45660</v>
      </c>
      <c r="T780" s="2" t="s">
        <v>39</v>
      </c>
      <c r="U780" t="b">
        <v>0</v>
      </c>
      <c r="V780" s="2" t="s">
        <v>32</v>
      </c>
      <c r="W780">
        <v>10</v>
      </c>
      <c r="X780" s="2" t="s">
        <v>33</v>
      </c>
      <c r="Y780">
        <v>1</v>
      </c>
      <c r="Z780" s="2" t="s">
        <v>39</v>
      </c>
      <c r="AA780" s="2" t="s">
        <v>34</v>
      </c>
      <c r="AB780" s="2" t="s">
        <v>35</v>
      </c>
    </row>
    <row r="781" spans="1:28">
      <c r="A781" s="1">
        <v>45660.458333333336</v>
      </c>
      <c r="B781" s="2" t="s">
        <v>45</v>
      </c>
      <c r="C781">
        <v>36.61</v>
      </c>
      <c r="D781">
        <v>75.989999999999995</v>
      </c>
      <c r="E781">
        <v>43.07</v>
      </c>
      <c r="F781">
        <v>39.450000000000003</v>
      </c>
      <c r="G781" t="b">
        <v>0</v>
      </c>
      <c r="H781" t="b">
        <v>0</v>
      </c>
      <c r="I781" t="b">
        <v>0</v>
      </c>
      <c r="J781" t="b">
        <v>0</v>
      </c>
      <c r="K781">
        <v>4.1399999999999997</v>
      </c>
      <c r="L781">
        <v>24</v>
      </c>
      <c r="N781">
        <v>0</v>
      </c>
      <c r="O781" s="2" t="s">
        <v>46</v>
      </c>
      <c r="P781" s="2" t="s">
        <v>46</v>
      </c>
      <c r="Q781">
        <v>337</v>
      </c>
      <c r="R781" t="b">
        <v>0</v>
      </c>
      <c r="S781" s="3">
        <v>45660</v>
      </c>
      <c r="T781" s="2" t="s">
        <v>39</v>
      </c>
      <c r="U781" t="b">
        <v>0</v>
      </c>
      <c r="V781" s="2" t="s">
        <v>32</v>
      </c>
      <c r="W781">
        <v>11</v>
      </c>
      <c r="X781" s="2" t="s">
        <v>33</v>
      </c>
      <c r="Y781">
        <v>1</v>
      </c>
      <c r="Z781" s="2" t="s">
        <v>39</v>
      </c>
      <c r="AA781" s="2" t="s">
        <v>34</v>
      </c>
      <c r="AB781" s="2" t="s">
        <v>35</v>
      </c>
    </row>
    <row r="782" spans="1:28">
      <c r="A782" s="1">
        <v>45660.5</v>
      </c>
      <c r="B782" s="2" t="s">
        <v>45</v>
      </c>
      <c r="C782">
        <v>46.76</v>
      </c>
      <c r="D782">
        <v>80.489999999999995</v>
      </c>
      <c r="E782">
        <v>41.79</v>
      </c>
      <c r="F782">
        <v>48.02</v>
      </c>
      <c r="G782" t="b">
        <v>0</v>
      </c>
      <c r="H782" t="b">
        <v>0</v>
      </c>
      <c r="I782" t="b">
        <v>0</v>
      </c>
      <c r="J782" t="b">
        <v>0</v>
      </c>
      <c r="K782">
        <v>0.78</v>
      </c>
      <c r="L782">
        <v>26.7</v>
      </c>
      <c r="M782">
        <v>57.2</v>
      </c>
      <c r="N782">
        <v>0</v>
      </c>
      <c r="O782" s="2" t="s">
        <v>46</v>
      </c>
      <c r="P782" s="2" t="s">
        <v>46</v>
      </c>
      <c r="Q782">
        <v>322</v>
      </c>
      <c r="R782" t="b">
        <v>0</v>
      </c>
      <c r="S782" s="3">
        <v>45660</v>
      </c>
      <c r="T782" s="2" t="s">
        <v>39</v>
      </c>
      <c r="U782" t="b">
        <v>0</v>
      </c>
      <c r="V782" s="2" t="s">
        <v>32</v>
      </c>
      <c r="W782">
        <v>12</v>
      </c>
      <c r="X782" s="2" t="s">
        <v>33</v>
      </c>
      <c r="Y782">
        <v>1</v>
      </c>
      <c r="Z782" s="2" t="s">
        <v>39</v>
      </c>
      <c r="AA782" s="2" t="s">
        <v>34</v>
      </c>
      <c r="AB782" s="2" t="s">
        <v>35</v>
      </c>
    </row>
    <row r="783" spans="1:28">
      <c r="A783" s="1">
        <v>45660.541666666664</v>
      </c>
      <c r="B783" s="2" t="s">
        <v>45</v>
      </c>
      <c r="C783">
        <v>53.33</v>
      </c>
      <c r="D783">
        <v>97.89</v>
      </c>
      <c r="E783">
        <v>50.62</v>
      </c>
      <c r="F783">
        <v>66.11</v>
      </c>
      <c r="G783" t="b">
        <v>0</v>
      </c>
      <c r="H783" t="b">
        <v>0</v>
      </c>
      <c r="I783" t="b">
        <v>0</v>
      </c>
      <c r="J783" t="b">
        <v>0</v>
      </c>
      <c r="K783">
        <v>2.2200000000000002</v>
      </c>
      <c r="L783">
        <v>26.9</v>
      </c>
      <c r="M783">
        <v>56.6</v>
      </c>
      <c r="N783">
        <v>0</v>
      </c>
      <c r="O783" s="2" t="s">
        <v>46</v>
      </c>
      <c r="P783" s="2" t="s">
        <v>46</v>
      </c>
      <c r="Q783">
        <v>428</v>
      </c>
      <c r="R783" t="b">
        <v>0</v>
      </c>
      <c r="S783" s="3">
        <v>45660</v>
      </c>
      <c r="T783" s="2" t="s">
        <v>39</v>
      </c>
      <c r="U783" t="b">
        <v>0</v>
      </c>
      <c r="V783" s="2" t="s">
        <v>32</v>
      </c>
      <c r="W783">
        <v>13</v>
      </c>
      <c r="X783" s="2" t="s">
        <v>33</v>
      </c>
      <c r="Y783">
        <v>1</v>
      </c>
      <c r="Z783" s="2" t="s">
        <v>39</v>
      </c>
      <c r="AA783" s="2" t="s">
        <v>34</v>
      </c>
      <c r="AB783" s="2" t="s">
        <v>35</v>
      </c>
    </row>
    <row r="784" spans="1:28">
      <c r="A784" s="1">
        <v>45660.583333333336</v>
      </c>
      <c r="B784" s="2" t="s">
        <v>45</v>
      </c>
      <c r="C784">
        <v>41.62</v>
      </c>
      <c r="D784">
        <v>78.209999999999994</v>
      </c>
      <c r="E784">
        <v>46.67</v>
      </c>
      <c r="F784">
        <v>45.42</v>
      </c>
      <c r="G784" t="b">
        <v>0</v>
      </c>
      <c r="H784" t="b">
        <v>0</v>
      </c>
      <c r="I784" t="b">
        <v>0</v>
      </c>
      <c r="J784" t="b">
        <v>0</v>
      </c>
      <c r="K784">
        <v>2.65</v>
      </c>
      <c r="L784">
        <v>30.1</v>
      </c>
      <c r="M784">
        <v>70</v>
      </c>
      <c r="N784">
        <v>0</v>
      </c>
      <c r="O784" s="2" t="s">
        <v>46</v>
      </c>
      <c r="P784" s="2" t="s">
        <v>46</v>
      </c>
      <c r="Q784">
        <v>423</v>
      </c>
      <c r="R784" t="b">
        <v>0</v>
      </c>
      <c r="S784" s="3">
        <v>45660</v>
      </c>
      <c r="T784" s="2" t="s">
        <v>39</v>
      </c>
      <c r="U784" t="b">
        <v>0</v>
      </c>
      <c r="V784" s="2" t="s">
        <v>32</v>
      </c>
      <c r="W784">
        <v>14</v>
      </c>
      <c r="X784" s="2" t="s">
        <v>33</v>
      </c>
      <c r="Y784">
        <v>1</v>
      </c>
      <c r="Z784" s="2" t="s">
        <v>39</v>
      </c>
      <c r="AA784" s="2" t="s">
        <v>34</v>
      </c>
      <c r="AB784" s="2" t="s">
        <v>35</v>
      </c>
    </row>
    <row r="785" spans="1:28">
      <c r="A785" s="1">
        <v>45660.625</v>
      </c>
      <c r="B785" s="2" t="s">
        <v>45</v>
      </c>
      <c r="C785">
        <v>57.97</v>
      </c>
      <c r="D785">
        <v>88.15</v>
      </c>
      <c r="E785">
        <v>51.38</v>
      </c>
      <c r="F785">
        <v>63.22</v>
      </c>
      <c r="G785" t="b">
        <v>0</v>
      </c>
      <c r="H785" t="b">
        <v>0</v>
      </c>
      <c r="I785" t="b">
        <v>0</v>
      </c>
      <c r="J785" t="b">
        <v>0</v>
      </c>
      <c r="K785">
        <v>3.01</v>
      </c>
      <c r="L785">
        <v>27.9</v>
      </c>
      <c r="M785">
        <v>63.5</v>
      </c>
      <c r="N785">
        <v>0</v>
      </c>
      <c r="O785" s="2" t="s">
        <v>46</v>
      </c>
      <c r="P785" s="2" t="s">
        <v>46</v>
      </c>
      <c r="Q785">
        <v>416</v>
      </c>
      <c r="R785" t="b">
        <v>0</v>
      </c>
      <c r="S785" s="3">
        <v>45660</v>
      </c>
      <c r="T785" s="2" t="s">
        <v>39</v>
      </c>
      <c r="U785" t="b">
        <v>0</v>
      </c>
      <c r="V785" s="2" t="s">
        <v>32</v>
      </c>
      <c r="W785">
        <v>15</v>
      </c>
      <c r="X785" s="2" t="s">
        <v>33</v>
      </c>
      <c r="Y785">
        <v>1</v>
      </c>
      <c r="Z785" s="2" t="s">
        <v>39</v>
      </c>
      <c r="AA785" s="2" t="s">
        <v>34</v>
      </c>
      <c r="AB785" s="2" t="s">
        <v>35</v>
      </c>
    </row>
    <row r="786" spans="1:28">
      <c r="A786" s="1">
        <v>45660.666666666664</v>
      </c>
      <c r="B786" s="2" t="s">
        <v>45</v>
      </c>
      <c r="C786">
        <v>59.71</v>
      </c>
      <c r="D786">
        <v>82.28</v>
      </c>
      <c r="E786">
        <v>41.98</v>
      </c>
      <c r="F786">
        <v>55.66</v>
      </c>
      <c r="G786" t="b">
        <v>0</v>
      </c>
      <c r="H786" t="b">
        <v>0</v>
      </c>
      <c r="I786" t="b">
        <v>0</v>
      </c>
      <c r="J786" t="b">
        <v>0</v>
      </c>
      <c r="K786">
        <v>3.05</v>
      </c>
      <c r="L786">
        <v>25.6</v>
      </c>
      <c r="M786">
        <v>60.8</v>
      </c>
      <c r="N786">
        <v>0</v>
      </c>
      <c r="O786" s="2" t="s">
        <v>46</v>
      </c>
      <c r="P786" s="2" t="s">
        <v>46</v>
      </c>
      <c r="Q786">
        <v>488</v>
      </c>
      <c r="R786" t="b">
        <v>0</v>
      </c>
      <c r="S786" s="3">
        <v>45660</v>
      </c>
      <c r="T786" s="2" t="s">
        <v>39</v>
      </c>
      <c r="U786" t="b">
        <v>0</v>
      </c>
      <c r="V786" s="2" t="s">
        <v>32</v>
      </c>
      <c r="W786">
        <v>16</v>
      </c>
      <c r="X786" s="2" t="s">
        <v>33</v>
      </c>
      <c r="Y786">
        <v>1</v>
      </c>
      <c r="Z786" s="2" t="s">
        <v>39</v>
      </c>
      <c r="AA786" s="2" t="s">
        <v>34</v>
      </c>
      <c r="AB786" s="2" t="s">
        <v>35</v>
      </c>
    </row>
    <row r="787" spans="1:28">
      <c r="A787" s="1">
        <v>45660.708333333336</v>
      </c>
      <c r="B787" s="2" t="s">
        <v>45</v>
      </c>
      <c r="C787">
        <v>44.99</v>
      </c>
      <c r="D787">
        <v>105.26</v>
      </c>
      <c r="E787">
        <v>51.77</v>
      </c>
      <c r="F787">
        <v>53.7</v>
      </c>
      <c r="G787" t="b">
        <v>0</v>
      </c>
      <c r="H787" t="b">
        <v>0</v>
      </c>
      <c r="I787" t="b">
        <v>0</v>
      </c>
      <c r="J787" t="b">
        <v>0</v>
      </c>
      <c r="K787">
        <v>3.08</v>
      </c>
      <c r="L787">
        <v>24.9</v>
      </c>
      <c r="M787">
        <v>66.900000000000006</v>
      </c>
      <c r="N787">
        <v>0</v>
      </c>
      <c r="O787" s="2" t="s">
        <v>46</v>
      </c>
      <c r="P787" s="2" t="s">
        <v>46</v>
      </c>
      <c r="Q787">
        <v>516</v>
      </c>
      <c r="R787" t="b">
        <v>1</v>
      </c>
      <c r="S787" s="3">
        <v>45660</v>
      </c>
      <c r="T787" s="2" t="s">
        <v>39</v>
      </c>
      <c r="U787" t="b">
        <v>0</v>
      </c>
      <c r="V787" s="2" t="s">
        <v>32</v>
      </c>
      <c r="W787">
        <v>17</v>
      </c>
      <c r="X787" s="2" t="s">
        <v>33</v>
      </c>
      <c r="Y787">
        <v>1</v>
      </c>
      <c r="Z787" s="2" t="s">
        <v>39</v>
      </c>
      <c r="AA787" s="2" t="s">
        <v>34</v>
      </c>
      <c r="AB787" s="2" t="s">
        <v>37</v>
      </c>
    </row>
    <row r="788" spans="1:28">
      <c r="A788" s="1">
        <v>45660.75</v>
      </c>
      <c r="B788" s="2" t="s">
        <v>45</v>
      </c>
      <c r="C788">
        <v>69.2</v>
      </c>
      <c r="D788">
        <v>87.29</v>
      </c>
      <c r="E788">
        <v>39.21</v>
      </c>
      <c r="F788">
        <v>66.430000000000007</v>
      </c>
      <c r="G788" t="b">
        <v>0</v>
      </c>
      <c r="H788" t="b">
        <v>0</v>
      </c>
      <c r="I788" t="b">
        <v>0</v>
      </c>
      <c r="J788" t="b">
        <v>0</v>
      </c>
      <c r="K788">
        <v>1.68</v>
      </c>
      <c r="L788">
        <v>23.4</v>
      </c>
      <c r="M788">
        <v>47.2</v>
      </c>
      <c r="N788">
        <v>0</v>
      </c>
      <c r="O788" s="2" t="s">
        <v>46</v>
      </c>
      <c r="P788" s="2" t="s">
        <v>46</v>
      </c>
      <c r="Q788">
        <v>615</v>
      </c>
      <c r="R788" t="b">
        <v>1</v>
      </c>
      <c r="S788" s="3">
        <v>45660</v>
      </c>
      <c r="T788" s="2" t="s">
        <v>39</v>
      </c>
      <c r="U788" t="b">
        <v>0</v>
      </c>
      <c r="V788" s="2" t="s">
        <v>32</v>
      </c>
      <c r="W788">
        <v>18</v>
      </c>
      <c r="X788" s="2" t="s">
        <v>33</v>
      </c>
      <c r="Y788">
        <v>1</v>
      </c>
      <c r="Z788" s="2" t="s">
        <v>39</v>
      </c>
      <c r="AA788" s="2" t="s">
        <v>34</v>
      </c>
      <c r="AB788" s="2" t="s">
        <v>37</v>
      </c>
    </row>
    <row r="789" spans="1:28">
      <c r="A789" s="1">
        <v>45660.791666666664</v>
      </c>
      <c r="B789" s="2" t="s">
        <v>45</v>
      </c>
      <c r="C789">
        <v>47.92</v>
      </c>
      <c r="D789">
        <v>87.4</v>
      </c>
      <c r="E789">
        <v>50.83</v>
      </c>
      <c r="F789">
        <v>54.81</v>
      </c>
      <c r="G789" t="b">
        <v>0</v>
      </c>
      <c r="H789" t="b">
        <v>0</v>
      </c>
      <c r="I789" t="b">
        <v>0</v>
      </c>
      <c r="J789" t="b">
        <v>0</v>
      </c>
      <c r="K789">
        <v>1.57</v>
      </c>
      <c r="L789">
        <v>21.6</v>
      </c>
      <c r="M789">
        <v>64.900000000000006</v>
      </c>
      <c r="N789">
        <v>1.52</v>
      </c>
      <c r="O789" s="2" t="s">
        <v>46</v>
      </c>
      <c r="P789" s="2" t="s">
        <v>46</v>
      </c>
      <c r="Q789">
        <v>534</v>
      </c>
      <c r="R789" t="b">
        <v>1</v>
      </c>
      <c r="S789" s="3">
        <v>45660</v>
      </c>
      <c r="T789" s="2" t="s">
        <v>39</v>
      </c>
      <c r="U789" t="b">
        <v>0</v>
      </c>
      <c r="V789" s="2" t="s">
        <v>32</v>
      </c>
      <c r="W789">
        <v>19</v>
      </c>
      <c r="X789" s="2" t="s">
        <v>36</v>
      </c>
      <c r="Y789">
        <v>1</v>
      </c>
      <c r="Z789" s="2" t="s">
        <v>39</v>
      </c>
      <c r="AA789" s="2" t="s">
        <v>34</v>
      </c>
      <c r="AB789" s="2" t="s">
        <v>37</v>
      </c>
    </row>
    <row r="790" spans="1:28">
      <c r="A790" s="1">
        <v>45660.833333333336</v>
      </c>
      <c r="B790" s="2" t="s">
        <v>45</v>
      </c>
      <c r="C790">
        <v>57.67</v>
      </c>
      <c r="D790">
        <v>91.83</v>
      </c>
      <c r="E790">
        <v>45.5</v>
      </c>
      <c r="F790">
        <v>55.1</v>
      </c>
      <c r="G790" t="b">
        <v>0</v>
      </c>
      <c r="H790" t="b">
        <v>0</v>
      </c>
      <c r="I790" t="b">
        <v>0</v>
      </c>
      <c r="J790" t="b">
        <v>0</v>
      </c>
      <c r="K790">
        <v>3.22</v>
      </c>
      <c r="L790">
        <v>18.8</v>
      </c>
      <c r="M790">
        <v>83.2</v>
      </c>
      <c r="N790">
        <v>0</v>
      </c>
      <c r="O790" s="2" t="s">
        <v>46</v>
      </c>
      <c r="P790" s="2" t="s">
        <v>46</v>
      </c>
      <c r="Q790">
        <v>476</v>
      </c>
      <c r="R790" t="b">
        <v>0</v>
      </c>
      <c r="S790" s="3">
        <v>45660</v>
      </c>
      <c r="T790" s="2" t="s">
        <v>39</v>
      </c>
      <c r="U790" t="b">
        <v>0</v>
      </c>
      <c r="V790" s="2" t="s">
        <v>32</v>
      </c>
      <c r="W790">
        <v>20</v>
      </c>
      <c r="X790" s="2" t="s">
        <v>33</v>
      </c>
      <c r="Y790">
        <v>1</v>
      </c>
      <c r="Z790" s="2" t="s">
        <v>39</v>
      </c>
      <c r="AA790" s="2" t="s">
        <v>34</v>
      </c>
      <c r="AB790" s="2" t="s">
        <v>35</v>
      </c>
    </row>
    <row r="791" spans="1:28">
      <c r="A791" s="1">
        <v>45660.875</v>
      </c>
      <c r="B791" s="2" t="s">
        <v>45</v>
      </c>
      <c r="C791">
        <v>56.81</v>
      </c>
      <c r="D791">
        <v>72.87</v>
      </c>
      <c r="E791">
        <v>52.9</v>
      </c>
      <c r="F791">
        <v>50.39</v>
      </c>
      <c r="G791" t="b">
        <v>0</v>
      </c>
      <c r="H791" t="b">
        <v>0</v>
      </c>
      <c r="I791" t="b">
        <v>0</v>
      </c>
      <c r="J791" t="b">
        <v>0</v>
      </c>
      <c r="K791">
        <v>2.08</v>
      </c>
      <c r="L791">
        <v>19.2</v>
      </c>
      <c r="M791">
        <v>68</v>
      </c>
      <c r="N791">
        <v>0</v>
      </c>
      <c r="O791" s="2" t="s">
        <v>46</v>
      </c>
      <c r="P791" s="2" t="s">
        <v>46</v>
      </c>
      <c r="Q791">
        <v>448</v>
      </c>
      <c r="R791" t="b">
        <v>0</v>
      </c>
      <c r="S791" s="3">
        <v>45660</v>
      </c>
      <c r="T791" s="2" t="s">
        <v>39</v>
      </c>
      <c r="U791" t="b">
        <v>0</v>
      </c>
      <c r="V791" s="2" t="s">
        <v>32</v>
      </c>
      <c r="W791">
        <v>21</v>
      </c>
      <c r="X791" s="2" t="s">
        <v>33</v>
      </c>
      <c r="Y791">
        <v>1</v>
      </c>
      <c r="Z791" s="2" t="s">
        <v>39</v>
      </c>
      <c r="AA791" s="2" t="s">
        <v>34</v>
      </c>
      <c r="AB791" s="2" t="s">
        <v>35</v>
      </c>
    </row>
    <row r="792" spans="1:28">
      <c r="A792" s="1">
        <v>45660.916666666664</v>
      </c>
      <c r="B792" s="2" t="s">
        <v>45</v>
      </c>
      <c r="C792">
        <v>55.09</v>
      </c>
      <c r="D792">
        <v>76.41</v>
      </c>
      <c r="E792">
        <v>40.01</v>
      </c>
      <c r="F792">
        <v>52.91</v>
      </c>
      <c r="G792" t="b">
        <v>0</v>
      </c>
      <c r="H792" t="b">
        <v>0</v>
      </c>
      <c r="I792" t="b">
        <v>0</v>
      </c>
      <c r="J792" t="b">
        <v>0</v>
      </c>
      <c r="K792">
        <v>0.92</v>
      </c>
      <c r="L792">
        <v>17.100000000000001</v>
      </c>
      <c r="M792">
        <v>69</v>
      </c>
      <c r="N792">
        <v>0</v>
      </c>
      <c r="O792" s="2" t="s">
        <v>46</v>
      </c>
      <c r="P792" s="2" t="s">
        <v>46</v>
      </c>
      <c r="Q792">
        <v>372</v>
      </c>
      <c r="R792" t="b">
        <v>0</v>
      </c>
      <c r="S792" s="3">
        <v>45660</v>
      </c>
      <c r="T792" s="2" t="s">
        <v>39</v>
      </c>
      <c r="U792" t="b">
        <v>0</v>
      </c>
      <c r="V792" s="2" t="s">
        <v>32</v>
      </c>
      <c r="W792">
        <v>22</v>
      </c>
      <c r="X792" s="2" t="s">
        <v>33</v>
      </c>
      <c r="Y792">
        <v>1</v>
      </c>
      <c r="Z792" s="2" t="s">
        <v>39</v>
      </c>
      <c r="AA792" s="2" t="s">
        <v>34</v>
      </c>
      <c r="AB792" s="2" t="s">
        <v>35</v>
      </c>
    </row>
    <row r="793" spans="1:28">
      <c r="A793" s="1">
        <v>45660.958333333336</v>
      </c>
      <c r="B793" s="2" t="s">
        <v>45</v>
      </c>
      <c r="C793">
        <v>52.73</v>
      </c>
      <c r="D793">
        <v>100.31</v>
      </c>
      <c r="E793">
        <v>45.06</v>
      </c>
      <c r="F793">
        <v>55.12</v>
      </c>
      <c r="G793" t="b">
        <v>0</v>
      </c>
      <c r="H793" t="b">
        <v>0</v>
      </c>
      <c r="I793" t="b">
        <v>0</v>
      </c>
      <c r="J793" t="b">
        <v>0</v>
      </c>
      <c r="K793">
        <v>1.26</v>
      </c>
      <c r="L793">
        <v>15.4</v>
      </c>
      <c r="M793">
        <v>74</v>
      </c>
      <c r="N793">
        <v>0</v>
      </c>
      <c r="O793" s="2" t="s">
        <v>46</v>
      </c>
      <c r="P793" s="2" t="s">
        <v>46</v>
      </c>
      <c r="Q793">
        <v>350</v>
      </c>
      <c r="R793" t="b">
        <v>0</v>
      </c>
      <c r="S793" s="3">
        <v>45660</v>
      </c>
      <c r="T793" s="2" t="s">
        <v>39</v>
      </c>
      <c r="U793" t="b">
        <v>0</v>
      </c>
      <c r="V793" s="2" t="s">
        <v>32</v>
      </c>
      <c r="W793">
        <v>23</v>
      </c>
      <c r="X793" s="2" t="s">
        <v>33</v>
      </c>
      <c r="Y793">
        <v>1</v>
      </c>
      <c r="Z793" s="2" t="s">
        <v>39</v>
      </c>
      <c r="AA793" s="2" t="s">
        <v>34</v>
      </c>
      <c r="AB793" s="2" t="s">
        <v>35</v>
      </c>
    </row>
    <row r="794" spans="1:28">
      <c r="A794" s="1">
        <v>45661</v>
      </c>
      <c r="B794" s="2" t="s">
        <v>45</v>
      </c>
      <c r="C794">
        <v>53.77</v>
      </c>
      <c r="D794">
        <v>99.86</v>
      </c>
      <c r="F794">
        <v>53.51</v>
      </c>
      <c r="G794" t="b">
        <v>0</v>
      </c>
      <c r="H794" t="b">
        <v>0</v>
      </c>
      <c r="I794" t="b">
        <v>0</v>
      </c>
      <c r="J794" t="b">
        <v>0</v>
      </c>
      <c r="K794">
        <v>1.7</v>
      </c>
      <c r="L794">
        <v>18.100000000000001</v>
      </c>
      <c r="M794">
        <v>74.900000000000006</v>
      </c>
      <c r="N794">
        <v>0</v>
      </c>
      <c r="O794" s="2" t="s">
        <v>46</v>
      </c>
      <c r="P794" s="2" t="s">
        <v>46</v>
      </c>
      <c r="Q794">
        <v>273</v>
      </c>
      <c r="R794" t="b">
        <v>0</v>
      </c>
      <c r="S794" s="3">
        <v>45661</v>
      </c>
      <c r="T794" s="2" t="s">
        <v>40</v>
      </c>
      <c r="U794" t="b">
        <v>1</v>
      </c>
      <c r="V794" s="2" t="s">
        <v>32</v>
      </c>
      <c r="W794">
        <v>0</v>
      </c>
      <c r="X794" s="2" t="s">
        <v>33</v>
      </c>
      <c r="Y794">
        <v>1</v>
      </c>
      <c r="Z794" s="2" t="s">
        <v>40</v>
      </c>
      <c r="AA794" s="2" t="s">
        <v>41</v>
      </c>
      <c r="AB794" s="2" t="s">
        <v>35</v>
      </c>
    </row>
    <row r="795" spans="1:28">
      <c r="A795" s="1">
        <v>45661.041666666664</v>
      </c>
      <c r="B795" s="2" t="s">
        <v>45</v>
      </c>
      <c r="C795">
        <v>44.89</v>
      </c>
      <c r="D795">
        <v>89.21</v>
      </c>
      <c r="E795">
        <v>42.14</v>
      </c>
      <c r="F795">
        <v>45.81</v>
      </c>
      <c r="G795" t="b">
        <v>0</v>
      </c>
      <c r="H795" t="b">
        <v>0</v>
      </c>
      <c r="I795" t="b">
        <v>0</v>
      </c>
      <c r="J795" t="b">
        <v>0</v>
      </c>
      <c r="K795">
        <v>3.58</v>
      </c>
      <c r="L795">
        <v>17.7</v>
      </c>
      <c r="M795">
        <v>52</v>
      </c>
      <c r="N795">
        <v>0</v>
      </c>
      <c r="O795" s="2" t="s">
        <v>46</v>
      </c>
      <c r="P795" s="2" t="s">
        <v>46</v>
      </c>
      <c r="Q795">
        <v>306</v>
      </c>
      <c r="R795" t="b">
        <v>0</v>
      </c>
      <c r="S795" s="3">
        <v>45661</v>
      </c>
      <c r="T795" s="2" t="s">
        <v>40</v>
      </c>
      <c r="U795" t="b">
        <v>1</v>
      </c>
      <c r="V795" s="2" t="s">
        <v>32</v>
      </c>
      <c r="W795">
        <v>1</v>
      </c>
      <c r="X795" s="2" t="s">
        <v>33</v>
      </c>
      <c r="Y795">
        <v>1</v>
      </c>
      <c r="Z795" s="2" t="s">
        <v>40</v>
      </c>
      <c r="AA795" s="2" t="s">
        <v>41</v>
      </c>
      <c r="AB795" s="2" t="s">
        <v>35</v>
      </c>
    </row>
    <row r="796" spans="1:28">
      <c r="A796" s="1">
        <v>45661.083333333336</v>
      </c>
      <c r="B796" s="2" t="s">
        <v>45</v>
      </c>
      <c r="C796">
        <v>55.85</v>
      </c>
      <c r="D796">
        <v>76.209999999999994</v>
      </c>
      <c r="E796">
        <v>48.56</v>
      </c>
      <c r="F796">
        <v>57.24</v>
      </c>
      <c r="G796" t="b">
        <v>0</v>
      </c>
      <c r="H796" t="b">
        <v>0</v>
      </c>
      <c r="I796" t="b">
        <v>0</v>
      </c>
      <c r="J796" t="b">
        <v>0</v>
      </c>
      <c r="K796">
        <v>3.32</v>
      </c>
      <c r="L796">
        <v>14</v>
      </c>
      <c r="M796">
        <v>57.2</v>
      </c>
      <c r="N796">
        <v>0</v>
      </c>
      <c r="O796" s="2" t="s">
        <v>46</v>
      </c>
      <c r="P796" s="2" t="s">
        <v>46</v>
      </c>
      <c r="Q796">
        <v>342</v>
      </c>
      <c r="R796" t="b">
        <v>0</v>
      </c>
      <c r="S796" s="3">
        <v>45661</v>
      </c>
      <c r="T796" s="2" t="s">
        <v>40</v>
      </c>
      <c r="U796" t="b">
        <v>1</v>
      </c>
      <c r="V796" s="2" t="s">
        <v>32</v>
      </c>
      <c r="W796">
        <v>2</v>
      </c>
      <c r="X796" s="2" t="s">
        <v>33</v>
      </c>
      <c r="Y796">
        <v>1</v>
      </c>
      <c r="Z796" s="2" t="s">
        <v>40</v>
      </c>
      <c r="AA796" s="2" t="s">
        <v>41</v>
      </c>
      <c r="AB796" s="2" t="s">
        <v>35</v>
      </c>
    </row>
    <row r="797" spans="1:28">
      <c r="A797" s="1">
        <v>45661.125</v>
      </c>
      <c r="B797" s="2" t="s">
        <v>45</v>
      </c>
      <c r="C797">
        <v>40.17</v>
      </c>
      <c r="D797">
        <v>78.150000000000006</v>
      </c>
      <c r="E797">
        <v>35.9</v>
      </c>
      <c r="F797">
        <v>44.7</v>
      </c>
      <c r="G797" t="b">
        <v>0</v>
      </c>
      <c r="H797" t="b">
        <v>0</v>
      </c>
      <c r="I797" t="b">
        <v>0</v>
      </c>
      <c r="J797" t="b">
        <v>0</v>
      </c>
      <c r="K797">
        <v>4.12</v>
      </c>
      <c r="L797">
        <v>17.399999999999999</v>
      </c>
      <c r="M797">
        <v>69.900000000000006</v>
      </c>
      <c r="N797">
        <v>0</v>
      </c>
      <c r="O797" s="2" t="s">
        <v>46</v>
      </c>
      <c r="P797" s="2" t="s">
        <v>46</v>
      </c>
      <c r="Q797">
        <v>298</v>
      </c>
      <c r="R797" t="b">
        <v>0</v>
      </c>
      <c r="S797" s="3">
        <v>45661</v>
      </c>
      <c r="T797" s="2" t="s">
        <v>40</v>
      </c>
      <c r="U797" t="b">
        <v>1</v>
      </c>
      <c r="V797" s="2" t="s">
        <v>32</v>
      </c>
      <c r="W797">
        <v>3</v>
      </c>
      <c r="X797" s="2" t="s">
        <v>33</v>
      </c>
      <c r="Y797">
        <v>1</v>
      </c>
      <c r="Z797" s="2" t="s">
        <v>40</v>
      </c>
      <c r="AA797" s="2" t="s">
        <v>41</v>
      </c>
      <c r="AB797" s="2" t="s">
        <v>35</v>
      </c>
    </row>
    <row r="798" spans="1:28">
      <c r="A798" s="1">
        <v>45661.166666666664</v>
      </c>
      <c r="B798" s="2" t="s">
        <v>45</v>
      </c>
      <c r="C798">
        <v>50.2</v>
      </c>
      <c r="D798">
        <v>74.28</v>
      </c>
      <c r="E798">
        <v>32.68</v>
      </c>
      <c r="F798">
        <v>50.36</v>
      </c>
      <c r="G798" t="b">
        <v>0</v>
      </c>
      <c r="H798" t="b">
        <v>0</v>
      </c>
      <c r="I798" t="b">
        <v>0</v>
      </c>
      <c r="J798" t="b">
        <v>0</v>
      </c>
      <c r="K798">
        <v>2.89</v>
      </c>
      <c r="L798">
        <v>20.3</v>
      </c>
      <c r="M798">
        <v>60.5</v>
      </c>
      <c r="N798">
        <v>0</v>
      </c>
      <c r="O798" s="2" t="s">
        <v>46</v>
      </c>
      <c r="P798" s="2" t="s">
        <v>46</v>
      </c>
      <c r="Q798">
        <v>312</v>
      </c>
      <c r="R798" t="b">
        <v>0</v>
      </c>
      <c r="S798" s="3">
        <v>45661</v>
      </c>
      <c r="T798" s="2" t="s">
        <v>40</v>
      </c>
      <c r="U798" t="b">
        <v>1</v>
      </c>
      <c r="V798" s="2" t="s">
        <v>32</v>
      </c>
      <c r="W798">
        <v>4</v>
      </c>
      <c r="X798" s="2" t="s">
        <v>33</v>
      </c>
      <c r="Y798">
        <v>1</v>
      </c>
      <c r="Z798" s="2" t="s">
        <v>40</v>
      </c>
      <c r="AA798" s="2" t="s">
        <v>41</v>
      </c>
      <c r="AB798" s="2" t="s">
        <v>35</v>
      </c>
    </row>
    <row r="799" spans="1:28">
      <c r="A799" s="1">
        <v>45661.208333333336</v>
      </c>
      <c r="B799" s="2" t="s">
        <v>45</v>
      </c>
      <c r="C799">
        <v>51.29</v>
      </c>
      <c r="D799">
        <v>85.25</v>
      </c>
      <c r="E799">
        <v>41.34</v>
      </c>
      <c r="F799">
        <v>50.18</v>
      </c>
      <c r="G799" t="b">
        <v>0</v>
      </c>
      <c r="H799" t="b">
        <v>0</v>
      </c>
      <c r="I799" t="b">
        <v>0</v>
      </c>
      <c r="J799" t="b">
        <v>0</v>
      </c>
      <c r="K799">
        <v>3.67</v>
      </c>
      <c r="L799">
        <v>21.4</v>
      </c>
      <c r="M799">
        <v>75.900000000000006</v>
      </c>
      <c r="N799">
        <v>0</v>
      </c>
      <c r="O799" s="2" t="s">
        <v>46</v>
      </c>
      <c r="P799" s="2" t="s">
        <v>46</v>
      </c>
      <c r="Q799">
        <v>288</v>
      </c>
      <c r="R799" t="b">
        <v>0</v>
      </c>
      <c r="S799" s="3">
        <v>45661</v>
      </c>
      <c r="T799" s="2" t="s">
        <v>40</v>
      </c>
      <c r="U799" t="b">
        <v>1</v>
      </c>
      <c r="V799" s="2" t="s">
        <v>32</v>
      </c>
      <c r="W799">
        <v>5</v>
      </c>
      <c r="X799" s="2" t="s">
        <v>33</v>
      </c>
      <c r="Y799">
        <v>1</v>
      </c>
      <c r="Z799" s="2" t="s">
        <v>40</v>
      </c>
      <c r="AA799" s="2" t="s">
        <v>41</v>
      </c>
      <c r="AB799" s="2" t="s">
        <v>35</v>
      </c>
    </row>
    <row r="800" spans="1:28">
      <c r="A800" s="1">
        <v>45661.25</v>
      </c>
      <c r="B800" s="2" t="s">
        <v>45</v>
      </c>
      <c r="C800">
        <v>49.08</v>
      </c>
      <c r="D800">
        <v>108.65</v>
      </c>
      <c r="E800">
        <v>46.16</v>
      </c>
      <c r="F800">
        <v>55.56</v>
      </c>
      <c r="G800" t="b">
        <v>0</v>
      </c>
      <c r="H800" t="b">
        <v>0</v>
      </c>
      <c r="I800" t="b">
        <v>0</v>
      </c>
      <c r="J800" t="b">
        <v>0</v>
      </c>
      <c r="K800">
        <v>4.25</v>
      </c>
      <c r="L800">
        <v>22.6</v>
      </c>
      <c r="M800">
        <v>62.1</v>
      </c>
      <c r="N800">
        <v>0</v>
      </c>
      <c r="O800" s="2" t="s">
        <v>46</v>
      </c>
      <c r="P800" s="2" t="s">
        <v>46</v>
      </c>
      <c r="Q800">
        <v>309</v>
      </c>
      <c r="R800" t="b">
        <v>0</v>
      </c>
      <c r="S800" s="3">
        <v>45661</v>
      </c>
      <c r="T800" s="2" t="s">
        <v>40</v>
      </c>
      <c r="U800" t="b">
        <v>1</v>
      </c>
      <c r="V800" s="2" t="s">
        <v>32</v>
      </c>
      <c r="W800">
        <v>6</v>
      </c>
      <c r="X800" s="2" t="s">
        <v>33</v>
      </c>
      <c r="Y800">
        <v>1</v>
      </c>
      <c r="Z800" s="2" t="s">
        <v>40</v>
      </c>
      <c r="AA800" s="2" t="s">
        <v>41</v>
      </c>
      <c r="AB800" s="2" t="s">
        <v>35</v>
      </c>
    </row>
    <row r="801" spans="1:28">
      <c r="A801" s="1">
        <v>45661.291666666664</v>
      </c>
      <c r="B801" s="2" t="s">
        <v>45</v>
      </c>
      <c r="C801">
        <v>51.22</v>
      </c>
      <c r="D801">
        <v>61.4</v>
      </c>
      <c r="E801">
        <v>52.76</v>
      </c>
      <c r="F801">
        <v>53.98</v>
      </c>
      <c r="G801" t="b">
        <v>0</v>
      </c>
      <c r="H801" t="b">
        <v>0</v>
      </c>
      <c r="I801" t="b">
        <v>0</v>
      </c>
      <c r="J801" t="b">
        <v>0</v>
      </c>
      <c r="K801">
        <v>3.1</v>
      </c>
      <c r="L801">
        <v>22.1</v>
      </c>
      <c r="M801">
        <v>49.5</v>
      </c>
      <c r="N801">
        <v>0</v>
      </c>
      <c r="O801" s="2" t="s">
        <v>46</v>
      </c>
      <c r="P801" s="2" t="s">
        <v>46</v>
      </c>
      <c r="Q801">
        <v>423</v>
      </c>
      <c r="R801" t="b">
        <v>0</v>
      </c>
      <c r="S801" s="3">
        <v>45661</v>
      </c>
      <c r="T801" s="2" t="s">
        <v>40</v>
      </c>
      <c r="U801" t="b">
        <v>1</v>
      </c>
      <c r="V801" s="2" t="s">
        <v>32</v>
      </c>
      <c r="W801">
        <v>7</v>
      </c>
      <c r="X801" s="2" t="s">
        <v>33</v>
      </c>
      <c r="Y801">
        <v>1</v>
      </c>
      <c r="Z801" s="2" t="s">
        <v>40</v>
      </c>
      <c r="AA801" s="2" t="s">
        <v>41</v>
      </c>
      <c r="AB801" s="2" t="s">
        <v>35</v>
      </c>
    </row>
    <row r="802" spans="1:28">
      <c r="A802" s="1">
        <v>45661.333333333336</v>
      </c>
      <c r="B802" s="2" t="s">
        <v>45</v>
      </c>
      <c r="C802">
        <v>48.74</v>
      </c>
      <c r="D802">
        <v>74.19</v>
      </c>
      <c r="E802">
        <v>38.299999999999997</v>
      </c>
      <c r="F802">
        <v>50.37</v>
      </c>
      <c r="G802" t="b">
        <v>0</v>
      </c>
      <c r="H802" t="b">
        <v>0</v>
      </c>
      <c r="I802" t="b">
        <v>0</v>
      </c>
      <c r="J802" t="b">
        <v>0</v>
      </c>
      <c r="K802">
        <v>3.95</v>
      </c>
      <c r="L802">
        <v>21.8</v>
      </c>
      <c r="M802">
        <v>55</v>
      </c>
      <c r="N802">
        <v>0</v>
      </c>
      <c r="O802" s="2" t="s">
        <v>46</v>
      </c>
      <c r="P802" s="2" t="s">
        <v>46</v>
      </c>
      <c r="Q802">
        <v>430</v>
      </c>
      <c r="R802" t="b">
        <v>0</v>
      </c>
      <c r="S802" s="3">
        <v>45661</v>
      </c>
      <c r="T802" s="2" t="s">
        <v>40</v>
      </c>
      <c r="U802" t="b">
        <v>1</v>
      </c>
      <c r="V802" s="2" t="s">
        <v>32</v>
      </c>
      <c r="W802">
        <v>8</v>
      </c>
      <c r="X802" s="2" t="s">
        <v>33</v>
      </c>
      <c r="Y802">
        <v>1</v>
      </c>
      <c r="Z802" s="2" t="s">
        <v>40</v>
      </c>
      <c r="AA802" s="2" t="s">
        <v>41</v>
      </c>
      <c r="AB802" s="2" t="s">
        <v>35</v>
      </c>
    </row>
    <row r="803" spans="1:28">
      <c r="A803" s="1">
        <v>45661.375</v>
      </c>
      <c r="B803" s="2" t="s">
        <v>45</v>
      </c>
      <c r="C803">
        <v>55.39</v>
      </c>
      <c r="D803">
        <v>97.52</v>
      </c>
      <c r="E803">
        <v>46.84</v>
      </c>
      <c r="F803">
        <v>62.19</v>
      </c>
      <c r="G803" t="b">
        <v>0</v>
      </c>
      <c r="H803" t="b">
        <v>0</v>
      </c>
      <c r="I803" t="b">
        <v>0</v>
      </c>
      <c r="J803" t="b">
        <v>0</v>
      </c>
      <c r="K803">
        <v>2.5</v>
      </c>
      <c r="L803">
        <v>22.5</v>
      </c>
      <c r="M803">
        <v>42.6</v>
      </c>
      <c r="N803">
        <v>0</v>
      </c>
      <c r="O803" s="2" t="s">
        <v>46</v>
      </c>
      <c r="P803" s="2" t="s">
        <v>46</v>
      </c>
      <c r="Q803">
        <v>335</v>
      </c>
      <c r="R803" t="b">
        <v>0</v>
      </c>
      <c r="S803" s="3">
        <v>45661</v>
      </c>
      <c r="T803" s="2" t="s">
        <v>40</v>
      </c>
      <c r="U803" t="b">
        <v>1</v>
      </c>
      <c r="V803" s="2" t="s">
        <v>32</v>
      </c>
      <c r="W803">
        <v>9</v>
      </c>
      <c r="X803" s="2" t="s">
        <v>33</v>
      </c>
      <c r="Y803">
        <v>1</v>
      </c>
      <c r="Z803" s="2" t="s">
        <v>40</v>
      </c>
      <c r="AA803" s="2" t="s">
        <v>41</v>
      </c>
      <c r="AB803" s="2" t="s">
        <v>35</v>
      </c>
    </row>
    <row r="804" spans="1:28">
      <c r="A804" s="1">
        <v>45661.416666666664</v>
      </c>
      <c r="B804" s="2" t="s">
        <v>45</v>
      </c>
      <c r="C804">
        <v>54.8</v>
      </c>
      <c r="D804">
        <v>94.41</v>
      </c>
      <c r="E804">
        <v>28.89</v>
      </c>
      <c r="F804">
        <v>48.55</v>
      </c>
      <c r="G804" t="b">
        <v>0</v>
      </c>
      <c r="H804" t="b">
        <v>0</v>
      </c>
      <c r="I804" t="b">
        <v>0</v>
      </c>
      <c r="J804" t="b">
        <v>0</v>
      </c>
      <c r="K804">
        <v>2.71</v>
      </c>
      <c r="L804">
        <v>26.2</v>
      </c>
      <c r="M804">
        <v>60.2</v>
      </c>
      <c r="N804">
        <v>0</v>
      </c>
      <c r="O804" s="2" t="s">
        <v>46</v>
      </c>
      <c r="P804" s="2" t="s">
        <v>46</v>
      </c>
      <c r="Q804">
        <v>325</v>
      </c>
      <c r="R804" t="b">
        <v>0</v>
      </c>
      <c r="S804" s="3">
        <v>45661</v>
      </c>
      <c r="T804" s="2" t="s">
        <v>40</v>
      </c>
      <c r="U804" t="b">
        <v>1</v>
      </c>
      <c r="V804" s="2" t="s">
        <v>32</v>
      </c>
      <c r="W804">
        <v>10</v>
      </c>
      <c r="X804" s="2" t="s">
        <v>33</v>
      </c>
      <c r="Y804">
        <v>1</v>
      </c>
      <c r="Z804" s="2" t="s">
        <v>40</v>
      </c>
      <c r="AA804" s="2" t="s">
        <v>41</v>
      </c>
      <c r="AB804" s="2" t="s">
        <v>35</v>
      </c>
    </row>
    <row r="805" spans="1:28">
      <c r="A805" s="1">
        <v>45661.458333333336</v>
      </c>
      <c r="B805" s="2" t="s">
        <v>45</v>
      </c>
      <c r="C805">
        <v>49.99</v>
      </c>
      <c r="D805">
        <v>97.09</v>
      </c>
      <c r="E805">
        <v>52.66</v>
      </c>
      <c r="F805">
        <v>55.9</v>
      </c>
      <c r="G805" t="b">
        <v>0</v>
      </c>
      <c r="H805" t="b">
        <v>0</v>
      </c>
      <c r="I805" t="b">
        <v>0</v>
      </c>
      <c r="J805" t="b">
        <v>0</v>
      </c>
      <c r="K805">
        <v>2.52</v>
      </c>
      <c r="L805">
        <v>27</v>
      </c>
      <c r="M805">
        <v>60</v>
      </c>
      <c r="N805">
        <v>0</v>
      </c>
      <c r="O805" s="2" t="s">
        <v>46</v>
      </c>
      <c r="P805" s="2" t="s">
        <v>46</v>
      </c>
      <c r="Q805">
        <v>293</v>
      </c>
      <c r="R805" t="b">
        <v>0</v>
      </c>
      <c r="S805" s="3">
        <v>45661</v>
      </c>
      <c r="T805" s="2" t="s">
        <v>40</v>
      </c>
      <c r="U805" t="b">
        <v>1</v>
      </c>
      <c r="V805" s="2" t="s">
        <v>32</v>
      </c>
      <c r="W805">
        <v>11</v>
      </c>
      <c r="X805" s="2" t="s">
        <v>33</v>
      </c>
      <c r="Y805">
        <v>1</v>
      </c>
      <c r="Z805" s="2" t="s">
        <v>40</v>
      </c>
      <c r="AA805" s="2" t="s">
        <v>41</v>
      </c>
      <c r="AB805" s="2" t="s">
        <v>35</v>
      </c>
    </row>
    <row r="806" spans="1:28">
      <c r="A806" s="1">
        <v>45661.5</v>
      </c>
      <c r="B806" s="2" t="s">
        <v>45</v>
      </c>
      <c r="C806">
        <v>51.29</v>
      </c>
      <c r="D806">
        <v>68.650000000000006</v>
      </c>
      <c r="E806">
        <v>47.84</v>
      </c>
      <c r="F806">
        <v>48.89</v>
      </c>
      <c r="G806" t="b">
        <v>0</v>
      </c>
      <c r="H806" t="b">
        <v>0</v>
      </c>
      <c r="I806" t="b">
        <v>0</v>
      </c>
      <c r="J806" t="b">
        <v>0</v>
      </c>
      <c r="K806">
        <v>1.36</v>
      </c>
      <c r="L806">
        <v>29.1</v>
      </c>
      <c r="M806">
        <v>56.6</v>
      </c>
      <c r="N806">
        <v>0</v>
      </c>
      <c r="O806" s="2" t="s">
        <v>46</v>
      </c>
      <c r="P806" s="2" t="s">
        <v>46</v>
      </c>
      <c r="Q806">
        <v>259</v>
      </c>
      <c r="R806" t="b">
        <v>0</v>
      </c>
      <c r="S806" s="3">
        <v>45661</v>
      </c>
      <c r="T806" s="2" t="s">
        <v>40</v>
      </c>
      <c r="U806" t="b">
        <v>1</v>
      </c>
      <c r="V806" s="2" t="s">
        <v>32</v>
      </c>
      <c r="W806">
        <v>12</v>
      </c>
      <c r="X806" s="2" t="s">
        <v>33</v>
      </c>
      <c r="Y806">
        <v>1</v>
      </c>
      <c r="Z806" s="2" t="s">
        <v>40</v>
      </c>
      <c r="AA806" s="2" t="s">
        <v>41</v>
      </c>
      <c r="AB806" s="2" t="s">
        <v>35</v>
      </c>
    </row>
    <row r="807" spans="1:28">
      <c r="A807" s="1">
        <v>45661.541666666664</v>
      </c>
      <c r="B807" s="2" t="s">
        <v>45</v>
      </c>
      <c r="C807">
        <v>71.66</v>
      </c>
      <c r="D807">
        <v>82.41</v>
      </c>
      <c r="E807">
        <v>53.55</v>
      </c>
      <c r="F807">
        <v>69.02</v>
      </c>
      <c r="G807" t="b">
        <v>0</v>
      </c>
      <c r="H807" t="b">
        <v>0</v>
      </c>
      <c r="I807" t="b">
        <v>0</v>
      </c>
      <c r="J807" t="b">
        <v>0</v>
      </c>
      <c r="K807">
        <v>3.2</v>
      </c>
      <c r="L807">
        <v>29</v>
      </c>
      <c r="M807">
        <v>68.7</v>
      </c>
      <c r="N807">
        <v>0</v>
      </c>
      <c r="O807" s="2" t="s">
        <v>46</v>
      </c>
      <c r="P807" s="2" t="s">
        <v>46</v>
      </c>
      <c r="Q807">
        <v>343</v>
      </c>
      <c r="R807" t="b">
        <v>0</v>
      </c>
      <c r="S807" s="3">
        <v>45661</v>
      </c>
      <c r="T807" s="2" t="s">
        <v>40</v>
      </c>
      <c r="U807" t="b">
        <v>1</v>
      </c>
      <c r="V807" s="2" t="s">
        <v>32</v>
      </c>
      <c r="W807">
        <v>13</v>
      </c>
      <c r="X807" s="2" t="s">
        <v>33</v>
      </c>
      <c r="Y807">
        <v>1</v>
      </c>
      <c r="Z807" s="2" t="s">
        <v>40</v>
      </c>
      <c r="AA807" s="2" t="s">
        <v>41</v>
      </c>
      <c r="AB807" s="2" t="s">
        <v>35</v>
      </c>
    </row>
    <row r="808" spans="1:28">
      <c r="A808" s="1">
        <v>45661.583333333336</v>
      </c>
      <c r="B808" s="2" t="s">
        <v>45</v>
      </c>
      <c r="C808">
        <v>47.25</v>
      </c>
      <c r="D808">
        <v>89.88</v>
      </c>
      <c r="E808">
        <v>47.11</v>
      </c>
      <c r="F808">
        <v>51.63</v>
      </c>
      <c r="G808" t="b">
        <v>0</v>
      </c>
      <c r="H808" t="b">
        <v>0</v>
      </c>
      <c r="I808" t="b">
        <v>0</v>
      </c>
      <c r="J808" t="b">
        <v>0</v>
      </c>
      <c r="K808">
        <v>1.89</v>
      </c>
      <c r="L808">
        <v>26.6</v>
      </c>
      <c r="M808">
        <v>71.400000000000006</v>
      </c>
      <c r="N808">
        <v>0</v>
      </c>
      <c r="O808" s="2" t="s">
        <v>46</v>
      </c>
      <c r="P808" s="2" t="s">
        <v>46</v>
      </c>
      <c r="Q808">
        <v>316</v>
      </c>
      <c r="R808" t="b">
        <v>0</v>
      </c>
      <c r="S808" s="3">
        <v>45661</v>
      </c>
      <c r="T808" s="2" t="s">
        <v>40</v>
      </c>
      <c r="U808" t="b">
        <v>1</v>
      </c>
      <c r="V808" s="2" t="s">
        <v>32</v>
      </c>
      <c r="W808">
        <v>14</v>
      </c>
      <c r="X808" s="2" t="s">
        <v>33</v>
      </c>
      <c r="Y808">
        <v>1</v>
      </c>
      <c r="Z808" s="2" t="s">
        <v>40</v>
      </c>
      <c r="AA808" s="2" t="s">
        <v>41</v>
      </c>
      <c r="AB808" s="2" t="s">
        <v>35</v>
      </c>
    </row>
    <row r="809" spans="1:28">
      <c r="A809" s="1">
        <v>45661.625</v>
      </c>
      <c r="B809" s="2" t="s">
        <v>45</v>
      </c>
      <c r="C809">
        <v>56.56</v>
      </c>
      <c r="D809">
        <v>91.32</v>
      </c>
      <c r="E809">
        <v>46.16</v>
      </c>
      <c r="F809">
        <v>57.63</v>
      </c>
      <c r="G809" t="b">
        <v>0</v>
      </c>
      <c r="H809" t="b">
        <v>0</v>
      </c>
      <c r="I809" t="b">
        <v>0</v>
      </c>
      <c r="J809" t="b">
        <v>0</v>
      </c>
      <c r="K809">
        <v>2.3199999999999998</v>
      </c>
      <c r="L809">
        <v>24.1</v>
      </c>
      <c r="M809">
        <v>62.2</v>
      </c>
      <c r="N809">
        <v>1.88</v>
      </c>
      <c r="O809" s="2" t="s">
        <v>46</v>
      </c>
      <c r="P809" s="2" t="s">
        <v>46</v>
      </c>
      <c r="Q809">
        <v>387</v>
      </c>
      <c r="R809" t="b">
        <v>0</v>
      </c>
      <c r="S809" s="3">
        <v>45661</v>
      </c>
      <c r="T809" s="2" t="s">
        <v>40</v>
      </c>
      <c r="U809" t="b">
        <v>1</v>
      </c>
      <c r="V809" s="2" t="s">
        <v>32</v>
      </c>
      <c r="W809">
        <v>15</v>
      </c>
      <c r="X809" s="2" t="s">
        <v>36</v>
      </c>
      <c r="Y809">
        <v>1</v>
      </c>
      <c r="Z809" s="2" t="s">
        <v>40</v>
      </c>
      <c r="AA809" s="2" t="s">
        <v>41</v>
      </c>
      <c r="AB809" s="2" t="s">
        <v>35</v>
      </c>
    </row>
    <row r="810" spans="1:28">
      <c r="A810" s="1">
        <v>45661.666666666664</v>
      </c>
      <c r="B810" s="2" t="s">
        <v>45</v>
      </c>
      <c r="C810">
        <v>44.23</v>
      </c>
      <c r="D810">
        <v>85.61</v>
      </c>
      <c r="E810">
        <v>43.05</v>
      </c>
      <c r="G810" t="b">
        <v>0</v>
      </c>
      <c r="H810" t="b">
        <v>0</v>
      </c>
      <c r="I810" t="b">
        <v>0</v>
      </c>
      <c r="J810" t="b">
        <v>0</v>
      </c>
      <c r="K810">
        <v>2.77</v>
      </c>
      <c r="L810">
        <v>25</v>
      </c>
      <c r="M810">
        <v>45.8</v>
      </c>
      <c r="N810">
        <v>0</v>
      </c>
      <c r="O810" s="2" t="s">
        <v>46</v>
      </c>
      <c r="P810" s="2" t="s">
        <v>46</v>
      </c>
      <c r="Q810">
        <v>391</v>
      </c>
      <c r="R810" t="b">
        <v>0</v>
      </c>
      <c r="S810" s="3">
        <v>45661</v>
      </c>
      <c r="T810" s="2" t="s">
        <v>40</v>
      </c>
      <c r="U810" t="b">
        <v>1</v>
      </c>
      <c r="V810" s="2" t="s">
        <v>32</v>
      </c>
      <c r="W810">
        <v>16</v>
      </c>
      <c r="X810" s="2" t="s">
        <v>33</v>
      </c>
      <c r="Y810">
        <v>1</v>
      </c>
      <c r="Z810" s="2" t="s">
        <v>40</v>
      </c>
      <c r="AA810" s="2" t="s">
        <v>41</v>
      </c>
      <c r="AB810" s="2" t="s">
        <v>35</v>
      </c>
    </row>
    <row r="811" spans="1:28">
      <c r="A811" s="1">
        <v>45661.708333333336</v>
      </c>
      <c r="B811" s="2" t="s">
        <v>45</v>
      </c>
      <c r="C811">
        <v>54.36</v>
      </c>
      <c r="D811">
        <v>85.88</v>
      </c>
      <c r="E811">
        <v>39.28</v>
      </c>
      <c r="F811">
        <v>52.67</v>
      </c>
      <c r="G811" t="b">
        <v>0</v>
      </c>
      <c r="H811" t="b">
        <v>0</v>
      </c>
      <c r="I811" t="b">
        <v>0</v>
      </c>
      <c r="J811" t="b">
        <v>0</v>
      </c>
      <c r="K811">
        <v>2.66</v>
      </c>
      <c r="L811">
        <v>24.9</v>
      </c>
      <c r="M811">
        <v>67.900000000000006</v>
      </c>
      <c r="N811">
        <v>1.45</v>
      </c>
      <c r="O811" s="2" t="s">
        <v>46</v>
      </c>
      <c r="P811" s="2" t="s">
        <v>46</v>
      </c>
      <c r="Q811">
        <v>433</v>
      </c>
      <c r="R811" t="b">
        <v>0</v>
      </c>
      <c r="S811" s="3">
        <v>45661</v>
      </c>
      <c r="T811" s="2" t="s">
        <v>40</v>
      </c>
      <c r="U811" t="b">
        <v>1</v>
      </c>
      <c r="V811" s="2" t="s">
        <v>32</v>
      </c>
      <c r="W811">
        <v>17</v>
      </c>
      <c r="X811" s="2" t="s">
        <v>36</v>
      </c>
      <c r="Y811">
        <v>1</v>
      </c>
      <c r="Z811" s="2" t="s">
        <v>40</v>
      </c>
      <c r="AA811" s="2" t="s">
        <v>41</v>
      </c>
      <c r="AB811" s="2" t="s">
        <v>35</v>
      </c>
    </row>
    <row r="812" spans="1:28">
      <c r="A812" s="1">
        <v>45661.75</v>
      </c>
      <c r="B812" s="2" t="s">
        <v>45</v>
      </c>
      <c r="C812">
        <v>50.19</v>
      </c>
      <c r="D812">
        <v>105.6</v>
      </c>
      <c r="E812">
        <v>47.83</v>
      </c>
      <c r="F812">
        <v>61.28</v>
      </c>
      <c r="G812" t="b">
        <v>0</v>
      </c>
      <c r="H812" t="b">
        <v>0</v>
      </c>
      <c r="I812" t="b">
        <v>0</v>
      </c>
      <c r="J812" t="b">
        <v>0</v>
      </c>
      <c r="K812">
        <v>2.9</v>
      </c>
      <c r="L812">
        <v>22.9</v>
      </c>
      <c r="N812">
        <v>3.29</v>
      </c>
      <c r="O812" s="2" t="s">
        <v>46</v>
      </c>
      <c r="P812" s="2" t="s">
        <v>46</v>
      </c>
      <c r="Q812">
        <v>411</v>
      </c>
      <c r="R812" t="b">
        <v>0</v>
      </c>
      <c r="S812" s="3">
        <v>45661</v>
      </c>
      <c r="T812" s="2" t="s">
        <v>40</v>
      </c>
      <c r="U812" t="b">
        <v>1</v>
      </c>
      <c r="V812" s="2" t="s">
        <v>32</v>
      </c>
      <c r="W812">
        <v>18</v>
      </c>
      <c r="X812" s="2" t="s">
        <v>36</v>
      </c>
      <c r="Y812">
        <v>1</v>
      </c>
      <c r="Z812" s="2" t="s">
        <v>40</v>
      </c>
      <c r="AA812" s="2" t="s">
        <v>41</v>
      </c>
      <c r="AB812" s="2" t="s">
        <v>35</v>
      </c>
    </row>
    <row r="813" spans="1:28">
      <c r="A813" s="1">
        <v>45661.791666666664</v>
      </c>
      <c r="B813" s="2" t="s">
        <v>45</v>
      </c>
      <c r="D813">
        <v>73.260000000000005</v>
      </c>
      <c r="E813">
        <v>51.98</v>
      </c>
      <c r="F813">
        <v>53.43</v>
      </c>
      <c r="G813" t="b">
        <v>0</v>
      </c>
      <c r="H813" t="b">
        <v>0</v>
      </c>
      <c r="I813" t="b">
        <v>0</v>
      </c>
      <c r="J813" t="b">
        <v>0</v>
      </c>
      <c r="K813">
        <v>2.0099999999999998</v>
      </c>
      <c r="L813">
        <v>21</v>
      </c>
      <c r="M813">
        <v>68.2</v>
      </c>
      <c r="N813">
        <v>0</v>
      </c>
      <c r="O813" s="2" t="s">
        <v>46</v>
      </c>
      <c r="P813" s="2" t="s">
        <v>46</v>
      </c>
      <c r="Q813">
        <v>430</v>
      </c>
      <c r="R813" t="b">
        <v>0</v>
      </c>
      <c r="S813" s="3">
        <v>45661</v>
      </c>
      <c r="T813" s="2" t="s">
        <v>40</v>
      </c>
      <c r="U813" t="b">
        <v>1</v>
      </c>
      <c r="V813" s="2" t="s">
        <v>32</v>
      </c>
      <c r="W813">
        <v>19</v>
      </c>
      <c r="X813" s="2" t="s">
        <v>33</v>
      </c>
      <c r="Y813">
        <v>1</v>
      </c>
      <c r="Z813" s="2" t="s">
        <v>40</v>
      </c>
      <c r="AA813" s="2" t="s">
        <v>41</v>
      </c>
      <c r="AB813" s="2" t="s">
        <v>35</v>
      </c>
    </row>
    <row r="814" spans="1:28">
      <c r="A814" s="1">
        <v>45661.833333333336</v>
      </c>
      <c r="B814" s="2" t="s">
        <v>45</v>
      </c>
      <c r="C814">
        <v>53.06</v>
      </c>
      <c r="D814">
        <v>77.73</v>
      </c>
      <c r="E814">
        <v>43.83</v>
      </c>
      <c r="F814">
        <v>57.08</v>
      </c>
      <c r="G814" t="b">
        <v>0</v>
      </c>
      <c r="H814" t="b">
        <v>0</v>
      </c>
      <c r="I814" t="b">
        <v>0</v>
      </c>
      <c r="J814" t="b">
        <v>0</v>
      </c>
      <c r="K814">
        <v>1.69</v>
      </c>
      <c r="L814">
        <v>21.2</v>
      </c>
      <c r="N814">
        <v>0</v>
      </c>
      <c r="O814" s="2" t="s">
        <v>46</v>
      </c>
      <c r="P814" s="2" t="s">
        <v>46</v>
      </c>
      <c r="Q814">
        <v>380</v>
      </c>
      <c r="R814" t="b">
        <v>0</v>
      </c>
      <c r="S814" s="3">
        <v>45661</v>
      </c>
      <c r="T814" s="2" t="s">
        <v>40</v>
      </c>
      <c r="U814" t="b">
        <v>1</v>
      </c>
      <c r="V814" s="2" t="s">
        <v>32</v>
      </c>
      <c r="W814">
        <v>20</v>
      </c>
      <c r="X814" s="2" t="s">
        <v>33</v>
      </c>
      <c r="Y814">
        <v>1</v>
      </c>
      <c r="Z814" s="2" t="s">
        <v>40</v>
      </c>
      <c r="AA814" s="2" t="s">
        <v>41</v>
      </c>
      <c r="AB814" s="2" t="s">
        <v>35</v>
      </c>
    </row>
    <row r="815" spans="1:28">
      <c r="A815" s="1">
        <v>45661.875</v>
      </c>
      <c r="B815" s="2" t="s">
        <v>45</v>
      </c>
      <c r="C815">
        <v>59.8</v>
      </c>
      <c r="D815">
        <v>102.6</v>
      </c>
      <c r="E815">
        <v>51.97</v>
      </c>
      <c r="F815">
        <v>54.61</v>
      </c>
      <c r="G815" t="b">
        <v>0</v>
      </c>
      <c r="H815" t="b">
        <v>0</v>
      </c>
      <c r="I815" t="b">
        <v>0</v>
      </c>
      <c r="J815" t="b">
        <v>0</v>
      </c>
      <c r="K815">
        <v>2.21</v>
      </c>
      <c r="L815">
        <v>18.600000000000001</v>
      </c>
      <c r="M815">
        <v>58.1</v>
      </c>
      <c r="N815">
        <v>0</v>
      </c>
      <c r="O815" s="2" t="s">
        <v>46</v>
      </c>
      <c r="P815" s="2" t="s">
        <v>46</v>
      </c>
      <c r="Q815">
        <v>272</v>
      </c>
      <c r="R815" t="b">
        <v>0</v>
      </c>
      <c r="S815" s="3">
        <v>45661</v>
      </c>
      <c r="T815" s="2" t="s">
        <v>40</v>
      </c>
      <c r="U815" t="b">
        <v>1</v>
      </c>
      <c r="V815" s="2" t="s">
        <v>32</v>
      </c>
      <c r="W815">
        <v>21</v>
      </c>
      <c r="X815" s="2" t="s">
        <v>33</v>
      </c>
      <c r="Y815">
        <v>1</v>
      </c>
      <c r="Z815" s="2" t="s">
        <v>40</v>
      </c>
      <c r="AA815" s="2" t="s">
        <v>41</v>
      </c>
      <c r="AB815" s="2" t="s">
        <v>35</v>
      </c>
    </row>
    <row r="816" spans="1:28">
      <c r="A816" s="1">
        <v>45661.916666666664</v>
      </c>
      <c r="B816" s="2" t="s">
        <v>45</v>
      </c>
      <c r="C816">
        <v>49.91</v>
      </c>
      <c r="D816">
        <v>71.87</v>
      </c>
      <c r="E816">
        <v>47.89</v>
      </c>
      <c r="F816">
        <v>48.15</v>
      </c>
      <c r="G816" t="b">
        <v>0</v>
      </c>
      <c r="H816" t="b">
        <v>0</v>
      </c>
      <c r="I816" t="b">
        <v>0</v>
      </c>
      <c r="J816" t="b">
        <v>0</v>
      </c>
      <c r="K816">
        <v>0.43</v>
      </c>
      <c r="L816">
        <v>17.3</v>
      </c>
      <c r="M816">
        <v>84.3</v>
      </c>
      <c r="N816">
        <v>0</v>
      </c>
      <c r="O816" s="2" t="s">
        <v>46</v>
      </c>
      <c r="P816" s="2" t="s">
        <v>46</v>
      </c>
      <c r="Q816">
        <v>273</v>
      </c>
      <c r="R816" t="b">
        <v>0</v>
      </c>
      <c r="S816" s="3">
        <v>45661</v>
      </c>
      <c r="T816" s="2" t="s">
        <v>40</v>
      </c>
      <c r="U816" t="b">
        <v>1</v>
      </c>
      <c r="V816" s="2" t="s">
        <v>32</v>
      </c>
      <c r="W816">
        <v>22</v>
      </c>
      <c r="X816" s="2" t="s">
        <v>33</v>
      </c>
      <c r="Y816">
        <v>1</v>
      </c>
      <c r="Z816" s="2" t="s">
        <v>40</v>
      </c>
      <c r="AA816" s="2" t="s">
        <v>41</v>
      </c>
      <c r="AB816" s="2" t="s">
        <v>35</v>
      </c>
    </row>
    <row r="817" spans="1:28">
      <c r="A817" s="1">
        <v>45661.958333333336</v>
      </c>
      <c r="B817" s="2" t="s">
        <v>45</v>
      </c>
      <c r="C817">
        <v>53.54</v>
      </c>
      <c r="D817">
        <v>86.94</v>
      </c>
      <c r="E817">
        <v>45.71</v>
      </c>
      <c r="F817">
        <v>49.21</v>
      </c>
      <c r="G817" t="b">
        <v>0</v>
      </c>
      <c r="H817" t="b">
        <v>0</v>
      </c>
      <c r="I817" t="b">
        <v>0</v>
      </c>
      <c r="J817" t="b">
        <v>0</v>
      </c>
      <c r="K817">
        <v>0.88</v>
      </c>
      <c r="L817">
        <v>18.2</v>
      </c>
      <c r="M817">
        <v>60</v>
      </c>
      <c r="N817">
        <v>0</v>
      </c>
      <c r="O817" s="2" t="s">
        <v>46</v>
      </c>
      <c r="P817" s="2" t="s">
        <v>46</v>
      </c>
      <c r="Q817">
        <v>267</v>
      </c>
      <c r="R817" t="b">
        <v>0</v>
      </c>
      <c r="S817" s="3">
        <v>45661</v>
      </c>
      <c r="T817" s="2" t="s">
        <v>40</v>
      </c>
      <c r="U817" t="b">
        <v>1</v>
      </c>
      <c r="V817" s="2" t="s">
        <v>32</v>
      </c>
      <c r="W817">
        <v>23</v>
      </c>
      <c r="X817" s="2" t="s">
        <v>33</v>
      </c>
      <c r="Y817">
        <v>1</v>
      </c>
      <c r="Z817" s="2" t="s">
        <v>40</v>
      </c>
      <c r="AA817" s="2" t="s">
        <v>41</v>
      </c>
      <c r="AB817" s="2" t="s">
        <v>35</v>
      </c>
    </row>
    <row r="818" spans="1:28">
      <c r="A818" s="1">
        <v>45662</v>
      </c>
      <c r="B818" s="2" t="s">
        <v>45</v>
      </c>
      <c r="C818">
        <v>47.38</v>
      </c>
      <c r="D818">
        <v>88.65</v>
      </c>
      <c r="E818">
        <v>50.37</v>
      </c>
      <c r="F818">
        <v>52.99</v>
      </c>
      <c r="G818" t="b">
        <v>0</v>
      </c>
      <c r="H818" t="b">
        <v>0</v>
      </c>
      <c r="I818" t="b">
        <v>0</v>
      </c>
      <c r="J818" t="b">
        <v>0</v>
      </c>
      <c r="K818">
        <v>1.21</v>
      </c>
      <c r="L818">
        <v>16.399999999999999</v>
      </c>
      <c r="M818">
        <v>74.900000000000006</v>
      </c>
      <c r="N818">
        <v>0</v>
      </c>
      <c r="O818" s="2" t="s">
        <v>46</v>
      </c>
      <c r="P818" s="2" t="s">
        <v>46</v>
      </c>
      <c r="Q818">
        <v>290</v>
      </c>
      <c r="R818" t="b">
        <v>0</v>
      </c>
      <c r="S818" s="3">
        <v>45662</v>
      </c>
      <c r="T818" s="2" t="s">
        <v>42</v>
      </c>
      <c r="U818" t="b">
        <v>1</v>
      </c>
      <c r="V818" s="2" t="s">
        <v>32</v>
      </c>
      <c r="W818">
        <v>0</v>
      </c>
      <c r="X818" s="2" t="s">
        <v>33</v>
      </c>
      <c r="Y818">
        <v>1</v>
      </c>
      <c r="Z818" s="2" t="s">
        <v>42</v>
      </c>
      <c r="AA818" s="2" t="s">
        <v>41</v>
      </c>
      <c r="AB818" s="2" t="s">
        <v>35</v>
      </c>
    </row>
    <row r="819" spans="1:28">
      <c r="A819" s="1">
        <v>45662.041666666664</v>
      </c>
      <c r="B819" s="2" t="s">
        <v>45</v>
      </c>
      <c r="C819">
        <v>49.06</v>
      </c>
      <c r="D819">
        <v>66.14</v>
      </c>
      <c r="E819">
        <v>48.11</v>
      </c>
      <c r="F819">
        <v>46.53</v>
      </c>
      <c r="G819" t="b">
        <v>0</v>
      </c>
      <c r="H819" t="b">
        <v>0</v>
      </c>
      <c r="I819" t="b">
        <v>0</v>
      </c>
      <c r="J819" t="b">
        <v>0</v>
      </c>
      <c r="K819">
        <v>1.78</v>
      </c>
      <c r="L819">
        <v>17.399999999999999</v>
      </c>
      <c r="M819">
        <v>54.7</v>
      </c>
      <c r="N819">
        <v>0</v>
      </c>
      <c r="O819" s="2" t="s">
        <v>46</v>
      </c>
      <c r="P819" s="2" t="s">
        <v>46</v>
      </c>
      <c r="Q819">
        <v>292</v>
      </c>
      <c r="R819" t="b">
        <v>0</v>
      </c>
      <c r="S819" s="3">
        <v>45662</v>
      </c>
      <c r="T819" s="2" t="s">
        <v>42</v>
      </c>
      <c r="U819" t="b">
        <v>1</v>
      </c>
      <c r="V819" s="2" t="s">
        <v>32</v>
      </c>
      <c r="W819">
        <v>1</v>
      </c>
      <c r="X819" s="2" t="s">
        <v>33</v>
      </c>
      <c r="Y819">
        <v>1</v>
      </c>
      <c r="Z819" s="2" t="s">
        <v>42</v>
      </c>
      <c r="AA819" s="2" t="s">
        <v>41</v>
      </c>
      <c r="AB819" s="2" t="s">
        <v>35</v>
      </c>
    </row>
    <row r="820" spans="1:28">
      <c r="A820" s="1">
        <v>45662.083333333336</v>
      </c>
      <c r="B820" s="2" t="s">
        <v>45</v>
      </c>
      <c r="C820">
        <v>41.12</v>
      </c>
      <c r="D820">
        <v>66.91</v>
      </c>
      <c r="E820">
        <v>30.75</v>
      </c>
      <c r="F820">
        <v>37.58</v>
      </c>
      <c r="G820" t="b">
        <v>0</v>
      </c>
      <c r="H820" t="b">
        <v>0</v>
      </c>
      <c r="I820" t="b">
        <v>0</v>
      </c>
      <c r="J820" t="b">
        <v>0</v>
      </c>
      <c r="K820">
        <v>3.63</v>
      </c>
      <c r="L820">
        <v>17.7</v>
      </c>
      <c r="M820">
        <v>60.6</v>
      </c>
      <c r="N820">
        <v>0</v>
      </c>
      <c r="O820" s="2" t="s">
        <v>46</v>
      </c>
      <c r="P820" s="2" t="s">
        <v>46</v>
      </c>
      <c r="Q820">
        <v>249</v>
      </c>
      <c r="R820" t="b">
        <v>0</v>
      </c>
      <c r="S820" s="3">
        <v>45662</v>
      </c>
      <c r="T820" s="2" t="s">
        <v>42</v>
      </c>
      <c r="U820" t="b">
        <v>1</v>
      </c>
      <c r="V820" s="2" t="s">
        <v>32</v>
      </c>
      <c r="W820">
        <v>2</v>
      </c>
      <c r="X820" s="2" t="s">
        <v>33</v>
      </c>
      <c r="Y820">
        <v>1</v>
      </c>
      <c r="Z820" s="2" t="s">
        <v>42</v>
      </c>
      <c r="AA820" s="2" t="s">
        <v>41</v>
      </c>
      <c r="AB820" s="2" t="s">
        <v>35</v>
      </c>
    </row>
    <row r="821" spans="1:28">
      <c r="A821" s="1">
        <v>45662.125</v>
      </c>
      <c r="B821" s="2" t="s">
        <v>45</v>
      </c>
      <c r="C821">
        <v>51.74</v>
      </c>
      <c r="D821">
        <v>74.77</v>
      </c>
      <c r="E821">
        <v>42.93</v>
      </c>
      <c r="F821">
        <v>50.38</v>
      </c>
      <c r="G821" t="b">
        <v>0</v>
      </c>
      <c r="H821" t="b">
        <v>0</v>
      </c>
      <c r="I821" t="b">
        <v>0</v>
      </c>
      <c r="J821" t="b">
        <v>0</v>
      </c>
      <c r="K821">
        <v>2.21</v>
      </c>
      <c r="L821">
        <v>15.6</v>
      </c>
      <c r="M821">
        <v>81.599999999999994</v>
      </c>
      <c r="N821">
        <v>0</v>
      </c>
      <c r="O821" s="2" t="s">
        <v>46</v>
      </c>
      <c r="P821" s="2" t="s">
        <v>46</v>
      </c>
      <c r="Q821">
        <v>294</v>
      </c>
      <c r="R821" t="b">
        <v>0</v>
      </c>
      <c r="S821" s="3">
        <v>45662</v>
      </c>
      <c r="T821" s="2" t="s">
        <v>42</v>
      </c>
      <c r="U821" t="b">
        <v>1</v>
      </c>
      <c r="V821" s="2" t="s">
        <v>32</v>
      </c>
      <c r="W821">
        <v>3</v>
      </c>
      <c r="X821" s="2" t="s">
        <v>33</v>
      </c>
      <c r="Y821">
        <v>1</v>
      </c>
      <c r="Z821" s="2" t="s">
        <v>42</v>
      </c>
      <c r="AA821" s="2" t="s">
        <v>41</v>
      </c>
      <c r="AB821" s="2" t="s">
        <v>35</v>
      </c>
    </row>
    <row r="822" spans="1:28">
      <c r="A822" s="1">
        <v>45662.166666666664</v>
      </c>
      <c r="B822" s="2" t="s">
        <v>45</v>
      </c>
      <c r="C822">
        <v>66.75</v>
      </c>
      <c r="D822">
        <v>76.760000000000005</v>
      </c>
      <c r="E822">
        <v>41.52</v>
      </c>
      <c r="F822">
        <v>60.36</v>
      </c>
      <c r="G822" t="b">
        <v>0</v>
      </c>
      <c r="H822" t="b">
        <v>0</v>
      </c>
      <c r="I822" t="b">
        <v>0</v>
      </c>
      <c r="J822" t="b">
        <v>0</v>
      </c>
      <c r="K822">
        <v>2.95</v>
      </c>
      <c r="L822">
        <v>17.600000000000001</v>
      </c>
      <c r="M822">
        <v>66</v>
      </c>
      <c r="N822">
        <v>0</v>
      </c>
      <c r="O822" s="2" t="s">
        <v>46</v>
      </c>
      <c r="P822" s="2" t="s">
        <v>46</v>
      </c>
      <c r="Q822">
        <v>271</v>
      </c>
      <c r="R822" t="b">
        <v>0</v>
      </c>
      <c r="S822" s="3">
        <v>45662</v>
      </c>
      <c r="T822" s="2" t="s">
        <v>42</v>
      </c>
      <c r="U822" t="b">
        <v>1</v>
      </c>
      <c r="V822" s="2" t="s">
        <v>32</v>
      </c>
      <c r="W822">
        <v>4</v>
      </c>
      <c r="X822" s="2" t="s">
        <v>33</v>
      </c>
      <c r="Y822">
        <v>1</v>
      </c>
      <c r="Z822" s="2" t="s">
        <v>42</v>
      </c>
      <c r="AA822" s="2" t="s">
        <v>41</v>
      </c>
      <c r="AB822" s="2" t="s">
        <v>35</v>
      </c>
    </row>
    <row r="823" spans="1:28">
      <c r="A823" s="1">
        <v>45662.208333333336</v>
      </c>
      <c r="B823" s="2" t="s">
        <v>45</v>
      </c>
      <c r="C823">
        <v>37.53</v>
      </c>
      <c r="D823">
        <v>82.08</v>
      </c>
      <c r="E823">
        <v>41.3</v>
      </c>
      <c r="F823">
        <v>44.89</v>
      </c>
      <c r="G823" t="b">
        <v>0</v>
      </c>
      <c r="H823" t="b">
        <v>0</v>
      </c>
      <c r="I823" t="b">
        <v>0</v>
      </c>
      <c r="J823" t="b">
        <v>0</v>
      </c>
      <c r="K823">
        <v>5.04</v>
      </c>
      <c r="L823">
        <v>22.1</v>
      </c>
      <c r="M823">
        <v>71.7</v>
      </c>
      <c r="N823">
        <v>0</v>
      </c>
      <c r="O823" s="2" t="s">
        <v>46</v>
      </c>
      <c r="P823" s="2" t="s">
        <v>46</v>
      </c>
      <c r="Q823">
        <v>176</v>
      </c>
      <c r="R823" t="b">
        <v>0</v>
      </c>
      <c r="S823" s="3">
        <v>45662</v>
      </c>
      <c r="T823" s="2" t="s">
        <v>42</v>
      </c>
      <c r="U823" t="b">
        <v>1</v>
      </c>
      <c r="V823" s="2" t="s">
        <v>32</v>
      </c>
      <c r="W823">
        <v>5</v>
      </c>
      <c r="X823" s="2" t="s">
        <v>33</v>
      </c>
      <c r="Y823">
        <v>1</v>
      </c>
      <c r="Z823" s="2" t="s">
        <v>42</v>
      </c>
      <c r="AA823" s="2" t="s">
        <v>41</v>
      </c>
      <c r="AB823" s="2" t="s">
        <v>35</v>
      </c>
    </row>
    <row r="824" spans="1:28">
      <c r="A824" s="1">
        <v>45662.25</v>
      </c>
      <c r="B824" s="2" t="s">
        <v>45</v>
      </c>
      <c r="C824">
        <v>60.85</v>
      </c>
      <c r="D824">
        <v>69.98</v>
      </c>
      <c r="E824">
        <v>35.799999999999997</v>
      </c>
      <c r="F824">
        <v>59.84</v>
      </c>
      <c r="G824" t="b">
        <v>0</v>
      </c>
      <c r="H824" t="b">
        <v>0</v>
      </c>
      <c r="I824" t="b">
        <v>0</v>
      </c>
      <c r="J824" t="b">
        <v>0</v>
      </c>
      <c r="K824">
        <v>3.07</v>
      </c>
      <c r="L824">
        <v>18.600000000000001</v>
      </c>
      <c r="M824">
        <v>69.3</v>
      </c>
      <c r="N824">
        <v>0</v>
      </c>
      <c r="O824" s="2" t="s">
        <v>46</v>
      </c>
      <c r="P824" s="2" t="s">
        <v>46</v>
      </c>
      <c r="Q824">
        <v>318</v>
      </c>
      <c r="R824" t="b">
        <v>0</v>
      </c>
      <c r="S824" s="3">
        <v>45662</v>
      </c>
      <c r="T824" s="2" t="s">
        <v>42</v>
      </c>
      <c r="U824" t="b">
        <v>1</v>
      </c>
      <c r="V824" s="2" t="s">
        <v>32</v>
      </c>
      <c r="W824">
        <v>6</v>
      </c>
      <c r="X824" s="2" t="s">
        <v>33</v>
      </c>
      <c r="Y824">
        <v>1</v>
      </c>
      <c r="Z824" s="2" t="s">
        <v>42</v>
      </c>
      <c r="AA824" s="2" t="s">
        <v>41</v>
      </c>
      <c r="AB824" s="2" t="s">
        <v>35</v>
      </c>
    </row>
    <row r="825" spans="1:28">
      <c r="A825" s="1">
        <v>45662.291666666664</v>
      </c>
      <c r="B825" s="2" t="s">
        <v>45</v>
      </c>
      <c r="C825">
        <v>54.85</v>
      </c>
      <c r="D825">
        <v>89.23</v>
      </c>
      <c r="E825">
        <v>52.15</v>
      </c>
      <c r="F825">
        <v>50.04</v>
      </c>
      <c r="G825" t="b">
        <v>0</v>
      </c>
      <c r="H825" t="b">
        <v>0</v>
      </c>
      <c r="I825" t="b">
        <v>0</v>
      </c>
      <c r="J825" t="b">
        <v>0</v>
      </c>
      <c r="K825">
        <v>4.3600000000000003</v>
      </c>
      <c r="L825">
        <v>18.2</v>
      </c>
      <c r="M825">
        <v>66.8</v>
      </c>
      <c r="N825">
        <v>3.98</v>
      </c>
      <c r="O825" s="2" t="s">
        <v>46</v>
      </c>
      <c r="P825" s="2" t="s">
        <v>46</v>
      </c>
      <c r="Q825">
        <v>440</v>
      </c>
      <c r="R825" t="b">
        <v>0</v>
      </c>
      <c r="S825" s="3">
        <v>45662</v>
      </c>
      <c r="T825" s="2" t="s">
        <v>42</v>
      </c>
      <c r="U825" t="b">
        <v>1</v>
      </c>
      <c r="V825" s="2" t="s">
        <v>32</v>
      </c>
      <c r="W825">
        <v>7</v>
      </c>
      <c r="X825" s="2" t="s">
        <v>36</v>
      </c>
      <c r="Y825">
        <v>1</v>
      </c>
      <c r="Z825" s="2" t="s">
        <v>42</v>
      </c>
      <c r="AA825" s="2" t="s">
        <v>41</v>
      </c>
      <c r="AB825" s="2" t="s">
        <v>35</v>
      </c>
    </row>
    <row r="826" spans="1:28">
      <c r="A826" s="1">
        <v>45662.333333333336</v>
      </c>
      <c r="B826" s="2" t="s">
        <v>45</v>
      </c>
      <c r="C826">
        <v>62.28</v>
      </c>
      <c r="D826">
        <v>101.73</v>
      </c>
      <c r="E826">
        <v>42.84</v>
      </c>
      <c r="F826">
        <v>72.510000000000005</v>
      </c>
      <c r="G826" t="b">
        <v>0</v>
      </c>
      <c r="H826" t="b">
        <v>0</v>
      </c>
      <c r="I826" t="b">
        <v>0</v>
      </c>
      <c r="J826" t="b">
        <v>0</v>
      </c>
      <c r="K826">
        <v>2.29</v>
      </c>
      <c r="L826">
        <v>19.899999999999999</v>
      </c>
      <c r="M826">
        <v>77.400000000000006</v>
      </c>
      <c r="N826">
        <v>0</v>
      </c>
      <c r="O826" s="2" t="s">
        <v>46</v>
      </c>
      <c r="P826" s="2" t="s">
        <v>46</v>
      </c>
      <c r="Q826">
        <v>353</v>
      </c>
      <c r="R826" t="b">
        <v>0</v>
      </c>
      <c r="S826" s="3">
        <v>45662</v>
      </c>
      <c r="T826" s="2" t="s">
        <v>42</v>
      </c>
      <c r="U826" t="b">
        <v>1</v>
      </c>
      <c r="V826" s="2" t="s">
        <v>32</v>
      </c>
      <c r="W826">
        <v>8</v>
      </c>
      <c r="X826" s="2" t="s">
        <v>33</v>
      </c>
      <c r="Y826">
        <v>1</v>
      </c>
      <c r="Z826" s="2" t="s">
        <v>42</v>
      </c>
      <c r="AA826" s="2" t="s">
        <v>41</v>
      </c>
      <c r="AB826" s="2" t="s">
        <v>35</v>
      </c>
    </row>
    <row r="827" spans="1:28">
      <c r="A827" s="1">
        <v>45662.375</v>
      </c>
      <c r="B827" s="2" t="s">
        <v>45</v>
      </c>
      <c r="C827">
        <v>56.25</v>
      </c>
      <c r="D827">
        <v>68.040000000000006</v>
      </c>
      <c r="E827">
        <v>48.48</v>
      </c>
      <c r="F827">
        <v>50.97</v>
      </c>
      <c r="G827" t="b">
        <v>0</v>
      </c>
      <c r="H827" t="b">
        <v>0</v>
      </c>
      <c r="I827" t="b">
        <v>0</v>
      </c>
      <c r="J827" t="b">
        <v>0</v>
      </c>
      <c r="K827">
        <v>3.05</v>
      </c>
      <c r="L827">
        <v>24.6</v>
      </c>
      <c r="M827">
        <v>61.3</v>
      </c>
      <c r="N827">
        <v>0</v>
      </c>
      <c r="O827" s="2" t="s">
        <v>46</v>
      </c>
      <c r="P827" s="2" t="s">
        <v>46</v>
      </c>
      <c r="Q827">
        <v>400</v>
      </c>
      <c r="R827" t="b">
        <v>0</v>
      </c>
      <c r="S827" s="3">
        <v>45662</v>
      </c>
      <c r="T827" s="2" t="s">
        <v>42</v>
      </c>
      <c r="U827" t="b">
        <v>1</v>
      </c>
      <c r="V827" s="2" t="s">
        <v>32</v>
      </c>
      <c r="W827">
        <v>9</v>
      </c>
      <c r="X827" s="2" t="s">
        <v>33</v>
      </c>
      <c r="Y827">
        <v>1</v>
      </c>
      <c r="Z827" s="2" t="s">
        <v>42</v>
      </c>
      <c r="AA827" s="2" t="s">
        <v>41</v>
      </c>
      <c r="AB827" s="2" t="s">
        <v>35</v>
      </c>
    </row>
    <row r="828" spans="1:28">
      <c r="A828" s="1">
        <v>45662.416666666664</v>
      </c>
      <c r="B828" s="2" t="s">
        <v>45</v>
      </c>
      <c r="C828">
        <v>62.83</v>
      </c>
      <c r="D828">
        <v>93.3</v>
      </c>
      <c r="E828">
        <v>39.61</v>
      </c>
      <c r="F828">
        <v>66.069999999999993</v>
      </c>
      <c r="G828" t="b">
        <v>0</v>
      </c>
      <c r="H828" t="b">
        <v>0</v>
      </c>
      <c r="I828" t="b">
        <v>0</v>
      </c>
      <c r="J828" t="b">
        <v>0</v>
      </c>
      <c r="K828">
        <v>2.0099999999999998</v>
      </c>
      <c r="L828">
        <v>25.6</v>
      </c>
      <c r="M828">
        <v>48.2</v>
      </c>
      <c r="N828">
        <v>0</v>
      </c>
      <c r="O828" s="2" t="s">
        <v>46</v>
      </c>
      <c r="P828" s="2" t="s">
        <v>46</v>
      </c>
      <c r="Q828">
        <v>405</v>
      </c>
      <c r="R828" t="b">
        <v>0</v>
      </c>
      <c r="S828" s="3">
        <v>45662</v>
      </c>
      <c r="T828" s="2" t="s">
        <v>42</v>
      </c>
      <c r="U828" t="b">
        <v>1</v>
      </c>
      <c r="V828" s="2" t="s">
        <v>32</v>
      </c>
      <c r="W828">
        <v>10</v>
      </c>
      <c r="X828" s="2" t="s">
        <v>33</v>
      </c>
      <c r="Y828">
        <v>1</v>
      </c>
      <c r="Z828" s="2" t="s">
        <v>42</v>
      </c>
      <c r="AA828" s="2" t="s">
        <v>41</v>
      </c>
      <c r="AB828" s="2" t="s">
        <v>35</v>
      </c>
    </row>
    <row r="829" spans="1:28">
      <c r="A829" s="1">
        <v>45662.458333333336</v>
      </c>
      <c r="B829" s="2" t="s">
        <v>45</v>
      </c>
      <c r="C829">
        <v>58.8</v>
      </c>
      <c r="D829">
        <v>77.78</v>
      </c>
      <c r="E829">
        <v>40.11</v>
      </c>
      <c r="F829">
        <v>57.23</v>
      </c>
      <c r="G829" t="b">
        <v>0</v>
      </c>
      <c r="H829" t="b">
        <v>0</v>
      </c>
      <c r="I829" t="b">
        <v>0</v>
      </c>
      <c r="J829" t="b">
        <v>0</v>
      </c>
      <c r="K829">
        <v>2.57</v>
      </c>
      <c r="L829">
        <v>26.1</v>
      </c>
      <c r="M829">
        <v>55.7</v>
      </c>
      <c r="N829">
        <v>0</v>
      </c>
      <c r="O829" s="2" t="s">
        <v>46</v>
      </c>
      <c r="P829" s="2" t="s">
        <v>46</v>
      </c>
      <c r="Q829">
        <v>265</v>
      </c>
      <c r="R829" t="b">
        <v>0</v>
      </c>
      <c r="S829" s="3">
        <v>45662</v>
      </c>
      <c r="T829" s="2" t="s">
        <v>42</v>
      </c>
      <c r="U829" t="b">
        <v>1</v>
      </c>
      <c r="V829" s="2" t="s">
        <v>32</v>
      </c>
      <c r="W829">
        <v>11</v>
      </c>
      <c r="X829" s="2" t="s">
        <v>33</v>
      </c>
      <c r="Y829">
        <v>1</v>
      </c>
      <c r="Z829" s="2" t="s">
        <v>42</v>
      </c>
      <c r="AA829" s="2" t="s">
        <v>41</v>
      </c>
      <c r="AB829" s="2" t="s">
        <v>35</v>
      </c>
    </row>
    <row r="830" spans="1:28">
      <c r="A830" s="1">
        <v>45662.5</v>
      </c>
      <c r="B830" s="2" t="s">
        <v>45</v>
      </c>
      <c r="C830">
        <v>46.3</v>
      </c>
      <c r="D830">
        <v>80.56</v>
      </c>
      <c r="E830">
        <v>39.659999999999997</v>
      </c>
      <c r="F830">
        <v>44.43</v>
      </c>
      <c r="G830" t="b">
        <v>0</v>
      </c>
      <c r="H830" t="b">
        <v>0</v>
      </c>
      <c r="I830" t="b">
        <v>0</v>
      </c>
      <c r="J830" t="b">
        <v>0</v>
      </c>
      <c r="K830">
        <v>3.81</v>
      </c>
      <c r="L830">
        <v>29</v>
      </c>
      <c r="M830">
        <v>64.5</v>
      </c>
      <c r="N830">
        <v>0</v>
      </c>
      <c r="O830" s="2" t="s">
        <v>46</v>
      </c>
      <c r="P830" s="2" t="s">
        <v>46</v>
      </c>
      <c r="Q830">
        <v>280</v>
      </c>
      <c r="R830" t="b">
        <v>0</v>
      </c>
      <c r="S830" s="3">
        <v>45662</v>
      </c>
      <c r="T830" s="2" t="s">
        <v>42</v>
      </c>
      <c r="U830" t="b">
        <v>1</v>
      </c>
      <c r="V830" s="2" t="s">
        <v>32</v>
      </c>
      <c r="W830">
        <v>12</v>
      </c>
      <c r="X830" s="2" t="s">
        <v>33</v>
      </c>
      <c r="Y830">
        <v>1</v>
      </c>
      <c r="Z830" s="2" t="s">
        <v>42</v>
      </c>
      <c r="AA830" s="2" t="s">
        <v>41</v>
      </c>
      <c r="AB830" s="2" t="s">
        <v>35</v>
      </c>
    </row>
    <row r="831" spans="1:28">
      <c r="A831" s="1">
        <v>45662.541666666664</v>
      </c>
      <c r="B831" s="2" t="s">
        <v>45</v>
      </c>
      <c r="C831">
        <v>42</v>
      </c>
      <c r="D831">
        <v>91.87</v>
      </c>
      <c r="E831">
        <v>31.53</v>
      </c>
      <c r="F831">
        <v>42.6</v>
      </c>
      <c r="G831" t="b">
        <v>0</v>
      </c>
      <c r="H831" t="b">
        <v>0</v>
      </c>
      <c r="I831" t="b">
        <v>0</v>
      </c>
      <c r="J831" t="b">
        <v>0</v>
      </c>
      <c r="K831">
        <v>0.55000000000000004</v>
      </c>
      <c r="L831">
        <v>22.2</v>
      </c>
      <c r="M831">
        <v>68</v>
      </c>
      <c r="N831">
        <v>0</v>
      </c>
      <c r="O831" s="2" t="s">
        <v>46</v>
      </c>
      <c r="P831" s="2" t="s">
        <v>46</v>
      </c>
      <c r="Q831">
        <v>226</v>
      </c>
      <c r="R831" t="b">
        <v>0</v>
      </c>
      <c r="S831" s="3">
        <v>45662</v>
      </c>
      <c r="T831" s="2" t="s">
        <v>42</v>
      </c>
      <c r="U831" t="b">
        <v>1</v>
      </c>
      <c r="V831" s="2" t="s">
        <v>32</v>
      </c>
      <c r="W831">
        <v>13</v>
      </c>
      <c r="X831" s="2" t="s">
        <v>33</v>
      </c>
      <c r="Y831">
        <v>1</v>
      </c>
      <c r="Z831" s="2" t="s">
        <v>42</v>
      </c>
      <c r="AA831" s="2" t="s">
        <v>41</v>
      </c>
      <c r="AB831" s="2" t="s">
        <v>35</v>
      </c>
    </row>
    <row r="832" spans="1:28">
      <c r="A832" s="1">
        <v>45662.583333333336</v>
      </c>
      <c r="B832" s="2" t="s">
        <v>45</v>
      </c>
      <c r="C832">
        <v>39.33</v>
      </c>
      <c r="D832">
        <v>69.39</v>
      </c>
      <c r="E832">
        <v>44</v>
      </c>
      <c r="F832">
        <v>42.91</v>
      </c>
      <c r="G832" t="b">
        <v>0</v>
      </c>
      <c r="H832" t="b">
        <v>0</v>
      </c>
      <c r="I832" t="b">
        <v>0</v>
      </c>
      <c r="J832" t="b">
        <v>0</v>
      </c>
      <c r="K832">
        <v>2.97</v>
      </c>
      <c r="L832">
        <v>27.5</v>
      </c>
      <c r="M832">
        <v>48.6</v>
      </c>
      <c r="N832">
        <v>0</v>
      </c>
      <c r="O832" s="2" t="s">
        <v>46</v>
      </c>
      <c r="P832" s="2" t="s">
        <v>46</v>
      </c>
      <c r="Q832">
        <v>364</v>
      </c>
      <c r="R832" t="b">
        <v>0</v>
      </c>
      <c r="S832" s="3">
        <v>45662</v>
      </c>
      <c r="T832" s="2" t="s">
        <v>42</v>
      </c>
      <c r="U832" t="b">
        <v>1</v>
      </c>
      <c r="V832" s="2" t="s">
        <v>32</v>
      </c>
      <c r="W832">
        <v>14</v>
      </c>
      <c r="X832" s="2" t="s">
        <v>33</v>
      </c>
      <c r="Y832">
        <v>1</v>
      </c>
      <c r="Z832" s="2" t="s">
        <v>42</v>
      </c>
      <c r="AA832" s="2" t="s">
        <v>41</v>
      </c>
      <c r="AB832" s="2" t="s">
        <v>35</v>
      </c>
    </row>
    <row r="833" spans="1:28">
      <c r="A833" s="1">
        <v>45662.625</v>
      </c>
      <c r="B833" s="2" t="s">
        <v>45</v>
      </c>
      <c r="C833">
        <v>50.74</v>
      </c>
      <c r="D833">
        <v>73.19</v>
      </c>
      <c r="E833">
        <v>37.67</v>
      </c>
      <c r="F833">
        <v>50.88</v>
      </c>
      <c r="G833" t="b">
        <v>0</v>
      </c>
      <c r="H833" t="b">
        <v>0</v>
      </c>
      <c r="I833" t="b">
        <v>0</v>
      </c>
      <c r="J833" t="b">
        <v>0</v>
      </c>
      <c r="K833">
        <v>2.59</v>
      </c>
      <c r="L833">
        <v>29.1</v>
      </c>
      <c r="M833">
        <v>54.2</v>
      </c>
      <c r="N833">
        <v>0</v>
      </c>
      <c r="O833" s="2" t="s">
        <v>46</v>
      </c>
      <c r="P833" s="2" t="s">
        <v>46</v>
      </c>
      <c r="Q833">
        <v>326</v>
      </c>
      <c r="R833" t="b">
        <v>0</v>
      </c>
      <c r="S833" s="3">
        <v>45662</v>
      </c>
      <c r="T833" s="2" t="s">
        <v>42</v>
      </c>
      <c r="U833" t="b">
        <v>1</v>
      </c>
      <c r="V833" s="2" t="s">
        <v>32</v>
      </c>
      <c r="W833">
        <v>15</v>
      </c>
      <c r="X833" s="2" t="s">
        <v>33</v>
      </c>
      <c r="Y833">
        <v>1</v>
      </c>
      <c r="Z833" s="2" t="s">
        <v>42</v>
      </c>
      <c r="AA833" s="2" t="s">
        <v>41</v>
      </c>
      <c r="AB833" s="2" t="s">
        <v>35</v>
      </c>
    </row>
    <row r="834" spans="1:28">
      <c r="A834" s="1">
        <v>45662.666666666664</v>
      </c>
      <c r="B834" s="2" t="s">
        <v>45</v>
      </c>
      <c r="C834">
        <v>52.64</v>
      </c>
      <c r="D834">
        <v>92.87</v>
      </c>
      <c r="E834">
        <v>49.49</v>
      </c>
      <c r="F834">
        <v>55.55</v>
      </c>
      <c r="G834" t="b">
        <v>0</v>
      </c>
      <c r="H834" t="b">
        <v>0</v>
      </c>
      <c r="I834" t="b">
        <v>0</v>
      </c>
      <c r="J834" t="b">
        <v>0</v>
      </c>
      <c r="K834">
        <v>1.48</v>
      </c>
      <c r="L834">
        <v>23.5</v>
      </c>
      <c r="M834">
        <v>59.3</v>
      </c>
      <c r="N834">
        <v>1.05</v>
      </c>
      <c r="O834" s="2" t="s">
        <v>46</v>
      </c>
      <c r="P834" s="2" t="s">
        <v>46</v>
      </c>
      <c r="Q834">
        <v>381</v>
      </c>
      <c r="R834" t="b">
        <v>0</v>
      </c>
      <c r="S834" s="3">
        <v>45662</v>
      </c>
      <c r="T834" s="2" t="s">
        <v>42</v>
      </c>
      <c r="U834" t="b">
        <v>1</v>
      </c>
      <c r="V834" s="2" t="s">
        <v>32</v>
      </c>
      <c r="W834">
        <v>16</v>
      </c>
      <c r="X834" s="2" t="s">
        <v>36</v>
      </c>
      <c r="Y834">
        <v>1</v>
      </c>
      <c r="Z834" s="2" t="s">
        <v>42</v>
      </c>
      <c r="AA834" s="2" t="s">
        <v>41</v>
      </c>
      <c r="AB834" s="2" t="s">
        <v>35</v>
      </c>
    </row>
    <row r="835" spans="1:28">
      <c r="A835" s="1">
        <v>45662.708333333336</v>
      </c>
      <c r="B835" s="2" t="s">
        <v>45</v>
      </c>
      <c r="C835">
        <v>46.9</v>
      </c>
      <c r="D835">
        <v>83.66</v>
      </c>
      <c r="E835">
        <v>50.18</v>
      </c>
      <c r="F835">
        <v>48.79</v>
      </c>
      <c r="G835" t="b">
        <v>0</v>
      </c>
      <c r="H835" t="b">
        <v>0</v>
      </c>
      <c r="I835" t="b">
        <v>0</v>
      </c>
      <c r="J835" t="b">
        <v>0</v>
      </c>
      <c r="K835">
        <v>0.39</v>
      </c>
      <c r="L835">
        <v>23.8</v>
      </c>
      <c r="M835">
        <v>60.8</v>
      </c>
      <c r="N835">
        <v>0.91</v>
      </c>
      <c r="O835" s="2" t="s">
        <v>46</v>
      </c>
      <c r="P835" s="2" t="s">
        <v>46</v>
      </c>
      <c r="Q835">
        <v>486</v>
      </c>
      <c r="R835" t="b">
        <v>0</v>
      </c>
      <c r="S835" s="3">
        <v>45662</v>
      </c>
      <c r="T835" s="2" t="s">
        <v>42</v>
      </c>
      <c r="U835" t="b">
        <v>1</v>
      </c>
      <c r="V835" s="2" t="s">
        <v>32</v>
      </c>
      <c r="W835">
        <v>17</v>
      </c>
      <c r="X835" s="2" t="s">
        <v>36</v>
      </c>
      <c r="Y835">
        <v>1</v>
      </c>
      <c r="Z835" s="2" t="s">
        <v>42</v>
      </c>
      <c r="AA835" s="2" t="s">
        <v>41</v>
      </c>
      <c r="AB835" s="2" t="s">
        <v>35</v>
      </c>
    </row>
    <row r="836" spans="1:28">
      <c r="A836" s="1">
        <v>45662.75</v>
      </c>
      <c r="B836" s="2" t="s">
        <v>45</v>
      </c>
      <c r="C836">
        <v>50.4</v>
      </c>
      <c r="D836">
        <v>92.64</v>
      </c>
      <c r="E836">
        <v>62.75</v>
      </c>
      <c r="F836">
        <v>56.24</v>
      </c>
      <c r="G836" t="b">
        <v>0</v>
      </c>
      <c r="H836" t="b">
        <v>0</v>
      </c>
      <c r="I836" t="b">
        <v>0</v>
      </c>
      <c r="J836" t="b">
        <v>0</v>
      </c>
      <c r="K836">
        <v>2.19</v>
      </c>
      <c r="L836">
        <v>21.9</v>
      </c>
      <c r="M836">
        <v>54</v>
      </c>
      <c r="N836">
        <v>0</v>
      </c>
      <c r="O836" s="2" t="s">
        <v>46</v>
      </c>
      <c r="P836" s="2" t="s">
        <v>46</v>
      </c>
      <c r="Q836">
        <v>478</v>
      </c>
      <c r="R836" t="b">
        <v>0</v>
      </c>
      <c r="S836" s="3">
        <v>45662</v>
      </c>
      <c r="T836" s="2" t="s">
        <v>42</v>
      </c>
      <c r="U836" t="b">
        <v>1</v>
      </c>
      <c r="V836" s="2" t="s">
        <v>32</v>
      </c>
      <c r="W836">
        <v>18</v>
      </c>
      <c r="X836" s="2" t="s">
        <v>33</v>
      </c>
      <c r="Y836">
        <v>1</v>
      </c>
      <c r="Z836" s="2" t="s">
        <v>42</v>
      </c>
      <c r="AA836" s="2" t="s">
        <v>41</v>
      </c>
      <c r="AB836" s="2" t="s">
        <v>35</v>
      </c>
    </row>
    <row r="837" spans="1:28">
      <c r="A837" s="1">
        <v>45662.791666666664</v>
      </c>
      <c r="B837" s="2" t="s">
        <v>45</v>
      </c>
      <c r="C837">
        <v>56.18</v>
      </c>
      <c r="D837">
        <v>75.61</v>
      </c>
      <c r="E837">
        <v>55.76</v>
      </c>
      <c r="F837">
        <v>60.27</v>
      </c>
      <c r="G837" t="b">
        <v>0</v>
      </c>
      <c r="H837" t="b">
        <v>0</v>
      </c>
      <c r="I837" t="b">
        <v>0</v>
      </c>
      <c r="J837" t="b">
        <v>0</v>
      </c>
      <c r="K837">
        <v>1.49</v>
      </c>
      <c r="L837">
        <v>20.399999999999999</v>
      </c>
      <c r="M837">
        <v>61.1</v>
      </c>
      <c r="N837">
        <v>3.47</v>
      </c>
      <c r="O837" s="2" t="s">
        <v>46</v>
      </c>
      <c r="P837" s="2" t="s">
        <v>46</v>
      </c>
      <c r="Q837">
        <v>392</v>
      </c>
      <c r="R837" t="b">
        <v>0</v>
      </c>
      <c r="S837" s="3">
        <v>45662</v>
      </c>
      <c r="T837" s="2" t="s">
        <v>42</v>
      </c>
      <c r="U837" t="b">
        <v>1</v>
      </c>
      <c r="V837" s="2" t="s">
        <v>32</v>
      </c>
      <c r="W837">
        <v>19</v>
      </c>
      <c r="X837" s="2" t="s">
        <v>36</v>
      </c>
      <c r="Y837">
        <v>1</v>
      </c>
      <c r="Z837" s="2" t="s">
        <v>42</v>
      </c>
      <c r="AA837" s="2" t="s">
        <v>41</v>
      </c>
      <c r="AB837" s="2" t="s">
        <v>35</v>
      </c>
    </row>
    <row r="838" spans="1:28">
      <c r="A838" s="1">
        <v>45662.833333333336</v>
      </c>
      <c r="B838" s="2" t="s">
        <v>45</v>
      </c>
      <c r="C838">
        <v>58.69</v>
      </c>
      <c r="D838">
        <v>100.3</v>
      </c>
      <c r="E838">
        <v>39.46</v>
      </c>
      <c r="F838">
        <v>57.81</v>
      </c>
      <c r="G838" t="b">
        <v>0</v>
      </c>
      <c r="H838" t="b">
        <v>0</v>
      </c>
      <c r="I838" t="b">
        <v>0</v>
      </c>
      <c r="J838" t="b">
        <v>0</v>
      </c>
      <c r="K838">
        <v>2.4700000000000002</v>
      </c>
      <c r="L838">
        <v>20.100000000000001</v>
      </c>
      <c r="M838">
        <v>60.5</v>
      </c>
      <c r="N838">
        <v>0</v>
      </c>
      <c r="O838" s="2" t="s">
        <v>46</v>
      </c>
      <c r="P838" s="2" t="s">
        <v>46</v>
      </c>
      <c r="Q838">
        <v>352</v>
      </c>
      <c r="R838" t="b">
        <v>0</v>
      </c>
      <c r="S838" s="3">
        <v>45662</v>
      </c>
      <c r="T838" s="2" t="s">
        <v>42</v>
      </c>
      <c r="U838" t="b">
        <v>1</v>
      </c>
      <c r="V838" s="2" t="s">
        <v>32</v>
      </c>
      <c r="W838">
        <v>20</v>
      </c>
      <c r="X838" s="2" t="s">
        <v>33</v>
      </c>
      <c r="Y838">
        <v>1</v>
      </c>
      <c r="Z838" s="2" t="s">
        <v>42</v>
      </c>
      <c r="AA838" s="2" t="s">
        <v>41</v>
      </c>
      <c r="AB838" s="2" t="s">
        <v>35</v>
      </c>
    </row>
    <row r="839" spans="1:28">
      <c r="A839" s="1">
        <v>45662.875</v>
      </c>
      <c r="B839" s="2" t="s">
        <v>45</v>
      </c>
      <c r="C839">
        <v>65.400000000000006</v>
      </c>
      <c r="D839">
        <v>93.27</v>
      </c>
      <c r="E839">
        <v>28.89</v>
      </c>
      <c r="F839">
        <v>60.93</v>
      </c>
      <c r="G839" t="b">
        <v>0</v>
      </c>
      <c r="H839" t="b">
        <v>0</v>
      </c>
      <c r="I839" t="b">
        <v>0</v>
      </c>
      <c r="J839" t="b">
        <v>0</v>
      </c>
      <c r="K839">
        <v>2.33</v>
      </c>
      <c r="L839">
        <v>22.1</v>
      </c>
      <c r="M839">
        <v>71.099999999999994</v>
      </c>
      <c r="N839">
        <v>0</v>
      </c>
      <c r="O839" s="2" t="s">
        <v>46</v>
      </c>
      <c r="P839" s="2" t="s">
        <v>46</v>
      </c>
      <c r="Q839">
        <v>350</v>
      </c>
      <c r="R839" t="b">
        <v>0</v>
      </c>
      <c r="S839" s="3">
        <v>45662</v>
      </c>
      <c r="T839" s="2" t="s">
        <v>42</v>
      </c>
      <c r="U839" t="b">
        <v>1</v>
      </c>
      <c r="V839" s="2" t="s">
        <v>32</v>
      </c>
      <c r="W839">
        <v>21</v>
      </c>
      <c r="X839" s="2" t="s">
        <v>33</v>
      </c>
      <c r="Y839">
        <v>1</v>
      </c>
      <c r="Z839" s="2" t="s">
        <v>42</v>
      </c>
      <c r="AA839" s="2" t="s">
        <v>41</v>
      </c>
      <c r="AB839" s="2" t="s">
        <v>35</v>
      </c>
    </row>
    <row r="840" spans="1:28">
      <c r="A840" s="1">
        <v>45662.916666666664</v>
      </c>
      <c r="B840" s="2" t="s">
        <v>45</v>
      </c>
      <c r="C840">
        <v>43.14</v>
      </c>
      <c r="D840">
        <v>91.82</v>
      </c>
      <c r="E840">
        <v>41</v>
      </c>
      <c r="F840">
        <v>42.32</v>
      </c>
      <c r="G840" t="b">
        <v>0</v>
      </c>
      <c r="H840" t="b">
        <v>0</v>
      </c>
      <c r="I840" t="b">
        <v>0</v>
      </c>
      <c r="J840" t="b">
        <v>0</v>
      </c>
      <c r="K840">
        <v>4.37</v>
      </c>
      <c r="L840">
        <v>21.8</v>
      </c>
      <c r="M840">
        <v>71.599999999999994</v>
      </c>
      <c r="N840">
        <v>0</v>
      </c>
      <c r="O840" s="2" t="s">
        <v>46</v>
      </c>
      <c r="P840" s="2" t="s">
        <v>46</v>
      </c>
      <c r="Q840">
        <v>270</v>
      </c>
      <c r="R840" t="b">
        <v>0</v>
      </c>
      <c r="S840" s="3">
        <v>45662</v>
      </c>
      <c r="T840" s="2" t="s">
        <v>42</v>
      </c>
      <c r="U840" t="b">
        <v>1</v>
      </c>
      <c r="V840" s="2" t="s">
        <v>32</v>
      </c>
      <c r="W840">
        <v>22</v>
      </c>
      <c r="X840" s="2" t="s">
        <v>33</v>
      </c>
      <c r="Y840">
        <v>1</v>
      </c>
      <c r="Z840" s="2" t="s">
        <v>42</v>
      </c>
      <c r="AA840" s="2" t="s">
        <v>41</v>
      </c>
      <c r="AB840" s="2" t="s">
        <v>35</v>
      </c>
    </row>
    <row r="841" spans="1:28">
      <c r="A841" s="1">
        <v>45662.958333333336</v>
      </c>
      <c r="B841" s="2" t="s">
        <v>45</v>
      </c>
      <c r="C841">
        <v>54.31</v>
      </c>
      <c r="D841">
        <v>88.19</v>
      </c>
      <c r="E841">
        <v>42.81</v>
      </c>
      <c r="F841">
        <v>57.47</v>
      </c>
      <c r="G841" t="b">
        <v>0</v>
      </c>
      <c r="H841" t="b">
        <v>0</v>
      </c>
      <c r="I841" t="b">
        <v>0</v>
      </c>
      <c r="J841" t="b">
        <v>0</v>
      </c>
      <c r="K841">
        <v>2.33</v>
      </c>
      <c r="L841">
        <v>17.100000000000001</v>
      </c>
      <c r="M841">
        <v>67.3</v>
      </c>
      <c r="N841">
        <v>0</v>
      </c>
      <c r="O841" s="2" t="s">
        <v>46</v>
      </c>
      <c r="P841" s="2" t="s">
        <v>46</v>
      </c>
      <c r="Q841">
        <v>191</v>
      </c>
      <c r="R841" t="b">
        <v>0</v>
      </c>
      <c r="S841" s="3">
        <v>45662</v>
      </c>
      <c r="T841" s="2" t="s">
        <v>42</v>
      </c>
      <c r="U841" t="b">
        <v>1</v>
      </c>
      <c r="V841" s="2" t="s">
        <v>32</v>
      </c>
      <c r="W841">
        <v>23</v>
      </c>
      <c r="X841" s="2" t="s">
        <v>33</v>
      </c>
      <c r="Y841">
        <v>1</v>
      </c>
      <c r="Z841" s="2" t="s">
        <v>42</v>
      </c>
      <c r="AA841" s="2" t="s">
        <v>41</v>
      </c>
      <c r="AB841" s="2" t="s">
        <v>35</v>
      </c>
    </row>
    <row r="842" spans="1:28">
      <c r="A842" s="1">
        <v>45663</v>
      </c>
      <c r="B842" s="2" t="s">
        <v>45</v>
      </c>
      <c r="C842">
        <v>66.02</v>
      </c>
      <c r="D842">
        <v>92.44</v>
      </c>
      <c r="E842">
        <v>43.38</v>
      </c>
      <c r="F842">
        <v>67.09</v>
      </c>
      <c r="G842" t="b">
        <v>0</v>
      </c>
      <c r="H842" t="b">
        <v>0</v>
      </c>
      <c r="I842" t="b">
        <v>0</v>
      </c>
      <c r="J842" t="b">
        <v>0</v>
      </c>
      <c r="K842">
        <v>1.57</v>
      </c>
      <c r="L842">
        <v>20.6</v>
      </c>
      <c r="M842">
        <v>62.8</v>
      </c>
      <c r="N842">
        <v>0</v>
      </c>
      <c r="O842" s="2" t="s">
        <v>46</v>
      </c>
      <c r="P842" s="2" t="s">
        <v>46</v>
      </c>
      <c r="Q842">
        <v>348</v>
      </c>
      <c r="R842" t="b">
        <v>0</v>
      </c>
      <c r="S842" s="3">
        <v>45663</v>
      </c>
      <c r="T842" s="2" t="s">
        <v>43</v>
      </c>
      <c r="U842" t="b">
        <v>0</v>
      </c>
      <c r="V842" s="2" t="s">
        <v>32</v>
      </c>
      <c r="W842">
        <v>0</v>
      </c>
      <c r="X842" s="2" t="s">
        <v>33</v>
      </c>
      <c r="Y842">
        <v>1</v>
      </c>
      <c r="Z842" s="2" t="s">
        <v>43</v>
      </c>
      <c r="AA842" s="2" t="s">
        <v>34</v>
      </c>
      <c r="AB842" s="2" t="s">
        <v>35</v>
      </c>
    </row>
    <row r="843" spans="1:28">
      <c r="A843" s="1">
        <v>45663.041666666664</v>
      </c>
      <c r="B843" s="2" t="s">
        <v>45</v>
      </c>
      <c r="D843">
        <v>94.2</v>
      </c>
      <c r="E843">
        <v>41.61</v>
      </c>
      <c r="F843">
        <v>64.31</v>
      </c>
      <c r="G843" t="b">
        <v>0</v>
      </c>
      <c r="H843" t="b">
        <v>0</v>
      </c>
      <c r="I843" t="b">
        <v>0</v>
      </c>
      <c r="J843" t="b">
        <v>0</v>
      </c>
      <c r="K843">
        <v>3.2</v>
      </c>
      <c r="L843">
        <v>17.100000000000001</v>
      </c>
      <c r="M843">
        <v>69.599999999999994</v>
      </c>
      <c r="N843">
        <v>0</v>
      </c>
      <c r="O843" s="2" t="s">
        <v>46</v>
      </c>
      <c r="P843" s="2" t="s">
        <v>46</v>
      </c>
      <c r="Q843">
        <v>288</v>
      </c>
      <c r="R843" t="b">
        <v>0</v>
      </c>
      <c r="S843" s="3">
        <v>45663</v>
      </c>
      <c r="T843" s="2" t="s">
        <v>43</v>
      </c>
      <c r="U843" t="b">
        <v>0</v>
      </c>
      <c r="V843" s="2" t="s">
        <v>32</v>
      </c>
      <c r="W843">
        <v>1</v>
      </c>
      <c r="X843" s="2" t="s">
        <v>33</v>
      </c>
      <c r="Y843">
        <v>1</v>
      </c>
      <c r="Z843" s="2" t="s">
        <v>43</v>
      </c>
      <c r="AA843" s="2" t="s">
        <v>34</v>
      </c>
      <c r="AB843" s="2" t="s">
        <v>35</v>
      </c>
    </row>
    <row r="844" spans="1:28">
      <c r="A844" s="1">
        <v>45663.083333333336</v>
      </c>
      <c r="B844" s="2" t="s">
        <v>45</v>
      </c>
      <c r="C844">
        <v>52.63</v>
      </c>
      <c r="D844">
        <v>85.55</v>
      </c>
      <c r="E844">
        <v>54.36</v>
      </c>
      <c r="F844">
        <v>53.31</v>
      </c>
      <c r="G844" t="b">
        <v>0</v>
      </c>
      <c r="H844" t="b">
        <v>0</v>
      </c>
      <c r="I844" t="b">
        <v>0</v>
      </c>
      <c r="J844" t="b">
        <v>0</v>
      </c>
      <c r="K844">
        <v>3.41</v>
      </c>
      <c r="L844">
        <v>20.3</v>
      </c>
      <c r="M844">
        <v>59.6</v>
      </c>
      <c r="N844">
        <v>0</v>
      </c>
      <c r="O844" s="2" t="s">
        <v>46</v>
      </c>
      <c r="P844" s="2" t="s">
        <v>46</v>
      </c>
      <c r="Q844">
        <v>418</v>
      </c>
      <c r="R844" t="b">
        <v>0</v>
      </c>
      <c r="S844" s="3">
        <v>45663</v>
      </c>
      <c r="T844" s="2" t="s">
        <v>43</v>
      </c>
      <c r="U844" t="b">
        <v>0</v>
      </c>
      <c r="V844" s="2" t="s">
        <v>32</v>
      </c>
      <c r="W844">
        <v>2</v>
      </c>
      <c r="X844" s="2" t="s">
        <v>33</v>
      </c>
      <c r="Y844">
        <v>1</v>
      </c>
      <c r="Z844" s="2" t="s">
        <v>43</v>
      </c>
      <c r="AA844" s="2" t="s">
        <v>34</v>
      </c>
      <c r="AB844" s="2" t="s">
        <v>35</v>
      </c>
    </row>
    <row r="845" spans="1:28">
      <c r="A845" s="1">
        <v>45663.125</v>
      </c>
      <c r="B845" s="2" t="s">
        <v>45</v>
      </c>
      <c r="C845">
        <v>54.29</v>
      </c>
      <c r="D845">
        <v>81.06</v>
      </c>
      <c r="E845">
        <v>29.77</v>
      </c>
      <c r="F845">
        <v>50.25</v>
      </c>
      <c r="G845" t="b">
        <v>0</v>
      </c>
      <c r="H845" t="b">
        <v>0</v>
      </c>
      <c r="I845" t="b">
        <v>0</v>
      </c>
      <c r="J845" t="b">
        <v>0</v>
      </c>
      <c r="K845">
        <v>4.93</v>
      </c>
      <c r="L845">
        <v>17.5</v>
      </c>
      <c r="M845">
        <v>59</v>
      </c>
      <c r="N845">
        <v>0</v>
      </c>
      <c r="O845" s="2" t="s">
        <v>46</v>
      </c>
      <c r="P845" s="2" t="s">
        <v>46</v>
      </c>
      <c r="Q845">
        <v>359</v>
      </c>
      <c r="R845" t="b">
        <v>0</v>
      </c>
      <c r="S845" s="3">
        <v>45663</v>
      </c>
      <c r="T845" s="2" t="s">
        <v>43</v>
      </c>
      <c r="U845" t="b">
        <v>0</v>
      </c>
      <c r="V845" s="2" t="s">
        <v>32</v>
      </c>
      <c r="W845">
        <v>3</v>
      </c>
      <c r="X845" s="2" t="s">
        <v>33</v>
      </c>
      <c r="Y845">
        <v>1</v>
      </c>
      <c r="Z845" s="2" t="s">
        <v>43</v>
      </c>
      <c r="AA845" s="2" t="s">
        <v>34</v>
      </c>
      <c r="AB845" s="2" t="s">
        <v>35</v>
      </c>
    </row>
    <row r="846" spans="1:28">
      <c r="A846" s="1">
        <v>45663.166666666664</v>
      </c>
      <c r="B846" s="2" t="s">
        <v>45</v>
      </c>
      <c r="C846">
        <v>43.58</v>
      </c>
      <c r="D846">
        <v>88.81</v>
      </c>
      <c r="E846">
        <v>39.53</v>
      </c>
      <c r="F846">
        <v>44.57</v>
      </c>
      <c r="G846" t="b">
        <v>0</v>
      </c>
      <c r="H846" t="b">
        <v>0</v>
      </c>
      <c r="I846" t="b">
        <v>0</v>
      </c>
      <c r="J846" t="b">
        <v>0</v>
      </c>
      <c r="K846">
        <v>4.41</v>
      </c>
      <c r="L846">
        <v>18.7</v>
      </c>
      <c r="M846">
        <v>59.8</v>
      </c>
      <c r="N846">
        <v>0</v>
      </c>
      <c r="O846" s="2" t="s">
        <v>46</v>
      </c>
      <c r="P846" s="2" t="s">
        <v>46</v>
      </c>
      <c r="Q846">
        <v>319</v>
      </c>
      <c r="R846" t="b">
        <v>0</v>
      </c>
      <c r="S846" s="3">
        <v>45663</v>
      </c>
      <c r="T846" s="2" t="s">
        <v>43</v>
      </c>
      <c r="U846" t="b">
        <v>0</v>
      </c>
      <c r="V846" s="2" t="s">
        <v>32</v>
      </c>
      <c r="W846">
        <v>4</v>
      </c>
      <c r="X846" s="2" t="s">
        <v>33</v>
      </c>
      <c r="Y846">
        <v>1</v>
      </c>
      <c r="Z846" s="2" t="s">
        <v>43</v>
      </c>
      <c r="AA846" s="2" t="s">
        <v>34</v>
      </c>
      <c r="AB846" s="2" t="s">
        <v>35</v>
      </c>
    </row>
    <row r="847" spans="1:28">
      <c r="A847" s="1">
        <v>45663.208333333336</v>
      </c>
      <c r="B847" s="2" t="s">
        <v>45</v>
      </c>
      <c r="C847">
        <v>59.34</v>
      </c>
      <c r="D847">
        <v>95.03</v>
      </c>
      <c r="E847">
        <v>49.53</v>
      </c>
      <c r="F847">
        <v>61.59</v>
      </c>
      <c r="G847" t="b">
        <v>0</v>
      </c>
      <c r="H847" t="b">
        <v>0</v>
      </c>
      <c r="I847" t="b">
        <v>0</v>
      </c>
      <c r="J847" t="b">
        <v>0</v>
      </c>
      <c r="K847">
        <v>3.9</v>
      </c>
      <c r="L847">
        <v>20.2</v>
      </c>
      <c r="M847">
        <v>61.2</v>
      </c>
      <c r="N847">
        <v>0</v>
      </c>
      <c r="O847" s="2" t="s">
        <v>46</v>
      </c>
      <c r="P847" s="2" t="s">
        <v>46</v>
      </c>
      <c r="Q847">
        <v>351</v>
      </c>
      <c r="R847" t="b">
        <v>0</v>
      </c>
      <c r="S847" s="3">
        <v>45663</v>
      </c>
      <c r="T847" s="2" t="s">
        <v>43</v>
      </c>
      <c r="U847" t="b">
        <v>0</v>
      </c>
      <c r="V847" s="2" t="s">
        <v>32</v>
      </c>
      <c r="W847">
        <v>5</v>
      </c>
      <c r="X847" s="2" t="s">
        <v>33</v>
      </c>
      <c r="Y847">
        <v>1</v>
      </c>
      <c r="Z847" s="2" t="s">
        <v>43</v>
      </c>
      <c r="AA847" s="2" t="s">
        <v>34</v>
      </c>
      <c r="AB847" s="2" t="s">
        <v>35</v>
      </c>
    </row>
    <row r="848" spans="1:28">
      <c r="A848" s="1">
        <v>45663.25</v>
      </c>
      <c r="B848" s="2" t="s">
        <v>45</v>
      </c>
      <c r="C848">
        <v>45.01</v>
      </c>
      <c r="D848">
        <v>88.73</v>
      </c>
      <c r="E848">
        <v>34.69</v>
      </c>
      <c r="F848">
        <v>48.88</v>
      </c>
      <c r="G848" t="b">
        <v>0</v>
      </c>
      <c r="H848" t="b">
        <v>0</v>
      </c>
      <c r="I848" t="b">
        <v>0</v>
      </c>
      <c r="J848" t="b">
        <v>0</v>
      </c>
      <c r="K848">
        <v>5.26</v>
      </c>
      <c r="L848">
        <v>26.4</v>
      </c>
      <c r="M848">
        <v>52.6</v>
      </c>
      <c r="N848">
        <v>0</v>
      </c>
      <c r="O848" s="2" t="s">
        <v>46</v>
      </c>
      <c r="P848" s="2" t="s">
        <v>46</v>
      </c>
      <c r="Q848">
        <v>355</v>
      </c>
      <c r="R848" t="b">
        <v>0</v>
      </c>
      <c r="S848" s="3">
        <v>45663</v>
      </c>
      <c r="T848" s="2" t="s">
        <v>43</v>
      </c>
      <c r="U848" t="b">
        <v>0</v>
      </c>
      <c r="V848" s="2" t="s">
        <v>32</v>
      </c>
      <c r="W848">
        <v>6</v>
      </c>
      <c r="X848" s="2" t="s">
        <v>33</v>
      </c>
      <c r="Y848">
        <v>1</v>
      </c>
      <c r="Z848" s="2" t="s">
        <v>43</v>
      </c>
      <c r="AA848" s="2" t="s">
        <v>34</v>
      </c>
      <c r="AB848" s="2" t="s">
        <v>35</v>
      </c>
    </row>
    <row r="849" spans="1:28">
      <c r="A849" s="1">
        <v>45663.291666666664</v>
      </c>
      <c r="B849" s="2" t="s">
        <v>45</v>
      </c>
      <c r="C849">
        <v>56.83</v>
      </c>
      <c r="D849">
        <v>77.48</v>
      </c>
      <c r="E849">
        <v>48.95</v>
      </c>
      <c r="F849">
        <v>54.21</v>
      </c>
      <c r="G849" t="b">
        <v>0</v>
      </c>
      <c r="H849" t="b">
        <v>0</v>
      </c>
      <c r="I849" t="b">
        <v>0</v>
      </c>
      <c r="J849" t="b">
        <v>0</v>
      </c>
      <c r="K849">
        <v>2.0499999999999998</v>
      </c>
      <c r="L849">
        <v>23.5</v>
      </c>
      <c r="M849">
        <v>65.2</v>
      </c>
      <c r="N849">
        <v>0</v>
      </c>
      <c r="O849" s="2" t="s">
        <v>46</v>
      </c>
      <c r="P849" s="2" t="s">
        <v>46</v>
      </c>
      <c r="Q849">
        <v>460</v>
      </c>
      <c r="R849" t="b">
        <v>1</v>
      </c>
      <c r="S849" s="3">
        <v>45663</v>
      </c>
      <c r="T849" s="2" t="s">
        <v>43</v>
      </c>
      <c r="U849" t="b">
        <v>0</v>
      </c>
      <c r="V849" s="2" t="s">
        <v>32</v>
      </c>
      <c r="W849">
        <v>7</v>
      </c>
      <c r="X849" s="2" t="s">
        <v>33</v>
      </c>
      <c r="Y849">
        <v>1</v>
      </c>
      <c r="Z849" s="2" t="s">
        <v>43</v>
      </c>
      <c r="AA849" s="2" t="s">
        <v>34</v>
      </c>
      <c r="AB849" s="2" t="s">
        <v>37</v>
      </c>
    </row>
    <row r="850" spans="1:28">
      <c r="A850" s="1">
        <v>45663.333333333336</v>
      </c>
      <c r="B850" s="2" t="s">
        <v>45</v>
      </c>
      <c r="C850">
        <v>55.5</v>
      </c>
      <c r="D850">
        <v>95.34</v>
      </c>
      <c r="E850">
        <v>56.23</v>
      </c>
      <c r="F850">
        <v>56.66</v>
      </c>
      <c r="G850" t="b">
        <v>0</v>
      </c>
      <c r="H850" t="b">
        <v>0</v>
      </c>
      <c r="I850" t="b">
        <v>0</v>
      </c>
      <c r="J850" t="b">
        <v>0</v>
      </c>
      <c r="K850">
        <v>2.64</v>
      </c>
      <c r="L850">
        <v>22</v>
      </c>
      <c r="M850">
        <v>70.8</v>
      </c>
      <c r="N850">
        <v>0</v>
      </c>
      <c r="O850" s="2" t="s">
        <v>46</v>
      </c>
      <c r="P850" s="2" t="s">
        <v>46</v>
      </c>
      <c r="Q850">
        <v>585</v>
      </c>
      <c r="R850" t="b">
        <v>1</v>
      </c>
      <c r="S850" s="3">
        <v>45663</v>
      </c>
      <c r="T850" s="2" t="s">
        <v>43</v>
      </c>
      <c r="U850" t="b">
        <v>0</v>
      </c>
      <c r="V850" s="2" t="s">
        <v>32</v>
      </c>
      <c r="W850">
        <v>8</v>
      </c>
      <c r="X850" s="2" t="s">
        <v>33</v>
      </c>
      <c r="Y850">
        <v>1</v>
      </c>
      <c r="Z850" s="2" t="s">
        <v>43</v>
      </c>
      <c r="AA850" s="2" t="s">
        <v>34</v>
      </c>
      <c r="AB850" s="2" t="s">
        <v>37</v>
      </c>
    </row>
    <row r="851" spans="1:28">
      <c r="A851" s="1">
        <v>45663.375</v>
      </c>
      <c r="B851" s="2" t="s">
        <v>45</v>
      </c>
      <c r="C851">
        <v>56.22</v>
      </c>
      <c r="D851">
        <v>84.97</v>
      </c>
      <c r="E851">
        <v>44.41</v>
      </c>
      <c r="F851">
        <v>53.61</v>
      </c>
      <c r="G851" t="b">
        <v>0</v>
      </c>
      <c r="H851" t="b">
        <v>0</v>
      </c>
      <c r="I851" t="b">
        <v>0</v>
      </c>
      <c r="J851" t="b">
        <v>0</v>
      </c>
      <c r="K851">
        <v>2.1800000000000002</v>
      </c>
      <c r="L851">
        <v>26.2</v>
      </c>
      <c r="M851">
        <v>49.3</v>
      </c>
      <c r="N851">
        <v>0</v>
      </c>
      <c r="O851" s="2" t="s">
        <v>46</v>
      </c>
      <c r="P851" s="2" t="s">
        <v>46</v>
      </c>
      <c r="Q851">
        <v>600</v>
      </c>
      <c r="R851" t="b">
        <v>1</v>
      </c>
      <c r="S851" s="3">
        <v>45663</v>
      </c>
      <c r="T851" s="2" t="s">
        <v>43</v>
      </c>
      <c r="U851" t="b">
        <v>0</v>
      </c>
      <c r="V851" s="2" t="s">
        <v>32</v>
      </c>
      <c r="W851">
        <v>9</v>
      </c>
      <c r="X851" s="2" t="s">
        <v>33</v>
      </c>
      <c r="Y851">
        <v>1</v>
      </c>
      <c r="Z851" s="2" t="s">
        <v>43</v>
      </c>
      <c r="AA851" s="2" t="s">
        <v>34</v>
      </c>
      <c r="AB851" s="2" t="s">
        <v>37</v>
      </c>
    </row>
    <row r="852" spans="1:28">
      <c r="A852" s="1">
        <v>45663.416666666664</v>
      </c>
      <c r="B852" s="2" t="s">
        <v>45</v>
      </c>
      <c r="C852">
        <v>51.8</v>
      </c>
      <c r="D852">
        <v>92.8</v>
      </c>
      <c r="E852">
        <v>44.77</v>
      </c>
      <c r="F852">
        <v>50.82</v>
      </c>
      <c r="G852" t="b">
        <v>0</v>
      </c>
      <c r="H852" t="b">
        <v>0</v>
      </c>
      <c r="I852" t="b">
        <v>0</v>
      </c>
      <c r="J852" t="b">
        <v>0</v>
      </c>
      <c r="K852">
        <v>2.68</v>
      </c>
      <c r="L852">
        <v>24.9</v>
      </c>
      <c r="M852">
        <v>63.2</v>
      </c>
      <c r="N852">
        <v>0</v>
      </c>
      <c r="O852" s="2" t="s">
        <v>46</v>
      </c>
      <c r="P852" s="2" t="s">
        <v>46</v>
      </c>
      <c r="Q852">
        <v>465</v>
      </c>
      <c r="R852" t="b">
        <v>0</v>
      </c>
      <c r="S852" s="3">
        <v>45663</v>
      </c>
      <c r="T852" s="2" t="s">
        <v>43</v>
      </c>
      <c r="U852" t="b">
        <v>0</v>
      </c>
      <c r="V852" s="2" t="s">
        <v>32</v>
      </c>
      <c r="W852">
        <v>10</v>
      </c>
      <c r="X852" s="2" t="s">
        <v>33</v>
      </c>
      <c r="Y852">
        <v>1</v>
      </c>
      <c r="Z852" s="2" t="s">
        <v>43</v>
      </c>
      <c r="AA852" s="2" t="s">
        <v>34</v>
      </c>
      <c r="AB852" s="2" t="s">
        <v>35</v>
      </c>
    </row>
    <row r="853" spans="1:28">
      <c r="A853" s="1">
        <v>45663.458333333336</v>
      </c>
      <c r="B853" s="2" t="s">
        <v>45</v>
      </c>
      <c r="C853">
        <v>62.46</v>
      </c>
      <c r="D853">
        <v>94.34</v>
      </c>
      <c r="E853">
        <v>38.46</v>
      </c>
      <c r="F853">
        <v>64.69</v>
      </c>
      <c r="G853" t="b">
        <v>0</v>
      </c>
      <c r="H853" t="b">
        <v>0</v>
      </c>
      <c r="I853" t="b">
        <v>0</v>
      </c>
      <c r="J853" t="b">
        <v>0</v>
      </c>
      <c r="L853">
        <v>25.4</v>
      </c>
      <c r="M853">
        <v>60.8</v>
      </c>
      <c r="N853">
        <v>1.05</v>
      </c>
      <c r="O853" s="2" t="s">
        <v>46</v>
      </c>
      <c r="P853" s="2" t="s">
        <v>46</v>
      </c>
      <c r="Q853">
        <v>377</v>
      </c>
      <c r="R853" t="b">
        <v>0</v>
      </c>
      <c r="S853" s="3">
        <v>45663</v>
      </c>
      <c r="T853" s="2" t="s">
        <v>43</v>
      </c>
      <c r="U853" t="b">
        <v>0</v>
      </c>
      <c r="V853" s="2" t="s">
        <v>32</v>
      </c>
      <c r="W853">
        <v>11</v>
      </c>
      <c r="X853" s="2" t="s">
        <v>36</v>
      </c>
      <c r="Y853">
        <v>1</v>
      </c>
      <c r="Z853" s="2" t="s">
        <v>43</v>
      </c>
      <c r="AA853" s="2" t="s">
        <v>34</v>
      </c>
      <c r="AB853" s="2" t="s">
        <v>35</v>
      </c>
    </row>
    <row r="854" spans="1:28">
      <c r="A854" s="1">
        <v>45663.5</v>
      </c>
      <c r="B854" s="2" t="s">
        <v>45</v>
      </c>
      <c r="C854">
        <v>52.22</v>
      </c>
      <c r="D854">
        <v>83.12</v>
      </c>
      <c r="E854">
        <v>42.54</v>
      </c>
      <c r="F854">
        <v>52.94</v>
      </c>
      <c r="G854" t="b">
        <v>0</v>
      </c>
      <c r="H854" t="b">
        <v>0</v>
      </c>
      <c r="I854" t="b">
        <v>0</v>
      </c>
      <c r="J854" t="b">
        <v>0</v>
      </c>
      <c r="K854">
        <v>3.56</v>
      </c>
      <c r="L854">
        <v>28.5</v>
      </c>
      <c r="M854">
        <v>63.2</v>
      </c>
      <c r="N854">
        <v>0</v>
      </c>
      <c r="O854" s="2" t="s">
        <v>46</v>
      </c>
      <c r="P854" s="2" t="s">
        <v>46</v>
      </c>
      <c r="Q854">
        <v>341</v>
      </c>
      <c r="R854" t="b">
        <v>0</v>
      </c>
      <c r="S854" s="3">
        <v>45663</v>
      </c>
      <c r="T854" s="2" t="s">
        <v>43</v>
      </c>
      <c r="U854" t="b">
        <v>0</v>
      </c>
      <c r="V854" s="2" t="s">
        <v>32</v>
      </c>
      <c r="W854">
        <v>12</v>
      </c>
      <c r="X854" s="2" t="s">
        <v>33</v>
      </c>
      <c r="Y854">
        <v>1</v>
      </c>
      <c r="Z854" s="2" t="s">
        <v>43</v>
      </c>
      <c r="AA854" s="2" t="s">
        <v>34</v>
      </c>
      <c r="AB854" s="2" t="s">
        <v>35</v>
      </c>
    </row>
    <row r="855" spans="1:28">
      <c r="A855" s="1">
        <v>45663.541666666664</v>
      </c>
      <c r="B855" s="2" t="s">
        <v>45</v>
      </c>
      <c r="C855">
        <v>54</v>
      </c>
      <c r="D855">
        <v>84.62</v>
      </c>
      <c r="E855">
        <v>39.85</v>
      </c>
      <c r="F855">
        <v>45.6</v>
      </c>
      <c r="G855" t="b">
        <v>0</v>
      </c>
      <c r="H855" t="b">
        <v>0</v>
      </c>
      <c r="I855" t="b">
        <v>0</v>
      </c>
      <c r="J855" t="b">
        <v>0</v>
      </c>
      <c r="K855">
        <v>2.35</v>
      </c>
      <c r="L855">
        <v>27.1</v>
      </c>
      <c r="N855">
        <v>0.57999999999999996</v>
      </c>
      <c r="O855" s="2" t="s">
        <v>46</v>
      </c>
      <c r="P855" s="2" t="s">
        <v>46</v>
      </c>
      <c r="Q855">
        <v>320</v>
      </c>
      <c r="R855" t="b">
        <v>0</v>
      </c>
      <c r="S855" s="3">
        <v>45663</v>
      </c>
      <c r="T855" s="2" t="s">
        <v>43</v>
      </c>
      <c r="U855" t="b">
        <v>0</v>
      </c>
      <c r="V855" s="2" t="s">
        <v>32</v>
      </c>
      <c r="W855">
        <v>13</v>
      </c>
      <c r="X855" s="2" t="s">
        <v>36</v>
      </c>
      <c r="Y855">
        <v>1</v>
      </c>
      <c r="Z855" s="2" t="s">
        <v>43</v>
      </c>
      <c r="AA855" s="2" t="s">
        <v>34</v>
      </c>
      <c r="AB855" s="2" t="s">
        <v>35</v>
      </c>
    </row>
    <row r="856" spans="1:28">
      <c r="A856" s="1">
        <v>45663.583333333336</v>
      </c>
      <c r="B856" s="2" t="s">
        <v>45</v>
      </c>
      <c r="C856">
        <v>62.44</v>
      </c>
      <c r="D856">
        <v>86.79</v>
      </c>
      <c r="E856">
        <v>50.32</v>
      </c>
      <c r="F856">
        <v>62.96</v>
      </c>
      <c r="G856" t="b">
        <v>0</v>
      </c>
      <c r="H856" t="b">
        <v>0</v>
      </c>
      <c r="I856" t="b">
        <v>0</v>
      </c>
      <c r="J856" t="b">
        <v>0</v>
      </c>
      <c r="K856">
        <v>0.69</v>
      </c>
      <c r="L856">
        <v>27.3</v>
      </c>
      <c r="M856">
        <v>49.6</v>
      </c>
      <c r="N856">
        <v>0</v>
      </c>
      <c r="O856" s="2" t="s">
        <v>46</v>
      </c>
      <c r="P856" s="2" t="s">
        <v>46</v>
      </c>
      <c r="Q856">
        <v>466</v>
      </c>
      <c r="R856" t="b">
        <v>0</v>
      </c>
      <c r="S856" s="3">
        <v>45663</v>
      </c>
      <c r="T856" s="2" t="s">
        <v>43</v>
      </c>
      <c r="U856" t="b">
        <v>0</v>
      </c>
      <c r="V856" s="2" t="s">
        <v>32</v>
      </c>
      <c r="W856">
        <v>14</v>
      </c>
      <c r="X856" s="2" t="s">
        <v>33</v>
      </c>
      <c r="Y856">
        <v>1</v>
      </c>
      <c r="Z856" s="2" t="s">
        <v>43</v>
      </c>
      <c r="AA856" s="2" t="s">
        <v>34</v>
      </c>
      <c r="AB856" s="2" t="s">
        <v>35</v>
      </c>
    </row>
    <row r="857" spans="1:28">
      <c r="A857" s="1">
        <v>45663.625</v>
      </c>
      <c r="B857" s="2" t="s">
        <v>45</v>
      </c>
      <c r="C857">
        <v>54.87</v>
      </c>
      <c r="D857">
        <v>99.75</v>
      </c>
      <c r="E857">
        <v>45.8</v>
      </c>
      <c r="F857">
        <v>58.87</v>
      </c>
      <c r="G857" t="b">
        <v>0</v>
      </c>
      <c r="H857" t="b">
        <v>0</v>
      </c>
      <c r="I857" t="b">
        <v>0</v>
      </c>
      <c r="J857" t="b">
        <v>0</v>
      </c>
      <c r="K857">
        <v>1.0900000000000001</v>
      </c>
      <c r="L857">
        <v>26.4</v>
      </c>
      <c r="M857">
        <v>51.9</v>
      </c>
      <c r="N857">
        <v>0</v>
      </c>
      <c r="O857" s="2" t="s">
        <v>46</v>
      </c>
      <c r="P857" s="2" t="s">
        <v>46</v>
      </c>
      <c r="Q857">
        <v>414</v>
      </c>
      <c r="R857" t="b">
        <v>0</v>
      </c>
      <c r="S857" s="3">
        <v>45663</v>
      </c>
      <c r="T857" s="2" t="s">
        <v>43</v>
      </c>
      <c r="U857" t="b">
        <v>0</v>
      </c>
      <c r="V857" s="2" t="s">
        <v>32</v>
      </c>
      <c r="W857">
        <v>15</v>
      </c>
      <c r="X857" s="2" t="s">
        <v>33</v>
      </c>
      <c r="Y857">
        <v>1</v>
      </c>
      <c r="Z857" s="2" t="s">
        <v>43</v>
      </c>
      <c r="AA857" s="2" t="s">
        <v>34</v>
      </c>
      <c r="AB857" s="2" t="s">
        <v>35</v>
      </c>
    </row>
    <row r="858" spans="1:28">
      <c r="A858" s="1">
        <v>45663.666666666664</v>
      </c>
      <c r="B858" s="2" t="s">
        <v>45</v>
      </c>
      <c r="C858">
        <v>53.21</v>
      </c>
      <c r="D858">
        <v>104.56</v>
      </c>
      <c r="E858">
        <v>39.81</v>
      </c>
      <c r="F858">
        <v>55.56</v>
      </c>
      <c r="G858" t="b">
        <v>0</v>
      </c>
      <c r="H858" t="b">
        <v>0</v>
      </c>
      <c r="I858" t="b">
        <v>0</v>
      </c>
      <c r="J858" t="b">
        <v>0</v>
      </c>
      <c r="K858">
        <v>2.57</v>
      </c>
      <c r="L858">
        <v>26.1</v>
      </c>
      <c r="M858">
        <v>62.3</v>
      </c>
      <c r="N858">
        <v>0</v>
      </c>
      <c r="O858" s="2" t="s">
        <v>46</v>
      </c>
      <c r="P858" s="2" t="s">
        <v>46</v>
      </c>
      <c r="Q858">
        <v>575</v>
      </c>
      <c r="R858" t="b">
        <v>0</v>
      </c>
      <c r="S858" s="3">
        <v>45663</v>
      </c>
      <c r="T858" s="2" t="s">
        <v>43</v>
      </c>
      <c r="U858" t="b">
        <v>0</v>
      </c>
      <c r="V858" s="2" t="s">
        <v>32</v>
      </c>
      <c r="W858">
        <v>16</v>
      </c>
      <c r="X858" s="2" t="s">
        <v>33</v>
      </c>
      <c r="Y858">
        <v>1</v>
      </c>
      <c r="Z858" s="2" t="s">
        <v>43</v>
      </c>
      <c r="AA858" s="2" t="s">
        <v>34</v>
      </c>
      <c r="AB858" s="2" t="s">
        <v>35</v>
      </c>
    </row>
    <row r="859" spans="1:28">
      <c r="A859" s="1">
        <v>45663.708333333336</v>
      </c>
      <c r="B859" s="2" t="s">
        <v>45</v>
      </c>
      <c r="C859">
        <v>44.31</v>
      </c>
      <c r="D859">
        <v>94.22</v>
      </c>
      <c r="E859">
        <v>44.65</v>
      </c>
      <c r="F859">
        <v>49.27</v>
      </c>
      <c r="G859" t="b">
        <v>0</v>
      </c>
      <c r="H859" t="b">
        <v>0</v>
      </c>
      <c r="I859" t="b">
        <v>0</v>
      </c>
      <c r="J859" t="b">
        <v>0</v>
      </c>
      <c r="K859">
        <v>3.13</v>
      </c>
      <c r="L859">
        <v>25.3</v>
      </c>
      <c r="M859">
        <v>70.900000000000006</v>
      </c>
      <c r="N859">
        <v>2.64</v>
      </c>
      <c r="O859" s="2" t="s">
        <v>46</v>
      </c>
      <c r="P859" s="2" t="s">
        <v>46</v>
      </c>
      <c r="Q859">
        <v>609</v>
      </c>
      <c r="R859" t="b">
        <v>1</v>
      </c>
      <c r="S859" s="3">
        <v>45663</v>
      </c>
      <c r="T859" s="2" t="s">
        <v>43</v>
      </c>
      <c r="U859" t="b">
        <v>0</v>
      </c>
      <c r="V859" s="2" t="s">
        <v>32</v>
      </c>
      <c r="W859">
        <v>17</v>
      </c>
      <c r="X859" s="2" t="s">
        <v>36</v>
      </c>
      <c r="Y859">
        <v>1</v>
      </c>
      <c r="Z859" s="2" t="s">
        <v>43</v>
      </c>
      <c r="AA859" s="2" t="s">
        <v>34</v>
      </c>
      <c r="AB859" s="2" t="s">
        <v>37</v>
      </c>
    </row>
    <row r="860" spans="1:28">
      <c r="A860" s="1">
        <v>45663.75</v>
      </c>
      <c r="B860" s="2" t="s">
        <v>45</v>
      </c>
      <c r="C860">
        <v>47.86</v>
      </c>
      <c r="D860">
        <v>88.55</v>
      </c>
      <c r="E860">
        <v>37.69</v>
      </c>
      <c r="F860">
        <v>41.58</v>
      </c>
      <c r="G860" t="b">
        <v>0</v>
      </c>
      <c r="H860" t="b">
        <v>0</v>
      </c>
      <c r="I860" t="b">
        <v>0</v>
      </c>
      <c r="J860" t="b">
        <v>0</v>
      </c>
      <c r="K860">
        <v>4.5</v>
      </c>
      <c r="L860">
        <v>19.8</v>
      </c>
      <c r="M860">
        <v>48.8</v>
      </c>
      <c r="N860">
        <v>0</v>
      </c>
      <c r="O860" s="2" t="s">
        <v>46</v>
      </c>
      <c r="P860" s="2" t="s">
        <v>46</v>
      </c>
      <c r="Q860">
        <v>504</v>
      </c>
      <c r="R860" t="b">
        <v>1</v>
      </c>
      <c r="S860" s="3">
        <v>45663</v>
      </c>
      <c r="T860" s="2" t="s">
        <v>43</v>
      </c>
      <c r="U860" t="b">
        <v>0</v>
      </c>
      <c r="V860" s="2" t="s">
        <v>32</v>
      </c>
      <c r="W860">
        <v>18</v>
      </c>
      <c r="X860" s="2" t="s">
        <v>33</v>
      </c>
      <c r="Y860">
        <v>1</v>
      </c>
      <c r="Z860" s="2" t="s">
        <v>43</v>
      </c>
      <c r="AA860" s="2" t="s">
        <v>34</v>
      </c>
      <c r="AB860" s="2" t="s">
        <v>37</v>
      </c>
    </row>
    <row r="861" spans="1:28">
      <c r="A861" s="1">
        <v>45663.791666666664</v>
      </c>
      <c r="B861" s="2" t="s">
        <v>45</v>
      </c>
      <c r="C861">
        <v>51.66</v>
      </c>
      <c r="D861">
        <v>64.87</v>
      </c>
      <c r="E861">
        <v>48.92</v>
      </c>
      <c r="F861">
        <v>57.08</v>
      </c>
      <c r="G861" t="b">
        <v>0</v>
      </c>
      <c r="H861" t="b">
        <v>0</v>
      </c>
      <c r="I861" t="b">
        <v>0</v>
      </c>
      <c r="J861" t="b">
        <v>0</v>
      </c>
      <c r="K861">
        <v>5.62</v>
      </c>
      <c r="L861">
        <v>23.2</v>
      </c>
      <c r="M861">
        <v>66.900000000000006</v>
      </c>
      <c r="N861">
        <v>0</v>
      </c>
      <c r="O861" s="2" t="s">
        <v>46</v>
      </c>
      <c r="P861" s="2" t="s">
        <v>46</v>
      </c>
      <c r="Q861">
        <v>522</v>
      </c>
      <c r="R861" t="b">
        <v>1</v>
      </c>
      <c r="S861" s="3">
        <v>45663</v>
      </c>
      <c r="T861" s="2" t="s">
        <v>43</v>
      </c>
      <c r="U861" t="b">
        <v>0</v>
      </c>
      <c r="V861" s="2" t="s">
        <v>32</v>
      </c>
      <c r="W861">
        <v>19</v>
      </c>
      <c r="X861" s="2" t="s">
        <v>33</v>
      </c>
      <c r="Y861">
        <v>1</v>
      </c>
      <c r="Z861" s="2" t="s">
        <v>43</v>
      </c>
      <c r="AA861" s="2" t="s">
        <v>34</v>
      </c>
      <c r="AB861" s="2" t="s">
        <v>37</v>
      </c>
    </row>
    <row r="862" spans="1:28">
      <c r="A862" s="1">
        <v>45663.833333333336</v>
      </c>
      <c r="B862" s="2" t="s">
        <v>45</v>
      </c>
      <c r="C862">
        <v>48.95</v>
      </c>
      <c r="D862">
        <v>95.88</v>
      </c>
      <c r="E862">
        <v>42.62</v>
      </c>
      <c r="F862">
        <v>59.96</v>
      </c>
      <c r="G862" t="b">
        <v>0</v>
      </c>
      <c r="H862" t="b">
        <v>0</v>
      </c>
      <c r="I862" t="b">
        <v>0</v>
      </c>
      <c r="J862" t="b">
        <v>0</v>
      </c>
      <c r="K862">
        <v>2.69</v>
      </c>
      <c r="L862">
        <v>18.899999999999999</v>
      </c>
      <c r="M862">
        <v>76.7</v>
      </c>
      <c r="N862">
        <v>2.6</v>
      </c>
      <c r="O862" s="2" t="s">
        <v>46</v>
      </c>
      <c r="P862" s="2" t="s">
        <v>46</v>
      </c>
      <c r="Q862">
        <v>458</v>
      </c>
      <c r="R862" t="b">
        <v>0</v>
      </c>
      <c r="S862" s="3">
        <v>45663</v>
      </c>
      <c r="T862" s="2" t="s">
        <v>43</v>
      </c>
      <c r="U862" t="b">
        <v>0</v>
      </c>
      <c r="V862" s="2" t="s">
        <v>32</v>
      </c>
      <c r="W862">
        <v>20</v>
      </c>
      <c r="X862" s="2" t="s">
        <v>36</v>
      </c>
      <c r="Y862">
        <v>1</v>
      </c>
      <c r="Z862" s="2" t="s">
        <v>43</v>
      </c>
      <c r="AA862" s="2" t="s">
        <v>34</v>
      </c>
      <c r="AB862" s="2" t="s">
        <v>35</v>
      </c>
    </row>
    <row r="863" spans="1:28">
      <c r="A863" s="1">
        <v>45663.875</v>
      </c>
      <c r="B863" s="2" t="s">
        <v>45</v>
      </c>
      <c r="C863">
        <v>51.06</v>
      </c>
      <c r="D863">
        <v>61.85</v>
      </c>
      <c r="E863">
        <v>44.1</v>
      </c>
      <c r="F863">
        <v>55.75</v>
      </c>
      <c r="G863" t="b">
        <v>0</v>
      </c>
      <c r="H863" t="b">
        <v>0</v>
      </c>
      <c r="I863" t="b">
        <v>0</v>
      </c>
      <c r="J863" t="b">
        <v>0</v>
      </c>
      <c r="K863">
        <v>1.1200000000000001</v>
      </c>
      <c r="L863">
        <v>16.899999999999999</v>
      </c>
      <c r="M863">
        <v>67.3</v>
      </c>
      <c r="N863">
        <v>0.78</v>
      </c>
      <c r="O863" s="2" t="s">
        <v>46</v>
      </c>
      <c r="P863" s="2" t="s">
        <v>46</v>
      </c>
      <c r="Q863">
        <v>419</v>
      </c>
      <c r="R863" t="b">
        <v>0</v>
      </c>
      <c r="S863" s="3">
        <v>45663</v>
      </c>
      <c r="T863" s="2" t="s">
        <v>43</v>
      </c>
      <c r="U863" t="b">
        <v>0</v>
      </c>
      <c r="V863" s="2" t="s">
        <v>32</v>
      </c>
      <c r="W863">
        <v>21</v>
      </c>
      <c r="X863" s="2" t="s">
        <v>36</v>
      </c>
      <c r="Y863">
        <v>1</v>
      </c>
      <c r="Z863" s="2" t="s">
        <v>43</v>
      </c>
      <c r="AA863" s="2" t="s">
        <v>34</v>
      </c>
      <c r="AB863" s="2" t="s">
        <v>35</v>
      </c>
    </row>
    <row r="864" spans="1:28">
      <c r="A864" s="1">
        <v>45663.916666666664</v>
      </c>
      <c r="B864" s="2" t="s">
        <v>45</v>
      </c>
      <c r="C864">
        <v>60.59</v>
      </c>
      <c r="D864">
        <v>81.95</v>
      </c>
      <c r="E864">
        <v>47.57</v>
      </c>
      <c r="F864">
        <v>62.42</v>
      </c>
      <c r="G864" t="b">
        <v>0</v>
      </c>
      <c r="H864" t="b">
        <v>0</v>
      </c>
      <c r="I864" t="b">
        <v>0</v>
      </c>
      <c r="J864" t="b">
        <v>0</v>
      </c>
      <c r="K864">
        <v>0.1</v>
      </c>
      <c r="L864">
        <v>18.399999999999999</v>
      </c>
      <c r="M864">
        <v>72</v>
      </c>
      <c r="N864">
        <v>1.85</v>
      </c>
      <c r="O864" s="2" t="s">
        <v>46</v>
      </c>
      <c r="P864" s="2" t="s">
        <v>46</v>
      </c>
      <c r="Q864">
        <v>377</v>
      </c>
      <c r="R864" t="b">
        <v>0</v>
      </c>
      <c r="S864" s="3">
        <v>45663</v>
      </c>
      <c r="T864" s="2" t="s">
        <v>43</v>
      </c>
      <c r="U864" t="b">
        <v>0</v>
      </c>
      <c r="V864" s="2" t="s">
        <v>32</v>
      </c>
      <c r="W864">
        <v>22</v>
      </c>
      <c r="X864" s="2" t="s">
        <v>36</v>
      </c>
      <c r="Y864">
        <v>1</v>
      </c>
      <c r="Z864" s="2" t="s">
        <v>43</v>
      </c>
      <c r="AA864" s="2" t="s">
        <v>34</v>
      </c>
      <c r="AB864" s="2" t="s">
        <v>35</v>
      </c>
    </row>
    <row r="865" spans="1:28">
      <c r="A865" s="1">
        <v>45663.958333333336</v>
      </c>
      <c r="B865" s="2" t="s">
        <v>45</v>
      </c>
      <c r="C865">
        <v>51.97</v>
      </c>
      <c r="D865">
        <v>112.84</v>
      </c>
      <c r="E865">
        <v>39.58</v>
      </c>
      <c r="F865">
        <v>61.62</v>
      </c>
      <c r="G865" t="b">
        <v>0</v>
      </c>
      <c r="H865" t="b">
        <v>0</v>
      </c>
      <c r="I865" t="b">
        <v>0</v>
      </c>
      <c r="J865" t="b">
        <v>0</v>
      </c>
      <c r="K865">
        <v>2.94</v>
      </c>
      <c r="L865">
        <v>17.8</v>
      </c>
      <c r="M865">
        <v>62.3</v>
      </c>
      <c r="N865">
        <v>0</v>
      </c>
      <c r="O865" s="2" t="s">
        <v>46</v>
      </c>
      <c r="P865" s="2" t="s">
        <v>46</v>
      </c>
      <c r="Q865">
        <v>485</v>
      </c>
      <c r="R865" t="b">
        <v>0</v>
      </c>
      <c r="S865" s="3">
        <v>45663</v>
      </c>
      <c r="T865" s="2" t="s">
        <v>43</v>
      </c>
      <c r="U865" t="b">
        <v>0</v>
      </c>
      <c r="V865" s="2" t="s">
        <v>32</v>
      </c>
      <c r="W865">
        <v>23</v>
      </c>
      <c r="X865" s="2" t="s">
        <v>33</v>
      </c>
      <c r="Y865">
        <v>1</v>
      </c>
      <c r="Z865" s="2" t="s">
        <v>43</v>
      </c>
      <c r="AA865" s="2" t="s">
        <v>34</v>
      </c>
      <c r="AB865" s="2" t="s">
        <v>35</v>
      </c>
    </row>
    <row r="866" spans="1:28">
      <c r="A866" s="1">
        <v>45664</v>
      </c>
      <c r="B866" s="2" t="s">
        <v>45</v>
      </c>
      <c r="C866">
        <v>59.91</v>
      </c>
      <c r="D866">
        <v>80.62</v>
      </c>
      <c r="E866">
        <v>39.92</v>
      </c>
      <c r="F866">
        <v>60.32</v>
      </c>
      <c r="G866" t="b">
        <v>0</v>
      </c>
      <c r="H866" t="b">
        <v>0</v>
      </c>
      <c r="I866" t="b">
        <v>0</v>
      </c>
      <c r="J866" t="b">
        <v>0</v>
      </c>
      <c r="K866">
        <v>1.82</v>
      </c>
      <c r="L866">
        <v>15.9</v>
      </c>
      <c r="M866">
        <v>68.3</v>
      </c>
      <c r="N866">
        <v>0</v>
      </c>
      <c r="O866" s="2" t="s">
        <v>46</v>
      </c>
      <c r="P866" s="2" t="s">
        <v>46</v>
      </c>
      <c r="Q866">
        <v>305</v>
      </c>
      <c r="R866" t="b">
        <v>0</v>
      </c>
      <c r="S866" s="3">
        <v>45664</v>
      </c>
      <c r="T866" s="2" t="s">
        <v>44</v>
      </c>
      <c r="U866" t="b">
        <v>0</v>
      </c>
      <c r="V866" s="2" t="s">
        <v>32</v>
      </c>
      <c r="W866">
        <v>0</v>
      </c>
      <c r="X866" s="2" t="s">
        <v>33</v>
      </c>
      <c r="Y866">
        <v>1</v>
      </c>
      <c r="Z866" s="2" t="s">
        <v>44</v>
      </c>
      <c r="AA866" s="2" t="s">
        <v>34</v>
      </c>
      <c r="AB866" s="2" t="s">
        <v>35</v>
      </c>
    </row>
    <row r="867" spans="1:28">
      <c r="A867" s="1">
        <v>45664.041666666664</v>
      </c>
      <c r="B867" s="2" t="s">
        <v>45</v>
      </c>
      <c r="C867">
        <v>54.09</v>
      </c>
      <c r="D867">
        <v>90.11</v>
      </c>
      <c r="E867">
        <v>32.28</v>
      </c>
      <c r="F867">
        <v>55.69</v>
      </c>
      <c r="G867" t="b">
        <v>0</v>
      </c>
      <c r="H867" t="b">
        <v>0</v>
      </c>
      <c r="I867" t="b">
        <v>0</v>
      </c>
      <c r="J867" t="b">
        <v>0</v>
      </c>
      <c r="K867">
        <v>2.48</v>
      </c>
      <c r="L867">
        <v>18.5</v>
      </c>
      <c r="M867">
        <v>54.5</v>
      </c>
      <c r="N867">
        <v>0</v>
      </c>
      <c r="O867" s="2" t="s">
        <v>46</v>
      </c>
      <c r="P867" s="2" t="s">
        <v>46</v>
      </c>
      <c r="Q867">
        <v>360</v>
      </c>
      <c r="R867" t="b">
        <v>0</v>
      </c>
      <c r="S867" s="3">
        <v>45664</v>
      </c>
      <c r="T867" s="2" t="s">
        <v>44</v>
      </c>
      <c r="U867" t="b">
        <v>0</v>
      </c>
      <c r="V867" s="2" t="s">
        <v>32</v>
      </c>
      <c r="W867">
        <v>1</v>
      </c>
      <c r="X867" s="2" t="s">
        <v>33</v>
      </c>
      <c r="Y867">
        <v>1</v>
      </c>
      <c r="Z867" s="2" t="s">
        <v>44</v>
      </c>
      <c r="AA867" s="2" t="s">
        <v>34</v>
      </c>
      <c r="AB867" s="2" t="s">
        <v>35</v>
      </c>
    </row>
    <row r="868" spans="1:28">
      <c r="A868" s="1">
        <v>45664.083333333336</v>
      </c>
      <c r="B868" s="2" t="s">
        <v>45</v>
      </c>
      <c r="C868">
        <v>55.35</v>
      </c>
      <c r="D868">
        <v>86.29</v>
      </c>
      <c r="E868">
        <v>44.5</v>
      </c>
      <c r="F868">
        <v>54.13</v>
      </c>
      <c r="G868" t="b">
        <v>0</v>
      </c>
      <c r="H868" t="b">
        <v>0</v>
      </c>
      <c r="I868" t="b">
        <v>0</v>
      </c>
      <c r="J868" t="b">
        <v>0</v>
      </c>
      <c r="K868">
        <v>2.42</v>
      </c>
      <c r="L868">
        <v>14.8</v>
      </c>
      <c r="M868">
        <v>51.3</v>
      </c>
      <c r="N868">
        <v>0</v>
      </c>
      <c r="O868" s="2" t="s">
        <v>46</v>
      </c>
      <c r="P868" s="2" t="s">
        <v>46</v>
      </c>
      <c r="Q868">
        <v>376</v>
      </c>
      <c r="R868" t="b">
        <v>0</v>
      </c>
      <c r="S868" s="3">
        <v>45664</v>
      </c>
      <c r="T868" s="2" t="s">
        <v>44</v>
      </c>
      <c r="U868" t="b">
        <v>0</v>
      </c>
      <c r="V868" s="2" t="s">
        <v>32</v>
      </c>
      <c r="W868">
        <v>2</v>
      </c>
      <c r="X868" s="2" t="s">
        <v>33</v>
      </c>
      <c r="Y868">
        <v>1</v>
      </c>
      <c r="Z868" s="2" t="s">
        <v>44</v>
      </c>
      <c r="AA868" s="2" t="s">
        <v>34</v>
      </c>
      <c r="AB868" s="2" t="s">
        <v>35</v>
      </c>
    </row>
    <row r="869" spans="1:28">
      <c r="A869" s="1">
        <v>45664.125</v>
      </c>
      <c r="B869" s="2" t="s">
        <v>45</v>
      </c>
      <c r="C869">
        <v>47.05</v>
      </c>
      <c r="D869">
        <v>83.09</v>
      </c>
      <c r="E869">
        <v>38.31</v>
      </c>
      <c r="F869">
        <v>57.99</v>
      </c>
      <c r="G869" t="b">
        <v>0</v>
      </c>
      <c r="H869" t="b">
        <v>0</v>
      </c>
      <c r="I869" t="b">
        <v>0</v>
      </c>
      <c r="J869" t="b">
        <v>0</v>
      </c>
      <c r="K869">
        <v>3.13</v>
      </c>
      <c r="L869">
        <v>16.899999999999999</v>
      </c>
      <c r="M869">
        <v>76.099999999999994</v>
      </c>
      <c r="N869">
        <v>0</v>
      </c>
      <c r="O869" s="2" t="s">
        <v>46</v>
      </c>
      <c r="P869" s="2" t="s">
        <v>46</v>
      </c>
      <c r="Q869">
        <v>351</v>
      </c>
      <c r="R869" t="b">
        <v>0</v>
      </c>
      <c r="S869" s="3">
        <v>45664</v>
      </c>
      <c r="T869" s="2" t="s">
        <v>44</v>
      </c>
      <c r="U869" t="b">
        <v>0</v>
      </c>
      <c r="V869" s="2" t="s">
        <v>32</v>
      </c>
      <c r="W869">
        <v>3</v>
      </c>
      <c r="X869" s="2" t="s">
        <v>33</v>
      </c>
      <c r="Y869">
        <v>1</v>
      </c>
      <c r="Z869" s="2" t="s">
        <v>44</v>
      </c>
      <c r="AA869" s="2" t="s">
        <v>34</v>
      </c>
      <c r="AB869" s="2" t="s">
        <v>35</v>
      </c>
    </row>
    <row r="870" spans="1:28">
      <c r="A870" s="1">
        <v>45664.166666666664</v>
      </c>
      <c r="B870" s="2" t="s">
        <v>45</v>
      </c>
      <c r="C870">
        <v>53.28</v>
      </c>
      <c r="D870">
        <v>73.08</v>
      </c>
      <c r="E870">
        <v>51.24</v>
      </c>
      <c r="F870">
        <v>52</v>
      </c>
      <c r="G870" t="b">
        <v>0</v>
      </c>
      <c r="H870" t="b">
        <v>0</v>
      </c>
      <c r="I870" t="b">
        <v>0</v>
      </c>
      <c r="J870" t="b">
        <v>0</v>
      </c>
      <c r="K870">
        <v>4.6900000000000004</v>
      </c>
      <c r="L870">
        <v>17.399999999999999</v>
      </c>
      <c r="M870">
        <v>60.3</v>
      </c>
      <c r="N870">
        <v>0</v>
      </c>
      <c r="O870" s="2" t="s">
        <v>46</v>
      </c>
      <c r="P870" s="2" t="s">
        <v>46</v>
      </c>
      <c r="Q870">
        <v>362</v>
      </c>
      <c r="R870" t="b">
        <v>0</v>
      </c>
      <c r="S870" s="3">
        <v>45664</v>
      </c>
      <c r="T870" s="2" t="s">
        <v>44</v>
      </c>
      <c r="U870" t="b">
        <v>0</v>
      </c>
      <c r="V870" s="2" t="s">
        <v>32</v>
      </c>
      <c r="W870">
        <v>4</v>
      </c>
      <c r="X870" s="2" t="s">
        <v>33</v>
      </c>
      <c r="Y870">
        <v>1</v>
      </c>
      <c r="Z870" s="2" t="s">
        <v>44</v>
      </c>
      <c r="AA870" s="2" t="s">
        <v>34</v>
      </c>
      <c r="AB870" s="2" t="s">
        <v>35</v>
      </c>
    </row>
    <row r="871" spans="1:28">
      <c r="A871" s="1">
        <v>45664.208333333336</v>
      </c>
      <c r="B871" s="2" t="s">
        <v>45</v>
      </c>
      <c r="C871">
        <v>49.82</v>
      </c>
      <c r="D871">
        <v>93.45</v>
      </c>
      <c r="E871">
        <v>28.38</v>
      </c>
      <c r="F871">
        <v>49.52</v>
      </c>
      <c r="G871" t="b">
        <v>0</v>
      </c>
      <c r="H871" t="b">
        <v>0</v>
      </c>
      <c r="I871" t="b">
        <v>0</v>
      </c>
      <c r="J871" t="b">
        <v>0</v>
      </c>
      <c r="K871">
        <v>3.66</v>
      </c>
      <c r="L871">
        <v>19.399999999999999</v>
      </c>
      <c r="M871">
        <v>63.2</v>
      </c>
      <c r="N871">
        <v>0</v>
      </c>
      <c r="O871" s="2" t="s">
        <v>46</v>
      </c>
      <c r="P871" s="2" t="s">
        <v>46</v>
      </c>
      <c r="Q871">
        <v>336</v>
      </c>
      <c r="R871" t="b">
        <v>0</v>
      </c>
      <c r="S871" s="3">
        <v>45664</v>
      </c>
      <c r="T871" s="2" t="s">
        <v>44</v>
      </c>
      <c r="U871" t="b">
        <v>0</v>
      </c>
      <c r="V871" s="2" t="s">
        <v>32</v>
      </c>
      <c r="W871">
        <v>5</v>
      </c>
      <c r="X871" s="2" t="s">
        <v>33</v>
      </c>
      <c r="Y871">
        <v>1</v>
      </c>
      <c r="Z871" s="2" t="s">
        <v>44</v>
      </c>
      <c r="AA871" s="2" t="s">
        <v>34</v>
      </c>
      <c r="AB871" s="2" t="s">
        <v>35</v>
      </c>
    </row>
    <row r="872" spans="1:28">
      <c r="A872" s="1">
        <v>45664.25</v>
      </c>
      <c r="B872" s="2" t="s">
        <v>45</v>
      </c>
      <c r="C872">
        <v>47.23</v>
      </c>
      <c r="D872">
        <v>87.71</v>
      </c>
      <c r="E872">
        <v>43.93</v>
      </c>
      <c r="F872">
        <v>51.12</v>
      </c>
      <c r="G872" t="b">
        <v>0</v>
      </c>
      <c r="H872" t="b">
        <v>0</v>
      </c>
      <c r="I872" t="b">
        <v>0</v>
      </c>
      <c r="J872" t="b">
        <v>0</v>
      </c>
      <c r="K872">
        <v>3.31</v>
      </c>
      <c r="L872">
        <v>21.2</v>
      </c>
      <c r="M872">
        <v>54.5</v>
      </c>
      <c r="N872">
        <v>0</v>
      </c>
      <c r="O872" s="2" t="s">
        <v>46</v>
      </c>
      <c r="P872" s="2" t="s">
        <v>46</v>
      </c>
      <c r="Q872">
        <v>439</v>
      </c>
      <c r="R872" t="b">
        <v>0</v>
      </c>
      <c r="S872" s="3">
        <v>45664</v>
      </c>
      <c r="T872" s="2" t="s">
        <v>44</v>
      </c>
      <c r="U872" t="b">
        <v>0</v>
      </c>
      <c r="V872" s="2" t="s">
        <v>32</v>
      </c>
      <c r="W872">
        <v>6</v>
      </c>
      <c r="X872" s="2" t="s">
        <v>33</v>
      </c>
      <c r="Y872">
        <v>1</v>
      </c>
      <c r="Z872" s="2" t="s">
        <v>44</v>
      </c>
      <c r="AA872" s="2" t="s">
        <v>34</v>
      </c>
      <c r="AB872" s="2" t="s">
        <v>35</v>
      </c>
    </row>
    <row r="873" spans="1:28">
      <c r="A873" s="1">
        <v>45664.291666666664</v>
      </c>
      <c r="B873" s="2" t="s">
        <v>45</v>
      </c>
      <c r="C873">
        <v>57.12</v>
      </c>
      <c r="D873">
        <v>102.79</v>
      </c>
      <c r="E873">
        <v>50.41</v>
      </c>
      <c r="F873">
        <v>61.17</v>
      </c>
      <c r="G873" t="b">
        <v>0</v>
      </c>
      <c r="H873" t="b">
        <v>0</v>
      </c>
      <c r="I873" t="b">
        <v>0</v>
      </c>
      <c r="J873" t="b">
        <v>0</v>
      </c>
      <c r="K873">
        <v>2.23</v>
      </c>
      <c r="L873">
        <v>20.2</v>
      </c>
      <c r="M873">
        <v>55</v>
      </c>
      <c r="N873">
        <v>0</v>
      </c>
      <c r="O873" s="2" t="s">
        <v>46</v>
      </c>
      <c r="P873" s="2" t="s">
        <v>46</v>
      </c>
      <c r="Q873">
        <v>528</v>
      </c>
      <c r="R873" t="b">
        <v>1</v>
      </c>
      <c r="S873" s="3">
        <v>45664</v>
      </c>
      <c r="T873" s="2" t="s">
        <v>44</v>
      </c>
      <c r="U873" t="b">
        <v>0</v>
      </c>
      <c r="V873" s="2" t="s">
        <v>32</v>
      </c>
      <c r="W873">
        <v>7</v>
      </c>
      <c r="X873" s="2" t="s">
        <v>33</v>
      </c>
      <c r="Y873">
        <v>1</v>
      </c>
      <c r="Z873" s="2" t="s">
        <v>44</v>
      </c>
      <c r="AA873" s="2" t="s">
        <v>34</v>
      </c>
      <c r="AB873" s="2" t="s">
        <v>37</v>
      </c>
    </row>
    <row r="874" spans="1:28">
      <c r="A874" s="1">
        <v>45664.333333333336</v>
      </c>
      <c r="B874" s="2" t="s">
        <v>45</v>
      </c>
      <c r="C874">
        <v>61.52</v>
      </c>
      <c r="D874">
        <v>112.14</v>
      </c>
      <c r="E874">
        <v>51.08</v>
      </c>
      <c r="F874">
        <v>63.2</v>
      </c>
      <c r="G874" t="b">
        <v>0</v>
      </c>
      <c r="H874" t="b">
        <v>0</v>
      </c>
      <c r="I874" t="b">
        <v>0</v>
      </c>
      <c r="J874" t="b">
        <v>0</v>
      </c>
      <c r="K874">
        <v>1.4</v>
      </c>
      <c r="L874">
        <v>24.6</v>
      </c>
      <c r="M874">
        <v>61.8</v>
      </c>
      <c r="N874">
        <v>0</v>
      </c>
      <c r="O874" s="2" t="s">
        <v>46</v>
      </c>
      <c r="P874" s="2" t="s">
        <v>46</v>
      </c>
      <c r="Q874">
        <v>556</v>
      </c>
      <c r="R874" t="b">
        <v>1</v>
      </c>
      <c r="S874" s="3">
        <v>45664</v>
      </c>
      <c r="T874" s="2" t="s">
        <v>44</v>
      </c>
      <c r="U874" t="b">
        <v>0</v>
      </c>
      <c r="V874" s="2" t="s">
        <v>32</v>
      </c>
      <c r="W874">
        <v>8</v>
      </c>
      <c r="X874" s="2" t="s">
        <v>33</v>
      </c>
      <c r="Y874">
        <v>1</v>
      </c>
      <c r="Z874" s="2" t="s">
        <v>44</v>
      </c>
      <c r="AA874" s="2" t="s">
        <v>34</v>
      </c>
      <c r="AB874" s="2" t="s">
        <v>37</v>
      </c>
    </row>
    <row r="875" spans="1:28">
      <c r="A875" s="1">
        <v>45664.375</v>
      </c>
      <c r="B875" s="2" t="s">
        <v>45</v>
      </c>
      <c r="C875">
        <v>40.29</v>
      </c>
      <c r="D875">
        <v>72.95</v>
      </c>
      <c r="E875">
        <v>45.16</v>
      </c>
      <c r="F875">
        <v>44.79</v>
      </c>
      <c r="G875" t="b">
        <v>0</v>
      </c>
      <c r="H875" t="b">
        <v>0</v>
      </c>
      <c r="I875" t="b">
        <v>0</v>
      </c>
      <c r="J875" t="b">
        <v>0</v>
      </c>
      <c r="K875">
        <v>2.71</v>
      </c>
      <c r="L875">
        <v>24.6</v>
      </c>
      <c r="M875">
        <v>57.3</v>
      </c>
      <c r="N875">
        <v>0.2</v>
      </c>
      <c r="O875" s="2" t="s">
        <v>46</v>
      </c>
      <c r="P875" s="2" t="s">
        <v>46</v>
      </c>
      <c r="Q875">
        <v>531</v>
      </c>
      <c r="R875" t="b">
        <v>1</v>
      </c>
      <c r="S875" s="3">
        <v>45664</v>
      </c>
      <c r="T875" s="2" t="s">
        <v>44</v>
      </c>
      <c r="U875" t="b">
        <v>0</v>
      </c>
      <c r="V875" s="2" t="s">
        <v>32</v>
      </c>
      <c r="W875">
        <v>9</v>
      </c>
      <c r="X875" s="2" t="s">
        <v>36</v>
      </c>
      <c r="Y875">
        <v>1</v>
      </c>
      <c r="Z875" s="2" t="s">
        <v>44</v>
      </c>
      <c r="AA875" s="2" t="s">
        <v>34</v>
      </c>
      <c r="AB875" s="2" t="s">
        <v>37</v>
      </c>
    </row>
    <row r="876" spans="1:28">
      <c r="A876" s="1">
        <v>45664.416666666664</v>
      </c>
      <c r="B876" s="2" t="s">
        <v>45</v>
      </c>
      <c r="C876">
        <v>48.32</v>
      </c>
      <c r="D876">
        <v>89.87</v>
      </c>
      <c r="E876">
        <v>39.15</v>
      </c>
      <c r="F876">
        <v>47.71</v>
      </c>
      <c r="G876" t="b">
        <v>0</v>
      </c>
      <c r="H876" t="b">
        <v>0</v>
      </c>
      <c r="I876" t="b">
        <v>0</v>
      </c>
      <c r="J876" t="b">
        <v>0</v>
      </c>
      <c r="K876">
        <v>3.09</v>
      </c>
      <c r="L876">
        <v>22.1</v>
      </c>
      <c r="M876">
        <v>67.900000000000006</v>
      </c>
      <c r="N876">
        <v>0</v>
      </c>
      <c r="O876" s="2" t="s">
        <v>46</v>
      </c>
      <c r="P876" s="2" t="s">
        <v>46</v>
      </c>
      <c r="Q876">
        <v>494</v>
      </c>
      <c r="R876" t="b">
        <v>0</v>
      </c>
      <c r="S876" s="3">
        <v>45664</v>
      </c>
      <c r="T876" s="2" t="s">
        <v>44</v>
      </c>
      <c r="U876" t="b">
        <v>0</v>
      </c>
      <c r="V876" s="2" t="s">
        <v>32</v>
      </c>
      <c r="W876">
        <v>10</v>
      </c>
      <c r="X876" s="2" t="s">
        <v>33</v>
      </c>
      <c r="Y876">
        <v>1</v>
      </c>
      <c r="Z876" s="2" t="s">
        <v>44</v>
      </c>
      <c r="AA876" s="2" t="s">
        <v>34</v>
      </c>
      <c r="AB876" s="2" t="s">
        <v>35</v>
      </c>
    </row>
    <row r="877" spans="1:28">
      <c r="A877" s="1">
        <v>45664.458333333336</v>
      </c>
      <c r="B877" s="2" t="s">
        <v>45</v>
      </c>
      <c r="C877">
        <v>50.4</v>
      </c>
      <c r="D877">
        <v>96.03</v>
      </c>
      <c r="E877">
        <v>32.369999999999997</v>
      </c>
      <c r="F877">
        <v>53.11</v>
      </c>
      <c r="G877" t="b">
        <v>0</v>
      </c>
      <c r="H877" t="b">
        <v>0</v>
      </c>
      <c r="I877" t="b">
        <v>0</v>
      </c>
      <c r="J877" t="b">
        <v>0</v>
      </c>
      <c r="K877">
        <v>5.0999999999999996</v>
      </c>
      <c r="L877">
        <v>22.8</v>
      </c>
      <c r="M877">
        <v>68.099999999999994</v>
      </c>
      <c r="N877">
        <v>0</v>
      </c>
      <c r="O877" s="2" t="s">
        <v>46</v>
      </c>
      <c r="P877" s="2" t="s">
        <v>46</v>
      </c>
      <c r="Q877">
        <v>420</v>
      </c>
      <c r="R877" t="b">
        <v>0</v>
      </c>
      <c r="S877" s="3">
        <v>45664</v>
      </c>
      <c r="T877" s="2" t="s">
        <v>44</v>
      </c>
      <c r="U877" t="b">
        <v>0</v>
      </c>
      <c r="V877" s="2" t="s">
        <v>32</v>
      </c>
      <c r="W877">
        <v>11</v>
      </c>
      <c r="X877" s="2" t="s">
        <v>33</v>
      </c>
      <c r="Y877">
        <v>1</v>
      </c>
      <c r="Z877" s="2" t="s">
        <v>44</v>
      </c>
      <c r="AA877" s="2" t="s">
        <v>34</v>
      </c>
      <c r="AB877" s="2" t="s">
        <v>35</v>
      </c>
    </row>
    <row r="878" spans="1:28">
      <c r="A878" s="1">
        <v>45664.5</v>
      </c>
      <c r="B878" s="2" t="s">
        <v>45</v>
      </c>
      <c r="C878">
        <v>38.409999999999997</v>
      </c>
      <c r="D878">
        <v>71.13</v>
      </c>
      <c r="E878">
        <v>37.909999999999997</v>
      </c>
      <c r="F878">
        <v>46.81</v>
      </c>
      <c r="G878" t="b">
        <v>0</v>
      </c>
      <c r="H878" t="b">
        <v>0</v>
      </c>
      <c r="I878" t="b">
        <v>0</v>
      </c>
      <c r="J878" t="b">
        <v>0</v>
      </c>
      <c r="K878">
        <v>2.96</v>
      </c>
      <c r="L878">
        <v>26.8</v>
      </c>
      <c r="M878">
        <v>64.2</v>
      </c>
      <c r="N878">
        <v>0</v>
      </c>
      <c r="O878" s="2" t="s">
        <v>46</v>
      </c>
      <c r="P878" s="2" t="s">
        <v>46</v>
      </c>
      <c r="Q878">
        <v>362</v>
      </c>
      <c r="R878" t="b">
        <v>0</v>
      </c>
      <c r="S878" s="3">
        <v>45664</v>
      </c>
      <c r="T878" s="2" t="s">
        <v>44</v>
      </c>
      <c r="U878" t="b">
        <v>0</v>
      </c>
      <c r="V878" s="2" t="s">
        <v>32</v>
      </c>
      <c r="W878">
        <v>12</v>
      </c>
      <c r="X878" s="2" t="s">
        <v>33</v>
      </c>
      <c r="Y878">
        <v>1</v>
      </c>
      <c r="Z878" s="2" t="s">
        <v>44</v>
      </c>
      <c r="AA878" s="2" t="s">
        <v>34</v>
      </c>
      <c r="AB878" s="2" t="s">
        <v>35</v>
      </c>
    </row>
    <row r="879" spans="1:28">
      <c r="A879" s="1">
        <v>45664.541666666664</v>
      </c>
      <c r="B879" s="2" t="s">
        <v>45</v>
      </c>
      <c r="C879">
        <v>43.62</v>
      </c>
      <c r="D879">
        <v>75.930000000000007</v>
      </c>
      <c r="E879">
        <v>39.979999999999997</v>
      </c>
      <c r="F879">
        <v>46.6</v>
      </c>
      <c r="G879" t="b">
        <v>0</v>
      </c>
      <c r="H879" t="b">
        <v>0</v>
      </c>
      <c r="I879" t="b">
        <v>0</v>
      </c>
      <c r="J879" t="b">
        <v>0</v>
      </c>
      <c r="K879">
        <v>3.8</v>
      </c>
      <c r="L879">
        <v>26.6</v>
      </c>
      <c r="M879">
        <v>63.7</v>
      </c>
      <c r="N879">
        <v>0</v>
      </c>
      <c r="O879" s="2" t="s">
        <v>46</v>
      </c>
      <c r="P879" s="2" t="s">
        <v>46</v>
      </c>
      <c r="Q879">
        <v>311</v>
      </c>
      <c r="R879" t="b">
        <v>0</v>
      </c>
      <c r="S879" s="3">
        <v>45664</v>
      </c>
      <c r="T879" s="2" t="s">
        <v>44</v>
      </c>
      <c r="U879" t="b">
        <v>0</v>
      </c>
      <c r="V879" s="2" t="s">
        <v>32</v>
      </c>
      <c r="W879">
        <v>13</v>
      </c>
      <c r="X879" s="2" t="s">
        <v>33</v>
      </c>
      <c r="Y879">
        <v>1</v>
      </c>
      <c r="Z879" s="2" t="s">
        <v>44</v>
      </c>
      <c r="AA879" s="2" t="s">
        <v>34</v>
      </c>
      <c r="AB879" s="2" t="s">
        <v>35</v>
      </c>
    </row>
    <row r="880" spans="1:28">
      <c r="A880" s="1">
        <v>45664.583333333336</v>
      </c>
      <c r="B880" s="2" t="s">
        <v>45</v>
      </c>
      <c r="C880">
        <v>49.3</v>
      </c>
      <c r="D880">
        <v>107.69</v>
      </c>
      <c r="E880">
        <v>41.32</v>
      </c>
      <c r="F880">
        <v>56.05</v>
      </c>
      <c r="G880" t="b">
        <v>0</v>
      </c>
      <c r="H880" t="b">
        <v>0</v>
      </c>
      <c r="I880" t="b">
        <v>0</v>
      </c>
      <c r="J880" t="b">
        <v>0</v>
      </c>
      <c r="K880">
        <v>1.85</v>
      </c>
      <c r="L880">
        <v>26.6</v>
      </c>
      <c r="M880">
        <v>74.400000000000006</v>
      </c>
      <c r="N880">
        <v>0</v>
      </c>
      <c r="O880" s="2" t="s">
        <v>46</v>
      </c>
      <c r="P880" s="2" t="s">
        <v>46</v>
      </c>
      <c r="Q880">
        <v>354</v>
      </c>
      <c r="R880" t="b">
        <v>0</v>
      </c>
      <c r="S880" s="3">
        <v>45664</v>
      </c>
      <c r="T880" s="2" t="s">
        <v>44</v>
      </c>
      <c r="U880" t="b">
        <v>0</v>
      </c>
      <c r="V880" s="2" t="s">
        <v>32</v>
      </c>
      <c r="W880">
        <v>14</v>
      </c>
      <c r="X880" s="2" t="s">
        <v>33</v>
      </c>
      <c r="Y880">
        <v>1</v>
      </c>
      <c r="Z880" s="2" t="s">
        <v>44</v>
      </c>
      <c r="AA880" s="2" t="s">
        <v>34</v>
      </c>
      <c r="AB880" s="2" t="s">
        <v>35</v>
      </c>
    </row>
    <row r="881" spans="1:28">
      <c r="A881" s="1">
        <v>45664.625</v>
      </c>
      <c r="B881" s="2" t="s">
        <v>45</v>
      </c>
      <c r="C881">
        <v>55.08</v>
      </c>
      <c r="D881">
        <v>94.3</v>
      </c>
      <c r="E881">
        <v>52.27</v>
      </c>
      <c r="F881">
        <v>65.42</v>
      </c>
      <c r="G881" t="b">
        <v>0</v>
      </c>
      <c r="H881" t="b">
        <v>0</v>
      </c>
      <c r="I881" t="b">
        <v>0</v>
      </c>
      <c r="J881" t="b">
        <v>0</v>
      </c>
      <c r="K881">
        <v>0.88</v>
      </c>
      <c r="L881">
        <v>26.3</v>
      </c>
      <c r="M881">
        <v>53.5</v>
      </c>
      <c r="N881">
        <v>0</v>
      </c>
      <c r="O881" s="2" t="s">
        <v>46</v>
      </c>
      <c r="P881" s="2" t="s">
        <v>46</v>
      </c>
      <c r="Q881">
        <v>413</v>
      </c>
      <c r="R881" t="b">
        <v>0</v>
      </c>
      <c r="S881" s="3">
        <v>45664</v>
      </c>
      <c r="T881" s="2" t="s">
        <v>44</v>
      </c>
      <c r="U881" t="b">
        <v>0</v>
      </c>
      <c r="V881" s="2" t="s">
        <v>32</v>
      </c>
      <c r="W881">
        <v>15</v>
      </c>
      <c r="X881" s="2" t="s">
        <v>33</v>
      </c>
      <c r="Y881">
        <v>1</v>
      </c>
      <c r="Z881" s="2" t="s">
        <v>44</v>
      </c>
      <c r="AA881" s="2" t="s">
        <v>34</v>
      </c>
      <c r="AB881" s="2" t="s">
        <v>35</v>
      </c>
    </row>
    <row r="882" spans="1:28">
      <c r="A882" s="1">
        <v>45664.666666666664</v>
      </c>
      <c r="B882" s="2" t="s">
        <v>45</v>
      </c>
      <c r="C882">
        <v>52.63</v>
      </c>
      <c r="D882">
        <v>101.07</v>
      </c>
      <c r="E882">
        <v>48.76</v>
      </c>
      <c r="F882">
        <v>61.77</v>
      </c>
      <c r="G882" t="b">
        <v>0</v>
      </c>
      <c r="H882" t="b">
        <v>0</v>
      </c>
      <c r="I882" t="b">
        <v>0</v>
      </c>
      <c r="J882" t="b">
        <v>0</v>
      </c>
      <c r="K882">
        <v>1.04</v>
      </c>
      <c r="L882">
        <v>25.9</v>
      </c>
      <c r="N882">
        <v>0</v>
      </c>
      <c r="O882" s="2" t="s">
        <v>46</v>
      </c>
      <c r="P882" s="2" t="s">
        <v>46</v>
      </c>
      <c r="Q882">
        <v>497</v>
      </c>
      <c r="R882" t="b">
        <v>0</v>
      </c>
      <c r="S882" s="3">
        <v>45664</v>
      </c>
      <c r="T882" s="2" t="s">
        <v>44</v>
      </c>
      <c r="U882" t="b">
        <v>0</v>
      </c>
      <c r="V882" s="2" t="s">
        <v>32</v>
      </c>
      <c r="W882">
        <v>16</v>
      </c>
      <c r="X882" s="2" t="s">
        <v>33</v>
      </c>
      <c r="Y882">
        <v>1</v>
      </c>
      <c r="Z882" s="2" t="s">
        <v>44</v>
      </c>
      <c r="AA882" s="2" t="s">
        <v>34</v>
      </c>
      <c r="AB882" s="2" t="s">
        <v>35</v>
      </c>
    </row>
    <row r="883" spans="1:28">
      <c r="A883" s="1">
        <v>45664.708333333336</v>
      </c>
      <c r="B883" s="2" t="s">
        <v>45</v>
      </c>
      <c r="C883">
        <v>60.1</v>
      </c>
      <c r="D883">
        <v>92.04</v>
      </c>
      <c r="E883">
        <v>55.61</v>
      </c>
      <c r="F883">
        <v>65.67</v>
      </c>
      <c r="G883" t="b">
        <v>0</v>
      </c>
      <c r="H883" t="b">
        <v>0</v>
      </c>
      <c r="I883" t="b">
        <v>0</v>
      </c>
      <c r="J883" t="b">
        <v>0</v>
      </c>
      <c r="K883">
        <v>1.25</v>
      </c>
      <c r="L883">
        <v>26.2</v>
      </c>
      <c r="M883">
        <v>71.099999999999994</v>
      </c>
      <c r="N883">
        <v>0</v>
      </c>
      <c r="O883" s="2" t="s">
        <v>46</v>
      </c>
      <c r="P883" s="2" t="s">
        <v>46</v>
      </c>
      <c r="Q883">
        <v>530</v>
      </c>
      <c r="R883" t="b">
        <v>1</v>
      </c>
      <c r="S883" s="3">
        <v>45664</v>
      </c>
      <c r="T883" s="2" t="s">
        <v>44</v>
      </c>
      <c r="U883" t="b">
        <v>0</v>
      </c>
      <c r="V883" s="2" t="s">
        <v>32</v>
      </c>
      <c r="W883">
        <v>17</v>
      </c>
      <c r="X883" s="2" t="s">
        <v>33</v>
      </c>
      <c r="Y883">
        <v>1</v>
      </c>
      <c r="Z883" s="2" t="s">
        <v>44</v>
      </c>
      <c r="AA883" s="2" t="s">
        <v>34</v>
      </c>
      <c r="AB883" s="2" t="s">
        <v>37</v>
      </c>
    </row>
    <row r="884" spans="1:28">
      <c r="A884" s="1">
        <v>45664.75</v>
      </c>
      <c r="B884" s="2" t="s">
        <v>45</v>
      </c>
      <c r="C884">
        <v>62.23</v>
      </c>
      <c r="D884">
        <v>89.82</v>
      </c>
      <c r="E884">
        <v>44.67</v>
      </c>
      <c r="F884">
        <v>50.38</v>
      </c>
      <c r="G884" t="b">
        <v>0</v>
      </c>
      <c r="H884" t="b">
        <v>0</v>
      </c>
      <c r="I884" t="b">
        <v>0</v>
      </c>
      <c r="J884" t="b">
        <v>0</v>
      </c>
      <c r="K884">
        <v>4.6500000000000004</v>
      </c>
      <c r="L884">
        <v>21.3</v>
      </c>
      <c r="M884">
        <v>75.599999999999994</v>
      </c>
      <c r="N884">
        <v>0</v>
      </c>
      <c r="O884" s="2" t="s">
        <v>46</v>
      </c>
      <c r="P884" s="2" t="s">
        <v>46</v>
      </c>
      <c r="Q884">
        <v>538</v>
      </c>
      <c r="R884" t="b">
        <v>1</v>
      </c>
      <c r="S884" s="3">
        <v>45664</v>
      </c>
      <c r="T884" s="2" t="s">
        <v>44</v>
      </c>
      <c r="U884" t="b">
        <v>0</v>
      </c>
      <c r="V884" s="2" t="s">
        <v>32</v>
      </c>
      <c r="W884">
        <v>18</v>
      </c>
      <c r="X884" s="2" t="s">
        <v>33</v>
      </c>
      <c r="Y884">
        <v>1</v>
      </c>
      <c r="Z884" s="2" t="s">
        <v>44</v>
      </c>
      <c r="AA884" s="2" t="s">
        <v>34</v>
      </c>
      <c r="AB884" s="2" t="s">
        <v>37</v>
      </c>
    </row>
    <row r="885" spans="1:28">
      <c r="A885" s="1">
        <v>45664.791666666664</v>
      </c>
      <c r="B885" s="2" t="s">
        <v>45</v>
      </c>
      <c r="C885">
        <v>49.58</v>
      </c>
      <c r="D885">
        <v>90.01</v>
      </c>
      <c r="E885">
        <v>43.25</v>
      </c>
      <c r="F885">
        <v>56.24</v>
      </c>
      <c r="G885" t="b">
        <v>0</v>
      </c>
      <c r="H885" t="b">
        <v>0</v>
      </c>
      <c r="I885" t="b">
        <v>0</v>
      </c>
      <c r="J885" t="b">
        <v>0</v>
      </c>
      <c r="K885">
        <v>1.1399999999999999</v>
      </c>
      <c r="L885">
        <v>19.899999999999999</v>
      </c>
      <c r="M885">
        <v>55.1</v>
      </c>
      <c r="N885">
        <v>0</v>
      </c>
      <c r="O885" s="2" t="s">
        <v>46</v>
      </c>
      <c r="P885" s="2" t="s">
        <v>46</v>
      </c>
      <c r="Q885">
        <v>500</v>
      </c>
      <c r="R885" t="b">
        <v>1</v>
      </c>
      <c r="S885" s="3">
        <v>45664</v>
      </c>
      <c r="T885" s="2" t="s">
        <v>44</v>
      </c>
      <c r="U885" t="b">
        <v>0</v>
      </c>
      <c r="V885" s="2" t="s">
        <v>32</v>
      </c>
      <c r="W885">
        <v>19</v>
      </c>
      <c r="X885" s="2" t="s">
        <v>33</v>
      </c>
      <c r="Y885">
        <v>1</v>
      </c>
      <c r="Z885" s="2" t="s">
        <v>44</v>
      </c>
      <c r="AA885" s="2" t="s">
        <v>34</v>
      </c>
      <c r="AB885" s="2" t="s">
        <v>37</v>
      </c>
    </row>
    <row r="886" spans="1:28">
      <c r="A886" s="1">
        <v>45664.833333333336</v>
      </c>
      <c r="B886" s="2" t="s">
        <v>45</v>
      </c>
      <c r="C886">
        <v>42.25</v>
      </c>
      <c r="D886">
        <v>80.73</v>
      </c>
      <c r="E886">
        <v>38.880000000000003</v>
      </c>
      <c r="F886">
        <v>51.14</v>
      </c>
      <c r="G886" t="b">
        <v>0</v>
      </c>
      <c r="H886" t="b">
        <v>0</v>
      </c>
      <c r="I886" t="b">
        <v>0</v>
      </c>
      <c r="J886" t="b">
        <v>0</v>
      </c>
      <c r="K886">
        <v>3.2</v>
      </c>
      <c r="L886">
        <v>18.7</v>
      </c>
      <c r="M886">
        <v>64.8</v>
      </c>
      <c r="N886">
        <v>0</v>
      </c>
      <c r="O886" s="2" t="s">
        <v>46</v>
      </c>
      <c r="P886" s="2" t="s">
        <v>46</v>
      </c>
      <c r="Q886">
        <v>417</v>
      </c>
      <c r="R886" t="b">
        <v>0</v>
      </c>
      <c r="S886" s="3">
        <v>45664</v>
      </c>
      <c r="T886" s="2" t="s">
        <v>44</v>
      </c>
      <c r="U886" t="b">
        <v>0</v>
      </c>
      <c r="V886" s="2" t="s">
        <v>32</v>
      </c>
      <c r="W886">
        <v>20</v>
      </c>
      <c r="X886" s="2" t="s">
        <v>33</v>
      </c>
      <c r="Y886">
        <v>1</v>
      </c>
      <c r="Z886" s="2" t="s">
        <v>44</v>
      </c>
      <c r="AA886" s="2" t="s">
        <v>34</v>
      </c>
      <c r="AB886" s="2" t="s">
        <v>35</v>
      </c>
    </row>
    <row r="887" spans="1:28">
      <c r="A887" s="1">
        <v>45664.875</v>
      </c>
      <c r="B887" s="2" t="s">
        <v>45</v>
      </c>
      <c r="C887">
        <v>52.67</v>
      </c>
      <c r="D887">
        <v>93.8</v>
      </c>
      <c r="E887">
        <v>45.55</v>
      </c>
      <c r="F887">
        <v>59.49</v>
      </c>
      <c r="G887" t="b">
        <v>0</v>
      </c>
      <c r="H887" t="b">
        <v>0</v>
      </c>
      <c r="I887" t="b">
        <v>0</v>
      </c>
      <c r="J887" t="b">
        <v>0</v>
      </c>
      <c r="K887">
        <v>1.22</v>
      </c>
      <c r="L887">
        <v>20</v>
      </c>
      <c r="M887">
        <v>77.3</v>
      </c>
      <c r="N887">
        <v>0</v>
      </c>
      <c r="O887" s="2" t="s">
        <v>46</v>
      </c>
      <c r="P887" s="2" t="s">
        <v>46</v>
      </c>
      <c r="Q887">
        <v>412</v>
      </c>
      <c r="R887" t="b">
        <v>0</v>
      </c>
      <c r="S887" s="3">
        <v>45664</v>
      </c>
      <c r="T887" s="2" t="s">
        <v>44</v>
      </c>
      <c r="U887" t="b">
        <v>0</v>
      </c>
      <c r="V887" s="2" t="s">
        <v>32</v>
      </c>
      <c r="W887">
        <v>21</v>
      </c>
      <c r="X887" s="2" t="s">
        <v>33</v>
      </c>
      <c r="Y887">
        <v>1</v>
      </c>
      <c r="Z887" s="2" t="s">
        <v>44</v>
      </c>
      <c r="AA887" s="2" t="s">
        <v>34</v>
      </c>
      <c r="AB887" s="2" t="s">
        <v>35</v>
      </c>
    </row>
    <row r="888" spans="1:28">
      <c r="A888" s="1">
        <v>45664.916666666664</v>
      </c>
      <c r="B888" s="2" t="s">
        <v>45</v>
      </c>
      <c r="C888">
        <v>55.71</v>
      </c>
      <c r="D888">
        <v>84.21</v>
      </c>
      <c r="E888">
        <v>29.97</v>
      </c>
      <c r="F888">
        <v>51.46</v>
      </c>
      <c r="G888" t="b">
        <v>0</v>
      </c>
      <c r="H888" t="b">
        <v>0</v>
      </c>
      <c r="I888" t="b">
        <v>0</v>
      </c>
      <c r="J888" t="b">
        <v>0</v>
      </c>
      <c r="K888">
        <v>3.57</v>
      </c>
      <c r="L888">
        <v>20.7</v>
      </c>
      <c r="M888">
        <v>70</v>
      </c>
      <c r="N888">
        <v>0</v>
      </c>
      <c r="O888" s="2" t="s">
        <v>46</v>
      </c>
      <c r="P888" s="2" t="s">
        <v>46</v>
      </c>
      <c r="Q888">
        <v>318</v>
      </c>
      <c r="R888" t="b">
        <v>0</v>
      </c>
      <c r="S888" s="3">
        <v>45664</v>
      </c>
      <c r="T888" s="2" t="s">
        <v>44</v>
      </c>
      <c r="U888" t="b">
        <v>0</v>
      </c>
      <c r="V888" s="2" t="s">
        <v>32</v>
      </c>
      <c r="W888">
        <v>22</v>
      </c>
      <c r="X888" s="2" t="s">
        <v>33</v>
      </c>
      <c r="Y888">
        <v>1</v>
      </c>
      <c r="Z888" s="2" t="s">
        <v>44</v>
      </c>
      <c r="AA888" s="2" t="s">
        <v>34</v>
      </c>
      <c r="AB888" s="2" t="s">
        <v>35</v>
      </c>
    </row>
    <row r="889" spans="1:28">
      <c r="A889" s="1">
        <v>45664.958333333336</v>
      </c>
      <c r="B889" s="2" t="s">
        <v>45</v>
      </c>
      <c r="C889">
        <v>50.98</v>
      </c>
      <c r="D889">
        <v>88.28</v>
      </c>
      <c r="E889">
        <v>36.4</v>
      </c>
      <c r="F889">
        <v>56.5</v>
      </c>
      <c r="G889" t="b">
        <v>0</v>
      </c>
      <c r="H889" t="b">
        <v>0</v>
      </c>
      <c r="I889" t="b">
        <v>0</v>
      </c>
      <c r="J889" t="b">
        <v>0</v>
      </c>
      <c r="K889">
        <v>3.08</v>
      </c>
      <c r="L889">
        <v>16.899999999999999</v>
      </c>
      <c r="M889">
        <v>70.099999999999994</v>
      </c>
      <c r="N889">
        <v>0</v>
      </c>
      <c r="O889" s="2" t="s">
        <v>46</v>
      </c>
      <c r="P889" s="2" t="s">
        <v>46</v>
      </c>
      <c r="Q889">
        <v>317</v>
      </c>
      <c r="R889" t="b">
        <v>0</v>
      </c>
      <c r="S889" s="3">
        <v>45664</v>
      </c>
      <c r="T889" s="2" t="s">
        <v>44</v>
      </c>
      <c r="U889" t="b">
        <v>0</v>
      </c>
      <c r="V889" s="2" t="s">
        <v>32</v>
      </c>
      <c r="W889">
        <v>23</v>
      </c>
      <c r="X889" s="2" t="s">
        <v>33</v>
      </c>
      <c r="Y889">
        <v>1</v>
      </c>
      <c r="Z889" s="2" t="s">
        <v>44</v>
      </c>
      <c r="AA889" s="2" t="s">
        <v>34</v>
      </c>
      <c r="AB889" s="2" t="s">
        <v>35</v>
      </c>
    </row>
    <row r="890" spans="1:28">
      <c r="A890" s="1">
        <v>45665</v>
      </c>
      <c r="B890" s="2" t="s">
        <v>45</v>
      </c>
      <c r="C890">
        <v>52.64</v>
      </c>
      <c r="D890">
        <v>77.150000000000006</v>
      </c>
      <c r="E890">
        <v>38.89</v>
      </c>
      <c r="F890">
        <v>59.11</v>
      </c>
      <c r="G890" t="b">
        <v>0</v>
      </c>
      <c r="H890" t="b">
        <v>0</v>
      </c>
      <c r="I890" t="b">
        <v>0</v>
      </c>
      <c r="J890" t="b">
        <v>0</v>
      </c>
      <c r="K890">
        <v>2.61</v>
      </c>
      <c r="L890">
        <v>12.7</v>
      </c>
      <c r="M890">
        <v>69.8</v>
      </c>
      <c r="N890">
        <v>0</v>
      </c>
      <c r="O890" s="2" t="s">
        <v>46</v>
      </c>
      <c r="P890" s="2" t="s">
        <v>46</v>
      </c>
      <c r="Q890">
        <v>333</v>
      </c>
      <c r="R890" t="b">
        <v>0</v>
      </c>
      <c r="S890" s="3">
        <v>45665</v>
      </c>
      <c r="T890" s="2" t="s">
        <v>31</v>
      </c>
      <c r="U890" t="b">
        <v>0</v>
      </c>
      <c r="V890" s="2" t="s">
        <v>32</v>
      </c>
      <c r="W890">
        <v>0</v>
      </c>
      <c r="X890" s="2" t="s">
        <v>33</v>
      </c>
      <c r="Y890">
        <v>1</v>
      </c>
      <c r="Z890" s="2" t="s">
        <v>31</v>
      </c>
      <c r="AA890" s="2" t="s">
        <v>34</v>
      </c>
      <c r="AB890" s="2" t="s">
        <v>35</v>
      </c>
    </row>
    <row r="891" spans="1:28">
      <c r="A891" s="1">
        <v>45665.041666666664</v>
      </c>
      <c r="B891" s="2" t="s">
        <v>45</v>
      </c>
      <c r="C891">
        <v>56.05</v>
      </c>
      <c r="D891">
        <v>96.05</v>
      </c>
      <c r="E891">
        <v>34.56</v>
      </c>
      <c r="F891">
        <v>52.96</v>
      </c>
      <c r="G891" t="b">
        <v>0</v>
      </c>
      <c r="H891" t="b">
        <v>0</v>
      </c>
      <c r="I891" t="b">
        <v>0</v>
      </c>
      <c r="J891" t="b">
        <v>0</v>
      </c>
      <c r="K891">
        <v>2.93</v>
      </c>
      <c r="L891">
        <v>13.9</v>
      </c>
      <c r="M891">
        <v>67.599999999999994</v>
      </c>
      <c r="N891">
        <v>0</v>
      </c>
      <c r="O891" s="2" t="s">
        <v>46</v>
      </c>
      <c r="P891" s="2" t="s">
        <v>46</v>
      </c>
      <c r="Q891">
        <v>294</v>
      </c>
      <c r="R891" t="b">
        <v>0</v>
      </c>
      <c r="S891" s="3">
        <v>45665</v>
      </c>
      <c r="T891" s="2" t="s">
        <v>31</v>
      </c>
      <c r="U891" t="b">
        <v>0</v>
      </c>
      <c r="V891" s="2" t="s">
        <v>32</v>
      </c>
      <c r="W891">
        <v>1</v>
      </c>
      <c r="X891" s="2" t="s">
        <v>33</v>
      </c>
      <c r="Y891">
        <v>1</v>
      </c>
      <c r="Z891" s="2" t="s">
        <v>31</v>
      </c>
      <c r="AA891" s="2" t="s">
        <v>34</v>
      </c>
      <c r="AB891" s="2" t="s">
        <v>35</v>
      </c>
    </row>
    <row r="892" spans="1:28">
      <c r="A892" s="1">
        <v>45665.083333333336</v>
      </c>
      <c r="B892" s="2" t="s">
        <v>45</v>
      </c>
      <c r="C892">
        <v>48.68</v>
      </c>
      <c r="D892">
        <v>88.82</v>
      </c>
      <c r="E892">
        <v>41.28</v>
      </c>
      <c r="F892">
        <v>49.88</v>
      </c>
      <c r="G892" t="b">
        <v>0</v>
      </c>
      <c r="H892" t="b">
        <v>0</v>
      </c>
      <c r="I892" t="b">
        <v>0</v>
      </c>
      <c r="J892" t="b">
        <v>0</v>
      </c>
      <c r="K892">
        <v>2.36</v>
      </c>
      <c r="L892">
        <v>15.7</v>
      </c>
      <c r="M892">
        <v>71.7</v>
      </c>
      <c r="N892">
        <v>0</v>
      </c>
      <c r="O892" s="2" t="s">
        <v>46</v>
      </c>
      <c r="P892" s="2" t="s">
        <v>46</v>
      </c>
      <c r="Q892">
        <v>366</v>
      </c>
      <c r="R892" t="b">
        <v>0</v>
      </c>
      <c r="S892" s="3">
        <v>45665</v>
      </c>
      <c r="T892" s="2" t="s">
        <v>31</v>
      </c>
      <c r="U892" t="b">
        <v>0</v>
      </c>
      <c r="V892" s="2" t="s">
        <v>32</v>
      </c>
      <c r="W892">
        <v>2</v>
      </c>
      <c r="X892" s="2" t="s">
        <v>33</v>
      </c>
      <c r="Y892">
        <v>1</v>
      </c>
      <c r="Z892" s="2" t="s">
        <v>31</v>
      </c>
      <c r="AA892" s="2" t="s">
        <v>34</v>
      </c>
      <c r="AB892" s="2" t="s">
        <v>35</v>
      </c>
    </row>
    <row r="893" spans="1:28">
      <c r="A893" s="1">
        <v>45665.125</v>
      </c>
      <c r="B893" s="2" t="s">
        <v>45</v>
      </c>
      <c r="C893">
        <v>46.88</v>
      </c>
      <c r="D893">
        <v>76.48</v>
      </c>
      <c r="E893">
        <v>39.340000000000003</v>
      </c>
      <c r="F893">
        <v>52.66</v>
      </c>
      <c r="G893" t="b">
        <v>0</v>
      </c>
      <c r="H893" t="b">
        <v>0</v>
      </c>
      <c r="I893" t="b">
        <v>0</v>
      </c>
      <c r="J893" t="b">
        <v>0</v>
      </c>
      <c r="K893">
        <v>3.83</v>
      </c>
      <c r="L893">
        <v>16.7</v>
      </c>
      <c r="M893">
        <v>66.7</v>
      </c>
      <c r="N893">
        <v>0</v>
      </c>
      <c r="O893" s="2" t="s">
        <v>46</v>
      </c>
      <c r="P893" s="2" t="s">
        <v>46</v>
      </c>
      <c r="Q893">
        <v>382</v>
      </c>
      <c r="R893" t="b">
        <v>0</v>
      </c>
      <c r="S893" s="3">
        <v>45665</v>
      </c>
      <c r="T893" s="2" t="s">
        <v>31</v>
      </c>
      <c r="U893" t="b">
        <v>0</v>
      </c>
      <c r="V893" s="2" t="s">
        <v>32</v>
      </c>
      <c r="W893">
        <v>3</v>
      </c>
      <c r="X893" s="2" t="s">
        <v>33</v>
      </c>
      <c r="Y893">
        <v>1</v>
      </c>
      <c r="Z893" s="2" t="s">
        <v>31</v>
      </c>
      <c r="AA893" s="2" t="s">
        <v>34</v>
      </c>
      <c r="AB893" s="2" t="s">
        <v>35</v>
      </c>
    </row>
    <row r="894" spans="1:28">
      <c r="A894" s="1">
        <v>45665.166666666664</v>
      </c>
      <c r="B894" s="2" t="s">
        <v>45</v>
      </c>
      <c r="C894">
        <v>41.25</v>
      </c>
      <c r="D894">
        <v>89.37</v>
      </c>
      <c r="E894">
        <v>49.58</v>
      </c>
      <c r="F894">
        <v>48.95</v>
      </c>
      <c r="G894" t="b">
        <v>0</v>
      </c>
      <c r="H894" t="b">
        <v>0</v>
      </c>
      <c r="I894" t="b">
        <v>0</v>
      </c>
      <c r="J894" t="b">
        <v>0</v>
      </c>
      <c r="K894">
        <v>2.86</v>
      </c>
      <c r="L894">
        <v>17.7</v>
      </c>
      <c r="M894">
        <v>67.599999999999994</v>
      </c>
      <c r="N894">
        <v>0</v>
      </c>
      <c r="O894" s="2" t="s">
        <v>46</v>
      </c>
      <c r="P894" s="2" t="s">
        <v>46</v>
      </c>
      <c r="Q894">
        <v>334</v>
      </c>
      <c r="R894" t="b">
        <v>0</v>
      </c>
      <c r="S894" s="3">
        <v>45665</v>
      </c>
      <c r="T894" s="2" t="s">
        <v>31</v>
      </c>
      <c r="U894" t="b">
        <v>0</v>
      </c>
      <c r="V894" s="2" t="s">
        <v>32</v>
      </c>
      <c r="W894">
        <v>4</v>
      </c>
      <c r="X894" s="2" t="s">
        <v>33</v>
      </c>
      <c r="Y894">
        <v>1</v>
      </c>
      <c r="Z894" s="2" t="s">
        <v>31</v>
      </c>
      <c r="AA894" s="2" t="s">
        <v>34</v>
      </c>
      <c r="AB894" s="2" t="s">
        <v>35</v>
      </c>
    </row>
    <row r="895" spans="1:28">
      <c r="A895" s="1">
        <v>45665.208333333336</v>
      </c>
      <c r="B895" s="2" t="s">
        <v>45</v>
      </c>
      <c r="C895">
        <v>50.7</v>
      </c>
      <c r="D895">
        <v>96.83</v>
      </c>
      <c r="E895">
        <v>36.86</v>
      </c>
      <c r="F895">
        <v>53.33</v>
      </c>
      <c r="G895" t="b">
        <v>0</v>
      </c>
      <c r="H895" t="b">
        <v>0</v>
      </c>
      <c r="I895" t="b">
        <v>0</v>
      </c>
      <c r="J895" t="b">
        <v>0</v>
      </c>
      <c r="K895">
        <v>2.0099999999999998</v>
      </c>
      <c r="L895">
        <v>19.600000000000001</v>
      </c>
      <c r="M895">
        <v>67.3</v>
      </c>
      <c r="N895">
        <v>0</v>
      </c>
      <c r="O895" s="2" t="s">
        <v>46</v>
      </c>
      <c r="P895" s="2" t="s">
        <v>46</v>
      </c>
      <c r="Q895">
        <v>362</v>
      </c>
      <c r="R895" t="b">
        <v>0</v>
      </c>
      <c r="S895" s="3">
        <v>45665</v>
      </c>
      <c r="T895" s="2" t="s">
        <v>31</v>
      </c>
      <c r="U895" t="b">
        <v>0</v>
      </c>
      <c r="V895" s="2" t="s">
        <v>32</v>
      </c>
      <c r="W895">
        <v>5</v>
      </c>
      <c r="X895" s="2" t="s">
        <v>33</v>
      </c>
      <c r="Y895">
        <v>1</v>
      </c>
      <c r="Z895" s="2" t="s">
        <v>31</v>
      </c>
      <c r="AA895" s="2" t="s">
        <v>34</v>
      </c>
      <c r="AB895" s="2" t="s">
        <v>35</v>
      </c>
    </row>
    <row r="896" spans="1:28">
      <c r="A896" s="1">
        <v>45665.25</v>
      </c>
      <c r="B896" s="2" t="s">
        <v>45</v>
      </c>
      <c r="C896">
        <v>47.83</v>
      </c>
      <c r="D896">
        <v>69.47</v>
      </c>
      <c r="E896">
        <v>42.85</v>
      </c>
      <c r="F896">
        <v>43.19</v>
      </c>
      <c r="G896" t="b">
        <v>0</v>
      </c>
      <c r="H896" t="b">
        <v>0</v>
      </c>
      <c r="I896" t="b">
        <v>0</v>
      </c>
      <c r="J896" t="b">
        <v>0</v>
      </c>
      <c r="K896">
        <v>1.97</v>
      </c>
      <c r="L896">
        <v>20.100000000000001</v>
      </c>
      <c r="M896">
        <v>60.9</v>
      </c>
      <c r="N896">
        <v>0</v>
      </c>
      <c r="O896" s="2" t="s">
        <v>46</v>
      </c>
      <c r="P896" s="2" t="s">
        <v>46</v>
      </c>
      <c r="Q896">
        <v>457</v>
      </c>
      <c r="R896" t="b">
        <v>0</v>
      </c>
      <c r="S896" s="3">
        <v>45665</v>
      </c>
      <c r="T896" s="2" t="s">
        <v>31</v>
      </c>
      <c r="U896" t="b">
        <v>0</v>
      </c>
      <c r="V896" s="2" t="s">
        <v>32</v>
      </c>
      <c r="W896">
        <v>6</v>
      </c>
      <c r="X896" s="2" t="s">
        <v>33</v>
      </c>
      <c r="Y896">
        <v>1</v>
      </c>
      <c r="Z896" s="2" t="s">
        <v>31</v>
      </c>
      <c r="AA896" s="2" t="s">
        <v>34</v>
      </c>
      <c r="AB896" s="2" t="s">
        <v>35</v>
      </c>
    </row>
    <row r="897" spans="1:28">
      <c r="A897" s="1">
        <v>45665.291666666664</v>
      </c>
      <c r="B897" s="2" t="s">
        <v>45</v>
      </c>
      <c r="C897">
        <v>50.52</v>
      </c>
      <c r="D897">
        <v>96.4</v>
      </c>
      <c r="E897">
        <v>57.2</v>
      </c>
      <c r="F897">
        <v>58.1</v>
      </c>
      <c r="G897" t="b">
        <v>0</v>
      </c>
      <c r="H897" t="b">
        <v>0</v>
      </c>
      <c r="I897" t="b">
        <v>0</v>
      </c>
      <c r="J897" t="b">
        <v>0</v>
      </c>
      <c r="K897">
        <v>3.68</v>
      </c>
      <c r="L897">
        <v>23.9</v>
      </c>
      <c r="N897">
        <v>4.71</v>
      </c>
      <c r="O897" s="2" t="s">
        <v>46</v>
      </c>
      <c r="P897" s="2" t="s">
        <v>46</v>
      </c>
      <c r="Q897">
        <v>477</v>
      </c>
      <c r="R897" t="b">
        <v>1</v>
      </c>
      <c r="S897" s="3">
        <v>45665</v>
      </c>
      <c r="T897" s="2" t="s">
        <v>31</v>
      </c>
      <c r="U897" t="b">
        <v>0</v>
      </c>
      <c r="V897" s="2" t="s">
        <v>32</v>
      </c>
      <c r="W897">
        <v>7</v>
      </c>
      <c r="X897" s="2" t="s">
        <v>36</v>
      </c>
      <c r="Y897">
        <v>1</v>
      </c>
      <c r="Z897" s="2" t="s">
        <v>31</v>
      </c>
      <c r="AA897" s="2" t="s">
        <v>34</v>
      </c>
      <c r="AB897" s="2" t="s">
        <v>37</v>
      </c>
    </row>
    <row r="898" spans="1:28">
      <c r="A898" s="1">
        <v>45665.333333333336</v>
      </c>
      <c r="B898" s="2" t="s">
        <v>45</v>
      </c>
      <c r="C898">
        <v>53.41</v>
      </c>
      <c r="D898">
        <v>86.5</v>
      </c>
      <c r="E898">
        <v>41.83</v>
      </c>
      <c r="F898">
        <v>46.45</v>
      </c>
      <c r="G898" t="b">
        <v>0</v>
      </c>
      <c r="H898" t="b">
        <v>0</v>
      </c>
      <c r="I898" t="b">
        <v>0</v>
      </c>
      <c r="J898" t="b">
        <v>0</v>
      </c>
      <c r="K898">
        <v>5.3</v>
      </c>
      <c r="L898">
        <v>22.1</v>
      </c>
      <c r="M898">
        <v>88.3</v>
      </c>
      <c r="N898">
        <v>2.27</v>
      </c>
      <c r="O898" s="2" t="s">
        <v>46</v>
      </c>
      <c r="P898" s="2" t="s">
        <v>46</v>
      </c>
      <c r="Q898">
        <v>510</v>
      </c>
      <c r="R898" t="b">
        <v>1</v>
      </c>
      <c r="S898" s="3">
        <v>45665</v>
      </c>
      <c r="T898" s="2" t="s">
        <v>31</v>
      </c>
      <c r="U898" t="b">
        <v>0</v>
      </c>
      <c r="V898" s="2" t="s">
        <v>32</v>
      </c>
      <c r="W898">
        <v>8</v>
      </c>
      <c r="X898" s="2" t="s">
        <v>36</v>
      </c>
      <c r="Y898">
        <v>1</v>
      </c>
      <c r="Z898" s="2" t="s">
        <v>31</v>
      </c>
      <c r="AA898" s="2" t="s">
        <v>34</v>
      </c>
      <c r="AB898" s="2" t="s">
        <v>37</v>
      </c>
    </row>
    <row r="899" spans="1:28">
      <c r="A899" s="1">
        <v>45665.375</v>
      </c>
      <c r="B899" s="2" t="s">
        <v>45</v>
      </c>
      <c r="C899">
        <v>66.02</v>
      </c>
      <c r="D899">
        <v>79.53</v>
      </c>
      <c r="E899">
        <v>55.42</v>
      </c>
      <c r="F899">
        <v>64.97</v>
      </c>
      <c r="G899" t="b">
        <v>0</v>
      </c>
      <c r="H899" t="b">
        <v>0</v>
      </c>
      <c r="I899" t="b">
        <v>0</v>
      </c>
      <c r="J899" t="b">
        <v>0</v>
      </c>
      <c r="K899">
        <v>3.49</v>
      </c>
      <c r="L899">
        <v>22.9</v>
      </c>
      <c r="M899">
        <v>50.1</v>
      </c>
      <c r="N899">
        <v>0</v>
      </c>
      <c r="O899" s="2" t="s">
        <v>46</v>
      </c>
      <c r="P899" s="2" t="s">
        <v>46</v>
      </c>
      <c r="Q899">
        <v>557</v>
      </c>
      <c r="R899" t="b">
        <v>1</v>
      </c>
      <c r="S899" s="3">
        <v>45665</v>
      </c>
      <c r="T899" s="2" t="s">
        <v>31</v>
      </c>
      <c r="U899" t="b">
        <v>0</v>
      </c>
      <c r="V899" s="2" t="s">
        <v>32</v>
      </c>
      <c r="W899">
        <v>9</v>
      </c>
      <c r="X899" s="2" t="s">
        <v>33</v>
      </c>
      <c r="Y899">
        <v>1</v>
      </c>
      <c r="Z899" s="2" t="s">
        <v>31</v>
      </c>
      <c r="AA899" s="2" t="s">
        <v>34</v>
      </c>
      <c r="AB899" s="2" t="s">
        <v>37</v>
      </c>
    </row>
    <row r="900" spans="1:28">
      <c r="A900" s="1">
        <v>45665.416666666664</v>
      </c>
      <c r="B900" s="2" t="s">
        <v>45</v>
      </c>
      <c r="C900">
        <v>45.46</v>
      </c>
      <c r="D900">
        <v>89.5</v>
      </c>
      <c r="E900">
        <v>55.25</v>
      </c>
      <c r="F900">
        <v>59.41</v>
      </c>
      <c r="G900" t="b">
        <v>0</v>
      </c>
      <c r="H900" t="b">
        <v>0</v>
      </c>
      <c r="I900" t="b">
        <v>0</v>
      </c>
      <c r="J900" t="b">
        <v>0</v>
      </c>
      <c r="K900">
        <v>3.01</v>
      </c>
      <c r="L900">
        <v>26.4</v>
      </c>
      <c r="M900">
        <v>64.5</v>
      </c>
      <c r="N900">
        <v>0</v>
      </c>
      <c r="O900" s="2" t="s">
        <v>46</v>
      </c>
      <c r="P900" s="2" t="s">
        <v>46</v>
      </c>
      <c r="Q900">
        <v>471</v>
      </c>
      <c r="R900" t="b">
        <v>0</v>
      </c>
      <c r="S900" s="3">
        <v>45665</v>
      </c>
      <c r="T900" s="2" t="s">
        <v>31</v>
      </c>
      <c r="U900" t="b">
        <v>0</v>
      </c>
      <c r="V900" s="2" t="s">
        <v>32</v>
      </c>
      <c r="W900">
        <v>10</v>
      </c>
      <c r="X900" s="2" t="s">
        <v>33</v>
      </c>
      <c r="Y900">
        <v>1</v>
      </c>
      <c r="Z900" s="2" t="s">
        <v>31</v>
      </c>
      <c r="AA900" s="2" t="s">
        <v>34</v>
      </c>
      <c r="AB900" s="2" t="s">
        <v>35</v>
      </c>
    </row>
    <row r="901" spans="1:28">
      <c r="A901" s="1">
        <v>45665.458333333336</v>
      </c>
      <c r="B901" s="2" t="s">
        <v>45</v>
      </c>
      <c r="C901">
        <v>44.42</v>
      </c>
      <c r="D901">
        <v>74.349999999999994</v>
      </c>
      <c r="E901">
        <v>41.97</v>
      </c>
      <c r="F901">
        <v>46.39</v>
      </c>
      <c r="G901" t="b">
        <v>0</v>
      </c>
      <c r="H901" t="b">
        <v>0</v>
      </c>
      <c r="I901" t="b">
        <v>0</v>
      </c>
      <c r="J901" t="b">
        <v>0</v>
      </c>
      <c r="K901">
        <v>3.32</v>
      </c>
      <c r="L901">
        <v>23.6</v>
      </c>
      <c r="M901">
        <v>57.8</v>
      </c>
      <c r="N901">
        <v>1.98</v>
      </c>
      <c r="O901" s="2" t="s">
        <v>46</v>
      </c>
      <c r="P901" s="2" t="s">
        <v>46</v>
      </c>
      <c r="Q901">
        <v>406</v>
      </c>
      <c r="R901" t="b">
        <v>0</v>
      </c>
      <c r="S901" s="3">
        <v>45665</v>
      </c>
      <c r="T901" s="2" t="s">
        <v>31</v>
      </c>
      <c r="U901" t="b">
        <v>0</v>
      </c>
      <c r="V901" s="2" t="s">
        <v>32</v>
      </c>
      <c r="W901">
        <v>11</v>
      </c>
      <c r="X901" s="2" t="s">
        <v>36</v>
      </c>
      <c r="Y901">
        <v>1</v>
      </c>
      <c r="Z901" s="2" t="s">
        <v>31</v>
      </c>
      <c r="AA901" s="2" t="s">
        <v>34</v>
      </c>
      <c r="AB901" s="2" t="s">
        <v>35</v>
      </c>
    </row>
    <row r="902" spans="1:28">
      <c r="A902" s="1">
        <v>45665.5</v>
      </c>
      <c r="B902" s="2" t="s">
        <v>45</v>
      </c>
      <c r="C902">
        <v>56.42</v>
      </c>
      <c r="D902">
        <v>90.93</v>
      </c>
      <c r="E902">
        <v>29.67</v>
      </c>
      <c r="F902">
        <v>55.76</v>
      </c>
      <c r="G902" t="b">
        <v>0</v>
      </c>
      <c r="H902" t="b">
        <v>0</v>
      </c>
      <c r="I902" t="b">
        <v>0</v>
      </c>
      <c r="J902" t="b">
        <v>0</v>
      </c>
      <c r="K902">
        <v>4.37</v>
      </c>
      <c r="L902">
        <v>27.5</v>
      </c>
      <c r="M902">
        <v>65.7</v>
      </c>
      <c r="N902">
        <v>0</v>
      </c>
      <c r="O902" s="2" t="s">
        <v>46</v>
      </c>
      <c r="P902" s="2" t="s">
        <v>46</v>
      </c>
      <c r="Q902">
        <v>398</v>
      </c>
      <c r="R902" t="b">
        <v>0</v>
      </c>
      <c r="S902" s="3">
        <v>45665</v>
      </c>
      <c r="T902" s="2" t="s">
        <v>31</v>
      </c>
      <c r="U902" t="b">
        <v>0</v>
      </c>
      <c r="V902" s="2" t="s">
        <v>32</v>
      </c>
      <c r="W902">
        <v>12</v>
      </c>
      <c r="X902" s="2" t="s">
        <v>33</v>
      </c>
      <c r="Y902">
        <v>1</v>
      </c>
      <c r="Z902" s="2" t="s">
        <v>31</v>
      </c>
      <c r="AA902" s="2" t="s">
        <v>34</v>
      </c>
      <c r="AB902" s="2" t="s">
        <v>35</v>
      </c>
    </row>
    <row r="903" spans="1:28">
      <c r="A903" s="1">
        <v>45665.541666666664</v>
      </c>
      <c r="B903" s="2" t="s">
        <v>45</v>
      </c>
      <c r="C903">
        <v>47.18</v>
      </c>
      <c r="D903">
        <v>81.93</v>
      </c>
      <c r="E903">
        <v>42.2</v>
      </c>
      <c r="F903">
        <v>54.78</v>
      </c>
      <c r="G903" t="b">
        <v>0</v>
      </c>
      <c r="H903" t="b">
        <v>0</v>
      </c>
      <c r="I903" t="b">
        <v>0</v>
      </c>
      <c r="J903" t="b">
        <v>0</v>
      </c>
      <c r="K903">
        <v>2.88</v>
      </c>
      <c r="L903">
        <v>27.2</v>
      </c>
      <c r="M903">
        <v>61.7</v>
      </c>
      <c r="N903">
        <v>0.35</v>
      </c>
      <c r="O903" s="2" t="s">
        <v>46</v>
      </c>
      <c r="P903" s="2" t="s">
        <v>46</v>
      </c>
      <c r="Q903">
        <v>277</v>
      </c>
      <c r="R903" t="b">
        <v>0</v>
      </c>
      <c r="S903" s="3">
        <v>45665</v>
      </c>
      <c r="T903" s="2" t="s">
        <v>31</v>
      </c>
      <c r="U903" t="b">
        <v>0</v>
      </c>
      <c r="V903" s="2" t="s">
        <v>32</v>
      </c>
      <c r="W903">
        <v>13</v>
      </c>
      <c r="X903" s="2" t="s">
        <v>36</v>
      </c>
      <c r="Y903">
        <v>1</v>
      </c>
      <c r="Z903" s="2" t="s">
        <v>31</v>
      </c>
      <c r="AA903" s="2" t="s">
        <v>34</v>
      </c>
      <c r="AB903" s="2" t="s">
        <v>35</v>
      </c>
    </row>
    <row r="904" spans="1:28">
      <c r="A904" s="1">
        <v>45665.583333333336</v>
      </c>
      <c r="B904" s="2" t="s">
        <v>45</v>
      </c>
      <c r="C904">
        <v>61.86</v>
      </c>
      <c r="D904">
        <v>80.58</v>
      </c>
      <c r="E904">
        <v>43.23</v>
      </c>
      <c r="F904">
        <v>56.24</v>
      </c>
      <c r="G904" t="b">
        <v>0</v>
      </c>
      <c r="H904" t="b">
        <v>0</v>
      </c>
      <c r="I904" t="b">
        <v>0</v>
      </c>
      <c r="J904" t="b">
        <v>0</v>
      </c>
      <c r="K904">
        <v>1.96</v>
      </c>
      <c r="L904">
        <v>26.6</v>
      </c>
      <c r="M904">
        <v>67.900000000000006</v>
      </c>
      <c r="N904">
        <v>0</v>
      </c>
      <c r="O904" s="2" t="s">
        <v>46</v>
      </c>
      <c r="P904" s="2" t="s">
        <v>46</v>
      </c>
      <c r="Q904">
        <v>437</v>
      </c>
      <c r="R904" t="b">
        <v>0</v>
      </c>
      <c r="S904" s="3">
        <v>45665</v>
      </c>
      <c r="T904" s="2" t="s">
        <v>31</v>
      </c>
      <c r="U904" t="b">
        <v>0</v>
      </c>
      <c r="V904" s="2" t="s">
        <v>32</v>
      </c>
      <c r="W904">
        <v>14</v>
      </c>
      <c r="X904" s="2" t="s">
        <v>33</v>
      </c>
      <c r="Y904">
        <v>1</v>
      </c>
      <c r="Z904" s="2" t="s">
        <v>31</v>
      </c>
      <c r="AA904" s="2" t="s">
        <v>34</v>
      </c>
      <c r="AB904" s="2" t="s">
        <v>35</v>
      </c>
    </row>
    <row r="905" spans="1:28">
      <c r="A905" s="1">
        <v>45665.625</v>
      </c>
      <c r="B905" s="2" t="s">
        <v>45</v>
      </c>
      <c r="C905">
        <v>38.58</v>
      </c>
      <c r="D905">
        <v>83.99</v>
      </c>
      <c r="E905">
        <v>52.33</v>
      </c>
      <c r="F905">
        <v>41</v>
      </c>
      <c r="G905" t="b">
        <v>0</v>
      </c>
      <c r="H905" t="b">
        <v>0</v>
      </c>
      <c r="I905" t="b">
        <v>0</v>
      </c>
      <c r="J905" t="b">
        <v>0</v>
      </c>
      <c r="K905">
        <v>3.63</v>
      </c>
      <c r="L905">
        <v>29.2</v>
      </c>
      <c r="M905">
        <v>69.400000000000006</v>
      </c>
      <c r="N905">
        <v>0</v>
      </c>
      <c r="O905" s="2" t="s">
        <v>46</v>
      </c>
      <c r="P905" s="2" t="s">
        <v>46</v>
      </c>
      <c r="Q905">
        <v>439</v>
      </c>
      <c r="R905" t="b">
        <v>0</v>
      </c>
      <c r="S905" s="3">
        <v>45665</v>
      </c>
      <c r="T905" s="2" t="s">
        <v>31</v>
      </c>
      <c r="U905" t="b">
        <v>0</v>
      </c>
      <c r="V905" s="2" t="s">
        <v>32</v>
      </c>
      <c r="W905">
        <v>15</v>
      </c>
      <c r="X905" s="2" t="s">
        <v>33</v>
      </c>
      <c r="Y905">
        <v>1</v>
      </c>
      <c r="Z905" s="2" t="s">
        <v>31</v>
      </c>
      <c r="AA905" s="2" t="s">
        <v>34</v>
      </c>
      <c r="AB905" s="2" t="s">
        <v>35</v>
      </c>
    </row>
    <row r="906" spans="1:28">
      <c r="A906" s="1">
        <v>45665.666666666664</v>
      </c>
      <c r="B906" s="2" t="s">
        <v>45</v>
      </c>
      <c r="C906">
        <v>53.33</v>
      </c>
      <c r="D906">
        <v>86.67</v>
      </c>
      <c r="E906">
        <v>45.17</v>
      </c>
      <c r="F906">
        <v>51.02</v>
      </c>
      <c r="G906" t="b">
        <v>0</v>
      </c>
      <c r="H906" t="b">
        <v>0</v>
      </c>
      <c r="I906" t="b">
        <v>0</v>
      </c>
      <c r="J906" t="b">
        <v>0</v>
      </c>
      <c r="K906">
        <v>2.71</v>
      </c>
      <c r="L906">
        <v>24.4</v>
      </c>
      <c r="N906">
        <v>0</v>
      </c>
      <c r="O906" s="2" t="s">
        <v>46</v>
      </c>
      <c r="P906" s="2" t="s">
        <v>46</v>
      </c>
      <c r="Q906">
        <v>529</v>
      </c>
      <c r="R906" t="b">
        <v>0</v>
      </c>
      <c r="S906" s="3">
        <v>45665</v>
      </c>
      <c r="T906" s="2" t="s">
        <v>31</v>
      </c>
      <c r="U906" t="b">
        <v>0</v>
      </c>
      <c r="V906" s="2" t="s">
        <v>32</v>
      </c>
      <c r="W906">
        <v>16</v>
      </c>
      <c r="X906" s="2" t="s">
        <v>33</v>
      </c>
      <c r="Y906">
        <v>1</v>
      </c>
      <c r="Z906" s="2" t="s">
        <v>31</v>
      </c>
      <c r="AA906" s="2" t="s">
        <v>34</v>
      </c>
      <c r="AB906" s="2" t="s">
        <v>35</v>
      </c>
    </row>
    <row r="907" spans="1:28">
      <c r="A907" s="1">
        <v>45665.708333333336</v>
      </c>
      <c r="B907" s="2" t="s">
        <v>45</v>
      </c>
      <c r="C907">
        <v>40.380000000000003</v>
      </c>
      <c r="D907">
        <v>71.430000000000007</v>
      </c>
      <c r="E907">
        <v>54.54</v>
      </c>
      <c r="F907">
        <v>43.13</v>
      </c>
      <c r="G907" t="b">
        <v>0</v>
      </c>
      <c r="H907" t="b">
        <v>0</v>
      </c>
      <c r="I907" t="b">
        <v>0</v>
      </c>
      <c r="J907" t="b">
        <v>0</v>
      </c>
      <c r="K907">
        <v>3.97</v>
      </c>
      <c r="L907">
        <v>28.2</v>
      </c>
      <c r="M907">
        <v>69.7</v>
      </c>
      <c r="N907">
        <v>3.9</v>
      </c>
      <c r="O907" s="2" t="s">
        <v>46</v>
      </c>
      <c r="P907" s="2" t="s">
        <v>46</v>
      </c>
      <c r="Q907">
        <v>567</v>
      </c>
      <c r="R907" t="b">
        <v>1</v>
      </c>
      <c r="S907" s="3">
        <v>45665</v>
      </c>
      <c r="T907" s="2" t="s">
        <v>31</v>
      </c>
      <c r="U907" t="b">
        <v>0</v>
      </c>
      <c r="V907" s="2" t="s">
        <v>32</v>
      </c>
      <c r="W907">
        <v>17</v>
      </c>
      <c r="X907" s="2" t="s">
        <v>36</v>
      </c>
      <c r="Y907">
        <v>1</v>
      </c>
      <c r="Z907" s="2" t="s">
        <v>31</v>
      </c>
      <c r="AA907" s="2" t="s">
        <v>34</v>
      </c>
      <c r="AB907" s="2" t="s">
        <v>37</v>
      </c>
    </row>
    <row r="908" spans="1:28">
      <c r="A908" s="1">
        <v>45665.75</v>
      </c>
      <c r="B908" s="2" t="s">
        <v>45</v>
      </c>
      <c r="C908">
        <v>54.56</v>
      </c>
      <c r="D908">
        <v>113.3</v>
      </c>
      <c r="E908">
        <v>44.59</v>
      </c>
      <c r="F908">
        <v>61.58</v>
      </c>
      <c r="G908" t="b">
        <v>0</v>
      </c>
      <c r="H908" t="b">
        <v>0</v>
      </c>
      <c r="I908" t="b">
        <v>0</v>
      </c>
      <c r="J908" t="b">
        <v>0</v>
      </c>
      <c r="K908">
        <v>2.3199999999999998</v>
      </c>
      <c r="L908">
        <v>22.9</v>
      </c>
      <c r="M908">
        <v>45.6</v>
      </c>
      <c r="N908">
        <v>0</v>
      </c>
      <c r="O908" s="2" t="s">
        <v>46</v>
      </c>
      <c r="P908" s="2" t="s">
        <v>46</v>
      </c>
      <c r="Q908">
        <v>580</v>
      </c>
      <c r="R908" t="b">
        <v>1</v>
      </c>
      <c r="S908" s="3">
        <v>45665</v>
      </c>
      <c r="T908" s="2" t="s">
        <v>31</v>
      </c>
      <c r="U908" t="b">
        <v>0</v>
      </c>
      <c r="V908" s="2" t="s">
        <v>32</v>
      </c>
      <c r="W908">
        <v>18</v>
      </c>
      <c r="X908" s="2" t="s">
        <v>33</v>
      </c>
      <c r="Y908">
        <v>1</v>
      </c>
      <c r="Z908" s="2" t="s">
        <v>31</v>
      </c>
      <c r="AA908" s="2" t="s">
        <v>34</v>
      </c>
      <c r="AB908" s="2" t="s">
        <v>37</v>
      </c>
    </row>
    <row r="909" spans="1:28">
      <c r="A909" s="1">
        <v>45665.791666666664</v>
      </c>
      <c r="B909" s="2" t="s">
        <v>45</v>
      </c>
      <c r="C909">
        <v>69.92</v>
      </c>
      <c r="D909">
        <v>105.2</v>
      </c>
      <c r="E909">
        <v>42.94</v>
      </c>
      <c r="F909">
        <v>63.99</v>
      </c>
      <c r="G909" t="b">
        <v>0</v>
      </c>
      <c r="H909" t="b">
        <v>0</v>
      </c>
      <c r="I909" t="b">
        <v>0</v>
      </c>
      <c r="J909" t="b">
        <v>0</v>
      </c>
      <c r="K909">
        <v>0.65</v>
      </c>
      <c r="L909">
        <v>19.7</v>
      </c>
      <c r="M909">
        <v>79.3</v>
      </c>
      <c r="N909">
        <v>0</v>
      </c>
      <c r="O909" s="2" t="s">
        <v>46</v>
      </c>
      <c r="P909" s="2" t="s">
        <v>46</v>
      </c>
      <c r="Q909">
        <v>539</v>
      </c>
      <c r="R909" t="b">
        <v>1</v>
      </c>
      <c r="S909" s="3">
        <v>45665</v>
      </c>
      <c r="T909" s="2" t="s">
        <v>31</v>
      </c>
      <c r="U909" t="b">
        <v>0</v>
      </c>
      <c r="V909" s="2" t="s">
        <v>32</v>
      </c>
      <c r="W909">
        <v>19</v>
      </c>
      <c r="X909" s="2" t="s">
        <v>33</v>
      </c>
      <c r="Y909">
        <v>1</v>
      </c>
      <c r="Z909" s="2" t="s">
        <v>31</v>
      </c>
      <c r="AA909" s="2" t="s">
        <v>34</v>
      </c>
      <c r="AB909" s="2" t="s">
        <v>37</v>
      </c>
    </row>
    <row r="910" spans="1:28">
      <c r="A910" s="1">
        <v>45665.833333333336</v>
      </c>
      <c r="B910" s="2" t="s">
        <v>45</v>
      </c>
      <c r="C910">
        <v>61.49</v>
      </c>
      <c r="D910">
        <v>110.26</v>
      </c>
      <c r="E910">
        <v>41.63</v>
      </c>
      <c r="F910">
        <v>60.85</v>
      </c>
      <c r="G910" t="b">
        <v>0</v>
      </c>
      <c r="H910" t="b">
        <v>0</v>
      </c>
      <c r="I910" t="b">
        <v>0</v>
      </c>
      <c r="J910" t="b">
        <v>0</v>
      </c>
      <c r="K910">
        <v>0.55000000000000004</v>
      </c>
      <c r="L910">
        <v>20.8</v>
      </c>
      <c r="M910">
        <v>68.8</v>
      </c>
      <c r="N910">
        <v>0</v>
      </c>
      <c r="O910" s="2" t="s">
        <v>46</v>
      </c>
      <c r="P910" s="2" t="s">
        <v>46</v>
      </c>
      <c r="Q910">
        <v>502</v>
      </c>
      <c r="R910" t="b">
        <v>0</v>
      </c>
      <c r="S910" s="3">
        <v>45665</v>
      </c>
      <c r="T910" s="2" t="s">
        <v>31</v>
      </c>
      <c r="U910" t="b">
        <v>0</v>
      </c>
      <c r="V910" s="2" t="s">
        <v>32</v>
      </c>
      <c r="W910">
        <v>20</v>
      </c>
      <c r="X910" s="2" t="s">
        <v>33</v>
      </c>
      <c r="Y910">
        <v>1</v>
      </c>
      <c r="Z910" s="2" t="s">
        <v>31</v>
      </c>
      <c r="AA910" s="2" t="s">
        <v>34</v>
      </c>
      <c r="AB910" s="2" t="s">
        <v>35</v>
      </c>
    </row>
    <row r="911" spans="1:28">
      <c r="A911" s="1">
        <v>45665.875</v>
      </c>
      <c r="B911" s="2" t="s">
        <v>45</v>
      </c>
      <c r="C911">
        <v>51.25</v>
      </c>
      <c r="D911">
        <v>89.93</v>
      </c>
      <c r="E911">
        <v>44.12</v>
      </c>
      <c r="F911">
        <v>50.7</v>
      </c>
      <c r="G911" t="b">
        <v>0</v>
      </c>
      <c r="H911" t="b">
        <v>0</v>
      </c>
      <c r="I911" t="b">
        <v>0</v>
      </c>
      <c r="J911" t="b">
        <v>0</v>
      </c>
      <c r="K911">
        <v>4.29</v>
      </c>
      <c r="L911">
        <v>17.600000000000001</v>
      </c>
      <c r="M911">
        <v>76.7</v>
      </c>
      <c r="N911">
        <v>0</v>
      </c>
      <c r="O911" s="2" t="s">
        <v>46</v>
      </c>
      <c r="P911" s="2" t="s">
        <v>46</v>
      </c>
      <c r="Q911">
        <v>409</v>
      </c>
      <c r="R911" t="b">
        <v>0</v>
      </c>
      <c r="S911" s="3">
        <v>45665</v>
      </c>
      <c r="T911" s="2" t="s">
        <v>31</v>
      </c>
      <c r="U911" t="b">
        <v>0</v>
      </c>
      <c r="V911" s="2" t="s">
        <v>32</v>
      </c>
      <c r="W911">
        <v>21</v>
      </c>
      <c r="X911" s="2" t="s">
        <v>33</v>
      </c>
      <c r="Y911">
        <v>1</v>
      </c>
      <c r="Z911" s="2" t="s">
        <v>31</v>
      </c>
      <c r="AA911" s="2" t="s">
        <v>34</v>
      </c>
      <c r="AB911" s="2" t="s">
        <v>35</v>
      </c>
    </row>
    <row r="912" spans="1:28">
      <c r="A912" s="1">
        <v>45665.916666666664</v>
      </c>
      <c r="B912" s="2" t="s">
        <v>45</v>
      </c>
      <c r="C912">
        <v>43.99</v>
      </c>
      <c r="D912">
        <v>85.52</v>
      </c>
      <c r="E912">
        <v>47.36</v>
      </c>
      <c r="F912">
        <v>49.05</v>
      </c>
      <c r="G912" t="b">
        <v>0</v>
      </c>
      <c r="H912" t="b">
        <v>0</v>
      </c>
      <c r="I912" t="b">
        <v>0</v>
      </c>
      <c r="J912" t="b">
        <v>0</v>
      </c>
      <c r="K912">
        <v>4.5199999999999996</v>
      </c>
      <c r="L912">
        <v>17.100000000000001</v>
      </c>
      <c r="M912">
        <v>58.7</v>
      </c>
      <c r="N912">
        <v>0</v>
      </c>
      <c r="O912" s="2" t="s">
        <v>46</v>
      </c>
      <c r="P912" s="2" t="s">
        <v>46</v>
      </c>
      <c r="Q912">
        <v>416</v>
      </c>
      <c r="R912" t="b">
        <v>0</v>
      </c>
      <c r="S912" s="3">
        <v>45665</v>
      </c>
      <c r="T912" s="2" t="s">
        <v>31</v>
      </c>
      <c r="U912" t="b">
        <v>0</v>
      </c>
      <c r="V912" s="2" t="s">
        <v>32</v>
      </c>
      <c r="W912">
        <v>22</v>
      </c>
      <c r="X912" s="2" t="s">
        <v>33</v>
      </c>
      <c r="Y912">
        <v>1</v>
      </c>
      <c r="Z912" s="2" t="s">
        <v>31</v>
      </c>
      <c r="AA912" s="2" t="s">
        <v>34</v>
      </c>
      <c r="AB912" s="2" t="s">
        <v>35</v>
      </c>
    </row>
    <row r="913" spans="1:28">
      <c r="A913" s="1">
        <v>45665.958333333336</v>
      </c>
      <c r="B913" s="2" t="s">
        <v>45</v>
      </c>
      <c r="C913">
        <v>52.72</v>
      </c>
      <c r="D913">
        <v>76.25</v>
      </c>
      <c r="E913">
        <v>52.72</v>
      </c>
      <c r="F913">
        <v>54.94</v>
      </c>
      <c r="G913" t="b">
        <v>0</v>
      </c>
      <c r="H913" t="b">
        <v>0</v>
      </c>
      <c r="I913" t="b">
        <v>0</v>
      </c>
      <c r="J913" t="b">
        <v>0</v>
      </c>
      <c r="K913">
        <v>2.4</v>
      </c>
      <c r="L913">
        <v>18.399999999999999</v>
      </c>
      <c r="M913">
        <v>60.9</v>
      </c>
      <c r="N913">
        <v>0</v>
      </c>
      <c r="O913" s="2" t="s">
        <v>46</v>
      </c>
      <c r="P913" s="2" t="s">
        <v>46</v>
      </c>
      <c r="Q913">
        <v>293</v>
      </c>
      <c r="R913" t="b">
        <v>0</v>
      </c>
      <c r="S913" s="3">
        <v>45665</v>
      </c>
      <c r="T913" s="2" t="s">
        <v>31</v>
      </c>
      <c r="U913" t="b">
        <v>0</v>
      </c>
      <c r="V913" s="2" t="s">
        <v>32</v>
      </c>
      <c r="W913">
        <v>23</v>
      </c>
      <c r="X913" s="2" t="s">
        <v>33</v>
      </c>
      <c r="Y913">
        <v>1</v>
      </c>
      <c r="Z913" s="2" t="s">
        <v>31</v>
      </c>
      <c r="AA913" s="2" t="s">
        <v>34</v>
      </c>
      <c r="AB913" s="2" t="s">
        <v>35</v>
      </c>
    </row>
    <row r="914" spans="1:28">
      <c r="A914" s="1">
        <v>45666</v>
      </c>
      <c r="B914" s="2" t="s">
        <v>45</v>
      </c>
      <c r="C914">
        <v>60.8</v>
      </c>
      <c r="D914">
        <v>87.1</v>
      </c>
      <c r="E914">
        <v>42.47</v>
      </c>
      <c r="F914">
        <v>52.46</v>
      </c>
      <c r="G914" t="b">
        <v>0</v>
      </c>
      <c r="H914" t="b">
        <v>0</v>
      </c>
      <c r="I914" t="b">
        <v>0</v>
      </c>
      <c r="J914" t="b">
        <v>0</v>
      </c>
      <c r="K914">
        <v>2.34</v>
      </c>
      <c r="L914">
        <v>18.2</v>
      </c>
      <c r="M914">
        <v>68.8</v>
      </c>
      <c r="N914">
        <v>0</v>
      </c>
      <c r="O914" s="2" t="s">
        <v>46</v>
      </c>
      <c r="P914" s="2" t="s">
        <v>46</v>
      </c>
      <c r="Q914">
        <v>327</v>
      </c>
      <c r="R914" t="b">
        <v>0</v>
      </c>
      <c r="S914" s="3">
        <v>45666</v>
      </c>
      <c r="T914" s="2" t="s">
        <v>38</v>
      </c>
      <c r="U914" t="b">
        <v>0</v>
      </c>
      <c r="V914" s="2" t="s">
        <v>32</v>
      </c>
      <c r="W914">
        <v>0</v>
      </c>
      <c r="X914" s="2" t="s">
        <v>33</v>
      </c>
      <c r="Y914">
        <v>1</v>
      </c>
      <c r="Z914" s="2" t="s">
        <v>38</v>
      </c>
      <c r="AA914" s="2" t="s">
        <v>34</v>
      </c>
      <c r="AB914" s="2" t="s">
        <v>35</v>
      </c>
    </row>
    <row r="915" spans="1:28">
      <c r="A915" s="1">
        <v>45666.041666666664</v>
      </c>
      <c r="B915" s="2" t="s">
        <v>45</v>
      </c>
      <c r="C915">
        <v>32.200000000000003</v>
      </c>
      <c r="D915">
        <v>95.61</v>
      </c>
      <c r="E915">
        <v>40.159999999999997</v>
      </c>
      <c r="F915">
        <v>44.58</v>
      </c>
      <c r="G915" t="b">
        <v>0</v>
      </c>
      <c r="H915" t="b">
        <v>0</v>
      </c>
      <c r="I915" t="b">
        <v>0</v>
      </c>
      <c r="J915" t="b">
        <v>0</v>
      </c>
      <c r="K915">
        <v>4.7300000000000004</v>
      </c>
      <c r="L915">
        <v>15.9</v>
      </c>
      <c r="M915">
        <v>69.099999999999994</v>
      </c>
      <c r="N915">
        <v>0</v>
      </c>
      <c r="O915" s="2" t="s">
        <v>46</v>
      </c>
      <c r="P915" s="2" t="s">
        <v>46</v>
      </c>
      <c r="Q915">
        <v>436</v>
      </c>
      <c r="R915" t="b">
        <v>0</v>
      </c>
      <c r="S915" s="3">
        <v>45666</v>
      </c>
      <c r="T915" s="2" t="s">
        <v>38</v>
      </c>
      <c r="U915" t="b">
        <v>0</v>
      </c>
      <c r="V915" s="2" t="s">
        <v>32</v>
      </c>
      <c r="W915">
        <v>1</v>
      </c>
      <c r="X915" s="2" t="s">
        <v>33</v>
      </c>
      <c r="Y915">
        <v>1</v>
      </c>
      <c r="Z915" s="2" t="s">
        <v>38</v>
      </c>
      <c r="AA915" s="2" t="s">
        <v>34</v>
      </c>
      <c r="AB915" s="2" t="s">
        <v>35</v>
      </c>
    </row>
    <row r="916" spans="1:28">
      <c r="A916" s="1">
        <v>45666.083333333336</v>
      </c>
      <c r="B916" s="2" t="s">
        <v>45</v>
      </c>
      <c r="C916">
        <v>45.95</v>
      </c>
      <c r="D916">
        <v>78.69</v>
      </c>
      <c r="E916">
        <v>49.03</v>
      </c>
      <c r="F916">
        <v>57.19</v>
      </c>
      <c r="G916" t="b">
        <v>0</v>
      </c>
      <c r="H916" t="b">
        <v>0</v>
      </c>
      <c r="I916" t="b">
        <v>0</v>
      </c>
      <c r="J916" t="b">
        <v>0</v>
      </c>
      <c r="K916">
        <v>1.82</v>
      </c>
      <c r="L916">
        <v>18.899999999999999</v>
      </c>
      <c r="M916">
        <v>69.400000000000006</v>
      </c>
      <c r="N916">
        <v>0</v>
      </c>
      <c r="O916" s="2" t="s">
        <v>46</v>
      </c>
      <c r="P916" s="2" t="s">
        <v>46</v>
      </c>
      <c r="Q916">
        <v>324</v>
      </c>
      <c r="R916" t="b">
        <v>0</v>
      </c>
      <c r="S916" s="3">
        <v>45666</v>
      </c>
      <c r="T916" s="2" t="s">
        <v>38</v>
      </c>
      <c r="U916" t="b">
        <v>0</v>
      </c>
      <c r="V916" s="2" t="s">
        <v>32</v>
      </c>
      <c r="W916">
        <v>2</v>
      </c>
      <c r="X916" s="2" t="s">
        <v>33</v>
      </c>
      <c r="Y916">
        <v>1</v>
      </c>
      <c r="Z916" s="2" t="s">
        <v>38</v>
      </c>
      <c r="AA916" s="2" t="s">
        <v>34</v>
      </c>
      <c r="AB916" s="2" t="s">
        <v>35</v>
      </c>
    </row>
    <row r="917" spans="1:28">
      <c r="A917" s="1">
        <v>45666.125</v>
      </c>
      <c r="B917" s="2" t="s">
        <v>45</v>
      </c>
      <c r="C917">
        <v>49.33</v>
      </c>
      <c r="D917">
        <v>93.81</v>
      </c>
      <c r="E917">
        <v>43.41</v>
      </c>
      <c r="F917">
        <v>53.09</v>
      </c>
      <c r="G917" t="b">
        <v>0</v>
      </c>
      <c r="H917" t="b">
        <v>0</v>
      </c>
      <c r="I917" t="b">
        <v>0</v>
      </c>
      <c r="J917" t="b">
        <v>0</v>
      </c>
      <c r="K917">
        <v>2.2200000000000002</v>
      </c>
      <c r="L917">
        <v>19.8</v>
      </c>
      <c r="M917">
        <v>75.2</v>
      </c>
      <c r="N917">
        <v>0</v>
      </c>
      <c r="O917" s="2" t="s">
        <v>46</v>
      </c>
      <c r="P917" s="2" t="s">
        <v>46</v>
      </c>
      <c r="Q917">
        <v>341</v>
      </c>
      <c r="R917" t="b">
        <v>0</v>
      </c>
      <c r="S917" s="3">
        <v>45666</v>
      </c>
      <c r="T917" s="2" t="s">
        <v>38</v>
      </c>
      <c r="U917" t="b">
        <v>0</v>
      </c>
      <c r="V917" s="2" t="s">
        <v>32</v>
      </c>
      <c r="W917">
        <v>3</v>
      </c>
      <c r="X917" s="2" t="s">
        <v>33</v>
      </c>
      <c r="Y917">
        <v>1</v>
      </c>
      <c r="Z917" s="2" t="s">
        <v>38</v>
      </c>
      <c r="AA917" s="2" t="s">
        <v>34</v>
      </c>
      <c r="AB917" s="2" t="s">
        <v>35</v>
      </c>
    </row>
    <row r="918" spans="1:28">
      <c r="A918" s="1">
        <v>45666.166666666664</v>
      </c>
      <c r="B918" s="2" t="s">
        <v>45</v>
      </c>
      <c r="C918">
        <v>61.03</v>
      </c>
      <c r="D918">
        <v>78.92</v>
      </c>
      <c r="E918">
        <v>46.76</v>
      </c>
      <c r="F918">
        <v>59.58</v>
      </c>
      <c r="G918" t="b">
        <v>0</v>
      </c>
      <c r="H918" t="b">
        <v>0</v>
      </c>
      <c r="I918" t="b">
        <v>0</v>
      </c>
      <c r="J918" t="b">
        <v>0</v>
      </c>
      <c r="K918">
        <v>4.18</v>
      </c>
      <c r="L918">
        <v>21</v>
      </c>
      <c r="M918">
        <v>51.5</v>
      </c>
      <c r="N918">
        <v>0</v>
      </c>
      <c r="O918" s="2" t="s">
        <v>46</v>
      </c>
      <c r="P918" s="2" t="s">
        <v>46</v>
      </c>
      <c r="Q918">
        <v>320</v>
      </c>
      <c r="R918" t="b">
        <v>0</v>
      </c>
      <c r="S918" s="3">
        <v>45666</v>
      </c>
      <c r="T918" s="2" t="s">
        <v>38</v>
      </c>
      <c r="U918" t="b">
        <v>0</v>
      </c>
      <c r="V918" s="2" t="s">
        <v>32</v>
      </c>
      <c r="W918">
        <v>4</v>
      </c>
      <c r="X918" s="2" t="s">
        <v>33</v>
      </c>
      <c r="Y918">
        <v>1</v>
      </c>
      <c r="Z918" s="2" t="s">
        <v>38</v>
      </c>
      <c r="AA918" s="2" t="s">
        <v>34</v>
      </c>
      <c r="AB918" s="2" t="s">
        <v>35</v>
      </c>
    </row>
    <row r="919" spans="1:28">
      <c r="A919" s="1">
        <v>45666.208333333336</v>
      </c>
      <c r="B919" s="2" t="s">
        <v>45</v>
      </c>
      <c r="C919">
        <v>51.71</v>
      </c>
      <c r="D919">
        <v>99.7</v>
      </c>
      <c r="E919">
        <v>43.44</v>
      </c>
      <c r="F919">
        <v>55.56</v>
      </c>
      <c r="G919" t="b">
        <v>0</v>
      </c>
      <c r="H919" t="b">
        <v>0</v>
      </c>
      <c r="I919" t="b">
        <v>0</v>
      </c>
      <c r="J919" t="b">
        <v>0</v>
      </c>
      <c r="K919">
        <v>3</v>
      </c>
      <c r="L919">
        <v>20.5</v>
      </c>
      <c r="M919">
        <v>73.900000000000006</v>
      </c>
      <c r="N919">
        <v>0</v>
      </c>
      <c r="O919" s="2" t="s">
        <v>46</v>
      </c>
      <c r="P919" s="2" t="s">
        <v>46</v>
      </c>
      <c r="Q919">
        <v>394</v>
      </c>
      <c r="R919" t="b">
        <v>0</v>
      </c>
      <c r="S919" s="3">
        <v>45666</v>
      </c>
      <c r="T919" s="2" t="s">
        <v>38</v>
      </c>
      <c r="U919" t="b">
        <v>0</v>
      </c>
      <c r="V919" s="2" t="s">
        <v>32</v>
      </c>
      <c r="W919">
        <v>5</v>
      </c>
      <c r="X919" s="2" t="s">
        <v>33</v>
      </c>
      <c r="Y919">
        <v>1</v>
      </c>
      <c r="Z919" s="2" t="s">
        <v>38</v>
      </c>
      <c r="AA919" s="2" t="s">
        <v>34</v>
      </c>
      <c r="AB919" s="2" t="s">
        <v>35</v>
      </c>
    </row>
    <row r="920" spans="1:28">
      <c r="A920" s="1">
        <v>45666.25</v>
      </c>
      <c r="B920" s="2" t="s">
        <v>45</v>
      </c>
      <c r="C920">
        <v>60.17</v>
      </c>
      <c r="D920">
        <v>97.64</v>
      </c>
      <c r="E920">
        <v>48.32</v>
      </c>
      <c r="F920">
        <v>45.75</v>
      </c>
      <c r="G920" t="b">
        <v>0</v>
      </c>
      <c r="H920" t="b">
        <v>0</v>
      </c>
      <c r="I920" t="b">
        <v>0</v>
      </c>
      <c r="J920" t="b">
        <v>0</v>
      </c>
      <c r="K920">
        <v>3.49</v>
      </c>
      <c r="L920">
        <v>23.2</v>
      </c>
      <c r="M920">
        <v>64.3</v>
      </c>
      <c r="N920">
        <v>0</v>
      </c>
      <c r="O920" s="2" t="s">
        <v>46</v>
      </c>
      <c r="P920" s="2" t="s">
        <v>46</v>
      </c>
      <c r="Q920">
        <v>403</v>
      </c>
      <c r="R920" t="b">
        <v>0</v>
      </c>
      <c r="S920" s="3">
        <v>45666</v>
      </c>
      <c r="T920" s="2" t="s">
        <v>38</v>
      </c>
      <c r="U920" t="b">
        <v>0</v>
      </c>
      <c r="V920" s="2" t="s">
        <v>32</v>
      </c>
      <c r="W920">
        <v>6</v>
      </c>
      <c r="X920" s="2" t="s">
        <v>33</v>
      </c>
      <c r="Y920">
        <v>1</v>
      </c>
      <c r="Z920" s="2" t="s">
        <v>38</v>
      </c>
      <c r="AA920" s="2" t="s">
        <v>34</v>
      </c>
      <c r="AB920" s="2" t="s">
        <v>35</v>
      </c>
    </row>
    <row r="921" spans="1:28">
      <c r="A921" s="1">
        <v>45666.291666666664</v>
      </c>
      <c r="B921" s="2" t="s">
        <v>45</v>
      </c>
      <c r="C921">
        <v>57.94</v>
      </c>
      <c r="D921">
        <v>5000</v>
      </c>
      <c r="E921">
        <v>46.64</v>
      </c>
      <c r="F921">
        <v>61.17</v>
      </c>
      <c r="G921" t="b">
        <v>0</v>
      </c>
      <c r="H921" t="b">
        <v>1</v>
      </c>
      <c r="I921" t="b">
        <v>0</v>
      </c>
      <c r="J921" t="b">
        <v>0</v>
      </c>
      <c r="K921">
        <v>3.28</v>
      </c>
      <c r="L921">
        <v>18.600000000000001</v>
      </c>
      <c r="M921">
        <v>65.7</v>
      </c>
      <c r="N921">
        <v>0</v>
      </c>
      <c r="O921" s="2" t="s">
        <v>46</v>
      </c>
      <c r="P921" s="2" t="s">
        <v>46</v>
      </c>
      <c r="Q921">
        <v>499</v>
      </c>
      <c r="R921" t="b">
        <v>1</v>
      </c>
      <c r="S921" s="3">
        <v>45666</v>
      </c>
      <c r="T921" s="2" t="s">
        <v>38</v>
      </c>
      <c r="U921" t="b">
        <v>0</v>
      </c>
      <c r="V921" s="2" t="s">
        <v>32</v>
      </c>
      <c r="W921">
        <v>7</v>
      </c>
      <c r="X921" s="2" t="s">
        <v>33</v>
      </c>
      <c r="Y921">
        <v>1</v>
      </c>
      <c r="Z921" s="2" t="s">
        <v>38</v>
      </c>
      <c r="AA921" s="2" t="s">
        <v>34</v>
      </c>
      <c r="AB921" s="2" t="s">
        <v>37</v>
      </c>
    </row>
    <row r="922" spans="1:28">
      <c r="A922" s="1">
        <v>45666.333333333336</v>
      </c>
      <c r="B922" s="2" t="s">
        <v>45</v>
      </c>
      <c r="C922">
        <v>55.7</v>
      </c>
      <c r="D922">
        <v>96.34</v>
      </c>
      <c r="E922">
        <v>45.28</v>
      </c>
      <c r="F922">
        <v>63.93</v>
      </c>
      <c r="G922" t="b">
        <v>0</v>
      </c>
      <c r="H922" t="b">
        <v>0</v>
      </c>
      <c r="I922" t="b">
        <v>0</v>
      </c>
      <c r="J922" t="b">
        <v>0</v>
      </c>
      <c r="K922">
        <v>3.81</v>
      </c>
      <c r="L922">
        <v>22.7</v>
      </c>
      <c r="M922">
        <v>52.7</v>
      </c>
      <c r="N922">
        <v>0</v>
      </c>
      <c r="O922" s="2" t="s">
        <v>46</v>
      </c>
      <c r="P922" s="2" t="s">
        <v>46</v>
      </c>
      <c r="Q922">
        <v>578</v>
      </c>
      <c r="R922" t="b">
        <v>1</v>
      </c>
      <c r="S922" s="3">
        <v>45666</v>
      </c>
      <c r="T922" s="2" t="s">
        <v>38</v>
      </c>
      <c r="U922" t="b">
        <v>0</v>
      </c>
      <c r="V922" s="2" t="s">
        <v>32</v>
      </c>
      <c r="W922">
        <v>8</v>
      </c>
      <c r="X922" s="2" t="s">
        <v>33</v>
      </c>
      <c r="Y922">
        <v>1</v>
      </c>
      <c r="Z922" s="2" t="s">
        <v>38</v>
      </c>
      <c r="AA922" s="2" t="s">
        <v>34</v>
      </c>
      <c r="AB922" s="2" t="s">
        <v>37</v>
      </c>
    </row>
    <row r="923" spans="1:28">
      <c r="A923" s="1">
        <v>45666.375</v>
      </c>
      <c r="B923" s="2" t="s">
        <v>45</v>
      </c>
      <c r="C923">
        <v>55.41</v>
      </c>
      <c r="D923">
        <v>92.34</v>
      </c>
      <c r="E923">
        <v>47.21</v>
      </c>
      <c r="F923">
        <v>62.11</v>
      </c>
      <c r="G923" t="b">
        <v>0</v>
      </c>
      <c r="H923" t="b">
        <v>0</v>
      </c>
      <c r="I923" t="b">
        <v>0</v>
      </c>
      <c r="J923" t="b">
        <v>0</v>
      </c>
      <c r="K923">
        <v>4.9800000000000004</v>
      </c>
      <c r="L923">
        <v>22.9</v>
      </c>
      <c r="M923">
        <v>68.400000000000006</v>
      </c>
      <c r="N923">
        <v>0</v>
      </c>
      <c r="O923" s="2" t="s">
        <v>46</v>
      </c>
      <c r="P923" s="2" t="s">
        <v>46</v>
      </c>
      <c r="Q923">
        <v>477</v>
      </c>
      <c r="R923" t="b">
        <v>1</v>
      </c>
      <c r="S923" s="3">
        <v>45666</v>
      </c>
      <c r="T923" s="2" t="s">
        <v>38</v>
      </c>
      <c r="U923" t="b">
        <v>0</v>
      </c>
      <c r="V923" s="2" t="s">
        <v>32</v>
      </c>
      <c r="W923">
        <v>9</v>
      </c>
      <c r="X923" s="2" t="s">
        <v>33</v>
      </c>
      <c r="Y923">
        <v>1</v>
      </c>
      <c r="Z923" s="2" t="s">
        <v>38</v>
      </c>
      <c r="AA923" s="2" t="s">
        <v>34</v>
      </c>
      <c r="AB923" s="2" t="s">
        <v>37</v>
      </c>
    </row>
    <row r="924" spans="1:28">
      <c r="A924" s="1">
        <v>45666.416666666664</v>
      </c>
      <c r="B924" s="2" t="s">
        <v>45</v>
      </c>
      <c r="C924">
        <v>58.72</v>
      </c>
      <c r="D924">
        <v>84.78</v>
      </c>
      <c r="E924">
        <v>48</v>
      </c>
      <c r="F924">
        <v>58.81</v>
      </c>
      <c r="G924" t="b">
        <v>0</v>
      </c>
      <c r="H924" t="b">
        <v>0</v>
      </c>
      <c r="I924" t="b">
        <v>0</v>
      </c>
      <c r="J924" t="b">
        <v>0</v>
      </c>
      <c r="K924">
        <v>3.26</v>
      </c>
      <c r="L924">
        <v>25.8</v>
      </c>
      <c r="M924">
        <v>43.1</v>
      </c>
      <c r="N924">
        <v>0</v>
      </c>
      <c r="O924" s="2" t="s">
        <v>46</v>
      </c>
      <c r="P924" s="2" t="s">
        <v>46</v>
      </c>
      <c r="Q924">
        <v>467</v>
      </c>
      <c r="R924" t="b">
        <v>0</v>
      </c>
      <c r="S924" s="3">
        <v>45666</v>
      </c>
      <c r="T924" s="2" t="s">
        <v>38</v>
      </c>
      <c r="U924" t="b">
        <v>0</v>
      </c>
      <c r="V924" s="2" t="s">
        <v>32</v>
      </c>
      <c r="W924">
        <v>10</v>
      </c>
      <c r="X924" s="2" t="s">
        <v>33</v>
      </c>
      <c r="Y924">
        <v>1</v>
      </c>
      <c r="Z924" s="2" t="s">
        <v>38</v>
      </c>
      <c r="AA924" s="2" t="s">
        <v>34</v>
      </c>
      <c r="AB924" s="2" t="s">
        <v>35</v>
      </c>
    </row>
    <row r="925" spans="1:28">
      <c r="A925" s="1">
        <v>45666.458333333336</v>
      </c>
      <c r="B925" s="2" t="s">
        <v>45</v>
      </c>
      <c r="C925">
        <v>63.28</v>
      </c>
      <c r="D925">
        <v>95.72</v>
      </c>
      <c r="E925">
        <v>37.1</v>
      </c>
      <c r="F925">
        <v>69.52</v>
      </c>
      <c r="G925" t="b">
        <v>0</v>
      </c>
      <c r="H925" t="b">
        <v>0</v>
      </c>
      <c r="I925" t="b">
        <v>0</v>
      </c>
      <c r="J925" t="b">
        <v>0</v>
      </c>
      <c r="K925">
        <v>3.75</v>
      </c>
      <c r="L925">
        <v>25.3</v>
      </c>
      <c r="M925">
        <v>67.900000000000006</v>
      </c>
      <c r="N925">
        <v>0</v>
      </c>
      <c r="O925" s="2" t="s">
        <v>46</v>
      </c>
      <c r="P925" s="2" t="s">
        <v>46</v>
      </c>
      <c r="Q925">
        <v>415</v>
      </c>
      <c r="R925" t="b">
        <v>0</v>
      </c>
      <c r="S925" s="3">
        <v>45666</v>
      </c>
      <c r="T925" s="2" t="s">
        <v>38</v>
      </c>
      <c r="U925" t="b">
        <v>0</v>
      </c>
      <c r="V925" s="2" t="s">
        <v>32</v>
      </c>
      <c r="W925">
        <v>11</v>
      </c>
      <c r="X925" s="2" t="s">
        <v>33</v>
      </c>
      <c r="Y925">
        <v>1</v>
      </c>
      <c r="Z925" s="2" t="s">
        <v>38</v>
      </c>
      <c r="AA925" s="2" t="s">
        <v>34</v>
      </c>
      <c r="AB925" s="2" t="s">
        <v>35</v>
      </c>
    </row>
    <row r="926" spans="1:28">
      <c r="A926" s="1">
        <v>45666.5</v>
      </c>
      <c r="B926" s="2" t="s">
        <v>45</v>
      </c>
      <c r="D926">
        <v>97.19</v>
      </c>
      <c r="E926">
        <v>41.35</v>
      </c>
      <c r="F926">
        <v>58.67</v>
      </c>
      <c r="G926" t="b">
        <v>0</v>
      </c>
      <c r="H926" t="b">
        <v>0</v>
      </c>
      <c r="I926" t="b">
        <v>0</v>
      </c>
      <c r="J926" t="b">
        <v>0</v>
      </c>
      <c r="K926">
        <v>0.34</v>
      </c>
      <c r="L926">
        <v>26.5</v>
      </c>
      <c r="M926">
        <v>49.9</v>
      </c>
      <c r="N926">
        <v>0</v>
      </c>
      <c r="O926" s="2" t="s">
        <v>46</v>
      </c>
      <c r="P926" s="2" t="s">
        <v>46</v>
      </c>
      <c r="Q926">
        <v>404</v>
      </c>
      <c r="R926" t="b">
        <v>0</v>
      </c>
      <c r="S926" s="3">
        <v>45666</v>
      </c>
      <c r="T926" s="2" t="s">
        <v>38</v>
      </c>
      <c r="U926" t="b">
        <v>0</v>
      </c>
      <c r="V926" s="2" t="s">
        <v>32</v>
      </c>
      <c r="W926">
        <v>12</v>
      </c>
      <c r="X926" s="2" t="s">
        <v>33</v>
      </c>
      <c r="Y926">
        <v>1</v>
      </c>
      <c r="Z926" s="2" t="s">
        <v>38</v>
      </c>
      <c r="AA926" s="2" t="s">
        <v>34</v>
      </c>
      <c r="AB926" s="2" t="s">
        <v>35</v>
      </c>
    </row>
    <row r="927" spans="1:28">
      <c r="A927" s="1">
        <v>45666.541666666664</v>
      </c>
      <c r="B927" s="2" t="s">
        <v>45</v>
      </c>
      <c r="C927">
        <v>54.66</v>
      </c>
      <c r="D927">
        <v>78.680000000000007</v>
      </c>
      <c r="E927">
        <v>40.44</v>
      </c>
      <c r="F927">
        <v>50.27</v>
      </c>
      <c r="G927" t="b">
        <v>0</v>
      </c>
      <c r="H927" t="b">
        <v>0</v>
      </c>
      <c r="I927" t="b">
        <v>0</v>
      </c>
      <c r="J927" t="b">
        <v>0</v>
      </c>
      <c r="K927">
        <v>2.56</v>
      </c>
      <c r="L927">
        <v>30.4</v>
      </c>
      <c r="M927">
        <v>59.6</v>
      </c>
      <c r="N927">
        <v>0</v>
      </c>
      <c r="O927" s="2" t="s">
        <v>46</v>
      </c>
      <c r="P927" s="2" t="s">
        <v>46</v>
      </c>
      <c r="Q927">
        <v>366</v>
      </c>
      <c r="R927" t="b">
        <v>0</v>
      </c>
      <c r="S927" s="3">
        <v>45666</v>
      </c>
      <c r="T927" s="2" t="s">
        <v>38</v>
      </c>
      <c r="U927" t="b">
        <v>0</v>
      </c>
      <c r="V927" s="2" t="s">
        <v>32</v>
      </c>
      <c r="W927">
        <v>13</v>
      </c>
      <c r="X927" s="2" t="s">
        <v>33</v>
      </c>
      <c r="Y927">
        <v>1</v>
      </c>
      <c r="Z927" s="2" t="s">
        <v>38</v>
      </c>
      <c r="AA927" s="2" t="s">
        <v>34</v>
      </c>
      <c r="AB927" s="2" t="s">
        <v>35</v>
      </c>
    </row>
    <row r="928" spans="1:28">
      <c r="A928" s="1">
        <v>45666.583333333336</v>
      </c>
      <c r="B928" s="2" t="s">
        <v>45</v>
      </c>
      <c r="C928">
        <v>54.83</v>
      </c>
      <c r="D928">
        <v>86.16</v>
      </c>
      <c r="E928">
        <v>40.590000000000003</v>
      </c>
      <c r="F928">
        <v>55.67</v>
      </c>
      <c r="G928" t="b">
        <v>0</v>
      </c>
      <c r="H928" t="b">
        <v>0</v>
      </c>
      <c r="I928" t="b">
        <v>0</v>
      </c>
      <c r="J928" t="b">
        <v>0</v>
      </c>
      <c r="K928">
        <v>1.44</v>
      </c>
      <c r="L928">
        <v>26.5</v>
      </c>
      <c r="M928">
        <v>60.9</v>
      </c>
      <c r="N928">
        <v>0</v>
      </c>
      <c r="O928" s="2" t="s">
        <v>46</v>
      </c>
      <c r="P928" s="2" t="s">
        <v>46</v>
      </c>
      <c r="Q928">
        <v>516</v>
      </c>
      <c r="R928" t="b">
        <v>0</v>
      </c>
      <c r="S928" s="3">
        <v>45666</v>
      </c>
      <c r="T928" s="2" t="s">
        <v>38</v>
      </c>
      <c r="U928" t="b">
        <v>0</v>
      </c>
      <c r="V928" s="2" t="s">
        <v>32</v>
      </c>
      <c r="W928">
        <v>14</v>
      </c>
      <c r="X928" s="2" t="s">
        <v>33</v>
      </c>
      <c r="Y928">
        <v>1</v>
      </c>
      <c r="Z928" s="2" t="s">
        <v>38</v>
      </c>
      <c r="AA928" s="2" t="s">
        <v>34</v>
      </c>
      <c r="AB928" s="2" t="s">
        <v>35</v>
      </c>
    </row>
    <row r="929" spans="1:28">
      <c r="A929" s="1">
        <v>45666.625</v>
      </c>
      <c r="B929" s="2" t="s">
        <v>45</v>
      </c>
      <c r="C929">
        <v>61.07</v>
      </c>
      <c r="D929">
        <v>80.290000000000006</v>
      </c>
      <c r="E929">
        <v>35.49</v>
      </c>
      <c r="F929">
        <v>57.09</v>
      </c>
      <c r="G929" t="b">
        <v>0</v>
      </c>
      <c r="H929" t="b">
        <v>0</v>
      </c>
      <c r="I929" t="b">
        <v>0</v>
      </c>
      <c r="J929" t="b">
        <v>0</v>
      </c>
      <c r="K929">
        <v>0.84</v>
      </c>
      <c r="L929">
        <v>27.1</v>
      </c>
      <c r="M929">
        <v>70.8</v>
      </c>
      <c r="N929">
        <v>0</v>
      </c>
      <c r="O929" s="2" t="s">
        <v>46</v>
      </c>
      <c r="P929" s="2" t="s">
        <v>46</v>
      </c>
      <c r="Q929">
        <v>466</v>
      </c>
      <c r="R929" t="b">
        <v>0</v>
      </c>
      <c r="S929" s="3">
        <v>45666</v>
      </c>
      <c r="T929" s="2" t="s">
        <v>38</v>
      </c>
      <c r="U929" t="b">
        <v>0</v>
      </c>
      <c r="V929" s="2" t="s">
        <v>32</v>
      </c>
      <c r="W929">
        <v>15</v>
      </c>
      <c r="X929" s="2" t="s">
        <v>33</v>
      </c>
      <c r="Y929">
        <v>1</v>
      </c>
      <c r="Z929" s="2" t="s">
        <v>38</v>
      </c>
      <c r="AA929" s="2" t="s">
        <v>34</v>
      </c>
      <c r="AB929" s="2" t="s">
        <v>35</v>
      </c>
    </row>
    <row r="930" spans="1:28">
      <c r="A930" s="1">
        <v>45666.666666666664</v>
      </c>
      <c r="B930" s="2" t="s">
        <v>45</v>
      </c>
      <c r="C930">
        <v>61.43</v>
      </c>
      <c r="D930">
        <v>97.2</v>
      </c>
      <c r="E930">
        <v>48.66</v>
      </c>
      <c r="F930">
        <v>68.28</v>
      </c>
      <c r="G930" t="b">
        <v>0</v>
      </c>
      <c r="H930" t="b">
        <v>0</v>
      </c>
      <c r="I930" t="b">
        <v>0</v>
      </c>
      <c r="J930" t="b">
        <v>0</v>
      </c>
      <c r="K930">
        <v>1.1399999999999999</v>
      </c>
      <c r="L930">
        <v>25.1</v>
      </c>
      <c r="M930">
        <v>61.4</v>
      </c>
      <c r="N930">
        <v>0</v>
      </c>
      <c r="O930" s="2" t="s">
        <v>46</v>
      </c>
      <c r="P930" s="2" t="s">
        <v>46</v>
      </c>
      <c r="Q930">
        <v>500</v>
      </c>
      <c r="R930" t="b">
        <v>0</v>
      </c>
      <c r="S930" s="3">
        <v>45666</v>
      </c>
      <c r="T930" s="2" t="s">
        <v>38</v>
      </c>
      <c r="U930" t="b">
        <v>0</v>
      </c>
      <c r="V930" s="2" t="s">
        <v>32</v>
      </c>
      <c r="W930">
        <v>16</v>
      </c>
      <c r="X930" s="2" t="s">
        <v>33</v>
      </c>
      <c r="Y930">
        <v>1</v>
      </c>
      <c r="Z930" s="2" t="s">
        <v>38</v>
      </c>
      <c r="AA930" s="2" t="s">
        <v>34</v>
      </c>
      <c r="AB930" s="2" t="s">
        <v>35</v>
      </c>
    </row>
    <row r="931" spans="1:28">
      <c r="A931" s="1">
        <v>45666.708333333336</v>
      </c>
      <c r="B931" s="2" t="s">
        <v>45</v>
      </c>
      <c r="C931">
        <v>66.3</v>
      </c>
      <c r="D931">
        <v>119.77</v>
      </c>
      <c r="E931">
        <v>67.77</v>
      </c>
      <c r="F931">
        <v>65.900000000000006</v>
      </c>
      <c r="G931" t="b">
        <v>0</v>
      </c>
      <c r="H931" t="b">
        <v>1</v>
      </c>
      <c r="I931" t="b">
        <v>1</v>
      </c>
      <c r="J931" t="b">
        <v>0</v>
      </c>
      <c r="K931">
        <v>1.72</v>
      </c>
      <c r="L931">
        <v>24.6</v>
      </c>
      <c r="M931">
        <v>57.6</v>
      </c>
      <c r="N931">
        <v>0</v>
      </c>
      <c r="O931" s="2" t="s">
        <v>46</v>
      </c>
      <c r="P931" s="2" t="s">
        <v>46</v>
      </c>
      <c r="Q931">
        <v>513</v>
      </c>
      <c r="R931" t="b">
        <v>1</v>
      </c>
      <c r="S931" s="3">
        <v>45666</v>
      </c>
      <c r="T931" s="2" t="s">
        <v>38</v>
      </c>
      <c r="U931" t="b">
        <v>0</v>
      </c>
      <c r="V931" s="2" t="s">
        <v>32</v>
      </c>
      <c r="W931">
        <v>17</v>
      </c>
      <c r="X931" s="2" t="s">
        <v>33</v>
      </c>
      <c r="Y931">
        <v>1</v>
      </c>
      <c r="Z931" s="2" t="s">
        <v>38</v>
      </c>
      <c r="AA931" s="2" t="s">
        <v>34</v>
      </c>
      <c r="AB931" s="2" t="s">
        <v>37</v>
      </c>
    </row>
    <row r="932" spans="1:28">
      <c r="A932" s="1">
        <v>45666.75</v>
      </c>
      <c r="B932" s="2" t="s">
        <v>45</v>
      </c>
      <c r="C932">
        <v>37.17</v>
      </c>
      <c r="D932">
        <v>86.56</v>
      </c>
      <c r="E932">
        <v>50.72</v>
      </c>
      <c r="F932">
        <v>46.88</v>
      </c>
      <c r="G932" t="b">
        <v>0</v>
      </c>
      <c r="H932" t="b">
        <v>0</v>
      </c>
      <c r="I932" t="b">
        <v>0</v>
      </c>
      <c r="J932" t="b">
        <v>0</v>
      </c>
      <c r="K932">
        <v>3.2</v>
      </c>
      <c r="L932">
        <v>23.3</v>
      </c>
      <c r="M932">
        <v>60</v>
      </c>
      <c r="N932">
        <v>4.95</v>
      </c>
      <c r="O932" s="2" t="s">
        <v>46</v>
      </c>
      <c r="P932" s="2" t="s">
        <v>46</v>
      </c>
      <c r="Q932">
        <v>573</v>
      </c>
      <c r="R932" t="b">
        <v>1</v>
      </c>
      <c r="S932" s="3">
        <v>45666</v>
      </c>
      <c r="T932" s="2" t="s">
        <v>38</v>
      </c>
      <c r="U932" t="b">
        <v>0</v>
      </c>
      <c r="V932" s="2" t="s">
        <v>32</v>
      </c>
      <c r="W932">
        <v>18</v>
      </c>
      <c r="X932" s="2" t="s">
        <v>36</v>
      </c>
      <c r="Y932">
        <v>1</v>
      </c>
      <c r="Z932" s="2" t="s">
        <v>38</v>
      </c>
      <c r="AA932" s="2" t="s">
        <v>34</v>
      </c>
      <c r="AB932" s="2" t="s">
        <v>37</v>
      </c>
    </row>
    <row r="933" spans="1:28">
      <c r="A933" s="1">
        <v>45666.791666666664</v>
      </c>
      <c r="B933" s="2" t="s">
        <v>45</v>
      </c>
      <c r="C933">
        <v>68.180000000000007</v>
      </c>
      <c r="D933">
        <v>92.94</v>
      </c>
      <c r="E933">
        <v>47.63</v>
      </c>
      <c r="F933">
        <v>62.54</v>
      </c>
      <c r="G933" t="b">
        <v>0</v>
      </c>
      <c r="H933" t="b">
        <v>0</v>
      </c>
      <c r="I933" t="b">
        <v>0</v>
      </c>
      <c r="J933" t="b">
        <v>0</v>
      </c>
      <c r="K933">
        <v>0.53</v>
      </c>
      <c r="L933">
        <v>22.8</v>
      </c>
      <c r="M933">
        <v>74.599999999999994</v>
      </c>
      <c r="N933">
        <v>0</v>
      </c>
      <c r="O933" s="2" t="s">
        <v>46</v>
      </c>
      <c r="P933" s="2" t="s">
        <v>46</v>
      </c>
      <c r="Q933">
        <v>610</v>
      </c>
      <c r="R933" t="b">
        <v>1</v>
      </c>
      <c r="S933" s="3">
        <v>45666</v>
      </c>
      <c r="T933" s="2" t="s">
        <v>38</v>
      </c>
      <c r="U933" t="b">
        <v>0</v>
      </c>
      <c r="V933" s="2" t="s">
        <v>32</v>
      </c>
      <c r="W933">
        <v>19</v>
      </c>
      <c r="X933" s="2" t="s">
        <v>33</v>
      </c>
      <c r="Y933">
        <v>1</v>
      </c>
      <c r="Z933" s="2" t="s">
        <v>38</v>
      </c>
      <c r="AA933" s="2" t="s">
        <v>34</v>
      </c>
      <c r="AB933" s="2" t="s">
        <v>37</v>
      </c>
    </row>
    <row r="934" spans="1:28">
      <c r="A934" s="1">
        <v>45666.833333333336</v>
      </c>
      <c r="B934" s="2" t="s">
        <v>45</v>
      </c>
      <c r="C934">
        <v>53.62</v>
      </c>
      <c r="D934">
        <v>96.68</v>
      </c>
      <c r="E934">
        <v>41.48</v>
      </c>
      <c r="F934">
        <v>54.86</v>
      </c>
      <c r="G934" t="b">
        <v>0</v>
      </c>
      <c r="H934" t="b">
        <v>0</v>
      </c>
      <c r="I934" t="b">
        <v>0</v>
      </c>
      <c r="J934" t="b">
        <v>0</v>
      </c>
      <c r="K934">
        <v>2.23</v>
      </c>
      <c r="L934">
        <v>22.8</v>
      </c>
      <c r="M934">
        <v>68.7</v>
      </c>
      <c r="N934">
        <v>0</v>
      </c>
      <c r="O934" s="2" t="s">
        <v>46</v>
      </c>
      <c r="P934" s="2" t="s">
        <v>46</v>
      </c>
      <c r="Q934">
        <v>558</v>
      </c>
      <c r="R934" t="b">
        <v>0</v>
      </c>
      <c r="S934" s="3">
        <v>45666</v>
      </c>
      <c r="T934" s="2" t="s">
        <v>38</v>
      </c>
      <c r="U934" t="b">
        <v>0</v>
      </c>
      <c r="V934" s="2" t="s">
        <v>32</v>
      </c>
      <c r="W934">
        <v>20</v>
      </c>
      <c r="X934" s="2" t="s">
        <v>33</v>
      </c>
      <c r="Y934">
        <v>1</v>
      </c>
      <c r="Z934" s="2" t="s">
        <v>38</v>
      </c>
      <c r="AA934" s="2" t="s">
        <v>34</v>
      </c>
      <c r="AB934" s="2" t="s">
        <v>35</v>
      </c>
    </row>
    <row r="935" spans="1:28">
      <c r="A935" s="1">
        <v>45666.875</v>
      </c>
      <c r="B935" s="2" t="s">
        <v>45</v>
      </c>
      <c r="C935">
        <v>59.97</v>
      </c>
      <c r="D935">
        <v>86.78</v>
      </c>
      <c r="E935">
        <v>51.08</v>
      </c>
      <c r="F935">
        <v>56.17</v>
      </c>
      <c r="G935" t="b">
        <v>0</v>
      </c>
      <c r="H935" t="b">
        <v>0</v>
      </c>
      <c r="I935" t="b">
        <v>0</v>
      </c>
      <c r="J935" t="b">
        <v>0</v>
      </c>
      <c r="K935">
        <v>1.72</v>
      </c>
      <c r="L935">
        <v>22.5</v>
      </c>
      <c r="N935">
        <v>0</v>
      </c>
      <c r="O935" s="2" t="s">
        <v>46</v>
      </c>
      <c r="P935" s="2" t="s">
        <v>46</v>
      </c>
      <c r="Q935">
        <v>484</v>
      </c>
      <c r="R935" t="b">
        <v>0</v>
      </c>
      <c r="S935" s="3">
        <v>45666</v>
      </c>
      <c r="T935" s="2" t="s">
        <v>38</v>
      </c>
      <c r="U935" t="b">
        <v>0</v>
      </c>
      <c r="V935" s="2" t="s">
        <v>32</v>
      </c>
      <c r="W935">
        <v>21</v>
      </c>
      <c r="X935" s="2" t="s">
        <v>33</v>
      </c>
      <c r="Y935">
        <v>1</v>
      </c>
      <c r="Z935" s="2" t="s">
        <v>38</v>
      </c>
      <c r="AA935" s="2" t="s">
        <v>34</v>
      </c>
      <c r="AB935" s="2" t="s">
        <v>35</v>
      </c>
    </row>
    <row r="936" spans="1:28">
      <c r="A936" s="1">
        <v>45666.916666666664</v>
      </c>
      <c r="B936" s="2" t="s">
        <v>45</v>
      </c>
      <c r="C936">
        <v>46.63</v>
      </c>
      <c r="D936">
        <v>90.82</v>
      </c>
      <c r="E936">
        <v>45.63</v>
      </c>
      <c r="F936">
        <v>48.57</v>
      </c>
      <c r="G936" t="b">
        <v>0</v>
      </c>
      <c r="H936" t="b">
        <v>0</v>
      </c>
      <c r="I936" t="b">
        <v>0</v>
      </c>
      <c r="J936" t="b">
        <v>0</v>
      </c>
      <c r="K936">
        <v>2.06</v>
      </c>
      <c r="L936">
        <v>19</v>
      </c>
      <c r="M936">
        <v>65.2</v>
      </c>
      <c r="N936">
        <v>0</v>
      </c>
      <c r="O936" s="2" t="s">
        <v>46</v>
      </c>
      <c r="P936" s="2" t="s">
        <v>46</v>
      </c>
      <c r="Q936">
        <v>413</v>
      </c>
      <c r="R936" t="b">
        <v>0</v>
      </c>
      <c r="S936" s="3">
        <v>45666</v>
      </c>
      <c r="T936" s="2" t="s">
        <v>38</v>
      </c>
      <c r="U936" t="b">
        <v>0</v>
      </c>
      <c r="V936" s="2" t="s">
        <v>32</v>
      </c>
      <c r="W936">
        <v>22</v>
      </c>
      <c r="X936" s="2" t="s">
        <v>33</v>
      </c>
      <c r="Y936">
        <v>1</v>
      </c>
      <c r="Z936" s="2" t="s">
        <v>38</v>
      </c>
      <c r="AA936" s="2" t="s">
        <v>34</v>
      </c>
      <c r="AB936" s="2" t="s">
        <v>35</v>
      </c>
    </row>
    <row r="937" spans="1:28">
      <c r="A937" s="1">
        <v>45666.958333333336</v>
      </c>
      <c r="B937" s="2" t="s">
        <v>45</v>
      </c>
      <c r="C937">
        <v>58.39</v>
      </c>
      <c r="D937">
        <v>103.28</v>
      </c>
      <c r="E937">
        <v>35.92</v>
      </c>
      <c r="F937">
        <v>64.56</v>
      </c>
      <c r="G937" t="b">
        <v>0</v>
      </c>
      <c r="H937" t="b">
        <v>0</v>
      </c>
      <c r="I937" t="b">
        <v>0</v>
      </c>
      <c r="J937" t="b">
        <v>0</v>
      </c>
      <c r="K937">
        <v>3.82</v>
      </c>
      <c r="L937">
        <v>18.7</v>
      </c>
      <c r="M937">
        <v>54.8</v>
      </c>
      <c r="N937">
        <v>0</v>
      </c>
      <c r="O937" s="2" t="s">
        <v>46</v>
      </c>
      <c r="P937" s="2" t="s">
        <v>46</v>
      </c>
      <c r="Q937">
        <v>307</v>
      </c>
      <c r="R937" t="b">
        <v>0</v>
      </c>
      <c r="S937" s="3">
        <v>45666</v>
      </c>
      <c r="T937" s="2" t="s">
        <v>38</v>
      </c>
      <c r="U937" t="b">
        <v>0</v>
      </c>
      <c r="V937" s="2" t="s">
        <v>32</v>
      </c>
      <c r="W937">
        <v>23</v>
      </c>
      <c r="X937" s="2" t="s">
        <v>33</v>
      </c>
      <c r="Y937">
        <v>1</v>
      </c>
      <c r="Z937" s="2" t="s">
        <v>38</v>
      </c>
      <c r="AA937" s="2" t="s">
        <v>34</v>
      </c>
      <c r="AB937" s="2" t="s">
        <v>35</v>
      </c>
    </row>
    <row r="938" spans="1:28">
      <c r="A938" s="1">
        <v>45667</v>
      </c>
      <c r="B938" s="2" t="s">
        <v>45</v>
      </c>
      <c r="C938">
        <v>33.75</v>
      </c>
      <c r="D938">
        <v>95.8</v>
      </c>
      <c r="E938">
        <v>35.69</v>
      </c>
      <c r="F938">
        <v>47.56</v>
      </c>
      <c r="G938" t="b">
        <v>0</v>
      </c>
      <c r="H938" t="b">
        <v>0</v>
      </c>
      <c r="I938" t="b">
        <v>0</v>
      </c>
      <c r="J938" t="b">
        <v>0</v>
      </c>
      <c r="K938">
        <v>3.45</v>
      </c>
      <c r="L938">
        <v>15.1</v>
      </c>
      <c r="M938">
        <v>72.900000000000006</v>
      </c>
      <c r="N938">
        <v>0</v>
      </c>
      <c r="O938" s="2" t="s">
        <v>46</v>
      </c>
      <c r="P938" s="2" t="s">
        <v>46</v>
      </c>
      <c r="Q938">
        <v>370</v>
      </c>
      <c r="R938" t="b">
        <v>0</v>
      </c>
      <c r="S938" s="3">
        <v>45667</v>
      </c>
      <c r="T938" s="2" t="s">
        <v>39</v>
      </c>
      <c r="U938" t="b">
        <v>0</v>
      </c>
      <c r="V938" s="2" t="s">
        <v>32</v>
      </c>
      <c r="W938">
        <v>0</v>
      </c>
      <c r="X938" s="2" t="s">
        <v>33</v>
      </c>
      <c r="Y938">
        <v>1</v>
      </c>
      <c r="Z938" s="2" t="s">
        <v>39</v>
      </c>
      <c r="AA938" s="2" t="s">
        <v>34</v>
      </c>
      <c r="AB938" s="2" t="s">
        <v>35</v>
      </c>
    </row>
    <row r="939" spans="1:28">
      <c r="A939" s="1">
        <v>45667.041666666664</v>
      </c>
      <c r="B939" s="2" t="s">
        <v>45</v>
      </c>
      <c r="C939">
        <v>40.049999999999997</v>
      </c>
      <c r="D939">
        <v>81.91</v>
      </c>
      <c r="E939">
        <v>33.659999999999997</v>
      </c>
      <c r="F939">
        <v>43.32</v>
      </c>
      <c r="G939" t="b">
        <v>0</v>
      </c>
      <c r="H939" t="b">
        <v>0</v>
      </c>
      <c r="I939" t="b">
        <v>0</v>
      </c>
      <c r="J939" t="b">
        <v>0</v>
      </c>
      <c r="K939">
        <v>4.59</v>
      </c>
      <c r="L939">
        <v>16.8</v>
      </c>
      <c r="M939">
        <v>54.5</v>
      </c>
      <c r="N939">
        <v>0</v>
      </c>
      <c r="O939" s="2" t="s">
        <v>46</v>
      </c>
      <c r="P939" s="2" t="s">
        <v>46</v>
      </c>
      <c r="Q939">
        <v>298</v>
      </c>
      <c r="R939" t="b">
        <v>0</v>
      </c>
      <c r="S939" s="3">
        <v>45667</v>
      </c>
      <c r="T939" s="2" t="s">
        <v>39</v>
      </c>
      <c r="U939" t="b">
        <v>0</v>
      </c>
      <c r="V939" s="2" t="s">
        <v>32</v>
      </c>
      <c r="W939">
        <v>1</v>
      </c>
      <c r="X939" s="2" t="s">
        <v>33</v>
      </c>
      <c r="Y939">
        <v>1</v>
      </c>
      <c r="Z939" s="2" t="s">
        <v>39</v>
      </c>
      <c r="AA939" s="2" t="s">
        <v>34</v>
      </c>
      <c r="AB939" s="2" t="s">
        <v>35</v>
      </c>
    </row>
    <row r="940" spans="1:28">
      <c r="A940" s="1">
        <v>45667.083333333336</v>
      </c>
      <c r="B940" s="2" t="s">
        <v>45</v>
      </c>
      <c r="C940">
        <v>61.09</v>
      </c>
      <c r="D940">
        <v>80.400000000000006</v>
      </c>
      <c r="E940">
        <v>53.37</v>
      </c>
      <c r="F940">
        <v>58.27</v>
      </c>
      <c r="G940" t="b">
        <v>0</v>
      </c>
      <c r="H940" t="b">
        <v>0</v>
      </c>
      <c r="I940" t="b">
        <v>0</v>
      </c>
      <c r="J940" t="b">
        <v>0</v>
      </c>
      <c r="K940">
        <v>2.96</v>
      </c>
      <c r="L940">
        <v>18.899999999999999</v>
      </c>
      <c r="M940">
        <v>73.2</v>
      </c>
      <c r="N940">
        <v>3.27</v>
      </c>
      <c r="O940" s="2" t="s">
        <v>46</v>
      </c>
      <c r="P940" s="2" t="s">
        <v>46</v>
      </c>
      <c r="Q940">
        <v>288</v>
      </c>
      <c r="R940" t="b">
        <v>0</v>
      </c>
      <c r="S940" s="3">
        <v>45667</v>
      </c>
      <c r="T940" s="2" t="s">
        <v>39</v>
      </c>
      <c r="U940" t="b">
        <v>0</v>
      </c>
      <c r="V940" s="2" t="s">
        <v>32</v>
      </c>
      <c r="W940">
        <v>2</v>
      </c>
      <c r="X940" s="2" t="s">
        <v>36</v>
      </c>
      <c r="Y940">
        <v>1</v>
      </c>
      <c r="Z940" s="2" t="s">
        <v>39</v>
      </c>
      <c r="AA940" s="2" t="s">
        <v>34</v>
      </c>
      <c r="AB940" s="2" t="s">
        <v>35</v>
      </c>
    </row>
    <row r="941" spans="1:28">
      <c r="A941" s="1">
        <v>45667.125</v>
      </c>
      <c r="B941" s="2" t="s">
        <v>45</v>
      </c>
      <c r="C941">
        <v>63.58</v>
      </c>
      <c r="D941">
        <v>73.12</v>
      </c>
      <c r="E941">
        <v>40.409999999999997</v>
      </c>
      <c r="F941">
        <v>54.87</v>
      </c>
      <c r="G941" t="b">
        <v>0</v>
      </c>
      <c r="H941" t="b">
        <v>0</v>
      </c>
      <c r="I941" t="b">
        <v>0</v>
      </c>
      <c r="J941" t="b">
        <v>0</v>
      </c>
      <c r="K941">
        <v>2.46</v>
      </c>
      <c r="L941">
        <v>19.2</v>
      </c>
      <c r="M941">
        <v>68</v>
      </c>
      <c r="N941">
        <v>0</v>
      </c>
      <c r="O941" s="2" t="s">
        <v>46</v>
      </c>
      <c r="P941" s="2" t="s">
        <v>46</v>
      </c>
      <c r="Q941">
        <v>361</v>
      </c>
      <c r="R941" t="b">
        <v>0</v>
      </c>
      <c r="S941" s="3">
        <v>45667</v>
      </c>
      <c r="T941" s="2" t="s">
        <v>39</v>
      </c>
      <c r="U941" t="b">
        <v>0</v>
      </c>
      <c r="V941" s="2" t="s">
        <v>32</v>
      </c>
      <c r="W941">
        <v>3</v>
      </c>
      <c r="X941" s="2" t="s">
        <v>33</v>
      </c>
      <c r="Y941">
        <v>1</v>
      </c>
      <c r="Z941" s="2" t="s">
        <v>39</v>
      </c>
      <c r="AA941" s="2" t="s">
        <v>34</v>
      </c>
      <c r="AB941" s="2" t="s">
        <v>35</v>
      </c>
    </row>
    <row r="942" spans="1:28">
      <c r="A942" s="1">
        <v>45667.166666666664</v>
      </c>
      <c r="B942" s="2" t="s">
        <v>45</v>
      </c>
      <c r="C942">
        <v>62.11</v>
      </c>
      <c r="D942">
        <v>87.5</v>
      </c>
      <c r="E942">
        <v>28.83</v>
      </c>
      <c r="F942">
        <v>51.01</v>
      </c>
      <c r="G942" t="b">
        <v>0</v>
      </c>
      <c r="H942" t="b">
        <v>0</v>
      </c>
      <c r="I942" t="b">
        <v>0</v>
      </c>
      <c r="J942" t="b">
        <v>0</v>
      </c>
      <c r="K942">
        <v>3.14</v>
      </c>
      <c r="L942">
        <v>18.8</v>
      </c>
      <c r="M942">
        <v>86.3</v>
      </c>
      <c r="N942">
        <v>0</v>
      </c>
      <c r="O942" s="2" t="s">
        <v>46</v>
      </c>
      <c r="P942" s="2" t="s">
        <v>46</v>
      </c>
      <c r="Q942">
        <v>379</v>
      </c>
      <c r="R942" t="b">
        <v>0</v>
      </c>
      <c r="S942" s="3">
        <v>45667</v>
      </c>
      <c r="T942" s="2" t="s">
        <v>39</v>
      </c>
      <c r="U942" t="b">
        <v>0</v>
      </c>
      <c r="V942" s="2" t="s">
        <v>32</v>
      </c>
      <c r="W942">
        <v>4</v>
      </c>
      <c r="X942" s="2" t="s">
        <v>33</v>
      </c>
      <c r="Y942">
        <v>1</v>
      </c>
      <c r="Z942" s="2" t="s">
        <v>39</v>
      </c>
      <c r="AA942" s="2" t="s">
        <v>34</v>
      </c>
      <c r="AB942" s="2" t="s">
        <v>35</v>
      </c>
    </row>
    <row r="943" spans="1:28">
      <c r="A943" s="1">
        <v>45667.208333333336</v>
      </c>
      <c r="B943" s="2" t="s">
        <v>45</v>
      </c>
      <c r="C943">
        <v>42.74</v>
      </c>
      <c r="D943">
        <v>94.06</v>
      </c>
      <c r="E943">
        <v>45.69</v>
      </c>
      <c r="F943">
        <v>49.29</v>
      </c>
      <c r="G943" t="b">
        <v>0</v>
      </c>
      <c r="H943" t="b">
        <v>0</v>
      </c>
      <c r="I943" t="b">
        <v>0</v>
      </c>
      <c r="J943" t="b">
        <v>0</v>
      </c>
      <c r="K943">
        <v>3.77</v>
      </c>
      <c r="L943">
        <v>21.1</v>
      </c>
      <c r="M943">
        <v>56.8</v>
      </c>
      <c r="N943">
        <v>0</v>
      </c>
      <c r="O943" s="2" t="s">
        <v>46</v>
      </c>
      <c r="P943" s="2" t="s">
        <v>46</v>
      </c>
      <c r="Q943">
        <v>418</v>
      </c>
      <c r="R943" t="b">
        <v>0</v>
      </c>
      <c r="S943" s="3">
        <v>45667</v>
      </c>
      <c r="T943" s="2" t="s">
        <v>39</v>
      </c>
      <c r="U943" t="b">
        <v>0</v>
      </c>
      <c r="V943" s="2" t="s">
        <v>32</v>
      </c>
      <c r="W943">
        <v>5</v>
      </c>
      <c r="X943" s="2" t="s">
        <v>33</v>
      </c>
      <c r="Y943">
        <v>1</v>
      </c>
      <c r="Z943" s="2" t="s">
        <v>39</v>
      </c>
      <c r="AA943" s="2" t="s">
        <v>34</v>
      </c>
      <c r="AB943" s="2" t="s">
        <v>35</v>
      </c>
    </row>
    <row r="944" spans="1:28">
      <c r="A944" s="1">
        <v>45667.25</v>
      </c>
      <c r="B944" s="2" t="s">
        <v>45</v>
      </c>
      <c r="C944">
        <v>46.39</v>
      </c>
      <c r="D944">
        <v>92.19</v>
      </c>
      <c r="E944">
        <v>34.53</v>
      </c>
      <c r="F944">
        <v>51.54</v>
      </c>
      <c r="G944" t="b">
        <v>0</v>
      </c>
      <c r="H944" t="b">
        <v>0</v>
      </c>
      <c r="I944" t="b">
        <v>0</v>
      </c>
      <c r="J944" t="b">
        <v>0</v>
      </c>
      <c r="K944">
        <v>3.71</v>
      </c>
      <c r="L944">
        <v>21.6</v>
      </c>
      <c r="M944">
        <v>64.5</v>
      </c>
      <c r="N944">
        <v>0</v>
      </c>
      <c r="O944" s="2" t="s">
        <v>46</v>
      </c>
      <c r="P944" s="2" t="s">
        <v>46</v>
      </c>
      <c r="Q944">
        <v>455</v>
      </c>
      <c r="R944" t="b">
        <v>0</v>
      </c>
      <c r="S944" s="3">
        <v>45667</v>
      </c>
      <c r="T944" s="2" t="s">
        <v>39</v>
      </c>
      <c r="U944" t="b">
        <v>0</v>
      </c>
      <c r="V944" s="2" t="s">
        <v>32</v>
      </c>
      <c r="W944">
        <v>6</v>
      </c>
      <c r="X944" s="2" t="s">
        <v>33</v>
      </c>
      <c r="Y944">
        <v>1</v>
      </c>
      <c r="Z944" s="2" t="s">
        <v>39</v>
      </c>
      <c r="AA944" s="2" t="s">
        <v>34</v>
      </c>
      <c r="AB944" s="2" t="s">
        <v>35</v>
      </c>
    </row>
    <row r="945" spans="1:28">
      <c r="A945" s="1">
        <v>45667.291666666664</v>
      </c>
      <c r="B945" s="2" t="s">
        <v>45</v>
      </c>
      <c r="C945">
        <v>60.76</v>
      </c>
      <c r="D945">
        <v>89.5</v>
      </c>
      <c r="E945">
        <v>51.09</v>
      </c>
      <c r="F945">
        <v>61.18</v>
      </c>
      <c r="G945" t="b">
        <v>0</v>
      </c>
      <c r="H945" t="b">
        <v>0</v>
      </c>
      <c r="I945" t="b">
        <v>0</v>
      </c>
      <c r="J945" t="b">
        <v>0</v>
      </c>
      <c r="K945">
        <v>2.17</v>
      </c>
      <c r="L945">
        <v>24.2</v>
      </c>
      <c r="M945">
        <v>77.900000000000006</v>
      </c>
      <c r="N945">
        <v>0</v>
      </c>
      <c r="O945" s="2" t="s">
        <v>46</v>
      </c>
      <c r="P945" s="2" t="s">
        <v>46</v>
      </c>
      <c r="Q945">
        <v>529</v>
      </c>
      <c r="R945" t="b">
        <v>1</v>
      </c>
      <c r="S945" s="3">
        <v>45667</v>
      </c>
      <c r="T945" s="2" t="s">
        <v>39</v>
      </c>
      <c r="U945" t="b">
        <v>0</v>
      </c>
      <c r="V945" s="2" t="s">
        <v>32</v>
      </c>
      <c r="W945">
        <v>7</v>
      </c>
      <c r="X945" s="2" t="s">
        <v>33</v>
      </c>
      <c r="Y945">
        <v>1</v>
      </c>
      <c r="Z945" s="2" t="s">
        <v>39</v>
      </c>
      <c r="AA945" s="2" t="s">
        <v>34</v>
      </c>
      <c r="AB945" s="2" t="s">
        <v>37</v>
      </c>
    </row>
    <row r="946" spans="1:28">
      <c r="A946" s="1">
        <v>45667.333333333336</v>
      </c>
      <c r="B946" s="2" t="s">
        <v>45</v>
      </c>
      <c r="C946">
        <v>57.71</v>
      </c>
      <c r="D946">
        <v>76.349999999999994</v>
      </c>
      <c r="E946">
        <v>50.23</v>
      </c>
      <c r="F946">
        <v>60.64</v>
      </c>
      <c r="G946" t="b">
        <v>0</v>
      </c>
      <c r="H946" t="b">
        <v>0</v>
      </c>
      <c r="I946" t="b">
        <v>0</v>
      </c>
      <c r="J946" t="b">
        <v>0</v>
      </c>
      <c r="K946">
        <v>3.51</v>
      </c>
      <c r="L946">
        <v>23.8</v>
      </c>
      <c r="M946">
        <v>73.3</v>
      </c>
      <c r="N946">
        <v>0</v>
      </c>
      <c r="O946" s="2" t="s">
        <v>46</v>
      </c>
      <c r="P946" s="2" t="s">
        <v>46</v>
      </c>
      <c r="Q946">
        <v>501</v>
      </c>
      <c r="R946" t="b">
        <v>1</v>
      </c>
      <c r="S946" s="3">
        <v>45667</v>
      </c>
      <c r="T946" s="2" t="s">
        <v>39</v>
      </c>
      <c r="U946" t="b">
        <v>0</v>
      </c>
      <c r="V946" s="2" t="s">
        <v>32</v>
      </c>
      <c r="W946">
        <v>8</v>
      </c>
      <c r="X946" s="2" t="s">
        <v>33</v>
      </c>
      <c r="Y946">
        <v>1</v>
      </c>
      <c r="Z946" s="2" t="s">
        <v>39</v>
      </c>
      <c r="AA946" s="2" t="s">
        <v>34</v>
      </c>
      <c r="AB946" s="2" t="s">
        <v>37</v>
      </c>
    </row>
    <row r="947" spans="1:28">
      <c r="A947" s="1">
        <v>45667.375</v>
      </c>
      <c r="B947" s="2" t="s">
        <v>45</v>
      </c>
      <c r="C947">
        <v>56.31</v>
      </c>
      <c r="D947">
        <v>95.6</v>
      </c>
      <c r="E947">
        <v>45.81</v>
      </c>
      <c r="F947">
        <v>61.82</v>
      </c>
      <c r="G947" t="b">
        <v>0</v>
      </c>
      <c r="H947" t="b">
        <v>0</v>
      </c>
      <c r="I947" t="b">
        <v>0</v>
      </c>
      <c r="J947" t="b">
        <v>0</v>
      </c>
      <c r="K947">
        <v>3.57</v>
      </c>
      <c r="L947">
        <v>23.9</v>
      </c>
      <c r="M947">
        <v>58.1</v>
      </c>
      <c r="N947">
        <v>0</v>
      </c>
      <c r="O947" s="2" t="s">
        <v>46</v>
      </c>
      <c r="P947" s="2" t="s">
        <v>46</v>
      </c>
      <c r="Q947">
        <v>502</v>
      </c>
      <c r="R947" t="b">
        <v>1</v>
      </c>
      <c r="S947" s="3">
        <v>45667</v>
      </c>
      <c r="T947" s="2" t="s">
        <v>39</v>
      </c>
      <c r="U947" t="b">
        <v>0</v>
      </c>
      <c r="V947" s="2" t="s">
        <v>32</v>
      </c>
      <c r="W947">
        <v>9</v>
      </c>
      <c r="X947" s="2" t="s">
        <v>33</v>
      </c>
      <c r="Y947">
        <v>1</v>
      </c>
      <c r="Z947" s="2" t="s">
        <v>39</v>
      </c>
      <c r="AA947" s="2" t="s">
        <v>34</v>
      </c>
      <c r="AB947" s="2" t="s">
        <v>37</v>
      </c>
    </row>
    <row r="948" spans="1:28">
      <c r="A948" s="1">
        <v>45667.416666666664</v>
      </c>
      <c r="B948" s="2" t="s">
        <v>45</v>
      </c>
      <c r="C948">
        <v>43.27</v>
      </c>
      <c r="D948">
        <v>68.67</v>
      </c>
      <c r="E948">
        <v>41.96</v>
      </c>
      <c r="F948">
        <v>38.85</v>
      </c>
      <c r="G948" t="b">
        <v>0</v>
      </c>
      <c r="H948" t="b">
        <v>0</v>
      </c>
      <c r="I948" t="b">
        <v>0</v>
      </c>
      <c r="J948" t="b">
        <v>0</v>
      </c>
      <c r="K948">
        <v>6.17</v>
      </c>
      <c r="L948">
        <v>26.1</v>
      </c>
      <c r="M948">
        <v>63.9</v>
      </c>
      <c r="N948">
        <v>0</v>
      </c>
      <c r="O948" s="2" t="s">
        <v>46</v>
      </c>
      <c r="P948" s="2" t="s">
        <v>46</v>
      </c>
      <c r="Q948">
        <v>371</v>
      </c>
      <c r="R948" t="b">
        <v>0</v>
      </c>
      <c r="S948" s="3">
        <v>45667</v>
      </c>
      <c r="T948" s="2" t="s">
        <v>39</v>
      </c>
      <c r="U948" t="b">
        <v>0</v>
      </c>
      <c r="V948" s="2" t="s">
        <v>32</v>
      </c>
      <c r="W948">
        <v>10</v>
      </c>
      <c r="X948" s="2" t="s">
        <v>33</v>
      </c>
      <c r="Y948">
        <v>1</v>
      </c>
      <c r="Z948" s="2" t="s">
        <v>39</v>
      </c>
      <c r="AA948" s="2" t="s">
        <v>34</v>
      </c>
      <c r="AB948" s="2" t="s">
        <v>35</v>
      </c>
    </row>
    <row r="949" spans="1:28">
      <c r="A949" s="1">
        <v>45667.458333333336</v>
      </c>
      <c r="B949" s="2" t="s">
        <v>45</v>
      </c>
      <c r="C949">
        <v>46.95</v>
      </c>
      <c r="D949">
        <v>77.59</v>
      </c>
      <c r="E949">
        <v>34.92</v>
      </c>
      <c r="F949">
        <v>48.16</v>
      </c>
      <c r="G949" t="b">
        <v>0</v>
      </c>
      <c r="H949" t="b">
        <v>0</v>
      </c>
      <c r="I949" t="b">
        <v>0</v>
      </c>
      <c r="J949" t="b">
        <v>0</v>
      </c>
      <c r="K949">
        <v>5.23</v>
      </c>
      <c r="L949">
        <v>21.1</v>
      </c>
      <c r="N949">
        <v>0</v>
      </c>
      <c r="O949" s="2" t="s">
        <v>46</v>
      </c>
      <c r="P949" s="2" t="s">
        <v>46</v>
      </c>
      <c r="Q949">
        <v>296</v>
      </c>
      <c r="R949" t="b">
        <v>0</v>
      </c>
      <c r="S949" s="3">
        <v>45667</v>
      </c>
      <c r="T949" s="2" t="s">
        <v>39</v>
      </c>
      <c r="U949" t="b">
        <v>0</v>
      </c>
      <c r="V949" s="2" t="s">
        <v>32</v>
      </c>
      <c r="W949">
        <v>11</v>
      </c>
      <c r="X949" s="2" t="s">
        <v>33</v>
      </c>
      <c r="Y949">
        <v>1</v>
      </c>
      <c r="Z949" s="2" t="s">
        <v>39</v>
      </c>
      <c r="AA949" s="2" t="s">
        <v>34</v>
      </c>
      <c r="AB949" s="2" t="s">
        <v>35</v>
      </c>
    </row>
    <row r="950" spans="1:28">
      <c r="A950" s="1">
        <v>45667.5</v>
      </c>
      <c r="B950" s="2" t="s">
        <v>45</v>
      </c>
      <c r="C950">
        <v>50.26</v>
      </c>
      <c r="D950">
        <v>93.27</v>
      </c>
      <c r="E950">
        <v>43.71</v>
      </c>
      <c r="F950">
        <v>51.58</v>
      </c>
      <c r="G950" t="b">
        <v>0</v>
      </c>
      <c r="H950" t="b">
        <v>0</v>
      </c>
      <c r="I950" t="b">
        <v>0</v>
      </c>
      <c r="J950" t="b">
        <v>0</v>
      </c>
      <c r="K950">
        <v>1.78</v>
      </c>
      <c r="L950">
        <v>27.5</v>
      </c>
      <c r="M950">
        <v>63.4</v>
      </c>
      <c r="N950">
        <v>0</v>
      </c>
      <c r="O950" s="2" t="s">
        <v>46</v>
      </c>
      <c r="P950" s="2" t="s">
        <v>46</v>
      </c>
      <c r="Q950">
        <v>390</v>
      </c>
      <c r="R950" t="b">
        <v>0</v>
      </c>
      <c r="S950" s="3">
        <v>45667</v>
      </c>
      <c r="T950" s="2" t="s">
        <v>39</v>
      </c>
      <c r="U950" t="b">
        <v>0</v>
      </c>
      <c r="V950" s="2" t="s">
        <v>32</v>
      </c>
      <c r="W950">
        <v>12</v>
      </c>
      <c r="X950" s="2" t="s">
        <v>33</v>
      </c>
      <c r="Y950">
        <v>1</v>
      </c>
      <c r="Z950" s="2" t="s">
        <v>39</v>
      </c>
      <c r="AA950" s="2" t="s">
        <v>34</v>
      </c>
      <c r="AB950" s="2" t="s">
        <v>35</v>
      </c>
    </row>
    <row r="951" spans="1:28">
      <c r="A951" s="1">
        <v>45667.541666666664</v>
      </c>
      <c r="B951" s="2" t="s">
        <v>45</v>
      </c>
      <c r="C951">
        <v>62.83</v>
      </c>
      <c r="D951">
        <v>88.99</v>
      </c>
      <c r="E951">
        <v>45.86</v>
      </c>
      <c r="F951">
        <v>66.33</v>
      </c>
      <c r="G951" t="b">
        <v>0</v>
      </c>
      <c r="H951" t="b">
        <v>0</v>
      </c>
      <c r="I951" t="b">
        <v>0</v>
      </c>
      <c r="J951" t="b">
        <v>0</v>
      </c>
      <c r="K951">
        <v>2.27</v>
      </c>
      <c r="L951">
        <v>20.399999999999999</v>
      </c>
      <c r="M951">
        <v>60.5</v>
      </c>
      <c r="N951">
        <v>0</v>
      </c>
      <c r="O951" s="2" t="s">
        <v>46</v>
      </c>
      <c r="P951" s="2" t="s">
        <v>46</v>
      </c>
      <c r="Q951">
        <v>329</v>
      </c>
      <c r="R951" t="b">
        <v>0</v>
      </c>
      <c r="S951" s="3">
        <v>45667</v>
      </c>
      <c r="T951" s="2" t="s">
        <v>39</v>
      </c>
      <c r="U951" t="b">
        <v>0</v>
      </c>
      <c r="V951" s="2" t="s">
        <v>32</v>
      </c>
      <c r="W951">
        <v>13</v>
      </c>
      <c r="X951" s="2" t="s">
        <v>33</v>
      </c>
      <c r="Y951">
        <v>1</v>
      </c>
      <c r="Z951" s="2" t="s">
        <v>39</v>
      </c>
      <c r="AA951" s="2" t="s">
        <v>34</v>
      </c>
      <c r="AB951" s="2" t="s">
        <v>35</v>
      </c>
    </row>
    <row r="952" spans="1:28">
      <c r="A952" s="1">
        <v>45667.583333333336</v>
      </c>
      <c r="B952" s="2" t="s">
        <v>45</v>
      </c>
      <c r="C952">
        <v>68.239999999999995</v>
      </c>
      <c r="D952">
        <v>96.05</v>
      </c>
      <c r="E952">
        <v>43.34</v>
      </c>
      <c r="F952">
        <v>58.64</v>
      </c>
      <c r="G952" t="b">
        <v>0</v>
      </c>
      <c r="H952" t="b">
        <v>0</v>
      </c>
      <c r="I952" t="b">
        <v>0</v>
      </c>
      <c r="J952" t="b">
        <v>0</v>
      </c>
      <c r="K952">
        <v>0.69</v>
      </c>
      <c r="L952">
        <v>23.7</v>
      </c>
      <c r="M952">
        <v>63.1</v>
      </c>
      <c r="N952">
        <v>0</v>
      </c>
      <c r="O952" s="2" t="s">
        <v>46</v>
      </c>
      <c r="P952" s="2" t="s">
        <v>46</v>
      </c>
      <c r="Q952">
        <v>416</v>
      </c>
      <c r="R952" t="b">
        <v>0</v>
      </c>
      <c r="S952" s="3">
        <v>45667</v>
      </c>
      <c r="T952" s="2" t="s">
        <v>39</v>
      </c>
      <c r="U952" t="b">
        <v>0</v>
      </c>
      <c r="V952" s="2" t="s">
        <v>32</v>
      </c>
      <c r="W952">
        <v>14</v>
      </c>
      <c r="X952" s="2" t="s">
        <v>33</v>
      </c>
      <c r="Y952">
        <v>1</v>
      </c>
      <c r="Z952" s="2" t="s">
        <v>39</v>
      </c>
      <c r="AA952" s="2" t="s">
        <v>34</v>
      </c>
      <c r="AB952" s="2" t="s">
        <v>35</v>
      </c>
    </row>
    <row r="953" spans="1:28">
      <c r="A953" s="1">
        <v>45667.625</v>
      </c>
      <c r="B953" s="2" t="s">
        <v>45</v>
      </c>
      <c r="C953">
        <v>57.67</v>
      </c>
      <c r="D953">
        <v>99.85</v>
      </c>
      <c r="E953">
        <v>46.53</v>
      </c>
      <c r="F953">
        <v>46.15</v>
      </c>
      <c r="G953" t="b">
        <v>0</v>
      </c>
      <c r="H953" t="b">
        <v>0</v>
      </c>
      <c r="I953" t="b">
        <v>0</v>
      </c>
      <c r="J953" t="b">
        <v>0</v>
      </c>
      <c r="K953">
        <v>1.6</v>
      </c>
      <c r="L953">
        <v>27.1</v>
      </c>
      <c r="M953">
        <v>48.6</v>
      </c>
      <c r="N953">
        <v>0</v>
      </c>
      <c r="O953" s="2" t="s">
        <v>46</v>
      </c>
      <c r="P953" s="2" t="s">
        <v>46</v>
      </c>
      <c r="Q953">
        <v>469</v>
      </c>
      <c r="R953" t="b">
        <v>0</v>
      </c>
      <c r="S953" s="3">
        <v>45667</v>
      </c>
      <c r="T953" s="2" t="s">
        <v>39</v>
      </c>
      <c r="U953" t="b">
        <v>0</v>
      </c>
      <c r="V953" s="2" t="s">
        <v>32</v>
      </c>
      <c r="W953">
        <v>15</v>
      </c>
      <c r="X953" s="2" t="s">
        <v>33</v>
      </c>
      <c r="Y953">
        <v>1</v>
      </c>
      <c r="Z953" s="2" t="s">
        <v>39</v>
      </c>
      <c r="AA953" s="2" t="s">
        <v>34</v>
      </c>
      <c r="AB953" s="2" t="s">
        <v>35</v>
      </c>
    </row>
    <row r="954" spans="1:28">
      <c r="A954" s="1">
        <v>45667.666666666664</v>
      </c>
      <c r="B954" s="2" t="s">
        <v>45</v>
      </c>
      <c r="C954">
        <v>59.55</v>
      </c>
      <c r="D954">
        <v>96.43</v>
      </c>
      <c r="E954">
        <v>41.16</v>
      </c>
      <c r="F954">
        <v>63.12</v>
      </c>
      <c r="G954" t="b">
        <v>0</v>
      </c>
      <c r="H954" t="b">
        <v>0</v>
      </c>
      <c r="I954" t="b">
        <v>0</v>
      </c>
      <c r="J954" t="b">
        <v>0</v>
      </c>
      <c r="L954">
        <v>26.4</v>
      </c>
      <c r="M954">
        <v>63</v>
      </c>
      <c r="N954">
        <v>0</v>
      </c>
      <c r="O954" s="2" t="s">
        <v>46</v>
      </c>
      <c r="P954" s="2" t="s">
        <v>46</v>
      </c>
      <c r="Q954">
        <v>461</v>
      </c>
      <c r="R954" t="b">
        <v>0</v>
      </c>
      <c r="S954" s="3">
        <v>45667</v>
      </c>
      <c r="T954" s="2" t="s">
        <v>39</v>
      </c>
      <c r="U954" t="b">
        <v>0</v>
      </c>
      <c r="V954" s="2" t="s">
        <v>32</v>
      </c>
      <c r="W954">
        <v>16</v>
      </c>
      <c r="X954" s="2" t="s">
        <v>33</v>
      </c>
      <c r="Y954">
        <v>1</v>
      </c>
      <c r="Z954" s="2" t="s">
        <v>39</v>
      </c>
      <c r="AA954" s="2" t="s">
        <v>34</v>
      </c>
      <c r="AB954" s="2" t="s">
        <v>35</v>
      </c>
    </row>
    <row r="955" spans="1:28">
      <c r="A955" s="1">
        <v>45667.708333333336</v>
      </c>
      <c r="B955" s="2" t="s">
        <v>45</v>
      </c>
      <c r="C955">
        <v>58.92</v>
      </c>
      <c r="D955">
        <v>83.12</v>
      </c>
      <c r="E955">
        <v>54.82</v>
      </c>
      <c r="F955">
        <v>54.36</v>
      </c>
      <c r="G955" t="b">
        <v>0</v>
      </c>
      <c r="H955" t="b">
        <v>0</v>
      </c>
      <c r="I955" t="b">
        <v>0</v>
      </c>
      <c r="J955" t="b">
        <v>0</v>
      </c>
      <c r="K955">
        <v>3.57</v>
      </c>
      <c r="L955">
        <v>22.4</v>
      </c>
      <c r="M955">
        <v>68.3</v>
      </c>
      <c r="N955">
        <v>0</v>
      </c>
      <c r="O955" s="2" t="s">
        <v>46</v>
      </c>
      <c r="P955" s="2" t="s">
        <v>46</v>
      </c>
      <c r="Q955">
        <v>575</v>
      </c>
      <c r="R955" t="b">
        <v>1</v>
      </c>
      <c r="S955" s="3">
        <v>45667</v>
      </c>
      <c r="T955" s="2" t="s">
        <v>39</v>
      </c>
      <c r="U955" t="b">
        <v>0</v>
      </c>
      <c r="V955" s="2" t="s">
        <v>32</v>
      </c>
      <c r="W955">
        <v>17</v>
      </c>
      <c r="X955" s="2" t="s">
        <v>33</v>
      </c>
      <c r="Y955">
        <v>1</v>
      </c>
      <c r="Z955" s="2" t="s">
        <v>39</v>
      </c>
      <c r="AA955" s="2" t="s">
        <v>34</v>
      </c>
      <c r="AB955" s="2" t="s">
        <v>37</v>
      </c>
    </row>
    <row r="956" spans="1:28">
      <c r="A956" s="1">
        <v>45667.75</v>
      </c>
      <c r="B956" s="2" t="s">
        <v>45</v>
      </c>
      <c r="C956">
        <v>60.52</v>
      </c>
      <c r="D956">
        <v>92.49</v>
      </c>
      <c r="E956">
        <v>45.27</v>
      </c>
      <c r="F956">
        <v>61.11</v>
      </c>
      <c r="G956" t="b">
        <v>0</v>
      </c>
      <c r="H956" t="b">
        <v>0</v>
      </c>
      <c r="I956" t="b">
        <v>0</v>
      </c>
      <c r="J956" t="b">
        <v>0</v>
      </c>
      <c r="K956">
        <v>1.23</v>
      </c>
      <c r="L956">
        <v>22</v>
      </c>
      <c r="M956">
        <v>63.2</v>
      </c>
      <c r="N956">
        <v>0</v>
      </c>
      <c r="O956" s="2" t="s">
        <v>46</v>
      </c>
      <c r="P956" s="2" t="s">
        <v>46</v>
      </c>
      <c r="Q956">
        <v>550</v>
      </c>
      <c r="R956" t="b">
        <v>1</v>
      </c>
      <c r="S956" s="3">
        <v>45667</v>
      </c>
      <c r="T956" s="2" t="s">
        <v>39</v>
      </c>
      <c r="U956" t="b">
        <v>0</v>
      </c>
      <c r="V956" s="2" t="s">
        <v>32</v>
      </c>
      <c r="W956">
        <v>18</v>
      </c>
      <c r="X956" s="2" t="s">
        <v>33</v>
      </c>
      <c r="Y956">
        <v>1</v>
      </c>
      <c r="Z956" s="2" t="s">
        <v>39</v>
      </c>
      <c r="AA956" s="2" t="s">
        <v>34</v>
      </c>
      <c r="AB956" s="2" t="s">
        <v>37</v>
      </c>
    </row>
    <row r="957" spans="1:28">
      <c r="A957" s="1">
        <v>45667.791666666664</v>
      </c>
      <c r="B957" s="2" t="s">
        <v>45</v>
      </c>
      <c r="C957">
        <v>69.3</v>
      </c>
      <c r="D957">
        <v>105.92</v>
      </c>
      <c r="E957">
        <v>53.65</v>
      </c>
      <c r="F957">
        <v>62.2</v>
      </c>
      <c r="G957" t="b">
        <v>0</v>
      </c>
      <c r="H957" t="b">
        <v>0</v>
      </c>
      <c r="I957" t="b">
        <v>0</v>
      </c>
      <c r="J957" t="b">
        <v>0</v>
      </c>
      <c r="K957">
        <v>1.34</v>
      </c>
      <c r="L957">
        <v>24.5</v>
      </c>
      <c r="M957">
        <v>50.4</v>
      </c>
      <c r="N957">
        <v>0</v>
      </c>
      <c r="O957" s="2" t="s">
        <v>46</v>
      </c>
      <c r="P957" s="2" t="s">
        <v>46</v>
      </c>
      <c r="Q957">
        <v>473</v>
      </c>
      <c r="R957" t="b">
        <v>1</v>
      </c>
      <c r="S957" s="3">
        <v>45667</v>
      </c>
      <c r="T957" s="2" t="s">
        <v>39</v>
      </c>
      <c r="U957" t="b">
        <v>0</v>
      </c>
      <c r="V957" s="2" t="s">
        <v>32</v>
      </c>
      <c r="W957">
        <v>19</v>
      </c>
      <c r="X957" s="2" t="s">
        <v>33</v>
      </c>
      <c r="Y957">
        <v>1</v>
      </c>
      <c r="Z957" s="2" t="s">
        <v>39</v>
      </c>
      <c r="AA957" s="2" t="s">
        <v>34</v>
      </c>
      <c r="AB957" s="2" t="s">
        <v>37</v>
      </c>
    </row>
    <row r="958" spans="1:28">
      <c r="A958" s="1">
        <v>45667.833333333336</v>
      </c>
      <c r="B958" s="2" t="s">
        <v>45</v>
      </c>
      <c r="D958">
        <v>93.39</v>
      </c>
      <c r="E958">
        <v>46.53</v>
      </c>
      <c r="F958">
        <v>53.22</v>
      </c>
      <c r="G958" t="b">
        <v>0</v>
      </c>
      <c r="H958" t="b">
        <v>0</v>
      </c>
      <c r="I958" t="b">
        <v>0</v>
      </c>
      <c r="J958" t="b">
        <v>0</v>
      </c>
      <c r="K958">
        <v>0.1</v>
      </c>
      <c r="L958">
        <v>19.8</v>
      </c>
      <c r="M958">
        <v>74.400000000000006</v>
      </c>
      <c r="N958">
        <v>0</v>
      </c>
      <c r="O958" s="2" t="s">
        <v>46</v>
      </c>
      <c r="P958" s="2" t="s">
        <v>46</v>
      </c>
      <c r="Q958">
        <v>492</v>
      </c>
      <c r="R958" t="b">
        <v>0</v>
      </c>
      <c r="S958" s="3">
        <v>45667</v>
      </c>
      <c r="T958" s="2" t="s">
        <v>39</v>
      </c>
      <c r="U958" t="b">
        <v>0</v>
      </c>
      <c r="V958" s="2" t="s">
        <v>32</v>
      </c>
      <c r="W958">
        <v>20</v>
      </c>
      <c r="X958" s="2" t="s">
        <v>33</v>
      </c>
      <c r="Y958">
        <v>1</v>
      </c>
      <c r="Z958" s="2" t="s">
        <v>39</v>
      </c>
      <c r="AA958" s="2" t="s">
        <v>34</v>
      </c>
      <c r="AB958" s="2" t="s">
        <v>35</v>
      </c>
    </row>
    <row r="959" spans="1:28">
      <c r="A959" s="1">
        <v>45667.875</v>
      </c>
      <c r="B959" s="2" t="s">
        <v>45</v>
      </c>
      <c r="C959">
        <v>67.709999999999994</v>
      </c>
      <c r="D959">
        <v>88.68</v>
      </c>
      <c r="E959">
        <v>46.28</v>
      </c>
      <c r="F959">
        <v>67.34</v>
      </c>
      <c r="G959" t="b">
        <v>0</v>
      </c>
      <c r="H959" t="b">
        <v>0</v>
      </c>
      <c r="I959" t="b">
        <v>0</v>
      </c>
      <c r="J959" t="b">
        <v>0</v>
      </c>
      <c r="K959">
        <v>2.11</v>
      </c>
      <c r="L959">
        <v>23.5</v>
      </c>
      <c r="M959">
        <v>66.8</v>
      </c>
      <c r="N959">
        <v>0</v>
      </c>
      <c r="O959" s="2" t="s">
        <v>46</v>
      </c>
      <c r="P959" s="2" t="s">
        <v>46</v>
      </c>
      <c r="Q959">
        <v>402</v>
      </c>
      <c r="R959" t="b">
        <v>0</v>
      </c>
      <c r="S959" s="3">
        <v>45667</v>
      </c>
      <c r="T959" s="2" t="s">
        <v>39</v>
      </c>
      <c r="U959" t="b">
        <v>0</v>
      </c>
      <c r="V959" s="2" t="s">
        <v>32</v>
      </c>
      <c r="W959">
        <v>21</v>
      </c>
      <c r="X959" s="2" t="s">
        <v>33</v>
      </c>
      <c r="Y959">
        <v>1</v>
      </c>
      <c r="Z959" s="2" t="s">
        <v>39</v>
      </c>
      <c r="AA959" s="2" t="s">
        <v>34</v>
      </c>
      <c r="AB959" s="2" t="s">
        <v>35</v>
      </c>
    </row>
    <row r="960" spans="1:28">
      <c r="A960" s="1">
        <v>45667.916666666664</v>
      </c>
      <c r="B960" s="2" t="s">
        <v>45</v>
      </c>
      <c r="C960">
        <v>54.11</v>
      </c>
      <c r="D960">
        <v>110.99</v>
      </c>
      <c r="E960">
        <v>38.28</v>
      </c>
      <c r="F960">
        <v>55.73</v>
      </c>
      <c r="G960" t="b">
        <v>0</v>
      </c>
      <c r="H960" t="b">
        <v>0</v>
      </c>
      <c r="I960" t="b">
        <v>0</v>
      </c>
      <c r="J960" t="b">
        <v>0</v>
      </c>
      <c r="K960">
        <v>1.18</v>
      </c>
      <c r="L960">
        <v>18.5</v>
      </c>
      <c r="M960">
        <v>61.7</v>
      </c>
      <c r="N960">
        <v>1.68</v>
      </c>
      <c r="O960" s="2" t="s">
        <v>46</v>
      </c>
      <c r="P960" s="2" t="s">
        <v>46</v>
      </c>
      <c r="Q960">
        <v>361</v>
      </c>
      <c r="R960" t="b">
        <v>0</v>
      </c>
      <c r="S960" s="3">
        <v>45667</v>
      </c>
      <c r="T960" s="2" t="s">
        <v>39</v>
      </c>
      <c r="U960" t="b">
        <v>0</v>
      </c>
      <c r="V960" s="2" t="s">
        <v>32</v>
      </c>
      <c r="W960">
        <v>22</v>
      </c>
      <c r="X960" s="2" t="s">
        <v>36</v>
      </c>
      <c r="Y960">
        <v>1</v>
      </c>
      <c r="Z960" s="2" t="s">
        <v>39</v>
      </c>
      <c r="AA960" s="2" t="s">
        <v>34</v>
      </c>
      <c r="AB960" s="2" t="s">
        <v>35</v>
      </c>
    </row>
    <row r="961" spans="1:28">
      <c r="A961" s="1">
        <v>45667.958333333336</v>
      </c>
      <c r="B961" s="2" t="s">
        <v>45</v>
      </c>
      <c r="C961">
        <v>48.39</v>
      </c>
      <c r="D961">
        <v>103.7</v>
      </c>
      <c r="E961">
        <v>48.42</v>
      </c>
      <c r="F961">
        <v>53.76</v>
      </c>
      <c r="G961" t="b">
        <v>0</v>
      </c>
      <c r="H961" t="b">
        <v>0</v>
      </c>
      <c r="I961" t="b">
        <v>0</v>
      </c>
      <c r="J961" t="b">
        <v>0</v>
      </c>
      <c r="K961">
        <v>1.98</v>
      </c>
      <c r="L961">
        <v>18.399999999999999</v>
      </c>
      <c r="M961">
        <v>65.3</v>
      </c>
      <c r="N961">
        <v>0</v>
      </c>
      <c r="O961" s="2" t="s">
        <v>46</v>
      </c>
      <c r="P961" s="2" t="s">
        <v>46</v>
      </c>
      <c r="Q961">
        <v>442</v>
      </c>
      <c r="R961" t="b">
        <v>0</v>
      </c>
      <c r="S961" s="3">
        <v>45667</v>
      </c>
      <c r="T961" s="2" t="s">
        <v>39</v>
      </c>
      <c r="U961" t="b">
        <v>0</v>
      </c>
      <c r="V961" s="2" t="s">
        <v>32</v>
      </c>
      <c r="W961">
        <v>23</v>
      </c>
      <c r="X961" s="2" t="s">
        <v>33</v>
      </c>
      <c r="Y961">
        <v>1</v>
      </c>
      <c r="Z961" s="2" t="s">
        <v>39</v>
      </c>
      <c r="AA961" s="2" t="s">
        <v>34</v>
      </c>
      <c r="AB961" s="2" t="s">
        <v>35</v>
      </c>
    </row>
    <row r="962" spans="1:28">
      <c r="A962" s="1">
        <v>45668</v>
      </c>
      <c r="B962" s="2" t="s">
        <v>45</v>
      </c>
      <c r="C962">
        <v>48.12</v>
      </c>
      <c r="D962">
        <v>101.08</v>
      </c>
      <c r="E962">
        <v>43.79</v>
      </c>
      <c r="F962">
        <v>59.94</v>
      </c>
      <c r="G962" t="b">
        <v>0</v>
      </c>
      <c r="H962" t="b">
        <v>0</v>
      </c>
      <c r="I962" t="b">
        <v>0</v>
      </c>
      <c r="J962" t="b">
        <v>0</v>
      </c>
      <c r="K962">
        <v>1.75</v>
      </c>
      <c r="L962">
        <v>20.100000000000001</v>
      </c>
      <c r="M962">
        <v>54.3</v>
      </c>
      <c r="N962">
        <v>0</v>
      </c>
      <c r="O962" s="2" t="s">
        <v>46</v>
      </c>
      <c r="P962" s="2" t="s">
        <v>46</v>
      </c>
      <c r="Q962">
        <v>209</v>
      </c>
      <c r="R962" t="b">
        <v>0</v>
      </c>
      <c r="S962" s="3">
        <v>45668</v>
      </c>
      <c r="T962" s="2" t="s">
        <v>40</v>
      </c>
      <c r="U962" t="b">
        <v>1</v>
      </c>
      <c r="V962" s="2" t="s">
        <v>32</v>
      </c>
      <c r="W962">
        <v>0</v>
      </c>
      <c r="X962" s="2" t="s">
        <v>33</v>
      </c>
      <c r="Y962">
        <v>1</v>
      </c>
      <c r="Z962" s="2" t="s">
        <v>40</v>
      </c>
      <c r="AA962" s="2" t="s">
        <v>41</v>
      </c>
      <c r="AB962" s="2" t="s">
        <v>35</v>
      </c>
    </row>
    <row r="963" spans="1:28">
      <c r="A963" s="1">
        <v>45668.041666666664</v>
      </c>
      <c r="B963" s="2" t="s">
        <v>45</v>
      </c>
      <c r="C963">
        <v>51.11</v>
      </c>
      <c r="D963">
        <v>90.76</v>
      </c>
      <c r="E963">
        <v>42.64</v>
      </c>
      <c r="F963">
        <v>51.33</v>
      </c>
      <c r="G963" t="b">
        <v>0</v>
      </c>
      <c r="H963" t="b">
        <v>0</v>
      </c>
      <c r="I963" t="b">
        <v>0</v>
      </c>
      <c r="J963" t="b">
        <v>0</v>
      </c>
      <c r="K963">
        <v>2.87</v>
      </c>
      <c r="L963">
        <v>17.2</v>
      </c>
      <c r="M963">
        <v>60.1</v>
      </c>
      <c r="N963">
        <v>0</v>
      </c>
      <c r="O963" s="2" t="s">
        <v>46</v>
      </c>
      <c r="P963" s="2" t="s">
        <v>46</v>
      </c>
      <c r="Q963">
        <v>289</v>
      </c>
      <c r="R963" t="b">
        <v>0</v>
      </c>
      <c r="S963" s="3">
        <v>45668</v>
      </c>
      <c r="T963" s="2" t="s">
        <v>40</v>
      </c>
      <c r="U963" t="b">
        <v>1</v>
      </c>
      <c r="V963" s="2" t="s">
        <v>32</v>
      </c>
      <c r="W963">
        <v>1</v>
      </c>
      <c r="X963" s="2" t="s">
        <v>33</v>
      </c>
      <c r="Y963">
        <v>1</v>
      </c>
      <c r="Z963" s="2" t="s">
        <v>40</v>
      </c>
      <c r="AA963" s="2" t="s">
        <v>41</v>
      </c>
      <c r="AB963" s="2" t="s">
        <v>35</v>
      </c>
    </row>
    <row r="964" spans="1:28">
      <c r="A964" s="1">
        <v>45668.083333333336</v>
      </c>
      <c r="B964" s="2" t="s">
        <v>45</v>
      </c>
      <c r="C964">
        <v>55.28</v>
      </c>
      <c r="D964">
        <v>76.78</v>
      </c>
      <c r="E964">
        <v>45.8</v>
      </c>
      <c r="F964">
        <v>57.35</v>
      </c>
      <c r="G964" t="b">
        <v>0</v>
      </c>
      <c r="H964" t="b">
        <v>0</v>
      </c>
      <c r="I964" t="b">
        <v>0</v>
      </c>
      <c r="J964" t="b">
        <v>0</v>
      </c>
      <c r="K964">
        <v>1.04</v>
      </c>
      <c r="L964">
        <v>15.4</v>
      </c>
      <c r="M964">
        <v>65.3</v>
      </c>
      <c r="N964">
        <v>0</v>
      </c>
      <c r="O964" s="2" t="s">
        <v>46</v>
      </c>
      <c r="P964" s="2" t="s">
        <v>46</v>
      </c>
      <c r="Q964">
        <v>231</v>
      </c>
      <c r="R964" t="b">
        <v>0</v>
      </c>
      <c r="S964" s="3">
        <v>45668</v>
      </c>
      <c r="T964" s="2" t="s">
        <v>40</v>
      </c>
      <c r="U964" t="b">
        <v>1</v>
      </c>
      <c r="V964" s="2" t="s">
        <v>32</v>
      </c>
      <c r="W964">
        <v>2</v>
      </c>
      <c r="X964" s="2" t="s">
        <v>33</v>
      </c>
      <c r="Y964">
        <v>1</v>
      </c>
      <c r="Z964" s="2" t="s">
        <v>40</v>
      </c>
      <c r="AA964" s="2" t="s">
        <v>41</v>
      </c>
      <c r="AB964" s="2" t="s">
        <v>35</v>
      </c>
    </row>
    <row r="965" spans="1:28">
      <c r="A965" s="1">
        <v>45668.125</v>
      </c>
      <c r="B965" s="2" t="s">
        <v>45</v>
      </c>
      <c r="C965">
        <v>62.36</v>
      </c>
      <c r="D965">
        <v>94.85</v>
      </c>
      <c r="E965">
        <v>42.18</v>
      </c>
      <c r="F965">
        <v>66.86</v>
      </c>
      <c r="G965" t="b">
        <v>0</v>
      </c>
      <c r="H965" t="b">
        <v>0</v>
      </c>
      <c r="I965" t="b">
        <v>0</v>
      </c>
      <c r="J965" t="b">
        <v>0</v>
      </c>
      <c r="K965">
        <v>1.53</v>
      </c>
      <c r="L965">
        <v>17.5</v>
      </c>
      <c r="M965">
        <v>78</v>
      </c>
      <c r="N965">
        <v>0</v>
      </c>
      <c r="O965" s="2" t="s">
        <v>46</v>
      </c>
      <c r="P965" s="2" t="s">
        <v>46</v>
      </c>
      <c r="Q965">
        <v>312</v>
      </c>
      <c r="R965" t="b">
        <v>0</v>
      </c>
      <c r="S965" s="3">
        <v>45668</v>
      </c>
      <c r="T965" s="2" t="s">
        <v>40</v>
      </c>
      <c r="U965" t="b">
        <v>1</v>
      </c>
      <c r="V965" s="2" t="s">
        <v>32</v>
      </c>
      <c r="W965">
        <v>3</v>
      </c>
      <c r="X965" s="2" t="s">
        <v>33</v>
      </c>
      <c r="Y965">
        <v>1</v>
      </c>
      <c r="Z965" s="2" t="s">
        <v>40</v>
      </c>
      <c r="AA965" s="2" t="s">
        <v>41</v>
      </c>
      <c r="AB965" s="2" t="s">
        <v>35</v>
      </c>
    </row>
    <row r="966" spans="1:28">
      <c r="A966" s="1">
        <v>45668.166666666664</v>
      </c>
      <c r="B966" s="2" t="s">
        <v>45</v>
      </c>
      <c r="C966">
        <v>49.14</v>
      </c>
      <c r="D966">
        <v>93.98</v>
      </c>
      <c r="E966">
        <v>45.24</v>
      </c>
      <c r="F966">
        <v>53.4</v>
      </c>
      <c r="G966" t="b">
        <v>0</v>
      </c>
      <c r="H966" t="b">
        <v>0</v>
      </c>
      <c r="I966" t="b">
        <v>0</v>
      </c>
      <c r="J966" t="b">
        <v>0</v>
      </c>
      <c r="K966">
        <v>5.96</v>
      </c>
      <c r="L966">
        <v>18.399999999999999</v>
      </c>
      <c r="M966">
        <v>62.4</v>
      </c>
      <c r="N966">
        <v>0</v>
      </c>
      <c r="O966" s="2" t="s">
        <v>46</v>
      </c>
      <c r="P966" s="2" t="s">
        <v>46</v>
      </c>
      <c r="Q966">
        <v>291</v>
      </c>
      <c r="R966" t="b">
        <v>0</v>
      </c>
      <c r="S966" s="3">
        <v>45668</v>
      </c>
      <c r="T966" s="2" t="s">
        <v>40</v>
      </c>
      <c r="U966" t="b">
        <v>1</v>
      </c>
      <c r="V966" s="2" t="s">
        <v>32</v>
      </c>
      <c r="W966">
        <v>4</v>
      </c>
      <c r="X966" s="2" t="s">
        <v>33</v>
      </c>
      <c r="Y966">
        <v>1</v>
      </c>
      <c r="Z966" s="2" t="s">
        <v>40</v>
      </c>
      <c r="AA966" s="2" t="s">
        <v>41</v>
      </c>
      <c r="AB966" s="2" t="s">
        <v>35</v>
      </c>
    </row>
    <row r="967" spans="1:28">
      <c r="A967" s="1">
        <v>45668.208333333336</v>
      </c>
      <c r="B967" s="2" t="s">
        <v>45</v>
      </c>
      <c r="C967">
        <v>57.03</v>
      </c>
      <c r="D967">
        <v>95.21</v>
      </c>
      <c r="E967">
        <v>35.49</v>
      </c>
      <c r="F967">
        <v>51.8</v>
      </c>
      <c r="G967" t="b">
        <v>0</v>
      </c>
      <c r="H967" t="b">
        <v>0</v>
      </c>
      <c r="I967" t="b">
        <v>0</v>
      </c>
      <c r="J967" t="b">
        <v>0</v>
      </c>
      <c r="K967">
        <v>1.93</v>
      </c>
      <c r="L967">
        <v>17</v>
      </c>
      <c r="M967">
        <v>73.599999999999994</v>
      </c>
      <c r="N967">
        <v>0</v>
      </c>
      <c r="O967" s="2" t="s">
        <v>46</v>
      </c>
      <c r="P967" s="2" t="s">
        <v>46</v>
      </c>
      <c r="Q967">
        <v>312</v>
      </c>
      <c r="R967" t="b">
        <v>0</v>
      </c>
      <c r="S967" s="3">
        <v>45668</v>
      </c>
      <c r="T967" s="2" t="s">
        <v>40</v>
      </c>
      <c r="U967" t="b">
        <v>1</v>
      </c>
      <c r="V967" s="2" t="s">
        <v>32</v>
      </c>
      <c r="W967">
        <v>5</v>
      </c>
      <c r="X967" s="2" t="s">
        <v>33</v>
      </c>
      <c r="Y967">
        <v>1</v>
      </c>
      <c r="Z967" s="2" t="s">
        <v>40</v>
      </c>
      <c r="AA967" s="2" t="s">
        <v>41</v>
      </c>
      <c r="AB967" s="2" t="s">
        <v>35</v>
      </c>
    </row>
    <row r="968" spans="1:28">
      <c r="A968" s="1">
        <v>45668.25</v>
      </c>
      <c r="B968" s="2" t="s">
        <v>45</v>
      </c>
      <c r="C968">
        <v>44.43</v>
      </c>
      <c r="D968">
        <v>85.86</v>
      </c>
      <c r="E968">
        <v>39.909999999999997</v>
      </c>
      <c r="F968">
        <v>42.93</v>
      </c>
      <c r="G968" t="b">
        <v>0</v>
      </c>
      <c r="H968" t="b">
        <v>0</v>
      </c>
      <c r="I968" t="b">
        <v>0</v>
      </c>
      <c r="J968" t="b">
        <v>0</v>
      </c>
      <c r="K968">
        <v>2.1800000000000002</v>
      </c>
      <c r="L968">
        <v>20.2</v>
      </c>
      <c r="M968">
        <v>61.9</v>
      </c>
      <c r="N968">
        <v>0</v>
      </c>
      <c r="O968" s="2" t="s">
        <v>46</v>
      </c>
      <c r="P968" s="2" t="s">
        <v>46</v>
      </c>
      <c r="Q968">
        <v>299</v>
      </c>
      <c r="R968" t="b">
        <v>0</v>
      </c>
      <c r="S968" s="3">
        <v>45668</v>
      </c>
      <c r="T968" s="2" t="s">
        <v>40</v>
      </c>
      <c r="U968" t="b">
        <v>1</v>
      </c>
      <c r="V968" s="2" t="s">
        <v>32</v>
      </c>
      <c r="W968">
        <v>6</v>
      </c>
      <c r="X968" s="2" t="s">
        <v>33</v>
      </c>
      <c r="Y968">
        <v>1</v>
      </c>
      <c r="Z968" s="2" t="s">
        <v>40</v>
      </c>
      <c r="AA968" s="2" t="s">
        <v>41</v>
      </c>
      <c r="AB968" s="2" t="s">
        <v>35</v>
      </c>
    </row>
    <row r="969" spans="1:28">
      <c r="A969" s="1">
        <v>45668.291666666664</v>
      </c>
      <c r="B969" s="2" t="s">
        <v>45</v>
      </c>
      <c r="C969">
        <v>48.33</v>
      </c>
      <c r="D969">
        <v>84.08</v>
      </c>
      <c r="E969">
        <v>49.24</v>
      </c>
      <c r="F969">
        <v>60.6</v>
      </c>
      <c r="G969" t="b">
        <v>0</v>
      </c>
      <c r="H969" t="b">
        <v>0</v>
      </c>
      <c r="I969" t="b">
        <v>0</v>
      </c>
      <c r="J969" t="b">
        <v>0</v>
      </c>
      <c r="K969">
        <v>5.68</v>
      </c>
      <c r="L969">
        <v>20.7</v>
      </c>
      <c r="M969">
        <v>67.900000000000006</v>
      </c>
      <c r="N969">
        <v>0</v>
      </c>
      <c r="O969" s="2" t="s">
        <v>46</v>
      </c>
      <c r="P969" s="2" t="s">
        <v>46</v>
      </c>
      <c r="Q969">
        <v>363</v>
      </c>
      <c r="R969" t="b">
        <v>0</v>
      </c>
      <c r="S969" s="3">
        <v>45668</v>
      </c>
      <c r="T969" s="2" t="s">
        <v>40</v>
      </c>
      <c r="U969" t="b">
        <v>1</v>
      </c>
      <c r="V969" s="2" t="s">
        <v>32</v>
      </c>
      <c r="W969">
        <v>7</v>
      </c>
      <c r="X969" s="2" t="s">
        <v>33</v>
      </c>
      <c r="Y969">
        <v>1</v>
      </c>
      <c r="Z969" s="2" t="s">
        <v>40</v>
      </c>
      <c r="AA969" s="2" t="s">
        <v>41</v>
      </c>
      <c r="AB969" s="2" t="s">
        <v>35</v>
      </c>
    </row>
    <row r="970" spans="1:28">
      <c r="A970" s="1">
        <v>45668.333333333336</v>
      </c>
      <c r="B970" s="2" t="s">
        <v>45</v>
      </c>
      <c r="C970">
        <v>47.71</v>
      </c>
      <c r="D970">
        <v>76.430000000000007</v>
      </c>
      <c r="E970">
        <v>45.31</v>
      </c>
      <c r="F970">
        <v>50</v>
      </c>
      <c r="G970" t="b">
        <v>0</v>
      </c>
      <c r="H970" t="b">
        <v>0</v>
      </c>
      <c r="I970" t="b">
        <v>0</v>
      </c>
      <c r="J970" t="b">
        <v>0</v>
      </c>
      <c r="K970">
        <v>6.89</v>
      </c>
      <c r="L970">
        <v>25</v>
      </c>
      <c r="M970">
        <v>61.8</v>
      </c>
      <c r="N970">
        <v>0</v>
      </c>
      <c r="O970" s="2" t="s">
        <v>46</v>
      </c>
      <c r="P970" s="2" t="s">
        <v>46</v>
      </c>
      <c r="Q970">
        <v>462</v>
      </c>
      <c r="R970" t="b">
        <v>0</v>
      </c>
      <c r="S970" s="3">
        <v>45668</v>
      </c>
      <c r="T970" s="2" t="s">
        <v>40</v>
      </c>
      <c r="U970" t="b">
        <v>1</v>
      </c>
      <c r="V970" s="2" t="s">
        <v>32</v>
      </c>
      <c r="W970">
        <v>8</v>
      </c>
      <c r="X970" s="2" t="s">
        <v>33</v>
      </c>
      <c r="Y970">
        <v>1</v>
      </c>
      <c r="Z970" s="2" t="s">
        <v>40</v>
      </c>
      <c r="AA970" s="2" t="s">
        <v>41</v>
      </c>
      <c r="AB970" s="2" t="s">
        <v>35</v>
      </c>
    </row>
    <row r="971" spans="1:28">
      <c r="A971" s="1">
        <v>45668.375</v>
      </c>
      <c r="B971" s="2" t="s">
        <v>45</v>
      </c>
      <c r="C971">
        <v>56.89</v>
      </c>
      <c r="D971">
        <v>83.82</v>
      </c>
      <c r="E971">
        <v>45.72</v>
      </c>
      <c r="F971">
        <v>55.72</v>
      </c>
      <c r="G971" t="b">
        <v>0</v>
      </c>
      <c r="H971" t="b">
        <v>0</v>
      </c>
      <c r="I971" t="b">
        <v>0</v>
      </c>
      <c r="J971" t="b">
        <v>0</v>
      </c>
      <c r="K971">
        <v>1.89</v>
      </c>
      <c r="L971">
        <v>24.6</v>
      </c>
      <c r="M971">
        <v>70.2</v>
      </c>
      <c r="N971">
        <v>0</v>
      </c>
      <c r="O971" s="2" t="s">
        <v>46</v>
      </c>
      <c r="P971" s="2" t="s">
        <v>46</v>
      </c>
      <c r="Q971">
        <v>470</v>
      </c>
      <c r="R971" t="b">
        <v>0</v>
      </c>
      <c r="S971" s="3">
        <v>45668</v>
      </c>
      <c r="T971" s="2" t="s">
        <v>40</v>
      </c>
      <c r="U971" t="b">
        <v>1</v>
      </c>
      <c r="V971" s="2" t="s">
        <v>32</v>
      </c>
      <c r="W971">
        <v>9</v>
      </c>
      <c r="X971" s="2" t="s">
        <v>33</v>
      </c>
      <c r="Y971">
        <v>1</v>
      </c>
      <c r="Z971" s="2" t="s">
        <v>40</v>
      </c>
      <c r="AA971" s="2" t="s">
        <v>41</v>
      </c>
      <c r="AB971" s="2" t="s">
        <v>35</v>
      </c>
    </row>
    <row r="972" spans="1:28">
      <c r="A972" s="1">
        <v>45668.416666666664</v>
      </c>
      <c r="B972" s="2" t="s">
        <v>45</v>
      </c>
      <c r="C972">
        <v>58.05</v>
      </c>
      <c r="D972">
        <v>91.42</v>
      </c>
      <c r="E972">
        <v>52.71</v>
      </c>
      <c r="F972">
        <v>62.68</v>
      </c>
      <c r="G972" t="b">
        <v>0</v>
      </c>
      <c r="H972" t="b">
        <v>0</v>
      </c>
      <c r="I972" t="b">
        <v>0</v>
      </c>
      <c r="J972" t="b">
        <v>0</v>
      </c>
      <c r="K972">
        <v>2.71</v>
      </c>
      <c r="L972">
        <v>25</v>
      </c>
      <c r="M972">
        <v>58.6</v>
      </c>
      <c r="N972">
        <v>0</v>
      </c>
      <c r="O972" s="2" t="s">
        <v>46</v>
      </c>
      <c r="P972" s="2" t="s">
        <v>46</v>
      </c>
      <c r="Q972">
        <v>359</v>
      </c>
      <c r="R972" t="b">
        <v>0</v>
      </c>
      <c r="S972" s="3">
        <v>45668</v>
      </c>
      <c r="T972" s="2" t="s">
        <v>40</v>
      </c>
      <c r="U972" t="b">
        <v>1</v>
      </c>
      <c r="V972" s="2" t="s">
        <v>32</v>
      </c>
      <c r="W972">
        <v>10</v>
      </c>
      <c r="X972" s="2" t="s">
        <v>33</v>
      </c>
      <c r="Y972">
        <v>1</v>
      </c>
      <c r="Z972" s="2" t="s">
        <v>40</v>
      </c>
      <c r="AA972" s="2" t="s">
        <v>41</v>
      </c>
      <c r="AB972" s="2" t="s">
        <v>35</v>
      </c>
    </row>
    <row r="973" spans="1:28">
      <c r="A973" s="1">
        <v>45668.458333333336</v>
      </c>
      <c r="B973" s="2" t="s">
        <v>45</v>
      </c>
      <c r="C973">
        <v>52.86</v>
      </c>
      <c r="D973">
        <v>81.48</v>
      </c>
      <c r="E973">
        <v>33.590000000000003</v>
      </c>
      <c r="F973">
        <v>48.85</v>
      </c>
      <c r="G973" t="b">
        <v>0</v>
      </c>
      <c r="H973" t="b">
        <v>0</v>
      </c>
      <c r="I973" t="b">
        <v>0</v>
      </c>
      <c r="J973" t="b">
        <v>0</v>
      </c>
      <c r="K973">
        <v>3.39</v>
      </c>
      <c r="L973">
        <v>26.1</v>
      </c>
      <c r="M973">
        <v>49.5</v>
      </c>
      <c r="N973">
        <v>0</v>
      </c>
      <c r="O973" s="2" t="s">
        <v>46</v>
      </c>
      <c r="P973" s="2" t="s">
        <v>46</v>
      </c>
      <c r="Q973">
        <v>259</v>
      </c>
      <c r="R973" t="b">
        <v>0</v>
      </c>
      <c r="S973" s="3">
        <v>45668</v>
      </c>
      <c r="T973" s="2" t="s">
        <v>40</v>
      </c>
      <c r="U973" t="b">
        <v>1</v>
      </c>
      <c r="V973" s="2" t="s">
        <v>32</v>
      </c>
      <c r="W973">
        <v>11</v>
      </c>
      <c r="X973" s="2" t="s">
        <v>33</v>
      </c>
      <c r="Y973">
        <v>1</v>
      </c>
      <c r="Z973" s="2" t="s">
        <v>40</v>
      </c>
      <c r="AA973" s="2" t="s">
        <v>41</v>
      </c>
      <c r="AB973" s="2" t="s">
        <v>35</v>
      </c>
    </row>
    <row r="974" spans="1:28">
      <c r="A974" s="1">
        <v>45668.5</v>
      </c>
      <c r="B974" s="2" t="s">
        <v>45</v>
      </c>
      <c r="C974">
        <v>41.07</v>
      </c>
      <c r="D974">
        <v>56.47</v>
      </c>
      <c r="E974">
        <v>32.049999999999997</v>
      </c>
      <c r="F974">
        <v>46.21</v>
      </c>
      <c r="G974" t="b">
        <v>0</v>
      </c>
      <c r="H974" t="b">
        <v>0</v>
      </c>
      <c r="I974" t="b">
        <v>0</v>
      </c>
      <c r="J974" t="b">
        <v>0</v>
      </c>
      <c r="K974">
        <v>4.87</v>
      </c>
      <c r="L974">
        <v>27.2</v>
      </c>
      <c r="M974">
        <v>50.3</v>
      </c>
      <c r="N974">
        <v>0</v>
      </c>
      <c r="O974" s="2" t="s">
        <v>46</v>
      </c>
      <c r="P974" s="2" t="s">
        <v>46</v>
      </c>
      <c r="Q974">
        <v>295</v>
      </c>
      <c r="R974" t="b">
        <v>0</v>
      </c>
      <c r="S974" s="3">
        <v>45668</v>
      </c>
      <c r="T974" s="2" t="s">
        <v>40</v>
      </c>
      <c r="U974" t="b">
        <v>1</v>
      </c>
      <c r="V974" s="2" t="s">
        <v>32</v>
      </c>
      <c r="W974">
        <v>12</v>
      </c>
      <c r="X974" s="2" t="s">
        <v>33</v>
      </c>
      <c r="Y974">
        <v>1</v>
      </c>
      <c r="Z974" s="2" t="s">
        <v>40</v>
      </c>
      <c r="AA974" s="2" t="s">
        <v>41</v>
      </c>
      <c r="AB974" s="2" t="s">
        <v>35</v>
      </c>
    </row>
    <row r="975" spans="1:28">
      <c r="A975" s="1">
        <v>45668.541666666664</v>
      </c>
      <c r="B975" s="2" t="s">
        <v>45</v>
      </c>
      <c r="C975">
        <v>58.74</v>
      </c>
      <c r="D975">
        <v>84.98</v>
      </c>
      <c r="E975">
        <v>46.18</v>
      </c>
      <c r="F975">
        <v>49.95</v>
      </c>
      <c r="G975" t="b">
        <v>0</v>
      </c>
      <c r="H975" t="b">
        <v>0</v>
      </c>
      <c r="I975" t="b">
        <v>0</v>
      </c>
      <c r="J975" t="b">
        <v>0</v>
      </c>
      <c r="K975">
        <v>1.43</v>
      </c>
      <c r="L975">
        <v>28.1</v>
      </c>
      <c r="M975">
        <v>56.5</v>
      </c>
      <c r="N975">
        <v>0</v>
      </c>
      <c r="O975" s="2" t="s">
        <v>46</v>
      </c>
      <c r="P975" s="2" t="s">
        <v>46</v>
      </c>
      <c r="Q975">
        <v>383</v>
      </c>
      <c r="R975" t="b">
        <v>0</v>
      </c>
      <c r="S975" s="3">
        <v>45668</v>
      </c>
      <c r="T975" s="2" t="s">
        <v>40</v>
      </c>
      <c r="U975" t="b">
        <v>1</v>
      </c>
      <c r="V975" s="2" t="s">
        <v>32</v>
      </c>
      <c r="W975">
        <v>13</v>
      </c>
      <c r="X975" s="2" t="s">
        <v>33</v>
      </c>
      <c r="Y975">
        <v>1</v>
      </c>
      <c r="Z975" s="2" t="s">
        <v>40</v>
      </c>
      <c r="AA975" s="2" t="s">
        <v>41</v>
      </c>
      <c r="AB975" s="2" t="s">
        <v>35</v>
      </c>
    </row>
    <row r="976" spans="1:28">
      <c r="A976" s="1">
        <v>45668.583333333336</v>
      </c>
      <c r="B976" s="2" t="s">
        <v>45</v>
      </c>
      <c r="C976">
        <v>55.57</v>
      </c>
      <c r="D976">
        <v>99.76</v>
      </c>
      <c r="E976">
        <v>41.22</v>
      </c>
      <c r="F976">
        <v>50.5</v>
      </c>
      <c r="G976" t="b">
        <v>0</v>
      </c>
      <c r="H976" t="b">
        <v>0</v>
      </c>
      <c r="I976" t="b">
        <v>0</v>
      </c>
      <c r="J976" t="b">
        <v>0</v>
      </c>
      <c r="K976">
        <v>2.16</v>
      </c>
      <c r="L976">
        <v>25</v>
      </c>
      <c r="M976">
        <v>52.9</v>
      </c>
      <c r="N976">
        <v>0</v>
      </c>
      <c r="O976" s="2" t="s">
        <v>46</v>
      </c>
      <c r="P976" s="2" t="s">
        <v>46</v>
      </c>
      <c r="Q976">
        <v>300</v>
      </c>
      <c r="R976" t="b">
        <v>0</v>
      </c>
      <c r="S976" s="3">
        <v>45668</v>
      </c>
      <c r="T976" s="2" t="s">
        <v>40</v>
      </c>
      <c r="U976" t="b">
        <v>1</v>
      </c>
      <c r="V976" s="2" t="s">
        <v>32</v>
      </c>
      <c r="W976">
        <v>14</v>
      </c>
      <c r="X976" s="2" t="s">
        <v>33</v>
      </c>
      <c r="Y976">
        <v>1</v>
      </c>
      <c r="Z976" s="2" t="s">
        <v>40</v>
      </c>
      <c r="AA976" s="2" t="s">
        <v>41</v>
      </c>
      <c r="AB976" s="2" t="s">
        <v>35</v>
      </c>
    </row>
    <row r="977" spans="1:28">
      <c r="A977" s="1">
        <v>45668.625</v>
      </c>
      <c r="B977" s="2" t="s">
        <v>45</v>
      </c>
      <c r="C977">
        <v>48.24</v>
      </c>
      <c r="D977">
        <v>98.32</v>
      </c>
      <c r="E977">
        <v>42.89</v>
      </c>
      <c r="F977">
        <v>47.99</v>
      </c>
      <c r="G977" t="b">
        <v>0</v>
      </c>
      <c r="H977" t="b">
        <v>0</v>
      </c>
      <c r="I977" t="b">
        <v>0</v>
      </c>
      <c r="J977" t="b">
        <v>0</v>
      </c>
      <c r="K977">
        <v>3.24</v>
      </c>
      <c r="L977">
        <v>24.5</v>
      </c>
      <c r="M977">
        <v>66.599999999999994</v>
      </c>
      <c r="N977">
        <v>0</v>
      </c>
      <c r="O977" s="2" t="s">
        <v>46</v>
      </c>
      <c r="P977" s="2" t="s">
        <v>46</v>
      </c>
      <c r="Q977">
        <v>391</v>
      </c>
      <c r="R977" t="b">
        <v>0</v>
      </c>
      <c r="S977" s="3">
        <v>45668</v>
      </c>
      <c r="T977" s="2" t="s">
        <v>40</v>
      </c>
      <c r="U977" t="b">
        <v>1</v>
      </c>
      <c r="V977" s="2" t="s">
        <v>32</v>
      </c>
      <c r="W977">
        <v>15</v>
      </c>
      <c r="X977" s="2" t="s">
        <v>33</v>
      </c>
      <c r="Y977">
        <v>1</v>
      </c>
      <c r="Z977" s="2" t="s">
        <v>40</v>
      </c>
      <c r="AA977" s="2" t="s">
        <v>41</v>
      </c>
      <c r="AB977" s="2" t="s">
        <v>35</v>
      </c>
    </row>
    <row r="978" spans="1:28">
      <c r="A978" s="1">
        <v>45668.666666666664</v>
      </c>
      <c r="B978" s="2" t="s">
        <v>45</v>
      </c>
      <c r="C978">
        <v>68.900000000000006</v>
      </c>
      <c r="D978">
        <v>79.23</v>
      </c>
      <c r="E978">
        <v>40.18</v>
      </c>
      <c r="F978">
        <v>56.85</v>
      </c>
      <c r="G978" t="b">
        <v>0</v>
      </c>
      <c r="H978" t="b">
        <v>0</v>
      </c>
      <c r="I978" t="b">
        <v>0</v>
      </c>
      <c r="J978" t="b">
        <v>0</v>
      </c>
      <c r="K978">
        <v>2.72</v>
      </c>
      <c r="L978">
        <v>27.5</v>
      </c>
      <c r="M978">
        <v>57.4</v>
      </c>
      <c r="N978">
        <v>0</v>
      </c>
      <c r="O978" s="2" t="s">
        <v>46</v>
      </c>
      <c r="P978" s="2" t="s">
        <v>46</v>
      </c>
      <c r="Q978">
        <v>348</v>
      </c>
      <c r="R978" t="b">
        <v>0</v>
      </c>
      <c r="S978" s="3">
        <v>45668</v>
      </c>
      <c r="T978" s="2" t="s">
        <v>40</v>
      </c>
      <c r="U978" t="b">
        <v>1</v>
      </c>
      <c r="V978" s="2" t="s">
        <v>32</v>
      </c>
      <c r="W978">
        <v>16</v>
      </c>
      <c r="X978" s="2" t="s">
        <v>33</v>
      </c>
      <c r="Y978">
        <v>1</v>
      </c>
      <c r="Z978" s="2" t="s">
        <v>40</v>
      </c>
      <c r="AA978" s="2" t="s">
        <v>41</v>
      </c>
      <c r="AB978" s="2" t="s">
        <v>35</v>
      </c>
    </row>
    <row r="979" spans="1:28">
      <c r="A979" s="1">
        <v>45668.708333333336</v>
      </c>
      <c r="B979" s="2" t="s">
        <v>45</v>
      </c>
      <c r="C979">
        <v>51.66</v>
      </c>
      <c r="D979">
        <v>88.08</v>
      </c>
      <c r="E979">
        <v>52.21</v>
      </c>
      <c r="F979">
        <v>60.92</v>
      </c>
      <c r="G979" t="b">
        <v>0</v>
      </c>
      <c r="H979" t="b">
        <v>0</v>
      </c>
      <c r="I979" t="b">
        <v>0</v>
      </c>
      <c r="J979" t="b">
        <v>0</v>
      </c>
      <c r="K979">
        <v>1.67</v>
      </c>
      <c r="L979">
        <v>23.8</v>
      </c>
      <c r="M979">
        <v>82.8</v>
      </c>
      <c r="N979">
        <v>0</v>
      </c>
      <c r="O979" s="2" t="s">
        <v>46</v>
      </c>
      <c r="P979" s="2" t="s">
        <v>46</v>
      </c>
      <c r="Q979">
        <v>427</v>
      </c>
      <c r="R979" t="b">
        <v>0</v>
      </c>
      <c r="S979" s="3">
        <v>45668</v>
      </c>
      <c r="T979" s="2" t="s">
        <v>40</v>
      </c>
      <c r="U979" t="b">
        <v>1</v>
      </c>
      <c r="V979" s="2" t="s">
        <v>32</v>
      </c>
      <c r="W979">
        <v>17</v>
      </c>
      <c r="X979" s="2" t="s">
        <v>33</v>
      </c>
      <c r="Y979">
        <v>1</v>
      </c>
      <c r="Z979" s="2" t="s">
        <v>40</v>
      </c>
      <c r="AA979" s="2" t="s">
        <v>41</v>
      </c>
      <c r="AB979" s="2" t="s">
        <v>35</v>
      </c>
    </row>
    <row r="980" spans="1:28">
      <c r="A980" s="1">
        <v>45668.75</v>
      </c>
      <c r="B980" s="2" t="s">
        <v>45</v>
      </c>
      <c r="C980">
        <v>55.76</v>
      </c>
      <c r="D980">
        <v>82.28</v>
      </c>
      <c r="E980">
        <v>51.37</v>
      </c>
      <c r="F980">
        <v>58.81</v>
      </c>
      <c r="G980" t="b">
        <v>0</v>
      </c>
      <c r="H980" t="b">
        <v>0</v>
      </c>
      <c r="I980" t="b">
        <v>0</v>
      </c>
      <c r="J980" t="b">
        <v>0</v>
      </c>
      <c r="K980">
        <v>1.94</v>
      </c>
      <c r="L980">
        <v>20.7</v>
      </c>
      <c r="M980">
        <v>52</v>
      </c>
      <c r="N980">
        <v>0</v>
      </c>
      <c r="O980" s="2" t="s">
        <v>46</v>
      </c>
      <c r="P980" s="2" t="s">
        <v>46</v>
      </c>
      <c r="Q980">
        <v>476</v>
      </c>
      <c r="R980" t="b">
        <v>0</v>
      </c>
      <c r="S980" s="3">
        <v>45668</v>
      </c>
      <c r="T980" s="2" t="s">
        <v>40</v>
      </c>
      <c r="U980" t="b">
        <v>1</v>
      </c>
      <c r="V980" s="2" t="s">
        <v>32</v>
      </c>
      <c r="W980">
        <v>18</v>
      </c>
      <c r="X980" s="2" t="s">
        <v>33</v>
      </c>
      <c r="Y980">
        <v>1</v>
      </c>
      <c r="Z980" s="2" t="s">
        <v>40</v>
      </c>
      <c r="AA980" s="2" t="s">
        <v>41</v>
      </c>
      <c r="AB980" s="2" t="s">
        <v>35</v>
      </c>
    </row>
    <row r="981" spans="1:28">
      <c r="A981" s="1">
        <v>45668.791666666664</v>
      </c>
      <c r="B981" s="2" t="s">
        <v>45</v>
      </c>
      <c r="C981">
        <v>64.08</v>
      </c>
      <c r="D981">
        <v>97.62</v>
      </c>
      <c r="E981">
        <v>49.58</v>
      </c>
      <c r="F981">
        <v>64.11</v>
      </c>
      <c r="G981" t="b">
        <v>0</v>
      </c>
      <c r="H981" t="b">
        <v>0</v>
      </c>
      <c r="I981" t="b">
        <v>0</v>
      </c>
      <c r="J981" t="b">
        <v>0</v>
      </c>
      <c r="K981">
        <v>0.47</v>
      </c>
      <c r="L981">
        <v>22.8</v>
      </c>
      <c r="M981">
        <v>66.099999999999994</v>
      </c>
      <c r="N981">
        <v>0</v>
      </c>
      <c r="O981" s="2" t="s">
        <v>46</v>
      </c>
      <c r="P981" s="2" t="s">
        <v>46</v>
      </c>
      <c r="Q981">
        <v>446</v>
      </c>
      <c r="R981" t="b">
        <v>0</v>
      </c>
      <c r="S981" s="3">
        <v>45668</v>
      </c>
      <c r="T981" s="2" t="s">
        <v>40</v>
      </c>
      <c r="U981" t="b">
        <v>1</v>
      </c>
      <c r="V981" s="2" t="s">
        <v>32</v>
      </c>
      <c r="W981">
        <v>19</v>
      </c>
      <c r="X981" s="2" t="s">
        <v>33</v>
      </c>
      <c r="Y981">
        <v>1</v>
      </c>
      <c r="Z981" s="2" t="s">
        <v>40</v>
      </c>
      <c r="AA981" s="2" t="s">
        <v>41</v>
      </c>
      <c r="AB981" s="2" t="s">
        <v>35</v>
      </c>
    </row>
    <row r="982" spans="1:28">
      <c r="A982" s="1">
        <v>45668.833333333336</v>
      </c>
      <c r="B982" s="2" t="s">
        <v>45</v>
      </c>
      <c r="C982">
        <v>53.32</v>
      </c>
      <c r="D982">
        <v>98.39</v>
      </c>
      <c r="E982">
        <v>56.13</v>
      </c>
      <c r="F982">
        <v>60.1</v>
      </c>
      <c r="G982" t="b">
        <v>0</v>
      </c>
      <c r="H982" t="b">
        <v>0</v>
      </c>
      <c r="I982" t="b">
        <v>0</v>
      </c>
      <c r="J982" t="b">
        <v>0</v>
      </c>
      <c r="K982">
        <v>1.91</v>
      </c>
      <c r="L982">
        <v>21.5</v>
      </c>
      <c r="M982">
        <v>56.3</v>
      </c>
      <c r="N982">
        <v>0</v>
      </c>
      <c r="O982" s="2" t="s">
        <v>46</v>
      </c>
      <c r="P982" s="2" t="s">
        <v>46</v>
      </c>
      <c r="Q982">
        <v>347</v>
      </c>
      <c r="R982" t="b">
        <v>0</v>
      </c>
      <c r="S982" s="3">
        <v>45668</v>
      </c>
      <c r="T982" s="2" t="s">
        <v>40</v>
      </c>
      <c r="U982" t="b">
        <v>1</v>
      </c>
      <c r="V982" s="2" t="s">
        <v>32</v>
      </c>
      <c r="W982">
        <v>20</v>
      </c>
      <c r="X982" s="2" t="s">
        <v>33</v>
      </c>
      <c r="Y982">
        <v>1</v>
      </c>
      <c r="Z982" s="2" t="s">
        <v>40</v>
      </c>
      <c r="AA982" s="2" t="s">
        <v>41</v>
      </c>
      <c r="AB982" s="2" t="s">
        <v>35</v>
      </c>
    </row>
    <row r="983" spans="1:28">
      <c r="A983" s="1">
        <v>45668.875</v>
      </c>
      <c r="B983" s="2" t="s">
        <v>45</v>
      </c>
      <c r="C983">
        <v>53.99</v>
      </c>
      <c r="D983">
        <v>89.82</v>
      </c>
      <c r="E983">
        <v>38.19</v>
      </c>
      <c r="F983">
        <v>57.32</v>
      </c>
      <c r="G983" t="b">
        <v>0</v>
      </c>
      <c r="H983" t="b">
        <v>0</v>
      </c>
      <c r="I983" t="b">
        <v>0</v>
      </c>
      <c r="J983" t="b">
        <v>0</v>
      </c>
      <c r="K983">
        <v>1.99</v>
      </c>
      <c r="L983">
        <v>16.7</v>
      </c>
      <c r="M983">
        <v>64.7</v>
      </c>
      <c r="N983">
        <v>0</v>
      </c>
      <c r="O983" s="2" t="s">
        <v>46</v>
      </c>
      <c r="P983" s="2" t="s">
        <v>46</v>
      </c>
      <c r="Q983">
        <v>295</v>
      </c>
      <c r="R983" t="b">
        <v>0</v>
      </c>
      <c r="S983" s="3">
        <v>45668</v>
      </c>
      <c r="T983" s="2" t="s">
        <v>40</v>
      </c>
      <c r="U983" t="b">
        <v>1</v>
      </c>
      <c r="V983" s="2" t="s">
        <v>32</v>
      </c>
      <c r="W983">
        <v>21</v>
      </c>
      <c r="X983" s="2" t="s">
        <v>33</v>
      </c>
      <c r="Y983">
        <v>1</v>
      </c>
      <c r="Z983" s="2" t="s">
        <v>40</v>
      </c>
      <c r="AA983" s="2" t="s">
        <v>41</v>
      </c>
      <c r="AB983" s="2" t="s">
        <v>35</v>
      </c>
    </row>
    <row r="984" spans="1:28">
      <c r="A984" s="1">
        <v>45668.916666666664</v>
      </c>
      <c r="B984" s="2" t="s">
        <v>45</v>
      </c>
      <c r="C984">
        <v>55.32</v>
      </c>
      <c r="D984">
        <v>81.96</v>
      </c>
      <c r="E984">
        <v>46.94</v>
      </c>
      <c r="F984">
        <v>55.58</v>
      </c>
      <c r="G984" t="b">
        <v>0</v>
      </c>
      <c r="H984" t="b">
        <v>0</v>
      </c>
      <c r="I984" t="b">
        <v>0</v>
      </c>
      <c r="J984" t="b">
        <v>0</v>
      </c>
      <c r="K984">
        <v>2.73</v>
      </c>
      <c r="L984">
        <v>18.899999999999999</v>
      </c>
      <c r="M984">
        <v>68.3</v>
      </c>
      <c r="N984">
        <v>0</v>
      </c>
      <c r="O984" s="2" t="s">
        <v>46</v>
      </c>
      <c r="P984" s="2" t="s">
        <v>46</v>
      </c>
      <c r="Q984">
        <v>338</v>
      </c>
      <c r="R984" t="b">
        <v>0</v>
      </c>
      <c r="S984" s="3">
        <v>45668</v>
      </c>
      <c r="T984" s="2" t="s">
        <v>40</v>
      </c>
      <c r="U984" t="b">
        <v>1</v>
      </c>
      <c r="V984" s="2" t="s">
        <v>32</v>
      </c>
      <c r="W984">
        <v>22</v>
      </c>
      <c r="X984" s="2" t="s">
        <v>33</v>
      </c>
      <c r="Y984">
        <v>1</v>
      </c>
      <c r="Z984" s="2" t="s">
        <v>40</v>
      </c>
      <c r="AA984" s="2" t="s">
        <v>41</v>
      </c>
      <c r="AB984" s="2" t="s">
        <v>35</v>
      </c>
    </row>
    <row r="985" spans="1:28">
      <c r="A985" s="1">
        <v>45668.958333333336</v>
      </c>
      <c r="B985" s="2" t="s">
        <v>45</v>
      </c>
      <c r="C985">
        <v>47.58</v>
      </c>
      <c r="D985">
        <v>91.04</v>
      </c>
      <c r="E985">
        <v>43.96</v>
      </c>
      <c r="F985">
        <v>56.07</v>
      </c>
      <c r="G985" t="b">
        <v>0</v>
      </c>
      <c r="H985" t="b">
        <v>0</v>
      </c>
      <c r="I985" t="b">
        <v>0</v>
      </c>
      <c r="J985" t="b">
        <v>0</v>
      </c>
      <c r="K985">
        <v>1.95</v>
      </c>
      <c r="L985">
        <v>19</v>
      </c>
      <c r="M985">
        <v>48.5</v>
      </c>
      <c r="N985">
        <v>0</v>
      </c>
      <c r="O985" s="2" t="s">
        <v>46</v>
      </c>
      <c r="P985" s="2" t="s">
        <v>46</v>
      </c>
      <c r="Q985">
        <v>330</v>
      </c>
      <c r="R985" t="b">
        <v>0</v>
      </c>
      <c r="S985" s="3">
        <v>45668</v>
      </c>
      <c r="T985" s="2" t="s">
        <v>40</v>
      </c>
      <c r="U985" t="b">
        <v>1</v>
      </c>
      <c r="V985" s="2" t="s">
        <v>32</v>
      </c>
      <c r="W985">
        <v>23</v>
      </c>
      <c r="X985" s="2" t="s">
        <v>33</v>
      </c>
      <c r="Y985">
        <v>1</v>
      </c>
      <c r="Z985" s="2" t="s">
        <v>40</v>
      </c>
      <c r="AA985" s="2" t="s">
        <v>41</v>
      </c>
      <c r="AB985" s="2" t="s">
        <v>35</v>
      </c>
    </row>
    <row r="986" spans="1:28">
      <c r="A986" s="1">
        <v>45669</v>
      </c>
      <c r="B986" s="2" t="s">
        <v>45</v>
      </c>
      <c r="C986">
        <v>56.26</v>
      </c>
      <c r="D986">
        <v>83.91</v>
      </c>
      <c r="E986">
        <v>37.79</v>
      </c>
      <c r="F986">
        <v>54.37</v>
      </c>
      <c r="G986" t="b">
        <v>0</v>
      </c>
      <c r="H986" t="b">
        <v>0</v>
      </c>
      <c r="I986" t="b">
        <v>0</v>
      </c>
      <c r="J986" t="b">
        <v>0</v>
      </c>
      <c r="K986">
        <v>3.37</v>
      </c>
      <c r="L986">
        <v>17.8</v>
      </c>
      <c r="M986">
        <v>69.8</v>
      </c>
      <c r="N986">
        <v>0</v>
      </c>
      <c r="O986" s="2" t="s">
        <v>46</v>
      </c>
      <c r="P986" s="2" t="s">
        <v>46</v>
      </c>
      <c r="Q986">
        <v>337</v>
      </c>
      <c r="R986" t="b">
        <v>0</v>
      </c>
      <c r="S986" s="3">
        <v>45669</v>
      </c>
      <c r="T986" s="2" t="s">
        <v>42</v>
      </c>
      <c r="U986" t="b">
        <v>1</v>
      </c>
      <c r="V986" s="2" t="s">
        <v>32</v>
      </c>
      <c r="W986">
        <v>0</v>
      </c>
      <c r="X986" s="2" t="s">
        <v>33</v>
      </c>
      <c r="Y986">
        <v>1</v>
      </c>
      <c r="Z986" s="2" t="s">
        <v>42</v>
      </c>
      <c r="AA986" s="2" t="s">
        <v>41</v>
      </c>
      <c r="AB986" s="2" t="s">
        <v>35</v>
      </c>
    </row>
    <row r="987" spans="1:28">
      <c r="A987" s="1">
        <v>45669.041666666664</v>
      </c>
      <c r="B987" s="2" t="s">
        <v>45</v>
      </c>
      <c r="C987">
        <v>50.73</v>
      </c>
      <c r="D987">
        <v>88.41</v>
      </c>
      <c r="E987">
        <v>41.38</v>
      </c>
      <c r="F987">
        <v>52.56</v>
      </c>
      <c r="G987" t="b">
        <v>0</v>
      </c>
      <c r="H987" t="b">
        <v>0</v>
      </c>
      <c r="I987" t="b">
        <v>0</v>
      </c>
      <c r="J987" t="b">
        <v>0</v>
      </c>
      <c r="K987">
        <v>4.2</v>
      </c>
      <c r="L987">
        <v>18.100000000000001</v>
      </c>
      <c r="M987">
        <v>82.9</v>
      </c>
      <c r="N987">
        <v>0</v>
      </c>
      <c r="O987" s="2" t="s">
        <v>46</v>
      </c>
      <c r="P987" s="2" t="s">
        <v>46</v>
      </c>
      <c r="Q987">
        <v>349</v>
      </c>
      <c r="R987" t="b">
        <v>0</v>
      </c>
      <c r="S987" s="3">
        <v>45669</v>
      </c>
      <c r="T987" s="2" t="s">
        <v>42</v>
      </c>
      <c r="U987" t="b">
        <v>1</v>
      </c>
      <c r="V987" s="2" t="s">
        <v>32</v>
      </c>
      <c r="W987">
        <v>1</v>
      </c>
      <c r="X987" s="2" t="s">
        <v>33</v>
      </c>
      <c r="Y987">
        <v>1</v>
      </c>
      <c r="Z987" s="2" t="s">
        <v>42</v>
      </c>
      <c r="AA987" s="2" t="s">
        <v>41</v>
      </c>
      <c r="AB987" s="2" t="s">
        <v>35</v>
      </c>
    </row>
    <row r="988" spans="1:28">
      <c r="A988" s="1">
        <v>45669.083333333336</v>
      </c>
      <c r="B988" s="2" t="s">
        <v>45</v>
      </c>
      <c r="C988">
        <v>57.13</v>
      </c>
      <c r="D988">
        <v>78</v>
      </c>
      <c r="E988">
        <v>54.96</v>
      </c>
      <c r="F988">
        <v>60.61</v>
      </c>
      <c r="G988" t="b">
        <v>0</v>
      </c>
      <c r="H988" t="b">
        <v>0</v>
      </c>
      <c r="I988" t="b">
        <v>0</v>
      </c>
      <c r="J988" t="b">
        <v>0</v>
      </c>
      <c r="K988">
        <v>3.34</v>
      </c>
      <c r="L988">
        <v>14.6</v>
      </c>
      <c r="M988">
        <v>66.5</v>
      </c>
      <c r="N988">
        <v>0</v>
      </c>
      <c r="O988" s="2" t="s">
        <v>46</v>
      </c>
      <c r="P988" s="2" t="s">
        <v>46</v>
      </c>
      <c r="Q988">
        <v>279</v>
      </c>
      <c r="R988" t="b">
        <v>0</v>
      </c>
      <c r="S988" s="3">
        <v>45669</v>
      </c>
      <c r="T988" s="2" t="s">
        <v>42</v>
      </c>
      <c r="U988" t="b">
        <v>1</v>
      </c>
      <c r="V988" s="2" t="s">
        <v>32</v>
      </c>
      <c r="W988">
        <v>2</v>
      </c>
      <c r="X988" s="2" t="s">
        <v>33</v>
      </c>
      <c r="Y988">
        <v>1</v>
      </c>
      <c r="Z988" s="2" t="s">
        <v>42</v>
      </c>
      <c r="AA988" s="2" t="s">
        <v>41</v>
      </c>
      <c r="AB988" s="2" t="s">
        <v>35</v>
      </c>
    </row>
    <row r="989" spans="1:28">
      <c r="A989" s="1">
        <v>45669.125</v>
      </c>
      <c r="B989" s="2" t="s">
        <v>45</v>
      </c>
      <c r="C989">
        <v>38.090000000000003</v>
      </c>
      <c r="D989">
        <v>81.819999999999993</v>
      </c>
      <c r="E989">
        <v>44.01</v>
      </c>
      <c r="F989">
        <v>43.96</v>
      </c>
      <c r="G989" t="b">
        <v>0</v>
      </c>
      <c r="H989" t="b">
        <v>0</v>
      </c>
      <c r="I989" t="b">
        <v>0</v>
      </c>
      <c r="J989" t="b">
        <v>0</v>
      </c>
      <c r="K989">
        <v>3.72</v>
      </c>
      <c r="L989">
        <v>18.3</v>
      </c>
      <c r="M989">
        <v>69.7</v>
      </c>
      <c r="N989">
        <v>3.8</v>
      </c>
      <c r="O989" s="2" t="s">
        <v>46</v>
      </c>
      <c r="P989" s="2" t="s">
        <v>46</v>
      </c>
      <c r="Q989">
        <v>261</v>
      </c>
      <c r="R989" t="b">
        <v>0</v>
      </c>
      <c r="S989" s="3">
        <v>45669</v>
      </c>
      <c r="T989" s="2" t="s">
        <v>42</v>
      </c>
      <c r="U989" t="b">
        <v>1</v>
      </c>
      <c r="V989" s="2" t="s">
        <v>32</v>
      </c>
      <c r="W989">
        <v>3</v>
      </c>
      <c r="X989" s="2" t="s">
        <v>36</v>
      </c>
      <c r="Y989">
        <v>1</v>
      </c>
      <c r="Z989" s="2" t="s">
        <v>42</v>
      </c>
      <c r="AA989" s="2" t="s">
        <v>41</v>
      </c>
      <c r="AB989" s="2" t="s">
        <v>35</v>
      </c>
    </row>
    <row r="990" spans="1:28">
      <c r="A990" s="1">
        <v>45669.166666666664</v>
      </c>
      <c r="B990" s="2" t="s">
        <v>45</v>
      </c>
      <c r="C990">
        <v>39.68</v>
      </c>
      <c r="D990">
        <v>74.42</v>
      </c>
      <c r="E990">
        <v>43.71</v>
      </c>
      <c r="F990">
        <v>37.82</v>
      </c>
      <c r="G990" t="b">
        <v>0</v>
      </c>
      <c r="H990" t="b">
        <v>0</v>
      </c>
      <c r="I990" t="b">
        <v>0</v>
      </c>
      <c r="J990" t="b">
        <v>0</v>
      </c>
      <c r="K990">
        <v>3.47</v>
      </c>
      <c r="L990">
        <v>17.899999999999999</v>
      </c>
      <c r="M990">
        <v>76.099999999999994</v>
      </c>
      <c r="N990">
        <v>0</v>
      </c>
      <c r="O990" s="2" t="s">
        <v>46</v>
      </c>
      <c r="P990" s="2" t="s">
        <v>46</v>
      </c>
      <c r="Q990">
        <v>335</v>
      </c>
      <c r="R990" t="b">
        <v>0</v>
      </c>
      <c r="S990" s="3">
        <v>45669</v>
      </c>
      <c r="T990" s="2" t="s">
        <v>42</v>
      </c>
      <c r="U990" t="b">
        <v>1</v>
      </c>
      <c r="V990" s="2" t="s">
        <v>32</v>
      </c>
      <c r="W990">
        <v>4</v>
      </c>
      <c r="X990" s="2" t="s">
        <v>33</v>
      </c>
      <c r="Y990">
        <v>1</v>
      </c>
      <c r="Z990" s="2" t="s">
        <v>42</v>
      </c>
      <c r="AA990" s="2" t="s">
        <v>41</v>
      </c>
      <c r="AB990" s="2" t="s">
        <v>35</v>
      </c>
    </row>
    <row r="991" spans="1:28">
      <c r="A991" s="1">
        <v>45669.208333333336</v>
      </c>
      <c r="B991" s="2" t="s">
        <v>45</v>
      </c>
      <c r="C991">
        <v>39.909999999999997</v>
      </c>
      <c r="D991">
        <v>90.11</v>
      </c>
      <c r="E991">
        <v>39.020000000000003</v>
      </c>
      <c r="F991">
        <v>43.97</v>
      </c>
      <c r="G991" t="b">
        <v>0</v>
      </c>
      <c r="H991" t="b">
        <v>0</v>
      </c>
      <c r="I991" t="b">
        <v>0</v>
      </c>
      <c r="J991" t="b">
        <v>0</v>
      </c>
      <c r="K991">
        <v>3.48</v>
      </c>
      <c r="L991">
        <v>18.600000000000001</v>
      </c>
      <c r="M991">
        <v>66</v>
      </c>
      <c r="N991">
        <v>0</v>
      </c>
      <c r="O991" s="2" t="s">
        <v>46</v>
      </c>
      <c r="P991" s="2" t="s">
        <v>46</v>
      </c>
      <c r="Q991">
        <v>326</v>
      </c>
      <c r="R991" t="b">
        <v>0</v>
      </c>
      <c r="S991" s="3">
        <v>45669</v>
      </c>
      <c r="T991" s="2" t="s">
        <v>42</v>
      </c>
      <c r="U991" t="b">
        <v>1</v>
      </c>
      <c r="V991" s="2" t="s">
        <v>32</v>
      </c>
      <c r="W991">
        <v>5</v>
      </c>
      <c r="X991" s="2" t="s">
        <v>33</v>
      </c>
      <c r="Y991">
        <v>1</v>
      </c>
      <c r="Z991" s="2" t="s">
        <v>42</v>
      </c>
      <c r="AA991" s="2" t="s">
        <v>41</v>
      </c>
      <c r="AB991" s="2" t="s">
        <v>35</v>
      </c>
    </row>
    <row r="992" spans="1:28">
      <c r="A992" s="1">
        <v>45669.25</v>
      </c>
      <c r="B992" s="2" t="s">
        <v>45</v>
      </c>
      <c r="C992">
        <v>48.79</v>
      </c>
      <c r="D992">
        <v>71.41</v>
      </c>
      <c r="E992">
        <v>44.17</v>
      </c>
      <c r="F992">
        <v>46.18</v>
      </c>
      <c r="G992" t="b">
        <v>0</v>
      </c>
      <c r="H992" t="b">
        <v>0</v>
      </c>
      <c r="I992" t="b">
        <v>0</v>
      </c>
      <c r="J992" t="b">
        <v>0</v>
      </c>
      <c r="K992">
        <v>2.63</v>
      </c>
      <c r="L992">
        <v>22.3</v>
      </c>
      <c r="M992">
        <v>60.2</v>
      </c>
      <c r="N992">
        <v>0</v>
      </c>
      <c r="O992" s="2" t="s">
        <v>46</v>
      </c>
      <c r="P992" s="2" t="s">
        <v>46</v>
      </c>
      <c r="Q992">
        <v>297</v>
      </c>
      <c r="R992" t="b">
        <v>0</v>
      </c>
      <c r="S992" s="3">
        <v>45669</v>
      </c>
      <c r="T992" s="2" t="s">
        <v>42</v>
      </c>
      <c r="U992" t="b">
        <v>1</v>
      </c>
      <c r="V992" s="2" t="s">
        <v>32</v>
      </c>
      <c r="W992">
        <v>6</v>
      </c>
      <c r="X992" s="2" t="s">
        <v>33</v>
      </c>
      <c r="Y992">
        <v>1</v>
      </c>
      <c r="Z992" s="2" t="s">
        <v>42</v>
      </c>
      <c r="AA992" s="2" t="s">
        <v>41</v>
      </c>
      <c r="AB992" s="2" t="s">
        <v>35</v>
      </c>
    </row>
    <row r="993" spans="1:28">
      <c r="A993" s="1">
        <v>45669.291666666664</v>
      </c>
      <c r="B993" s="2" t="s">
        <v>45</v>
      </c>
      <c r="C993">
        <v>48.56</v>
      </c>
      <c r="D993">
        <v>91.72</v>
      </c>
      <c r="E993">
        <v>43.04</v>
      </c>
      <c r="F993">
        <v>49.87</v>
      </c>
      <c r="G993" t="b">
        <v>0</v>
      </c>
      <c r="H993" t="b">
        <v>0</v>
      </c>
      <c r="I993" t="b">
        <v>0</v>
      </c>
      <c r="J993" t="b">
        <v>0</v>
      </c>
      <c r="K993">
        <v>3.86</v>
      </c>
      <c r="L993">
        <v>24.7</v>
      </c>
      <c r="M993">
        <v>44.9</v>
      </c>
      <c r="N993">
        <v>0</v>
      </c>
      <c r="O993" s="2" t="s">
        <v>46</v>
      </c>
      <c r="P993" s="2" t="s">
        <v>46</v>
      </c>
      <c r="Q993">
        <v>352</v>
      </c>
      <c r="R993" t="b">
        <v>0</v>
      </c>
      <c r="S993" s="3">
        <v>45669</v>
      </c>
      <c r="T993" s="2" t="s">
        <v>42</v>
      </c>
      <c r="U993" t="b">
        <v>1</v>
      </c>
      <c r="V993" s="2" t="s">
        <v>32</v>
      </c>
      <c r="W993">
        <v>7</v>
      </c>
      <c r="X993" s="2" t="s">
        <v>33</v>
      </c>
      <c r="Y993">
        <v>1</v>
      </c>
      <c r="Z993" s="2" t="s">
        <v>42</v>
      </c>
      <c r="AA993" s="2" t="s">
        <v>41</v>
      </c>
      <c r="AB993" s="2" t="s">
        <v>35</v>
      </c>
    </row>
    <row r="994" spans="1:28">
      <c r="A994" s="1">
        <v>45669.333333333336</v>
      </c>
      <c r="B994" s="2" t="s">
        <v>45</v>
      </c>
      <c r="C994">
        <v>40.56</v>
      </c>
      <c r="D994">
        <v>93.45</v>
      </c>
      <c r="E994">
        <v>46.76</v>
      </c>
      <c r="F994">
        <v>47.35</v>
      </c>
      <c r="G994" t="b">
        <v>0</v>
      </c>
      <c r="H994" t="b">
        <v>0</v>
      </c>
      <c r="I994" t="b">
        <v>0</v>
      </c>
      <c r="J994" t="b">
        <v>0</v>
      </c>
      <c r="K994">
        <v>3.29</v>
      </c>
      <c r="L994">
        <v>26.5</v>
      </c>
      <c r="M994">
        <v>67</v>
      </c>
      <c r="N994">
        <v>0</v>
      </c>
      <c r="O994" s="2" t="s">
        <v>46</v>
      </c>
      <c r="P994" s="2" t="s">
        <v>46</v>
      </c>
      <c r="Q994">
        <v>444</v>
      </c>
      <c r="R994" t="b">
        <v>0</v>
      </c>
      <c r="S994" s="3">
        <v>45669</v>
      </c>
      <c r="T994" s="2" t="s">
        <v>42</v>
      </c>
      <c r="U994" t="b">
        <v>1</v>
      </c>
      <c r="V994" s="2" t="s">
        <v>32</v>
      </c>
      <c r="W994">
        <v>8</v>
      </c>
      <c r="X994" s="2" t="s">
        <v>33</v>
      </c>
      <c r="Y994">
        <v>1</v>
      </c>
      <c r="Z994" s="2" t="s">
        <v>42</v>
      </c>
      <c r="AA994" s="2" t="s">
        <v>41</v>
      </c>
      <c r="AB994" s="2" t="s">
        <v>35</v>
      </c>
    </row>
    <row r="995" spans="1:28">
      <c r="A995" s="1">
        <v>45669.375</v>
      </c>
      <c r="B995" s="2" t="s">
        <v>45</v>
      </c>
      <c r="C995">
        <v>39.81</v>
      </c>
      <c r="D995">
        <v>85.06</v>
      </c>
      <c r="E995">
        <v>45.09</v>
      </c>
      <c r="F995">
        <v>47.52</v>
      </c>
      <c r="G995" t="b">
        <v>0</v>
      </c>
      <c r="H995" t="b">
        <v>0</v>
      </c>
      <c r="I995" t="b">
        <v>0</v>
      </c>
      <c r="J995" t="b">
        <v>0</v>
      </c>
      <c r="K995">
        <v>5.81</v>
      </c>
      <c r="L995">
        <v>26.9</v>
      </c>
      <c r="M995">
        <v>60.7</v>
      </c>
      <c r="N995">
        <v>0</v>
      </c>
      <c r="O995" s="2" t="s">
        <v>46</v>
      </c>
      <c r="P995" s="2" t="s">
        <v>46</v>
      </c>
      <c r="Q995">
        <v>388</v>
      </c>
      <c r="R995" t="b">
        <v>0</v>
      </c>
      <c r="S995" s="3">
        <v>45669</v>
      </c>
      <c r="T995" s="2" t="s">
        <v>42</v>
      </c>
      <c r="U995" t="b">
        <v>1</v>
      </c>
      <c r="V995" s="2" t="s">
        <v>32</v>
      </c>
      <c r="W995">
        <v>9</v>
      </c>
      <c r="X995" s="2" t="s">
        <v>33</v>
      </c>
      <c r="Y995">
        <v>1</v>
      </c>
      <c r="Z995" s="2" t="s">
        <v>42</v>
      </c>
      <c r="AA995" s="2" t="s">
        <v>41</v>
      </c>
      <c r="AB995" s="2" t="s">
        <v>35</v>
      </c>
    </row>
    <row r="996" spans="1:28">
      <c r="A996" s="1">
        <v>45669.416666666664</v>
      </c>
      <c r="B996" s="2" t="s">
        <v>45</v>
      </c>
      <c r="C996">
        <v>57.23</v>
      </c>
      <c r="D996">
        <v>89.05</v>
      </c>
      <c r="E996">
        <v>37.65</v>
      </c>
      <c r="F996">
        <v>58.74</v>
      </c>
      <c r="G996" t="b">
        <v>0</v>
      </c>
      <c r="H996" t="b">
        <v>0</v>
      </c>
      <c r="I996" t="b">
        <v>0</v>
      </c>
      <c r="J996" t="b">
        <v>0</v>
      </c>
      <c r="K996">
        <v>5.04</v>
      </c>
      <c r="L996">
        <v>25.3</v>
      </c>
      <c r="N996">
        <v>0</v>
      </c>
      <c r="O996" s="2" t="s">
        <v>46</v>
      </c>
      <c r="P996" s="2" t="s">
        <v>46</v>
      </c>
      <c r="Q996">
        <v>338</v>
      </c>
      <c r="R996" t="b">
        <v>0</v>
      </c>
      <c r="S996" s="3">
        <v>45669</v>
      </c>
      <c r="T996" s="2" t="s">
        <v>42</v>
      </c>
      <c r="U996" t="b">
        <v>1</v>
      </c>
      <c r="V996" s="2" t="s">
        <v>32</v>
      </c>
      <c r="W996">
        <v>10</v>
      </c>
      <c r="X996" s="2" t="s">
        <v>33</v>
      </c>
      <c r="Y996">
        <v>1</v>
      </c>
      <c r="Z996" s="2" t="s">
        <v>42</v>
      </c>
      <c r="AA996" s="2" t="s">
        <v>41</v>
      </c>
      <c r="AB996" s="2" t="s">
        <v>35</v>
      </c>
    </row>
    <row r="997" spans="1:28">
      <c r="A997" s="1">
        <v>45669.458333333336</v>
      </c>
      <c r="B997" s="2" t="s">
        <v>45</v>
      </c>
      <c r="C997">
        <v>50.61</v>
      </c>
      <c r="D997">
        <v>85.36</v>
      </c>
      <c r="E997">
        <v>48.35</v>
      </c>
      <c r="F997">
        <v>50.25</v>
      </c>
      <c r="G997" t="b">
        <v>0</v>
      </c>
      <c r="H997" t="b">
        <v>0</v>
      </c>
      <c r="I997" t="b">
        <v>0</v>
      </c>
      <c r="J997" t="b">
        <v>0</v>
      </c>
      <c r="K997">
        <v>3.44</v>
      </c>
      <c r="L997">
        <v>27</v>
      </c>
      <c r="M997">
        <v>62.5</v>
      </c>
      <c r="N997">
        <v>0</v>
      </c>
      <c r="O997" s="2" t="s">
        <v>46</v>
      </c>
      <c r="P997" s="2" t="s">
        <v>46</v>
      </c>
      <c r="Q997">
        <v>342</v>
      </c>
      <c r="R997" t="b">
        <v>0</v>
      </c>
      <c r="S997" s="3">
        <v>45669</v>
      </c>
      <c r="T997" s="2" t="s">
        <v>42</v>
      </c>
      <c r="U997" t="b">
        <v>1</v>
      </c>
      <c r="V997" s="2" t="s">
        <v>32</v>
      </c>
      <c r="W997">
        <v>11</v>
      </c>
      <c r="X997" s="2" t="s">
        <v>33</v>
      </c>
      <c r="Y997">
        <v>1</v>
      </c>
      <c r="Z997" s="2" t="s">
        <v>42</v>
      </c>
      <c r="AA997" s="2" t="s">
        <v>41</v>
      </c>
      <c r="AB997" s="2" t="s">
        <v>35</v>
      </c>
    </row>
    <row r="998" spans="1:28">
      <c r="A998" s="1">
        <v>45669.5</v>
      </c>
      <c r="B998" s="2" t="s">
        <v>45</v>
      </c>
      <c r="C998">
        <v>54.61</v>
      </c>
      <c r="D998">
        <v>99.45</v>
      </c>
      <c r="E998">
        <v>44.31</v>
      </c>
      <c r="F998">
        <v>56.21</v>
      </c>
      <c r="G998" t="b">
        <v>0</v>
      </c>
      <c r="H998" t="b">
        <v>0</v>
      </c>
      <c r="I998" t="b">
        <v>0</v>
      </c>
      <c r="J998" t="b">
        <v>0</v>
      </c>
      <c r="K998">
        <v>1.88</v>
      </c>
      <c r="L998">
        <v>28.2</v>
      </c>
      <c r="M998">
        <v>56</v>
      </c>
      <c r="N998">
        <v>0</v>
      </c>
      <c r="O998" s="2" t="s">
        <v>46</v>
      </c>
      <c r="P998" s="2" t="s">
        <v>46</v>
      </c>
      <c r="Q998">
        <v>312</v>
      </c>
      <c r="R998" t="b">
        <v>0</v>
      </c>
      <c r="S998" s="3">
        <v>45669</v>
      </c>
      <c r="T998" s="2" t="s">
        <v>42</v>
      </c>
      <c r="U998" t="b">
        <v>1</v>
      </c>
      <c r="V998" s="2" t="s">
        <v>32</v>
      </c>
      <c r="W998">
        <v>12</v>
      </c>
      <c r="X998" s="2" t="s">
        <v>33</v>
      </c>
      <c r="Y998">
        <v>1</v>
      </c>
      <c r="Z998" s="2" t="s">
        <v>42</v>
      </c>
      <c r="AA998" s="2" t="s">
        <v>41</v>
      </c>
      <c r="AB998" s="2" t="s">
        <v>35</v>
      </c>
    </row>
    <row r="999" spans="1:28">
      <c r="A999" s="1">
        <v>45669.541666666664</v>
      </c>
      <c r="B999" s="2" t="s">
        <v>45</v>
      </c>
      <c r="C999">
        <v>44.35</v>
      </c>
      <c r="D999">
        <v>66.06</v>
      </c>
      <c r="E999">
        <v>56</v>
      </c>
      <c r="F999">
        <v>49.84</v>
      </c>
      <c r="G999" t="b">
        <v>0</v>
      </c>
      <c r="H999" t="b">
        <v>0</v>
      </c>
      <c r="I999" t="b">
        <v>0</v>
      </c>
      <c r="J999" t="b">
        <v>0</v>
      </c>
      <c r="K999">
        <v>1.28</v>
      </c>
      <c r="L999">
        <v>27.2</v>
      </c>
      <c r="M999">
        <v>57.1</v>
      </c>
      <c r="N999">
        <v>0</v>
      </c>
      <c r="O999" s="2" t="s">
        <v>46</v>
      </c>
      <c r="P999" s="2" t="s">
        <v>46</v>
      </c>
      <c r="Q999">
        <v>337</v>
      </c>
      <c r="R999" t="b">
        <v>0</v>
      </c>
      <c r="S999" s="3">
        <v>45669</v>
      </c>
      <c r="T999" s="2" t="s">
        <v>42</v>
      </c>
      <c r="U999" t="b">
        <v>1</v>
      </c>
      <c r="V999" s="2" t="s">
        <v>32</v>
      </c>
      <c r="W999">
        <v>13</v>
      </c>
      <c r="X999" s="2" t="s">
        <v>33</v>
      </c>
      <c r="Y999">
        <v>1</v>
      </c>
      <c r="Z999" s="2" t="s">
        <v>42</v>
      </c>
      <c r="AA999" s="2" t="s">
        <v>41</v>
      </c>
      <c r="AB999" s="2" t="s">
        <v>35</v>
      </c>
    </row>
    <row r="1000" spans="1:28">
      <c r="A1000" s="1">
        <v>45669.583333333336</v>
      </c>
      <c r="B1000" s="2" t="s">
        <v>45</v>
      </c>
      <c r="C1000">
        <v>44.15</v>
      </c>
      <c r="D1000">
        <v>86.92</v>
      </c>
      <c r="E1000">
        <v>33.01</v>
      </c>
      <c r="F1000">
        <v>45.87</v>
      </c>
      <c r="G1000" t="b">
        <v>0</v>
      </c>
      <c r="H1000" t="b">
        <v>0</v>
      </c>
      <c r="I1000" t="b">
        <v>0</v>
      </c>
      <c r="J1000" t="b">
        <v>0</v>
      </c>
      <c r="K1000">
        <v>3.88</v>
      </c>
      <c r="L1000">
        <v>27.1</v>
      </c>
      <c r="M1000">
        <v>66.3</v>
      </c>
      <c r="N1000">
        <v>0</v>
      </c>
      <c r="O1000" s="2" t="s">
        <v>46</v>
      </c>
      <c r="P1000" s="2" t="s">
        <v>46</v>
      </c>
      <c r="Q1000">
        <v>215</v>
      </c>
      <c r="R1000" t="b">
        <v>0</v>
      </c>
      <c r="S1000" s="3">
        <v>45669</v>
      </c>
      <c r="T1000" s="2" t="s">
        <v>42</v>
      </c>
      <c r="U1000" t="b">
        <v>1</v>
      </c>
      <c r="V1000" s="2" t="s">
        <v>32</v>
      </c>
      <c r="W1000">
        <v>14</v>
      </c>
      <c r="X1000" s="2" t="s">
        <v>33</v>
      </c>
      <c r="Y1000">
        <v>1</v>
      </c>
      <c r="Z1000" s="2" t="s">
        <v>42</v>
      </c>
      <c r="AA1000" s="2" t="s">
        <v>41</v>
      </c>
      <c r="AB1000" s="2" t="s">
        <v>35</v>
      </c>
    </row>
    <row r="1001" spans="1:28">
      <c r="A1001" s="1">
        <v>45669.625</v>
      </c>
      <c r="B1001" s="2" t="s">
        <v>45</v>
      </c>
      <c r="C1001">
        <v>45.97</v>
      </c>
      <c r="D1001">
        <v>72.239999999999995</v>
      </c>
      <c r="E1001">
        <v>29.07</v>
      </c>
      <c r="F1001">
        <v>38.29</v>
      </c>
      <c r="G1001" t="b">
        <v>0</v>
      </c>
      <c r="H1001" t="b">
        <v>0</v>
      </c>
      <c r="I1001" t="b">
        <v>0</v>
      </c>
      <c r="J1001" t="b">
        <v>0</v>
      </c>
      <c r="K1001">
        <v>2.62</v>
      </c>
      <c r="L1001">
        <v>27.8</v>
      </c>
      <c r="M1001">
        <v>50.2</v>
      </c>
      <c r="N1001">
        <v>0</v>
      </c>
      <c r="O1001" s="2" t="s">
        <v>46</v>
      </c>
      <c r="P1001" s="2" t="s">
        <v>46</v>
      </c>
      <c r="Q1001">
        <v>340</v>
      </c>
      <c r="R1001" t="b">
        <v>0</v>
      </c>
      <c r="S1001" s="3">
        <v>45669</v>
      </c>
      <c r="T1001" s="2" t="s">
        <v>42</v>
      </c>
      <c r="U1001" t="b">
        <v>1</v>
      </c>
      <c r="V1001" s="2" t="s">
        <v>32</v>
      </c>
      <c r="W1001">
        <v>15</v>
      </c>
      <c r="X1001" s="2" t="s">
        <v>33</v>
      </c>
      <c r="Y1001">
        <v>1</v>
      </c>
      <c r="Z1001" s="2" t="s">
        <v>42</v>
      </c>
      <c r="AA1001" s="2" t="s">
        <v>41</v>
      </c>
      <c r="AB1001" s="2" t="s">
        <v>35</v>
      </c>
    </row>
    <row r="1002" spans="1:28">
      <c r="A1002" s="1">
        <v>45669.666666666664</v>
      </c>
      <c r="B1002" s="2" t="s">
        <v>45</v>
      </c>
      <c r="C1002">
        <v>59.72</v>
      </c>
      <c r="D1002">
        <v>76.599999999999994</v>
      </c>
      <c r="E1002">
        <v>45.38</v>
      </c>
      <c r="F1002">
        <v>60.44</v>
      </c>
      <c r="G1002" t="b">
        <v>0</v>
      </c>
      <c r="H1002" t="b">
        <v>0</v>
      </c>
      <c r="I1002" t="b">
        <v>0</v>
      </c>
      <c r="J1002" t="b">
        <v>0</v>
      </c>
      <c r="K1002">
        <v>2.77</v>
      </c>
      <c r="L1002">
        <v>25.4</v>
      </c>
      <c r="M1002">
        <v>71</v>
      </c>
      <c r="N1002">
        <v>0</v>
      </c>
      <c r="O1002" s="2" t="s">
        <v>46</v>
      </c>
      <c r="P1002" s="2" t="s">
        <v>46</v>
      </c>
      <c r="Q1002">
        <v>409</v>
      </c>
      <c r="R1002" t="b">
        <v>0</v>
      </c>
      <c r="S1002" s="3">
        <v>45669</v>
      </c>
      <c r="T1002" s="2" t="s">
        <v>42</v>
      </c>
      <c r="U1002" t="b">
        <v>1</v>
      </c>
      <c r="V1002" s="2" t="s">
        <v>32</v>
      </c>
      <c r="W1002">
        <v>16</v>
      </c>
      <c r="X1002" s="2" t="s">
        <v>33</v>
      </c>
      <c r="Y1002">
        <v>1</v>
      </c>
      <c r="Z1002" s="2" t="s">
        <v>42</v>
      </c>
      <c r="AA1002" s="2" t="s">
        <v>41</v>
      </c>
      <c r="AB1002" s="2" t="s">
        <v>35</v>
      </c>
    </row>
    <row r="1003" spans="1:28">
      <c r="A1003" s="1">
        <v>45669.708333333336</v>
      </c>
      <c r="B1003" s="2" t="s">
        <v>45</v>
      </c>
      <c r="C1003">
        <v>63.04</v>
      </c>
      <c r="D1003">
        <v>92.11</v>
      </c>
      <c r="E1003">
        <v>50.77</v>
      </c>
      <c r="F1003">
        <v>60.75</v>
      </c>
      <c r="G1003" t="b">
        <v>0</v>
      </c>
      <c r="H1003" t="b">
        <v>0</v>
      </c>
      <c r="I1003" t="b">
        <v>0</v>
      </c>
      <c r="J1003" t="b">
        <v>0</v>
      </c>
      <c r="K1003">
        <v>0.1</v>
      </c>
      <c r="L1003">
        <v>23.2</v>
      </c>
      <c r="M1003">
        <v>53</v>
      </c>
      <c r="N1003">
        <v>0</v>
      </c>
      <c r="O1003" s="2" t="s">
        <v>46</v>
      </c>
      <c r="P1003" s="2" t="s">
        <v>46</v>
      </c>
      <c r="Q1003">
        <v>365</v>
      </c>
      <c r="R1003" t="b">
        <v>0</v>
      </c>
      <c r="S1003" s="3">
        <v>45669</v>
      </c>
      <c r="T1003" s="2" t="s">
        <v>42</v>
      </c>
      <c r="U1003" t="b">
        <v>1</v>
      </c>
      <c r="V1003" s="2" t="s">
        <v>32</v>
      </c>
      <c r="W1003">
        <v>17</v>
      </c>
      <c r="X1003" s="2" t="s">
        <v>33</v>
      </c>
      <c r="Y1003">
        <v>1</v>
      </c>
      <c r="Z1003" s="2" t="s">
        <v>42</v>
      </c>
      <c r="AA1003" s="2" t="s">
        <v>41</v>
      </c>
      <c r="AB1003" s="2" t="s">
        <v>35</v>
      </c>
    </row>
    <row r="1004" spans="1:28">
      <c r="A1004" s="1">
        <v>45669.75</v>
      </c>
      <c r="B1004" s="2" t="s">
        <v>45</v>
      </c>
      <c r="C1004">
        <v>63</v>
      </c>
      <c r="D1004">
        <v>108.57</v>
      </c>
      <c r="E1004">
        <v>54.89</v>
      </c>
      <c r="F1004">
        <v>57.67</v>
      </c>
      <c r="G1004" t="b">
        <v>0</v>
      </c>
      <c r="H1004" t="b">
        <v>0</v>
      </c>
      <c r="I1004" t="b">
        <v>0</v>
      </c>
      <c r="J1004" t="b">
        <v>0</v>
      </c>
      <c r="K1004">
        <v>3.21</v>
      </c>
      <c r="L1004">
        <v>22.5</v>
      </c>
      <c r="M1004">
        <v>59.3</v>
      </c>
      <c r="N1004">
        <v>0</v>
      </c>
      <c r="O1004" s="2" t="s">
        <v>46</v>
      </c>
      <c r="P1004" s="2" t="s">
        <v>46</v>
      </c>
      <c r="Q1004">
        <v>423</v>
      </c>
      <c r="R1004" t="b">
        <v>0</v>
      </c>
      <c r="S1004" s="3">
        <v>45669</v>
      </c>
      <c r="T1004" s="2" t="s">
        <v>42</v>
      </c>
      <c r="U1004" t="b">
        <v>1</v>
      </c>
      <c r="V1004" s="2" t="s">
        <v>32</v>
      </c>
      <c r="W1004">
        <v>18</v>
      </c>
      <c r="X1004" s="2" t="s">
        <v>33</v>
      </c>
      <c r="Y1004">
        <v>1</v>
      </c>
      <c r="Z1004" s="2" t="s">
        <v>42</v>
      </c>
      <c r="AA1004" s="2" t="s">
        <v>41</v>
      </c>
      <c r="AB1004" s="2" t="s">
        <v>35</v>
      </c>
    </row>
    <row r="1005" spans="1:28">
      <c r="A1005" s="1">
        <v>45669.791666666664</v>
      </c>
      <c r="B1005" s="2" t="s">
        <v>45</v>
      </c>
      <c r="C1005">
        <v>52.85</v>
      </c>
      <c r="D1005">
        <v>90.66</v>
      </c>
      <c r="E1005">
        <v>49.44</v>
      </c>
      <c r="F1005">
        <v>49.35</v>
      </c>
      <c r="G1005" t="b">
        <v>0</v>
      </c>
      <c r="H1005" t="b">
        <v>0</v>
      </c>
      <c r="I1005" t="b">
        <v>0</v>
      </c>
      <c r="J1005" t="b">
        <v>0</v>
      </c>
      <c r="L1005">
        <v>23.1</v>
      </c>
      <c r="M1005">
        <v>79.599999999999994</v>
      </c>
      <c r="N1005">
        <v>0</v>
      </c>
      <c r="O1005" s="2" t="s">
        <v>46</v>
      </c>
      <c r="P1005" s="2" t="s">
        <v>46</v>
      </c>
      <c r="Q1005">
        <v>394</v>
      </c>
      <c r="R1005" t="b">
        <v>0</v>
      </c>
      <c r="S1005" s="3">
        <v>45669</v>
      </c>
      <c r="T1005" s="2" t="s">
        <v>42</v>
      </c>
      <c r="U1005" t="b">
        <v>1</v>
      </c>
      <c r="V1005" s="2" t="s">
        <v>32</v>
      </c>
      <c r="W1005">
        <v>19</v>
      </c>
      <c r="X1005" s="2" t="s">
        <v>33</v>
      </c>
      <c r="Y1005">
        <v>1</v>
      </c>
      <c r="Z1005" s="2" t="s">
        <v>42</v>
      </c>
      <c r="AA1005" s="2" t="s">
        <v>41</v>
      </c>
      <c r="AB1005" s="2" t="s">
        <v>35</v>
      </c>
    </row>
    <row r="1006" spans="1:28">
      <c r="A1006" s="1">
        <v>45669.833333333336</v>
      </c>
      <c r="B1006" s="2" t="s">
        <v>45</v>
      </c>
      <c r="C1006">
        <v>42.53</v>
      </c>
      <c r="D1006">
        <v>98.82</v>
      </c>
      <c r="E1006">
        <v>41.2</v>
      </c>
      <c r="F1006">
        <v>44.3</v>
      </c>
      <c r="G1006" t="b">
        <v>0</v>
      </c>
      <c r="H1006" t="b">
        <v>0</v>
      </c>
      <c r="I1006" t="b">
        <v>0</v>
      </c>
      <c r="J1006" t="b">
        <v>0</v>
      </c>
      <c r="K1006">
        <v>0.86</v>
      </c>
      <c r="L1006">
        <v>20.7</v>
      </c>
      <c r="M1006">
        <v>74.900000000000006</v>
      </c>
      <c r="N1006">
        <v>8.7899999999999991</v>
      </c>
      <c r="O1006" s="2" t="s">
        <v>46</v>
      </c>
      <c r="P1006" s="2" t="s">
        <v>46</v>
      </c>
      <c r="Q1006">
        <v>380</v>
      </c>
      <c r="R1006" t="b">
        <v>0</v>
      </c>
      <c r="S1006" s="3">
        <v>45669</v>
      </c>
      <c r="T1006" s="2" t="s">
        <v>42</v>
      </c>
      <c r="U1006" t="b">
        <v>1</v>
      </c>
      <c r="V1006" s="2" t="s">
        <v>32</v>
      </c>
      <c r="W1006">
        <v>20</v>
      </c>
      <c r="X1006" s="2" t="s">
        <v>36</v>
      </c>
      <c r="Y1006">
        <v>1</v>
      </c>
      <c r="Z1006" s="2" t="s">
        <v>42</v>
      </c>
      <c r="AA1006" s="2" t="s">
        <v>41</v>
      </c>
      <c r="AB1006" s="2" t="s">
        <v>35</v>
      </c>
    </row>
    <row r="1007" spans="1:28">
      <c r="A1007" s="1">
        <v>45669.875</v>
      </c>
      <c r="B1007" s="2" t="s">
        <v>45</v>
      </c>
      <c r="C1007">
        <v>47.66</v>
      </c>
      <c r="D1007">
        <v>92.17</v>
      </c>
      <c r="E1007">
        <v>38.57</v>
      </c>
      <c r="F1007">
        <v>52.26</v>
      </c>
      <c r="G1007" t="b">
        <v>0</v>
      </c>
      <c r="H1007" t="b">
        <v>0</v>
      </c>
      <c r="I1007" t="b">
        <v>0</v>
      </c>
      <c r="J1007" t="b">
        <v>0</v>
      </c>
      <c r="L1007">
        <v>20.100000000000001</v>
      </c>
      <c r="M1007">
        <v>67.099999999999994</v>
      </c>
      <c r="N1007">
        <v>0</v>
      </c>
      <c r="O1007" s="2" t="s">
        <v>46</v>
      </c>
      <c r="P1007" s="2" t="s">
        <v>46</v>
      </c>
      <c r="Q1007">
        <v>398</v>
      </c>
      <c r="R1007" t="b">
        <v>0</v>
      </c>
      <c r="S1007" s="3">
        <v>45669</v>
      </c>
      <c r="T1007" s="2" t="s">
        <v>42</v>
      </c>
      <c r="U1007" t="b">
        <v>1</v>
      </c>
      <c r="V1007" s="2" t="s">
        <v>32</v>
      </c>
      <c r="W1007">
        <v>21</v>
      </c>
      <c r="X1007" s="2" t="s">
        <v>33</v>
      </c>
      <c r="Y1007">
        <v>1</v>
      </c>
      <c r="Z1007" s="2" t="s">
        <v>42</v>
      </c>
      <c r="AA1007" s="2" t="s">
        <v>41</v>
      </c>
      <c r="AB1007" s="2" t="s">
        <v>35</v>
      </c>
    </row>
    <row r="1008" spans="1:28">
      <c r="A1008" s="1">
        <v>45669.916666666664</v>
      </c>
      <c r="B1008" s="2" t="s">
        <v>45</v>
      </c>
      <c r="C1008">
        <v>45.54</v>
      </c>
      <c r="D1008">
        <v>68.88</v>
      </c>
      <c r="E1008">
        <v>50.44</v>
      </c>
      <c r="F1008">
        <v>50.14</v>
      </c>
      <c r="G1008" t="b">
        <v>0</v>
      </c>
      <c r="H1008" t="b">
        <v>0</v>
      </c>
      <c r="I1008" t="b">
        <v>0</v>
      </c>
      <c r="J1008" t="b">
        <v>0</v>
      </c>
      <c r="K1008">
        <v>2.77</v>
      </c>
      <c r="L1008">
        <v>19.7</v>
      </c>
      <c r="M1008">
        <v>59.1</v>
      </c>
      <c r="N1008">
        <v>0</v>
      </c>
      <c r="O1008" s="2" t="s">
        <v>46</v>
      </c>
      <c r="P1008" s="2" t="s">
        <v>46</v>
      </c>
      <c r="Q1008">
        <v>381</v>
      </c>
      <c r="R1008" t="b">
        <v>0</v>
      </c>
      <c r="S1008" s="3">
        <v>45669</v>
      </c>
      <c r="T1008" s="2" t="s">
        <v>42</v>
      </c>
      <c r="U1008" t="b">
        <v>1</v>
      </c>
      <c r="V1008" s="2" t="s">
        <v>32</v>
      </c>
      <c r="W1008">
        <v>22</v>
      </c>
      <c r="X1008" s="2" t="s">
        <v>33</v>
      </c>
      <c r="Y1008">
        <v>1</v>
      </c>
      <c r="Z1008" s="2" t="s">
        <v>42</v>
      </c>
      <c r="AA1008" s="2" t="s">
        <v>41</v>
      </c>
      <c r="AB1008" s="2" t="s">
        <v>35</v>
      </c>
    </row>
    <row r="1009" spans="1:28">
      <c r="A1009" s="1">
        <v>45669.958333333336</v>
      </c>
      <c r="B1009" s="2" t="s">
        <v>45</v>
      </c>
      <c r="C1009">
        <v>49.46</v>
      </c>
      <c r="D1009">
        <v>80.540000000000006</v>
      </c>
      <c r="E1009">
        <v>49.47</v>
      </c>
      <c r="F1009">
        <v>54.95</v>
      </c>
      <c r="G1009" t="b">
        <v>0</v>
      </c>
      <c r="H1009" t="b">
        <v>0</v>
      </c>
      <c r="I1009" t="b">
        <v>0</v>
      </c>
      <c r="J1009" t="b">
        <v>0</v>
      </c>
      <c r="K1009">
        <v>2.68</v>
      </c>
      <c r="L1009">
        <v>17</v>
      </c>
      <c r="M1009">
        <v>64.3</v>
      </c>
      <c r="N1009">
        <v>0</v>
      </c>
      <c r="O1009" s="2" t="s">
        <v>46</v>
      </c>
      <c r="P1009" s="2" t="s">
        <v>46</v>
      </c>
      <c r="Q1009">
        <v>246</v>
      </c>
      <c r="R1009" t="b">
        <v>0</v>
      </c>
      <c r="S1009" s="3">
        <v>45669</v>
      </c>
      <c r="T1009" s="2" t="s">
        <v>42</v>
      </c>
      <c r="U1009" t="b">
        <v>1</v>
      </c>
      <c r="V1009" s="2" t="s">
        <v>32</v>
      </c>
      <c r="W1009">
        <v>23</v>
      </c>
      <c r="X1009" s="2" t="s">
        <v>33</v>
      </c>
      <c r="Y1009">
        <v>1</v>
      </c>
      <c r="Z1009" s="2" t="s">
        <v>42</v>
      </c>
      <c r="AA1009" s="2" t="s">
        <v>41</v>
      </c>
      <c r="AB1009" s="2" t="s">
        <v>35</v>
      </c>
    </row>
    <row r="1010" spans="1:28">
      <c r="A1010" s="1">
        <v>45670</v>
      </c>
      <c r="B1010" s="2" t="s">
        <v>45</v>
      </c>
      <c r="C1010">
        <v>61.26</v>
      </c>
      <c r="D1010">
        <v>81.010000000000005</v>
      </c>
      <c r="E1010">
        <v>42.56</v>
      </c>
      <c r="F1010">
        <v>59.25</v>
      </c>
      <c r="G1010" t="b">
        <v>0</v>
      </c>
      <c r="H1010" t="b">
        <v>0</v>
      </c>
      <c r="I1010" t="b">
        <v>0</v>
      </c>
      <c r="J1010" t="b">
        <v>0</v>
      </c>
      <c r="K1010">
        <v>2.4500000000000002</v>
      </c>
      <c r="L1010">
        <v>18.5</v>
      </c>
      <c r="M1010">
        <v>68</v>
      </c>
      <c r="N1010">
        <v>0</v>
      </c>
      <c r="O1010" s="2" t="s">
        <v>46</v>
      </c>
      <c r="P1010" s="2" t="s">
        <v>46</v>
      </c>
      <c r="Q1010">
        <v>372</v>
      </c>
      <c r="R1010" t="b">
        <v>0</v>
      </c>
      <c r="S1010" s="3">
        <v>45670</v>
      </c>
      <c r="T1010" s="2" t="s">
        <v>43</v>
      </c>
      <c r="U1010" t="b">
        <v>0</v>
      </c>
      <c r="V1010" s="2" t="s">
        <v>32</v>
      </c>
      <c r="W1010">
        <v>0</v>
      </c>
      <c r="X1010" s="2" t="s">
        <v>33</v>
      </c>
      <c r="Y1010">
        <v>1</v>
      </c>
      <c r="Z1010" s="2" t="s">
        <v>43</v>
      </c>
      <c r="AA1010" s="2" t="s">
        <v>34</v>
      </c>
      <c r="AB1010" s="2" t="s">
        <v>35</v>
      </c>
    </row>
    <row r="1011" spans="1:28">
      <c r="A1011" s="1">
        <v>45670.041666666664</v>
      </c>
      <c r="B1011" s="2" t="s">
        <v>45</v>
      </c>
      <c r="C1011">
        <v>48.24</v>
      </c>
      <c r="D1011">
        <v>85.16</v>
      </c>
      <c r="E1011">
        <v>38.19</v>
      </c>
      <c r="F1011">
        <v>51.86</v>
      </c>
      <c r="G1011" t="b">
        <v>0</v>
      </c>
      <c r="H1011" t="b">
        <v>0</v>
      </c>
      <c r="I1011" t="b">
        <v>0</v>
      </c>
      <c r="J1011" t="b">
        <v>0</v>
      </c>
      <c r="K1011">
        <v>2.86</v>
      </c>
      <c r="L1011">
        <v>17.7</v>
      </c>
      <c r="M1011">
        <v>68.3</v>
      </c>
      <c r="N1011">
        <v>0</v>
      </c>
      <c r="O1011" s="2" t="s">
        <v>46</v>
      </c>
      <c r="P1011" s="2" t="s">
        <v>46</v>
      </c>
      <c r="Q1011">
        <v>373</v>
      </c>
      <c r="R1011" t="b">
        <v>0</v>
      </c>
      <c r="S1011" s="3">
        <v>45670</v>
      </c>
      <c r="T1011" s="2" t="s">
        <v>43</v>
      </c>
      <c r="U1011" t="b">
        <v>0</v>
      </c>
      <c r="V1011" s="2" t="s">
        <v>32</v>
      </c>
      <c r="W1011">
        <v>1</v>
      </c>
      <c r="X1011" s="2" t="s">
        <v>33</v>
      </c>
      <c r="Y1011">
        <v>1</v>
      </c>
      <c r="Z1011" s="2" t="s">
        <v>43</v>
      </c>
      <c r="AA1011" s="2" t="s">
        <v>34</v>
      </c>
      <c r="AB1011" s="2" t="s">
        <v>35</v>
      </c>
    </row>
    <row r="1012" spans="1:28">
      <c r="A1012" s="1">
        <v>45670.083333333336</v>
      </c>
      <c r="B1012" s="2" t="s">
        <v>45</v>
      </c>
      <c r="C1012">
        <v>42.83</v>
      </c>
      <c r="D1012">
        <v>91.82</v>
      </c>
      <c r="E1012">
        <v>43.5</v>
      </c>
      <c r="F1012">
        <v>48.84</v>
      </c>
      <c r="G1012" t="b">
        <v>0</v>
      </c>
      <c r="H1012" t="b">
        <v>0</v>
      </c>
      <c r="I1012" t="b">
        <v>0</v>
      </c>
      <c r="J1012" t="b">
        <v>0</v>
      </c>
      <c r="K1012">
        <v>2.85</v>
      </c>
      <c r="L1012">
        <v>14.9</v>
      </c>
      <c r="M1012">
        <v>69.2</v>
      </c>
      <c r="N1012">
        <v>0</v>
      </c>
      <c r="O1012" s="2" t="s">
        <v>46</v>
      </c>
      <c r="P1012" s="2" t="s">
        <v>46</v>
      </c>
      <c r="Q1012">
        <v>366</v>
      </c>
      <c r="R1012" t="b">
        <v>0</v>
      </c>
      <c r="S1012" s="3">
        <v>45670</v>
      </c>
      <c r="T1012" s="2" t="s">
        <v>43</v>
      </c>
      <c r="U1012" t="b">
        <v>0</v>
      </c>
      <c r="V1012" s="2" t="s">
        <v>32</v>
      </c>
      <c r="W1012">
        <v>2</v>
      </c>
      <c r="X1012" s="2" t="s">
        <v>33</v>
      </c>
      <c r="Y1012">
        <v>1</v>
      </c>
      <c r="Z1012" s="2" t="s">
        <v>43</v>
      </c>
      <c r="AA1012" s="2" t="s">
        <v>34</v>
      </c>
      <c r="AB1012" s="2" t="s">
        <v>35</v>
      </c>
    </row>
    <row r="1013" spans="1:28">
      <c r="A1013" s="1">
        <v>45670.125</v>
      </c>
      <c r="B1013" s="2" t="s">
        <v>45</v>
      </c>
      <c r="C1013">
        <v>53.47</v>
      </c>
      <c r="D1013">
        <v>81.319999999999993</v>
      </c>
      <c r="E1013">
        <v>36.75</v>
      </c>
      <c r="F1013">
        <v>54.31</v>
      </c>
      <c r="G1013" t="b">
        <v>0</v>
      </c>
      <c r="H1013" t="b">
        <v>0</v>
      </c>
      <c r="I1013" t="b">
        <v>0</v>
      </c>
      <c r="J1013" t="b">
        <v>0</v>
      </c>
      <c r="K1013">
        <v>3.48</v>
      </c>
      <c r="L1013">
        <v>20.3</v>
      </c>
      <c r="M1013">
        <v>66</v>
      </c>
      <c r="N1013">
        <v>0</v>
      </c>
      <c r="O1013" s="2" t="s">
        <v>46</v>
      </c>
      <c r="P1013" s="2" t="s">
        <v>46</v>
      </c>
      <c r="Q1013">
        <v>368</v>
      </c>
      <c r="R1013" t="b">
        <v>0</v>
      </c>
      <c r="S1013" s="3">
        <v>45670</v>
      </c>
      <c r="T1013" s="2" t="s">
        <v>43</v>
      </c>
      <c r="U1013" t="b">
        <v>0</v>
      </c>
      <c r="V1013" s="2" t="s">
        <v>32</v>
      </c>
      <c r="W1013">
        <v>3</v>
      </c>
      <c r="X1013" s="2" t="s">
        <v>33</v>
      </c>
      <c r="Y1013">
        <v>1</v>
      </c>
      <c r="Z1013" s="2" t="s">
        <v>43</v>
      </c>
      <c r="AA1013" s="2" t="s">
        <v>34</v>
      </c>
      <c r="AB1013" s="2" t="s">
        <v>35</v>
      </c>
    </row>
    <row r="1014" spans="1:28">
      <c r="A1014" s="1">
        <v>45670.166666666664</v>
      </c>
      <c r="B1014" s="2" t="s">
        <v>45</v>
      </c>
      <c r="C1014">
        <v>46.71</v>
      </c>
      <c r="D1014">
        <v>72.87</v>
      </c>
      <c r="E1014">
        <v>34.869999999999997</v>
      </c>
      <c r="F1014">
        <v>45.75</v>
      </c>
      <c r="G1014" t="b">
        <v>0</v>
      </c>
      <c r="H1014" t="b">
        <v>0</v>
      </c>
      <c r="I1014" t="b">
        <v>0</v>
      </c>
      <c r="J1014" t="b">
        <v>0</v>
      </c>
      <c r="K1014">
        <v>5.17</v>
      </c>
      <c r="L1014">
        <v>17.600000000000001</v>
      </c>
      <c r="M1014">
        <v>66.400000000000006</v>
      </c>
      <c r="N1014">
        <v>2.59</v>
      </c>
      <c r="O1014" s="2" t="s">
        <v>46</v>
      </c>
      <c r="P1014" s="2" t="s">
        <v>46</v>
      </c>
      <c r="Q1014">
        <v>370</v>
      </c>
      <c r="R1014" t="b">
        <v>0</v>
      </c>
      <c r="S1014" s="3">
        <v>45670</v>
      </c>
      <c r="T1014" s="2" t="s">
        <v>43</v>
      </c>
      <c r="U1014" t="b">
        <v>0</v>
      </c>
      <c r="V1014" s="2" t="s">
        <v>32</v>
      </c>
      <c r="W1014">
        <v>4</v>
      </c>
      <c r="X1014" s="2" t="s">
        <v>36</v>
      </c>
      <c r="Y1014">
        <v>1</v>
      </c>
      <c r="Z1014" s="2" t="s">
        <v>43</v>
      </c>
      <c r="AA1014" s="2" t="s">
        <v>34</v>
      </c>
      <c r="AB1014" s="2" t="s">
        <v>35</v>
      </c>
    </row>
    <row r="1015" spans="1:28">
      <c r="A1015" s="1">
        <v>45670.208333333336</v>
      </c>
      <c r="B1015" s="2" t="s">
        <v>45</v>
      </c>
      <c r="C1015">
        <v>55.61</v>
      </c>
      <c r="D1015">
        <v>106.22</v>
      </c>
      <c r="E1015">
        <v>47.8</v>
      </c>
      <c r="F1015">
        <v>60.28</v>
      </c>
      <c r="G1015" t="b">
        <v>0</v>
      </c>
      <c r="H1015" t="b">
        <v>0</v>
      </c>
      <c r="I1015" t="b">
        <v>0</v>
      </c>
      <c r="J1015" t="b">
        <v>0</v>
      </c>
      <c r="K1015">
        <v>0.4</v>
      </c>
      <c r="L1015">
        <v>16.5</v>
      </c>
      <c r="M1015">
        <v>57.3</v>
      </c>
      <c r="N1015">
        <v>0</v>
      </c>
      <c r="O1015" s="2" t="s">
        <v>46</v>
      </c>
      <c r="P1015" s="2" t="s">
        <v>46</v>
      </c>
      <c r="Q1015">
        <v>451</v>
      </c>
      <c r="R1015" t="b">
        <v>0</v>
      </c>
      <c r="S1015" s="3">
        <v>45670</v>
      </c>
      <c r="T1015" s="2" t="s">
        <v>43</v>
      </c>
      <c r="U1015" t="b">
        <v>0</v>
      </c>
      <c r="V1015" s="2" t="s">
        <v>32</v>
      </c>
      <c r="W1015">
        <v>5</v>
      </c>
      <c r="X1015" s="2" t="s">
        <v>33</v>
      </c>
      <c r="Y1015">
        <v>1</v>
      </c>
      <c r="Z1015" s="2" t="s">
        <v>43</v>
      </c>
      <c r="AA1015" s="2" t="s">
        <v>34</v>
      </c>
      <c r="AB1015" s="2" t="s">
        <v>35</v>
      </c>
    </row>
    <row r="1016" spans="1:28">
      <c r="A1016" s="1">
        <v>45670.25</v>
      </c>
      <c r="B1016" s="2" t="s">
        <v>45</v>
      </c>
      <c r="C1016">
        <v>45.24</v>
      </c>
      <c r="D1016">
        <v>93.44</v>
      </c>
      <c r="E1016">
        <v>38.58</v>
      </c>
      <c r="F1016">
        <v>47.58</v>
      </c>
      <c r="G1016" t="b">
        <v>0</v>
      </c>
      <c r="H1016" t="b">
        <v>0</v>
      </c>
      <c r="I1016" t="b">
        <v>0</v>
      </c>
      <c r="J1016" t="b">
        <v>0</v>
      </c>
      <c r="K1016">
        <v>3.22</v>
      </c>
      <c r="L1016">
        <v>18.8</v>
      </c>
      <c r="M1016">
        <v>63.1</v>
      </c>
      <c r="N1016">
        <v>0</v>
      </c>
      <c r="O1016" s="2" t="s">
        <v>46</v>
      </c>
      <c r="P1016" s="2" t="s">
        <v>46</v>
      </c>
      <c r="Q1016">
        <v>481</v>
      </c>
      <c r="R1016" t="b">
        <v>0</v>
      </c>
      <c r="S1016" s="3">
        <v>45670</v>
      </c>
      <c r="T1016" s="2" t="s">
        <v>43</v>
      </c>
      <c r="U1016" t="b">
        <v>0</v>
      </c>
      <c r="V1016" s="2" t="s">
        <v>32</v>
      </c>
      <c r="W1016">
        <v>6</v>
      </c>
      <c r="X1016" s="2" t="s">
        <v>33</v>
      </c>
      <c r="Y1016">
        <v>1</v>
      </c>
      <c r="Z1016" s="2" t="s">
        <v>43</v>
      </c>
      <c r="AA1016" s="2" t="s">
        <v>34</v>
      </c>
      <c r="AB1016" s="2" t="s">
        <v>35</v>
      </c>
    </row>
    <row r="1017" spans="1:28">
      <c r="A1017" s="1">
        <v>45670.291666666664</v>
      </c>
      <c r="B1017" s="2" t="s">
        <v>45</v>
      </c>
      <c r="C1017">
        <v>58.89</v>
      </c>
      <c r="D1017">
        <v>93.03</v>
      </c>
      <c r="E1017">
        <v>30.89</v>
      </c>
      <c r="F1017">
        <v>55.3</v>
      </c>
      <c r="G1017" t="b">
        <v>0</v>
      </c>
      <c r="H1017" t="b">
        <v>0</v>
      </c>
      <c r="I1017" t="b">
        <v>0</v>
      </c>
      <c r="J1017" t="b">
        <v>0</v>
      </c>
      <c r="K1017">
        <v>3.69</v>
      </c>
      <c r="L1017">
        <v>20.2</v>
      </c>
      <c r="M1017">
        <v>73.599999999999994</v>
      </c>
      <c r="N1017">
        <v>0</v>
      </c>
      <c r="O1017" s="2" t="s">
        <v>46</v>
      </c>
      <c r="P1017" s="2" t="s">
        <v>46</v>
      </c>
      <c r="Q1017">
        <v>462</v>
      </c>
      <c r="R1017" t="b">
        <v>1</v>
      </c>
      <c r="S1017" s="3">
        <v>45670</v>
      </c>
      <c r="T1017" s="2" t="s">
        <v>43</v>
      </c>
      <c r="U1017" t="b">
        <v>0</v>
      </c>
      <c r="V1017" s="2" t="s">
        <v>32</v>
      </c>
      <c r="W1017">
        <v>7</v>
      </c>
      <c r="X1017" s="2" t="s">
        <v>33</v>
      </c>
      <c r="Y1017">
        <v>1</v>
      </c>
      <c r="Z1017" s="2" t="s">
        <v>43</v>
      </c>
      <c r="AA1017" s="2" t="s">
        <v>34</v>
      </c>
      <c r="AB1017" s="2" t="s">
        <v>37</v>
      </c>
    </row>
    <row r="1018" spans="1:28">
      <c r="A1018" s="1">
        <v>45670.333333333336</v>
      </c>
      <c r="B1018" s="2" t="s">
        <v>45</v>
      </c>
      <c r="C1018">
        <v>54.88</v>
      </c>
      <c r="D1018">
        <v>86.25</v>
      </c>
      <c r="E1018">
        <v>47.9</v>
      </c>
      <c r="F1018">
        <v>49.01</v>
      </c>
      <c r="G1018" t="b">
        <v>0</v>
      </c>
      <c r="H1018" t="b">
        <v>0</v>
      </c>
      <c r="I1018" t="b">
        <v>0</v>
      </c>
      <c r="J1018" t="b">
        <v>0</v>
      </c>
      <c r="K1018">
        <v>3.76</v>
      </c>
      <c r="L1018">
        <v>23.4</v>
      </c>
      <c r="M1018">
        <v>53.1</v>
      </c>
      <c r="N1018">
        <v>0</v>
      </c>
      <c r="O1018" s="2" t="s">
        <v>46</v>
      </c>
      <c r="P1018" s="2" t="s">
        <v>46</v>
      </c>
      <c r="Q1018">
        <v>576</v>
      </c>
      <c r="R1018" t="b">
        <v>1</v>
      </c>
      <c r="S1018" s="3">
        <v>45670</v>
      </c>
      <c r="T1018" s="2" t="s">
        <v>43</v>
      </c>
      <c r="U1018" t="b">
        <v>0</v>
      </c>
      <c r="V1018" s="2" t="s">
        <v>32</v>
      </c>
      <c r="W1018">
        <v>8</v>
      </c>
      <c r="X1018" s="2" t="s">
        <v>33</v>
      </c>
      <c r="Y1018">
        <v>1</v>
      </c>
      <c r="Z1018" s="2" t="s">
        <v>43</v>
      </c>
      <c r="AA1018" s="2" t="s">
        <v>34</v>
      </c>
      <c r="AB1018" s="2" t="s">
        <v>37</v>
      </c>
    </row>
    <row r="1019" spans="1:28">
      <c r="A1019" s="1">
        <v>45670.375</v>
      </c>
      <c r="B1019" s="2" t="s">
        <v>45</v>
      </c>
      <c r="C1019">
        <v>33.53</v>
      </c>
      <c r="D1019">
        <v>77.349999999999994</v>
      </c>
      <c r="E1019">
        <v>49.59</v>
      </c>
      <c r="F1019">
        <v>30.37</v>
      </c>
      <c r="G1019" t="b">
        <v>0</v>
      </c>
      <c r="H1019" t="b">
        <v>0</v>
      </c>
      <c r="I1019" t="b">
        <v>0</v>
      </c>
      <c r="J1019" t="b">
        <v>0</v>
      </c>
      <c r="K1019">
        <v>2.85</v>
      </c>
      <c r="L1019">
        <v>24</v>
      </c>
      <c r="M1019">
        <v>62.1</v>
      </c>
      <c r="N1019">
        <v>6.02</v>
      </c>
      <c r="O1019" s="2" t="s">
        <v>46</v>
      </c>
      <c r="P1019" s="2" t="s">
        <v>46</v>
      </c>
      <c r="Q1019">
        <v>544</v>
      </c>
      <c r="R1019" t="b">
        <v>1</v>
      </c>
      <c r="S1019" s="3">
        <v>45670</v>
      </c>
      <c r="T1019" s="2" t="s">
        <v>43</v>
      </c>
      <c r="U1019" t="b">
        <v>0</v>
      </c>
      <c r="V1019" s="2" t="s">
        <v>32</v>
      </c>
      <c r="W1019">
        <v>9</v>
      </c>
      <c r="X1019" s="2" t="s">
        <v>36</v>
      </c>
      <c r="Y1019">
        <v>1</v>
      </c>
      <c r="Z1019" s="2" t="s">
        <v>43</v>
      </c>
      <c r="AA1019" s="2" t="s">
        <v>34</v>
      </c>
      <c r="AB1019" s="2" t="s">
        <v>37</v>
      </c>
    </row>
    <row r="1020" spans="1:28">
      <c r="A1020" s="1">
        <v>45670.416666666664</v>
      </c>
      <c r="B1020" s="2" t="s">
        <v>45</v>
      </c>
      <c r="C1020">
        <v>51.76</v>
      </c>
      <c r="D1020">
        <v>70.569999999999993</v>
      </c>
      <c r="E1020">
        <v>43.52</v>
      </c>
      <c r="F1020">
        <v>58.57</v>
      </c>
      <c r="G1020" t="b">
        <v>0</v>
      </c>
      <c r="H1020" t="b">
        <v>0</v>
      </c>
      <c r="I1020" t="b">
        <v>0</v>
      </c>
      <c r="J1020" t="b">
        <v>0</v>
      </c>
      <c r="K1020">
        <v>1.04</v>
      </c>
      <c r="L1020">
        <v>24.9</v>
      </c>
      <c r="M1020">
        <v>56.4</v>
      </c>
      <c r="N1020">
        <v>0</v>
      </c>
      <c r="O1020" s="2" t="s">
        <v>46</v>
      </c>
      <c r="P1020" s="2" t="s">
        <v>46</v>
      </c>
      <c r="Q1020">
        <v>448</v>
      </c>
      <c r="R1020" t="b">
        <v>0</v>
      </c>
      <c r="S1020" s="3">
        <v>45670</v>
      </c>
      <c r="T1020" s="2" t="s">
        <v>43</v>
      </c>
      <c r="U1020" t="b">
        <v>0</v>
      </c>
      <c r="V1020" s="2" t="s">
        <v>32</v>
      </c>
      <c r="W1020">
        <v>10</v>
      </c>
      <c r="X1020" s="2" t="s">
        <v>33</v>
      </c>
      <c r="Y1020">
        <v>1</v>
      </c>
      <c r="Z1020" s="2" t="s">
        <v>43</v>
      </c>
      <c r="AA1020" s="2" t="s">
        <v>34</v>
      </c>
      <c r="AB1020" s="2" t="s">
        <v>35</v>
      </c>
    </row>
    <row r="1021" spans="1:28">
      <c r="A1021" s="1">
        <v>45670.458333333336</v>
      </c>
      <c r="B1021" s="2" t="s">
        <v>45</v>
      </c>
      <c r="C1021">
        <v>49.49</v>
      </c>
      <c r="D1021">
        <v>84.42</v>
      </c>
      <c r="E1021">
        <v>46.55</v>
      </c>
      <c r="F1021">
        <v>52.74</v>
      </c>
      <c r="G1021" t="b">
        <v>0</v>
      </c>
      <c r="H1021" t="b">
        <v>0</v>
      </c>
      <c r="I1021" t="b">
        <v>0</v>
      </c>
      <c r="J1021" t="b">
        <v>0</v>
      </c>
      <c r="K1021">
        <v>3.37</v>
      </c>
      <c r="L1021">
        <v>27.4</v>
      </c>
      <c r="M1021">
        <v>62.1</v>
      </c>
      <c r="N1021">
        <v>0</v>
      </c>
      <c r="O1021" s="2" t="s">
        <v>46</v>
      </c>
      <c r="P1021" s="2" t="s">
        <v>46</v>
      </c>
      <c r="Q1021">
        <v>428</v>
      </c>
      <c r="R1021" t="b">
        <v>0</v>
      </c>
      <c r="S1021" s="3">
        <v>45670</v>
      </c>
      <c r="T1021" s="2" t="s">
        <v>43</v>
      </c>
      <c r="U1021" t="b">
        <v>0</v>
      </c>
      <c r="V1021" s="2" t="s">
        <v>32</v>
      </c>
      <c r="W1021">
        <v>11</v>
      </c>
      <c r="X1021" s="2" t="s">
        <v>33</v>
      </c>
      <c r="Y1021">
        <v>1</v>
      </c>
      <c r="Z1021" s="2" t="s">
        <v>43</v>
      </c>
      <c r="AA1021" s="2" t="s">
        <v>34</v>
      </c>
      <c r="AB1021" s="2" t="s">
        <v>35</v>
      </c>
    </row>
    <row r="1022" spans="1:28">
      <c r="A1022" s="1">
        <v>45670.5</v>
      </c>
      <c r="B1022" s="2" t="s">
        <v>45</v>
      </c>
      <c r="C1022">
        <v>44.92</v>
      </c>
      <c r="D1022">
        <v>91.73</v>
      </c>
      <c r="E1022">
        <v>41.65</v>
      </c>
      <c r="F1022">
        <v>51.54</v>
      </c>
      <c r="G1022" t="b">
        <v>0</v>
      </c>
      <c r="H1022" t="b">
        <v>0</v>
      </c>
      <c r="I1022" t="b">
        <v>0</v>
      </c>
      <c r="J1022" t="b">
        <v>0</v>
      </c>
      <c r="K1022">
        <v>4.87</v>
      </c>
      <c r="L1022">
        <v>27.4</v>
      </c>
      <c r="M1022">
        <v>58.1</v>
      </c>
      <c r="N1022">
        <v>0</v>
      </c>
      <c r="O1022" s="2" t="s">
        <v>46</v>
      </c>
      <c r="P1022" s="2" t="s">
        <v>46</v>
      </c>
      <c r="Q1022">
        <v>367</v>
      </c>
      <c r="R1022" t="b">
        <v>0</v>
      </c>
      <c r="S1022" s="3">
        <v>45670</v>
      </c>
      <c r="T1022" s="2" t="s">
        <v>43</v>
      </c>
      <c r="U1022" t="b">
        <v>0</v>
      </c>
      <c r="V1022" s="2" t="s">
        <v>32</v>
      </c>
      <c r="W1022">
        <v>12</v>
      </c>
      <c r="X1022" s="2" t="s">
        <v>33</v>
      </c>
      <c r="Y1022">
        <v>1</v>
      </c>
      <c r="Z1022" s="2" t="s">
        <v>43</v>
      </c>
      <c r="AA1022" s="2" t="s">
        <v>34</v>
      </c>
      <c r="AB1022" s="2" t="s">
        <v>35</v>
      </c>
    </row>
    <row r="1023" spans="1:28">
      <c r="A1023" s="1">
        <v>45670.541666666664</v>
      </c>
      <c r="B1023" s="2" t="s">
        <v>45</v>
      </c>
      <c r="C1023">
        <v>56.92</v>
      </c>
      <c r="D1023">
        <v>86.38</v>
      </c>
      <c r="E1023">
        <v>50.06</v>
      </c>
      <c r="F1023">
        <v>56.52</v>
      </c>
      <c r="G1023" t="b">
        <v>0</v>
      </c>
      <c r="H1023" t="b">
        <v>0</v>
      </c>
      <c r="I1023" t="b">
        <v>0</v>
      </c>
      <c r="J1023" t="b">
        <v>0</v>
      </c>
      <c r="K1023">
        <v>0.78</v>
      </c>
      <c r="L1023">
        <v>27.6</v>
      </c>
      <c r="M1023">
        <v>72.900000000000006</v>
      </c>
      <c r="N1023">
        <v>0</v>
      </c>
      <c r="O1023" s="2" t="s">
        <v>46</v>
      </c>
      <c r="P1023" s="2" t="s">
        <v>46</v>
      </c>
      <c r="Q1023">
        <v>369</v>
      </c>
      <c r="R1023" t="b">
        <v>0</v>
      </c>
      <c r="S1023" s="3">
        <v>45670</v>
      </c>
      <c r="T1023" s="2" t="s">
        <v>43</v>
      </c>
      <c r="U1023" t="b">
        <v>0</v>
      </c>
      <c r="V1023" s="2" t="s">
        <v>32</v>
      </c>
      <c r="W1023">
        <v>13</v>
      </c>
      <c r="X1023" s="2" t="s">
        <v>33</v>
      </c>
      <c r="Y1023">
        <v>1</v>
      </c>
      <c r="Z1023" s="2" t="s">
        <v>43</v>
      </c>
      <c r="AA1023" s="2" t="s">
        <v>34</v>
      </c>
      <c r="AB1023" s="2" t="s">
        <v>35</v>
      </c>
    </row>
    <row r="1024" spans="1:28">
      <c r="A1024" s="1">
        <v>45670.583333333336</v>
      </c>
      <c r="B1024" s="2" t="s">
        <v>45</v>
      </c>
      <c r="C1024">
        <v>59.02</v>
      </c>
      <c r="D1024">
        <v>74.58</v>
      </c>
      <c r="E1024">
        <v>49.53</v>
      </c>
      <c r="F1024">
        <v>58.67</v>
      </c>
      <c r="G1024" t="b">
        <v>0</v>
      </c>
      <c r="H1024" t="b">
        <v>0</v>
      </c>
      <c r="I1024" t="b">
        <v>0</v>
      </c>
      <c r="J1024" t="b">
        <v>0</v>
      </c>
      <c r="K1024">
        <v>3.49</v>
      </c>
      <c r="L1024">
        <v>27.6</v>
      </c>
      <c r="M1024">
        <v>65.2</v>
      </c>
      <c r="N1024">
        <v>0</v>
      </c>
      <c r="O1024" s="2" t="s">
        <v>46</v>
      </c>
      <c r="P1024" s="2" t="s">
        <v>46</v>
      </c>
      <c r="Q1024">
        <v>385</v>
      </c>
      <c r="R1024" t="b">
        <v>0</v>
      </c>
      <c r="S1024" s="3">
        <v>45670</v>
      </c>
      <c r="T1024" s="2" t="s">
        <v>43</v>
      </c>
      <c r="U1024" t="b">
        <v>0</v>
      </c>
      <c r="V1024" s="2" t="s">
        <v>32</v>
      </c>
      <c r="W1024">
        <v>14</v>
      </c>
      <c r="X1024" s="2" t="s">
        <v>33</v>
      </c>
      <c r="Y1024">
        <v>1</v>
      </c>
      <c r="Z1024" s="2" t="s">
        <v>43</v>
      </c>
      <c r="AA1024" s="2" t="s">
        <v>34</v>
      </c>
      <c r="AB1024" s="2" t="s">
        <v>35</v>
      </c>
    </row>
    <row r="1025" spans="1:28">
      <c r="A1025" s="1">
        <v>45670.625</v>
      </c>
      <c r="B1025" s="2" t="s">
        <v>45</v>
      </c>
      <c r="C1025">
        <v>47.75</v>
      </c>
      <c r="D1025">
        <v>92.72</v>
      </c>
      <c r="E1025">
        <v>38.76</v>
      </c>
      <c r="F1025">
        <v>51.61</v>
      </c>
      <c r="G1025" t="b">
        <v>0</v>
      </c>
      <c r="H1025" t="b">
        <v>0</v>
      </c>
      <c r="I1025" t="b">
        <v>0</v>
      </c>
      <c r="J1025" t="b">
        <v>0</v>
      </c>
      <c r="K1025">
        <v>1.91</v>
      </c>
      <c r="L1025">
        <v>27.4</v>
      </c>
      <c r="M1025">
        <v>50.7</v>
      </c>
      <c r="N1025">
        <v>0</v>
      </c>
      <c r="O1025" s="2" t="s">
        <v>46</v>
      </c>
      <c r="P1025" s="2" t="s">
        <v>46</v>
      </c>
      <c r="Q1025">
        <v>337</v>
      </c>
      <c r="R1025" t="b">
        <v>0</v>
      </c>
      <c r="S1025" s="3">
        <v>45670</v>
      </c>
      <c r="T1025" s="2" t="s">
        <v>43</v>
      </c>
      <c r="U1025" t="b">
        <v>0</v>
      </c>
      <c r="V1025" s="2" t="s">
        <v>32</v>
      </c>
      <c r="W1025">
        <v>15</v>
      </c>
      <c r="X1025" s="2" t="s">
        <v>33</v>
      </c>
      <c r="Y1025">
        <v>1</v>
      </c>
      <c r="Z1025" s="2" t="s">
        <v>43</v>
      </c>
      <c r="AA1025" s="2" t="s">
        <v>34</v>
      </c>
      <c r="AB1025" s="2" t="s">
        <v>35</v>
      </c>
    </row>
    <row r="1026" spans="1:28">
      <c r="A1026" s="1">
        <v>45670.666666666664</v>
      </c>
      <c r="B1026" s="2" t="s">
        <v>45</v>
      </c>
      <c r="C1026">
        <v>51.45</v>
      </c>
      <c r="D1026">
        <v>86.71</v>
      </c>
      <c r="E1026">
        <v>49.46</v>
      </c>
      <c r="F1026">
        <v>56.86</v>
      </c>
      <c r="G1026" t="b">
        <v>0</v>
      </c>
      <c r="H1026" t="b">
        <v>0</v>
      </c>
      <c r="I1026" t="b">
        <v>0</v>
      </c>
      <c r="J1026" t="b">
        <v>0</v>
      </c>
      <c r="K1026">
        <v>2.12</v>
      </c>
      <c r="L1026">
        <v>21.7</v>
      </c>
      <c r="M1026">
        <v>70.599999999999994</v>
      </c>
      <c r="N1026">
        <v>0</v>
      </c>
      <c r="O1026" s="2" t="s">
        <v>46</v>
      </c>
      <c r="P1026" s="2" t="s">
        <v>46</v>
      </c>
      <c r="Q1026">
        <v>483</v>
      </c>
      <c r="R1026" t="b">
        <v>0</v>
      </c>
      <c r="S1026" s="3">
        <v>45670</v>
      </c>
      <c r="T1026" s="2" t="s">
        <v>43</v>
      </c>
      <c r="U1026" t="b">
        <v>0</v>
      </c>
      <c r="V1026" s="2" t="s">
        <v>32</v>
      </c>
      <c r="W1026">
        <v>16</v>
      </c>
      <c r="X1026" s="2" t="s">
        <v>33</v>
      </c>
      <c r="Y1026">
        <v>1</v>
      </c>
      <c r="Z1026" s="2" t="s">
        <v>43</v>
      </c>
      <c r="AA1026" s="2" t="s">
        <v>34</v>
      </c>
      <c r="AB1026" s="2" t="s">
        <v>35</v>
      </c>
    </row>
    <row r="1027" spans="1:28">
      <c r="A1027" s="1">
        <v>45670.708333333336</v>
      </c>
      <c r="B1027" s="2" t="s">
        <v>45</v>
      </c>
      <c r="C1027">
        <v>53.9</v>
      </c>
      <c r="D1027">
        <v>83.89</v>
      </c>
      <c r="E1027">
        <v>52.09</v>
      </c>
      <c r="F1027">
        <v>57.58</v>
      </c>
      <c r="G1027" t="b">
        <v>0</v>
      </c>
      <c r="H1027" t="b">
        <v>0</v>
      </c>
      <c r="I1027" t="b">
        <v>0</v>
      </c>
      <c r="J1027" t="b">
        <v>0</v>
      </c>
      <c r="K1027">
        <v>0.86</v>
      </c>
      <c r="L1027">
        <v>23.8</v>
      </c>
      <c r="M1027">
        <v>57.5</v>
      </c>
      <c r="N1027">
        <v>0</v>
      </c>
      <c r="O1027" s="2" t="s">
        <v>46</v>
      </c>
      <c r="P1027" s="2" t="s">
        <v>46</v>
      </c>
      <c r="Q1027">
        <v>522</v>
      </c>
      <c r="R1027" t="b">
        <v>1</v>
      </c>
      <c r="S1027" s="3">
        <v>45670</v>
      </c>
      <c r="T1027" s="2" t="s">
        <v>43</v>
      </c>
      <c r="U1027" t="b">
        <v>0</v>
      </c>
      <c r="V1027" s="2" t="s">
        <v>32</v>
      </c>
      <c r="W1027">
        <v>17</v>
      </c>
      <c r="X1027" s="2" t="s">
        <v>33</v>
      </c>
      <c r="Y1027">
        <v>1</v>
      </c>
      <c r="Z1027" s="2" t="s">
        <v>43</v>
      </c>
      <c r="AA1027" s="2" t="s">
        <v>34</v>
      </c>
      <c r="AB1027" s="2" t="s">
        <v>37</v>
      </c>
    </row>
    <row r="1028" spans="1:28">
      <c r="A1028" s="1">
        <v>45670.75</v>
      </c>
      <c r="B1028" s="2" t="s">
        <v>45</v>
      </c>
      <c r="C1028">
        <v>54.75</v>
      </c>
      <c r="D1028">
        <v>109</v>
      </c>
      <c r="E1028">
        <v>54.23</v>
      </c>
      <c r="F1028">
        <v>59.16</v>
      </c>
      <c r="G1028" t="b">
        <v>0</v>
      </c>
      <c r="H1028" t="b">
        <v>0</v>
      </c>
      <c r="I1028" t="b">
        <v>0</v>
      </c>
      <c r="J1028" t="b">
        <v>0</v>
      </c>
      <c r="K1028">
        <v>1.7</v>
      </c>
      <c r="L1028">
        <v>19.399999999999999</v>
      </c>
      <c r="M1028">
        <v>62.2</v>
      </c>
      <c r="N1028">
        <v>0</v>
      </c>
      <c r="O1028" s="2" t="s">
        <v>46</v>
      </c>
      <c r="P1028" s="2" t="s">
        <v>46</v>
      </c>
      <c r="Q1028">
        <v>528</v>
      </c>
      <c r="R1028" t="b">
        <v>1</v>
      </c>
      <c r="S1028" s="3">
        <v>45670</v>
      </c>
      <c r="T1028" s="2" t="s">
        <v>43</v>
      </c>
      <c r="U1028" t="b">
        <v>0</v>
      </c>
      <c r="V1028" s="2" t="s">
        <v>32</v>
      </c>
      <c r="W1028">
        <v>18</v>
      </c>
      <c r="X1028" s="2" t="s">
        <v>33</v>
      </c>
      <c r="Y1028">
        <v>1</v>
      </c>
      <c r="Z1028" s="2" t="s">
        <v>43</v>
      </c>
      <c r="AA1028" s="2" t="s">
        <v>34</v>
      </c>
      <c r="AB1028" s="2" t="s">
        <v>37</v>
      </c>
    </row>
    <row r="1029" spans="1:28">
      <c r="A1029" s="1">
        <v>45670.791666666664</v>
      </c>
      <c r="B1029" s="2" t="s">
        <v>45</v>
      </c>
      <c r="C1029">
        <v>49.38</v>
      </c>
      <c r="D1029">
        <v>87.69</v>
      </c>
      <c r="E1029">
        <v>45.4</v>
      </c>
      <c r="F1029">
        <v>57.96</v>
      </c>
      <c r="G1029" t="b">
        <v>0</v>
      </c>
      <c r="H1029" t="b">
        <v>0</v>
      </c>
      <c r="I1029" t="b">
        <v>0</v>
      </c>
      <c r="J1029" t="b">
        <v>0</v>
      </c>
      <c r="K1029">
        <v>3.68</v>
      </c>
      <c r="L1029">
        <v>22.1</v>
      </c>
      <c r="M1029">
        <v>67.5</v>
      </c>
      <c r="N1029">
        <v>0</v>
      </c>
      <c r="O1029" s="2" t="s">
        <v>46</v>
      </c>
      <c r="P1029" s="2" t="s">
        <v>46</v>
      </c>
      <c r="Q1029">
        <v>610</v>
      </c>
      <c r="R1029" t="b">
        <v>1</v>
      </c>
      <c r="S1029" s="3">
        <v>45670</v>
      </c>
      <c r="T1029" s="2" t="s">
        <v>43</v>
      </c>
      <c r="U1029" t="b">
        <v>0</v>
      </c>
      <c r="V1029" s="2" t="s">
        <v>32</v>
      </c>
      <c r="W1029">
        <v>19</v>
      </c>
      <c r="X1029" s="2" t="s">
        <v>33</v>
      </c>
      <c r="Y1029">
        <v>1</v>
      </c>
      <c r="Z1029" s="2" t="s">
        <v>43</v>
      </c>
      <c r="AA1029" s="2" t="s">
        <v>34</v>
      </c>
      <c r="AB1029" s="2" t="s">
        <v>37</v>
      </c>
    </row>
    <row r="1030" spans="1:28">
      <c r="A1030" s="1">
        <v>45670.833333333336</v>
      </c>
      <c r="B1030" s="2" t="s">
        <v>45</v>
      </c>
      <c r="C1030">
        <v>59.75</v>
      </c>
      <c r="D1030">
        <v>87.14</v>
      </c>
      <c r="E1030">
        <v>47.05</v>
      </c>
      <c r="F1030">
        <v>62.19</v>
      </c>
      <c r="G1030" t="b">
        <v>0</v>
      </c>
      <c r="H1030" t="b">
        <v>0</v>
      </c>
      <c r="I1030" t="b">
        <v>0</v>
      </c>
      <c r="J1030" t="b">
        <v>0</v>
      </c>
      <c r="K1030">
        <v>2.89</v>
      </c>
      <c r="L1030">
        <v>20.7</v>
      </c>
      <c r="M1030">
        <v>62</v>
      </c>
      <c r="N1030">
        <v>0</v>
      </c>
      <c r="O1030" s="2" t="s">
        <v>46</v>
      </c>
      <c r="P1030" s="2" t="s">
        <v>46</v>
      </c>
      <c r="Q1030">
        <v>508</v>
      </c>
      <c r="R1030" t="b">
        <v>0</v>
      </c>
      <c r="S1030" s="3">
        <v>45670</v>
      </c>
      <c r="T1030" s="2" t="s">
        <v>43</v>
      </c>
      <c r="U1030" t="b">
        <v>0</v>
      </c>
      <c r="V1030" s="2" t="s">
        <v>32</v>
      </c>
      <c r="W1030">
        <v>20</v>
      </c>
      <c r="X1030" s="2" t="s">
        <v>33</v>
      </c>
      <c r="Y1030">
        <v>1</v>
      </c>
      <c r="Z1030" s="2" t="s">
        <v>43</v>
      </c>
      <c r="AA1030" s="2" t="s">
        <v>34</v>
      </c>
      <c r="AB1030" s="2" t="s">
        <v>35</v>
      </c>
    </row>
    <row r="1031" spans="1:28">
      <c r="A1031" s="1">
        <v>45670.875</v>
      </c>
      <c r="B1031" s="2" t="s">
        <v>45</v>
      </c>
      <c r="C1031">
        <v>48.55</v>
      </c>
      <c r="D1031">
        <v>87.67</v>
      </c>
      <c r="E1031">
        <v>43.6</v>
      </c>
      <c r="F1031">
        <v>54.02</v>
      </c>
      <c r="G1031" t="b">
        <v>0</v>
      </c>
      <c r="H1031" t="b">
        <v>0</v>
      </c>
      <c r="I1031" t="b">
        <v>0</v>
      </c>
      <c r="J1031" t="b">
        <v>0</v>
      </c>
      <c r="K1031">
        <v>4.38</v>
      </c>
      <c r="L1031">
        <v>21.4</v>
      </c>
      <c r="M1031">
        <v>72.599999999999994</v>
      </c>
      <c r="N1031">
        <v>0</v>
      </c>
      <c r="O1031" s="2" t="s">
        <v>46</v>
      </c>
      <c r="P1031" s="2" t="s">
        <v>46</v>
      </c>
      <c r="Q1031">
        <v>421</v>
      </c>
      <c r="R1031" t="b">
        <v>0</v>
      </c>
      <c r="S1031" s="3">
        <v>45670</v>
      </c>
      <c r="T1031" s="2" t="s">
        <v>43</v>
      </c>
      <c r="U1031" t="b">
        <v>0</v>
      </c>
      <c r="V1031" s="2" t="s">
        <v>32</v>
      </c>
      <c r="W1031">
        <v>21</v>
      </c>
      <c r="X1031" s="2" t="s">
        <v>33</v>
      </c>
      <c r="Y1031">
        <v>1</v>
      </c>
      <c r="Z1031" s="2" t="s">
        <v>43</v>
      </c>
      <c r="AA1031" s="2" t="s">
        <v>34</v>
      </c>
      <c r="AB1031" s="2" t="s">
        <v>35</v>
      </c>
    </row>
    <row r="1032" spans="1:28">
      <c r="A1032" s="1">
        <v>45670.916666666664</v>
      </c>
      <c r="B1032" s="2" t="s">
        <v>45</v>
      </c>
      <c r="C1032">
        <v>43.73</v>
      </c>
      <c r="D1032">
        <v>77.45</v>
      </c>
      <c r="E1032">
        <v>38.39</v>
      </c>
      <c r="F1032">
        <v>43.61</v>
      </c>
      <c r="G1032" t="b">
        <v>0</v>
      </c>
      <c r="H1032" t="b">
        <v>0</v>
      </c>
      <c r="I1032" t="b">
        <v>0</v>
      </c>
      <c r="J1032" t="b">
        <v>0</v>
      </c>
      <c r="K1032">
        <v>3.86</v>
      </c>
      <c r="L1032">
        <v>20.6</v>
      </c>
      <c r="M1032">
        <v>59.8</v>
      </c>
      <c r="N1032">
        <v>0</v>
      </c>
      <c r="O1032" s="2" t="s">
        <v>46</v>
      </c>
      <c r="P1032" s="2" t="s">
        <v>46</v>
      </c>
      <c r="Q1032">
        <v>356</v>
      </c>
      <c r="R1032" t="b">
        <v>0</v>
      </c>
      <c r="S1032" s="3">
        <v>45670</v>
      </c>
      <c r="T1032" s="2" t="s">
        <v>43</v>
      </c>
      <c r="U1032" t="b">
        <v>0</v>
      </c>
      <c r="V1032" s="2" t="s">
        <v>32</v>
      </c>
      <c r="W1032">
        <v>22</v>
      </c>
      <c r="X1032" s="2" t="s">
        <v>33</v>
      </c>
      <c r="Y1032">
        <v>1</v>
      </c>
      <c r="Z1032" s="2" t="s">
        <v>43</v>
      </c>
      <c r="AA1032" s="2" t="s">
        <v>34</v>
      </c>
      <c r="AB1032" s="2" t="s">
        <v>35</v>
      </c>
    </row>
    <row r="1033" spans="1:28">
      <c r="A1033" s="1">
        <v>45670.958333333336</v>
      </c>
      <c r="B1033" s="2" t="s">
        <v>45</v>
      </c>
      <c r="C1033">
        <v>40.96</v>
      </c>
      <c r="D1033">
        <v>92.35</v>
      </c>
      <c r="E1033">
        <v>43.35</v>
      </c>
      <c r="F1033">
        <v>43.33</v>
      </c>
      <c r="G1033" t="b">
        <v>0</v>
      </c>
      <c r="H1033" t="b">
        <v>0</v>
      </c>
      <c r="I1033" t="b">
        <v>0</v>
      </c>
      <c r="J1033" t="b">
        <v>0</v>
      </c>
      <c r="K1033">
        <v>3.15</v>
      </c>
      <c r="L1033">
        <v>18</v>
      </c>
      <c r="M1033">
        <v>62.8</v>
      </c>
      <c r="N1033">
        <v>0</v>
      </c>
      <c r="O1033" s="2" t="s">
        <v>46</v>
      </c>
      <c r="P1033" s="2" t="s">
        <v>46</v>
      </c>
      <c r="Q1033">
        <v>372</v>
      </c>
      <c r="R1033" t="b">
        <v>0</v>
      </c>
      <c r="S1033" s="3">
        <v>45670</v>
      </c>
      <c r="T1033" s="2" t="s">
        <v>43</v>
      </c>
      <c r="U1033" t="b">
        <v>0</v>
      </c>
      <c r="V1033" s="2" t="s">
        <v>32</v>
      </c>
      <c r="W1033">
        <v>23</v>
      </c>
      <c r="X1033" s="2" t="s">
        <v>33</v>
      </c>
      <c r="Y1033">
        <v>1</v>
      </c>
      <c r="Z1033" s="2" t="s">
        <v>43</v>
      </c>
      <c r="AA1033" s="2" t="s">
        <v>34</v>
      </c>
      <c r="AB1033" s="2" t="s">
        <v>35</v>
      </c>
    </row>
    <row r="1034" spans="1:28">
      <c r="A1034" s="1">
        <v>45671</v>
      </c>
      <c r="B1034" s="2" t="s">
        <v>45</v>
      </c>
      <c r="C1034">
        <v>44.84</v>
      </c>
      <c r="D1034">
        <v>80.72</v>
      </c>
      <c r="E1034">
        <v>40.130000000000003</v>
      </c>
      <c r="F1034">
        <v>43.69</v>
      </c>
      <c r="G1034" t="b">
        <v>0</v>
      </c>
      <c r="H1034" t="b">
        <v>0</v>
      </c>
      <c r="I1034" t="b">
        <v>0</v>
      </c>
      <c r="J1034" t="b">
        <v>0</v>
      </c>
      <c r="K1034">
        <v>4.8899999999999997</v>
      </c>
      <c r="L1034">
        <v>16.3</v>
      </c>
      <c r="M1034">
        <v>63.8</v>
      </c>
      <c r="N1034">
        <v>0</v>
      </c>
      <c r="O1034" s="2" t="s">
        <v>46</v>
      </c>
      <c r="P1034" s="2" t="s">
        <v>46</v>
      </c>
      <c r="Q1034">
        <v>392</v>
      </c>
      <c r="R1034" t="b">
        <v>0</v>
      </c>
      <c r="S1034" s="3">
        <v>45671</v>
      </c>
      <c r="T1034" s="2" t="s">
        <v>44</v>
      </c>
      <c r="U1034" t="b">
        <v>0</v>
      </c>
      <c r="V1034" s="2" t="s">
        <v>32</v>
      </c>
      <c r="W1034">
        <v>0</v>
      </c>
      <c r="X1034" s="2" t="s">
        <v>33</v>
      </c>
      <c r="Y1034">
        <v>1</v>
      </c>
      <c r="Z1034" s="2" t="s">
        <v>44</v>
      </c>
      <c r="AA1034" s="2" t="s">
        <v>34</v>
      </c>
      <c r="AB1034" s="2" t="s">
        <v>35</v>
      </c>
    </row>
    <row r="1035" spans="1:28">
      <c r="A1035" s="1">
        <v>45671.041666666664</v>
      </c>
      <c r="B1035" s="2" t="s">
        <v>45</v>
      </c>
      <c r="C1035">
        <v>40.43</v>
      </c>
      <c r="D1035">
        <v>89.83</v>
      </c>
      <c r="E1035">
        <v>31</v>
      </c>
      <c r="F1035">
        <v>44.29</v>
      </c>
      <c r="G1035" t="b">
        <v>0</v>
      </c>
      <c r="H1035" t="b">
        <v>0</v>
      </c>
      <c r="I1035" t="b">
        <v>0</v>
      </c>
      <c r="J1035" t="b">
        <v>0</v>
      </c>
      <c r="K1035">
        <v>3.51</v>
      </c>
      <c r="L1035">
        <v>17.899999999999999</v>
      </c>
      <c r="M1035">
        <v>63.4</v>
      </c>
      <c r="N1035">
        <v>0</v>
      </c>
      <c r="O1035" s="2" t="s">
        <v>46</v>
      </c>
      <c r="P1035" s="2" t="s">
        <v>46</v>
      </c>
      <c r="Q1035">
        <v>315</v>
      </c>
      <c r="R1035" t="b">
        <v>0</v>
      </c>
      <c r="S1035" s="3">
        <v>45671</v>
      </c>
      <c r="T1035" s="2" t="s">
        <v>44</v>
      </c>
      <c r="U1035" t="b">
        <v>0</v>
      </c>
      <c r="V1035" s="2" t="s">
        <v>32</v>
      </c>
      <c r="W1035">
        <v>1</v>
      </c>
      <c r="X1035" s="2" t="s">
        <v>33</v>
      </c>
      <c r="Y1035">
        <v>1</v>
      </c>
      <c r="Z1035" s="2" t="s">
        <v>44</v>
      </c>
      <c r="AA1035" s="2" t="s">
        <v>34</v>
      </c>
      <c r="AB1035" s="2" t="s">
        <v>35</v>
      </c>
    </row>
    <row r="1036" spans="1:28">
      <c r="A1036" s="1">
        <v>45671.083333333336</v>
      </c>
      <c r="B1036" s="2" t="s">
        <v>45</v>
      </c>
      <c r="C1036">
        <v>46.08</v>
      </c>
      <c r="D1036">
        <v>82.46</v>
      </c>
      <c r="E1036">
        <v>41.19</v>
      </c>
      <c r="F1036">
        <v>55.64</v>
      </c>
      <c r="G1036" t="b">
        <v>0</v>
      </c>
      <c r="H1036" t="b">
        <v>0</v>
      </c>
      <c r="I1036" t="b">
        <v>0</v>
      </c>
      <c r="J1036" t="b">
        <v>0</v>
      </c>
      <c r="K1036">
        <v>4.1399999999999997</v>
      </c>
      <c r="L1036">
        <v>16.2</v>
      </c>
      <c r="M1036">
        <v>77.8</v>
      </c>
      <c r="N1036">
        <v>0</v>
      </c>
      <c r="O1036" s="2" t="s">
        <v>46</v>
      </c>
      <c r="P1036" s="2" t="s">
        <v>46</v>
      </c>
      <c r="Q1036">
        <v>350</v>
      </c>
      <c r="R1036" t="b">
        <v>0</v>
      </c>
      <c r="S1036" s="3">
        <v>45671</v>
      </c>
      <c r="T1036" s="2" t="s">
        <v>44</v>
      </c>
      <c r="U1036" t="b">
        <v>0</v>
      </c>
      <c r="V1036" s="2" t="s">
        <v>32</v>
      </c>
      <c r="W1036">
        <v>2</v>
      </c>
      <c r="X1036" s="2" t="s">
        <v>33</v>
      </c>
      <c r="Y1036">
        <v>1</v>
      </c>
      <c r="Z1036" s="2" t="s">
        <v>44</v>
      </c>
      <c r="AA1036" s="2" t="s">
        <v>34</v>
      </c>
      <c r="AB1036" s="2" t="s">
        <v>35</v>
      </c>
    </row>
    <row r="1037" spans="1:28">
      <c r="A1037" s="1">
        <v>45671.125</v>
      </c>
      <c r="B1037" s="2" t="s">
        <v>45</v>
      </c>
      <c r="C1037">
        <v>40.770000000000003</v>
      </c>
      <c r="D1037">
        <v>94.82</v>
      </c>
      <c r="F1037">
        <v>50.93</v>
      </c>
      <c r="G1037" t="b">
        <v>0</v>
      </c>
      <c r="H1037" t="b">
        <v>0</v>
      </c>
      <c r="I1037" t="b">
        <v>0</v>
      </c>
      <c r="J1037" t="b">
        <v>0</v>
      </c>
      <c r="K1037">
        <v>2.94</v>
      </c>
      <c r="L1037">
        <v>17.7</v>
      </c>
      <c r="M1037">
        <v>73.099999999999994</v>
      </c>
      <c r="N1037">
        <v>0</v>
      </c>
      <c r="O1037" s="2" t="s">
        <v>46</v>
      </c>
      <c r="P1037" s="2" t="s">
        <v>46</v>
      </c>
      <c r="Q1037">
        <v>388</v>
      </c>
      <c r="R1037" t="b">
        <v>0</v>
      </c>
      <c r="S1037" s="3">
        <v>45671</v>
      </c>
      <c r="T1037" s="2" t="s">
        <v>44</v>
      </c>
      <c r="U1037" t="b">
        <v>0</v>
      </c>
      <c r="V1037" s="2" t="s">
        <v>32</v>
      </c>
      <c r="W1037">
        <v>3</v>
      </c>
      <c r="X1037" s="2" t="s">
        <v>33</v>
      </c>
      <c r="Y1037">
        <v>1</v>
      </c>
      <c r="Z1037" s="2" t="s">
        <v>44</v>
      </c>
      <c r="AA1037" s="2" t="s">
        <v>34</v>
      </c>
      <c r="AB1037" s="2" t="s">
        <v>35</v>
      </c>
    </row>
    <row r="1038" spans="1:28">
      <c r="A1038" s="1">
        <v>45671.166666666664</v>
      </c>
      <c r="B1038" s="2" t="s">
        <v>45</v>
      </c>
      <c r="C1038">
        <v>35.42</v>
      </c>
      <c r="D1038">
        <v>108.82</v>
      </c>
      <c r="E1038">
        <v>37.51</v>
      </c>
      <c r="F1038">
        <v>52.48</v>
      </c>
      <c r="G1038" t="b">
        <v>0</v>
      </c>
      <c r="H1038" t="b">
        <v>0</v>
      </c>
      <c r="I1038" t="b">
        <v>0</v>
      </c>
      <c r="J1038" t="b">
        <v>0</v>
      </c>
      <c r="K1038">
        <v>3.49</v>
      </c>
      <c r="L1038">
        <v>20.2</v>
      </c>
      <c r="M1038">
        <v>79.900000000000006</v>
      </c>
      <c r="N1038">
        <v>0</v>
      </c>
      <c r="O1038" s="2" t="s">
        <v>46</v>
      </c>
      <c r="P1038" s="2" t="s">
        <v>46</v>
      </c>
      <c r="Q1038">
        <v>276</v>
      </c>
      <c r="R1038" t="b">
        <v>0</v>
      </c>
      <c r="S1038" s="3">
        <v>45671</v>
      </c>
      <c r="T1038" s="2" t="s">
        <v>44</v>
      </c>
      <c r="U1038" t="b">
        <v>0</v>
      </c>
      <c r="V1038" s="2" t="s">
        <v>32</v>
      </c>
      <c r="W1038">
        <v>4</v>
      </c>
      <c r="X1038" s="2" t="s">
        <v>33</v>
      </c>
      <c r="Y1038">
        <v>1</v>
      </c>
      <c r="Z1038" s="2" t="s">
        <v>44</v>
      </c>
      <c r="AA1038" s="2" t="s">
        <v>34</v>
      </c>
      <c r="AB1038" s="2" t="s">
        <v>35</v>
      </c>
    </row>
    <row r="1039" spans="1:28">
      <c r="A1039" s="1">
        <v>45671.208333333336</v>
      </c>
      <c r="B1039" s="2" t="s">
        <v>45</v>
      </c>
      <c r="C1039">
        <v>60.33</v>
      </c>
      <c r="D1039">
        <v>82.17</v>
      </c>
      <c r="E1039">
        <v>39.89</v>
      </c>
      <c r="F1039">
        <v>53.4</v>
      </c>
      <c r="G1039" t="b">
        <v>0</v>
      </c>
      <c r="H1039" t="b">
        <v>0</v>
      </c>
      <c r="I1039" t="b">
        <v>0</v>
      </c>
      <c r="J1039" t="b">
        <v>0</v>
      </c>
      <c r="K1039">
        <v>2.64</v>
      </c>
      <c r="L1039">
        <v>18.5</v>
      </c>
      <c r="M1039">
        <v>85.6</v>
      </c>
      <c r="N1039">
        <v>0</v>
      </c>
      <c r="O1039" s="2" t="s">
        <v>46</v>
      </c>
      <c r="P1039" s="2" t="s">
        <v>46</v>
      </c>
      <c r="Q1039">
        <v>378</v>
      </c>
      <c r="R1039" t="b">
        <v>0</v>
      </c>
      <c r="S1039" s="3">
        <v>45671</v>
      </c>
      <c r="T1039" s="2" t="s">
        <v>44</v>
      </c>
      <c r="U1039" t="b">
        <v>0</v>
      </c>
      <c r="V1039" s="2" t="s">
        <v>32</v>
      </c>
      <c r="W1039">
        <v>5</v>
      </c>
      <c r="X1039" s="2" t="s">
        <v>33</v>
      </c>
      <c r="Y1039">
        <v>1</v>
      </c>
      <c r="Z1039" s="2" t="s">
        <v>44</v>
      </c>
      <c r="AA1039" s="2" t="s">
        <v>34</v>
      </c>
      <c r="AB1039" s="2" t="s">
        <v>35</v>
      </c>
    </row>
    <row r="1040" spans="1:28">
      <c r="A1040" s="1">
        <v>45671.25</v>
      </c>
      <c r="B1040" s="2" t="s">
        <v>45</v>
      </c>
      <c r="C1040">
        <v>52.75</v>
      </c>
      <c r="D1040">
        <v>78.819999999999993</v>
      </c>
      <c r="E1040">
        <v>34.64</v>
      </c>
      <c r="F1040">
        <v>52.97</v>
      </c>
      <c r="G1040" t="b">
        <v>0</v>
      </c>
      <c r="H1040" t="b">
        <v>0</v>
      </c>
      <c r="I1040" t="b">
        <v>0</v>
      </c>
      <c r="J1040" t="b">
        <v>0</v>
      </c>
      <c r="K1040">
        <v>4.6900000000000004</v>
      </c>
      <c r="L1040">
        <v>22.2</v>
      </c>
      <c r="M1040">
        <v>56.6</v>
      </c>
      <c r="N1040">
        <v>0</v>
      </c>
      <c r="O1040" s="2" t="s">
        <v>46</v>
      </c>
      <c r="P1040" s="2" t="s">
        <v>46</v>
      </c>
      <c r="Q1040">
        <v>416</v>
      </c>
      <c r="R1040" t="b">
        <v>0</v>
      </c>
      <c r="S1040" s="3">
        <v>45671</v>
      </c>
      <c r="T1040" s="2" t="s">
        <v>44</v>
      </c>
      <c r="U1040" t="b">
        <v>0</v>
      </c>
      <c r="V1040" s="2" t="s">
        <v>32</v>
      </c>
      <c r="W1040">
        <v>6</v>
      </c>
      <c r="X1040" s="2" t="s">
        <v>33</v>
      </c>
      <c r="Y1040">
        <v>1</v>
      </c>
      <c r="Z1040" s="2" t="s">
        <v>44</v>
      </c>
      <c r="AA1040" s="2" t="s">
        <v>34</v>
      </c>
      <c r="AB1040" s="2" t="s">
        <v>35</v>
      </c>
    </row>
    <row r="1041" spans="1:28">
      <c r="A1041" s="1">
        <v>45671.291666666664</v>
      </c>
      <c r="B1041" s="2" t="s">
        <v>45</v>
      </c>
      <c r="C1041">
        <v>52.01</v>
      </c>
      <c r="D1041">
        <v>89.01</v>
      </c>
      <c r="E1041">
        <v>49.22</v>
      </c>
      <c r="F1041">
        <v>52.88</v>
      </c>
      <c r="G1041" t="b">
        <v>0</v>
      </c>
      <c r="H1041" t="b">
        <v>0</v>
      </c>
      <c r="I1041" t="b">
        <v>0</v>
      </c>
      <c r="J1041" t="b">
        <v>0</v>
      </c>
      <c r="K1041">
        <v>2.06</v>
      </c>
      <c r="L1041">
        <v>23.2</v>
      </c>
      <c r="M1041">
        <v>64.7</v>
      </c>
      <c r="N1041">
        <v>0</v>
      </c>
      <c r="O1041" s="2" t="s">
        <v>46</v>
      </c>
      <c r="P1041" s="2" t="s">
        <v>46</v>
      </c>
      <c r="Q1041">
        <v>501</v>
      </c>
      <c r="R1041" t="b">
        <v>1</v>
      </c>
      <c r="S1041" s="3">
        <v>45671</v>
      </c>
      <c r="T1041" s="2" t="s">
        <v>44</v>
      </c>
      <c r="U1041" t="b">
        <v>0</v>
      </c>
      <c r="V1041" s="2" t="s">
        <v>32</v>
      </c>
      <c r="W1041">
        <v>7</v>
      </c>
      <c r="X1041" s="2" t="s">
        <v>33</v>
      </c>
      <c r="Y1041">
        <v>1</v>
      </c>
      <c r="Z1041" s="2" t="s">
        <v>44</v>
      </c>
      <c r="AA1041" s="2" t="s">
        <v>34</v>
      </c>
      <c r="AB1041" s="2" t="s">
        <v>37</v>
      </c>
    </row>
    <row r="1042" spans="1:28">
      <c r="A1042" s="1">
        <v>45671.333333333336</v>
      </c>
      <c r="B1042" s="2" t="s">
        <v>45</v>
      </c>
      <c r="C1042">
        <v>48.56</v>
      </c>
      <c r="D1042">
        <v>103.63</v>
      </c>
      <c r="E1042">
        <v>44.34</v>
      </c>
      <c r="F1042">
        <v>53.68</v>
      </c>
      <c r="G1042" t="b">
        <v>0</v>
      </c>
      <c r="H1042" t="b">
        <v>0</v>
      </c>
      <c r="I1042" t="b">
        <v>0</v>
      </c>
      <c r="J1042" t="b">
        <v>0</v>
      </c>
      <c r="K1042">
        <v>4.3499999999999996</v>
      </c>
      <c r="L1042">
        <v>21.6</v>
      </c>
      <c r="M1042">
        <v>55.9</v>
      </c>
      <c r="N1042">
        <v>0</v>
      </c>
      <c r="O1042" s="2" t="s">
        <v>46</v>
      </c>
      <c r="P1042" s="2" t="s">
        <v>46</v>
      </c>
      <c r="Q1042">
        <v>521</v>
      </c>
      <c r="R1042" t="b">
        <v>1</v>
      </c>
      <c r="S1042" s="3">
        <v>45671</v>
      </c>
      <c r="T1042" s="2" t="s">
        <v>44</v>
      </c>
      <c r="U1042" t="b">
        <v>0</v>
      </c>
      <c r="V1042" s="2" t="s">
        <v>32</v>
      </c>
      <c r="W1042">
        <v>8</v>
      </c>
      <c r="X1042" s="2" t="s">
        <v>33</v>
      </c>
      <c r="Y1042">
        <v>1</v>
      </c>
      <c r="Z1042" s="2" t="s">
        <v>44</v>
      </c>
      <c r="AA1042" s="2" t="s">
        <v>34</v>
      </c>
      <c r="AB1042" s="2" t="s">
        <v>37</v>
      </c>
    </row>
    <row r="1043" spans="1:28">
      <c r="A1043" s="1">
        <v>45671.375</v>
      </c>
      <c r="B1043" s="2" t="s">
        <v>45</v>
      </c>
      <c r="C1043">
        <v>54.3</v>
      </c>
      <c r="D1043">
        <v>95.08</v>
      </c>
      <c r="E1043">
        <v>41.07</v>
      </c>
      <c r="F1043">
        <v>57.73</v>
      </c>
      <c r="G1043" t="b">
        <v>0</v>
      </c>
      <c r="H1043" t="b">
        <v>0</v>
      </c>
      <c r="I1043" t="b">
        <v>0</v>
      </c>
      <c r="J1043" t="b">
        <v>0</v>
      </c>
      <c r="K1043">
        <v>3.07</v>
      </c>
      <c r="L1043">
        <v>26.3</v>
      </c>
      <c r="M1043">
        <v>55.8</v>
      </c>
      <c r="N1043">
        <v>0</v>
      </c>
      <c r="O1043" s="2" t="s">
        <v>46</v>
      </c>
      <c r="P1043" s="2" t="s">
        <v>46</v>
      </c>
      <c r="Q1043">
        <v>512</v>
      </c>
      <c r="R1043" t="b">
        <v>1</v>
      </c>
      <c r="S1043" s="3">
        <v>45671</v>
      </c>
      <c r="T1043" s="2" t="s">
        <v>44</v>
      </c>
      <c r="U1043" t="b">
        <v>0</v>
      </c>
      <c r="V1043" s="2" t="s">
        <v>32</v>
      </c>
      <c r="W1043">
        <v>9</v>
      </c>
      <c r="X1043" s="2" t="s">
        <v>33</v>
      </c>
      <c r="Y1043">
        <v>1</v>
      </c>
      <c r="Z1043" s="2" t="s">
        <v>44</v>
      </c>
      <c r="AA1043" s="2" t="s">
        <v>34</v>
      </c>
      <c r="AB1043" s="2" t="s">
        <v>37</v>
      </c>
    </row>
    <row r="1044" spans="1:28">
      <c r="A1044" s="1">
        <v>45671.416666666664</v>
      </c>
      <c r="B1044" s="2" t="s">
        <v>45</v>
      </c>
      <c r="C1044">
        <v>50.02</v>
      </c>
      <c r="D1044">
        <v>65.94</v>
      </c>
      <c r="E1044">
        <v>51.48</v>
      </c>
      <c r="F1044">
        <v>56.55</v>
      </c>
      <c r="G1044" t="b">
        <v>0</v>
      </c>
      <c r="H1044" t="b">
        <v>0</v>
      </c>
      <c r="I1044" t="b">
        <v>0</v>
      </c>
      <c r="J1044" t="b">
        <v>0</v>
      </c>
      <c r="K1044">
        <v>4.5599999999999996</v>
      </c>
      <c r="L1044">
        <v>26.8</v>
      </c>
      <c r="M1044">
        <v>56.6</v>
      </c>
      <c r="N1044">
        <v>0</v>
      </c>
      <c r="O1044" s="2" t="s">
        <v>46</v>
      </c>
      <c r="P1044" s="2" t="s">
        <v>46</v>
      </c>
      <c r="Q1044">
        <v>515</v>
      </c>
      <c r="R1044" t="b">
        <v>0</v>
      </c>
      <c r="S1044" s="3">
        <v>45671</v>
      </c>
      <c r="T1044" s="2" t="s">
        <v>44</v>
      </c>
      <c r="U1044" t="b">
        <v>0</v>
      </c>
      <c r="V1044" s="2" t="s">
        <v>32</v>
      </c>
      <c r="W1044">
        <v>10</v>
      </c>
      <c r="X1044" s="2" t="s">
        <v>33</v>
      </c>
      <c r="Y1044">
        <v>1</v>
      </c>
      <c r="Z1044" s="2" t="s">
        <v>44</v>
      </c>
      <c r="AA1044" s="2" t="s">
        <v>34</v>
      </c>
      <c r="AB1044" s="2" t="s">
        <v>35</v>
      </c>
    </row>
    <row r="1045" spans="1:28">
      <c r="A1045" s="1">
        <v>45671.458333333336</v>
      </c>
      <c r="B1045" s="2" t="s">
        <v>45</v>
      </c>
      <c r="C1045">
        <v>43.59</v>
      </c>
      <c r="D1045">
        <v>73.02</v>
      </c>
      <c r="E1045">
        <v>41.57</v>
      </c>
      <c r="F1045">
        <v>40.56</v>
      </c>
      <c r="G1045" t="b">
        <v>0</v>
      </c>
      <c r="H1045" t="b">
        <v>0</v>
      </c>
      <c r="I1045" t="b">
        <v>0</v>
      </c>
      <c r="J1045" t="b">
        <v>0</v>
      </c>
      <c r="K1045">
        <v>3.88</v>
      </c>
      <c r="L1045">
        <v>26.5</v>
      </c>
      <c r="M1045">
        <v>53.4</v>
      </c>
      <c r="N1045">
        <v>0</v>
      </c>
      <c r="O1045" s="2" t="s">
        <v>46</v>
      </c>
      <c r="P1045" s="2" t="s">
        <v>46</v>
      </c>
      <c r="Q1045">
        <v>367</v>
      </c>
      <c r="R1045" t="b">
        <v>0</v>
      </c>
      <c r="S1045" s="3">
        <v>45671</v>
      </c>
      <c r="T1045" s="2" t="s">
        <v>44</v>
      </c>
      <c r="U1045" t="b">
        <v>0</v>
      </c>
      <c r="V1045" s="2" t="s">
        <v>32</v>
      </c>
      <c r="W1045">
        <v>11</v>
      </c>
      <c r="X1045" s="2" t="s">
        <v>33</v>
      </c>
      <c r="Y1045">
        <v>1</v>
      </c>
      <c r="Z1045" s="2" t="s">
        <v>44</v>
      </c>
      <c r="AA1045" s="2" t="s">
        <v>34</v>
      </c>
      <c r="AB1045" s="2" t="s">
        <v>35</v>
      </c>
    </row>
    <row r="1046" spans="1:28">
      <c r="A1046" s="1">
        <v>45671.5</v>
      </c>
      <c r="B1046" s="2" t="s">
        <v>45</v>
      </c>
      <c r="C1046">
        <v>55.7</v>
      </c>
      <c r="D1046">
        <v>77.61</v>
      </c>
      <c r="E1046">
        <v>48.44</v>
      </c>
      <c r="F1046">
        <v>51.96</v>
      </c>
      <c r="G1046" t="b">
        <v>0</v>
      </c>
      <c r="H1046" t="b">
        <v>0</v>
      </c>
      <c r="I1046" t="b">
        <v>0</v>
      </c>
      <c r="J1046" t="b">
        <v>0</v>
      </c>
      <c r="K1046">
        <v>4.9800000000000004</v>
      </c>
      <c r="L1046">
        <v>25.5</v>
      </c>
      <c r="M1046">
        <v>54.2</v>
      </c>
      <c r="N1046">
        <v>0</v>
      </c>
      <c r="O1046" s="2" t="s">
        <v>46</v>
      </c>
      <c r="P1046" s="2" t="s">
        <v>46</v>
      </c>
      <c r="Q1046">
        <v>372</v>
      </c>
      <c r="R1046" t="b">
        <v>0</v>
      </c>
      <c r="S1046" s="3">
        <v>45671</v>
      </c>
      <c r="T1046" s="2" t="s">
        <v>44</v>
      </c>
      <c r="U1046" t="b">
        <v>0</v>
      </c>
      <c r="V1046" s="2" t="s">
        <v>32</v>
      </c>
      <c r="W1046">
        <v>12</v>
      </c>
      <c r="X1046" s="2" t="s">
        <v>33</v>
      </c>
      <c r="Y1046">
        <v>1</v>
      </c>
      <c r="Z1046" s="2" t="s">
        <v>44</v>
      </c>
      <c r="AA1046" s="2" t="s">
        <v>34</v>
      </c>
      <c r="AB1046" s="2" t="s">
        <v>35</v>
      </c>
    </row>
    <row r="1047" spans="1:28">
      <c r="A1047" s="1">
        <v>45671.541666666664</v>
      </c>
      <c r="B1047" s="2" t="s">
        <v>45</v>
      </c>
      <c r="C1047">
        <v>46.96</v>
      </c>
      <c r="D1047">
        <v>94.02</v>
      </c>
      <c r="E1047">
        <v>39.56</v>
      </c>
      <c r="F1047">
        <v>52.54</v>
      </c>
      <c r="G1047" t="b">
        <v>0</v>
      </c>
      <c r="H1047" t="b">
        <v>0</v>
      </c>
      <c r="I1047" t="b">
        <v>0</v>
      </c>
      <c r="J1047" t="b">
        <v>0</v>
      </c>
      <c r="K1047">
        <v>3.5</v>
      </c>
      <c r="L1047">
        <v>25.5</v>
      </c>
      <c r="M1047">
        <v>61.4</v>
      </c>
      <c r="N1047">
        <v>1.55</v>
      </c>
      <c r="O1047" s="2" t="s">
        <v>46</v>
      </c>
      <c r="P1047" s="2" t="s">
        <v>46</v>
      </c>
      <c r="Q1047">
        <v>444</v>
      </c>
      <c r="R1047" t="b">
        <v>0</v>
      </c>
      <c r="S1047" s="3">
        <v>45671</v>
      </c>
      <c r="T1047" s="2" t="s">
        <v>44</v>
      </c>
      <c r="U1047" t="b">
        <v>0</v>
      </c>
      <c r="V1047" s="2" t="s">
        <v>32</v>
      </c>
      <c r="W1047">
        <v>13</v>
      </c>
      <c r="X1047" s="2" t="s">
        <v>36</v>
      </c>
      <c r="Y1047">
        <v>1</v>
      </c>
      <c r="Z1047" s="2" t="s">
        <v>44</v>
      </c>
      <c r="AA1047" s="2" t="s">
        <v>34</v>
      </c>
      <c r="AB1047" s="2" t="s">
        <v>35</v>
      </c>
    </row>
    <row r="1048" spans="1:28">
      <c r="A1048" s="1">
        <v>45671.583333333336</v>
      </c>
      <c r="B1048" s="2" t="s">
        <v>45</v>
      </c>
      <c r="C1048">
        <v>66.08</v>
      </c>
      <c r="D1048">
        <v>84.61</v>
      </c>
      <c r="E1048">
        <v>37.18</v>
      </c>
      <c r="F1048">
        <v>53.92</v>
      </c>
      <c r="G1048" t="b">
        <v>0</v>
      </c>
      <c r="H1048" t="b">
        <v>0</v>
      </c>
      <c r="I1048" t="b">
        <v>0</v>
      </c>
      <c r="J1048" t="b">
        <v>0</v>
      </c>
      <c r="K1048">
        <v>0.56000000000000005</v>
      </c>
      <c r="L1048">
        <v>25.9</v>
      </c>
      <c r="M1048">
        <v>52.6</v>
      </c>
      <c r="N1048">
        <v>0</v>
      </c>
      <c r="O1048" s="2" t="s">
        <v>46</v>
      </c>
      <c r="P1048" s="2" t="s">
        <v>46</v>
      </c>
      <c r="Q1048">
        <v>357</v>
      </c>
      <c r="R1048" t="b">
        <v>0</v>
      </c>
      <c r="S1048" s="3">
        <v>45671</v>
      </c>
      <c r="T1048" s="2" t="s">
        <v>44</v>
      </c>
      <c r="U1048" t="b">
        <v>0</v>
      </c>
      <c r="V1048" s="2" t="s">
        <v>32</v>
      </c>
      <c r="W1048">
        <v>14</v>
      </c>
      <c r="X1048" s="2" t="s">
        <v>33</v>
      </c>
      <c r="Y1048">
        <v>1</v>
      </c>
      <c r="Z1048" s="2" t="s">
        <v>44</v>
      </c>
      <c r="AA1048" s="2" t="s">
        <v>34</v>
      </c>
      <c r="AB1048" s="2" t="s">
        <v>35</v>
      </c>
    </row>
    <row r="1049" spans="1:28">
      <c r="A1049" s="1">
        <v>45671.625</v>
      </c>
      <c r="B1049" s="2" t="s">
        <v>45</v>
      </c>
      <c r="C1049">
        <v>58.76</v>
      </c>
      <c r="D1049">
        <v>91.83</v>
      </c>
      <c r="E1049">
        <v>50.19</v>
      </c>
      <c r="F1049">
        <v>58.79</v>
      </c>
      <c r="G1049" t="b">
        <v>0</v>
      </c>
      <c r="H1049" t="b">
        <v>0</v>
      </c>
      <c r="I1049" t="b">
        <v>0</v>
      </c>
      <c r="J1049" t="b">
        <v>0</v>
      </c>
      <c r="K1049">
        <v>2.2200000000000002</v>
      </c>
      <c r="L1049">
        <v>27.3</v>
      </c>
      <c r="M1049">
        <v>68</v>
      </c>
      <c r="N1049">
        <v>0</v>
      </c>
      <c r="O1049" s="2" t="s">
        <v>46</v>
      </c>
      <c r="P1049" s="2" t="s">
        <v>46</v>
      </c>
      <c r="Q1049">
        <v>498</v>
      </c>
      <c r="R1049" t="b">
        <v>0</v>
      </c>
      <c r="S1049" s="3">
        <v>45671</v>
      </c>
      <c r="T1049" s="2" t="s">
        <v>44</v>
      </c>
      <c r="U1049" t="b">
        <v>0</v>
      </c>
      <c r="V1049" s="2" t="s">
        <v>32</v>
      </c>
      <c r="W1049">
        <v>15</v>
      </c>
      <c r="X1049" s="2" t="s">
        <v>33</v>
      </c>
      <c r="Y1049">
        <v>1</v>
      </c>
      <c r="Z1049" s="2" t="s">
        <v>44</v>
      </c>
      <c r="AA1049" s="2" t="s">
        <v>34</v>
      </c>
      <c r="AB1049" s="2" t="s">
        <v>35</v>
      </c>
    </row>
    <row r="1050" spans="1:28">
      <c r="A1050" s="1">
        <v>45671.666666666664</v>
      </c>
      <c r="B1050" s="2" t="s">
        <v>45</v>
      </c>
      <c r="C1050">
        <v>48.59</v>
      </c>
      <c r="D1050">
        <v>66.930000000000007</v>
      </c>
      <c r="E1050">
        <v>62.92</v>
      </c>
      <c r="F1050">
        <v>54.72</v>
      </c>
      <c r="G1050" t="b">
        <v>0</v>
      </c>
      <c r="H1050" t="b">
        <v>0</v>
      </c>
      <c r="I1050" t="b">
        <v>0</v>
      </c>
      <c r="J1050" t="b">
        <v>0</v>
      </c>
      <c r="K1050">
        <v>0.79</v>
      </c>
      <c r="L1050">
        <v>23.8</v>
      </c>
      <c r="M1050">
        <v>56.4</v>
      </c>
      <c r="N1050">
        <v>0</v>
      </c>
      <c r="O1050" s="2" t="s">
        <v>46</v>
      </c>
      <c r="P1050" s="2" t="s">
        <v>46</v>
      </c>
      <c r="Q1050">
        <v>487</v>
      </c>
      <c r="R1050" t="b">
        <v>0</v>
      </c>
      <c r="S1050" s="3">
        <v>45671</v>
      </c>
      <c r="T1050" s="2" t="s">
        <v>44</v>
      </c>
      <c r="U1050" t="b">
        <v>0</v>
      </c>
      <c r="V1050" s="2" t="s">
        <v>32</v>
      </c>
      <c r="W1050">
        <v>16</v>
      </c>
      <c r="X1050" s="2" t="s">
        <v>33</v>
      </c>
      <c r="Y1050">
        <v>1</v>
      </c>
      <c r="Z1050" s="2" t="s">
        <v>44</v>
      </c>
      <c r="AA1050" s="2" t="s">
        <v>34</v>
      </c>
      <c r="AB1050" s="2" t="s">
        <v>35</v>
      </c>
    </row>
    <row r="1051" spans="1:28">
      <c r="A1051" s="1">
        <v>45671.708333333336</v>
      </c>
      <c r="B1051" s="2" t="s">
        <v>45</v>
      </c>
      <c r="C1051">
        <v>61.6</v>
      </c>
      <c r="D1051">
        <v>96.76</v>
      </c>
      <c r="E1051">
        <v>42</v>
      </c>
      <c r="F1051">
        <v>57.35</v>
      </c>
      <c r="G1051" t="b">
        <v>0</v>
      </c>
      <c r="H1051" t="b">
        <v>0</v>
      </c>
      <c r="I1051" t="b">
        <v>0</v>
      </c>
      <c r="J1051" t="b">
        <v>0</v>
      </c>
      <c r="K1051">
        <v>1.5</v>
      </c>
      <c r="L1051">
        <v>25.3</v>
      </c>
      <c r="M1051">
        <v>85.2</v>
      </c>
      <c r="N1051">
        <v>0</v>
      </c>
      <c r="O1051" s="2" t="s">
        <v>46</v>
      </c>
      <c r="P1051" s="2" t="s">
        <v>46</v>
      </c>
      <c r="Q1051">
        <v>625</v>
      </c>
      <c r="R1051" t="b">
        <v>1</v>
      </c>
      <c r="S1051" s="3">
        <v>45671</v>
      </c>
      <c r="T1051" s="2" t="s">
        <v>44</v>
      </c>
      <c r="U1051" t="b">
        <v>0</v>
      </c>
      <c r="V1051" s="2" t="s">
        <v>32</v>
      </c>
      <c r="W1051">
        <v>17</v>
      </c>
      <c r="X1051" s="2" t="s">
        <v>33</v>
      </c>
      <c r="Y1051">
        <v>1</v>
      </c>
      <c r="Z1051" s="2" t="s">
        <v>44</v>
      </c>
      <c r="AA1051" s="2" t="s">
        <v>34</v>
      </c>
      <c r="AB1051" s="2" t="s">
        <v>37</v>
      </c>
    </row>
    <row r="1052" spans="1:28">
      <c r="A1052" s="1">
        <v>45671.75</v>
      </c>
      <c r="B1052" s="2" t="s">
        <v>45</v>
      </c>
      <c r="C1052">
        <v>62.99</v>
      </c>
      <c r="D1052">
        <v>92.13</v>
      </c>
      <c r="E1052">
        <v>42.47</v>
      </c>
      <c r="F1052">
        <v>55.67</v>
      </c>
      <c r="G1052" t="b">
        <v>0</v>
      </c>
      <c r="H1052" t="b">
        <v>0</v>
      </c>
      <c r="I1052" t="b">
        <v>0</v>
      </c>
      <c r="J1052" t="b">
        <v>0</v>
      </c>
      <c r="K1052">
        <v>3.91</v>
      </c>
      <c r="L1052">
        <v>21.1</v>
      </c>
      <c r="M1052">
        <v>62</v>
      </c>
      <c r="N1052">
        <v>5.8</v>
      </c>
      <c r="O1052" s="2" t="s">
        <v>46</v>
      </c>
      <c r="P1052" s="2" t="s">
        <v>46</v>
      </c>
      <c r="Q1052">
        <v>609</v>
      </c>
      <c r="R1052" t="b">
        <v>1</v>
      </c>
      <c r="S1052" s="3">
        <v>45671</v>
      </c>
      <c r="T1052" s="2" t="s">
        <v>44</v>
      </c>
      <c r="U1052" t="b">
        <v>0</v>
      </c>
      <c r="V1052" s="2" t="s">
        <v>32</v>
      </c>
      <c r="W1052">
        <v>18</v>
      </c>
      <c r="X1052" s="2" t="s">
        <v>36</v>
      </c>
      <c r="Y1052">
        <v>1</v>
      </c>
      <c r="Z1052" s="2" t="s">
        <v>44</v>
      </c>
      <c r="AA1052" s="2" t="s">
        <v>34</v>
      </c>
      <c r="AB1052" s="2" t="s">
        <v>37</v>
      </c>
    </row>
    <row r="1053" spans="1:28">
      <c r="A1053" s="1">
        <v>45671.791666666664</v>
      </c>
      <c r="B1053" s="2" t="s">
        <v>45</v>
      </c>
      <c r="C1053">
        <v>52.75</v>
      </c>
      <c r="D1053">
        <v>87.98</v>
      </c>
      <c r="E1053">
        <v>60.32</v>
      </c>
      <c r="F1053">
        <v>57.36</v>
      </c>
      <c r="G1053" t="b">
        <v>0</v>
      </c>
      <c r="H1053" t="b">
        <v>0</v>
      </c>
      <c r="I1053" t="b">
        <v>0</v>
      </c>
      <c r="J1053" t="b">
        <v>0</v>
      </c>
      <c r="K1053">
        <v>2.89</v>
      </c>
      <c r="L1053">
        <v>21.6</v>
      </c>
      <c r="M1053">
        <v>65.8</v>
      </c>
      <c r="N1053">
        <v>0</v>
      </c>
      <c r="O1053" s="2" t="s">
        <v>46</v>
      </c>
      <c r="P1053" s="2" t="s">
        <v>46</v>
      </c>
      <c r="Q1053">
        <v>563</v>
      </c>
      <c r="R1053" t="b">
        <v>1</v>
      </c>
      <c r="S1053" s="3">
        <v>45671</v>
      </c>
      <c r="T1053" s="2" t="s">
        <v>44</v>
      </c>
      <c r="U1053" t="b">
        <v>0</v>
      </c>
      <c r="V1053" s="2" t="s">
        <v>32</v>
      </c>
      <c r="W1053">
        <v>19</v>
      </c>
      <c r="X1053" s="2" t="s">
        <v>33</v>
      </c>
      <c r="Y1053">
        <v>1</v>
      </c>
      <c r="Z1053" s="2" t="s">
        <v>44</v>
      </c>
      <c r="AA1053" s="2" t="s">
        <v>34</v>
      </c>
      <c r="AB1053" s="2" t="s">
        <v>37</v>
      </c>
    </row>
    <row r="1054" spans="1:28">
      <c r="A1054" s="1">
        <v>45671.833333333336</v>
      </c>
      <c r="B1054" s="2" t="s">
        <v>45</v>
      </c>
      <c r="C1054">
        <v>48.66</v>
      </c>
      <c r="D1054">
        <v>88.83</v>
      </c>
      <c r="E1054">
        <v>46.47</v>
      </c>
      <c r="F1054">
        <v>47.86</v>
      </c>
      <c r="G1054" t="b">
        <v>0</v>
      </c>
      <c r="H1054" t="b">
        <v>0</v>
      </c>
      <c r="I1054" t="b">
        <v>0</v>
      </c>
      <c r="J1054" t="b">
        <v>0</v>
      </c>
      <c r="K1054">
        <v>1.36</v>
      </c>
      <c r="L1054">
        <v>20.9</v>
      </c>
      <c r="M1054">
        <v>55.4</v>
      </c>
      <c r="N1054">
        <v>0</v>
      </c>
      <c r="O1054" s="2" t="s">
        <v>46</v>
      </c>
      <c r="P1054" s="2" t="s">
        <v>46</v>
      </c>
      <c r="Q1054">
        <v>484</v>
      </c>
      <c r="R1054" t="b">
        <v>0</v>
      </c>
      <c r="S1054" s="3">
        <v>45671</v>
      </c>
      <c r="T1054" s="2" t="s">
        <v>44</v>
      </c>
      <c r="U1054" t="b">
        <v>0</v>
      </c>
      <c r="V1054" s="2" t="s">
        <v>32</v>
      </c>
      <c r="W1054">
        <v>20</v>
      </c>
      <c r="X1054" s="2" t="s">
        <v>33</v>
      </c>
      <c r="Y1054">
        <v>1</v>
      </c>
      <c r="Z1054" s="2" t="s">
        <v>44</v>
      </c>
      <c r="AA1054" s="2" t="s">
        <v>34</v>
      </c>
      <c r="AB1054" s="2" t="s">
        <v>35</v>
      </c>
    </row>
    <row r="1055" spans="1:28">
      <c r="A1055" s="1">
        <v>45671.875</v>
      </c>
      <c r="B1055" s="2" t="s">
        <v>45</v>
      </c>
      <c r="C1055">
        <v>60.01</v>
      </c>
      <c r="D1055">
        <v>101.52</v>
      </c>
      <c r="E1055">
        <v>45.23</v>
      </c>
      <c r="F1055">
        <v>58.04</v>
      </c>
      <c r="G1055" t="b">
        <v>0</v>
      </c>
      <c r="H1055" t="b">
        <v>0</v>
      </c>
      <c r="I1055" t="b">
        <v>0</v>
      </c>
      <c r="J1055" t="b">
        <v>0</v>
      </c>
      <c r="K1055">
        <v>1.0900000000000001</v>
      </c>
      <c r="L1055">
        <v>23.9</v>
      </c>
      <c r="M1055">
        <v>77.3</v>
      </c>
      <c r="N1055">
        <v>0</v>
      </c>
      <c r="O1055" s="2" t="s">
        <v>46</v>
      </c>
      <c r="P1055" s="2" t="s">
        <v>46</v>
      </c>
      <c r="Q1055">
        <v>396</v>
      </c>
      <c r="R1055" t="b">
        <v>0</v>
      </c>
      <c r="S1055" s="3">
        <v>45671</v>
      </c>
      <c r="T1055" s="2" t="s">
        <v>44</v>
      </c>
      <c r="U1055" t="b">
        <v>0</v>
      </c>
      <c r="V1055" s="2" t="s">
        <v>32</v>
      </c>
      <c r="W1055">
        <v>21</v>
      </c>
      <c r="X1055" s="2" t="s">
        <v>33</v>
      </c>
      <c r="Y1055">
        <v>1</v>
      </c>
      <c r="Z1055" s="2" t="s">
        <v>44</v>
      </c>
      <c r="AA1055" s="2" t="s">
        <v>34</v>
      </c>
      <c r="AB1055" s="2" t="s">
        <v>35</v>
      </c>
    </row>
    <row r="1056" spans="1:28">
      <c r="A1056" s="1">
        <v>45671.916666666664</v>
      </c>
      <c r="B1056" s="2" t="s">
        <v>45</v>
      </c>
      <c r="C1056">
        <v>49.49</v>
      </c>
      <c r="D1056">
        <v>70.25</v>
      </c>
      <c r="E1056">
        <v>41.5</v>
      </c>
      <c r="F1056">
        <v>50.24</v>
      </c>
      <c r="G1056" t="b">
        <v>0</v>
      </c>
      <c r="H1056" t="b">
        <v>0</v>
      </c>
      <c r="I1056" t="b">
        <v>0</v>
      </c>
      <c r="J1056" t="b">
        <v>0</v>
      </c>
      <c r="K1056">
        <v>2.4900000000000002</v>
      </c>
      <c r="L1056">
        <v>16</v>
      </c>
      <c r="M1056">
        <v>78.2</v>
      </c>
      <c r="N1056">
        <v>0</v>
      </c>
      <c r="O1056" s="2" t="s">
        <v>46</v>
      </c>
      <c r="P1056" s="2" t="s">
        <v>46</v>
      </c>
      <c r="Q1056">
        <v>383</v>
      </c>
      <c r="R1056" t="b">
        <v>0</v>
      </c>
      <c r="S1056" s="3">
        <v>45671</v>
      </c>
      <c r="T1056" s="2" t="s">
        <v>44</v>
      </c>
      <c r="U1056" t="b">
        <v>0</v>
      </c>
      <c r="V1056" s="2" t="s">
        <v>32</v>
      </c>
      <c r="W1056">
        <v>22</v>
      </c>
      <c r="X1056" s="2" t="s">
        <v>33</v>
      </c>
      <c r="Y1056">
        <v>1</v>
      </c>
      <c r="Z1056" s="2" t="s">
        <v>44</v>
      </c>
      <c r="AA1056" s="2" t="s">
        <v>34</v>
      </c>
      <c r="AB1056" s="2" t="s">
        <v>35</v>
      </c>
    </row>
    <row r="1057" spans="1:28">
      <c r="A1057" s="1">
        <v>45671.958333333336</v>
      </c>
      <c r="B1057" s="2" t="s">
        <v>45</v>
      </c>
      <c r="C1057">
        <v>50.73</v>
      </c>
      <c r="D1057">
        <v>108.7</v>
      </c>
      <c r="E1057">
        <v>49.06</v>
      </c>
      <c r="F1057">
        <v>51.09</v>
      </c>
      <c r="G1057" t="b">
        <v>0</v>
      </c>
      <c r="H1057" t="b">
        <v>0</v>
      </c>
      <c r="I1057" t="b">
        <v>0</v>
      </c>
      <c r="J1057" t="b">
        <v>0</v>
      </c>
      <c r="K1057">
        <v>1.1599999999999999</v>
      </c>
      <c r="L1057">
        <v>20.3</v>
      </c>
      <c r="M1057">
        <v>68.599999999999994</v>
      </c>
      <c r="N1057">
        <v>0</v>
      </c>
      <c r="O1057" s="2" t="s">
        <v>46</v>
      </c>
      <c r="P1057" s="2" t="s">
        <v>46</v>
      </c>
      <c r="Q1057">
        <v>397</v>
      </c>
      <c r="R1057" t="b">
        <v>0</v>
      </c>
      <c r="S1057" s="3">
        <v>45671</v>
      </c>
      <c r="T1057" s="2" t="s">
        <v>44</v>
      </c>
      <c r="U1057" t="b">
        <v>0</v>
      </c>
      <c r="V1057" s="2" t="s">
        <v>32</v>
      </c>
      <c r="W1057">
        <v>23</v>
      </c>
      <c r="X1057" s="2" t="s">
        <v>33</v>
      </c>
      <c r="Y1057">
        <v>1</v>
      </c>
      <c r="Z1057" s="2" t="s">
        <v>44</v>
      </c>
      <c r="AA1057" s="2" t="s">
        <v>34</v>
      </c>
      <c r="AB1057" s="2" t="s">
        <v>35</v>
      </c>
    </row>
    <row r="1058" spans="1:28">
      <c r="A1058" s="1">
        <v>45672</v>
      </c>
      <c r="B1058" s="2" t="s">
        <v>45</v>
      </c>
      <c r="C1058">
        <v>41.97</v>
      </c>
      <c r="D1058">
        <v>77.709999999999994</v>
      </c>
      <c r="E1058">
        <v>52.11</v>
      </c>
      <c r="F1058">
        <v>52.1</v>
      </c>
      <c r="G1058" t="b">
        <v>0</v>
      </c>
      <c r="H1058" t="b">
        <v>0</v>
      </c>
      <c r="I1058" t="b">
        <v>0</v>
      </c>
      <c r="J1058" t="b">
        <v>0</v>
      </c>
      <c r="K1058">
        <v>1.99</v>
      </c>
      <c r="L1058">
        <v>17.399999999999999</v>
      </c>
      <c r="M1058">
        <v>57.4</v>
      </c>
      <c r="N1058">
        <v>0</v>
      </c>
      <c r="O1058" s="2" t="s">
        <v>46</v>
      </c>
      <c r="P1058" s="2" t="s">
        <v>46</v>
      </c>
      <c r="Q1058">
        <v>349</v>
      </c>
      <c r="R1058" t="b">
        <v>0</v>
      </c>
      <c r="S1058" s="3">
        <v>45672</v>
      </c>
      <c r="T1058" s="2" t="s">
        <v>31</v>
      </c>
      <c r="U1058" t="b">
        <v>0</v>
      </c>
      <c r="V1058" s="2" t="s">
        <v>32</v>
      </c>
      <c r="W1058">
        <v>0</v>
      </c>
      <c r="X1058" s="2" t="s">
        <v>33</v>
      </c>
      <c r="Y1058">
        <v>1</v>
      </c>
      <c r="Z1058" s="2" t="s">
        <v>31</v>
      </c>
      <c r="AA1058" s="2" t="s">
        <v>34</v>
      </c>
      <c r="AB1058" s="2" t="s">
        <v>35</v>
      </c>
    </row>
    <row r="1059" spans="1:28">
      <c r="A1059" s="1">
        <v>45672.041666666664</v>
      </c>
      <c r="B1059" s="2" t="s">
        <v>45</v>
      </c>
      <c r="C1059">
        <v>61.83</v>
      </c>
      <c r="D1059">
        <v>85.12</v>
      </c>
      <c r="E1059">
        <v>39.380000000000003</v>
      </c>
      <c r="F1059">
        <v>53</v>
      </c>
      <c r="G1059" t="b">
        <v>0</v>
      </c>
      <c r="H1059" t="b">
        <v>0</v>
      </c>
      <c r="I1059" t="b">
        <v>0</v>
      </c>
      <c r="J1059" t="b">
        <v>0</v>
      </c>
      <c r="K1059">
        <v>3.36</v>
      </c>
      <c r="L1059">
        <v>17.7</v>
      </c>
      <c r="M1059">
        <v>69.7</v>
      </c>
      <c r="N1059">
        <v>0</v>
      </c>
      <c r="O1059" s="2" t="s">
        <v>46</v>
      </c>
      <c r="P1059" s="2" t="s">
        <v>46</v>
      </c>
      <c r="Q1059">
        <v>337</v>
      </c>
      <c r="R1059" t="b">
        <v>0</v>
      </c>
      <c r="S1059" s="3">
        <v>45672</v>
      </c>
      <c r="T1059" s="2" t="s">
        <v>31</v>
      </c>
      <c r="U1059" t="b">
        <v>0</v>
      </c>
      <c r="V1059" s="2" t="s">
        <v>32</v>
      </c>
      <c r="W1059">
        <v>1</v>
      </c>
      <c r="X1059" s="2" t="s">
        <v>33</v>
      </c>
      <c r="Y1059">
        <v>1</v>
      </c>
      <c r="Z1059" s="2" t="s">
        <v>31</v>
      </c>
      <c r="AA1059" s="2" t="s">
        <v>34</v>
      </c>
      <c r="AB1059" s="2" t="s">
        <v>35</v>
      </c>
    </row>
    <row r="1060" spans="1:28">
      <c r="A1060" s="1">
        <v>45672.083333333336</v>
      </c>
      <c r="B1060" s="2" t="s">
        <v>45</v>
      </c>
      <c r="C1060">
        <v>49.63</v>
      </c>
      <c r="D1060">
        <v>80.95</v>
      </c>
      <c r="E1060">
        <v>37.6</v>
      </c>
      <c r="F1060">
        <v>56.61</v>
      </c>
      <c r="G1060" t="b">
        <v>0</v>
      </c>
      <c r="H1060" t="b">
        <v>0</v>
      </c>
      <c r="I1060" t="b">
        <v>0</v>
      </c>
      <c r="J1060" t="b">
        <v>0</v>
      </c>
      <c r="K1060">
        <v>4.54</v>
      </c>
      <c r="L1060">
        <v>17.399999999999999</v>
      </c>
      <c r="M1060">
        <v>59.3</v>
      </c>
      <c r="N1060">
        <v>0</v>
      </c>
      <c r="O1060" s="2" t="s">
        <v>46</v>
      </c>
      <c r="P1060" s="2" t="s">
        <v>46</v>
      </c>
      <c r="Q1060">
        <v>340</v>
      </c>
      <c r="R1060" t="b">
        <v>0</v>
      </c>
      <c r="S1060" s="3">
        <v>45672</v>
      </c>
      <c r="T1060" s="2" t="s">
        <v>31</v>
      </c>
      <c r="U1060" t="b">
        <v>0</v>
      </c>
      <c r="V1060" s="2" t="s">
        <v>32</v>
      </c>
      <c r="W1060">
        <v>2</v>
      </c>
      <c r="X1060" s="2" t="s">
        <v>33</v>
      </c>
      <c r="Y1060">
        <v>1</v>
      </c>
      <c r="Z1060" s="2" t="s">
        <v>31</v>
      </c>
      <c r="AA1060" s="2" t="s">
        <v>34</v>
      </c>
      <c r="AB1060" s="2" t="s">
        <v>35</v>
      </c>
    </row>
    <row r="1061" spans="1:28">
      <c r="A1061" s="1">
        <v>45672.125</v>
      </c>
      <c r="B1061" s="2" t="s">
        <v>45</v>
      </c>
      <c r="C1061">
        <v>48.06</v>
      </c>
      <c r="D1061">
        <v>97.43</v>
      </c>
      <c r="E1061">
        <v>30.72</v>
      </c>
      <c r="F1061">
        <v>61.48</v>
      </c>
      <c r="G1061" t="b">
        <v>0</v>
      </c>
      <c r="H1061" t="b">
        <v>0</v>
      </c>
      <c r="I1061" t="b">
        <v>0</v>
      </c>
      <c r="J1061" t="b">
        <v>0</v>
      </c>
      <c r="K1061">
        <v>4.03</v>
      </c>
      <c r="L1061">
        <v>18.5</v>
      </c>
      <c r="M1061">
        <v>79.2</v>
      </c>
      <c r="N1061">
        <v>0</v>
      </c>
      <c r="O1061" s="2" t="s">
        <v>46</v>
      </c>
      <c r="P1061" s="2" t="s">
        <v>46</v>
      </c>
      <c r="Q1061">
        <v>393</v>
      </c>
      <c r="R1061" t="b">
        <v>0</v>
      </c>
      <c r="S1061" s="3">
        <v>45672</v>
      </c>
      <c r="T1061" s="2" t="s">
        <v>31</v>
      </c>
      <c r="U1061" t="b">
        <v>0</v>
      </c>
      <c r="V1061" s="2" t="s">
        <v>32</v>
      </c>
      <c r="W1061">
        <v>3</v>
      </c>
      <c r="X1061" s="2" t="s">
        <v>33</v>
      </c>
      <c r="Y1061">
        <v>1</v>
      </c>
      <c r="Z1061" s="2" t="s">
        <v>31</v>
      </c>
      <c r="AA1061" s="2" t="s">
        <v>34</v>
      </c>
      <c r="AB1061" s="2" t="s">
        <v>35</v>
      </c>
    </row>
    <row r="1062" spans="1:28">
      <c r="A1062" s="1">
        <v>45672.166666666664</v>
      </c>
      <c r="B1062" s="2" t="s">
        <v>45</v>
      </c>
      <c r="C1062">
        <v>55.87</v>
      </c>
      <c r="D1062">
        <v>97.34</v>
      </c>
      <c r="E1062">
        <v>50.32</v>
      </c>
      <c r="F1062">
        <v>57.33</v>
      </c>
      <c r="G1062" t="b">
        <v>0</v>
      </c>
      <c r="H1062" t="b">
        <v>0</v>
      </c>
      <c r="I1062" t="b">
        <v>0</v>
      </c>
      <c r="J1062" t="b">
        <v>0</v>
      </c>
      <c r="K1062">
        <v>0.66</v>
      </c>
      <c r="L1062">
        <v>18.2</v>
      </c>
      <c r="M1062">
        <v>74.099999999999994</v>
      </c>
      <c r="N1062">
        <v>0</v>
      </c>
      <c r="O1062" s="2" t="s">
        <v>46</v>
      </c>
      <c r="P1062" s="2" t="s">
        <v>46</v>
      </c>
      <c r="Q1062">
        <v>409</v>
      </c>
      <c r="R1062" t="b">
        <v>0</v>
      </c>
      <c r="S1062" s="3">
        <v>45672</v>
      </c>
      <c r="T1062" s="2" t="s">
        <v>31</v>
      </c>
      <c r="U1062" t="b">
        <v>0</v>
      </c>
      <c r="V1062" s="2" t="s">
        <v>32</v>
      </c>
      <c r="W1062">
        <v>4</v>
      </c>
      <c r="X1062" s="2" t="s">
        <v>33</v>
      </c>
      <c r="Y1062">
        <v>1</v>
      </c>
      <c r="Z1062" s="2" t="s">
        <v>31</v>
      </c>
      <c r="AA1062" s="2" t="s">
        <v>34</v>
      </c>
      <c r="AB1062" s="2" t="s">
        <v>35</v>
      </c>
    </row>
    <row r="1063" spans="1:28">
      <c r="A1063" s="1">
        <v>45672.208333333336</v>
      </c>
      <c r="B1063" s="2" t="s">
        <v>45</v>
      </c>
      <c r="C1063">
        <v>54.95</v>
      </c>
      <c r="D1063">
        <v>92.95</v>
      </c>
      <c r="F1063">
        <v>52.03</v>
      </c>
      <c r="G1063" t="b">
        <v>0</v>
      </c>
      <c r="H1063" t="b">
        <v>0</v>
      </c>
      <c r="I1063" t="b">
        <v>0</v>
      </c>
      <c r="J1063" t="b">
        <v>0</v>
      </c>
      <c r="K1063">
        <v>3.84</v>
      </c>
      <c r="L1063">
        <v>22.1</v>
      </c>
      <c r="M1063">
        <v>65.7</v>
      </c>
      <c r="N1063">
        <v>0</v>
      </c>
      <c r="O1063" s="2" t="s">
        <v>46</v>
      </c>
      <c r="P1063" s="2" t="s">
        <v>46</v>
      </c>
      <c r="Q1063">
        <v>352</v>
      </c>
      <c r="R1063" t="b">
        <v>0</v>
      </c>
      <c r="S1063" s="3">
        <v>45672</v>
      </c>
      <c r="T1063" s="2" t="s">
        <v>31</v>
      </c>
      <c r="U1063" t="b">
        <v>0</v>
      </c>
      <c r="V1063" s="2" t="s">
        <v>32</v>
      </c>
      <c r="W1063">
        <v>5</v>
      </c>
      <c r="X1063" s="2" t="s">
        <v>33</v>
      </c>
      <c r="Y1063">
        <v>1</v>
      </c>
      <c r="Z1063" s="2" t="s">
        <v>31</v>
      </c>
      <c r="AA1063" s="2" t="s">
        <v>34</v>
      </c>
      <c r="AB1063" s="2" t="s">
        <v>35</v>
      </c>
    </row>
    <row r="1064" spans="1:28">
      <c r="A1064" s="1">
        <v>45672.25</v>
      </c>
      <c r="B1064" s="2" t="s">
        <v>45</v>
      </c>
      <c r="C1064">
        <v>50.57</v>
      </c>
      <c r="D1064">
        <v>83.83</v>
      </c>
      <c r="E1064">
        <v>49.35</v>
      </c>
      <c r="F1064">
        <v>56.57</v>
      </c>
      <c r="G1064" t="b">
        <v>0</v>
      </c>
      <c r="H1064" t="b">
        <v>0</v>
      </c>
      <c r="I1064" t="b">
        <v>0</v>
      </c>
      <c r="J1064" t="b">
        <v>0</v>
      </c>
      <c r="K1064">
        <v>3.59</v>
      </c>
      <c r="L1064">
        <v>19.899999999999999</v>
      </c>
      <c r="M1064">
        <v>47</v>
      </c>
      <c r="N1064">
        <v>0</v>
      </c>
      <c r="O1064" s="2" t="s">
        <v>46</v>
      </c>
      <c r="P1064" s="2" t="s">
        <v>46</v>
      </c>
      <c r="Q1064">
        <v>406</v>
      </c>
      <c r="R1064" t="b">
        <v>0</v>
      </c>
      <c r="S1064" s="3">
        <v>45672</v>
      </c>
      <c r="T1064" s="2" t="s">
        <v>31</v>
      </c>
      <c r="U1064" t="b">
        <v>0</v>
      </c>
      <c r="V1064" s="2" t="s">
        <v>32</v>
      </c>
      <c r="W1064">
        <v>6</v>
      </c>
      <c r="X1064" s="2" t="s">
        <v>33</v>
      </c>
      <c r="Y1064">
        <v>1</v>
      </c>
      <c r="Z1064" s="2" t="s">
        <v>31</v>
      </c>
      <c r="AA1064" s="2" t="s">
        <v>34</v>
      </c>
      <c r="AB1064" s="2" t="s">
        <v>35</v>
      </c>
    </row>
    <row r="1065" spans="1:28">
      <c r="A1065" s="1">
        <v>45672.291666666664</v>
      </c>
      <c r="B1065" s="2" t="s">
        <v>45</v>
      </c>
      <c r="C1065">
        <v>52.59</v>
      </c>
      <c r="D1065">
        <v>95.04</v>
      </c>
      <c r="E1065">
        <v>33.840000000000003</v>
      </c>
      <c r="F1065">
        <v>51.01</v>
      </c>
      <c r="G1065" t="b">
        <v>0</v>
      </c>
      <c r="H1065" t="b">
        <v>0</v>
      </c>
      <c r="I1065" t="b">
        <v>0</v>
      </c>
      <c r="J1065" t="b">
        <v>0</v>
      </c>
      <c r="K1065">
        <v>3.97</v>
      </c>
      <c r="L1065">
        <v>24</v>
      </c>
      <c r="M1065">
        <v>55.7</v>
      </c>
      <c r="N1065">
        <v>0</v>
      </c>
      <c r="O1065" s="2" t="s">
        <v>46</v>
      </c>
      <c r="P1065" s="2" t="s">
        <v>46</v>
      </c>
      <c r="Q1065">
        <v>523</v>
      </c>
      <c r="R1065" t="b">
        <v>1</v>
      </c>
      <c r="S1065" s="3">
        <v>45672</v>
      </c>
      <c r="T1065" s="2" t="s">
        <v>31</v>
      </c>
      <c r="U1065" t="b">
        <v>0</v>
      </c>
      <c r="V1065" s="2" t="s">
        <v>32</v>
      </c>
      <c r="W1065">
        <v>7</v>
      </c>
      <c r="X1065" s="2" t="s">
        <v>33</v>
      </c>
      <c r="Y1065">
        <v>1</v>
      </c>
      <c r="Z1065" s="2" t="s">
        <v>31</v>
      </c>
      <c r="AA1065" s="2" t="s">
        <v>34</v>
      </c>
      <c r="AB1065" s="2" t="s">
        <v>37</v>
      </c>
    </row>
    <row r="1066" spans="1:28">
      <c r="A1066" s="1">
        <v>45672.333333333336</v>
      </c>
      <c r="B1066" s="2" t="s">
        <v>45</v>
      </c>
      <c r="C1066">
        <v>51.76</v>
      </c>
      <c r="D1066">
        <v>98.1</v>
      </c>
      <c r="E1066">
        <v>46.22</v>
      </c>
      <c r="F1066">
        <v>62.13</v>
      </c>
      <c r="G1066" t="b">
        <v>0</v>
      </c>
      <c r="H1066" t="b">
        <v>0</v>
      </c>
      <c r="I1066" t="b">
        <v>0</v>
      </c>
      <c r="J1066" t="b">
        <v>0</v>
      </c>
      <c r="K1066">
        <v>5.35</v>
      </c>
      <c r="L1066">
        <v>22.1</v>
      </c>
      <c r="M1066">
        <v>70.400000000000006</v>
      </c>
      <c r="N1066">
        <v>0</v>
      </c>
      <c r="O1066" s="2" t="s">
        <v>46</v>
      </c>
      <c r="P1066" s="2" t="s">
        <v>46</v>
      </c>
      <c r="Q1066">
        <v>607</v>
      </c>
      <c r="R1066" t="b">
        <v>1</v>
      </c>
      <c r="S1066" s="3">
        <v>45672</v>
      </c>
      <c r="T1066" s="2" t="s">
        <v>31</v>
      </c>
      <c r="U1066" t="b">
        <v>0</v>
      </c>
      <c r="V1066" s="2" t="s">
        <v>32</v>
      </c>
      <c r="W1066">
        <v>8</v>
      </c>
      <c r="X1066" s="2" t="s">
        <v>33</v>
      </c>
      <c r="Y1066">
        <v>1</v>
      </c>
      <c r="Z1066" s="2" t="s">
        <v>31</v>
      </c>
      <c r="AA1066" s="2" t="s">
        <v>34</v>
      </c>
      <c r="AB1066" s="2" t="s">
        <v>37</v>
      </c>
    </row>
    <row r="1067" spans="1:28">
      <c r="A1067" s="1">
        <v>45672.375</v>
      </c>
      <c r="B1067" s="2" t="s">
        <v>45</v>
      </c>
      <c r="C1067">
        <v>68.180000000000007</v>
      </c>
      <c r="D1067">
        <v>89.94</v>
      </c>
      <c r="E1067">
        <v>50.01</v>
      </c>
      <c r="F1067">
        <v>66.319999999999993</v>
      </c>
      <c r="G1067" t="b">
        <v>0</v>
      </c>
      <c r="H1067" t="b">
        <v>0</v>
      </c>
      <c r="I1067" t="b">
        <v>0</v>
      </c>
      <c r="J1067" t="b">
        <v>0</v>
      </c>
      <c r="K1067">
        <v>0.82</v>
      </c>
      <c r="L1067">
        <v>24.4</v>
      </c>
      <c r="M1067">
        <v>73</v>
      </c>
      <c r="N1067">
        <v>0</v>
      </c>
      <c r="O1067" s="2" t="s">
        <v>46</v>
      </c>
      <c r="P1067" s="2" t="s">
        <v>46</v>
      </c>
      <c r="Q1067">
        <v>555</v>
      </c>
      <c r="R1067" t="b">
        <v>1</v>
      </c>
      <c r="S1067" s="3">
        <v>45672</v>
      </c>
      <c r="T1067" s="2" t="s">
        <v>31</v>
      </c>
      <c r="U1067" t="b">
        <v>0</v>
      </c>
      <c r="V1067" s="2" t="s">
        <v>32</v>
      </c>
      <c r="W1067">
        <v>9</v>
      </c>
      <c r="X1067" s="2" t="s">
        <v>33</v>
      </c>
      <c r="Y1067">
        <v>1</v>
      </c>
      <c r="Z1067" s="2" t="s">
        <v>31</v>
      </c>
      <c r="AA1067" s="2" t="s">
        <v>34</v>
      </c>
      <c r="AB1067" s="2" t="s">
        <v>37</v>
      </c>
    </row>
    <row r="1068" spans="1:28">
      <c r="A1068" s="1">
        <v>45672.416666666664</v>
      </c>
      <c r="B1068" s="2" t="s">
        <v>45</v>
      </c>
      <c r="C1068">
        <v>50.18</v>
      </c>
      <c r="D1068">
        <v>102.23</v>
      </c>
      <c r="E1068">
        <v>35.71</v>
      </c>
      <c r="F1068">
        <v>55.12</v>
      </c>
      <c r="G1068" t="b">
        <v>0</v>
      </c>
      <c r="H1068" t="b">
        <v>0</v>
      </c>
      <c r="I1068" t="b">
        <v>0</v>
      </c>
      <c r="J1068" t="b">
        <v>0</v>
      </c>
      <c r="K1068">
        <v>2.44</v>
      </c>
      <c r="L1068">
        <v>23.6</v>
      </c>
      <c r="M1068">
        <v>72.7</v>
      </c>
      <c r="N1068">
        <v>0</v>
      </c>
      <c r="O1068" s="2" t="s">
        <v>46</v>
      </c>
      <c r="P1068" s="2" t="s">
        <v>46</v>
      </c>
      <c r="Q1068">
        <v>382</v>
      </c>
      <c r="R1068" t="b">
        <v>0</v>
      </c>
      <c r="S1068" s="3">
        <v>45672</v>
      </c>
      <c r="T1068" s="2" t="s">
        <v>31</v>
      </c>
      <c r="U1068" t="b">
        <v>0</v>
      </c>
      <c r="V1068" s="2" t="s">
        <v>32</v>
      </c>
      <c r="W1068">
        <v>10</v>
      </c>
      <c r="X1068" s="2" t="s">
        <v>33</v>
      </c>
      <c r="Y1068">
        <v>1</v>
      </c>
      <c r="Z1068" s="2" t="s">
        <v>31</v>
      </c>
      <c r="AA1068" s="2" t="s">
        <v>34</v>
      </c>
      <c r="AB1068" s="2" t="s">
        <v>35</v>
      </c>
    </row>
    <row r="1069" spans="1:28">
      <c r="A1069" s="1">
        <v>45672.458333333336</v>
      </c>
      <c r="B1069" s="2" t="s">
        <v>45</v>
      </c>
      <c r="C1069">
        <v>54.89</v>
      </c>
      <c r="D1069">
        <v>81.47</v>
      </c>
      <c r="E1069">
        <v>37.25</v>
      </c>
      <c r="F1069">
        <v>52.75</v>
      </c>
      <c r="G1069" t="b">
        <v>0</v>
      </c>
      <c r="H1069" t="b">
        <v>0</v>
      </c>
      <c r="I1069" t="b">
        <v>0</v>
      </c>
      <c r="J1069" t="b">
        <v>0</v>
      </c>
      <c r="K1069">
        <v>3.69</v>
      </c>
      <c r="L1069">
        <v>27.1</v>
      </c>
      <c r="M1069">
        <v>48.7</v>
      </c>
      <c r="N1069">
        <v>0</v>
      </c>
      <c r="O1069" s="2" t="s">
        <v>46</v>
      </c>
      <c r="P1069" s="2" t="s">
        <v>46</v>
      </c>
      <c r="Q1069">
        <v>369</v>
      </c>
      <c r="R1069" t="b">
        <v>0</v>
      </c>
      <c r="S1069" s="3">
        <v>45672</v>
      </c>
      <c r="T1069" s="2" t="s">
        <v>31</v>
      </c>
      <c r="U1069" t="b">
        <v>0</v>
      </c>
      <c r="V1069" s="2" t="s">
        <v>32</v>
      </c>
      <c r="W1069">
        <v>11</v>
      </c>
      <c r="X1069" s="2" t="s">
        <v>33</v>
      </c>
      <c r="Y1069">
        <v>1</v>
      </c>
      <c r="Z1069" s="2" t="s">
        <v>31</v>
      </c>
      <c r="AA1069" s="2" t="s">
        <v>34</v>
      </c>
      <c r="AB1069" s="2" t="s">
        <v>35</v>
      </c>
    </row>
    <row r="1070" spans="1:28">
      <c r="A1070" s="1">
        <v>45672.5</v>
      </c>
      <c r="B1070" s="2" t="s">
        <v>45</v>
      </c>
      <c r="C1070">
        <v>59.93</v>
      </c>
      <c r="D1070">
        <v>80.36</v>
      </c>
      <c r="E1070">
        <v>37.49</v>
      </c>
      <c r="F1070">
        <v>60.28</v>
      </c>
      <c r="G1070" t="b">
        <v>0</v>
      </c>
      <c r="H1070" t="b">
        <v>0</v>
      </c>
      <c r="I1070" t="b">
        <v>0</v>
      </c>
      <c r="J1070" t="b">
        <v>0</v>
      </c>
      <c r="K1070">
        <v>0.9</v>
      </c>
      <c r="L1070">
        <v>29.4</v>
      </c>
      <c r="M1070">
        <v>62.2</v>
      </c>
      <c r="N1070">
        <v>3.85</v>
      </c>
      <c r="O1070" s="2" t="s">
        <v>46</v>
      </c>
      <c r="P1070" s="2" t="s">
        <v>46</v>
      </c>
      <c r="Q1070">
        <v>320</v>
      </c>
      <c r="R1070" t="b">
        <v>0</v>
      </c>
      <c r="S1070" s="3">
        <v>45672</v>
      </c>
      <c r="T1070" s="2" t="s">
        <v>31</v>
      </c>
      <c r="U1070" t="b">
        <v>0</v>
      </c>
      <c r="V1070" s="2" t="s">
        <v>32</v>
      </c>
      <c r="W1070">
        <v>12</v>
      </c>
      <c r="X1070" s="2" t="s">
        <v>36</v>
      </c>
      <c r="Y1070">
        <v>1</v>
      </c>
      <c r="Z1070" s="2" t="s">
        <v>31</v>
      </c>
      <c r="AA1070" s="2" t="s">
        <v>34</v>
      </c>
      <c r="AB1070" s="2" t="s">
        <v>35</v>
      </c>
    </row>
    <row r="1071" spans="1:28">
      <c r="A1071" s="1">
        <v>45672.541666666664</v>
      </c>
      <c r="B1071" s="2" t="s">
        <v>45</v>
      </c>
      <c r="C1071">
        <v>50.45</v>
      </c>
      <c r="D1071">
        <v>93.31</v>
      </c>
      <c r="E1071">
        <v>43.87</v>
      </c>
      <c r="F1071">
        <v>62.91</v>
      </c>
      <c r="G1071" t="b">
        <v>0</v>
      </c>
      <c r="H1071" t="b">
        <v>0</v>
      </c>
      <c r="I1071" t="b">
        <v>0</v>
      </c>
      <c r="J1071" t="b">
        <v>0</v>
      </c>
      <c r="K1071">
        <v>4.3899999999999997</v>
      </c>
      <c r="L1071">
        <v>26.9</v>
      </c>
      <c r="M1071">
        <v>69.7</v>
      </c>
      <c r="N1071">
        <v>0</v>
      </c>
      <c r="O1071" s="2" t="s">
        <v>46</v>
      </c>
      <c r="P1071" s="2" t="s">
        <v>46</v>
      </c>
      <c r="Q1071">
        <v>349</v>
      </c>
      <c r="R1071" t="b">
        <v>0</v>
      </c>
      <c r="S1071" s="3">
        <v>45672</v>
      </c>
      <c r="T1071" s="2" t="s">
        <v>31</v>
      </c>
      <c r="U1071" t="b">
        <v>0</v>
      </c>
      <c r="V1071" s="2" t="s">
        <v>32</v>
      </c>
      <c r="W1071">
        <v>13</v>
      </c>
      <c r="X1071" s="2" t="s">
        <v>33</v>
      </c>
      <c r="Y1071">
        <v>1</v>
      </c>
      <c r="Z1071" s="2" t="s">
        <v>31</v>
      </c>
      <c r="AA1071" s="2" t="s">
        <v>34</v>
      </c>
      <c r="AB1071" s="2" t="s">
        <v>35</v>
      </c>
    </row>
    <row r="1072" spans="1:28">
      <c r="A1072" s="1">
        <v>45672.583333333336</v>
      </c>
      <c r="B1072" s="2" t="s">
        <v>45</v>
      </c>
      <c r="C1072">
        <v>60.28</v>
      </c>
      <c r="D1072">
        <v>79.22</v>
      </c>
      <c r="E1072">
        <v>45.2</v>
      </c>
      <c r="F1072">
        <v>55.13</v>
      </c>
      <c r="G1072" t="b">
        <v>0</v>
      </c>
      <c r="H1072" t="b">
        <v>0</v>
      </c>
      <c r="I1072" t="b">
        <v>0</v>
      </c>
      <c r="J1072" t="b">
        <v>0</v>
      </c>
      <c r="L1072">
        <v>26.5</v>
      </c>
      <c r="N1072">
        <v>0</v>
      </c>
      <c r="O1072" s="2" t="s">
        <v>46</v>
      </c>
      <c r="P1072" s="2" t="s">
        <v>46</v>
      </c>
      <c r="Q1072">
        <v>447</v>
      </c>
      <c r="R1072" t="b">
        <v>0</v>
      </c>
      <c r="S1072" s="3">
        <v>45672</v>
      </c>
      <c r="T1072" s="2" t="s">
        <v>31</v>
      </c>
      <c r="U1072" t="b">
        <v>0</v>
      </c>
      <c r="V1072" s="2" t="s">
        <v>32</v>
      </c>
      <c r="W1072">
        <v>14</v>
      </c>
      <c r="X1072" s="2" t="s">
        <v>33</v>
      </c>
      <c r="Y1072">
        <v>1</v>
      </c>
      <c r="Z1072" s="2" t="s">
        <v>31</v>
      </c>
      <c r="AA1072" s="2" t="s">
        <v>34</v>
      </c>
      <c r="AB1072" s="2" t="s">
        <v>35</v>
      </c>
    </row>
    <row r="1073" spans="1:28">
      <c r="A1073" s="1">
        <v>45672.625</v>
      </c>
      <c r="B1073" s="2" t="s">
        <v>45</v>
      </c>
      <c r="C1073">
        <v>44.56</v>
      </c>
      <c r="D1073">
        <v>67.099999999999994</v>
      </c>
      <c r="E1073">
        <v>39.22</v>
      </c>
      <c r="F1073">
        <v>47.39</v>
      </c>
      <c r="G1073" t="b">
        <v>0</v>
      </c>
      <c r="H1073" t="b">
        <v>0</v>
      </c>
      <c r="I1073" t="b">
        <v>0</v>
      </c>
      <c r="J1073" t="b">
        <v>0</v>
      </c>
      <c r="K1073">
        <v>3.32</v>
      </c>
      <c r="L1073">
        <v>24.3</v>
      </c>
      <c r="M1073">
        <v>63.3</v>
      </c>
      <c r="N1073">
        <v>2.48</v>
      </c>
      <c r="O1073" s="2" t="s">
        <v>46</v>
      </c>
      <c r="P1073" s="2" t="s">
        <v>46</v>
      </c>
      <c r="Q1073">
        <v>362</v>
      </c>
      <c r="R1073" t="b">
        <v>0</v>
      </c>
      <c r="S1073" s="3">
        <v>45672</v>
      </c>
      <c r="T1073" s="2" t="s">
        <v>31</v>
      </c>
      <c r="U1073" t="b">
        <v>0</v>
      </c>
      <c r="V1073" s="2" t="s">
        <v>32</v>
      </c>
      <c r="W1073">
        <v>15</v>
      </c>
      <c r="X1073" s="2" t="s">
        <v>36</v>
      </c>
      <c r="Y1073">
        <v>1</v>
      </c>
      <c r="Z1073" s="2" t="s">
        <v>31</v>
      </c>
      <c r="AA1073" s="2" t="s">
        <v>34</v>
      </c>
      <c r="AB1073" s="2" t="s">
        <v>35</v>
      </c>
    </row>
    <row r="1074" spans="1:28">
      <c r="A1074" s="1">
        <v>45672.666666666664</v>
      </c>
      <c r="B1074" s="2" t="s">
        <v>45</v>
      </c>
      <c r="C1074">
        <v>55.7</v>
      </c>
      <c r="D1074">
        <v>77.8</v>
      </c>
      <c r="E1074">
        <v>34.9</v>
      </c>
      <c r="F1074">
        <v>60.76</v>
      </c>
      <c r="G1074" t="b">
        <v>0</v>
      </c>
      <c r="H1074" t="b">
        <v>0</v>
      </c>
      <c r="I1074" t="b">
        <v>0</v>
      </c>
      <c r="J1074" t="b">
        <v>0</v>
      </c>
      <c r="K1074">
        <v>1.51</v>
      </c>
      <c r="L1074">
        <v>25.1</v>
      </c>
      <c r="M1074">
        <v>65</v>
      </c>
      <c r="N1074">
        <v>0</v>
      </c>
      <c r="O1074" s="2" t="s">
        <v>46</v>
      </c>
      <c r="P1074" s="2" t="s">
        <v>46</v>
      </c>
      <c r="Q1074">
        <v>419</v>
      </c>
      <c r="R1074" t="b">
        <v>0</v>
      </c>
      <c r="S1074" s="3">
        <v>45672</v>
      </c>
      <c r="T1074" s="2" t="s">
        <v>31</v>
      </c>
      <c r="U1074" t="b">
        <v>0</v>
      </c>
      <c r="V1074" s="2" t="s">
        <v>32</v>
      </c>
      <c r="W1074">
        <v>16</v>
      </c>
      <c r="X1074" s="2" t="s">
        <v>33</v>
      </c>
      <c r="Y1074">
        <v>1</v>
      </c>
      <c r="Z1074" s="2" t="s">
        <v>31</v>
      </c>
      <c r="AA1074" s="2" t="s">
        <v>34</v>
      </c>
      <c r="AB1074" s="2" t="s">
        <v>35</v>
      </c>
    </row>
    <row r="1075" spans="1:28">
      <c r="A1075" s="1">
        <v>45672.708333333336</v>
      </c>
      <c r="B1075" s="2" t="s">
        <v>45</v>
      </c>
      <c r="C1075">
        <v>57.74</v>
      </c>
      <c r="D1075">
        <v>82.26</v>
      </c>
      <c r="E1075">
        <v>50.03</v>
      </c>
      <c r="F1075">
        <v>66.33</v>
      </c>
      <c r="G1075" t="b">
        <v>0</v>
      </c>
      <c r="H1075" t="b">
        <v>0</v>
      </c>
      <c r="I1075" t="b">
        <v>0</v>
      </c>
      <c r="J1075" t="b">
        <v>0</v>
      </c>
      <c r="K1075">
        <v>3.1</v>
      </c>
      <c r="L1075">
        <v>21.6</v>
      </c>
      <c r="M1075">
        <v>62.9</v>
      </c>
      <c r="N1075">
        <v>0</v>
      </c>
      <c r="O1075" s="2" t="s">
        <v>46</v>
      </c>
      <c r="P1075" s="2" t="s">
        <v>46</v>
      </c>
      <c r="Q1075">
        <v>515</v>
      </c>
      <c r="R1075" t="b">
        <v>1</v>
      </c>
      <c r="S1075" s="3">
        <v>45672</v>
      </c>
      <c r="T1075" s="2" t="s">
        <v>31</v>
      </c>
      <c r="U1075" t="b">
        <v>0</v>
      </c>
      <c r="V1075" s="2" t="s">
        <v>32</v>
      </c>
      <c r="W1075">
        <v>17</v>
      </c>
      <c r="X1075" s="2" t="s">
        <v>33</v>
      </c>
      <c r="Y1075">
        <v>1</v>
      </c>
      <c r="Z1075" s="2" t="s">
        <v>31</v>
      </c>
      <c r="AA1075" s="2" t="s">
        <v>34</v>
      </c>
      <c r="AB1075" s="2" t="s">
        <v>37</v>
      </c>
    </row>
    <row r="1076" spans="1:28">
      <c r="A1076" s="1">
        <v>45672.75</v>
      </c>
      <c r="B1076" s="2" t="s">
        <v>45</v>
      </c>
      <c r="C1076">
        <v>59.5</v>
      </c>
      <c r="D1076">
        <v>68.42</v>
      </c>
      <c r="E1076">
        <v>63.52</v>
      </c>
      <c r="F1076">
        <v>51.62</v>
      </c>
      <c r="G1076" t="b">
        <v>0</v>
      </c>
      <c r="H1076" t="b">
        <v>0</v>
      </c>
      <c r="I1076" t="b">
        <v>0</v>
      </c>
      <c r="J1076" t="b">
        <v>0</v>
      </c>
      <c r="K1076">
        <v>3.38</v>
      </c>
      <c r="L1076">
        <v>21.7</v>
      </c>
      <c r="M1076">
        <v>50.4</v>
      </c>
      <c r="N1076">
        <v>0</v>
      </c>
      <c r="O1076" s="2" t="s">
        <v>46</v>
      </c>
      <c r="P1076" s="2" t="s">
        <v>46</v>
      </c>
      <c r="Q1076">
        <v>590</v>
      </c>
      <c r="R1076" t="b">
        <v>1</v>
      </c>
      <c r="S1076" s="3">
        <v>45672</v>
      </c>
      <c r="T1076" s="2" t="s">
        <v>31</v>
      </c>
      <c r="U1076" t="b">
        <v>0</v>
      </c>
      <c r="V1076" s="2" t="s">
        <v>32</v>
      </c>
      <c r="W1076">
        <v>18</v>
      </c>
      <c r="X1076" s="2" t="s">
        <v>33</v>
      </c>
      <c r="Y1076">
        <v>1</v>
      </c>
      <c r="Z1076" s="2" t="s">
        <v>31</v>
      </c>
      <c r="AA1076" s="2" t="s">
        <v>34</v>
      </c>
      <c r="AB1076" s="2" t="s">
        <v>37</v>
      </c>
    </row>
    <row r="1077" spans="1:28">
      <c r="A1077" s="1">
        <v>45672.791666666664</v>
      </c>
      <c r="B1077" s="2" t="s">
        <v>45</v>
      </c>
      <c r="C1077">
        <v>56.37</v>
      </c>
      <c r="D1077">
        <v>80.760000000000005</v>
      </c>
      <c r="E1077">
        <v>44.4</v>
      </c>
      <c r="F1077">
        <v>56.44</v>
      </c>
      <c r="G1077" t="b">
        <v>0</v>
      </c>
      <c r="H1077" t="b">
        <v>0</v>
      </c>
      <c r="I1077" t="b">
        <v>0</v>
      </c>
      <c r="J1077" t="b">
        <v>0</v>
      </c>
      <c r="K1077">
        <v>2.4</v>
      </c>
      <c r="L1077">
        <v>22.4</v>
      </c>
      <c r="M1077">
        <v>62.1</v>
      </c>
      <c r="N1077">
        <v>0</v>
      </c>
      <c r="O1077" s="2" t="s">
        <v>46</v>
      </c>
      <c r="P1077" s="2" t="s">
        <v>46</v>
      </c>
      <c r="Q1077">
        <v>576</v>
      </c>
      <c r="R1077" t="b">
        <v>1</v>
      </c>
      <c r="S1077" s="3">
        <v>45672</v>
      </c>
      <c r="T1077" s="2" t="s">
        <v>31</v>
      </c>
      <c r="U1077" t="b">
        <v>0</v>
      </c>
      <c r="V1077" s="2" t="s">
        <v>32</v>
      </c>
      <c r="W1077">
        <v>19</v>
      </c>
      <c r="X1077" s="2" t="s">
        <v>33</v>
      </c>
      <c r="Y1077">
        <v>1</v>
      </c>
      <c r="Z1077" s="2" t="s">
        <v>31</v>
      </c>
      <c r="AA1077" s="2" t="s">
        <v>34</v>
      </c>
      <c r="AB1077" s="2" t="s">
        <v>37</v>
      </c>
    </row>
    <row r="1078" spans="1:28">
      <c r="A1078" s="1">
        <v>45672.833333333336</v>
      </c>
      <c r="B1078" s="2" t="s">
        <v>45</v>
      </c>
      <c r="C1078">
        <v>39.49</v>
      </c>
      <c r="D1078">
        <v>86.61</v>
      </c>
      <c r="E1078">
        <v>50.41</v>
      </c>
      <c r="F1078">
        <v>45.03</v>
      </c>
      <c r="G1078" t="b">
        <v>0</v>
      </c>
      <c r="H1078" t="b">
        <v>0</v>
      </c>
      <c r="I1078" t="b">
        <v>0</v>
      </c>
      <c r="J1078" t="b">
        <v>0</v>
      </c>
      <c r="K1078">
        <v>2.48</v>
      </c>
      <c r="L1078">
        <v>23.1</v>
      </c>
      <c r="M1078">
        <v>61.6</v>
      </c>
      <c r="N1078">
        <v>0</v>
      </c>
      <c r="O1078" s="2" t="s">
        <v>46</v>
      </c>
      <c r="P1078" s="2" t="s">
        <v>46</v>
      </c>
      <c r="Q1078">
        <v>505</v>
      </c>
      <c r="R1078" t="b">
        <v>0</v>
      </c>
      <c r="S1078" s="3">
        <v>45672</v>
      </c>
      <c r="T1078" s="2" t="s">
        <v>31</v>
      </c>
      <c r="U1078" t="b">
        <v>0</v>
      </c>
      <c r="V1078" s="2" t="s">
        <v>32</v>
      </c>
      <c r="W1078">
        <v>20</v>
      </c>
      <c r="X1078" s="2" t="s">
        <v>33</v>
      </c>
      <c r="Y1078">
        <v>1</v>
      </c>
      <c r="Z1078" s="2" t="s">
        <v>31</v>
      </c>
      <c r="AA1078" s="2" t="s">
        <v>34</v>
      </c>
      <c r="AB1078" s="2" t="s">
        <v>35</v>
      </c>
    </row>
    <row r="1079" spans="1:28">
      <c r="A1079" s="1">
        <v>45672.875</v>
      </c>
      <c r="B1079" s="2" t="s">
        <v>45</v>
      </c>
      <c r="C1079">
        <v>43.63</v>
      </c>
      <c r="D1079">
        <v>85.67</v>
      </c>
      <c r="E1079">
        <v>40.96</v>
      </c>
      <c r="F1079">
        <v>46.05</v>
      </c>
      <c r="G1079" t="b">
        <v>0</v>
      </c>
      <c r="H1079" t="b">
        <v>0</v>
      </c>
      <c r="I1079" t="b">
        <v>0</v>
      </c>
      <c r="J1079" t="b">
        <v>0</v>
      </c>
      <c r="K1079">
        <v>2.63</v>
      </c>
      <c r="L1079">
        <v>24.6</v>
      </c>
      <c r="M1079">
        <v>62</v>
      </c>
      <c r="N1079">
        <v>0</v>
      </c>
      <c r="O1079" s="2" t="s">
        <v>46</v>
      </c>
      <c r="P1079" s="2" t="s">
        <v>46</v>
      </c>
      <c r="Q1079">
        <v>472</v>
      </c>
      <c r="R1079" t="b">
        <v>0</v>
      </c>
      <c r="S1079" s="3">
        <v>45672</v>
      </c>
      <c r="T1079" s="2" t="s">
        <v>31</v>
      </c>
      <c r="U1079" t="b">
        <v>0</v>
      </c>
      <c r="V1079" s="2" t="s">
        <v>32</v>
      </c>
      <c r="W1079">
        <v>21</v>
      </c>
      <c r="X1079" s="2" t="s">
        <v>33</v>
      </c>
      <c r="Y1079">
        <v>1</v>
      </c>
      <c r="Z1079" s="2" t="s">
        <v>31</v>
      </c>
      <c r="AA1079" s="2" t="s">
        <v>34</v>
      </c>
      <c r="AB1079" s="2" t="s">
        <v>35</v>
      </c>
    </row>
    <row r="1080" spans="1:28">
      <c r="A1080" s="1">
        <v>45672.916666666664</v>
      </c>
      <c r="B1080" s="2" t="s">
        <v>45</v>
      </c>
      <c r="C1080">
        <v>44.41</v>
      </c>
      <c r="D1080">
        <v>89.56</v>
      </c>
      <c r="E1080">
        <v>46.63</v>
      </c>
      <c r="F1080">
        <v>46.54</v>
      </c>
      <c r="G1080" t="b">
        <v>0</v>
      </c>
      <c r="H1080" t="b">
        <v>0</v>
      </c>
      <c r="I1080" t="b">
        <v>0</v>
      </c>
      <c r="J1080" t="b">
        <v>0</v>
      </c>
      <c r="K1080">
        <v>1.41</v>
      </c>
      <c r="L1080">
        <v>17.399999999999999</v>
      </c>
      <c r="M1080">
        <v>63.7</v>
      </c>
      <c r="N1080">
        <v>5.96</v>
      </c>
      <c r="O1080" s="2" t="s">
        <v>46</v>
      </c>
      <c r="P1080" s="2" t="s">
        <v>46</v>
      </c>
      <c r="Q1080">
        <v>306</v>
      </c>
      <c r="R1080" t="b">
        <v>0</v>
      </c>
      <c r="S1080" s="3">
        <v>45672</v>
      </c>
      <c r="T1080" s="2" t="s">
        <v>31</v>
      </c>
      <c r="U1080" t="b">
        <v>0</v>
      </c>
      <c r="V1080" s="2" t="s">
        <v>32</v>
      </c>
      <c r="W1080">
        <v>22</v>
      </c>
      <c r="X1080" s="2" t="s">
        <v>36</v>
      </c>
      <c r="Y1080">
        <v>1</v>
      </c>
      <c r="Z1080" s="2" t="s">
        <v>31</v>
      </c>
      <c r="AA1080" s="2" t="s">
        <v>34</v>
      </c>
      <c r="AB1080" s="2" t="s">
        <v>35</v>
      </c>
    </row>
    <row r="1081" spans="1:28">
      <c r="A1081" s="1">
        <v>45672.958333333336</v>
      </c>
      <c r="B1081" s="2" t="s">
        <v>45</v>
      </c>
      <c r="C1081">
        <v>47</v>
      </c>
      <c r="D1081">
        <v>88.43</v>
      </c>
      <c r="E1081">
        <v>36.840000000000003</v>
      </c>
      <c r="F1081">
        <v>50.59</v>
      </c>
      <c r="G1081" t="b">
        <v>0</v>
      </c>
      <c r="H1081" t="b">
        <v>0</v>
      </c>
      <c r="I1081" t="b">
        <v>0</v>
      </c>
      <c r="J1081" t="b">
        <v>0</v>
      </c>
      <c r="K1081">
        <v>2.44</v>
      </c>
      <c r="L1081">
        <v>20.3</v>
      </c>
      <c r="M1081">
        <v>62.7</v>
      </c>
      <c r="N1081">
        <v>0</v>
      </c>
      <c r="O1081" s="2" t="s">
        <v>46</v>
      </c>
      <c r="P1081" s="2" t="s">
        <v>46</v>
      </c>
      <c r="Q1081">
        <v>409</v>
      </c>
      <c r="R1081" t="b">
        <v>0</v>
      </c>
      <c r="S1081" s="3">
        <v>45672</v>
      </c>
      <c r="T1081" s="2" t="s">
        <v>31</v>
      </c>
      <c r="U1081" t="b">
        <v>0</v>
      </c>
      <c r="V1081" s="2" t="s">
        <v>32</v>
      </c>
      <c r="W1081">
        <v>23</v>
      </c>
      <c r="X1081" s="2" t="s">
        <v>33</v>
      </c>
      <c r="Y1081">
        <v>1</v>
      </c>
      <c r="Z1081" s="2" t="s">
        <v>31</v>
      </c>
      <c r="AA1081" s="2" t="s">
        <v>34</v>
      </c>
      <c r="AB1081" s="2" t="s">
        <v>35</v>
      </c>
    </row>
    <row r="1082" spans="1:28">
      <c r="A1082" s="1">
        <v>45673</v>
      </c>
      <c r="B1082" s="2" t="s">
        <v>45</v>
      </c>
      <c r="C1082">
        <v>62.81</v>
      </c>
      <c r="D1082">
        <v>85.76</v>
      </c>
      <c r="E1082">
        <v>34.39</v>
      </c>
      <c r="F1082">
        <v>59.12</v>
      </c>
      <c r="G1082" t="b">
        <v>0</v>
      </c>
      <c r="H1082" t="b">
        <v>0</v>
      </c>
      <c r="I1082" t="b">
        <v>0</v>
      </c>
      <c r="J1082" t="b">
        <v>0</v>
      </c>
      <c r="K1082">
        <v>2.62</v>
      </c>
      <c r="L1082">
        <v>17.600000000000001</v>
      </c>
      <c r="M1082">
        <v>67.8</v>
      </c>
      <c r="N1082">
        <v>0</v>
      </c>
      <c r="O1082" s="2" t="s">
        <v>46</v>
      </c>
      <c r="P1082" s="2" t="s">
        <v>46</v>
      </c>
      <c r="Q1082">
        <v>337</v>
      </c>
      <c r="R1082" t="b">
        <v>0</v>
      </c>
      <c r="S1082" s="3">
        <v>45673</v>
      </c>
      <c r="T1082" s="2" t="s">
        <v>38</v>
      </c>
      <c r="U1082" t="b">
        <v>0</v>
      </c>
      <c r="V1082" s="2" t="s">
        <v>32</v>
      </c>
      <c r="W1082">
        <v>0</v>
      </c>
      <c r="X1082" s="2" t="s">
        <v>33</v>
      </c>
      <c r="Y1082">
        <v>1</v>
      </c>
      <c r="Z1082" s="2" t="s">
        <v>38</v>
      </c>
      <c r="AA1082" s="2" t="s">
        <v>34</v>
      </c>
      <c r="AB1082" s="2" t="s">
        <v>35</v>
      </c>
    </row>
    <row r="1083" spans="1:28">
      <c r="A1083" s="1">
        <v>45673.041666666664</v>
      </c>
      <c r="B1083" s="2" t="s">
        <v>45</v>
      </c>
      <c r="C1083">
        <v>49.27</v>
      </c>
      <c r="D1083">
        <v>83.61</v>
      </c>
      <c r="E1083">
        <v>43.81</v>
      </c>
      <c r="F1083">
        <v>54.55</v>
      </c>
      <c r="G1083" t="b">
        <v>0</v>
      </c>
      <c r="H1083" t="b">
        <v>0</v>
      </c>
      <c r="I1083" t="b">
        <v>0</v>
      </c>
      <c r="J1083" t="b">
        <v>0</v>
      </c>
      <c r="K1083">
        <v>3.44</v>
      </c>
      <c r="L1083">
        <v>16.7</v>
      </c>
      <c r="M1083">
        <v>72.2</v>
      </c>
      <c r="N1083">
        <v>0</v>
      </c>
      <c r="O1083" s="2" t="s">
        <v>46</v>
      </c>
      <c r="P1083" s="2" t="s">
        <v>46</v>
      </c>
      <c r="Q1083">
        <v>381</v>
      </c>
      <c r="R1083" t="b">
        <v>0</v>
      </c>
      <c r="S1083" s="3">
        <v>45673</v>
      </c>
      <c r="T1083" s="2" t="s">
        <v>38</v>
      </c>
      <c r="U1083" t="b">
        <v>0</v>
      </c>
      <c r="V1083" s="2" t="s">
        <v>32</v>
      </c>
      <c r="W1083">
        <v>1</v>
      </c>
      <c r="X1083" s="2" t="s">
        <v>33</v>
      </c>
      <c r="Y1083">
        <v>1</v>
      </c>
      <c r="Z1083" s="2" t="s">
        <v>38</v>
      </c>
      <c r="AA1083" s="2" t="s">
        <v>34</v>
      </c>
      <c r="AB1083" s="2" t="s">
        <v>35</v>
      </c>
    </row>
    <row r="1084" spans="1:28">
      <c r="A1084" s="1">
        <v>45673.083333333336</v>
      </c>
      <c r="B1084" s="2" t="s">
        <v>45</v>
      </c>
      <c r="C1084">
        <v>44.68</v>
      </c>
      <c r="D1084">
        <v>78.41</v>
      </c>
      <c r="E1084">
        <v>51.21</v>
      </c>
      <c r="F1084">
        <v>54.75</v>
      </c>
      <c r="G1084" t="b">
        <v>0</v>
      </c>
      <c r="H1084" t="b">
        <v>0</v>
      </c>
      <c r="I1084" t="b">
        <v>0</v>
      </c>
      <c r="J1084" t="b">
        <v>0</v>
      </c>
      <c r="K1084">
        <v>4.3499999999999996</v>
      </c>
      <c r="L1084">
        <v>17.899999999999999</v>
      </c>
      <c r="M1084">
        <v>65.400000000000006</v>
      </c>
      <c r="N1084">
        <v>6.15</v>
      </c>
      <c r="O1084" s="2" t="s">
        <v>46</v>
      </c>
      <c r="P1084" s="2" t="s">
        <v>46</v>
      </c>
      <c r="Q1084">
        <v>295</v>
      </c>
      <c r="R1084" t="b">
        <v>0</v>
      </c>
      <c r="S1084" s="3">
        <v>45673</v>
      </c>
      <c r="T1084" s="2" t="s">
        <v>38</v>
      </c>
      <c r="U1084" t="b">
        <v>0</v>
      </c>
      <c r="V1084" s="2" t="s">
        <v>32</v>
      </c>
      <c r="W1084">
        <v>2</v>
      </c>
      <c r="X1084" s="2" t="s">
        <v>36</v>
      </c>
      <c r="Y1084">
        <v>1</v>
      </c>
      <c r="Z1084" s="2" t="s">
        <v>38</v>
      </c>
      <c r="AA1084" s="2" t="s">
        <v>34</v>
      </c>
      <c r="AB1084" s="2" t="s">
        <v>35</v>
      </c>
    </row>
    <row r="1085" spans="1:28">
      <c r="A1085" s="1">
        <v>45673.125</v>
      </c>
      <c r="B1085" s="2" t="s">
        <v>45</v>
      </c>
      <c r="C1085">
        <v>60.14</v>
      </c>
      <c r="D1085">
        <v>88.82</v>
      </c>
      <c r="E1085">
        <v>36.61</v>
      </c>
      <c r="F1085">
        <v>61.63</v>
      </c>
      <c r="G1085" t="b">
        <v>0</v>
      </c>
      <c r="H1085" t="b">
        <v>0</v>
      </c>
      <c r="I1085" t="b">
        <v>0</v>
      </c>
      <c r="J1085" t="b">
        <v>0</v>
      </c>
      <c r="K1085">
        <v>2.02</v>
      </c>
      <c r="L1085">
        <v>17.8</v>
      </c>
      <c r="M1085">
        <v>64.7</v>
      </c>
      <c r="N1085">
        <v>0</v>
      </c>
      <c r="O1085" s="2" t="s">
        <v>46</v>
      </c>
      <c r="P1085" s="2" t="s">
        <v>46</v>
      </c>
      <c r="Q1085">
        <v>351</v>
      </c>
      <c r="R1085" t="b">
        <v>0</v>
      </c>
      <c r="S1085" s="3">
        <v>45673</v>
      </c>
      <c r="T1085" s="2" t="s">
        <v>38</v>
      </c>
      <c r="U1085" t="b">
        <v>0</v>
      </c>
      <c r="V1085" s="2" t="s">
        <v>32</v>
      </c>
      <c r="W1085">
        <v>3</v>
      </c>
      <c r="X1085" s="2" t="s">
        <v>33</v>
      </c>
      <c r="Y1085">
        <v>1</v>
      </c>
      <c r="Z1085" s="2" t="s">
        <v>38</v>
      </c>
      <c r="AA1085" s="2" t="s">
        <v>34</v>
      </c>
      <c r="AB1085" s="2" t="s">
        <v>35</v>
      </c>
    </row>
    <row r="1086" spans="1:28">
      <c r="A1086" s="1">
        <v>45673.166666666664</v>
      </c>
      <c r="B1086" s="2" t="s">
        <v>45</v>
      </c>
      <c r="C1086">
        <v>51.94</v>
      </c>
      <c r="D1086">
        <v>79.59</v>
      </c>
      <c r="E1086">
        <v>39.61</v>
      </c>
      <c r="F1086">
        <v>47.75</v>
      </c>
      <c r="G1086" t="b">
        <v>0</v>
      </c>
      <c r="H1086" t="b">
        <v>0</v>
      </c>
      <c r="I1086" t="b">
        <v>0</v>
      </c>
      <c r="J1086" t="b">
        <v>0</v>
      </c>
      <c r="K1086">
        <v>3.26</v>
      </c>
      <c r="L1086">
        <v>18.7</v>
      </c>
      <c r="M1086">
        <v>68.099999999999994</v>
      </c>
      <c r="N1086">
        <v>0</v>
      </c>
      <c r="O1086" s="2" t="s">
        <v>46</v>
      </c>
      <c r="P1086" s="2" t="s">
        <v>46</v>
      </c>
      <c r="Q1086">
        <v>367</v>
      </c>
      <c r="R1086" t="b">
        <v>0</v>
      </c>
      <c r="S1086" s="3">
        <v>45673</v>
      </c>
      <c r="T1086" s="2" t="s">
        <v>38</v>
      </c>
      <c r="U1086" t="b">
        <v>0</v>
      </c>
      <c r="V1086" s="2" t="s">
        <v>32</v>
      </c>
      <c r="W1086">
        <v>4</v>
      </c>
      <c r="X1086" s="2" t="s">
        <v>33</v>
      </c>
      <c r="Y1086">
        <v>1</v>
      </c>
      <c r="Z1086" s="2" t="s">
        <v>38</v>
      </c>
      <c r="AA1086" s="2" t="s">
        <v>34</v>
      </c>
      <c r="AB1086" s="2" t="s">
        <v>35</v>
      </c>
    </row>
    <row r="1087" spans="1:28">
      <c r="A1087" s="1">
        <v>45673.208333333336</v>
      </c>
      <c r="B1087" s="2" t="s">
        <v>45</v>
      </c>
      <c r="C1087">
        <v>53.15</v>
      </c>
      <c r="D1087">
        <v>88.95</v>
      </c>
      <c r="E1087">
        <v>39.99</v>
      </c>
      <c r="F1087">
        <v>53.87</v>
      </c>
      <c r="G1087" t="b">
        <v>0</v>
      </c>
      <c r="H1087" t="b">
        <v>0</v>
      </c>
      <c r="I1087" t="b">
        <v>0</v>
      </c>
      <c r="J1087" t="b">
        <v>0</v>
      </c>
      <c r="K1087">
        <v>5.25</v>
      </c>
      <c r="L1087">
        <v>18.8</v>
      </c>
      <c r="M1087">
        <v>51.9</v>
      </c>
      <c r="N1087">
        <v>0</v>
      </c>
      <c r="O1087" s="2" t="s">
        <v>46</v>
      </c>
      <c r="P1087" s="2" t="s">
        <v>46</v>
      </c>
      <c r="Q1087">
        <v>429</v>
      </c>
      <c r="R1087" t="b">
        <v>0</v>
      </c>
      <c r="S1087" s="3">
        <v>45673</v>
      </c>
      <c r="T1087" s="2" t="s">
        <v>38</v>
      </c>
      <c r="U1087" t="b">
        <v>0</v>
      </c>
      <c r="V1087" s="2" t="s">
        <v>32</v>
      </c>
      <c r="W1087">
        <v>5</v>
      </c>
      <c r="X1087" s="2" t="s">
        <v>33</v>
      </c>
      <c r="Y1087">
        <v>1</v>
      </c>
      <c r="Z1087" s="2" t="s">
        <v>38</v>
      </c>
      <c r="AA1087" s="2" t="s">
        <v>34</v>
      </c>
      <c r="AB1087" s="2" t="s">
        <v>35</v>
      </c>
    </row>
    <row r="1088" spans="1:28">
      <c r="A1088" s="1">
        <v>45673.25</v>
      </c>
      <c r="B1088" s="2" t="s">
        <v>45</v>
      </c>
      <c r="C1088">
        <v>48</v>
      </c>
      <c r="D1088">
        <v>65.239999999999995</v>
      </c>
      <c r="E1088">
        <v>33.51</v>
      </c>
      <c r="F1088">
        <v>42.54</v>
      </c>
      <c r="G1088" t="b">
        <v>0</v>
      </c>
      <c r="H1088" t="b">
        <v>0</v>
      </c>
      <c r="I1088" t="b">
        <v>0</v>
      </c>
      <c r="J1088" t="b">
        <v>0</v>
      </c>
      <c r="K1088">
        <v>2.61</v>
      </c>
      <c r="L1088">
        <v>18.2</v>
      </c>
      <c r="M1088">
        <v>71.5</v>
      </c>
      <c r="N1088">
        <v>0</v>
      </c>
      <c r="O1088" s="2" t="s">
        <v>46</v>
      </c>
      <c r="P1088" s="2" t="s">
        <v>46</v>
      </c>
      <c r="Q1088">
        <v>368</v>
      </c>
      <c r="R1088" t="b">
        <v>0</v>
      </c>
      <c r="S1088" s="3">
        <v>45673</v>
      </c>
      <c r="T1088" s="2" t="s">
        <v>38</v>
      </c>
      <c r="U1088" t="b">
        <v>0</v>
      </c>
      <c r="V1088" s="2" t="s">
        <v>32</v>
      </c>
      <c r="W1088">
        <v>6</v>
      </c>
      <c r="X1088" s="2" t="s">
        <v>33</v>
      </c>
      <c r="Y1088">
        <v>1</v>
      </c>
      <c r="Z1088" s="2" t="s">
        <v>38</v>
      </c>
      <c r="AA1088" s="2" t="s">
        <v>34</v>
      </c>
      <c r="AB1088" s="2" t="s">
        <v>35</v>
      </c>
    </row>
    <row r="1089" spans="1:28">
      <c r="A1089" s="1">
        <v>45673.291666666664</v>
      </c>
      <c r="B1089" s="2" t="s">
        <v>45</v>
      </c>
      <c r="C1089">
        <v>50.88</v>
      </c>
      <c r="D1089">
        <v>94.45</v>
      </c>
      <c r="E1089">
        <v>52.91</v>
      </c>
      <c r="F1089">
        <v>56.11</v>
      </c>
      <c r="G1089" t="b">
        <v>0</v>
      </c>
      <c r="H1089" t="b">
        <v>0</v>
      </c>
      <c r="I1089" t="b">
        <v>0</v>
      </c>
      <c r="J1089" t="b">
        <v>0</v>
      </c>
      <c r="K1089">
        <v>2.4900000000000002</v>
      </c>
      <c r="L1089">
        <v>19.2</v>
      </c>
      <c r="M1089">
        <v>66.900000000000006</v>
      </c>
      <c r="N1089">
        <v>0</v>
      </c>
      <c r="O1089" s="2" t="s">
        <v>46</v>
      </c>
      <c r="P1089" s="2" t="s">
        <v>46</v>
      </c>
      <c r="Q1089">
        <v>508</v>
      </c>
      <c r="R1089" t="b">
        <v>1</v>
      </c>
      <c r="S1089" s="3">
        <v>45673</v>
      </c>
      <c r="T1089" s="2" t="s">
        <v>38</v>
      </c>
      <c r="U1089" t="b">
        <v>0</v>
      </c>
      <c r="V1089" s="2" t="s">
        <v>32</v>
      </c>
      <c r="W1089">
        <v>7</v>
      </c>
      <c r="X1089" s="2" t="s">
        <v>33</v>
      </c>
      <c r="Y1089">
        <v>1</v>
      </c>
      <c r="Z1089" s="2" t="s">
        <v>38</v>
      </c>
      <c r="AA1089" s="2" t="s">
        <v>34</v>
      </c>
      <c r="AB1089" s="2" t="s">
        <v>37</v>
      </c>
    </row>
    <row r="1090" spans="1:28">
      <c r="A1090" s="1">
        <v>45673.333333333336</v>
      </c>
      <c r="B1090" s="2" t="s">
        <v>45</v>
      </c>
      <c r="C1090">
        <v>63.67</v>
      </c>
      <c r="D1090">
        <v>81.58</v>
      </c>
      <c r="E1090">
        <v>45.5</v>
      </c>
      <c r="F1090">
        <v>59.51</v>
      </c>
      <c r="G1090" t="b">
        <v>0</v>
      </c>
      <c r="H1090" t="b">
        <v>0</v>
      </c>
      <c r="I1090" t="b">
        <v>0</v>
      </c>
      <c r="J1090" t="b">
        <v>0</v>
      </c>
      <c r="K1090">
        <v>3.65</v>
      </c>
      <c r="L1090">
        <v>24.5</v>
      </c>
      <c r="M1090">
        <v>63.6</v>
      </c>
      <c r="N1090">
        <v>0</v>
      </c>
      <c r="O1090" s="2" t="s">
        <v>46</v>
      </c>
      <c r="P1090" s="2" t="s">
        <v>46</v>
      </c>
      <c r="Q1090">
        <v>497</v>
      </c>
      <c r="R1090" t="b">
        <v>1</v>
      </c>
      <c r="S1090" s="3">
        <v>45673</v>
      </c>
      <c r="T1090" s="2" t="s">
        <v>38</v>
      </c>
      <c r="U1090" t="b">
        <v>0</v>
      </c>
      <c r="V1090" s="2" t="s">
        <v>32</v>
      </c>
      <c r="W1090">
        <v>8</v>
      </c>
      <c r="X1090" s="2" t="s">
        <v>33</v>
      </c>
      <c r="Y1090">
        <v>1</v>
      </c>
      <c r="Z1090" s="2" t="s">
        <v>38</v>
      </c>
      <c r="AA1090" s="2" t="s">
        <v>34</v>
      </c>
      <c r="AB1090" s="2" t="s">
        <v>37</v>
      </c>
    </row>
    <row r="1091" spans="1:28">
      <c r="A1091" s="1">
        <v>45673.375</v>
      </c>
      <c r="B1091" s="2" t="s">
        <v>45</v>
      </c>
      <c r="C1091">
        <v>59.8</v>
      </c>
      <c r="D1091">
        <v>89.45</v>
      </c>
      <c r="E1091">
        <v>46.49</v>
      </c>
      <c r="F1091">
        <v>52.6</v>
      </c>
      <c r="G1091" t="b">
        <v>0</v>
      </c>
      <c r="H1091" t="b">
        <v>0</v>
      </c>
      <c r="I1091" t="b">
        <v>0</v>
      </c>
      <c r="J1091" t="b">
        <v>0</v>
      </c>
      <c r="K1091">
        <v>4.3099999999999996</v>
      </c>
      <c r="L1091">
        <v>24</v>
      </c>
      <c r="M1091">
        <v>71.3</v>
      </c>
      <c r="N1091">
        <v>0</v>
      </c>
      <c r="O1091" s="2" t="s">
        <v>46</v>
      </c>
      <c r="P1091" s="2" t="s">
        <v>46</v>
      </c>
      <c r="Q1091">
        <v>528</v>
      </c>
      <c r="R1091" t="b">
        <v>1</v>
      </c>
      <c r="S1091" s="3">
        <v>45673</v>
      </c>
      <c r="T1091" s="2" t="s">
        <v>38</v>
      </c>
      <c r="U1091" t="b">
        <v>0</v>
      </c>
      <c r="V1091" s="2" t="s">
        <v>32</v>
      </c>
      <c r="W1091">
        <v>9</v>
      </c>
      <c r="X1091" s="2" t="s">
        <v>33</v>
      </c>
      <c r="Y1091">
        <v>1</v>
      </c>
      <c r="Z1091" s="2" t="s">
        <v>38</v>
      </c>
      <c r="AA1091" s="2" t="s">
        <v>34</v>
      </c>
      <c r="AB1091" s="2" t="s">
        <v>37</v>
      </c>
    </row>
    <row r="1092" spans="1:28">
      <c r="A1092" s="1">
        <v>45673.416666666664</v>
      </c>
      <c r="B1092" s="2" t="s">
        <v>45</v>
      </c>
      <c r="C1092">
        <v>45.54</v>
      </c>
      <c r="D1092">
        <v>97.04</v>
      </c>
      <c r="E1092">
        <v>29.75</v>
      </c>
      <c r="F1092">
        <v>54.43</v>
      </c>
      <c r="G1092" t="b">
        <v>0</v>
      </c>
      <c r="H1092" t="b">
        <v>0</v>
      </c>
      <c r="I1092" t="b">
        <v>0</v>
      </c>
      <c r="J1092" t="b">
        <v>0</v>
      </c>
      <c r="K1092">
        <v>3.16</v>
      </c>
      <c r="L1092">
        <v>24.5</v>
      </c>
      <c r="M1092">
        <v>47.7</v>
      </c>
      <c r="N1092">
        <v>0</v>
      </c>
      <c r="O1092" s="2" t="s">
        <v>46</v>
      </c>
      <c r="P1092" s="2" t="s">
        <v>46</v>
      </c>
      <c r="Q1092">
        <v>467</v>
      </c>
      <c r="R1092" t="b">
        <v>0</v>
      </c>
      <c r="S1092" s="3">
        <v>45673</v>
      </c>
      <c r="T1092" s="2" t="s">
        <v>38</v>
      </c>
      <c r="U1092" t="b">
        <v>0</v>
      </c>
      <c r="V1092" s="2" t="s">
        <v>32</v>
      </c>
      <c r="W1092">
        <v>10</v>
      </c>
      <c r="X1092" s="2" t="s">
        <v>33</v>
      </c>
      <c r="Y1092">
        <v>1</v>
      </c>
      <c r="Z1092" s="2" t="s">
        <v>38</v>
      </c>
      <c r="AA1092" s="2" t="s">
        <v>34</v>
      </c>
      <c r="AB1092" s="2" t="s">
        <v>35</v>
      </c>
    </row>
    <row r="1093" spans="1:28">
      <c r="A1093" s="1">
        <v>45673.458333333336</v>
      </c>
      <c r="B1093" s="2" t="s">
        <v>45</v>
      </c>
      <c r="C1093">
        <v>51.16</v>
      </c>
      <c r="D1093">
        <v>75.87</v>
      </c>
      <c r="E1093">
        <v>34.89</v>
      </c>
      <c r="F1093">
        <v>57.05</v>
      </c>
      <c r="G1093" t="b">
        <v>0</v>
      </c>
      <c r="H1093" t="b">
        <v>0</v>
      </c>
      <c r="I1093" t="b">
        <v>0</v>
      </c>
      <c r="J1093" t="b">
        <v>0</v>
      </c>
      <c r="K1093">
        <v>4.58</v>
      </c>
      <c r="L1093">
        <v>26.3</v>
      </c>
      <c r="M1093">
        <v>46.2</v>
      </c>
      <c r="N1093">
        <v>0</v>
      </c>
      <c r="O1093" s="2" t="s">
        <v>46</v>
      </c>
      <c r="P1093" s="2" t="s">
        <v>46</v>
      </c>
      <c r="Q1093">
        <v>434</v>
      </c>
      <c r="R1093" t="b">
        <v>0</v>
      </c>
      <c r="S1093" s="3">
        <v>45673</v>
      </c>
      <c r="T1093" s="2" t="s">
        <v>38</v>
      </c>
      <c r="U1093" t="b">
        <v>0</v>
      </c>
      <c r="V1093" s="2" t="s">
        <v>32</v>
      </c>
      <c r="W1093">
        <v>11</v>
      </c>
      <c r="X1093" s="2" t="s">
        <v>33</v>
      </c>
      <c r="Y1093">
        <v>1</v>
      </c>
      <c r="Z1093" s="2" t="s">
        <v>38</v>
      </c>
      <c r="AA1093" s="2" t="s">
        <v>34</v>
      </c>
      <c r="AB1093" s="2" t="s">
        <v>35</v>
      </c>
    </row>
    <row r="1094" spans="1:28">
      <c r="A1094" s="1">
        <v>45673.5</v>
      </c>
      <c r="B1094" s="2" t="s">
        <v>45</v>
      </c>
      <c r="D1094">
        <v>78.98</v>
      </c>
      <c r="E1094">
        <v>40.78</v>
      </c>
      <c r="F1094">
        <v>51.42</v>
      </c>
      <c r="G1094" t="b">
        <v>0</v>
      </c>
      <c r="H1094" t="b">
        <v>0</v>
      </c>
      <c r="I1094" t="b">
        <v>0</v>
      </c>
      <c r="J1094" t="b">
        <v>0</v>
      </c>
      <c r="K1094">
        <v>3.83</v>
      </c>
      <c r="L1094">
        <v>28.3</v>
      </c>
      <c r="M1094">
        <v>62.8</v>
      </c>
      <c r="N1094">
        <v>1.62</v>
      </c>
      <c r="O1094" s="2" t="s">
        <v>46</v>
      </c>
      <c r="P1094" s="2" t="s">
        <v>46</v>
      </c>
      <c r="Q1094">
        <v>337</v>
      </c>
      <c r="R1094" t="b">
        <v>0</v>
      </c>
      <c r="S1094" s="3">
        <v>45673</v>
      </c>
      <c r="T1094" s="2" t="s">
        <v>38</v>
      </c>
      <c r="U1094" t="b">
        <v>0</v>
      </c>
      <c r="V1094" s="2" t="s">
        <v>32</v>
      </c>
      <c r="W1094">
        <v>12</v>
      </c>
      <c r="X1094" s="2" t="s">
        <v>36</v>
      </c>
      <c r="Y1094">
        <v>1</v>
      </c>
      <c r="Z1094" s="2" t="s">
        <v>38</v>
      </c>
      <c r="AA1094" s="2" t="s">
        <v>34</v>
      </c>
      <c r="AB1094" s="2" t="s">
        <v>35</v>
      </c>
    </row>
    <row r="1095" spans="1:28">
      <c r="A1095" s="1">
        <v>45673.541666666664</v>
      </c>
      <c r="B1095" s="2" t="s">
        <v>45</v>
      </c>
      <c r="C1095">
        <v>51.04</v>
      </c>
      <c r="D1095">
        <v>78.13</v>
      </c>
      <c r="E1095">
        <v>40.4</v>
      </c>
      <c r="F1095">
        <v>58.27</v>
      </c>
      <c r="G1095" t="b">
        <v>0</v>
      </c>
      <c r="H1095" t="b">
        <v>0</v>
      </c>
      <c r="I1095" t="b">
        <v>0</v>
      </c>
      <c r="J1095" t="b">
        <v>0</v>
      </c>
      <c r="K1095">
        <v>3.63</v>
      </c>
      <c r="L1095">
        <v>27.3</v>
      </c>
      <c r="M1095">
        <v>61.2</v>
      </c>
      <c r="N1095">
        <v>0</v>
      </c>
      <c r="O1095" s="2" t="s">
        <v>46</v>
      </c>
      <c r="P1095" s="2" t="s">
        <v>46</v>
      </c>
      <c r="Q1095">
        <v>399</v>
      </c>
      <c r="R1095" t="b">
        <v>0</v>
      </c>
      <c r="S1095" s="3">
        <v>45673</v>
      </c>
      <c r="T1095" s="2" t="s">
        <v>38</v>
      </c>
      <c r="U1095" t="b">
        <v>0</v>
      </c>
      <c r="V1095" s="2" t="s">
        <v>32</v>
      </c>
      <c r="W1095">
        <v>13</v>
      </c>
      <c r="X1095" s="2" t="s">
        <v>33</v>
      </c>
      <c r="Y1095">
        <v>1</v>
      </c>
      <c r="Z1095" s="2" t="s">
        <v>38</v>
      </c>
      <c r="AA1095" s="2" t="s">
        <v>34</v>
      </c>
      <c r="AB1095" s="2" t="s">
        <v>35</v>
      </c>
    </row>
    <row r="1096" spans="1:28">
      <c r="A1096" s="1">
        <v>45673.583333333336</v>
      </c>
      <c r="B1096" s="2" t="s">
        <v>45</v>
      </c>
      <c r="C1096">
        <v>48.13</v>
      </c>
      <c r="D1096">
        <v>71.53</v>
      </c>
      <c r="E1096">
        <v>33.770000000000003</v>
      </c>
      <c r="F1096">
        <v>47.28</v>
      </c>
      <c r="G1096" t="b">
        <v>0</v>
      </c>
      <c r="H1096" t="b">
        <v>0</v>
      </c>
      <c r="I1096" t="b">
        <v>0</v>
      </c>
      <c r="J1096" t="b">
        <v>0</v>
      </c>
      <c r="K1096">
        <v>3.11</v>
      </c>
      <c r="L1096">
        <v>25.6</v>
      </c>
      <c r="M1096">
        <v>63.8</v>
      </c>
      <c r="N1096">
        <v>4.88</v>
      </c>
      <c r="O1096" s="2" t="s">
        <v>46</v>
      </c>
      <c r="P1096" s="2" t="s">
        <v>46</v>
      </c>
      <c r="Q1096">
        <v>437</v>
      </c>
      <c r="R1096" t="b">
        <v>0</v>
      </c>
      <c r="S1096" s="3">
        <v>45673</v>
      </c>
      <c r="T1096" s="2" t="s">
        <v>38</v>
      </c>
      <c r="U1096" t="b">
        <v>0</v>
      </c>
      <c r="V1096" s="2" t="s">
        <v>32</v>
      </c>
      <c r="W1096">
        <v>14</v>
      </c>
      <c r="X1096" s="2" t="s">
        <v>36</v>
      </c>
      <c r="Y1096">
        <v>1</v>
      </c>
      <c r="Z1096" s="2" t="s">
        <v>38</v>
      </c>
      <c r="AA1096" s="2" t="s">
        <v>34</v>
      </c>
      <c r="AB1096" s="2" t="s">
        <v>35</v>
      </c>
    </row>
    <row r="1097" spans="1:28">
      <c r="A1097" s="1">
        <v>45673.625</v>
      </c>
      <c r="B1097" s="2" t="s">
        <v>45</v>
      </c>
      <c r="C1097">
        <v>40.369999999999997</v>
      </c>
      <c r="D1097">
        <v>84.44</v>
      </c>
      <c r="E1097">
        <v>28.64</v>
      </c>
      <c r="F1097">
        <v>46.46</v>
      </c>
      <c r="G1097" t="b">
        <v>0</v>
      </c>
      <c r="H1097" t="b">
        <v>0</v>
      </c>
      <c r="I1097" t="b">
        <v>0</v>
      </c>
      <c r="J1097" t="b">
        <v>0</v>
      </c>
      <c r="K1097">
        <v>5.0999999999999996</v>
      </c>
      <c r="L1097">
        <v>28.5</v>
      </c>
      <c r="M1097">
        <v>56.7</v>
      </c>
      <c r="N1097">
        <v>0</v>
      </c>
      <c r="O1097" s="2" t="s">
        <v>46</v>
      </c>
      <c r="P1097" s="2" t="s">
        <v>46</v>
      </c>
      <c r="Q1097">
        <v>353</v>
      </c>
      <c r="R1097" t="b">
        <v>0</v>
      </c>
      <c r="S1097" s="3">
        <v>45673</v>
      </c>
      <c r="T1097" s="2" t="s">
        <v>38</v>
      </c>
      <c r="U1097" t="b">
        <v>0</v>
      </c>
      <c r="V1097" s="2" t="s">
        <v>32</v>
      </c>
      <c r="W1097">
        <v>15</v>
      </c>
      <c r="X1097" s="2" t="s">
        <v>33</v>
      </c>
      <c r="Y1097">
        <v>1</v>
      </c>
      <c r="Z1097" s="2" t="s">
        <v>38</v>
      </c>
      <c r="AA1097" s="2" t="s">
        <v>34</v>
      </c>
      <c r="AB1097" s="2" t="s">
        <v>35</v>
      </c>
    </row>
    <row r="1098" spans="1:28">
      <c r="A1098" s="1">
        <v>45673.666666666664</v>
      </c>
      <c r="B1098" s="2" t="s">
        <v>45</v>
      </c>
      <c r="C1098">
        <v>45.09</v>
      </c>
      <c r="D1098">
        <v>84.97</v>
      </c>
      <c r="E1098">
        <v>42.31</v>
      </c>
      <c r="F1098">
        <v>56.28</v>
      </c>
      <c r="G1098" t="b">
        <v>0</v>
      </c>
      <c r="H1098" t="b">
        <v>0</v>
      </c>
      <c r="I1098" t="b">
        <v>0</v>
      </c>
      <c r="J1098" t="b">
        <v>0</v>
      </c>
      <c r="K1098">
        <v>1.95</v>
      </c>
      <c r="L1098">
        <v>28.4</v>
      </c>
      <c r="M1098">
        <v>65.900000000000006</v>
      </c>
      <c r="N1098">
        <v>0.77</v>
      </c>
      <c r="O1098" s="2" t="s">
        <v>46</v>
      </c>
      <c r="P1098" s="2" t="s">
        <v>46</v>
      </c>
      <c r="Q1098">
        <v>512</v>
      </c>
      <c r="R1098" t="b">
        <v>0</v>
      </c>
      <c r="S1098" s="3">
        <v>45673</v>
      </c>
      <c r="T1098" s="2" t="s">
        <v>38</v>
      </c>
      <c r="U1098" t="b">
        <v>0</v>
      </c>
      <c r="V1098" s="2" t="s">
        <v>32</v>
      </c>
      <c r="W1098">
        <v>16</v>
      </c>
      <c r="X1098" s="2" t="s">
        <v>36</v>
      </c>
      <c r="Y1098">
        <v>1</v>
      </c>
      <c r="Z1098" s="2" t="s">
        <v>38</v>
      </c>
      <c r="AA1098" s="2" t="s">
        <v>34</v>
      </c>
      <c r="AB1098" s="2" t="s">
        <v>35</v>
      </c>
    </row>
    <row r="1099" spans="1:28">
      <c r="A1099" s="1">
        <v>45673.708333333336</v>
      </c>
      <c r="B1099" s="2" t="s">
        <v>45</v>
      </c>
      <c r="C1099">
        <v>65.540000000000006</v>
      </c>
      <c r="D1099">
        <v>115.77</v>
      </c>
      <c r="E1099">
        <v>55.58</v>
      </c>
      <c r="F1099">
        <v>74.819999999999993</v>
      </c>
      <c r="G1099" t="b">
        <v>0</v>
      </c>
      <c r="H1099" t="b">
        <v>1</v>
      </c>
      <c r="I1099" t="b">
        <v>0</v>
      </c>
      <c r="J1099" t="b">
        <v>0</v>
      </c>
      <c r="K1099">
        <v>0.1</v>
      </c>
      <c r="L1099">
        <v>25.4</v>
      </c>
      <c r="M1099">
        <v>70.099999999999994</v>
      </c>
      <c r="N1099">
        <v>0</v>
      </c>
      <c r="O1099" s="2" t="s">
        <v>46</v>
      </c>
      <c r="P1099" s="2" t="s">
        <v>46</v>
      </c>
      <c r="Q1099">
        <v>591</v>
      </c>
      <c r="R1099" t="b">
        <v>1</v>
      </c>
      <c r="S1099" s="3">
        <v>45673</v>
      </c>
      <c r="T1099" s="2" t="s">
        <v>38</v>
      </c>
      <c r="U1099" t="b">
        <v>0</v>
      </c>
      <c r="V1099" s="2" t="s">
        <v>32</v>
      </c>
      <c r="W1099">
        <v>17</v>
      </c>
      <c r="X1099" s="2" t="s">
        <v>33</v>
      </c>
      <c r="Y1099">
        <v>1</v>
      </c>
      <c r="Z1099" s="2" t="s">
        <v>38</v>
      </c>
      <c r="AA1099" s="2" t="s">
        <v>34</v>
      </c>
      <c r="AB1099" s="2" t="s">
        <v>37</v>
      </c>
    </row>
    <row r="1100" spans="1:28">
      <c r="A1100" s="1">
        <v>45673.75</v>
      </c>
      <c r="B1100" s="2" t="s">
        <v>45</v>
      </c>
      <c r="C1100">
        <v>51.73</v>
      </c>
      <c r="D1100">
        <v>92.56</v>
      </c>
      <c r="E1100">
        <v>53.78</v>
      </c>
      <c r="F1100">
        <v>60.56</v>
      </c>
      <c r="G1100" t="b">
        <v>0</v>
      </c>
      <c r="H1100" t="b">
        <v>0</v>
      </c>
      <c r="I1100" t="b">
        <v>0</v>
      </c>
      <c r="J1100" t="b">
        <v>0</v>
      </c>
      <c r="K1100">
        <v>4.03</v>
      </c>
      <c r="L1100">
        <v>25</v>
      </c>
      <c r="M1100">
        <v>66.7</v>
      </c>
      <c r="N1100">
        <v>0</v>
      </c>
      <c r="O1100" s="2" t="s">
        <v>46</v>
      </c>
      <c r="P1100" s="2" t="s">
        <v>46</v>
      </c>
      <c r="Q1100">
        <v>567</v>
      </c>
      <c r="R1100" t="b">
        <v>1</v>
      </c>
      <c r="S1100" s="3">
        <v>45673</v>
      </c>
      <c r="T1100" s="2" t="s">
        <v>38</v>
      </c>
      <c r="U1100" t="b">
        <v>0</v>
      </c>
      <c r="V1100" s="2" t="s">
        <v>32</v>
      </c>
      <c r="W1100">
        <v>18</v>
      </c>
      <c r="X1100" s="2" t="s">
        <v>33</v>
      </c>
      <c r="Y1100">
        <v>1</v>
      </c>
      <c r="Z1100" s="2" t="s">
        <v>38</v>
      </c>
      <c r="AA1100" s="2" t="s">
        <v>34</v>
      </c>
      <c r="AB1100" s="2" t="s">
        <v>37</v>
      </c>
    </row>
    <row r="1101" spans="1:28">
      <c r="A1101" s="1">
        <v>45673.791666666664</v>
      </c>
      <c r="B1101" s="2" t="s">
        <v>45</v>
      </c>
      <c r="C1101">
        <v>63.36</v>
      </c>
      <c r="D1101">
        <v>89.89</v>
      </c>
      <c r="E1101">
        <v>48.29</v>
      </c>
      <c r="F1101">
        <v>66.2</v>
      </c>
      <c r="G1101" t="b">
        <v>0</v>
      </c>
      <c r="H1101" t="b">
        <v>0</v>
      </c>
      <c r="I1101" t="b">
        <v>0</v>
      </c>
      <c r="J1101" t="b">
        <v>0</v>
      </c>
      <c r="K1101">
        <v>1.57</v>
      </c>
      <c r="L1101">
        <v>24.2</v>
      </c>
      <c r="M1101">
        <v>61.3</v>
      </c>
      <c r="N1101">
        <v>0</v>
      </c>
      <c r="O1101" s="2" t="s">
        <v>46</v>
      </c>
      <c r="P1101" s="2" t="s">
        <v>46</v>
      </c>
      <c r="Q1101">
        <v>499</v>
      </c>
      <c r="R1101" t="b">
        <v>1</v>
      </c>
      <c r="S1101" s="3">
        <v>45673</v>
      </c>
      <c r="T1101" s="2" t="s">
        <v>38</v>
      </c>
      <c r="U1101" t="b">
        <v>0</v>
      </c>
      <c r="V1101" s="2" t="s">
        <v>32</v>
      </c>
      <c r="W1101">
        <v>19</v>
      </c>
      <c r="X1101" s="2" t="s">
        <v>33</v>
      </c>
      <c r="Y1101">
        <v>1</v>
      </c>
      <c r="Z1101" s="2" t="s">
        <v>38</v>
      </c>
      <c r="AA1101" s="2" t="s">
        <v>34</v>
      </c>
      <c r="AB1101" s="2" t="s">
        <v>37</v>
      </c>
    </row>
    <row r="1102" spans="1:28">
      <c r="A1102" s="1">
        <v>45673.833333333336</v>
      </c>
      <c r="B1102" s="2" t="s">
        <v>45</v>
      </c>
      <c r="C1102">
        <v>63.99</v>
      </c>
      <c r="D1102">
        <v>81.99</v>
      </c>
      <c r="E1102">
        <v>39.5</v>
      </c>
      <c r="F1102">
        <v>55.02</v>
      </c>
      <c r="G1102" t="b">
        <v>0</v>
      </c>
      <c r="H1102" t="b">
        <v>0</v>
      </c>
      <c r="I1102" t="b">
        <v>0</v>
      </c>
      <c r="J1102" t="b">
        <v>0</v>
      </c>
      <c r="K1102">
        <v>2.3199999999999998</v>
      </c>
      <c r="L1102">
        <v>22.7</v>
      </c>
      <c r="M1102">
        <v>47.6</v>
      </c>
      <c r="N1102">
        <v>0</v>
      </c>
      <c r="O1102" s="2" t="s">
        <v>46</v>
      </c>
      <c r="P1102" s="2" t="s">
        <v>46</v>
      </c>
      <c r="Q1102">
        <v>526</v>
      </c>
      <c r="R1102" t="b">
        <v>0</v>
      </c>
      <c r="S1102" s="3">
        <v>45673</v>
      </c>
      <c r="T1102" s="2" t="s">
        <v>38</v>
      </c>
      <c r="U1102" t="b">
        <v>0</v>
      </c>
      <c r="V1102" s="2" t="s">
        <v>32</v>
      </c>
      <c r="W1102">
        <v>20</v>
      </c>
      <c r="X1102" s="2" t="s">
        <v>33</v>
      </c>
      <c r="Y1102">
        <v>1</v>
      </c>
      <c r="Z1102" s="2" t="s">
        <v>38</v>
      </c>
      <c r="AA1102" s="2" t="s">
        <v>34</v>
      </c>
      <c r="AB1102" s="2" t="s">
        <v>35</v>
      </c>
    </row>
    <row r="1103" spans="1:28">
      <c r="A1103" s="1">
        <v>45673.875</v>
      </c>
      <c r="B1103" s="2" t="s">
        <v>45</v>
      </c>
      <c r="C1103">
        <v>55.04</v>
      </c>
      <c r="D1103">
        <v>74.98</v>
      </c>
      <c r="E1103">
        <v>45.16</v>
      </c>
      <c r="F1103">
        <v>55.88</v>
      </c>
      <c r="G1103" t="b">
        <v>0</v>
      </c>
      <c r="H1103" t="b">
        <v>0</v>
      </c>
      <c r="I1103" t="b">
        <v>0</v>
      </c>
      <c r="J1103" t="b">
        <v>0</v>
      </c>
      <c r="K1103">
        <v>3.88</v>
      </c>
      <c r="L1103">
        <v>20.6</v>
      </c>
      <c r="M1103">
        <v>72.099999999999994</v>
      </c>
      <c r="N1103">
        <v>0</v>
      </c>
      <c r="O1103" s="2" t="s">
        <v>46</v>
      </c>
      <c r="P1103" s="2" t="s">
        <v>46</v>
      </c>
      <c r="Q1103">
        <v>372</v>
      </c>
      <c r="R1103" t="b">
        <v>0</v>
      </c>
      <c r="S1103" s="3">
        <v>45673</v>
      </c>
      <c r="T1103" s="2" t="s">
        <v>38</v>
      </c>
      <c r="U1103" t="b">
        <v>0</v>
      </c>
      <c r="V1103" s="2" t="s">
        <v>32</v>
      </c>
      <c r="W1103">
        <v>21</v>
      </c>
      <c r="X1103" s="2" t="s">
        <v>33</v>
      </c>
      <c r="Y1103">
        <v>1</v>
      </c>
      <c r="Z1103" s="2" t="s">
        <v>38</v>
      </c>
      <c r="AA1103" s="2" t="s">
        <v>34</v>
      </c>
      <c r="AB1103" s="2" t="s">
        <v>35</v>
      </c>
    </row>
    <row r="1104" spans="1:28">
      <c r="A1104" s="1">
        <v>45673.916666666664</v>
      </c>
      <c r="B1104" s="2" t="s">
        <v>45</v>
      </c>
      <c r="C1104">
        <v>54.79</v>
      </c>
      <c r="D1104">
        <v>105.94</v>
      </c>
      <c r="E1104">
        <v>36.17</v>
      </c>
      <c r="F1104">
        <v>63.8</v>
      </c>
      <c r="G1104" t="b">
        <v>0</v>
      </c>
      <c r="H1104" t="b">
        <v>0</v>
      </c>
      <c r="I1104" t="b">
        <v>0</v>
      </c>
      <c r="J1104" t="b">
        <v>0</v>
      </c>
      <c r="K1104">
        <v>0.53</v>
      </c>
      <c r="L1104">
        <v>19.5</v>
      </c>
      <c r="M1104">
        <v>76.5</v>
      </c>
      <c r="N1104">
        <v>0</v>
      </c>
      <c r="O1104" s="2" t="s">
        <v>46</v>
      </c>
      <c r="P1104" s="2" t="s">
        <v>46</v>
      </c>
      <c r="Q1104">
        <v>372</v>
      </c>
      <c r="R1104" t="b">
        <v>0</v>
      </c>
      <c r="S1104" s="3">
        <v>45673</v>
      </c>
      <c r="T1104" s="2" t="s">
        <v>38</v>
      </c>
      <c r="U1104" t="b">
        <v>0</v>
      </c>
      <c r="V1104" s="2" t="s">
        <v>32</v>
      </c>
      <c r="W1104">
        <v>22</v>
      </c>
      <c r="X1104" s="2" t="s">
        <v>33</v>
      </c>
      <c r="Y1104">
        <v>1</v>
      </c>
      <c r="Z1104" s="2" t="s">
        <v>38</v>
      </c>
      <c r="AA1104" s="2" t="s">
        <v>34</v>
      </c>
      <c r="AB1104" s="2" t="s">
        <v>35</v>
      </c>
    </row>
    <row r="1105" spans="1:28">
      <c r="A1105" s="1">
        <v>45673.958333333336</v>
      </c>
      <c r="B1105" s="2" t="s">
        <v>45</v>
      </c>
      <c r="C1105">
        <v>59.1</v>
      </c>
      <c r="D1105">
        <v>68.430000000000007</v>
      </c>
      <c r="E1105">
        <v>53.53</v>
      </c>
      <c r="F1105">
        <v>60.49</v>
      </c>
      <c r="G1105" t="b">
        <v>0</v>
      </c>
      <c r="H1105" t="b">
        <v>0</v>
      </c>
      <c r="I1105" t="b">
        <v>0</v>
      </c>
      <c r="J1105" t="b">
        <v>0</v>
      </c>
      <c r="K1105">
        <v>1.1200000000000001</v>
      </c>
      <c r="L1105">
        <v>18.600000000000001</v>
      </c>
      <c r="M1105">
        <v>72.5</v>
      </c>
      <c r="N1105">
        <v>0</v>
      </c>
      <c r="O1105" s="2" t="s">
        <v>46</v>
      </c>
      <c r="P1105" s="2" t="s">
        <v>46</v>
      </c>
      <c r="Q1105">
        <v>358</v>
      </c>
      <c r="R1105" t="b">
        <v>0</v>
      </c>
      <c r="S1105" s="3">
        <v>45673</v>
      </c>
      <c r="T1105" s="2" t="s">
        <v>38</v>
      </c>
      <c r="U1105" t="b">
        <v>0</v>
      </c>
      <c r="V1105" s="2" t="s">
        <v>32</v>
      </c>
      <c r="W1105">
        <v>23</v>
      </c>
      <c r="X1105" s="2" t="s">
        <v>33</v>
      </c>
      <c r="Y1105">
        <v>1</v>
      </c>
      <c r="Z1105" s="2" t="s">
        <v>38</v>
      </c>
      <c r="AA1105" s="2" t="s">
        <v>34</v>
      </c>
      <c r="AB1105" s="2" t="s">
        <v>35</v>
      </c>
    </row>
    <row r="1106" spans="1:28">
      <c r="A1106" s="1">
        <v>45674</v>
      </c>
      <c r="B1106" s="2" t="s">
        <v>45</v>
      </c>
      <c r="C1106">
        <v>54.68</v>
      </c>
      <c r="D1106">
        <v>80.069999999999993</v>
      </c>
      <c r="E1106">
        <v>35.119999999999997</v>
      </c>
      <c r="F1106">
        <v>61.88</v>
      </c>
      <c r="G1106" t="b">
        <v>0</v>
      </c>
      <c r="H1106" t="b">
        <v>0</v>
      </c>
      <c r="I1106" t="b">
        <v>0</v>
      </c>
      <c r="J1106" t="b">
        <v>0</v>
      </c>
      <c r="K1106">
        <v>0.88</v>
      </c>
      <c r="L1106">
        <v>15.2</v>
      </c>
      <c r="M1106">
        <v>62.7</v>
      </c>
      <c r="N1106">
        <v>0</v>
      </c>
      <c r="O1106" s="2" t="s">
        <v>46</v>
      </c>
      <c r="P1106" s="2" t="s">
        <v>46</v>
      </c>
      <c r="Q1106">
        <v>380</v>
      </c>
      <c r="R1106" t="b">
        <v>0</v>
      </c>
      <c r="S1106" s="3">
        <v>45674</v>
      </c>
      <c r="T1106" s="2" t="s">
        <v>39</v>
      </c>
      <c r="U1106" t="b">
        <v>0</v>
      </c>
      <c r="V1106" s="2" t="s">
        <v>32</v>
      </c>
      <c r="W1106">
        <v>0</v>
      </c>
      <c r="X1106" s="2" t="s">
        <v>33</v>
      </c>
      <c r="Y1106">
        <v>1</v>
      </c>
      <c r="Z1106" s="2" t="s">
        <v>39</v>
      </c>
      <c r="AA1106" s="2" t="s">
        <v>34</v>
      </c>
      <c r="AB1106" s="2" t="s">
        <v>35</v>
      </c>
    </row>
    <row r="1107" spans="1:28">
      <c r="A1107" s="1">
        <v>45674.041666666664</v>
      </c>
      <c r="B1107" s="2" t="s">
        <v>45</v>
      </c>
      <c r="C1107">
        <v>47.64</v>
      </c>
      <c r="D1107">
        <v>74.709999999999994</v>
      </c>
      <c r="E1107">
        <v>43.97</v>
      </c>
      <c r="F1107">
        <v>42.77</v>
      </c>
      <c r="G1107" t="b">
        <v>0</v>
      </c>
      <c r="H1107" t="b">
        <v>0</v>
      </c>
      <c r="I1107" t="b">
        <v>0</v>
      </c>
      <c r="J1107" t="b">
        <v>0</v>
      </c>
      <c r="K1107">
        <v>2.0299999999999998</v>
      </c>
      <c r="L1107">
        <v>18.3</v>
      </c>
      <c r="M1107">
        <v>73</v>
      </c>
      <c r="N1107">
        <v>0</v>
      </c>
      <c r="O1107" s="2" t="s">
        <v>46</v>
      </c>
      <c r="P1107" s="2" t="s">
        <v>46</v>
      </c>
      <c r="Q1107">
        <v>324</v>
      </c>
      <c r="R1107" t="b">
        <v>0</v>
      </c>
      <c r="S1107" s="3">
        <v>45674</v>
      </c>
      <c r="T1107" s="2" t="s">
        <v>39</v>
      </c>
      <c r="U1107" t="b">
        <v>0</v>
      </c>
      <c r="V1107" s="2" t="s">
        <v>32</v>
      </c>
      <c r="W1107">
        <v>1</v>
      </c>
      <c r="X1107" s="2" t="s">
        <v>33</v>
      </c>
      <c r="Y1107">
        <v>1</v>
      </c>
      <c r="Z1107" s="2" t="s">
        <v>39</v>
      </c>
      <c r="AA1107" s="2" t="s">
        <v>34</v>
      </c>
      <c r="AB1107" s="2" t="s">
        <v>35</v>
      </c>
    </row>
    <row r="1108" spans="1:28">
      <c r="A1108" s="1">
        <v>45674.083333333336</v>
      </c>
      <c r="B1108" s="2" t="s">
        <v>45</v>
      </c>
      <c r="C1108">
        <v>42.6</v>
      </c>
      <c r="D1108">
        <v>94.31</v>
      </c>
      <c r="E1108">
        <v>42.81</v>
      </c>
      <c r="F1108">
        <v>48.28</v>
      </c>
      <c r="G1108" t="b">
        <v>0</v>
      </c>
      <c r="H1108" t="b">
        <v>0</v>
      </c>
      <c r="I1108" t="b">
        <v>0</v>
      </c>
      <c r="J1108" t="b">
        <v>0</v>
      </c>
      <c r="K1108">
        <v>3.68</v>
      </c>
      <c r="L1108">
        <v>14.7</v>
      </c>
      <c r="M1108">
        <v>77</v>
      </c>
      <c r="N1108">
        <v>0</v>
      </c>
      <c r="O1108" s="2" t="s">
        <v>46</v>
      </c>
      <c r="P1108" s="2" t="s">
        <v>46</v>
      </c>
      <c r="Q1108">
        <v>321</v>
      </c>
      <c r="R1108" t="b">
        <v>0</v>
      </c>
      <c r="S1108" s="3">
        <v>45674</v>
      </c>
      <c r="T1108" s="2" t="s">
        <v>39</v>
      </c>
      <c r="U1108" t="b">
        <v>0</v>
      </c>
      <c r="V1108" s="2" t="s">
        <v>32</v>
      </c>
      <c r="W1108">
        <v>2</v>
      </c>
      <c r="X1108" s="2" t="s">
        <v>33</v>
      </c>
      <c r="Y1108">
        <v>1</v>
      </c>
      <c r="Z1108" s="2" t="s">
        <v>39</v>
      </c>
      <c r="AA1108" s="2" t="s">
        <v>34</v>
      </c>
      <c r="AB1108" s="2" t="s">
        <v>35</v>
      </c>
    </row>
    <row r="1109" spans="1:28">
      <c r="A1109" s="1">
        <v>45674.125</v>
      </c>
      <c r="B1109" s="2" t="s">
        <v>45</v>
      </c>
      <c r="C1109">
        <v>49.14</v>
      </c>
      <c r="D1109">
        <v>79.69</v>
      </c>
      <c r="E1109">
        <v>39.65</v>
      </c>
      <c r="F1109">
        <v>47.05</v>
      </c>
      <c r="G1109" t="b">
        <v>0</v>
      </c>
      <c r="H1109" t="b">
        <v>0</v>
      </c>
      <c r="I1109" t="b">
        <v>0</v>
      </c>
      <c r="J1109" t="b">
        <v>0</v>
      </c>
      <c r="K1109">
        <v>3.92</v>
      </c>
      <c r="L1109">
        <v>16.2</v>
      </c>
      <c r="M1109">
        <v>81.5</v>
      </c>
      <c r="N1109">
        <v>0</v>
      </c>
      <c r="O1109" s="2" t="s">
        <v>46</v>
      </c>
      <c r="P1109" s="2" t="s">
        <v>46</v>
      </c>
      <c r="Q1109">
        <v>355</v>
      </c>
      <c r="R1109" t="b">
        <v>0</v>
      </c>
      <c r="S1109" s="3">
        <v>45674</v>
      </c>
      <c r="T1109" s="2" t="s">
        <v>39</v>
      </c>
      <c r="U1109" t="b">
        <v>0</v>
      </c>
      <c r="V1109" s="2" t="s">
        <v>32</v>
      </c>
      <c r="W1109">
        <v>3</v>
      </c>
      <c r="X1109" s="2" t="s">
        <v>33</v>
      </c>
      <c r="Y1109">
        <v>1</v>
      </c>
      <c r="Z1109" s="2" t="s">
        <v>39</v>
      </c>
      <c r="AA1109" s="2" t="s">
        <v>34</v>
      </c>
      <c r="AB1109" s="2" t="s">
        <v>35</v>
      </c>
    </row>
    <row r="1110" spans="1:28">
      <c r="A1110" s="1">
        <v>45674.166666666664</v>
      </c>
      <c r="B1110" s="2" t="s">
        <v>45</v>
      </c>
      <c r="C1110">
        <v>42.73</v>
      </c>
      <c r="D1110">
        <v>74.569999999999993</v>
      </c>
      <c r="E1110">
        <v>36.36</v>
      </c>
      <c r="F1110">
        <v>49.1</v>
      </c>
      <c r="G1110" t="b">
        <v>0</v>
      </c>
      <c r="H1110" t="b">
        <v>0</v>
      </c>
      <c r="I1110" t="b">
        <v>0</v>
      </c>
      <c r="J1110" t="b">
        <v>0</v>
      </c>
      <c r="K1110">
        <v>3.74</v>
      </c>
      <c r="L1110">
        <v>20.8</v>
      </c>
      <c r="M1110">
        <v>58.8</v>
      </c>
      <c r="N1110">
        <v>2.64</v>
      </c>
      <c r="O1110" s="2" t="s">
        <v>46</v>
      </c>
      <c r="P1110" s="2" t="s">
        <v>46</v>
      </c>
      <c r="Q1110">
        <v>399</v>
      </c>
      <c r="R1110" t="b">
        <v>0</v>
      </c>
      <c r="S1110" s="3">
        <v>45674</v>
      </c>
      <c r="T1110" s="2" t="s">
        <v>39</v>
      </c>
      <c r="U1110" t="b">
        <v>0</v>
      </c>
      <c r="V1110" s="2" t="s">
        <v>32</v>
      </c>
      <c r="W1110">
        <v>4</v>
      </c>
      <c r="X1110" s="2" t="s">
        <v>36</v>
      </c>
      <c r="Y1110">
        <v>1</v>
      </c>
      <c r="Z1110" s="2" t="s">
        <v>39</v>
      </c>
      <c r="AA1110" s="2" t="s">
        <v>34</v>
      </c>
      <c r="AB1110" s="2" t="s">
        <v>35</v>
      </c>
    </row>
    <row r="1111" spans="1:28">
      <c r="A1111" s="1">
        <v>45674.208333333336</v>
      </c>
      <c r="B1111" s="2" t="s">
        <v>45</v>
      </c>
      <c r="C1111">
        <v>61.16</v>
      </c>
      <c r="D1111">
        <v>79.290000000000006</v>
      </c>
      <c r="E1111">
        <v>37.049999999999997</v>
      </c>
      <c r="F1111">
        <v>55.43</v>
      </c>
      <c r="G1111" t="b">
        <v>0</v>
      </c>
      <c r="H1111" t="b">
        <v>0</v>
      </c>
      <c r="I1111" t="b">
        <v>0</v>
      </c>
      <c r="J1111" t="b">
        <v>0</v>
      </c>
      <c r="K1111">
        <v>1.78</v>
      </c>
      <c r="L1111">
        <v>21</v>
      </c>
      <c r="M1111">
        <v>63.9</v>
      </c>
      <c r="N1111">
        <v>0</v>
      </c>
      <c r="O1111" s="2" t="s">
        <v>46</v>
      </c>
      <c r="P1111" s="2" t="s">
        <v>46</v>
      </c>
      <c r="Q1111">
        <v>476</v>
      </c>
      <c r="R1111" t="b">
        <v>0</v>
      </c>
      <c r="S1111" s="3">
        <v>45674</v>
      </c>
      <c r="T1111" s="2" t="s">
        <v>39</v>
      </c>
      <c r="U1111" t="b">
        <v>0</v>
      </c>
      <c r="V1111" s="2" t="s">
        <v>32</v>
      </c>
      <c r="W1111">
        <v>5</v>
      </c>
      <c r="X1111" s="2" t="s">
        <v>33</v>
      </c>
      <c r="Y1111">
        <v>1</v>
      </c>
      <c r="Z1111" s="2" t="s">
        <v>39</v>
      </c>
      <c r="AA1111" s="2" t="s">
        <v>34</v>
      </c>
      <c r="AB1111" s="2" t="s">
        <v>35</v>
      </c>
    </row>
    <row r="1112" spans="1:28">
      <c r="A1112" s="1">
        <v>45674.25</v>
      </c>
      <c r="B1112" s="2" t="s">
        <v>45</v>
      </c>
      <c r="C1112">
        <v>73.13</v>
      </c>
      <c r="D1112">
        <v>84.1</v>
      </c>
      <c r="E1112">
        <v>43.68</v>
      </c>
      <c r="F1112">
        <v>65.319999999999993</v>
      </c>
      <c r="G1112" t="b">
        <v>0</v>
      </c>
      <c r="H1112" t="b">
        <v>0</v>
      </c>
      <c r="I1112" t="b">
        <v>0</v>
      </c>
      <c r="J1112" t="b">
        <v>0</v>
      </c>
      <c r="K1112">
        <v>0.73</v>
      </c>
      <c r="L1112">
        <v>23.4</v>
      </c>
      <c r="N1112">
        <v>0</v>
      </c>
      <c r="O1112" s="2" t="s">
        <v>46</v>
      </c>
      <c r="P1112" s="2" t="s">
        <v>46</v>
      </c>
      <c r="Q1112">
        <v>371</v>
      </c>
      <c r="R1112" t="b">
        <v>0</v>
      </c>
      <c r="S1112" s="3">
        <v>45674</v>
      </c>
      <c r="T1112" s="2" t="s">
        <v>39</v>
      </c>
      <c r="U1112" t="b">
        <v>0</v>
      </c>
      <c r="V1112" s="2" t="s">
        <v>32</v>
      </c>
      <c r="W1112">
        <v>6</v>
      </c>
      <c r="X1112" s="2" t="s">
        <v>33</v>
      </c>
      <c r="Y1112">
        <v>1</v>
      </c>
      <c r="Z1112" s="2" t="s">
        <v>39</v>
      </c>
      <c r="AA1112" s="2" t="s">
        <v>34</v>
      </c>
      <c r="AB1112" s="2" t="s">
        <v>35</v>
      </c>
    </row>
    <row r="1113" spans="1:28">
      <c r="A1113" s="1">
        <v>45674.291666666664</v>
      </c>
      <c r="B1113" s="2" t="s">
        <v>45</v>
      </c>
      <c r="C1113">
        <v>53.5</v>
      </c>
      <c r="D1113">
        <v>85.15</v>
      </c>
      <c r="E1113">
        <v>53.62</v>
      </c>
      <c r="F1113">
        <v>58.37</v>
      </c>
      <c r="G1113" t="b">
        <v>0</v>
      </c>
      <c r="H1113" t="b">
        <v>0</v>
      </c>
      <c r="I1113" t="b">
        <v>0</v>
      </c>
      <c r="J1113" t="b">
        <v>0</v>
      </c>
      <c r="K1113">
        <v>3.54</v>
      </c>
      <c r="L1113">
        <v>21.5</v>
      </c>
      <c r="M1113">
        <v>65.8</v>
      </c>
      <c r="N1113">
        <v>0</v>
      </c>
      <c r="O1113" s="2" t="s">
        <v>46</v>
      </c>
      <c r="P1113" s="2" t="s">
        <v>46</v>
      </c>
      <c r="Q1113">
        <v>520</v>
      </c>
      <c r="R1113" t="b">
        <v>1</v>
      </c>
      <c r="S1113" s="3">
        <v>45674</v>
      </c>
      <c r="T1113" s="2" t="s">
        <v>39</v>
      </c>
      <c r="U1113" t="b">
        <v>0</v>
      </c>
      <c r="V1113" s="2" t="s">
        <v>32</v>
      </c>
      <c r="W1113">
        <v>7</v>
      </c>
      <c r="X1113" s="2" t="s">
        <v>33</v>
      </c>
      <c r="Y1113">
        <v>1</v>
      </c>
      <c r="Z1113" s="2" t="s">
        <v>39</v>
      </c>
      <c r="AA1113" s="2" t="s">
        <v>34</v>
      </c>
      <c r="AB1113" s="2" t="s">
        <v>37</v>
      </c>
    </row>
    <row r="1114" spans="1:28">
      <c r="A1114" s="1">
        <v>45674.333333333336</v>
      </c>
      <c r="B1114" s="2" t="s">
        <v>45</v>
      </c>
      <c r="C1114">
        <v>62</v>
      </c>
      <c r="D1114">
        <v>96.77</v>
      </c>
      <c r="E1114">
        <v>52.81</v>
      </c>
      <c r="F1114">
        <v>69.47</v>
      </c>
      <c r="G1114" t="b">
        <v>0</v>
      </c>
      <c r="H1114" t="b">
        <v>0</v>
      </c>
      <c r="I1114" t="b">
        <v>0</v>
      </c>
      <c r="J1114" t="b">
        <v>0</v>
      </c>
      <c r="K1114">
        <v>2.84</v>
      </c>
      <c r="L1114">
        <v>21.2</v>
      </c>
      <c r="M1114">
        <v>56.6</v>
      </c>
      <c r="N1114">
        <v>0</v>
      </c>
      <c r="O1114" s="2" t="s">
        <v>46</v>
      </c>
      <c r="P1114" s="2" t="s">
        <v>46</v>
      </c>
      <c r="Q1114">
        <v>497</v>
      </c>
      <c r="R1114" t="b">
        <v>1</v>
      </c>
      <c r="S1114" s="3">
        <v>45674</v>
      </c>
      <c r="T1114" s="2" t="s">
        <v>39</v>
      </c>
      <c r="U1114" t="b">
        <v>0</v>
      </c>
      <c r="V1114" s="2" t="s">
        <v>32</v>
      </c>
      <c r="W1114">
        <v>8</v>
      </c>
      <c r="X1114" s="2" t="s">
        <v>33</v>
      </c>
      <c r="Y1114">
        <v>1</v>
      </c>
      <c r="Z1114" s="2" t="s">
        <v>39</v>
      </c>
      <c r="AA1114" s="2" t="s">
        <v>34</v>
      </c>
      <c r="AB1114" s="2" t="s">
        <v>37</v>
      </c>
    </row>
    <row r="1115" spans="1:28">
      <c r="A1115" s="1">
        <v>45674.375</v>
      </c>
      <c r="B1115" s="2" t="s">
        <v>45</v>
      </c>
      <c r="C1115">
        <v>62.9</v>
      </c>
      <c r="D1115">
        <v>112.58</v>
      </c>
      <c r="E1115">
        <v>53.85</v>
      </c>
      <c r="F1115">
        <v>64.03</v>
      </c>
      <c r="G1115" t="b">
        <v>0</v>
      </c>
      <c r="H1115" t="b">
        <v>0</v>
      </c>
      <c r="I1115" t="b">
        <v>0</v>
      </c>
      <c r="J1115" t="b">
        <v>0</v>
      </c>
      <c r="K1115">
        <v>3.85</v>
      </c>
      <c r="L1115">
        <v>24.1</v>
      </c>
      <c r="M1115">
        <v>66.900000000000006</v>
      </c>
      <c r="N1115">
        <v>0</v>
      </c>
      <c r="O1115" s="2" t="s">
        <v>46</v>
      </c>
      <c r="P1115" s="2" t="s">
        <v>46</v>
      </c>
      <c r="Q1115">
        <v>549</v>
      </c>
      <c r="R1115" t="b">
        <v>1</v>
      </c>
      <c r="S1115" s="3">
        <v>45674</v>
      </c>
      <c r="T1115" s="2" t="s">
        <v>39</v>
      </c>
      <c r="U1115" t="b">
        <v>0</v>
      </c>
      <c r="V1115" s="2" t="s">
        <v>32</v>
      </c>
      <c r="W1115">
        <v>9</v>
      </c>
      <c r="X1115" s="2" t="s">
        <v>33</v>
      </c>
      <c r="Y1115">
        <v>1</v>
      </c>
      <c r="Z1115" s="2" t="s">
        <v>39</v>
      </c>
      <c r="AA1115" s="2" t="s">
        <v>34</v>
      </c>
      <c r="AB1115" s="2" t="s">
        <v>37</v>
      </c>
    </row>
    <row r="1116" spans="1:28">
      <c r="A1116" s="1">
        <v>45674.416666666664</v>
      </c>
      <c r="B1116" s="2" t="s">
        <v>45</v>
      </c>
      <c r="C1116">
        <v>55</v>
      </c>
      <c r="D1116">
        <v>91.31</v>
      </c>
      <c r="E1116">
        <v>51.85</v>
      </c>
      <c r="F1116">
        <v>54.22</v>
      </c>
      <c r="G1116" t="b">
        <v>0</v>
      </c>
      <c r="H1116" t="b">
        <v>0</v>
      </c>
      <c r="I1116" t="b">
        <v>0</v>
      </c>
      <c r="J1116" t="b">
        <v>0</v>
      </c>
      <c r="K1116">
        <v>3.99</v>
      </c>
      <c r="L1116">
        <v>25.7</v>
      </c>
      <c r="N1116">
        <v>0</v>
      </c>
      <c r="O1116" s="2" t="s">
        <v>46</v>
      </c>
      <c r="P1116" s="2" t="s">
        <v>46</v>
      </c>
      <c r="Q1116">
        <v>395</v>
      </c>
      <c r="R1116" t="b">
        <v>0</v>
      </c>
      <c r="S1116" s="3">
        <v>45674</v>
      </c>
      <c r="T1116" s="2" t="s">
        <v>39</v>
      </c>
      <c r="U1116" t="b">
        <v>0</v>
      </c>
      <c r="V1116" s="2" t="s">
        <v>32</v>
      </c>
      <c r="W1116">
        <v>10</v>
      </c>
      <c r="X1116" s="2" t="s">
        <v>33</v>
      </c>
      <c r="Y1116">
        <v>1</v>
      </c>
      <c r="Z1116" s="2" t="s">
        <v>39</v>
      </c>
      <c r="AA1116" s="2" t="s">
        <v>34</v>
      </c>
      <c r="AB1116" s="2" t="s">
        <v>35</v>
      </c>
    </row>
    <row r="1117" spans="1:28">
      <c r="A1117" s="1">
        <v>45674.458333333336</v>
      </c>
      <c r="B1117" s="2" t="s">
        <v>45</v>
      </c>
      <c r="C1117">
        <v>55.05</v>
      </c>
      <c r="D1117">
        <v>78.67</v>
      </c>
      <c r="E1117">
        <v>44.15</v>
      </c>
      <c r="F1117">
        <v>53.29</v>
      </c>
      <c r="G1117" t="b">
        <v>0</v>
      </c>
      <c r="H1117" t="b">
        <v>0</v>
      </c>
      <c r="I1117" t="b">
        <v>0</v>
      </c>
      <c r="J1117" t="b">
        <v>0</v>
      </c>
      <c r="K1117">
        <v>3.15</v>
      </c>
      <c r="L1117">
        <v>26.5</v>
      </c>
      <c r="M1117">
        <v>62.6</v>
      </c>
      <c r="N1117">
        <v>0</v>
      </c>
      <c r="O1117" s="2" t="s">
        <v>46</v>
      </c>
      <c r="P1117" s="2" t="s">
        <v>46</v>
      </c>
      <c r="Q1117">
        <v>352</v>
      </c>
      <c r="R1117" t="b">
        <v>0</v>
      </c>
      <c r="S1117" s="3">
        <v>45674</v>
      </c>
      <c r="T1117" s="2" t="s">
        <v>39</v>
      </c>
      <c r="U1117" t="b">
        <v>0</v>
      </c>
      <c r="V1117" s="2" t="s">
        <v>32</v>
      </c>
      <c r="W1117">
        <v>11</v>
      </c>
      <c r="X1117" s="2" t="s">
        <v>33</v>
      </c>
      <c r="Y1117">
        <v>1</v>
      </c>
      <c r="Z1117" s="2" t="s">
        <v>39</v>
      </c>
      <c r="AA1117" s="2" t="s">
        <v>34</v>
      </c>
      <c r="AB1117" s="2" t="s">
        <v>35</v>
      </c>
    </row>
    <row r="1118" spans="1:28">
      <c r="A1118" s="1">
        <v>45674.5</v>
      </c>
      <c r="B1118" s="2" t="s">
        <v>45</v>
      </c>
      <c r="C1118">
        <v>49.83</v>
      </c>
      <c r="D1118">
        <v>66.28</v>
      </c>
      <c r="E1118">
        <v>44.88</v>
      </c>
      <c r="F1118">
        <v>50.03</v>
      </c>
      <c r="G1118" t="b">
        <v>0</v>
      </c>
      <c r="H1118" t="b">
        <v>0</v>
      </c>
      <c r="I1118" t="b">
        <v>0</v>
      </c>
      <c r="J1118" t="b">
        <v>0</v>
      </c>
      <c r="K1118">
        <v>3.71</v>
      </c>
      <c r="L1118">
        <v>28.9</v>
      </c>
      <c r="M1118">
        <v>61.9</v>
      </c>
      <c r="N1118">
        <v>0.6</v>
      </c>
      <c r="O1118" s="2" t="s">
        <v>46</v>
      </c>
      <c r="P1118" s="2" t="s">
        <v>46</v>
      </c>
      <c r="Q1118">
        <v>335</v>
      </c>
      <c r="R1118" t="b">
        <v>0</v>
      </c>
      <c r="S1118" s="3">
        <v>45674</v>
      </c>
      <c r="T1118" s="2" t="s">
        <v>39</v>
      </c>
      <c r="U1118" t="b">
        <v>0</v>
      </c>
      <c r="V1118" s="2" t="s">
        <v>32</v>
      </c>
      <c r="W1118">
        <v>12</v>
      </c>
      <c r="X1118" s="2" t="s">
        <v>36</v>
      </c>
      <c r="Y1118">
        <v>1</v>
      </c>
      <c r="Z1118" s="2" t="s">
        <v>39</v>
      </c>
      <c r="AA1118" s="2" t="s">
        <v>34</v>
      </c>
      <c r="AB1118" s="2" t="s">
        <v>35</v>
      </c>
    </row>
    <row r="1119" spans="1:28">
      <c r="A1119" s="1">
        <v>45674.541666666664</v>
      </c>
      <c r="B1119" s="2" t="s">
        <v>45</v>
      </c>
      <c r="C1119">
        <v>52.97</v>
      </c>
      <c r="D1119">
        <v>105.48</v>
      </c>
      <c r="E1119">
        <v>39.19</v>
      </c>
      <c r="F1119">
        <v>58.11</v>
      </c>
      <c r="G1119" t="b">
        <v>0</v>
      </c>
      <c r="H1119" t="b">
        <v>0</v>
      </c>
      <c r="I1119" t="b">
        <v>0</v>
      </c>
      <c r="J1119" t="b">
        <v>0</v>
      </c>
      <c r="K1119">
        <v>2.89</v>
      </c>
      <c r="L1119">
        <v>26.3</v>
      </c>
      <c r="M1119">
        <v>59.9</v>
      </c>
      <c r="N1119">
        <v>0</v>
      </c>
      <c r="O1119" s="2" t="s">
        <v>46</v>
      </c>
      <c r="P1119" s="2" t="s">
        <v>46</v>
      </c>
      <c r="Q1119">
        <v>357</v>
      </c>
      <c r="R1119" t="b">
        <v>0</v>
      </c>
      <c r="S1119" s="3">
        <v>45674</v>
      </c>
      <c r="T1119" s="2" t="s">
        <v>39</v>
      </c>
      <c r="U1119" t="b">
        <v>0</v>
      </c>
      <c r="V1119" s="2" t="s">
        <v>32</v>
      </c>
      <c r="W1119">
        <v>13</v>
      </c>
      <c r="X1119" s="2" t="s">
        <v>33</v>
      </c>
      <c r="Y1119">
        <v>1</v>
      </c>
      <c r="Z1119" s="2" t="s">
        <v>39</v>
      </c>
      <c r="AA1119" s="2" t="s">
        <v>34</v>
      </c>
      <c r="AB1119" s="2" t="s">
        <v>35</v>
      </c>
    </row>
    <row r="1120" spans="1:28">
      <c r="A1120" s="1">
        <v>45674.583333333336</v>
      </c>
      <c r="B1120" s="2" t="s">
        <v>45</v>
      </c>
      <c r="C1120">
        <v>52.28</v>
      </c>
      <c r="D1120">
        <v>87.79</v>
      </c>
      <c r="E1120">
        <v>54.9</v>
      </c>
      <c r="F1120">
        <v>56.89</v>
      </c>
      <c r="G1120" t="b">
        <v>0</v>
      </c>
      <c r="H1120" t="b">
        <v>0</v>
      </c>
      <c r="I1120" t="b">
        <v>0</v>
      </c>
      <c r="J1120" t="b">
        <v>0</v>
      </c>
      <c r="K1120">
        <v>3.09</v>
      </c>
      <c r="L1120">
        <v>27.5</v>
      </c>
      <c r="M1120">
        <v>73</v>
      </c>
      <c r="N1120">
        <v>0</v>
      </c>
      <c r="O1120" s="2" t="s">
        <v>46</v>
      </c>
      <c r="P1120" s="2" t="s">
        <v>46</v>
      </c>
      <c r="Q1120">
        <v>393</v>
      </c>
      <c r="R1120" t="b">
        <v>0</v>
      </c>
      <c r="S1120" s="3">
        <v>45674</v>
      </c>
      <c r="T1120" s="2" t="s">
        <v>39</v>
      </c>
      <c r="U1120" t="b">
        <v>0</v>
      </c>
      <c r="V1120" s="2" t="s">
        <v>32</v>
      </c>
      <c r="W1120">
        <v>14</v>
      </c>
      <c r="X1120" s="2" t="s">
        <v>33</v>
      </c>
      <c r="Y1120">
        <v>1</v>
      </c>
      <c r="Z1120" s="2" t="s">
        <v>39</v>
      </c>
      <c r="AA1120" s="2" t="s">
        <v>34</v>
      </c>
      <c r="AB1120" s="2" t="s">
        <v>35</v>
      </c>
    </row>
    <row r="1121" spans="1:28">
      <c r="A1121" s="1">
        <v>45674.625</v>
      </c>
      <c r="B1121" s="2" t="s">
        <v>45</v>
      </c>
      <c r="C1121">
        <v>52.48</v>
      </c>
      <c r="D1121">
        <v>107.72</v>
      </c>
      <c r="E1121">
        <v>42.5</v>
      </c>
      <c r="F1121">
        <v>51.18</v>
      </c>
      <c r="G1121" t="b">
        <v>0</v>
      </c>
      <c r="H1121" t="b">
        <v>0</v>
      </c>
      <c r="I1121" t="b">
        <v>0</v>
      </c>
      <c r="J1121" t="b">
        <v>0</v>
      </c>
      <c r="K1121">
        <v>1.46</v>
      </c>
      <c r="L1121">
        <v>24.6</v>
      </c>
      <c r="M1121">
        <v>56</v>
      </c>
      <c r="N1121">
        <v>0</v>
      </c>
      <c r="O1121" s="2" t="s">
        <v>46</v>
      </c>
      <c r="P1121" s="2" t="s">
        <v>46</v>
      </c>
      <c r="Q1121">
        <v>443</v>
      </c>
      <c r="R1121" t="b">
        <v>0</v>
      </c>
      <c r="S1121" s="3">
        <v>45674</v>
      </c>
      <c r="T1121" s="2" t="s">
        <v>39</v>
      </c>
      <c r="U1121" t="b">
        <v>0</v>
      </c>
      <c r="V1121" s="2" t="s">
        <v>32</v>
      </c>
      <c r="W1121">
        <v>15</v>
      </c>
      <c r="X1121" s="2" t="s">
        <v>33</v>
      </c>
      <c r="Y1121">
        <v>1</v>
      </c>
      <c r="Z1121" s="2" t="s">
        <v>39</v>
      </c>
      <c r="AA1121" s="2" t="s">
        <v>34</v>
      </c>
      <c r="AB1121" s="2" t="s">
        <v>35</v>
      </c>
    </row>
    <row r="1122" spans="1:28">
      <c r="A1122" s="1">
        <v>45674.666666666664</v>
      </c>
      <c r="B1122" s="2" t="s">
        <v>45</v>
      </c>
      <c r="C1122">
        <v>50.08</v>
      </c>
      <c r="D1122">
        <v>75.84</v>
      </c>
      <c r="E1122">
        <v>33.24</v>
      </c>
      <c r="F1122">
        <v>47.06</v>
      </c>
      <c r="G1122" t="b">
        <v>0</v>
      </c>
      <c r="H1122" t="b">
        <v>0</v>
      </c>
      <c r="I1122" t="b">
        <v>0</v>
      </c>
      <c r="J1122" t="b">
        <v>0</v>
      </c>
      <c r="K1122">
        <v>1.98</v>
      </c>
      <c r="L1122">
        <v>26.3</v>
      </c>
      <c r="M1122">
        <v>57.3</v>
      </c>
      <c r="N1122">
        <v>0</v>
      </c>
      <c r="O1122" s="2" t="s">
        <v>46</v>
      </c>
      <c r="P1122" s="2" t="s">
        <v>46</v>
      </c>
      <c r="Q1122">
        <v>486</v>
      </c>
      <c r="R1122" t="b">
        <v>0</v>
      </c>
      <c r="S1122" s="3">
        <v>45674</v>
      </c>
      <c r="T1122" s="2" t="s">
        <v>39</v>
      </c>
      <c r="U1122" t="b">
        <v>0</v>
      </c>
      <c r="V1122" s="2" t="s">
        <v>32</v>
      </c>
      <c r="W1122">
        <v>16</v>
      </c>
      <c r="X1122" s="2" t="s">
        <v>33</v>
      </c>
      <c r="Y1122">
        <v>1</v>
      </c>
      <c r="Z1122" s="2" t="s">
        <v>39</v>
      </c>
      <c r="AA1122" s="2" t="s">
        <v>34</v>
      </c>
      <c r="AB1122" s="2" t="s">
        <v>35</v>
      </c>
    </row>
    <row r="1123" spans="1:28">
      <c r="A1123" s="1">
        <v>45674.708333333336</v>
      </c>
      <c r="B1123" s="2" t="s">
        <v>45</v>
      </c>
      <c r="C1123">
        <v>56.91</v>
      </c>
      <c r="D1123">
        <v>103.52</v>
      </c>
      <c r="E1123">
        <v>51.86</v>
      </c>
      <c r="F1123">
        <v>63.68</v>
      </c>
      <c r="G1123" t="b">
        <v>0</v>
      </c>
      <c r="H1123" t="b">
        <v>0</v>
      </c>
      <c r="I1123" t="b">
        <v>0</v>
      </c>
      <c r="J1123" t="b">
        <v>0</v>
      </c>
      <c r="K1123">
        <v>2.36</v>
      </c>
      <c r="L1123">
        <v>24.5</v>
      </c>
      <c r="M1123">
        <v>63.3</v>
      </c>
      <c r="N1123">
        <v>0</v>
      </c>
      <c r="O1123" s="2" t="s">
        <v>46</v>
      </c>
      <c r="P1123" s="2" t="s">
        <v>46</v>
      </c>
      <c r="Q1123">
        <v>494</v>
      </c>
      <c r="R1123" t="b">
        <v>1</v>
      </c>
      <c r="S1123" s="3">
        <v>45674</v>
      </c>
      <c r="T1123" s="2" t="s">
        <v>39</v>
      </c>
      <c r="U1123" t="b">
        <v>0</v>
      </c>
      <c r="V1123" s="2" t="s">
        <v>32</v>
      </c>
      <c r="W1123">
        <v>17</v>
      </c>
      <c r="X1123" s="2" t="s">
        <v>33</v>
      </c>
      <c r="Y1123">
        <v>1</v>
      </c>
      <c r="Z1123" s="2" t="s">
        <v>39</v>
      </c>
      <c r="AA1123" s="2" t="s">
        <v>34</v>
      </c>
      <c r="AB1123" s="2" t="s">
        <v>37</v>
      </c>
    </row>
    <row r="1124" spans="1:28">
      <c r="A1124" s="1">
        <v>45674.75</v>
      </c>
      <c r="B1124" s="2" t="s">
        <v>45</v>
      </c>
      <c r="C1124">
        <v>49.85</v>
      </c>
      <c r="D1124">
        <v>99.89</v>
      </c>
      <c r="E1124">
        <v>56.55</v>
      </c>
      <c r="F1124">
        <v>59.42</v>
      </c>
      <c r="G1124" t="b">
        <v>0</v>
      </c>
      <c r="H1124" t="b">
        <v>0</v>
      </c>
      <c r="I1124" t="b">
        <v>0</v>
      </c>
      <c r="J1124" t="b">
        <v>0</v>
      </c>
      <c r="K1124">
        <v>3.08</v>
      </c>
      <c r="L1124">
        <v>21.9</v>
      </c>
      <c r="M1124">
        <v>72.099999999999994</v>
      </c>
      <c r="N1124">
        <v>0</v>
      </c>
      <c r="O1124" s="2" t="s">
        <v>46</v>
      </c>
      <c r="P1124" s="2" t="s">
        <v>46</v>
      </c>
      <c r="Q1124">
        <v>608</v>
      </c>
      <c r="R1124" t="b">
        <v>1</v>
      </c>
      <c r="S1124" s="3">
        <v>45674</v>
      </c>
      <c r="T1124" s="2" t="s">
        <v>39</v>
      </c>
      <c r="U1124" t="b">
        <v>0</v>
      </c>
      <c r="V1124" s="2" t="s">
        <v>32</v>
      </c>
      <c r="W1124">
        <v>18</v>
      </c>
      <c r="X1124" s="2" t="s">
        <v>33</v>
      </c>
      <c r="Y1124">
        <v>1</v>
      </c>
      <c r="Z1124" s="2" t="s">
        <v>39</v>
      </c>
      <c r="AA1124" s="2" t="s">
        <v>34</v>
      </c>
      <c r="AB1124" s="2" t="s">
        <v>37</v>
      </c>
    </row>
    <row r="1125" spans="1:28">
      <c r="A1125" s="1">
        <v>45674.791666666664</v>
      </c>
      <c r="B1125" s="2" t="s">
        <v>45</v>
      </c>
      <c r="C1125">
        <v>62.69</v>
      </c>
      <c r="D1125">
        <v>80.64</v>
      </c>
      <c r="E1125">
        <v>55.94</v>
      </c>
      <c r="F1125">
        <v>68.430000000000007</v>
      </c>
      <c r="G1125" t="b">
        <v>0</v>
      </c>
      <c r="H1125" t="b">
        <v>0</v>
      </c>
      <c r="I1125" t="b">
        <v>0</v>
      </c>
      <c r="J1125" t="b">
        <v>0</v>
      </c>
      <c r="K1125">
        <v>1.65</v>
      </c>
      <c r="L1125">
        <v>21.6</v>
      </c>
      <c r="M1125">
        <v>53.3</v>
      </c>
      <c r="N1125">
        <v>0</v>
      </c>
      <c r="O1125" s="2" t="s">
        <v>46</v>
      </c>
      <c r="P1125" s="2" t="s">
        <v>46</v>
      </c>
      <c r="Q1125">
        <v>548</v>
      </c>
      <c r="R1125" t="b">
        <v>1</v>
      </c>
      <c r="S1125" s="3">
        <v>45674</v>
      </c>
      <c r="T1125" s="2" t="s">
        <v>39</v>
      </c>
      <c r="U1125" t="b">
        <v>0</v>
      </c>
      <c r="V1125" s="2" t="s">
        <v>32</v>
      </c>
      <c r="W1125">
        <v>19</v>
      </c>
      <c r="X1125" s="2" t="s">
        <v>33</v>
      </c>
      <c r="Y1125">
        <v>1</v>
      </c>
      <c r="Z1125" s="2" t="s">
        <v>39</v>
      </c>
      <c r="AA1125" s="2" t="s">
        <v>34</v>
      </c>
      <c r="AB1125" s="2" t="s">
        <v>37</v>
      </c>
    </row>
    <row r="1126" spans="1:28">
      <c r="A1126" s="1">
        <v>45674.833333333336</v>
      </c>
      <c r="B1126" s="2" t="s">
        <v>45</v>
      </c>
      <c r="C1126">
        <v>55.49</v>
      </c>
      <c r="D1126">
        <v>81.12</v>
      </c>
      <c r="E1126">
        <v>42.38</v>
      </c>
      <c r="F1126">
        <v>52.76</v>
      </c>
      <c r="G1126" t="b">
        <v>0</v>
      </c>
      <c r="H1126" t="b">
        <v>0</v>
      </c>
      <c r="I1126" t="b">
        <v>0</v>
      </c>
      <c r="J1126" t="b">
        <v>0</v>
      </c>
      <c r="K1126">
        <v>2.82</v>
      </c>
      <c r="L1126">
        <v>20.399999999999999</v>
      </c>
      <c r="M1126">
        <v>55.7</v>
      </c>
      <c r="N1126">
        <v>0</v>
      </c>
      <c r="O1126" s="2" t="s">
        <v>46</v>
      </c>
      <c r="P1126" s="2" t="s">
        <v>46</v>
      </c>
      <c r="Q1126">
        <v>535</v>
      </c>
      <c r="R1126" t="b">
        <v>0</v>
      </c>
      <c r="S1126" s="3">
        <v>45674</v>
      </c>
      <c r="T1126" s="2" t="s">
        <v>39</v>
      </c>
      <c r="U1126" t="b">
        <v>0</v>
      </c>
      <c r="V1126" s="2" t="s">
        <v>32</v>
      </c>
      <c r="W1126">
        <v>20</v>
      </c>
      <c r="X1126" s="2" t="s">
        <v>33</v>
      </c>
      <c r="Y1126">
        <v>1</v>
      </c>
      <c r="Z1126" s="2" t="s">
        <v>39</v>
      </c>
      <c r="AA1126" s="2" t="s">
        <v>34</v>
      </c>
      <c r="AB1126" s="2" t="s">
        <v>35</v>
      </c>
    </row>
    <row r="1127" spans="1:28">
      <c r="A1127" s="1">
        <v>45674.875</v>
      </c>
      <c r="B1127" s="2" t="s">
        <v>45</v>
      </c>
      <c r="C1127">
        <v>52.12</v>
      </c>
      <c r="D1127">
        <v>94.26</v>
      </c>
      <c r="E1127">
        <v>44.77</v>
      </c>
      <c r="F1127">
        <v>59.5</v>
      </c>
      <c r="G1127" t="b">
        <v>0</v>
      </c>
      <c r="H1127" t="b">
        <v>0</v>
      </c>
      <c r="I1127" t="b">
        <v>0</v>
      </c>
      <c r="J1127" t="b">
        <v>0</v>
      </c>
      <c r="K1127">
        <v>1.99</v>
      </c>
      <c r="L1127">
        <v>19</v>
      </c>
      <c r="M1127">
        <v>50.8</v>
      </c>
      <c r="N1127">
        <v>0</v>
      </c>
      <c r="O1127" s="2" t="s">
        <v>46</v>
      </c>
      <c r="P1127" s="2" t="s">
        <v>46</v>
      </c>
      <c r="Q1127">
        <v>392</v>
      </c>
      <c r="R1127" t="b">
        <v>0</v>
      </c>
      <c r="S1127" s="3">
        <v>45674</v>
      </c>
      <c r="T1127" s="2" t="s">
        <v>39</v>
      </c>
      <c r="U1127" t="b">
        <v>0</v>
      </c>
      <c r="V1127" s="2" t="s">
        <v>32</v>
      </c>
      <c r="W1127">
        <v>21</v>
      </c>
      <c r="X1127" s="2" t="s">
        <v>33</v>
      </c>
      <c r="Y1127">
        <v>1</v>
      </c>
      <c r="Z1127" s="2" t="s">
        <v>39</v>
      </c>
      <c r="AA1127" s="2" t="s">
        <v>34</v>
      </c>
      <c r="AB1127" s="2" t="s">
        <v>35</v>
      </c>
    </row>
    <row r="1128" spans="1:28">
      <c r="A1128" s="1">
        <v>45674.916666666664</v>
      </c>
      <c r="B1128" s="2" t="s">
        <v>45</v>
      </c>
      <c r="C1128">
        <v>55.84</v>
      </c>
      <c r="D1128">
        <v>78.14</v>
      </c>
      <c r="E1128">
        <v>38.85</v>
      </c>
      <c r="F1128">
        <v>51.07</v>
      </c>
      <c r="G1128" t="b">
        <v>0</v>
      </c>
      <c r="H1128" t="b">
        <v>0</v>
      </c>
      <c r="I1128" t="b">
        <v>0</v>
      </c>
      <c r="J1128" t="b">
        <v>0</v>
      </c>
      <c r="K1128">
        <v>2.31</v>
      </c>
      <c r="L1128">
        <v>21.7</v>
      </c>
      <c r="M1128">
        <v>65.5</v>
      </c>
      <c r="N1128">
        <v>0</v>
      </c>
      <c r="O1128" s="2" t="s">
        <v>46</v>
      </c>
      <c r="P1128" s="2" t="s">
        <v>46</v>
      </c>
      <c r="Q1128">
        <v>312</v>
      </c>
      <c r="R1128" t="b">
        <v>0</v>
      </c>
      <c r="S1128" s="3">
        <v>45674</v>
      </c>
      <c r="T1128" s="2" t="s">
        <v>39</v>
      </c>
      <c r="U1128" t="b">
        <v>0</v>
      </c>
      <c r="V1128" s="2" t="s">
        <v>32</v>
      </c>
      <c r="W1128">
        <v>22</v>
      </c>
      <c r="X1128" s="2" t="s">
        <v>33</v>
      </c>
      <c r="Y1128">
        <v>1</v>
      </c>
      <c r="Z1128" s="2" t="s">
        <v>39</v>
      </c>
      <c r="AA1128" s="2" t="s">
        <v>34</v>
      </c>
      <c r="AB1128" s="2" t="s">
        <v>35</v>
      </c>
    </row>
    <row r="1129" spans="1:28">
      <c r="A1129" s="1">
        <v>45674.958333333336</v>
      </c>
      <c r="B1129" s="2" t="s">
        <v>45</v>
      </c>
      <c r="C1129">
        <v>48.59</v>
      </c>
      <c r="D1129">
        <v>102.63</v>
      </c>
      <c r="E1129">
        <v>52.22</v>
      </c>
      <c r="F1129">
        <v>60.03</v>
      </c>
      <c r="G1129" t="b">
        <v>0</v>
      </c>
      <c r="H1129" t="b">
        <v>0</v>
      </c>
      <c r="I1129" t="b">
        <v>0</v>
      </c>
      <c r="J1129" t="b">
        <v>0</v>
      </c>
      <c r="K1129">
        <v>3.61</v>
      </c>
      <c r="L1129">
        <v>17.5</v>
      </c>
      <c r="M1129">
        <v>59.2</v>
      </c>
      <c r="N1129">
        <v>0</v>
      </c>
      <c r="O1129" s="2" t="s">
        <v>46</v>
      </c>
      <c r="P1129" s="2" t="s">
        <v>46</v>
      </c>
      <c r="Q1129">
        <v>358</v>
      </c>
      <c r="R1129" t="b">
        <v>0</v>
      </c>
      <c r="S1129" s="3">
        <v>45674</v>
      </c>
      <c r="T1129" s="2" t="s">
        <v>39</v>
      </c>
      <c r="U1129" t="b">
        <v>0</v>
      </c>
      <c r="V1129" s="2" t="s">
        <v>32</v>
      </c>
      <c r="W1129">
        <v>23</v>
      </c>
      <c r="X1129" s="2" t="s">
        <v>33</v>
      </c>
      <c r="Y1129">
        <v>1</v>
      </c>
      <c r="Z1129" s="2" t="s">
        <v>39</v>
      </c>
      <c r="AA1129" s="2" t="s">
        <v>34</v>
      </c>
      <c r="AB1129" s="2" t="s">
        <v>35</v>
      </c>
    </row>
    <row r="1130" spans="1:28">
      <c r="A1130" s="1">
        <v>45675</v>
      </c>
      <c r="B1130" s="2" t="s">
        <v>45</v>
      </c>
      <c r="C1130">
        <v>59.49</v>
      </c>
      <c r="D1130">
        <v>76.66</v>
      </c>
      <c r="E1130">
        <v>45.98</v>
      </c>
      <c r="F1130">
        <v>53.48</v>
      </c>
      <c r="G1130" t="b">
        <v>0</v>
      </c>
      <c r="H1130" t="b">
        <v>0</v>
      </c>
      <c r="I1130" t="b">
        <v>0</v>
      </c>
      <c r="J1130" t="b">
        <v>0</v>
      </c>
      <c r="K1130">
        <v>0.41</v>
      </c>
      <c r="L1130">
        <v>16.7</v>
      </c>
      <c r="M1130">
        <v>65.599999999999994</v>
      </c>
      <c r="N1130">
        <v>0</v>
      </c>
      <c r="O1130" s="2" t="s">
        <v>46</v>
      </c>
      <c r="P1130" s="2" t="s">
        <v>46</v>
      </c>
      <c r="Q1130">
        <v>327</v>
      </c>
      <c r="R1130" t="b">
        <v>0</v>
      </c>
      <c r="S1130" s="3">
        <v>45675</v>
      </c>
      <c r="T1130" s="2" t="s">
        <v>40</v>
      </c>
      <c r="U1130" t="b">
        <v>1</v>
      </c>
      <c r="V1130" s="2" t="s">
        <v>32</v>
      </c>
      <c r="W1130">
        <v>0</v>
      </c>
      <c r="X1130" s="2" t="s">
        <v>33</v>
      </c>
      <c r="Y1130">
        <v>1</v>
      </c>
      <c r="Z1130" s="2" t="s">
        <v>40</v>
      </c>
      <c r="AA1130" s="2" t="s">
        <v>41</v>
      </c>
      <c r="AB1130" s="2" t="s">
        <v>35</v>
      </c>
    </row>
    <row r="1131" spans="1:28">
      <c r="A1131" s="1">
        <v>45675.041666666664</v>
      </c>
      <c r="B1131" s="2" t="s">
        <v>45</v>
      </c>
      <c r="C1131">
        <v>66.92</v>
      </c>
      <c r="D1131">
        <v>76.959999999999994</v>
      </c>
      <c r="E1131">
        <v>45.08</v>
      </c>
      <c r="F1131">
        <v>57.08</v>
      </c>
      <c r="G1131" t="b">
        <v>0</v>
      </c>
      <c r="H1131" t="b">
        <v>0</v>
      </c>
      <c r="I1131" t="b">
        <v>0</v>
      </c>
      <c r="J1131" t="b">
        <v>0</v>
      </c>
      <c r="K1131">
        <v>1.43</v>
      </c>
      <c r="L1131">
        <v>13.2</v>
      </c>
      <c r="M1131">
        <v>76.400000000000006</v>
      </c>
      <c r="N1131">
        <v>0</v>
      </c>
      <c r="O1131" s="2" t="s">
        <v>46</v>
      </c>
      <c r="P1131" s="2" t="s">
        <v>46</v>
      </c>
      <c r="Q1131">
        <v>280</v>
      </c>
      <c r="R1131" t="b">
        <v>0</v>
      </c>
      <c r="S1131" s="3">
        <v>45675</v>
      </c>
      <c r="T1131" s="2" t="s">
        <v>40</v>
      </c>
      <c r="U1131" t="b">
        <v>1</v>
      </c>
      <c r="V1131" s="2" t="s">
        <v>32</v>
      </c>
      <c r="W1131">
        <v>1</v>
      </c>
      <c r="X1131" s="2" t="s">
        <v>33</v>
      </c>
      <c r="Y1131">
        <v>1</v>
      </c>
      <c r="Z1131" s="2" t="s">
        <v>40</v>
      </c>
      <c r="AA1131" s="2" t="s">
        <v>41</v>
      </c>
      <c r="AB1131" s="2" t="s">
        <v>35</v>
      </c>
    </row>
    <row r="1132" spans="1:28">
      <c r="A1132" s="1">
        <v>45675.083333333336</v>
      </c>
      <c r="B1132" s="2" t="s">
        <v>45</v>
      </c>
      <c r="C1132">
        <v>55.52</v>
      </c>
      <c r="D1132">
        <v>94.88</v>
      </c>
      <c r="E1132">
        <v>48.84</v>
      </c>
      <c r="F1132">
        <v>58.11</v>
      </c>
      <c r="G1132" t="b">
        <v>0</v>
      </c>
      <c r="H1132" t="b">
        <v>0</v>
      </c>
      <c r="I1132" t="b">
        <v>0</v>
      </c>
      <c r="J1132" t="b">
        <v>0</v>
      </c>
      <c r="K1132">
        <v>1.37</v>
      </c>
      <c r="L1132">
        <v>15.6</v>
      </c>
      <c r="M1132">
        <v>64.400000000000006</v>
      </c>
      <c r="N1132">
        <v>0</v>
      </c>
      <c r="O1132" s="2" t="s">
        <v>46</v>
      </c>
      <c r="P1132" s="2" t="s">
        <v>46</v>
      </c>
      <c r="Q1132">
        <v>265</v>
      </c>
      <c r="R1132" t="b">
        <v>0</v>
      </c>
      <c r="S1132" s="3">
        <v>45675</v>
      </c>
      <c r="T1132" s="2" t="s">
        <v>40</v>
      </c>
      <c r="U1132" t="b">
        <v>1</v>
      </c>
      <c r="V1132" s="2" t="s">
        <v>32</v>
      </c>
      <c r="W1132">
        <v>2</v>
      </c>
      <c r="X1132" s="2" t="s">
        <v>33</v>
      </c>
      <c r="Y1132">
        <v>1</v>
      </c>
      <c r="Z1132" s="2" t="s">
        <v>40</v>
      </c>
      <c r="AA1132" s="2" t="s">
        <v>41</v>
      </c>
      <c r="AB1132" s="2" t="s">
        <v>35</v>
      </c>
    </row>
    <row r="1133" spans="1:28">
      <c r="A1133" s="1">
        <v>45675.125</v>
      </c>
      <c r="B1133" s="2" t="s">
        <v>45</v>
      </c>
      <c r="C1133">
        <v>63.2</v>
      </c>
      <c r="D1133">
        <v>83.02</v>
      </c>
      <c r="E1133">
        <v>45.13</v>
      </c>
      <c r="F1133">
        <v>63.64</v>
      </c>
      <c r="G1133" t="b">
        <v>0</v>
      </c>
      <c r="H1133" t="b">
        <v>0</v>
      </c>
      <c r="I1133" t="b">
        <v>0</v>
      </c>
      <c r="J1133" t="b">
        <v>0</v>
      </c>
      <c r="K1133">
        <v>0.49</v>
      </c>
      <c r="L1133">
        <v>17.2</v>
      </c>
      <c r="M1133">
        <v>70.2</v>
      </c>
      <c r="N1133">
        <v>0</v>
      </c>
      <c r="O1133" s="2" t="s">
        <v>46</v>
      </c>
      <c r="P1133" s="2" t="s">
        <v>46</v>
      </c>
      <c r="Q1133">
        <v>237</v>
      </c>
      <c r="R1133" t="b">
        <v>0</v>
      </c>
      <c r="S1133" s="3">
        <v>45675</v>
      </c>
      <c r="T1133" s="2" t="s">
        <v>40</v>
      </c>
      <c r="U1133" t="b">
        <v>1</v>
      </c>
      <c r="V1133" s="2" t="s">
        <v>32</v>
      </c>
      <c r="W1133">
        <v>3</v>
      </c>
      <c r="X1133" s="2" t="s">
        <v>33</v>
      </c>
      <c r="Y1133">
        <v>1</v>
      </c>
      <c r="Z1133" s="2" t="s">
        <v>40</v>
      </c>
      <c r="AA1133" s="2" t="s">
        <v>41</v>
      </c>
      <c r="AB1133" s="2" t="s">
        <v>35</v>
      </c>
    </row>
    <row r="1134" spans="1:28">
      <c r="A1134" s="1">
        <v>45675.166666666664</v>
      </c>
      <c r="B1134" s="2" t="s">
        <v>45</v>
      </c>
      <c r="C1134">
        <v>55.04</v>
      </c>
      <c r="D1134">
        <v>81.2</v>
      </c>
      <c r="E1134">
        <v>40.18</v>
      </c>
      <c r="F1134">
        <v>57.79</v>
      </c>
      <c r="G1134" t="b">
        <v>0</v>
      </c>
      <c r="H1134" t="b">
        <v>0</v>
      </c>
      <c r="I1134" t="b">
        <v>0</v>
      </c>
      <c r="J1134" t="b">
        <v>0</v>
      </c>
      <c r="K1134">
        <v>2.59</v>
      </c>
      <c r="L1134">
        <v>17.2</v>
      </c>
      <c r="M1134">
        <v>65.900000000000006</v>
      </c>
      <c r="N1134">
        <v>0</v>
      </c>
      <c r="O1134" s="2" t="s">
        <v>46</v>
      </c>
      <c r="P1134" s="2" t="s">
        <v>46</v>
      </c>
      <c r="Q1134">
        <v>352</v>
      </c>
      <c r="R1134" t="b">
        <v>0</v>
      </c>
      <c r="S1134" s="3">
        <v>45675</v>
      </c>
      <c r="T1134" s="2" t="s">
        <v>40</v>
      </c>
      <c r="U1134" t="b">
        <v>1</v>
      </c>
      <c r="V1134" s="2" t="s">
        <v>32</v>
      </c>
      <c r="W1134">
        <v>4</v>
      </c>
      <c r="X1134" s="2" t="s">
        <v>33</v>
      </c>
      <c r="Y1134">
        <v>1</v>
      </c>
      <c r="Z1134" s="2" t="s">
        <v>40</v>
      </c>
      <c r="AA1134" s="2" t="s">
        <v>41</v>
      </c>
      <c r="AB1134" s="2" t="s">
        <v>35</v>
      </c>
    </row>
    <row r="1135" spans="1:28">
      <c r="A1135" s="1">
        <v>45675.208333333336</v>
      </c>
      <c r="B1135" s="2" t="s">
        <v>45</v>
      </c>
      <c r="C1135">
        <v>39.44</v>
      </c>
      <c r="D1135">
        <v>73.290000000000006</v>
      </c>
      <c r="E1135">
        <v>41.98</v>
      </c>
      <c r="F1135">
        <v>42.36</v>
      </c>
      <c r="G1135" t="b">
        <v>0</v>
      </c>
      <c r="H1135" t="b">
        <v>0</v>
      </c>
      <c r="I1135" t="b">
        <v>0</v>
      </c>
      <c r="J1135" t="b">
        <v>0</v>
      </c>
      <c r="K1135">
        <v>4.38</v>
      </c>
      <c r="L1135">
        <v>22</v>
      </c>
      <c r="M1135">
        <v>70.400000000000006</v>
      </c>
      <c r="N1135">
        <v>0</v>
      </c>
      <c r="O1135" s="2" t="s">
        <v>46</v>
      </c>
      <c r="P1135" s="2" t="s">
        <v>46</v>
      </c>
      <c r="Q1135">
        <v>253</v>
      </c>
      <c r="R1135" t="b">
        <v>0</v>
      </c>
      <c r="S1135" s="3">
        <v>45675</v>
      </c>
      <c r="T1135" s="2" t="s">
        <v>40</v>
      </c>
      <c r="U1135" t="b">
        <v>1</v>
      </c>
      <c r="V1135" s="2" t="s">
        <v>32</v>
      </c>
      <c r="W1135">
        <v>5</v>
      </c>
      <c r="X1135" s="2" t="s">
        <v>33</v>
      </c>
      <c r="Y1135">
        <v>1</v>
      </c>
      <c r="Z1135" s="2" t="s">
        <v>40</v>
      </c>
      <c r="AA1135" s="2" t="s">
        <v>41</v>
      </c>
      <c r="AB1135" s="2" t="s">
        <v>35</v>
      </c>
    </row>
    <row r="1136" spans="1:28">
      <c r="A1136" s="1">
        <v>45675.25</v>
      </c>
      <c r="B1136" s="2" t="s">
        <v>45</v>
      </c>
      <c r="C1136">
        <v>40.67</v>
      </c>
      <c r="D1136">
        <v>98.73</v>
      </c>
      <c r="E1136">
        <v>34.03</v>
      </c>
      <c r="F1136">
        <v>46.83</v>
      </c>
      <c r="G1136" t="b">
        <v>0</v>
      </c>
      <c r="H1136" t="b">
        <v>0</v>
      </c>
      <c r="I1136" t="b">
        <v>0</v>
      </c>
      <c r="J1136" t="b">
        <v>0</v>
      </c>
      <c r="K1136">
        <v>3.16</v>
      </c>
      <c r="L1136">
        <v>20.399999999999999</v>
      </c>
      <c r="M1136">
        <v>69.900000000000006</v>
      </c>
      <c r="N1136">
        <v>0</v>
      </c>
      <c r="O1136" s="2" t="s">
        <v>46</v>
      </c>
      <c r="P1136" s="2" t="s">
        <v>46</v>
      </c>
      <c r="Q1136">
        <v>308</v>
      </c>
      <c r="R1136" t="b">
        <v>0</v>
      </c>
      <c r="S1136" s="3">
        <v>45675</v>
      </c>
      <c r="T1136" s="2" t="s">
        <v>40</v>
      </c>
      <c r="U1136" t="b">
        <v>1</v>
      </c>
      <c r="V1136" s="2" t="s">
        <v>32</v>
      </c>
      <c r="W1136">
        <v>6</v>
      </c>
      <c r="X1136" s="2" t="s">
        <v>33</v>
      </c>
      <c r="Y1136">
        <v>1</v>
      </c>
      <c r="Z1136" s="2" t="s">
        <v>40</v>
      </c>
      <c r="AA1136" s="2" t="s">
        <v>41</v>
      </c>
      <c r="AB1136" s="2" t="s">
        <v>35</v>
      </c>
    </row>
    <row r="1137" spans="1:28">
      <c r="A1137" s="1">
        <v>45675.291666666664</v>
      </c>
      <c r="B1137" s="2" t="s">
        <v>45</v>
      </c>
      <c r="C1137">
        <v>48.82</v>
      </c>
      <c r="D1137">
        <v>85.91</v>
      </c>
      <c r="E1137">
        <v>40.15</v>
      </c>
      <c r="F1137">
        <v>54</v>
      </c>
      <c r="G1137" t="b">
        <v>0</v>
      </c>
      <c r="H1137" t="b">
        <v>0</v>
      </c>
      <c r="I1137" t="b">
        <v>0</v>
      </c>
      <c r="J1137" t="b">
        <v>0</v>
      </c>
      <c r="K1137">
        <v>3.71</v>
      </c>
      <c r="L1137">
        <v>24.3</v>
      </c>
      <c r="M1137">
        <v>57.8</v>
      </c>
      <c r="N1137">
        <v>0</v>
      </c>
      <c r="O1137" s="2" t="s">
        <v>46</v>
      </c>
      <c r="P1137" s="2" t="s">
        <v>46</v>
      </c>
      <c r="Q1137">
        <v>419</v>
      </c>
      <c r="R1137" t="b">
        <v>0</v>
      </c>
      <c r="S1137" s="3">
        <v>45675</v>
      </c>
      <c r="T1137" s="2" t="s">
        <v>40</v>
      </c>
      <c r="U1137" t="b">
        <v>1</v>
      </c>
      <c r="V1137" s="2" t="s">
        <v>32</v>
      </c>
      <c r="W1137">
        <v>7</v>
      </c>
      <c r="X1137" s="2" t="s">
        <v>33</v>
      </c>
      <c r="Y1137">
        <v>1</v>
      </c>
      <c r="Z1137" s="2" t="s">
        <v>40</v>
      </c>
      <c r="AA1137" s="2" t="s">
        <v>41</v>
      </c>
      <c r="AB1137" s="2" t="s">
        <v>35</v>
      </c>
    </row>
    <row r="1138" spans="1:28">
      <c r="A1138" s="1">
        <v>45675.333333333336</v>
      </c>
      <c r="B1138" s="2" t="s">
        <v>45</v>
      </c>
      <c r="C1138">
        <v>50.66</v>
      </c>
      <c r="D1138">
        <v>96.52</v>
      </c>
      <c r="E1138">
        <v>39.67</v>
      </c>
      <c r="F1138">
        <v>62.5</v>
      </c>
      <c r="G1138" t="b">
        <v>0</v>
      </c>
      <c r="H1138" t="b">
        <v>0</v>
      </c>
      <c r="I1138" t="b">
        <v>0</v>
      </c>
      <c r="J1138" t="b">
        <v>0</v>
      </c>
      <c r="K1138">
        <v>4.71</v>
      </c>
      <c r="L1138">
        <v>23.4</v>
      </c>
      <c r="M1138">
        <v>62.7</v>
      </c>
      <c r="N1138">
        <v>0</v>
      </c>
      <c r="O1138" s="2" t="s">
        <v>46</v>
      </c>
      <c r="P1138" s="2" t="s">
        <v>46</v>
      </c>
      <c r="Q1138">
        <v>345</v>
      </c>
      <c r="R1138" t="b">
        <v>0</v>
      </c>
      <c r="S1138" s="3">
        <v>45675</v>
      </c>
      <c r="T1138" s="2" t="s">
        <v>40</v>
      </c>
      <c r="U1138" t="b">
        <v>1</v>
      </c>
      <c r="V1138" s="2" t="s">
        <v>32</v>
      </c>
      <c r="W1138">
        <v>8</v>
      </c>
      <c r="X1138" s="2" t="s">
        <v>33</v>
      </c>
      <c r="Y1138">
        <v>1</v>
      </c>
      <c r="Z1138" s="2" t="s">
        <v>40</v>
      </c>
      <c r="AA1138" s="2" t="s">
        <v>41</v>
      </c>
      <c r="AB1138" s="2" t="s">
        <v>35</v>
      </c>
    </row>
    <row r="1139" spans="1:28">
      <c r="A1139" s="1">
        <v>45675.375</v>
      </c>
      <c r="B1139" s="2" t="s">
        <v>45</v>
      </c>
      <c r="C1139">
        <v>36.700000000000003</v>
      </c>
      <c r="D1139">
        <v>71.069999999999993</v>
      </c>
      <c r="E1139">
        <v>54.62</v>
      </c>
      <c r="F1139">
        <v>46.89</v>
      </c>
      <c r="G1139" t="b">
        <v>0</v>
      </c>
      <c r="H1139" t="b">
        <v>0</v>
      </c>
      <c r="I1139" t="b">
        <v>0</v>
      </c>
      <c r="J1139" t="b">
        <v>0</v>
      </c>
      <c r="L1139">
        <v>24.6</v>
      </c>
      <c r="M1139">
        <v>71.599999999999994</v>
      </c>
      <c r="N1139">
        <v>0</v>
      </c>
      <c r="O1139" s="2" t="s">
        <v>46</v>
      </c>
      <c r="P1139" s="2" t="s">
        <v>46</v>
      </c>
      <c r="Q1139">
        <v>449</v>
      </c>
      <c r="R1139" t="b">
        <v>0</v>
      </c>
      <c r="S1139" s="3">
        <v>45675</v>
      </c>
      <c r="T1139" s="2" t="s">
        <v>40</v>
      </c>
      <c r="U1139" t="b">
        <v>1</v>
      </c>
      <c r="V1139" s="2" t="s">
        <v>32</v>
      </c>
      <c r="W1139">
        <v>9</v>
      </c>
      <c r="X1139" s="2" t="s">
        <v>33</v>
      </c>
      <c r="Y1139">
        <v>1</v>
      </c>
      <c r="Z1139" s="2" t="s">
        <v>40</v>
      </c>
      <c r="AA1139" s="2" t="s">
        <v>41</v>
      </c>
      <c r="AB1139" s="2" t="s">
        <v>35</v>
      </c>
    </row>
    <row r="1140" spans="1:28">
      <c r="A1140" s="1">
        <v>45675.416666666664</v>
      </c>
      <c r="B1140" s="2" t="s">
        <v>45</v>
      </c>
      <c r="C1140">
        <v>53.84</v>
      </c>
      <c r="D1140">
        <v>90.01</v>
      </c>
      <c r="E1140">
        <v>44.74</v>
      </c>
      <c r="F1140">
        <v>56.86</v>
      </c>
      <c r="G1140" t="b">
        <v>0</v>
      </c>
      <c r="H1140" t="b">
        <v>0</v>
      </c>
      <c r="I1140" t="b">
        <v>0</v>
      </c>
      <c r="J1140" t="b">
        <v>0</v>
      </c>
      <c r="K1140">
        <v>3.07</v>
      </c>
      <c r="L1140">
        <v>25.4</v>
      </c>
      <c r="M1140">
        <v>65.8</v>
      </c>
      <c r="N1140">
        <v>0</v>
      </c>
      <c r="O1140" s="2" t="s">
        <v>46</v>
      </c>
      <c r="P1140" s="2" t="s">
        <v>46</v>
      </c>
      <c r="Q1140">
        <v>365</v>
      </c>
      <c r="R1140" t="b">
        <v>0</v>
      </c>
      <c r="S1140" s="3">
        <v>45675</v>
      </c>
      <c r="T1140" s="2" t="s">
        <v>40</v>
      </c>
      <c r="U1140" t="b">
        <v>1</v>
      </c>
      <c r="V1140" s="2" t="s">
        <v>32</v>
      </c>
      <c r="W1140">
        <v>10</v>
      </c>
      <c r="X1140" s="2" t="s">
        <v>33</v>
      </c>
      <c r="Y1140">
        <v>1</v>
      </c>
      <c r="Z1140" s="2" t="s">
        <v>40</v>
      </c>
      <c r="AA1140" s="2" t="s">
        <v>41</v>
      </c>
      <c r="AB1140" s="2" t="s">
        <v>35</v>
      </c>
    </row>
    <row r="1141" spans="1:28">
      <c r="A1141" s="1">
        <v>45675.458333333336</v>
      </c>
      <c r="B1141" s="2" t="s">
        <v>45</v>
      </c>
      <c r="C1141">
        <v>40.18</v>
      </c>
      <c r="D1141">
        <v>90.94</v>
      </c>
      <c r="E1141">
        <v>42.82</v>
      </c>
      <c r="F1141">
        <v>53.6</v>
      </c>
      <c r="G1141" t="b">
        <v>0</v>
      </c>
      <c r="H1141" t="b">
        <v>0</v>
      </c>
      <c r="I1141" t="b">
        <v>0</v>
      </c>
      <c r="J1141" t="b">
        <v>0</v>
      </c>
      <c r="K1141">
        <v>4.6100000000000003</v>
      </c>
      <c r="L1141">
        <v>26.3</v>
      </c>
      <c r="M1141">
        <v>50.8</v>
      </c>
      <c r="N1141">
        <v>0</v>
      </c>
      <c r="O1141" s="2" t="s">
        <v>46</v>
      </c>
      <c r="P1141" s="2" t="s">
        <v>46</v>
      </c>
      <c r="Q1141">
        <v>334</v>
      </c>
      <c r="R1141" t="b">
        <v>0</v>
      </c>
      <c r="S1141" s="3">
        <v>45675</v>
      </c>
      <c r="T1141" s="2" t="s">
        <v>40</v>
      </c>
      <c r="U1141" t="b">
        <v>1</v>
      </c>
      <c r="V1141" s="2" t="s">
        <v>32</v>
      </c>
      <c r="W1141">
        <v>11</v>
      </c>
      <c r="X1141" s="2" t="s">
        <v>33</v>
      </c>
      <c r="Y1141">
        <v>1</v>
      </c>
      <c r="Z1141" s="2" t="s">
        <v>40</v>
      </c>
      <c r="AA1141" s="2" t="s">
        <v>41</v>
      </c>
      <c r="AB1141" s="2" t="s">
        <v>35</v>
      </c>
    </row>
    <row r="1142" spans="1:28">
      <c r="A1142" s="1">
        <v>45675.5</v>
      </c>
      <c r="B1142" s="2" t="s">
        <v>45</v>
      </c>
      <c r="C1142">
        <v>63.87</v>
      </c>
      <c r="D1142">
        <v>88.96</v>
      </c>
      <c r="E1142">
        <v>33.57</v>
      </c>
      <c r="F1142">
        <v>65.61</v>
      </c>
      <c r="G1142" t="b">
        <v>0</v>
      </c>
      <c r="H1142" t="b">
        <v>0</v>
      </c>
      <c r="I1142" t="b">
        <v>0</v>
      </c>
      <c r="J1142" t="b">
        <v>0</v>
      </c>
      <c r="K1142">
        <v>2.91</v>
      </c>
      <c r="L1142">
        <v>29.9</v>
      </c>
      <c r="M1142">
        <v>64.7</v>
      </c>
      <c r="N1142">
        <v>0</v>
      </c>
      <c r="O1142" s="2" t="s">
        <v>46</v>
      </c>
      <c r="P1142" s="2" t="s">
        <v>46</v>
      </c>
      <c r="Q1142">
        <v>304</v>
      </c>
      <c r="R1142" t="b">
        <v>0</v>
      </c>
      <c r="S1142" s="3">
        <v>45675</v>
      </c>
      <c r="T1142" s="2" t="s">
        <v>40</v>
      </c>
      <c r="U1142" t="b">
        <v>1</v>
      </c>
      <c r="V1142" s="2" t="s">
        <v>32</v>
      </c>
      <c r="W1142">
        <v>12</v>
      </c>
      <c r="X1142" s="2" t="s">
        <v>33</v>
      </c>
      <c r="Y1142">
        <v>1</v>
      </c>
      <c r="Z1142" s="2" t="s">
        <v>40</v>
      </c>
      <c r="AA1142" s="2" t="s">
        <v>41</v>
      </c>
      <c r="AB1142" s="2" t="s">
        <v>35</v>
      </c>
    </row>
    <row r="1143" spans="1:28">
      <c r="A1143" s="1">
        <v>45675.541666666664</v>
      </c>
      <c r="B1143" s="2" t="s">
        <v>45</v>
      </c>
      <c r="C1143">
        <v>47.84</v>
      </c>
      <c r="D1143">
        <v>91.21</v>
      </c>
      <c r="E1143">
        <v>40.92</v>
      </c>
      <c r="F1143">
        <v>50.01</v>
      </c>
      <c r="G1143" t="b">
        <v>0</v>
      </c>
      <c r="H1143" t="b">
        <v>0</v>
      </c>
      <c r="I1143" t="b">
        <v>0</v>
      </c>
      <c r="J1143" t="b">
        <v>0</v>
      </c>
      <c r="K1143">
        <v>1.61</v>
      </c>
      <c r="L1143">
        <v>22.8</v>
      </c>
      <c r="M1143">
        <v>55.7</v>
      </c>
      <c r="N1143">
        <v>0</v>
      </c>
      <c r="O1143" s="2" t="s">
        <v>46</v>
      </c>
      <c r="P1143" s="2" t="s">
        <v>46</v>
      </c>
      <c r="Q1143">
        <v>274</v>
      </c>
      <c r="R1143" t="b">
        <v>0</v>
      </c>
      <c r="S1143" s="3">
        <v>45675</v>
      </c>
      <c r="T1143" s="2" t="s">
        <v>40</v>
      </c>
      <c r="U1143" t="b">
        <v>1</v>
      </c>
      <c r="V1143" s="2" t="s">
        <v>32</v>
      </c>
      <c r="W1143">
        <v>13</v>
      </c>
      <c r="X1143" s="2" t="s">
        <v>33</v>
      </c>
      <c r="Y1143">
        <v>1</v>
      </c>
      <c r="Z1143" s="2" t="s">
        <v>40</v>
      </c>
      <c r="AA1143" s="2" t="s">
        <v>41</v>
      </c>
      <c r="AB1143" s="2" t="s">
        <v>35</v>
      </c>
    </row>
    <row r="1144" spans="1:28">
      <c r="A1144" s="1">
        <v>45675.583333333336</v>
      </c>
      <c r="B1144" s="2" t="s">
        <v>45</v>
      </c>
      <c r="C1144">
        <v>56.81</v>
      </c>
      <c r="D1144">
        <v>85.92</v>
      </c>
      <c r="E1144">
        <v>45.13</v>
      </c>
      <c r="F1144">
        <v>53.38</v>
      </c>
      <c r="G1144" t="b">
        <v>0</v>
      </c>
      <c r="H1144" t="b">
        <v>0</v>
      </c>
      <c r="I1144" t="b">
        <v>0</v>
      </c>
      <c r="J1144" t="b">
        <v>0</v>
      </c>
      <c r="K1144">
        <v>1.74</v>
      </c>
      <c r="L1144">
        <v>23.2</v>
      </c>
      <c r="M1144">
        <v>75.400000000000006</v>
      </c>
      <c r="N1144">
        <v>2.69</v>
      </c>
      <c r="O1144" s="2" t="s">
        <v>46</v>
      </c>
      <c r="P1144" s="2" t="s">
        <v>46</v>
      </c>
      <c r="Q1144">
        <v>251</v>
      </c>
      <c r="R1144" t="b">
        <v>0</v>
      </c>
      <c r="S1144" s="3">
        <v>45675</v>
      </c>
      <c r="T1144" s="2" t="s">
        <v>40</v>
      </c>
      <c r="U1144" t="b">
        <v>1</v>
      </c>
      <c r="V1144" s="2" t="s">
        <v>32</v>
      </c>
      <c r="W1144">
        <v>14</v>
      </c>
      <c r="X1144" s="2" t="s">
        <v>36</v>
      </c>
      <c r="Y1144">
        <v>1</v>
      </c>
      <c r="Z1144" s="2" t="s">
        <v>40</v>
      </c>
      <c r="AA1144" s="2" t="s">
        <v>41</v>
      </c>
      <c r="AB1144" s="2" t="s">
        <v>35</v>
      </c>
    </row>
    <row r="1145" spans="1:28">
      <c r="A1145" s="1">
        <v>45675.625</v>
      </c>
      <c r="B1145" s="2" t="s">
        <v>45</v>
      </c>
      <c r="C1145">
        <v>57.08</v>
      </c>
      <c r="D1145">
        <v>82.34</v>
      </c>
      <c r="E1145">
        <v>43.26</v>
      </c>
      <c r="F1145">
        <v>55.26</v>
      </c>
      <c r="G1145" t="b">
        <v>0</v>
      </c>
      <c r="H1145" t="b">
        <v>0</v>
      </c>
      <c r="I1145" t="b">
        <v>0</v>
      </c>
      <c r="J1145" t="b">
        <v>0</v>
      </c>
      <c r="K1145">
        <v>0.53</v>
      </c>
      <c r="L1145">
        <v>25.4</v>
      </c>
      <c r="M1145">
        <v>70.8</v>
      </c>
      <c r="N1145">
        <v>0</v>
      </c>
      <c r="O1145" s="2" t="s">
        <v>46</v>
      </c>
      <c r="P1145" s="2" t="s">
        <v>46</v>
      </c>
      <c r="Q1145">
        <v>323</v>
      </c>
      <c r="R1145" t="b">
        <v>0</v>
      </c>
      <c r="S1145" s="3">
        <v>45675</v>
      </c>
      <c r="T1145" s="2" t="s">
        <v>40</v>
      </c>
      <c r="U1145" t="b">
        <v>1</v>
      </c>
      <c r="V1145" s="2" t="s">
        <v>32</v>
      </c>
      <c r="W1145">
        <v>15</v>
      </c>
      <c r="X1145" s="2" t="s">
        <v>33</v>
      </c>
      <c r="Y1145">
        <v>1</v>
      </c>
      <c r="Z1145" s="2" t="s">
        <v>40</v>
      </c>
      <c r="AA1145" s="2" t="s">
        <v>41</v>
      </c>
      <c r="AB1145" s="2" t="s">
        <v>35</v>
      </c>
    </row>
    <row r="1146" spans="1:28">
      <c r="A1146" s="1">
        <v>45675.666666666664</v>
      </c>
      <c r="B1146" s="2" t="s">
        <v>45</v>
      </c>
      <c r="C1146">
        <v>69.63</v>
      </c>
      <c r="D1146">
        <v>86.45</v>
      </c>
      <c r="E1146">
        <v>31.02</v>
      </c>
      <c r="F1146">
        <v>66.260000000000005</v>
      </c>
      <c r="G1146" t="b">
        <v>0</v>
      </c>
      <c r="H1146" t="b">
        <v>0</v>
      </c>
      <c r="I1146" t="b">
        <v>0</v>
      </c>
      <c r="J1146" t="b">
        <v>0</v>
      </c>
      <c r="K1146">
        <v>1.1299999999999999</v>
      </c>
      <c r="L1146">
        <v>25.6</v>
      </c>
      <c r="M1146">
        <v>64.8</v>
      </c>
      <c r="N1146">
        <v>0</v>
      </c>
      <c r="O1146" s="2" t="s">
        <v>46</v>
      </c>
      <c r="P1146" s="2" t="s">
        <v>46</v>
      </c>
      <c r="Q1146">
        <v>339</v>
      </c>
      <c r="R1146" t="b">
        <v>0</v>
      </c>
      <c r="S1146" s="3">
        <v>45675</v>
      </c>
      <c r="T1146" s="2" t="s">
        <v>40</v>
      </c>
      <c r="U1146" t="b">
        <v>1</v>
      </c>
      <c r="V1146" s="2" t="s">
        <v>32</v>
      </c>
      <c r="W1146">
        <v>16</v>
      </c>
      <c r="X1146" s="2" t="s">
        <v>33</v>
      </c>
      <c r="Y1146">
        <v>1</v>
      </c>
      <c r="Z1146" s="2" t="s">
        <v>40</v>
      </c>
      <c r="AA1146" s="2" t="s">
        <v>41</v>
      </c>
      <c r="AB1146" s="2" t="s">
        <v>35</v>
      </c>
    </row>
    <row r="1147" spans="1:28">
      <c r="A1147" s="1">
        <v>45675.708333333336</v>
      </c>
      <c r="B1147" s="2" t="s">
        <v>45</v>
      </c>
      <c r="C1147">
        <v>62.15</v>
      </c>
      <c r="D1147">
        <v>91.38</v>
      </c>
      <c r="E1147">
        <v>45.97</v>
      </c>
      <c r="F1147">
        <v>56.95</v>
      </c>
      <c r="G1147" t="b">
        <v>0</v>
      </c>
      <c r="H1147" t="b">
        <v>0</v>
      </c>
      <c r="I1147" t="b">
        <v>0</v>
      </c>
      <c r="J1147" t="b">
        <v>0</v>
      </c>
      <c r="K1147">
        <v>1.69</v>
      </c>
      <c r="L1147">
        <v>25.7</v>
      </c>
      <c r="M1147">
        <v>63.6</v>
      </c>
      <c r="N1147">
        <v>0</v>
      </c>
      <c r="O1147" s="2" t="s">
        <v>46</v>
      </c>
      <c r="P1147" s="2" t="s">
        <v>46</v>
      </c>
      <c r="Q1147">
        <v>450</v>
      </c>
      <c r="R1147" t="b">
        <v>0</v>
      </c>
      <c r="S1147" s="3">
        <v>45675</v>
      </c>
      <c r="T1147" s="2" t="s">
        <v>40</v>
      </c>
      <c r="U1147" t="b">
        <v>1</v>
      </c>
      <c r="V1147" s="2" t="s">
        <v>32</v>
      </c>
      <c r="W1147">
        <v>17</v>
      </c>
      <c r="X1147" s="2" t="s">
        <v>33</v>
      </c>
      <c r="Y1147">
        <v>1</v>
      </c>
      <c r="Z1147" s="2" t="s">
        <v>40</v>
      </c>
      <c r="AA1147" s="2" t="s">
        <v>41</v>
      </c>
      <c r="AB1147" s="2" t="s">
        <v>35</v>
      </c>
    </row>
    <row r="1148" spans="1:28">
      <c r="A1148" s="1">
        <v>45675.75</v>
      </c>
      <c r="B1148" s="2" t="s">
        <v>45</v>
      </c>
      <c r="C1148">
        <v>68.95</v>
      </c>
      <c r="D1148">
        <v>90.92</v>
      </c>
      <c r="E1148">
        <v>36.58</v>
      </c>
      <c r="F1148">
        <v>63.65</v>
      </c>
      <c r="G1148" t="b">
        <v>0</v>
      </c>
      <c r="H1148" t="b">
        <v>0</v>
      </c>
      <c r="I1148" t="b">
        <v>0</v>
      </c>
      <c r="J1148" t="b">
        <v>0</v>
      </c>
      <c r="K1148">
        <v>3.06</v>
      </c>
      <c r="L1148">
        <v>24.1</v>
      </c>
      <c r="N1148">
        <v>0</v>
      </c>
      <c r="O1148" s="2" t="s">
        <v>46</v>
      </c>
      <c r="P1148" s="2" t="s">
        <v>46</v>
      </c>
      <c r="Q1148">
        <v>484</v>
      </c>
      <c r="R1148" t="b">
        <v>0</v>
      </c>
      <c r="S1148" s="3">
        <v>45675</v>
      </c>
      <c r="T1148" s="2" t="s">
        <v>40</v>
      </c>
      <c r="U1148" t="b">
        <v>1</v>
      </c>
      <c r="V1148" s="2" t="s">
        <v>32</v>
      </c>
      <c r="W1148">
        <v>18</v>
      </c>
      <c r="X1148" s="2" t="s">
        <v>33</v>
      </c>
      <c r="Y1148">
        <v>1</v>
      </c>
      <c r="Z1148" s="2" t="s">
        <v>40</v>
      </c>
      <c r="AA1148" s="2" t="s">
        <v>41</v>
      </c>
      <c r="AB1148" s="2" t="s">
        <v>35</v>
      </c>
    </row>
    <row r="1149" spans="1:28">
      <c r="A1149" s="1">
        <v>45675.791666666664</v>
      </c>
      <c r="B1149" s="2" t="s">
        <v>45</v>
      </c>
      <c r="C1149">
        <v>60.7</v>
      </c>
      <c r="D1149">
        <v>89.97</v>
      </c>
      <c r="E1149">
        <v>40.090000000000003</v>
      </c>
      <c r="F1149">
        <v>54.44</v>
      </c>
      <c r="G1149" t="b">
        <v>0</v>
      </c>
      <c r="H1149" t="b">
        <v>0</v>
      </c>
      <c r="I1149" t="b">
        <v>0</v>
      </c>
      <c r="J1149" t="b">
        <v>0</v>
      </c>
      <c r="K1149">
        <v>4.1900000000000004</v>
      </c>
      <c r="L1149">
        <v>21.3</v>
      </c>
      <c r="M1149">
        <v>70.900000000000006</v>
      </c>
      <c r="N1149">
        <v>0</v>
      </c>
      <c r="O1149" s="2" t="s">
        <v>46</v>
      </c>
      <c r="P1149" s="2" t="s">
        <v>46</v>
      </c>
      <c r="Q1149">
        <v>491</v>
      </c>
      <c r="R1149" t="b">
        <v>0</v>
      </c>
      <c r="S1149" s="3">
        <v>45675</v>
      </c>
      <c r="T1149" s="2" t="s">
        <v>40</v>
      </c>
      <c r="U1149" t="b">
        <v>1</v>
      </c>
      <c r="V1149" s="2" t="s">
        <v>32</v>
      </c>
      <c r="W1149">
        <v>19</v>
      </c>
      <c r="X1149" s="2" t="s">
        <v>33</v>
      </c>
      <c r="Y1149">
        <v>1</v>
      </c>
      <c r="Z1149" s="2" t="s">
        <v>40</v>
      </c>
      <c r="AA1149" s="2" t="s">
        <v>41</v>
      </c>
      <c r="AB1149" s="2" t="s">
        <v>35</v>
      </c>
    </row>
    <row r="1150" spans="1:28">
      <c r="A1150" s="1">
        <v>45675.833333333336</v>
      </c>
      <c r="B1150" s="2" t="s">
        <v>45</v>
      </c>
      <c r="C1150">
        <v>52.31</v>
      </c>
      <c r="D1150">
        <v>105.63</v>
      </c>
      <c r="E1150">
        <v>44.72</v>
      </c>
      <c r="F1150">
        <v>50.91</v>
      </c>
      <c r="G1150" t="b">
        <v>0</v>
      </c>
      <c r="H1150" t="b">
        <v>0</v>
      </c>
      <c r="I1150" t="b">
        <v>0</v>
      </c>
      <c r="J1150" t="b">
        <v>0</v>
      </c>
      <c r="K1150">
        <v>0.54</v>
      </c>
      <c r="L1150">
        <v>22.5</v>
      </c>
      <c r="M1150">
        <v>61.7</v>
      </c>
      <c r="N1150">
        <v>0</v>
      </c>
      <c r="O1150" s="2" t="s">
        <v>46</v>
      </c>
      <c r="P1150" s="2" t="s">
        <v>46</v>
      </c>
      <c r="Q1150">
        <v>395</v>
      </c>
      <c r="R1150" t="b">
        <v>0</v>
      </c>
      <c r="S1150" s="3">
        <v>45675</v>
      </c>
      <c r="T1150" s="2" t="s">
        <v>40</v>
      </c>
      <c r="U1150" t="b">
        <v>1</v>
      </c>
      <c r="V1150" s="2" t="s">
        <v>32</v>
      </c>
      <c r="W1150">
        <v>20</v>
      </c>
      <c r="X1150" s="2" t="s">
        <v>33</v>
      </c>
      <c r="Y1150">
        <v>1</v>
      </c>
      <c r="Z1150" s="2" t="s">
        <v>40</v>
      </c>
      <c r="AA1150" s="2" t="s">
        <v>41</v>
      </c>
      <c r="AB1150" s="2" t="s">
        <v>35</v>
      </c>
    </row>
    <row r="1151" spans="1:28">
      <c r="A1151" s="1">
        <v>45675.875</v>
      </c>
      <c r="B1151" s="2" t="s">
        <v>45</v>
      </c>
      <c r="C1151">
        <v>54.97</v>
      </c>
      <c r="D1151">
        <v>87.64</v>
      </c>
      <c r="E1151">
        <v>39.06</v>
      </c>
      <c r="F1151">
        <v>50.52</v>
      </c>
      <c r="G1151" t="b">
        <v>0</v>
      </c>
      <c r="H1151" t="b">
        <v>0</v>
      </c>
      <c r="I1151" t="b">
        <v>0</v>
      </c>
      <c r="J1151" t="b">
        <v>0</v>
      </c>
      <c r="K1151">
        <v>2.78</v>
      </c>
      <c r="L1151">
        <v>21.4</v>
      </c>
      <c r="M1151">
        <v>67.3</v>
      </c>
      <c r="N1151">
        <v>0</v>
      </c>
      <c r="O1151" s="2" t="s">
        <v>46</v>
      </c>
      <c r="P1151" s="2" t="s">
        <v>46</v>
      </c>
      <c r="Q1151">
        <v>368</v>
      </c>
      <c r="R1151" t="b">
        <v>0</v>
      </c>
      <c r="S1151" s="3">
        <v>45675</v>
      </c>
      <c r="T1151" s="2" t="s">
        <v>40</v>
      </c>
      <c r="U1151" t="b">
        <v>1</v>
      </c>
      <c r="V1151" s="2" t="s">
        <v>32</v>
      </c>
      <c r="W1151">
        <v>21</v>
      </c>
      <c r="X1151" s="2" t="s">
        <v>33</v>
      </c>
      <c r="Y1151">
        <v>1</v>
      </c>
      <c r="Z1151" s="2" t="s">
        <v>40</v>
      </c>
      <c r="AA1151" s="2" t="s">
        <v>41</v>
      </c>
      <c r="AB1151" s="2" t="s">
        <v>35</v>
      </c>
    </row>
    <row r="1152" spans="1:28">
      <c r="A1152" s="1">
        <v>45675.916666666664</v>
      </c>
      <c r="B1152" s="2" t="s">
        <v>45</v>
      </c>
      <c r="C1152">
        <v>48.73</v>
      </c>
      <c r="D1152">
        <v>99.49</v>
      </c>
      <c r="E1152">
        <v>44.62</v>
      </c>
      <c r="F1152">
        <v>56.44</v>
      </c>
      <c r="G1152" t="b">
        <v>0</v>
      </c>
      <c r="H1152" t="b">
        <v>0</v>
      </c>
      <c r="I1152" t="b">
        <v>0</v>
      </c>
      <c r="J1152" t="b">
        <v>0</v>
      </c>
      <c r="K1152">
        <v>1.2</v>
      </c>
      <c r="L1152">
        <v>18.8</v>
      </c>
      <c r="M1152">
        <v>74.2</v>
      </c>
      <c r="N1152">
        <v>0</v>
      </c>
      <c r="O1152" s="2" t="s">
        <v>46</v>
      </c>
      <c r="P1152" s="2" t="s">
        <v>46</v>
      </c>
      <c r="Q1152">
        <v>284</v>
      </c>
      <c r="R1152" t="b">
        <v>0</v>
      </c>
      <c r="S1152" s="3">
        <v>45675</v>
      </c>
      <c r="T1152" s="2" t="s">
        <v>40</v>
      </c>
      <c r="U1152" t="b">
        <v>1</v>
      </c>
      <c r="V1152" s="2" t="s">
        <v>32</v>
      </c>
      <c r="W1152">
        <v>22</v>
      </c>
      <c r="X1152" s="2" t="s">
        <v>33</v>
      </c>
      <c r="Y1152">
        <v>1</v>
      </c>
      <c r="Z1152" s="2" t="s">
        <v>40</v>
      </c>
      <c r="AA1152" s="2" t="s">
        <v>41</v>
      </c>
      <c r="AB1152" s="2" t="s">
        <v>35</v>
      </c>
    </row>
    <row r="1153" spans="1:28">
      <c r="A1153" s="1">
        <v>45675.958333333336</v>
      </c>
      <c r="B1153" s="2" t="s">
        <v>45</v>
      </c>
      <c r="C1153">
        <v>52.17</v>
      </c>
      <c r="D1153">
        <v>88.19</v>
      </c>
      <c r="E1153">
        <v>37.299999999999997</v>
      </c>
      <c r="F1153">
        <v>51.95</v>
      </c>
      <c r="G1153" t="b">
        <v>0</v>
      </c>
      <c r="H1153" t="b">
        <v>0</v>
      </c>
      <c r="I1153" t="b">
        <v>0</v>
      </c>
      <c r="J1153" t="b">
        <v>0</v>
      </c>
      <c r="K1153">
        <v>3.19</v>
      </c>
      <c r="L1153">
        <v>19.399999999999999</v>
      </c>
      <c r="M1153">
        <v>62.3</v>
      </c>
      <c r="N1153">
        <v>0</v>
      </c>
      <c r="O1153" s="2" t="s">
        <v>46</v>
      </c>
      <c r="P1153" s="2" t="s">
        <v>46</v>
      </c>
      <c r="Q1153">
        <v>260</v>
      </c>
      <c r="R1153" t="b">
        <v>0</v>
      </c>
      <c r="S1153" s="3">
        <v>45675</v>
      </c>
      <c r="T1153" s="2" t="s">
        <v>40</v>
      </c>
      <c r="U1153" t="b">
        <v>1</v>
      </c>
      <c r="V1153" s="2" t="s">
        <v>32</v>
      </c>
      <c r="W1153">
        <v>23</v>
      </c>
      <c r="X1153" s="2" t="s">
        <v>33</v>
      </c>
      <c r="Y1153">
        <v>1</v>
      </c>
      <c r="Z1153" s="2" t="s">
        <v>40</v>
      </c>
      <c r="AA1153" s="2" t="s">
        <v>41</v>
      </c>
      <c r="AB1153" s="2" t="s">
        <v>35</v>
      </c>
    </row>
    <row r="1154" spans="1:28">
      <c r="A1154" s="1">
        <v>45676</v>
      </c>
      <c r="B1154" s="2" t="s">
        <v>45</v>
      </c>
      <c r="C1154">
        <v>60.36</v>
      </c>
      <c r="D1154">
        <v>100.23</v>
      </c>
      <c r="E1154">
        <v>33.869999999999997</v>
      </c>
      <c r="F1154">
        <v>57.86</v>
      </c>
      <c r="G1154" t="b">
        <v>0</v>
      </c>
      <c r="H1154" t="b">
        <v>0</v>
      </c>
      <c r="I1154" t="b">
        <v>0</v>
      </c>
      <c r="J1154" t="b">
        <v>0</v>
      </c>
      <c r="K1154">
        <v>2.64</v>
      </c>
      <c r="L1154">
        <v>17.7</v>
      </c>
      <c r="M1154">
        <v>63.1</v>
      </c>
      <c r="N1154">
        <v>0</v>
      </c>
      <c r="O1154" s="2" t="s">
        <v>46</v>
      </c>
      <c r="P1154" s="2" t="s">
        <v>46</v>
      </c>
      <c r="Q1154">
        <v>293</v>
      </c>
      <c r="R1154" t="b">
        <v>0</v>
      </c>
      <c r="S1154" s="3">
        <v>45676</v>
      </c>
      <c r="T1154" s="2" t="s">
        <v>42</v>
      </c>
      <c r="U1154" t="b">
        <v>1</v>
      </c>
      <c r="V1154" s="2" t="s">
        <v>32</v>
      </c>
      <c r="W1154">
        <v>0</v>
      </c>
      <c r="X1154" s="2" t="s">
        <v>33</v>
      </c>
      <c r="Y1154">
        <v>1</v>
      </c>
      <c r="Z1154" s="2" t="s">
        <v>42</v>
      </c>
      <c r="AA1154" s="2" t="s">
        <v>41</v>
      </c>
      <c r="AB1154" s="2" t="s">
        <v>35</v>
      </c>
    </row>
    <row r="1155" spans="1:28">
      <c r="A1155" s="1">
        <v>45676.041666666664</v>
      </c>
      <c r="B1155" s="2" t="s">
        <v>45</v>
      </c>
      <c r="C1155">
        <v>63.06</v>
      </c>
      <c r="D1155">
        <v>108.05</v>
      </c>
      <c r="E1155">
        <v>54.14</v>
      </c>
      <c r="F1155">
        <v>62.86</v>
      </c>
      <c r="G1155" t="b">
        <v>0</v>
      </c>
      <c r="H1155" t="b">
        <v>0</v>
      </c>
      <c r="I1155" t="b">
        <v>0</v>
      </c>
      <c r="J1155" t="b">
        <v>0</v>
      </c>
      <c r="K1155">
        <v>0.78</v>
      </c>
      <c r="L1155">
        <v>16</v>
      </c>
      <c r="M1155">
        <v>59.7</v>
      </c>
      <c r="N1155">
        <v>0</v>
      </c>
      <c r="O1155" s="2" t="s">
        <v>46</v>
      </c>
      <c r="P1155" s="2" t="s">
        <v>46</v>
      </c>
      <c r="Q1155">
        <v>257</v>
      </c>
      <c r="R1155" t="b">
        <v>0</v>
      </c>
      <c r="S1155" s="3">
        <v>45676</v>
      </c>
      <c r="T1155" s="2" t="s">
        <v>42</v>
      </c>
      <c r="U1155" t="b">
        <v>1</v>
      </c>
      <c r="V1155" s="2" t="s">
        <v>32</v>
      </c>
      <c r="W1155">
        <v>1</v>
      </c>
      <c r="X1155" s="2" t="s">
        <v>33</v>
      </c>
      <c r="Y1155">
        <v>1</v>
      </c>
      <c r="Z1155" s="2" t="s">
        <v>42</v>
      </c>
      <c r="AA1155" s="2" t="s">
        <v>41</v>
      </c>
      <c r="AB1155" s="2" t="s">
        <v>35</v>
      </c>
    </row>
    <row r="1156" spans="1:28">
      <c r="A1156" s="1">
        <v>45676.083333333336</v>
      </c>
      <c r="B1156" s="2" t="s">
        <v>45</v>
      </c>
      <c r="C1156">
        <v>56.54</v>
      </c>
      <c r="D1156">
        <v>83.7</v>
      </c>
      <c r="E1156">
        <v>45.11</v>
      </c>
      <c r="F1156">
        <v>59.24</v>
      </c>
      <c r="G1156" t="b">
        <v>0</v>
      </c>
      <c r="H1156" t="b">
        <v>0</v>
      </c>
      <c r="I1156" t="b">
        <v>0</v>
      </c>
      <c r="J1156" t="b">
        <v>0</v>
      </c>
      <c r="K1156">
        <v>4.26</v>
      </c>
      <c r="L1156">
        <v>18.399999999999999</v>
      </c>
      <c r="M1156">
        <v>59</v>
      </c>
      <c r="N1156">
        <v>0</v>
      </c>
      <c r="O1156" s="2" t="s">
        <v>46</v>
      </c>
      <c r="P1156" s="2" t="s">
        <v>46</v>
      </c>
      <c r="Q1156">
        <v>284</v>
      </c>
      <c r="R1156" t="b">
        <v>0</v>
      </c>
      <c r="S1156" s="3">
        <v>45676</v>
      </c>
      <c r="T1156" s="2" t="s">
        <v>42</v>
      </c>
      <c r="U1156" t="b">
        <v>1</v>
      </c>
      <c r="V1156" s="2" t="s">
        <v>32</v>
      </c>
      <c r="W1156">
        <v>2</v>
      </c>
      <c r="X1156" s="2" t="s">
        <v>33</v>
      </c>
      <c r="Y1156">
        <v>1</v>
      </c>
      <c r="Z1156" s="2" t="s">
        <v>42</v>
      </c>
      <c r="AA1156" s="2" t="s">
        <v>41</v>
      </c>
      <c r="AB1156" s="2" t="s">
        <v>35</v>
      </c>
    </row>
    <row r="1157" spans="1:28">
      <c r="A1157" s="1">
        <v>45676.125</v>
      </c>
      <c r="B1157" s="2" t="s">
        <v>45</v>
      </c>
      <c r="C1157">
        <v>43.15</v>
      </c>
      <c r="D1157">
        <v>91.36</v>
      </c>
      <c r="E1157">
        <v>46.7</v>
      </c>
      <c r="F1157">
        <v>50.37</v>
      </c>
      <c r="G1157" t="b">
        <v>0</v>
      </c>
      <c r="H1157" t="b">
        <v>0</v>
      </c>
      <c r="I1157" t="b">
        <v>0</v>
      </c>
      <c r="J1157" t="b">
        <v>0</v>
      </c>
      <c r="K1157">
        <v>2.57</v>
      </c>
      <c r="L1157">
        <v>17.899999999999999</v>
      </c>
      <c r="M1157">
        <v>53.3</v>
      </c>
      <c r="N1157">
        <v>0</v>
      </c>
      <c r="O1157" s="2" t="s">
        <v>46</v>
      </c>
      <c r="P1157" s="2" t="s">
        <v>46</v>
      </c>
      <c r="Q1157">
        <v>229</v>
      </c>
      <c r="R1157" t="b">
        <v>0</v>
      </c>
      <c r="S1157" s="3">
        <v>45676</v>
      </c>
      <c r="T1157" s="2" t="s">
        <v>42</v>
      </c>
      <c r="U1157" t="b">
        <v>1</v>
      </c>
      <c r="V1157" s="2" t="s">
        <v>32</v>
      </c>
      <c r="W1157">
        <v>3</v>
      </c>
      <c r="X1157" s="2" t="s">
        <v>33</v>
      </c>
      <c r="Y1157">
        <v>1</v>
      </c>
      <c r="Z1157" s="2" t="s">
        <v>42</v>
      </c>
      <c r="AA1157" s="2" t="s">
        <v>41</v>
      </c>
      <c r="AB1157" s="2" t="s">
        <v>35</v>
      </c>
    </row>
    <row r="1158" spans="1:28">
      <c r="A1158" s="1">
        <v>45676.166666666664</v>
      </c>
      <c r="B1158" s="2" t="s">
        <v>45</v>
      </c>
      <c r="C1158">
        <v>49.79</v>
      </c>
      <c r="D1158">
        <v>69.849999999999994</v>
      </c>
      <c r="E1158">
        <v>44.61</v>
      </c>
      <c r="F1158">
        <v>50.61</v>
      </c>
      <c r="G1158" t="b">
        <v>0</v>
      </c>
      <c r="H1158" t="b">
        <v>0</v>
      </c>
      <c r="I1158" t="b">
        <v>0</v>
      </c>
      <c r="J1158" t="b">
        <v>0</v>
      </c>
      <c r="K1158">
        <v>2.77</v>
      </c>
      <c r="L1158">
        <v>18.5</v>
      </c>
      <c r="M1158">
        <v>73.3</v>
      </c>
      <c r="N1158">
        <v>0</v>
      </c>
      <c r="O1158" s="2" t="s">
        <v>46</v>
      </c>
      <c r="P1158" s="2" t="s">
        <v>46</v>
      </c>
      <c r="Q1158">
        <v>241</v>
      </c>
      <c r="R1158" t="b">
        <v>0</v>
      </c>
      <c r="S1158" s="3">
        <v>45676</v>
      </c>
      <c r="T1158" s="2" t="s">
        <v>42</v>
      </c>
      <c r="U1158" t="b">
        <v>1</v>
      </c>
      <c r="V1158" s="2" t="s">
        <v>32</v>
      </c>
      <c r="W1158">
        <v>4</v>
      </c>
      <c r="X1158" s="2" t="s">
        <v>33</v>
      </c>
      <c r="Y1158">
        <v>1</v>
      </c>
      <c r="Z1158" s="2" t="s">
        <v>42</v>
      </c>
      <c r="AA1158" s="2" t="s">
        <v>41</v>
      </c>
      <c r="AB1158" s="2" t="s">
        <v>35</v>
      </c>
    </row>
    <row r="1159" spans="1:28">
      <c r="A1159" s="1">
        <v>45676.208333333336</v>
      </c>
      <c r="B1159" s="2" t="s">
        <v>45</v>
      </c>
      <c r="C1159">
        <v>47.2</v>
      </c>
      <c r="D1159">
        <v>83.79</v>
      </c>
      <c r="E1159">
        <v>43.06</v>
      </c>
      <c r="F1159">
        <v>48.28</v>
      </c>
      <c r="G1159" t="b">
        <v>0</v>
      </c>
      <c r="H1159" t="b">
        <v>0</v>
      </c>
      <c r="I1159" t="b">
        <v>0</v>
      </c>
      <c r="J1159" t="b">
        <v>0</v>
      </c>
      <c r="K1159">
        <v>2.19</v>
      </c>
      <c r="L1159">
        <v>22.2</v>
      </c>
      <c r="M1159">
        <v>79.400000000000006</v>
      </c>
      <c r="N1159">
        <v>0</v>
      </c>
      <c r="O1159" s="2" t="s">
        <v>46</v>
      </c>
      <c r="P1159" s="2" t="s">
        <v>46</v>
      </c>
      <c r="Q1159">
        <v>323</v>
      </c>
      <c r="R1159" t="b">
        <v>0</v>
      </c>
      <c r="S1159" s="3">
        <v>45676</v>
      </c>
      <c r="T1159" s="2" t="s">
        <v>42</v>
      </c>
      <c r="U1159" t="b">
        <v>1</v>
      </c>
      <c r="V1159" s="2" t="s">
        <v>32</v>
      </c>
      <c r="W1159">
        <v>5</v>
      </c>
      <c r="X1159" s="2" t="s">
        <v>33</v>
      </c>
      <c r="Y1159">
        <v>1</v>
      </c>
      <c r="Z1159" s="2" t="s">
        <v>42</v>
      </c>
      <c r="AA1159" s="2" t="s">
        <v>41</v>
      </c>
      <c r="AB1159" s="2" t="s">
        <v>35</v>
      </c>
    </row>
    <row r="1160" spans="1:28">
      <c r="A1160" s="1">
        <v>45676.25</v>
      </c>
      <c r="B1160" s="2" t="s">
        <v>45</v>
      </c>
      <c r="C1160">
        <v>52.55</v>
      </c>
      <c r="D1160">
        <v>68.900000000000006</v>
      </c>
      <c r="E1160">
        <v>50.02</v>
      </c>
      <c r="F1160">
        <v>52.37</v>
      </c>
      <c r="G1160" t="b">
        <v>0</v>
      </c>
      <c r="H1160" t="b">
        <v>0</v>
      </c>
      <c r="I1160" t="b">
        <v>0</v>
      </c>
      <c r="J1160" t="b">
        <v>0</v>
      </c>
      <c r="K1160">
        <v>2.71</v>
      </c>
      <c r="L1160">
        <v>16.3</v>
      </c>
      <c r="M1160">
        <v>80.400000000000006</v>
      </c>
      <c r="N1160">
        <v>0</v>
      </c>
      <c r="O1160" s="2" t="s">
        <v>46</v>
      </c>
      <c r="P1160" s="2" t="s">
        <v>46</v>
      </c>
      <c r="Q1160">
        <v>376</v>
      </c>
      <c r="R1160" t="b">
        <v>0</v>
      </c>
      <c r="S1160" s="3">
        <v>45676</v>
      </c>
      <c r="T1160" s="2" t="s">
        <v>42</v>
      </c>
      <c r="U1160" t="b">
        <v>1</v>
      </c>
      <c r="V1160" s="2" t="s">
        <v>32</v>
      </c>
      <c r="W1160">
        <v>6</v>
      </c>
      <c r="X1160" s="2" t="s">
        <v>33</v>
      </c>
      <c r="Y1160">
        <v>1</v>
      </c>
      <c r="Z1160" s="2" t="s">
        <v>42</v>
      </c>
      <c r="AA1160" s="2" t="s">
        <v>41</v>
      </c>
      <c r="AB1160" s="2" t="s">
        <v>35</v>
      </c>
    </row>
    <row r="1161" spans="1:28">
      <c r="A1161" s="1">
        <v>45676.291666666664</v>
      </c>
      <c r="B1161" s="2" t="s">
        <v>45</v>
      </c>
      <c r="D1161">
        <v>63.43</v>
      </c>
      <c r="E1161">
        <v>50.59</v>
      </c>
      <c r="F1161">
        <v>49.13</v>
      </c>
      <c r="G1161" t="b">
        <v>0</v>
      </c>
      <c r="H1161" t="b">
        <v>0</v>
      </c>
      <c r="I1161" t="b">
        <v>0</v>
      </c>
      <c r="J1161" t="b">
        <v>0</v>
      </c>
      <c r="K1161">
        <v>3.99</v>
      </c>
      <c r="L1161">
        <v>19.399999999999999</v>
      </c>
      <c r="M1161">
        <v>53.8</v>
      </c>
      <c r="N1161">
        <v>0</v>
      </c>
      <c r="O1161" s="2" t="s">
        <v>46</v>
      </c>
      <c r="P1161" s="2" t="s">
        <v>46</v>
      </c>
      <c r="Q1161">
        <v>354</v>
      </c>
      <c r="R1161" t="b">
        <v>0</v>
      </c>
      <c r="S1161" s="3">
        <v>45676</v>
      </c>
      <c r="T1161" s="2" t="s">
        <v>42</v>
      </c>
      <c r="U1161" t="b">
        <v>1</v>
      </c>
      <c r="V1161" s="2" t="s">
        <v>32</v>
      </c>
      <c r="W1161">
        <v>7</v>
      </c>
      <c r="X1161" s="2" t="s">
        <v>33</v>
      </c>
      <c r="Y1161">
        <v>1</v>
      </c>
      <c r="Z1161" s="2" t="s">
        <v>42</v>
      </c>
      <c r="AA1161" s="2" t="s">
        <v>41</v>
      </c>
      <c r="AB1161" s="2" t="s">
        <v>35</v>
      </c>
    </row>
    <row r="1162" spans="1:28">
      <c r="A1162" s="1">
        <v>45676.333333333336</v>
      </c>
      <c r="B1162" s="2" t="s">
        <v>45</v>
      </c>
      <c r="C1162">
        <v>56.31</v>
      </c>
      <c r="D1162">
        <v>98.65</v>
      </c>
      <c r="E1162">
        <v>51.68</v>
      </c>
      <c r="F1162">
        <v>60.88</v>
      </c>
      <c r="G1162" t="b">
        <v>0</v>
      </c>
      <c r="H1162" t="b">
        <v>0</v>
      </c>
      <c r="I1162" t="b">
        <v>0</v>
      </c>
      <c r="J1162" t="b">
        <v>0</v>
      </c>
      <c r="K1162">
        <v>3.18</v>
      </c>
      <c r="L1162">
        <v>21.2</v>
      </c>
      <c r="M1162">
        <v>71.400000000000006</v>
      </c>
      <c r="N1162">
        <v>0</v>
      </c>
      <c r="O1162" s="2" t="s">
        <v>46</v>
      </c>
      <c r="P1162" s="2" t="s">
        <v>46</v>
      </c>
      <c r="Q1162">
        <v>451</v>
      </c>
      <c r="R1162" t="b">
        <v>0</v>
      </c>
      <c r="S1162" s="3">
        <v>45676</v>
      </c>
      <c r="T1162" s="2" t="s">
        <v>42</v>
      </c>
      <c r="U1162" t="b">
        <v>1</v>
      </c>
      <c r="V1162" s="2" t="s">
        <v>32</v>
      </c>
      <c r="W1162">
        <v>8</v>
      </c>
      <c r="X1162" s="2" t="s">
        <v>33</v>
      </c>
      <c r="Y1162">
        <v>1</v>
      </c>
      <c r="Z1162" s="2" t="s">
        <v>42</v>
      </c>
      <c r="AA1162" s="2" t="s">
        <v>41</v>
      </c>
      <c r="AB1162" s="2" t="s">
        <v>35</v>
      </c>
    </row>
    <row r="1163" spans="1:28">
      <c r="A1163" s="1">
        <v>45676.375</v>
      </c>
      <c r="B1163" s="2" t="s">
        <v>45</v>
      </c>
      <c r="C1163">
        <v>51.14</v>
      </c>
      <c r="D1163">
        <v>84.5</v>
      </c>
      <c r="E1163">
        <v>47.55</v>
      </c>
      <c r="F1163">
        <v>59.39</v>
      </c>
      <c r="G1163" t="b">
        <v>0</v>
      </c>
      <c r="H1163" t="b">
        <v>0</v>
      </c>
      <c r="I1163" t="b">
        <v>0</v>
      </c>
      <c r="J1163" t="b">
        <v>0</v>
      </c>
      <c r="K1163">
        <v>3.69</v>
      </c>
      <c r="L1163">
        <v>23.8</v>
      </c>
      <c r="M1163">
        <v>75.099999999999994</v>
      </c>
      <c r="N1163">
        <v>0</v>
      </c>
      <c r="O1163" s="2" t="s">
        <v>46</v>
      </c>
      <c r="P1163" s="2" t="s">
        <v>46</v>
      </c>
      <c r="Q1163">
        <v>373</v>
      </c>
      <c r="R1163" t="b">
        <v>0</v>
      </c>
      <c r="S1163" s="3">
        <v>45676</v>
      </c>
      <c r="T1163" s="2" t="s">
        <v>42</v>
      </c>
      <c r="U1163" t="b">
        <v>1</v>
      </c>
      <c r="V1163" s="2" t="s">
        <v>32</v>
      </c>
      <c r="W1163">
        <v>9</v>
      </c>
      <c r="X1163" s="2" t="s">
        <v>33</v>
      </c>
      <c r="Y1163">
        <v>1</v>
      </c>
      <c r="Z1163" s="2" t="s">
        <v>42</v>
      </c>
      <c r="AA1163" s="2" t="s">
        <v>41</v>
      </c>
      <c r="AB1163" s="2" t="s">
        <v>35</v>
      </c>
    </row>
    <row r="1164" spans="1:28">
      <c r="A1164" s="1">
        <v>45676.416666666664</v>
      </c>
      <c r="B1164" s="2" t="s">
        <v>45</v>
      </c>
      <c r="C1164">
        <v>49.14</v>
      </c>
      <c r="D1164">
        <v>99.4</v>
      </c>
      <c r="E1164">
        <v>42.58</v>
      </c>
      <c r="F1164">
        <v>55.81</v>
      </c>
      <c r="G1164" t="b">
        <v>0</v>
      </c>
      <c r="H1164" t="b">
        <v>0</v>
      </c>
      <c r="I1164" t="b">
        <v>0</v>
      </c>
      <c r="J1164" t="b">
        <v>0</v>
      </c>
      <c r="K1164">
        <v>3.58</v>
      </c>
      <c r="L1164">
        <v>25.1</v>
      </c>
      <c r="M1164">
        <v>59.2</v>
      </c>
      <c r="N1164">
        <v>0</v>
      </c>
      <c r="O1164" s="2" t="s">
        <v>46</v>
      </c>
      <c r="P1164" s="2" t="s">
        <v>46</v>
      </c>
      <c r="Q1164">
        <v>339</v>
      </c>
      <c r="R1164" t="b">
        <v>0</v>
      </c>
      <c r="S1164" s="3">
        <v>45676</v>
      </c>
      <c r="T1164" s="2" t="s">
        <v>42</v>
      </c>
      <c r="U1164" t="b">
        <v>1</v>
      </c>
      <c r="V1164" s="2" t="s">
        <v>32</v>
      </c>
      <c r="W1164">
        <v>10</v>
      </c>
      <c r="X1164" s="2" t="s">
        <v>33</v>
      </c>
      <c r="Y1164">
        <v>1</v>
      </c>
      <c r="Z1164" s="2" t="s">
        <v>42</v>
      </c>
      <c r="AA1164" s="2" t="s">
        <v>41</v>
      </c>
      <c r="AB1164" s="2" t="s">
        <v>35</v>
      </c>
    </row>
    <row r="1165" spans="1:28">
      <c r="A1165" s="1">
        <v>45676.458333333336</v>
      </c>
      <c r="B1165" s="2" t="s">
        <v>45</v>
      </c>
      <c r="C1165">
        <v>64.03</v>
      </c>
      <c r="D1165">
        <v>99.47</v>
      </c>
      <c r="E1165">
        <v>49.2</v>
      </c>
      <c r="F1165">
        <v>60.76</v>
      </c>
      <c r="G1165" t="b">
        <v>0</v>
      </c>
      <c r="H1165" t="b">
        <v>0</v>
      </c>
      <c r="I1165" t="b">
        <v>0</v>
      </c>
      <c r="J1165" t="b">
        <v>0</v>
      </c>
      <c r="K1165">
        <v>4.57</v>
      </c>
      <c r="L1165">
        <v>23.6</v>
      </c>
      <c r="M1165">
        <v>64.7</v>
      </c>
      <c r="N1165">
        <v>0</v>
      </c>
      <c r="O1165" s="2" t="s">
        <v>46</v>
      </c>
      <c r="P1165" s="2" t="s">
        <v>46</v>
      </c>
      <c r="Q1165">
        <v>356</v>
      </c>
      <c r="R1165" t="b">
        <v>0</v>
      </c>
      <c r="S1165" s="3">
        <v>45676</v>
      </c>
      <c r="T1165" s="2" t="s">
        <v>42</v>
      </c>
      <c r="U1165" t="b">
        <v>1</v>
      </c>
      <c r="V1165" s="2" t="s">
        <v>32</v>
      </c>
      <c r="W1165">
        <v>11</v>
      </c>
      <c r="X1165" s="2" t="s">
        <v>33</v>
      </c>
      <c r="Y1165">
        <v>1</v>
      </c>
      <c r="Z1165" s="2" t="s">
        <v>42</v>
      </c>
      <c r="AA1165" s="2" t="s">
        <v>41</v>
      </c>
      <c r="AB1165" s="2" t="s">
        <v>35</v>
      </c>
    </row>
    <row r="1166" spans="1:28">
      <c r="A1166" s="1">
        <v>45676.5</v>
      </c>
      <c r="B1166" s="2" t="s">
        <v>45</v>
      </c>
      <c r="C1166">
        <v>68.38</v>
      </c>
      <c r="D1166">
        <v>85.82</v>
      </c>
      <c r="E1166">
        <v>40.4</v>
      </c>
      <c r="F1166">
        <v>53.31</v>
      </c>
      <c r="G1166" t="b">
        <v>0</v>
      </c>
      <c r="H1166" t="b">
        <v>0</v>
      </c>
      <c r="I1166" t="b">
        <v>0</v>
      </c>
      <c r="J1166" t="b">
        <v>0</v>
      </c>
      <c r="K1166">
        <v>2.39</v>
      </c>
      <c r="L1166">
        <v>25.1</v>
      </c>
      <c r="M1166">
        <v>46.8</v>
      </c>
      <c r="N1166">
        <v>0</v>
      </c>
      <c r="O1166" s="2" t="s">
        <v>46</v>
      </c>
      <c r="P1166" s="2" t="s">
        <v>46</v>
      </c>
      <c r="Q1166">
        <v>314</v>
      </c>
      <c r="R1166" t="b">
        <v>0</v>
      </c>
      <c r="S1166" s="3">
        <v>45676</v>
      </c>
      <c r="T1166" s="2" t="s">
        <v>42</v>
      </c>
      <c r="U1166" t="b">
        <v>1</v>
      </c>
      <c r="V1166" s="2" t="s">
        <v>32</v>
      </c>
      <c r="W1166">
        <v>12</v>
      </c>
      <c r="X1166" s="2" t="s">
        <v>33</v>
      </c>
      <c r="Y1166">
        <v>1</v>
      </c>
      <c r="Z1166" s="2" t="s">
        <v>42</v>
      </c>
      <c r="AA1166" s="2" t="s">
        <v>41</v>
      </c>
      <c r="AB1166" s="2" t="s">
        <v>35</v>
      </c>
    </row>
    <row r="1167" spans="1:28">
      <c r="A1167" s="1">
        <v>45676.541666666664</v>
      </c>
      <c r="B1167" s="2" t="s">
        <v>45</v>
      </c>
      <c r="C1167">
        <v>59.64</v>
      </c>
      <c r="D1167">
        <v>78.59</v>
      </c>
      <c r="E1167">
        <v>46.38</v>
      </c>
      <c r="F1167">
        <v>52.5</v>
      </c>
      <c r="G1167" t="b">
        <v>0</v>
      </c>
      <c r="H1167" t="b">
        <v>0</v>
      </c>
      <c r="I1167" t="b">
        <v>0</v>
      </c>
      <c r="J1167" t="b">
        <v>0</v>
      </c>
      <c r="K1167">
        <v>0.85</v>
      </c>
      <c r="L1167">
        <v>25.5</v>
      </c>
      <c r="M1167">
        <v>64.7</v>
      </c>
      <c r="N1167">
        <v>0</v>
      </c>
      <c r="O1167" s="2" t="s">
        <v>46</v>
      </c>
      <c r="P1167" s="2" t="s">
        <v>46</v>
      </c>
      <c r="Q1167">
        <v>315</v>
      </c>
      <c r="R1167" t="b">
        <v>0</v>
      </c>
      <c r="S1167" s="3">
        <v>45676</v>
      </c>
      <c r="T1167" s="2" t="s">
        <v>42</v>
      </c>
      <c r="U1167" t="b">
        <v>1</v>
      </c>
      <c r="V1167" s="2" t="s">
        <v>32</v>
      </c>
      <c r="W1167">
        <v>13</v>
      </c>
      <c r="X1167" s="2" t="s">
        <v>33</v>
      </c>
      <c r="Y1167">
        <v>1</v>
      </c>
      <c r="Z1167" s="2" t="s">
        <v>42</v>
      </c>
      <c r="AA1167" s="2" t="s">
        <v>41</v>
      </c>
      <c r="AB1167" s="2" t="s">
        <v>35</v>
      </c>
    </row>
    <row r="1168" spans="1:28">
      <c r="A1168" s="1">
        <v>45676.583333333336</v>
      </c>
      <c r="B1168" s="2" t="s">
        <v>45</v>
      </c>
      <c r="C1168">
        <v>62.26</v>
      </c>
      <c r="D1168">
        <v>90.08</v>
      </c>
      <c r="E1168">
        <v>54.18</v>
      </c>
      <c r="F1168">
        <v>58.28</v>
      </c>
      <c r="G1168" t="b">
        <v>0</v>
      </c>
      <c r="H1168" t="b">
        <v>0</v>
      </c>
      <c r="I1168" t="b">
        <v>0</v>
      </c>
      <c r="J1168" t="b">
        <v>0</v>
      </c>
      <c r="K1168">
        <v>3.73</v>
      </c>
      <c r="L1168">
        <v>31.3</v>
      </c>
      <c r="M1168">
        <v>50</v>
      </c>
      <c r="N1168">
        <v>0</v>
      </c>
      <c r="O1168" s="2" t="s">
        <v>46</v>
      </c>
      <c r="P1168" s="2" t="s">
        <v>46</v>
      </c>
      <c r="Q1168">
        <v>376</v>
      </c>
      <c r="R1168" t="b">
        <v>0</v>
      </c>
      <c r="S1168" s="3">
        <v>45676</v>
      </c>
      <c r="T1168" s="2" t="s">
        <v>42</v>
      </c>
      <c r="U1168" t="b">
        <v>1</v>
      </c>
      <c r="V1168" s="2" t="s">
        <v>32</v>
      </c>
      <c r="W1168">
        <v>14</v>
      </c>
      <c r="X1168" s="2" t="s">
        <v>33</v>
      </c>
      <c r="Y1168">
        <v>1</v>
      </c>
      <c r="Z1168" s="2" t="s">
        <v>42</v>
      </c>
      <c r="AA1168" s="2" t="s">
        <v>41</v>
      </c>
      <c r="AB1168" s="2" t="s">
        <v>35</v>
      </c>
    </row>
    <row r="1169" spans="1:28">
      <c r="A1169" s="1">
        <v>45676.625</v>
      </c>
      <c r="B1169" s="2" t="s">
        <v>45</v>
      </c>
      <c r="C1169">
        <v>65.14</v>
      </c>
      <c r="D1169">
        <v>74.91</v>
      </c>
      <c r="E1169">
        <v>43.54</v>
      </c>
      <c r="F1169">
        <v>56.36</v>
      </c>
      <c r="G1169" t="b">
        <v>0</v>
      </c>
      <c r="H1169" t="b">
        <v>0</v>
      </c>
      <c r="I1169" t="b">
        <v>0</v>
      </c>
      <c r="J1169" t="b">
        <v>0</v>
      </c>
      <c r="K1169">
        <v>1.91</v>
      </c>
      <c r="L1169">
        <v>29.6</v>
      </c>
      <c r="M1169">
        <v>61.3</v>
      </c>
      <c r="N1169">
        <v>0</v>
      </c>
      <c r="O1169" s="2" t="s">
        <v>46</v>
      </c>
      <c r="P1169" s="2" t="s">
        <v>46</v>
      </c>
      <c r="Q1169">
        <v>300</v>
      </c>
      <c r="R1169" t="b">
        <v>0</v>
      </c>
      <c r="S1169" s="3">
        <v>45676</v>
      </c>
      <c r="T1169" s="2" t="s">
        <v>42</v>
      </c>
      <c r="U1169" t="b">
        <v>1</v>
      </c>
      <c r="V1169" s="2" t="s">
        <v>32</v>
      </c>
      <c r="W1169">
        <v>15</v>
      </c>
      <c r="X1169" s="2" t="s">
        <v>33</v>
      </c>
      <c r="Y1169">
        <v>1</v>
      </c>
      <c r="Z1169" s="2" t="s">
        <v>42</v>
      </c>
      <c r="AA1169" s="2" t="s">
        <v>41</v>
      </c>
      <c r="AB1169" s="2" t="s">
        <v>35</v>
      </c>
    </row>
    <row r="1170" spans="1:28">
      <c r="A1170" s="1">
        <v>45676.666666666664</v>
      </c>
      <c r="B1170" s="2" t="s">
        <v>45</v>
      </c>
      <c r="C1170">
        <v>46.86</v>
      </c>
      <c r="D1170">
        <v>79.56</v>
      </c>
      <c r="E1170">
        <v>34.92</v>
      </c>
      <c r="F1170">
        <v>42.74</v>
      </c>
      <c r="G1170" t="b">
        <v>0</v>
      </c>
      <c r="H1170" t="b">
        <v>0</v>
      </c>
      <c r="I1170" t="b">
        <v>0</v>
      </c>
      <c r="J1170" t="b">
        <v>0</v>
      </c>
      <c r="K1170">
        <v>3.53</v>
      </c>
      <c r="L1170">
        <v>24.8</v>
      </c>
      <c r="M1170">
        <v>50.6</v>
      </c>
      <c r="N1170">
        <v>0</v>
      </c>
      <c r="O1170" s="2" t="s">
        <v>46</v>
      </c>
      <c r="P1170" s="2" t="s">
        <v>46</v>
      </c>
      <c r="Q1170">
        <v>338</v>
      </c>
      <c r="R1170" t="b">
        <v>0</v>
      </c>
      <c r="S1170" s="3">
        <v>45676</v>
      </c>
      <c r="T1170" s="2" t="s">
        <v>42</v>
      </c>
      <c r="U1170" t="b">
        <v>1</v>
      </c>
      <c r="V1170" s="2" t="s">
        <v>32</v>
      </c>
      <c r="W1170">
        <v>16</v>
      </c>
      <c r="X1170" s="2" t="s">
        <v>33</v>
      </c>
      <c r="Y1170">
        <v>1</v>
      </c>
      <c r="Z1170" s="2" t="s">
        <v>42</v>
      </c>
      <c r="AA1170" s="2" t="s">
        <v>41</v>
      </c>
      <c r="AB1170" s="2" t="s">
        <v>35</v>
      </c>
    </row>
    <row r="1171" spans="1:28">
      <c r="A1171" s="1">
        <v>45676.708333333336</v>
      </c>
      <c r="B1171" s="2" t="s">
        <v>45</v>
      </c>
      <c r="C1171">
        <v>53.09</v>
      </c>
      <c r="D1171">
        <v>91.97</v>
      </c>
      <c r="E1171">
        <v>53.82</v>
      </c>
      <c r="F1171">
        <v>58.78</v>
      </c>
      <c r="G1171" t="b">
        <v>0</v>
      </c>
      <c r="H1171" t="b">
        <v>0</v>
      </c>
      <c r="I1171" t="b">
        <v>0</v>
      </c>
      <c r="J1171" t="b">
        <v>0</v>
      </c>
      <c r="K1171">
        <v>2.58</v>
      </c>
      <c r="L1171">
        <v>23.8</v>
      </c>
      <c r="M1171">
        <v>68.099999999999994</v>
      </c>
      <c r="N1171">
        <v>0</v>
      </c>
      <c r="O1171" s="2" t="s">
        <v>46</v>
      </c>
      <c r="P1171" s="2" t="s">
        <v>46</v>
      </c>
      <c r="Q1171">
        <v>399</v>
      </c>
      <c r="R1171" t="b">
        <v>0</v>
      </c>
      <c r="S1171" s="3">
        <v>45676</v>
      </c>
      <c r="T1171" s="2" t="s">
        <v>42</v>
      </c>
      <c r="U1171" t="b">
        <v>1</v>
      </c>
      <c r="V1171" s="2" t="s">
        <v>32</v>
      </c>
      <c r="W1171">
        <v>17</v>
      </c>
      <c r="X1171" s="2" t="s">
        <v>33</v>
      </c>
      <c r="Y1171">
        <v>1</v>
      </c>
      <c r="Z1171" s="2" t="s">
        <v>42</v>
      </c>
      <c r="AA1171" s="2" t="s">
        <v>41</v>
      </c>
      <c r="AB1171" s="2" t="s">
        <v>35</v>
      </c>
    </row>
    <row r="1172" spans="1:28">
      <c r="A1172" s="1">
        <v>45676.75</v>
      </c>
      <c r="B1172" s="2" t="s">
        <v>45</v>
      </c>
      <c r="C1172">
        <v>66.41</v>
      </c>
      <c r="D1172">
        <v>77.400000000000006</v>
      </c>
      <c r="E1172">
        <v>45.54</v>
      </c>
      <c r="F1172">
        <v>63.32</v>
      </c>
      <c r="G1172" t="b">
        <v>0</v>
      </c>
      <c r="H1172" t="b">
        <v>0</v>
      </c>
      <c r="I1172" t="b">
        <v>0</v>
      </c>
      <c r="J1172" t="b">
        <v>0</v>
      </c>
      <c r="K1172">
        <v>1.94</v>
      </c>
      <c r="L1172">
        <v>21.2</v>
      </c>
      <c r="M1172">
        <v>73.7</v>
      </c>
      <c r="N1172">
        <v>0</v>
      </c>
      <c r="O1172" s="2" t="s">
        <v>46</v>
      </c>
      <c r="P1172" s="2" t="s">
        <v>46</v>
      </c>
      <c r="Q1172">
        <v>440</v>
      </c>
      <c r="R1172" t="b">
        <v>0</v>
      </c>
      <c r="S1172" s="3">
        <v>45676</v>
      </c>
      <c r="T1172" s="2" t="s">
        <v>42</v>
      </c>
      <c r="U1172" t="b">
        <v>1</v>
      </c>
      <c r="V1172" s="2" t="s">
        <v>32</v>
      </c>
      <c r="W1172">
        <v>18</v>
      </c>
      <c r="X1172" s="2" t="s">
        <v>33</v>
      </c>
      <c r="Y1172">
        <v>1</v>
      </c>
      <c r="Z1172" s="2" t="s">
        <v>42</v>
      </c>
      <c r="AA1172" s="2" t="s">
        <v>41</v>
      </c>
      <c r="AB1172" s="2" t="s">
        <v>35</v>
      </c>
    </row>
    <row r="1173" spans="1:28">
      <c r="A1173" s="1">
        <v>45676.791666666664</v>
      </c>
      <c r="B1173" s="2" t="s">
        <v>45</v>
      </c>
      <c r="C1173">
        <v>58.27</v>
      </c>
      <c r="D1173">
        <v>81.900000000000006</v>
      </c>
      <c r="E1173">
        <v>51.82</v>
      </c>
      <c r="F1173">
        <v>56.06</v>
      </c>
      <c r="G1173" t="b">
        <v>0</v>
      </c>
      <c r="H1173" t="b">
        <v>0</v>
      </c>
      <c r="I1173" t="b">
        <v>0</v>
      </c>
      <c r="J1173" t="b">
        <v>0</v>
      </c>
      <c r="K1173">
        <v>2.54</v>
      </c>
      <c r="L1173">
        <v>18.600000000000001</v>
      </c>
      <c r="M1173">
        <v>61.1</v>
      </c>
      <c r="N1173">
        <v>0</v>
      </c>
      <c r="O1173" s="2" t="s">
        <v>46</v>
      </c>
      <c r="P1173" s="2" t="s">
        <v>46</v>
      </c>
      <c r="Q1173">
        <v>330</v>
      </c>
      <c r="R1173" t="b">
        <v>0</v>
      </c>
      <c r="S1173" s="3">
        <v>45676</v>
      </c>
      <c r="T1173" s="2" t="s">
        <v>42</v>
      </c>
      <c r="U1173" t="b">
        <v>1</v>
      </c>
      <c r="V1173" s="2" t="s">
        <v>32</v>
      </c>
      <c r="W1173">
        <v>19</v>
      </c>
      <c r="X1173" s="2" t="s">
        <v>33</v>
      </c>
      <c r="Y1173">
        <v>1</v>
      </c>
      <c r="Z1173" s="2" t="s">
        <v>42</v>
      </c>
      <c r="AA1173" s="2" t="s">
        <v>41</v>
      </c>
      <c r="AB1173" s="2" t="s">
        <v>35</v>
      </c>
    </row>
    <row r="1174" spans="1:28">
      <c r="A1174" s="1">
        <v>45676.833333333336</v>
      </c>
      <c r="B1174" s="2" t="s">
        <v>45</v>
      </c>
      <c r="C1174">
        <v>41.96</v>
      </c>
      <c r="D1174">
        <v>87.97</v>
      </c>
      <c r="E1174">
        <v>39.369999999999997</v>
      </c>
      <c r="F1174">
        <v>45.48</v>
      </c>
      <c r="G1174" t="b">
        <v>0</v>
      </c>
      <c r="H1174" t="b">
        <v>0</v>
      </c>
      <c r="I1174" t="b">
        <v>0</v>
      </c>
      <c r="J1174" t="b">
        <v>0</v>
      </c>
      <c r="K1174">
        <v>4.53</v>
      </c>
      <c r="L1174">
        <v>20.5</v>
      </c>
      <c r="M1174">
        <v>57</v>
      </c>
      <c r="N1174">
        <v>0</v>
      </c>
      <c r="O1174" s="2" t="s">
        <v>46</v>
      </c>
      <c r="P1174" s="2" t="s">
        <v>46</v>
      </c>
      <c r="Q1174">
        <v>371</v>
      </c>
      <c r="R1174" t="b">
        <v>0</v>
      </c>
      <c r="S1174" s="3">
        <v>45676</v>
      </c>
      <c r="T1174" s="2" t="s">
        <v>42</v>
      </c>
      <c r="U1174" t="b">
        <v>1</v>
      </c>
      <c r="V1174" s="2" t="s">
        <v>32</v>
      </c>
      <c r="W1174">
        <v>20</v>
      </c>
      <c r="X1174" s="2" t="s">
        <v>33</v>
      </c>
      <c r="Y1174">
        <v>1</v>
      </c>
      <c r="Z1174" s="2" t="s">
        <v>42</v>
      </c>
      <c r="AA1174" s="2" t="s">
        <v>41</v>
      </c>
      <c r="AB1174" s="2" t="s">
        <v>35</v>
      </c>
    </row>
    <row r="1175" spans="1:28">
      <c r="A1175" s="1">
        <v>45676.875</v>
      </c>
      <c r="B1175" s="2" t="s">
        <v>45</v>
      </c>
      <c r="C1175">
        <v>42.34</v>
      </c>
      <c r="D1175">
        <v>71.56</v>
      </c>
      <c r="E1175">
        <v>35.93</v>
      </c>
      <c r="F1175">
        <v>48.47</v>
      </c>
      <c r="G1175" t="b">
        <v>0</v>
      </c>
      <c r="H1175" t="b">
        <v>0</v>
      </c>
      <c r="I1175" t="b">
        <v>0</v>
      </c>
      <c r="J1175" t="b">
        <v>0</v>
      </c>
      <c r="K1175">
        <v>4.8</v>
      </c>
      <c r="L1175">
        <v>17.7</v>
      </c>
      <c r="M1175">
        <v>50.8</v>
      </c>
      <c r="N1175">
        <v>0</v>
      </c>
      <c r="O1175" s="2" t="s">
        <v>46</v>
      </c>
      <c r="P1175" s="2" t="s">
        <v>46</v>
      </c>
      <c r="Q1175">
        <v>306</v>
      </c>
      <c r="R1175" t="b">
        <v>0</v>
      </c>
      <c r="S1175" s="3">
        <v>45676</v>
      </c>
      <c r="T1175" s="2" t="s">
        <v>42</v>
      </c>
      <c r="U1175" t="b">
        <v>1</v>
      </c>
      <c r="V1175" s="2" t="s">
        <v>32</v>
      </c>
      <c r="W1175">
        <v>21</v>
      </c>
      <c r="X1175" s="2" t="s">
        <v>33</v>
      </c>
      <c r="Y1175">
        <v>1</v>
      </c>
      <c r="Z1175" s="2" t="s">
        <v>42</v>
      </c>
      <c r="AA1175" s="2" t="s">
        <v>41</v>
      </c>
      <c r="AB1175" s="2" t="s">
        <v>35</v>
      </c>
    </row>
    <row r="1176" spans="1:28">
      <c r="A1176" s="1">
        <v>45676.916666666664</v>
      </c>
      <c r="B1176" s="2" t="s">
        <v>45</v>
      </c>
      <c r="C1176">
        <v>54.45</v>
      </c>
      <c r="D1176">
        <v>96.06</v>
      </c>
      <c r="E1176">
        <v>44.81</v>
      </c>
      <c r="F1176">
        <v>54.65</v>
      </c>
      <c r="G1176" t="b">
        <v>0</v>
      </c>
      <c r="H1176" t="b">
        <v>0</v>
      </c>
      <c r="I1176" t="b">
        <v>0</v>
      </c>
      <c r="J1176" t="b">
        <v>0</v>
      </c>
      <c r="K1176">
        <v>2.5299999999999998</v>
      </c>
      <c r="L1176">
        <v>18.3</v>
      </c>
      <c r="M1176">
        <v>65.5</v>
      </c>
      <c r="N1176">
        <v>0</v>
      </c>
      <c r="O1176" s="2" t="s">
        <v>46</v>
      </c>
      <c r="P1176" s="2" t="s">
        <v>46</v>
      </c>
      <c r="Q1176">
        <v>329</v>
      </c>
      <c r="R1176" t="b">
        <v>0</v>
      </c>
      <c r="S1176" s="3">
        <v>45676</v>
      </c>
      <c r="T1176" s="2" t="s">
        <v>42</v>
      </c>
      <c r="U1176" t="b">
        <v>1</v>
      </c>
      <c r="V1176" s="2" t="s">
        <v>32</v>
      </c>
      <c r="W1176">
        <v>22</v>
      </c>
      <c r="X1176" s="2" t="s">
        <v>33</v>
      </c>
      <c r="Y1176">
        <v>1</v>
      </c>
      <c r="Z1176" s="2" t="s">
        <v>42</v>
      </c>
      <c r="AA1176" s="2" t="s">
        <v>41</v>
      </c>
      <c r="AB1176" s="2" t="s">
        <v>35</v>
      </c>
    </row>
    <row r="1177" spans="1:28">
      <c r="A1177" s="1">
        <v>45676.958333333336</v>
      </c>
      <c r="B1177" s="2" t="s">
        <v>45</v>
      </c>
      <c r="C1177">
        <v>40.200000000000003</v>
      </c>
      <c r="D1177">
        <v>76.52</v>
      </c>
      <c r="E1177">
        <v>36.96</v>
      </c>
      <c r="F1177">
        <v>41.02</v>
      </c>
      <c r="G1177" t="b">
        <v>0</v>
      </c>
      <c r="H1177" t="b">
        <v>0</v>
      </c>
      <c r="I1177" t="b">
        <v>0</v>
      </c>
      <c r="J1177" t="b">
        <v>0</v>
      </c>
      <c r="K1177">
        <v>2.81</v>
      </c>
      <c r="L1177">
        <v>14.8</v>
      </c>
      <c r="M1177">
        <v>65.400000000000006</v>
      </c>
      <c r="N1177">
        <v>0</v>
      </c>
      <c r="O1177" s="2" t="s">
        <v>46</v>
      </c>
      <c r="P1177" s="2" t="s">
        <v>46</v>
      </c>
      <c r="Q1177">
        <v>295</v>
      </c>
      <c r="R1177" t="b">
        <v>0</v>
      </c>
      <c r="S1177" s="3">
        <v>45676</v>
      </c>
      <c r="T1177" s="2" t="s">
        <v>42</v>
      </c>
      <c r="U1177" t="b">
        <v>1</v>
      </c>
      <c r="V1177" s="2" t="s">
        <v>32</v>
      </c>
      <c r="W1177">
        <v>23</v>
      </c>
      <c r="X1177" s="2" t="s">
        <v>33</v>
      </c>
      <c r="Y1177">
        <v>1</v>
      </c>
      <c r="Z1177" s="2" t="s">
        <v>42</v>
      </c>
      <c r="AA1177" s="2" t="s">
        <v>41</v>
      </c>
      <c r="AB1177" s="2" t="s">
        <v>35</v>
      </c>
    </row>
    <row r="1178" spans="1:28">
      <c r="A1178" s="1">
        <v>45677</v>
      </c>
      <c r="B1178" s="2" t="s">
        <v>45</v>
      </c>
      <c r="C1178">
        <v>55.21</v>
      </c>
      <c r="D1178">
        <v>93.35</v>
      </c>
      <c r="E1178">
        <v>52.76</v>
      </c>
      <c r="F1178">
        <v>55.72</v>
      </c>
      <c r="G1178" t="b">
        <v>0</v>
      </c>
      <c r="H1178" t="b">
        <v>0</v>
      </c>
      <c r="I1178" t="b">
        <v>0</v>
      </c>
      <c r="J1178" t="b">
        <v>0</v>
      </c>
      <c r="K1178">
        <v>4.09</v>
      </c>
      <c r="L1178">
        <v>15.8</v>
      </c>
      <c r="M1178">
        <v>56.9</v>
      </c>
      <c r="N1178">
        <v>0</v>
      </c>
      <c r="O1178" s="2" t="s">
        <v>46</v>
      </c>
      <c r="P1178" s="2" t="s">
        <v>46</v>
      </c>
      <c r="Q1178">
        <v>325</v>
      </c>
      <c r="R1178" t="b">
        <v>0</v>
      </c>
      <c r="S1178" s="3">
        <v>45677</v>
      </c>
      <c r="T1178" s="2" t="s">
        <v>43</v>
      </c>
      <c r="U1178" t="b">
        <v>0</v>
      </c>
      <c r="V1178" s="2" t="s">
        <v>32</v>
      </c>
      <c r="W1178">
        <v>0</v>
      </c>
      <c r="X1178" s="2" t="s">
        <v>33</v>
      </c>
      <c r="Y1178">
        <v>1</v>
      </c>
      <c r="Z1178" s="2" t="s">
        <v>43</v>
      </c>
      <c r="AA1178" s="2" t="s">
        <v>34</v>
      </c>
      <c r="AB1178" s="2" t="s">
        <v>35</v>
      </c>
    </row>
    <row r="1179" spans="1:28">
      <c r="A1179" s="1">
        <v>45677.041666666664</v>
      </c>
      <c r="B1179" s="2" t="s">
        <v>45</v>
      </c>
      <c r="C1179">
        <v>65.78</v>
      </c>
      <c r="D1179">
        <v>103.64</v>
      </c>
      <c r="E1179">
        <v>41.56</v>
      </c>
      <c r="F1179">
        <v>65.87</v>
      </c>
      <c r="G1179" t="b">
        <v>0</v>
      </c>
      <c r="H1179" t="b">
        <v>0</v>
      </c>
      <c r="I1179" t="b">
        <v>0</v>
      </c>
      <c r="J1179" t="b">
        <v>0</v>
      </c>
      <c r="K1179">
        <v>1.97</v>
      </c>
      <c r="L1179">
        <v>17.3</v>
      </c>
      <c r="M1179">
        <v>71.900000000000006</v>
      </c>
      <c r="N1179">
        <v>0</v>
      </c>
      <c r="O1179" s="2" t="s">
        <v>46</v>
      </c>
      <c r="P1179" s="2" t="s">
        <v>46</v>
      </c>
      <c r="Q1179">
        <v>375</v>
      </c>
      <c r="R1179" t="b">
        <v>0</v>
      </c>
      <c r="S1179" s="3">
        <v>45677</v>
      </c>
      <c r="T1179" s="2" t="s">
        <v>43</v>
      </c>
      <c r="U1179" t="b">
        <v>0</v>
      </c>
      <c r="V1179" s="2" t="s">
        <v>32</v>
      </c>
      <c r="W1179">
        <v>1</v>
      </c>
      <c r="X1179" s="2" t="s">
        <v>33</v>
      </c>
      <c r="Y1179">
        <v>1</v>
      </c>
      <c r="Z1179" s="2" t="s">
        <v>43</v>
      </c>
      <c r="AA1179" s="2" t="s">
        <v>34</v>
      </c>
      <c r="AB1179" s="2" t="s">
        <v>35</v>
      </c>
    </row>
    <row r="1180" spans="1:28">
      <c r="A1180" s="1">
        <v>45677.083333333336</v>
      </c>
      <c r="B1180" s="2" t="s">
        <v>45</v>
      </c>
      <c r="C1180">
        <v>58.89</v>
      </c>
      <c r="D1180">
        <v>84.32</v>
      </c>
      <c r="E1180">
        <v>39.97</v>
      </c>
      <c r="F1180">
        <v>53.85</v>
      </c>
      <c r="G1180" t="b">
        <v>0</v>
      </c>
      <c r="H1180" t="b">
        <v>0</v>
      </c>
      <c r="I1180" t="b">
        <v>0</v>
      </c>
      <c r="J1180" t="b">
        <v>0</v>
      </c>
      <c r="K1180">
        <v>3.55</v>
      </c>
      <c r="L1180">
        <v>17.8</v>
      </c>
      <c r="M1180">
        <v>64.3</v>
      </c>
      <c r="N1180">
        <v>0</v>
      </c>
      <c r="O1180" s="2" t="s">
        <v>46</v>
      </c>
      <c r="P1180" s="2" t="s">
        <v>46</v>
      </c>
      <c r="Q1180">
        <v>380</v>
      </c>
      <c r="R1180" t="b">
        <v>0</v>
      </c>
      <c r="S1180" s="3">
        <v>45677</v>
      </c>
      <c r="T1180" s="2" t="s">
        <v>43</v>
      </c>
      <c r="U1180" t="b">
        <v>0</v>
      </c>
      <c r="V1180" s="2" t="s">
        <v>32</v>
      </c>
      <c r="W1180">
        <v>2</v>
      </c>
      <c r="X1180" s="2" t="s">
        <v>33</v>
      </c>
      <c r="Y1180">
        <v>1</v>
      </c>
      <c r="Z1180" s="2" t="s">
        <v>43</v>
      </c>
      <c r="AA1180" s="2" t="s">
        <v>34</v>
      </c>
      <c r="AB1180" s="2" t="s">
        <v>35</v>
      </c>
    </row>
    <row r="1181" spans="1:28">
      <c r="A1181" s="1">
        <v>45677.125</v>
      </c>
      <c r="B1181" s="2" t="s">
        <v>45</v>
      </c>
      <c r="C1181">
        <v>31.11</v>
      </c>
      <c r="D1181">
        <v>81.81</v>
      </c>
      <c r="E1181">
        <v>36.33</v>
      </c>
      <c r="F1181">
        <v>35.53</v>
      </c>
      <c r="G1181" t="b">
        <v>0</v>
      </c>
      <c r="H1181" t="b">
        <v>0</v>
      </c>
      <c r="I1181" t="b">
        <v>0</v>
      </c>
      <c r="J1181" t="b">
        <v>0</v>
      </c>
      <c r="K1181">
        <v>3.26</v>
      </c>
      <c r="L1181">
        <v>18.399999999999999</v>
      </c>
      <c r="M1181">
        <v>58.9</v>
      </c>
      <c r="N1181">
        <v>3.55</v>
      </c>
      <c r="O1181" s="2" t="s">
        <v>46</v>
      </c>
      <c r="P1181" s="2" t="s">
        <v>46</v>
      </c>
      <c r="Q1181">
        <v>319</v>
      </c>
      <c r="R1181" t="b">
        <v>0</v>
      </c>
      <c r="S1181" s="3">
        <v>45677</v>
      </c>
      <c r="T1181" s="2" t="s">
        <v>43</v>
      </c>
      <c r="U1181" t="b">
        <v>0</v>
      </c>
      <c r="V1181" s="2" t="s">
        <v>32</v>
      </c>
      <c r="W1181">
        <v>3</v>
      </c>
      <c r="X1181" s="2" t="s">
        <v>36</v>
      </c>
      <c r="Y1181">
        <v>1</v>
      </c>
      <c r="Z1181" s="2" t="s">
        <v>43</v>
      </c>
      <c r="AA1181" s="2" t="s">
        <v>34</v>
      </c>
      <c r="AB1181" s="2" t="s">
        <v>35</v>
      </c>
    </row>
    <row r="1182" spans="1:28">
      <c r="A1182" s="1">
        <v>45677.166666666664</v>
      </c>
      <c r="B1182" s="2" t="s">
        <v>45</v>
      </c>
      <c r="C1182">
        <v>52.24</v>
      </c>
      <c r="D1182">
        <v>69.75</v>
      </c>
      <c r="E1182">
        <v>44.87</v>
      </c>
      <c r="F1182">
        <v>53.09</v>
      </c>
      <c r="G1182" t="b">
        <v>0</v>
      </c>
      <c r="H1182" t="b">
        <v>0</v>
      </c>
      <c r="I1182" t="b">
        <v>0</v>
      </c>
      <c r="J1182" t="b">
        <v>0</v>
      </c>
      <c r="K1182">
        <v>3.78</v>
      </c>
      <c r="L1182">
        <v>16.100000000000001</v>
      </c>
      <c r="M1182">
        <v>64.7</v>
      </c>
      <c r="N1182">
        <v>0</v>
      </c>
      <c r="O1182" s="2" t="s">
        <v>46</v>
      </c>
      <c r="P1182" s="2" t="s">
        <v>46</v>
      </c>
      <c r="Q1182">
        <v>336</v>
      </c>
      <c r="R1182" t="b">
        <v>0</v>
      </c>
      <c r="S1182" s="3">
        <v>45677</v>
      </c>
      <c r="T1182" s="2" t="s">
        <v>43</v>
      </c>
      <c r="U1182" t="b">
        <v>0</v>
      </c>
      <c r="V1182" s="2" t="s">
        <v>32</v>
      </c>
      <c r="W1182">
        <v>4</v>
      </c>
      <c r="X1182" s="2" t="s">
        <v>33</v>
      </c>
      <c r="Y1182">
        <v>1</v>
      </c>
      <c r="Z1182" s="2" t="s">
        <v>43</v>
      </c>
      <c r="AA1182" s="2" t="s">
        <v>34</v>
      </c>
      <c r="AB1182" s="2" t="s">
        <v>35</v>
      </c>
    </row>
    <row r="1183" spans="1:28">
      <c r="A1183" s="1">
        <v>45677.208333333336</v>
      </c>
      <c r="B1183" s="2" t="s">
        <v>45</v>
      </c>
      <c r="C1183">
        <v>49.81</v>
      </c>
      <c r="D1183">
        <v>85.7</v>
      </c>
      <c r="E1183">
        <v>34.229999999999997</v>
      </c>
      <c r="F1183">
        <v>53.36</v>
      </c>
      <c r="G1183" t="b">
        <v>0</v>
      </c>
      <c r="H1183" t="b">
        <v>0</v>
      </c>
      <c r="I1183" t="b">
        <v>0</v>
      </c>
      <c r="J1183" t="b">
        <v>0</v>
      </c>
      <c r="K1183">
        <v>2.48</v>
      </c>
      <c r="L1183">
        <v>21</v>
      </c>
      <c r="M1183">
        <v>74.2</v>
      </c>
      <c r="N1183">
        <v>0</v>
      </c>
      <c r="O1183" s="2" t="s">
        <v>46</v>
      </c>
      <c r="P1183" s="2" t="s">
        <v>46</v>
      </c>
      <c r="Q1183">
        <v>287</v>
      </c>
      <c r="R1183" t="b">
        <v>0</v>
      </c>
      <c r="S1183" s="3">
        <v>45677</v>
      </c>
      <c r="T1183" s="2" t="s">
        <v>43</v>
      </c>
      <c r="U1183" t="b">
        <v>0</v>
      </c>
      <c r="V1183" s="2" t="s">
        <v>32</v>
      </c>
      <c r="W1183">
        <v>5</v>
      </c>
      <c r="X1183" s="2" t="s">
        <v>33</v>
      </c>
      <c r="Y1183">
        <v>1</v>
      </c>
      <c r="Z1183" s="2" t="s">
        <v>43</v>
      </c>
      <c r="AA1183" s="2" t="s">
        <v>34</v>
      </c>
      <c r="AB1183" s="2" t="s">
        <v>35</v>
      </c>
    </row>
    <row r="1184" spans="1:28">
      <c r="A1184" s="1">
        <v>45677.25</v>
      </c>
      <c r="B1184" s="2" t="s">
        <v>45</v>
      </c>
      <c r="C1184">
        <v>57.05</v>
      </c>
      <c r="D1184">
        <v>91.1</v>
      </c>
      <c r="E1184">
        <v>46.63</v>
      </c>
      <c r="F1184">
        <v>55.47</v>
      </c>
      <c r="G1184" t="b">
        <v>0</v>
      </c>
      <c r="H1184" t="b">
        <v>0</v>
      </c>
      <c r="I1184" t="b">
        <v>0</v>
      </c>
      <c r="J1184" t="b">
        <v>0</v>
      </c>
      <c r="K1184">
        <v>1.59</v>
      </c>
      <c r="L1184">
        <v>19.3</v>
      </c>
      <c r="M1184">
        <v>71.7</v>
      </c>
      <c r="N1184">
        <v>0</v>
      </c>
      <c r="O1184" s="2" t="s">
        <v>46</v>
      </c>
      <c r="P1184" s="2" t="s">
        <v>46</v>
      </c>
      <c r="Q1184">
        <v>388</v>
      </c>
      <c r="R1184" t="b">
        <v>0</v>
      </c>
      <c r="S1184" s="3">
        <v>45677</v>
      </c>
      <c r="T1184" s="2" t="s">
        <v>43</v>
      </c>
      <c r="U1184" t="b">
        <v>0</v>
      </c>
      <c r="V1184" s="2" t="s">
        <v>32</v>
      </c>
      <c r="W1184">
        <v>6</v>
      </c>
      <c r="X1184" s="2" t="s">
        <v>33</v>
      </c>
      <c r="Y1184">
        <v>1</v>
      </c>
      <c r="Z1184" s="2" t="s">
        <v>43</v>
      </c>
      <c r="AA1184" s="2" t="s">
        <v>34</v>
      </c>
      <c r="AB1184" s="2" t="s">
        <v>35</v>
      </c>
    </row>
    <row r="1185" spans="1:28">
      <c r="A1185" s="1">
        <v>45677.291666666664</v>
      </c>
      <c r="B1185" s="2" t="s">
        <v>45</v>
      </c>
      <c r="C1185">
        <v>50.49</v>
      </c>
      <c r="D1185">
        <v>103.66</v>
      </c>
      <c r="E1185">
        <v>53.95</v>
      </c>
      <c r="F1185">
        <v>56.15</v>
      </c>
      <c r="G1185" t="b">
        <v>0</v>
      </c>
      <c r="H1185" t="b">
        <v>0</v>
      </c>
      <c r="I1185" t="b">
        <v>0</v>
      </c>
      <c r="J1185" t="b">
        <v>0</v>
      </c>
      <c r="K1185">
        <v>0.99</v>
      </c>
      <c r="L1185">
        <v>23.1</v>
      </c>
      <c r="M1185">
        <v>63.2</v>
      </c>
      <c r="N1185">
        <v>0</v>
      </c>
      <c r="O1185" s="2" t="s">
        <v>46</v>
      </c>
      <c r="P1185" s="2" t="s">
        <v>46</v>
      </c>
      <c r="Q1185">
        <v>475</v>
      </c>
      <c r="R1185" t="b">
        <v>1</v>
      </c>
      <c r="S1185" s="3">
        <v>45677</v>
      </c>
      <c r="T1185" s="2" t="s">
        <v>43</v>
      </c>
      <c r="U1185" t="b">
        <v>0</v>
      </c>
      <c r="V1185" s="2" t="s">
        <v>32</v>
      </c>
      <c r="W1185">
        <v>7</v>
      </c>
      <c r="X1185" s="2" t="s">
        <v>33</v>
      </c>
      <c r="Y1185">
        <v>1</v>
      </c>
      <c r="Z1185" s="2" t="s">
        <v>43</v>
      </c>
      <c r="AA1185" s="2" t="s">
        <v>34</v>
      </c>
      <c r="AB1185" s="2" t="s">
        <v>37</v>
      </c>
    </row>
    <row r="1186" spans="1:28">
      <c r="A1186" s="1">
        <v>45677.333333333336</v>
      </c>
      <c r="B1186" s="2" t="s">
        <v>45</v>
      </c>
      <c r="C1186">
        <v>61.41</v>
      </c>
      <c r="D1186">
        <v>105.1</v>
      </c>
      <c r="E1186">
        <v>55.84</v>
      </c>
      <c r="F1186">
        <v>62.72</v>
      </c>
      <c r="G1186" t="b">
        <v>0</v>
      </c>
      <c r="H1186" t="b">
        <v>0</v>
      </c>
      <c r="I1186" t="b">
        <v>0</v>
      </c>
      <c r="J1186" t="b">
        <v>0</v>
      </c>
      <c r="K1186">
        <v>2.0699999999999998</v>
      </c>
      <c r="L1186">
        <v>23.3</v>
      </c>
      <c r="M1186">
        <v>69.099999999999994</v>
      </c>
      <c r="N1186">
        <v>0</v>
      </c>
      <c r="O1186" s="2" t="s">
        <v>46</v>
      </c>
      <c r="P1186" s="2" t="s">
        <v>46</v>
      </c>
      <c r="Q1186">
        <v>546</v>
      </c>
      <c r="R1186" t="b">
        <v>1</v>
      </c>
      <c r="S1186" s="3">
        <v>45677</v>
      </c>
      <c r="T1186" s="2" t="s">
        <v>43</v>
      </c>
      <c r="U1186" t="b">
        <v>0</v>
      </c>
      <c r="V1186" s="2" t="s">
        <v>32</v>
      </c>
      <c r="W1186">
        <v>8</v>
      </c>
      <c r="X1186" s="2" t="s">
        <v>33</v>
      </c>
      <c r="Y1186">
        <v>1</v>
      </c>
      <c r="Z1186" s="2" t="s">
        <v>43</v>
      </c>
      <c r="AA1186" s="2" t="s">
        <v>34</v>
      </c>
      <c r="AB1186" s="2" t="s">
        <v>37</v>
      </c>
    </row>
    <row r="1187" spans="1:28">
      <c r="A1187" s="1">
        <v>45677.375</v>
      </c>
      <c r="B1187" s="2" t="s">
        <v>45</v>
      </c>
      <c r="C1187">
        <v>45.75</v>
      </c>
      <c r="D1187">
        <v>77.72</v>
      </c>
      <c r="E1187">
        <v>45.42</v>
      </c>
      <c r="F1187">
        <v>54.99</v>
      </c>
      <c r="G1187" t="b">
        <v>0</v>
      </c>
      <c r="H1187" t="b">
        <v>0</v>
      </c>
      <c r="I1187" t="b">
        <v>0</v>
      </c>
      <c r="J1187" t="b">
        <v>0</v>
      </c>
      <c r="K1187">
        <v>2.74</v>
      </c>
      <c r="L1187">
        <v>22</v>
      </c>
      <c r="M1187">
        <v>55.7</v>
      </c>
      <c r="N1187">
        <v>0</v>
      </c>
      <c r="O1187" s="2" t="s">
        <v>46</v>
      </c>
      <c r="P1187" s="2" t="s">
        <v>46</v>
      </c>
      <c r="Q1187">
        <v>467</v>
      </c>
      <c r="R1187" t="b">
        <v>1</v>
      </c>
      <c r="S1187" s="3">
        <v>45677</v>
      </c>
      <c r="T1187" s="2" t="s">
        <v>43</v>
      </c>
      <c r="U1187" t="b">
        <v>0</v>
      </c>
      <c r="V1187" s="2" t="s">
        <v>32</v>
      </c>
      <c r="W1187">
        <v>9</v>
      </c>
      <c r="X1187" s="2" t="s">
        <v>33</v>
      </c>
      <c r="Y1187">
        <v>1</v>
      </c>
      <c r="Z1187" s="2" t="s">
        <v>43</v>
      </c>
      <c r="AA1187" s="2" t="s">
        <v>34</v>
      </c>
      <c r="AB1187" s="2" t="s">
        <v>37</v>
      </c>
    </row>
    <row r="1188" spans="1:28">
      <c r="A1188" s="1">
        <v>45677.416666666664</v>
      </c>
      <c r="B1188" s="2" t="s">
        <v>45</v>
      </c>
      <c r="C1188">
        <v>47.41</v>
      </c>
      <c r="D1188">
        <v>80.48</v>
      </c>
      <c r="E1188">
        <v>38.47</v>
      </c>
      <c r="F1188">
        <v>46.9</v>
      </c>
      <c r="G1188" t="b">
        <v>0</v>
      </c>
      <c r="H1188" t="b">
        <v>0</v>
      </c>
      <c r="I1188" t="b">
        <v>0</v>
      </c>
      <c r="J1188" t="b">
        <v>0</v>
      </c>
      <c r="K1188">
        <v>2.8</v>
      </c>
      <c r="L1188">
        <v>25</v>
      </c>
      <c r="M1188">
        <v>63.2</v>
      </c>
      <c r="N1188">
        <v>0</v>
      </c>
      <c r="O1188" s="2" t="s">
        <v>46</v>
      </c>
      <c r="P1188" s="2" t="s">
        <v>46</v>
      </c>
      <c r="Q1188">
        <v>413</v>
      </c>
      <c r="R1188" t="b">
        <v>0</v>
      </c>
      <c r="S1188" s="3">
        <v>45677</v>
      </c>
      <c r="T1188" s="2" t="s">
        <v>43</v>
      </c>
      <c r="U1188" t="b">
        <v>0</v>
      </c>
      <c r="V1188" s="2" t="s">
        <v>32</v>
      </c>
      <c r="W1188">
        <v>10</v>
      </c>
      <c r="X1188" s="2" t="s">
        <v>33</v>
      </c>
      <c r="Y1188">
        <v>1</v>
      </c>
      <c r="Z1188" s="2" t="s">
        <v>43</v>
      </c>
      <c r="AA1188" s="2" t="s">
        <v>34</v>
      </c>
      <c r="AB1188" s="2" t="s">
        <v>35</v>
      </c>
    </row>
    <row r="1189" spans="1:28">
      <c r="A1189" s="1">
        <v>45677.458333333336</v>
      </c>
      <c r="B1189" s="2" t="s">
        <v>45</v>
      </c>
      <c r="C1189">
        <v>44.88</v>
      </c>
      <c r="D1189">
        <v>68.67</v>
      </c>
      <c r="E1189">
        <v>44.33</v>
      </c>
      <c r="F1189">
        <v>46.22</v>
      </c>
      <c r="G1189" t="b">
        <v>0</v>
      </c>
      <c r="H1189" t="b">
        <v>0</v>
      </c>
      <c r="I1189" t="b">
        <v>0</v>
      </c>
      <c r="J1189" t="b">
        <v>0</v>
      </c>
      <c r="K1189">
        <v>5.31</v>
      </c>
      <c r="L1189">
        <v>27</v>
      </c>
      <c r="M1189">
        <v>62.7</v>
      </c>
      <c r="N1189">
        <v>0</v>
      </c>
      <c r="O1189" s="2" t="s">
        <v>46</v>
      </c>
      <c r="P1189" s="2" t="s">
        <v>46</v>
      </c>
      <c r="Q1189">
        <v>329</v>
      </c>
      <c r="R1189" t="b">
        <v>0</v>
      </c>
      <c r="S1189" s="3">
        <v>45677</v>
      </c>
      <c r="T1189" s="2" t="s">
        <v>43</v>
      </c>
      <c r="U1189" t="b">
        <v>0</v>
      </c>
      <c r="V1189" s="2" t="s">
        <v>32</v>
      </c>
      <c r="W1189">
        <v>11</v>
      </c>
      <c r="X1189" s="2" t="s">
        <v>33</v>
      </c>
      <c r="Y1189">
        <v>1</v>
      </c>
      <c r="Z1189" s="2" t="s">
        <v>43</v>
      </c>
      <c r="AA1189" s="2" t="s">
        <v>34</v>
      </c>
      <c r="AB1189" s="2" t="s">
        <v>35</v>
      </c>
    </row>
    <row r="1190" spans="1:28">
      <c r="A1190" s="1">
        <v>45677.5</v>
      </c>
      <c r="B1190" s="2" t="s">
        <v>45</v>
      </c>
      <c r="C1190">
        <v>65.849999999999994</v>
      </c>
      <c r="D1190">
        <v>75.73</v>
      </c>
      <c r="E1190">
        <v>49.39</v>
      </c>
      <c r="F1190">
        <v>66.28</v>
      </c>
      <c r="G1190" t="b">
        <v>0</v>
      </c>
      <c r="H1190" t="b">
        <v>0</v>
      </c>
      <c r="I1190" t="b">
        <v>0</v>
      </c>
      <c r="J1190" t="b">
        <v>0</v>
      </c>
      <c r="K1190">
        <v>4.13</v>
      </c>
      <c r="L1190">
        <v>27.9</v>
      </c>
      <c r="M1190">
        <v>57.1</v>
      </c>
      <c r="N1190">
        <v>0</v>
      </c>
      <c r="O1190" s="2" t="s">
        <v>46</v>
      </c>
      <c r="P1190" s="2" t="s">
        <v>46</v>
      </c>
      <c r="Q1190">
        <v>367</v>
      </c>
      <c r="R1190" t="b">
        <v>0</v>
      </c>
      <c r="S1190" s="3">
        <v>45677</v>
      </c>
      <c r="T1190" s="2" t="s">
        <v>43</v>
      </c>
      <c r="U1190" t="b">
        <v>0</v>
      </c>
      <c r="V1190" s="2" t="s">
        <v>32</v>
      </c>
      <c r="W1190">
        <v>12</v>
      </c>
      <c r="X1190" s="2" t="s">
        <v>33</v>
      </c>
      <c r="Y1190">
        <v>1</v>
      </c>
      <c r="Z1190" s="2" t="s">
        <v>43</v>
      </c>
      <c r="AA1190" s="2" t="s">
        <v>34</v>
      </c>
      <c r="AB1190" s="2" t="s">
        <v>35</v>
      </c>
    </row>
    <row r="1191" spans="1:28">
      <c r="A1191" s="1">
        <v>45677.541666666664</v>
      </c>
      <c r="B1191" s="2" t="s">
        <v>45</v>
      </c>
      <c r="C1191">
        <v>53.16</v>
      </c>
      <c r="D1191">
        <v>84.71</v>
      </c>
      <c r="E1191">
        <v>38.17</v>
      </c>
      <c r="F1191">
        <v>49.25</v>
      </c>
      <c r="G1191" t="b">
        <v>0</v>
      </c>
      <c r="H1191" t="b">
        <v>0</v>
      </c>
      <c r="I1191" t="b">
        <v>0</v>
      </c>
      <c r="J1191" t="b">
        <v>0</v>
      </c>
      <c r="K1191">
        <v>1.46</v>
      </c>
      <c r="L1191">
        <v>26.7</v>
      </c>
      <c r="M1191">
        <v>65.2</v>
      </c>
      <c r="N1191">
        <v>0</v>
      </c>
      <c r="O1191" s="2" t="s">
        <v>46</v>
      </c>
      <c r="P1191" s="2" t="s">
        <v>46</v>
      </c>
      <c r="Q1191">
        <v>378</v>
      </c>
      <c r="R1191" t="b">
        <v>0</v>
      </c>
      <c r="S1191" s="3">
        <v>45677</v>
      </c>
      <c r="T1191" s="2" t="s">
        <v>43</v>
      </c>
      <c r="U1191" t="b">
        <v>0</v>
      </c>
      <c r="V1191" s="2" t="s">
        <v>32</v>
      </c>
      <c r="W1191">
        <v>13</v>
      </c>
      <c r="X1191" s="2" t="s">
        <v>33</v>
      </c>
      <c r="Y1191">
        <v>1</v>
      </c>
      <c r="Z1191" s="2" t="s">
        <v>43</v>
      </c>
      <c r="AA1191" s="2" t="s">
        <v>34</v>
      </c>
      <c r="AB1191" s="2" t="s">
        <v>35</v>
      </c>
    </row>
    <row r="1192" spans="1:28">
      <c r="A1192" s="1">
        <v>45677.583333333336</v>
      </c>
      <c r="B1192" s="2" t="s">
        <v>45</v>
      </c>
      <c r="C1192">
        <v>52.21</v>
      </c>
      <c r="D1192">
        <v>86.43</v>
      </c>
      <c r="E1192">
        <v>32.299999999999997</v>
      </c>
      <c r="F1192">
        <v>60.55</v>
      </c>
      <c r="G1192" t="b">
        <v>0</v>
      </c>
      <c r="H1192" t="b">
        <v>0</v>
      </c>
      <c r="I1192" t="b">
        <v>0</v>
      </c>
      <c r="J1192" t="b">
        <v>0</v>
      </c>
      <c r="K1192">
        <v>2.87</v>
      </c>
      <c r="L1192">
        <v>29.6</v>
      </c>
      <c r="M1192">
        <v>53.4</v>
      </c>
      <c r="N1192">
        <v>0</v>
      </c>
      <c r="O1192" s="2" t="s">
        <v>46</v>
      </c>
      <c r="P1192" s="2" t="s">
        <v>46</v>
      </c>
      <c r="Q1192">
        <v>397</v>
      </c>
      <c r="R1192" t="b">
        <v>0</v>
      </c>
      <c r="S1192" s="3">
        <v>45677</v>
      </c>
      <c r="T1192" s="2" t="s">
        <v>43</v>
      </c>
      <c r="U1192" t="b">
        <v>0</v>
      </c>
      <c r="V1192" s="2" t="s">
        <v>32</v>
      </c>
      <c r="W1192">
        <v>14</v>
      </c>
      <c r="X1192" s="2" t="s">
        <v>33</v>
      </c>
      <c r="Y1192">
        <v>1</v>
      </c>
      <c r="Z1192" s="2" t="s">
        <v>43</v>
      </c>
      <c r="AA1192" s="2" t="s">
        <v>34</v>
      </c>
      <c r="AB1192" s="2" t="s">
        <v>35</v>
      </c>
    </row>
    <row r="1193" spans="1:28">
      <c r="A1193" s="1">
        <v>45677.625</v>
      </c>
      <c r="B1193" s="2" t="s">
        <v>45</v>
      </c>
      <c r="C1193">
        <v>53.5</v>
      </c>
      <c r="D1193">
        <v>88.91</v>
      </c>
      <c r="E1193">
        <v>39.880000000000003</v>
      </c>
      <c r="F1193">
        <v>53.14</v>
      </c>
      <c r="G1193" t="b">
        <v>0</v>
      </c>
      <c r="H1193" t="b">
        <v>0</v>
      </c>
      <c r="I1193" t="b">
        <v>0</v>
      </c>
      <c r="J1193" t="b">
        <v>0</v>
      </c>
      <c r="K1193">
        <v>1.82</v>
      </c>
      <c r="L1193">
        <v>28.1</v>
      </c>
      <c r="M1193">
        <v>64.8</v>
      </c>
      <c r="N1193">
        <v>0</v>
      </c>
      <c r="O1193" s="2" t="s">
        <v>46</v>
      </c>
      <c r="P1193" s="2" t="s">
        <v>46</v>
      </c>
      <c r="Q1193">
        <v>423</v>
      </c>
      <c r="R1193" t="b">
        <v>0</v>
      </c>
      <c r="S1193" s="3">
        <v>45677</v>
      </c>
      <c r="T1193" s="2" t="s">
        <v>43</v>
      </c>
      <c r="U1193" t="b">
        <v>0</v>
      </c>
      <c r="V1193" s="2" t="s">
        <v>32</v>
      </c>
      <c r="W1193">
        <v>15</v>
      </c>
      <c r="X1193" s="2" t="s">
        <v>33</v>
      </c>
      <c r="Y1193">
        <v>1</v>
      </c>
      <c r="Z1193" s="2" t="s">
        <v>43</v>
      </c>
      <c r="AA1193" s="2" t="s">
        <v>34</v>
      </c>
      <c r="AB1193" s="2" t="s">
        <v>35</v>
      </c>
    </row>
    <row r="1194" spans="1:28">
      <c r="A1194" s="1">
        <v>45677.666666666664</v>
      </c>
      <c r="B1194" s="2" t="s">
        <v>45</v>
      </c>
      <c r="C1194">
        <v>52.72</v>
      </c>
      <c r="D1194">
        <v>88.17</v>
      </c>
      <c r="E1194">
        <v>43.5</v>
      </c>
      <c r="F1194">
        <v>57.66</v>
      </c>
      <c r="G1194" t="b">
        <v>0</v>
      </c>
      <c r="H1194" t="b">
        <v>0</v>
      </c>
      <c r="I1194" t="b">
        <v>0</v>
      </c>
      <c r="J1194" t="b">
        <v>0</v>
      </c>
      <c r="K1194">
        <v>1.85</v>
      </c>
      <c r="L1194">
        <v>25.1</v>
      </c>
      <c r="M1194">
        <v>67.3</v>
      </c>
      <c r="N1194">
        <v>0</v>
      </c>
      <c r="O1194" s="2" t="s">
        <v>46</v>
      </c>
      <c r="P1194" s="2" t="s">
        <v>46</v>
      </c>
      <c r="Q1194">
        <v>422</v>
      </c>
      <c r="R1194" t="b">
        <v>0</v>
      </c>
      <c r="S1194" s="3">
        <v>45677</v>
      </c>
      <c r="T1194" s="2" t="s">
        <v>43</v>
      </c>
      <c r="U1194" t="b">
        <v>0</v>
      </c>
      <c r="V1194" s="2" t="s">
        <v>32</v>
      </c>
      <c r="W1194">
        <v>16</v>
      </c>
      <c r="X1194" s="2" t="s">
        <v>33</v>
      </c>
      <c r="Y1194">
        <v>1</v>
      </c>
      <c r="Z1194" s="2" t="s">
        <v>43</v>
      </c>
      <c r="AA1194" s="2" t="s">
        <v>34</v>
      </c>
      <c r="AB1194" s="2" t="s">
        <v>35</v>
      </c>
    </row>
    <row r="1195" spans="1:28">
      <c r="A1195" s="1">
        <v>45677.708333333336</v>
      </c>
      <c r="B1195" s="2" t="s">
        <v>45</v>
      </c>
      <c r="C1195">
        <v>59.21</v>
      </c>
      <c r="D1195">
        <v>98.94</v>
      </c>
      <c r="E1195">
        <v>48.34</v>
      </c>
      <c r="F1195">
        <v>61.94</v>
      </c>
      <c r="G1195" t="b">
        <v>0</v>
      </c>
      <c r="H1195" t="b">
        <v>0</v>
      </c>
      <c r="I1195" t="b">
        <v>0</v>
      </c>
      <c r="J1195" t="b">
        <v>0</v>
      </c>
      <c r="K1195">
        <v>2.35</v>
      </c>
      <c r="L1195">
        <v>25.9</v>
      </c>
      <c r="M1195">
        <v>39</v>
      </c>
      <c r="N1195">
        <v>0</v>
      </c>
      <c r="O1195" s="2" t="s">
        <v>46</v>
      </c>
      <c r="P1195" s="2" t="s">
        <v>46</v>
      </c>
      <c r="Q1195">
        <v>524</v>
      </c>
      <c r="R1195" t="b">
        <v>1</v>
      </c>
      <c r="S1195" s="3">
        <v>45677</v>
      </c>
      <c r="T1195" s="2" t="s">
        <v>43</v>
      </c>
      <c r="U1195" t="b">
        <v>0</v>
      </c>
      <c r="V1195" s="2" t="s">
        <v>32</v>
      </c>
      <c r="W1195">
        <v>17</v>
      </c>
      <c r="X1195" s="2" t="s">
        <v>33</v>
      </c>
      <c r="Y1195">
        <v>1</v>
      </c>
      <c r="Z1195" s="2" t="s">
        <v>43</v>
      </c>
      <c r="AA1195" s="2" t="s">
        <v>34</v>
      </c>
      <c r="AB1195" s="2" t="s">
        <v>37</v>
      </c>
    </row>
    <row r="1196" spans="1:28">
      <c r="A1196" s="1">
        <v>45677.75</v>
      </c>
      <c r="B1196" s="2" t="s">
        <v>45</v>
      </c>
      <c r="C1196">
        <v>54.79</v>
      </c>
      <c r="D1196">
        <v>101.24</v>
      </c>
      <c r="E1196">
        <v>50</v>
      </c>
      <c r="F1196">
        <v>58.73</v>
      </c>
      <c r="G1196" t="b">
        <v>0</v>
      </c>
      <c r="H1196" t="b">
        <v>0</v>
      </c>
      <c r="I1196" t="b">
        <v>0</v>
      </c>
      <c r="J1196" t="b">
        <v>0</v>
      </c>
      <c r="K1196">
        <v>2.84</v>
      </c>
      <c r="L1196">
        <v>26.8</v>
      </c>
      <c r="M1196">
        <v>71.2</v>
      </c>
      <c r="N1196">
        <v>0</v>
      </c>
      <c r="O1196" s="2" t="s">
        <v>46</v>
      </c>
      <c r="P1196" s="2" t="s">
        <v>46</v>
      </c>
      <c r="Q1196">
        <v>560</v>
      </c>
      <c r="R1196" t="b">
        <v>1</v>
      </c>
      <c r="S1196" s="3">
        <v>45677</v>
      </c>
      <c r="T1196" s="2" t="s">
        <v>43</v>
      </c>
      <c r="U1196" t="b">
        <v>0</v>
      </c>
      <c r="V1196" s="2" t="s">
        <v>32</v>
      </c>
      <c r="W1196">
        <v>18</v>
      </c>
      <c r="X1196" s="2" t="s">
        <v>33</v>
      </c>
      <c r="Y1196">
        <v>1</v>
      </c>
      <c r="Z1196" s="2" t="s">
        <v>43</v>
      </c>
      <c r="AA1196" s="2" t="s">
        <v>34</v>
      </c>
      <c r="AB1196" s="2" t="s">
        <v>37</v>
      </c>
    </row>
    <row r="1197" spans="1:28">
      <c r="A1197" s="1">
        <v>45677.791666666664</v>
      </c>
      <c r="B1197" s="2" t="s">
        <v>45</v>
      </c>
      <c r="C1197">
        <v>58.13</v>
      </c>
      <c r="D1197">
        <v>91.99</v>
      </c>
      <c r="E1197">
        <v>49.55</v>
      </c>
      <c r="F1197">
        <v>59.2</v>
      </c>
      <c r="G1197" t="b">
        <v>0</v>
      </c>
      <c r="H1197" t="b">
        <v>0</v>
      </c>
      <c r="I1197" t="b">
        <v>0</v>
      </c>
      <c r="J1197" t="b">
        <v>0</v>
      </c>
      <c r="K1197">
        <v>1.72</v>
      </c>
      <c r="L1197">
        <v>25.5</v>
      </c>
      <c r="M1197">
        <v>38.1</v>
      </c>
      <c r="N1197">
        <v>0</v>
      </c>
      <c r="O1197" s="2" t="s">
        <v>46</v>
      </c>
      <c r="P1197" s="2" t="s">
        <v>46</v>
      </c>
      <c r="Q1197">
        <v>533</v>
      </c>
      <c r="R1197" t="b">
        <v>1</v>
      </c>
      <c r="S1197" s="3">
        <v>45677</v>
      </c>
      <c r="T1197" s="2" t="s">
        <v>43</v>
      </c>
      <c r="U1197" t="b">
        <v>0</v>
      </c>
      <c r="V1197" s="2" t="s">
        <v>32</v>
      </c>
      <c r="W1197">
        <v>19</v>
      </c>
      <c r="X1197" s="2" t="s">
        <v>33</v>
      </c>
      <c r="Y1197">
        <v>1</v>
      </c>
      <c r="Z1197" s="2" t="s">
        <v>43</v>
      </c>
      <c r="AA1197" s="2" t="s">
        <v>34</v>
      </c>
      <c r="AB1197" s="2" t="s">
        <v>37</v>
      </c>
    </row>
    <row r="1198" spans="1:28">
      <c r="A1198" s="1">
        <v>45677.833333333336</v>
      </c>
      <c r="B1198" s="2" t="s">
        <v>45</v>
      </c>
      <c r="C1198">
        <v>47.21</v>
      </c>
      <c r="D1198">
        <v>93.3</v>
      </c>
      <c r="E1198">
        <v>46.96</v>
      </c>
      <c r="F1198">
        <v>60.23</v>
      </c>
      <c r="G1198" t="b">
        <v>0</v>
      </c>
      <c r="H1198" t="b">
        <v>0</v>
      </c>
      <c r="I1198" t="b">
        <v>0</v>
      </c>
      <c r="J1198" t="b">
        <v>0</v>
      </c>
      <c r="K1198">
        <v>3.47</v>
      </c>
      <c r="L1198">
        <v>18.5</v>
      </c>
      <c r="M1198">
        <v>62.5</v>
      </c>
      <c r="N1198">
        <v>0</v>
      </c>
      <c r="O1198" s="2" t="s">
        <v>46</v>
      </c>
      <c r="P1198" s="2" t="s">
        <v>46</v>
      </c>
      <c r="Q1198">
        <v>490</v>
      </c>
      <c r="R1198" t="b">
        <v>0</v>
      </c>
      <c r="S1198" s="3">
        <v>45677</v>
      </c>
      <c r="T1198" s="2" t="s">
        <v>43</v>
      </c>
      <c r="U1198" t="b">
        <v>0</v>
      </c>
      <c r="V1198" s="2" t="s">
        <v>32</v>
      </c>
      <c r="W1198">
        <v>20</v>
      </c>
      <c r="X1198" s="2" t="s">
        <v>33</v>
      </c>
      <c r="Y1198">
        <v>1</v>
      </c>
      <c r="Z1198" s="2" t="s">
        <v>43</v>
      </c>
      <c r="AA1198" s="2" t="s">
        <v>34</v>
      </c>
      <c r="AB1198" s="2" t="s">
        <v>35</v>
      </c>
    </row>
    <row r="1199" spans="1:28">
      <c r="A1199" s="1">
        <v>45677.875</v>
      </c>
      <c r="B1199" s="2" t="s">
        <v>45</v>
      </c>
      <c r="C1199">
        <v>53.96</v>
      </c>
      <c r="D1199">
        <v>96.84</v>
      </c>
      <c r="E1199">
        <v>34.01</v>
      </c>
      <c r="F1199">
        <v>57.91</v>
      </c>
      <c r="G1199" t="b">
        <v>0</v>
      </c>
      <c r="H1199" t="b">
        <v>0</v>
      </c>
      <c r="I1199" t="b">
        <v>0</v>
      </c>
      <c r="J1199" t="b">
        <v>0</v>
      </c>
      <c r="K1199">
        <v>0.93</v>
      </c>
      <c r="L1199">
        <v>17.8</v>
      </c>
      <c r="M1199">
        <v>76.099999999999994</v>
      </c>
      <c r="N1199">
        <v>0</v>
      </c>
      <c r="O1199" s="2" t="s">
        <v>46</v>
      </c>
      <c r="P1199" s="2" t="s">
        <v>46</v>
      </c>
      <c r="Q1199">
        <v>482</v>
      </c>
      <c r="R1199" t="b">
        <v>0</v>
      </c>
      <c r="S1199" s="3">
        <v>45677</v>
      </c>
      <c r="T1199" s="2" t="s">
        <v>43</v>
      </c>
      <c r="U1199" t="b">
        <v>0</v>
      </c>
      <c r="V1199" s="2" t="s">
        <v>32</v>
      </c>
      <c r="W1199">
        <v>21</v>
      </c>
      <c r="X1199" s="2" t="s">
        <v>33</v>
      </c>
      <c r="Y1199">
        <v>1</v>
      </c>
      <c r="Z1199" s="2" t="s">
        <v>43</v>
      </c>
      <c r="AA1199" s="2" t="s">
        <v>34</v>
      </c>
      <c r="AB1199" s="2" t="s">
        <v>35</v>
      </c>
    </row>
    <row r="1200" spans="1:28">
      <c r="A1200" s="1">
        <v>45677.916666666664</v>
      </c>
      <c r="B1200" s="2" t="s">
        <v>45</v>
      </c>
      <c r="C1200">
        <v>43.27</v>
      </c>
      <c r="D1200">
        <v>77.209999999999994</v>
      </c>
      <c r="E1200">
        <v>44.65</v>
      </c>
      <c r="F1200">
        <v>45.04</v>
      </c>
      <c r="G1200" t="b">
        <v>0</v>
      </c>
      <c r="H1200" t="b">
        <v>0</v>
      </c>
      <c r="I1200" t="b">
        <v>0</v>
      </c>
      <c r="J1200" t="b">
        <v>0</v>
      </c>
      <c r="K1200">
        <v>2.46</v>
      </c>
      <c r="L1200">
        <v>21.1</v>
      </c>
      <c r="M1200">
        <v>63.1</v>
      </c>
      <c r="N1200">
        <v>0</v>
      </c>
      <c r="O1200" s="2" t="s">
        <v>46</v>
      </c>
      <c r="P1200" s="2" t="s">
        <v>46</v>
      </c>
      <c r="Q1200">
        <v>414</v>
      </c>
      <c r="R1200" t="b">
        <v>0</v>
      </c>
      <c r="S1200" s="3">
        <v>45677</v>
      </c>
      <c r="T1200" s="2" t="s">
        <v>43</v>
      </c>
      <c r="U1200" t="b">
        <v>0</v>
      </c>
      <c r="V1200" s="2" t="s">
        <v>32</v>
      </c>
      <c r="W1200">
        <v>22</v>
      </c>
      <c r="X1200" s="2" t="s">
        <v>33</v>
      </c>
      <c r="Y1200">
        <v>1</v>
      </c>
      <c r="Z1200" s="2" t="s">
        <v>43</v>
      </c>
      <c r="AA1200" s="2" t="s">
        <v>34</v>
      </c>
      <c r="AB1200" s="2" t="s">
        <v>35</v>
      </c>
    </row>
    <row r="1201" spans="1:28">
      <c r="A1201" s="1">
        <v>45677.958333333336</v>
      </c>
      <c r="B1201" s="2" t="s">
        <v>45</v>
      </c>
      <c r="C1201">
        <v>38.369999999999997</v>
      </c>
      <c r="D1201">
        <v>75.790000000000006</v>
      </c>
      <c r="E1201">
        <v>41.49</v>
      </c>
      <c r="F1201">
        <v>40.14</v>
      </c>
      <c r="G1201" t="b">
        <v>0</v>
      </c>
      <c r="H1201" t="b">
        <v>0</v>
      </c>
      <c r="I1201" t="b">
        <v>0</v>
      </c>
      <c r="J1201" t="b">
        <v>0</v>
      </c>
      <c r="K1201">
        <v>5.74</v>
      </c>
      <c r="L1201">
        <v>15.8</v>
      </c>
      <c r="M1201">
        <v>57.6</v>
      </c>
      <c r="N1201">
        <v>0</v>
      </c>
      <c r="O1201" s="2" t="s">
        <v>46</v>
      </c>
      <c r="P1201" s="2" t="s">
        <v>46</v>
      </c>
      <c r="Q1201">
        <v>318</v>
      </c>
      <c r="R1201" t="b">
        <v>0</v>
      </c>
      <c r="S1201" s="3">
        <v>45677</v>
      </c>
      <c r="T1201" s="2" t="s">
        <v>43</v>
      </c>
      <c r="U1201" t="b">
        <v>0</v>
      </c>
      <c r="V1201" s="2" t="s">
        <v>32</v>
      </c>
      <c r="W1201">
        <v>23</v>
      </c>
      <c r="X1201" s="2" t="s">
        <v>33</v>
      </c>
      <c r="Y1201">
        <v>1</v>
      </c>
      <c r="Z1201" s="2" t="s">
        <v>43</v>
      </c>
      <c r="AA1201" s="2" t="s">
        <v>34</v>
      </c>
      <c r="AB1201" s="2" t="s">
        <v>35</v>
      </c>
    </row>
    <row r="1202" spans="1:28">
      <c r="A1202" s="1">
        <v>45678</v>
      </c>
      <c r="B1202" s="2" t="s">
        <v>45</v>
      </c>
      <c r="C1202">
        <v>51.16</v>
      </c>
      <c r="D1202">
        <v>81.98</v>
      </c>
      <c r="E1202">
        <v>46.36</v>
      </c>
      <c r="F1202">
        <v>56.48</v>
      </c>
      <c r="G1202" t="b">
        <v>0</v>
      </c>
      <c r="H1202" t="b">
        <v>0</v>
      </c>
      <c r="I1202" t="b">
        <v>0</v>
      </c>
      <c r="J1202" t="b">
        <v>0</v>
      </c>
      <c r="K1202">
        <v>3.07</v>
      </c>
      <c r="L1202">
        <v>14.8</v>
      </c>
      <c r="M1202">
        <v>61.3</v>
      </c>
      <c r="N1202">
        <v>0</v>
      </c>
      <c r="O1202" s="2" t="s">
        <v>46</v>
      </c>
      <c r="P1202" s="2" t="s">
        <v>46</v>
      </c>
      <c r="Q1202">
        <v>378</v>
      </c>
      <c r="R1202" t="b">
        <v>0</v>
      </c>
      <c r="S1202" s="3">
        <v>45678</v>
      </c>
      <c r="T1202" s="2" t="s">
        <v>44</v>
      </c>
      <c r="U1202" t="b">
        <v>0</v>
      </c>
      <c r="V1202" s="2" t="s">
        <v>32</v>
      </c>
      <c r="W1202">
        <v>0</v>
      </c>
      <c r="X1202" s="2" t="s">
        <v>33</v>
      </c>
      <c r="Y1202">
        <v>1</v>
      </c>
      <c r="Z1202" s="2" t="s">
        <v>44</v>
      </c>
      <c r="AA1202" s="2" t="s">
        <v>34</v>
      </c>
      <c r="AB1202" s="2" t="s">
        <v>35</v>
      </c>
    </row>
    <row r="1203" spans="1:28">
      <c r="A1203" s="1">
        <v>45678.041666666664</v>
      </c>
      <c r="B1203" s="2" t="s">
        <v>45</v>
      </c>
      <c r="C1203">
        <v>34.119999999999997</v>
      </c>
      <c r="D1203">
        <v>93.28</v>
      </c>
      <c r="E1203">
        <v>35.49</v>
      </c>
      <c r="G1203" t="b">
        <v>0</v>
      </c>
      <c r="H1203" t="b">
        <v>0</v>
      </c>
      <c r="I1203" t="b">
        <v>0</v>
      </c>
      <c r="J1203" t="b">
        <v>0</v>
      </c>
      <c r="K1203">
        <v>4.7</v>
      </c>
      <c r="L1203">
        <v>16.100000000000001</v>
      </c>
      <c r="M1203">
        <v>77.3</v>
      </c>
      <c r="N1203">
        <v>0</v>
      </c>
      <c r="O1203" s="2" t="s">
        <v>46</v>
      </c>
      <c r="P1203" s="2" t="s">
        <v>46</v>
      </c>
      <c r="Q1203">
        <v>377</v>
      </c>
      <c r="R1203" t="b">
        <v>0</v>
      </c>
      <c r="S1203" s="3">
        <v>45678</v>
      </c>
      <c r="T1203" s="2" t="s">
        <v>44</v>
      </c>
      <c r="U1203" t="b">
        <v>0</v>
      </c>
      <c r="V1203" s="2" t="s">
        <v>32</v>
      </c>
      <c r="W1203">
        <v>1</v>
      </c>
      <c r="X1203" s="2" t="s">
        <v>33</v>
      </c>
      <c r="Y1203">
        <v>1</v>
      </c>
      <c r="Z1203" s="2" t="s">
        <v>44</v>
      </c>
      <c r="AA1203" s="2" t="s">
        <v>34</v>
      </c>
      <c r="AB1203" s="2" t="s">
        <v>35</v>
      </c>
    </row>
    <row r="1204" spans="1:28">
      <c r="A1204" s="1">
        <v>45678.083333333336</v>
      </c>
      <c r="B1204" s="2" t="s">
        <v>45</v>
      </c>
      <c r="C1204">
        <v>44.04</v>
      </c>
      <c r="D1204">
        <v>88.8</v>
      </c>
      <c r="E1204">
        <v>55.87</v>
      </c>
      <c r="F1204">
        <v>53.01</v>
      </c>
      <c r="G1204" t="b">
        <v>0</v>
      </c>
      <c r="H1204" t="b">
        <v>0</v>
      </c>
      <c r="I1204" t="b">
        <v>0</v>
      </c>
      <c r="J1204" t="b">
        <v>0</v>
      </c>
      <c r="K1204">
        <v>3.26</v>
      </c>
      <c r="L1204">
        <v>17.899999999999999</v>
      </c>
      <c r="M1204">
        <v>52.5</v>
      </c>
      <c r="N1204">
        <v>0</v>
      </c>
      <c r="O1204" s="2" t="s">
        <v>46</v>
      </c>
      <c r="P1204" s="2" t="s">
        <v>46</v>
      </c>
      <c r="Q1204">
        <v>316</v>
      </c>
      <c r="R1204" t="b">
        <v>0</v>
      </c>
      <c r="S1204" s="3">
        <v>45678</v>
      </c>
      <c r="T1204" s="2" t="s">
        <v>44</v>
      </c>
      <c r="U1204" t="b">
        <v>0</v>
      </c>
      <c r="V1204" s="2" t="s">
        <v>32</v>
      </c>
      <c r="W1204">
        <v>2</v>
      </c>
      <c r="X1204" s="2" t="s">
        <v>33</v>
      </c>
      <c r="Y1204">
        <v>1</v>
      </c>
      <c r="Z1204" s="2" t="s">
        <v>44</v>
      </c>
      <c r="AA1204" s="2" t="s">
        <v>34</v>
      </c>
      <c r="AB1204" s="2" t="s">
        <v>35</v>
      </c>
    </row>
    <row r="1205" spans="1:28">
      <c r="A1205" s="1">
        <v>45678.125</v>
      </c>
      <c r="B1205" s="2" t="s">
        <v>45</v>
      </c>
      <c r="C1205">
        <v>45.8</v>
      </c>
      <c r="D1205">
        <v>81.84</v>
      </c>
      <c r="E1205">
        <v>31.43</v>
      </c>
      <c r="F1205">
        <v>52.63</v>
      </c>
      <c r="G1205" t="b">
        <v>0</v>
      </c>
      <c r="H1205" t="b">
        <v>0</v>
      </c>
      <c r="I1205" t="b">
        <v>0</v>
      </c>
      <c r="J1205" t="b">
        <v>0</v>
      </c>
      <c r="K1205">
        <v>3.99</v>
      </c>
      <c r="L1205">
        <v>17.5</v>
      </c>
      <c r="M1205">
        <v>77.2</v>
      </c>
      <c r="N1205">
        <v>0</v>
      </c>
      <c r="O1205" s="2" t="s">
        <v>46</v>
      </c>
      <c r="P1205" s="2" t="s">
        <v>46</v>
      </c>
      <c r="Q1205">
        <v>387</v>
      </c>
      <c r="R1205" t="b">
        <v>0</v>
      </c>
      <c r="S1205" s="3">
        <v>45678</v>
      </c>
      <c r="T1205" s="2" t="s">
        <v>44</v>
      </c>
      <c r="U1205" t="b">
        <v>0</v>
      </c>
      <c r="V1205" s="2" t="s">
        <v>32</v>
      </c>
      <c r="W1205">
        <v>3</v>
      </c>
      <c r="X1205" s="2" t="s">
        <v>33</v>
      </c>
      <c r="Y1205">
        <v>1</v>
      </c>
      <c r="Z1205" s="2" t="s">
        <v>44</v>
      </c>
      <c r="AA1205" s="2" t="s">
        <v>34</v>
      </c>
      <c r="AB1205" s="2" t="s">
        <v>35</v>
      </c>
    </row>
    <row r="1206" spans="1:28">
      <c r="A1206" s="1">
        <v>45678.166666666664</v>
      </c>
      <c r="B1206" s="2" t="s">
        <v>45</v>
      </c>
      <c r="C1206">
        <v>52.79</v>
      </c>
      <c r="D1206">
        <v>74.64</v>
      </c>
      <c r="E1206">
        <v>34.69</v>
      </c>
      <c r="F1206">
        <v>50.16</v>
      </c>
      <c r="G1206" t="b">
        <v>0</v>
      </c>
      <c r="H1206" t="b">
        <v>0</v>
      </c>
      <c r="I1206" t="b">
        <v>0</v>
      </c>
      <c r="J1206" t="b">
        <v>0</v>
      </c>
      <c r="K1206">
        <v>3.34</v>
      </c>
      <c r="L1206">
        <v>17.3</v>
      </c>
      <c r="M1206">
        <v>67.900000000000006</v>
      </c>
      <c r="N1206">
        <v>0</v>
      </c>
      <c r="O1206" s="2" t="s">
        <v>46</v>
      </c>
      <c r="P1206" s="2" t="s">
        <v>46</v>
      </c>
      <c r="Q1206">
        <v>350</v>
      </c>
      <c r="R1206" t="b">
        <v>0</v>
      </c>
      <c r="S1206" s="3">
        <v>45678</v>
      </c>
      <c r="T1206" s="2" t="s">
        <v>44</v>
      </c>
      <c r="U1206" t="b">
        <v>0</v>
      </c>
      <c r="V1206" s="2" t="s">
        <v>32</v>
      </c>
      <c r="W1206">
        <v>4</v>
      </c>
      <c r="X1206" s="2" t="s">
        <v>33</v>
      </c>
      <c r="Y1206">
        <v>1</v>
      </c>
      <c r="Z1206" s="2" t="s">
        <v>44</v>
      </c>
      <c r="AA1206" s="2" t="s">
        <v>34</v>
      </c>
      <c r="AB1206" s="2" t="s">
        <v>35</v>
      </c>
    </row>
    <row r="1207" spans="1:28">
      <c r="A1207" s="1">
        <v>45678.208333333336</v>
      </c>
      <c r="B1207" s="2" t="s">
        <v>45</v>
      </c>
      <c r="C1207">
        <v>57.14</v>
      </c>
      <c r="D1207">
        <v>73.59</v>
      </c>
      <c r="E1207">
        <v>47.28</v>
      </c>
      <c r="F1207">
        <v>54.71</v>
      </c>
      <c r="G1207" t="b">
        <v>0</v>
      </c>
      <c r="H1207" t="b">
        <v>0</v>
      </c>
      <c r="I1207" t="b">
        <v>0</v>
      </c>
      <c r="J1207" t="b">
        <v>0</v>
      </c>
      <c r="K1207">
        <v>3.27</v>
      </c>
      <c r="L1207">
        <v>18.3</v>
      </c>
      <c r="M1207">
        <v>58.1</v>
      </c>
      <c r="N1207">
        <v>0</v>
      </c>
      <c r="O1207" s="2" t="s">
        <v>46</v>
      </c>
      <c r="P1207" s="2" t="s">
        <v>46</v>
      </c>
      <c r="Q1207">
        <v>321</v>
      </c>
      <c r="R1207" t="b">
        <v>0</v>
      </c>
      <c r="S1207" s="3">
        <v>45678</v>
      </c>
      <c r="T1207" s="2" t="s">
        <v>44</v>
      </c>
      <c r="U1207" t="b">
        <v>0</v>
      </c>
      <c r="V1207" s="2" t="s">
        <v>32</v>
      </c>
      <c r="W1207">
        <v>5</v>
      </c>
      <c r="X1207" s="2" t="s">
        <v>33</v>
      </c>
      <c r="Y1207">
        <v>1</v>
      </c>
      <c r="Z1207" s="2" t="s">
        <v>44</v>
      </c>
      <c r="AA1207" s="2" t="s">
        <v>34</v>
      </c>
      <c r="AB1207" s="2" t="s">
        <v>35</v>
      </c>
    </row>
    <row r="1208" spans="1:28">
      <c r="A1208" s="1">
        <v>45678.25</v>
      </c>
      <c r="B1208" s="2" t="s">
        <v>45</v>
      </c>
      <c r="C1208">
        <v>46.92</v>
      </c>
      <c r="D1208">
        <v>82.41</v>
      </c>
      <c r="E1208">
        <v>53.39</v>
      </c>
      <c r="F1208">
        <v>46.84</v>
      </c>
      <c r="G1208" t="b">
        <v>0</v>
      </c>
      <c r="H1208" t="b">
        <v>0</v>
      </c>
      <c r="I1208" t="b">
        <v>0</v>
      </c>
      <c r="J1208" t="b">
        <v>0</v>
      </c>
      <c r="K1208">
        <v>2.56</v>
      </c>
      <c r="L1208">
        <v>19.399999999999999</v>
      </c>
      <c r="M1208">
        <v>62.1</v>
      </c>
      <c r="N1208">
        <v>0</v>
      </c>
      <c r="O1208" s="2" t="s">
        <v>46</v>
      </c>
      <c r="P1208" s="2" t="s">
        <v>46</v>
      </c>
      <c r="Q1208">
        <v>453</v>
      </c>
      <c r="R1208" t="b">
        <v>0</v>
      </c>
      <c r="S1208" s="3">
        <v>45678</v>
      </c>
      <c r="T1208" s="2" t="s">
        <v>44</v>
      </c>
      <c r="U1208" t="b">
        <v>0</v>
      </c>
      <c r="V1208" s="2" t="s">
        <v>32</v>
      </c>
      <c r="W1208">
        <v>6</v>
      </c>
      <c r="X1208" s="2" t="s">
        <v>33</v>
      </c>
      <c r="Y1208">
        <v>1</v>
      </c>
      <c r="Z1208" s="2" t="s">
        <v>44</v>
      </c>
      <c r="AA1208" s="2" t="s">
        <v>34</v>
      </c>
      <c r="AB1208" s="2" t="s">
        <v>35</v>
      </c>
    </row>
    <row r="1209" spans="1:28">
      <c r="A1209" s="1">
        <v>45678.291666666664</v>
      </c>
      <c r="B1209" s="2" t="s">
        <v>45</v>
      </c>
      <c r="C1209">
        <v>47.86</v>
      </c>
      <c r="D1209">
        <v>98.43</v>
      </c>
      <c r="E1209">
        <v>47.32</v>
      </c>
      <c r="F1209">
        <v>51.28</v>
      </c>
      <c r="G1209" t="b">
        <v>0</v>
      </c>
      <c r="H1209" t="b">
        <v>0</v>
      </c>
      <c r="I1209" t="b">
        <v>0</v>
      </c>
      <c r="J1209" t="b">
        <v>0</v>
      </c>
      <c r="K1209">
        <v>3.99</v>
      </c>
      <c r="L1209">
        <v>20.399999999999999</v>
      </c>
      <c r="M1209">
        <v>58</v>
      </c>
      <c r="N1209">
        <v>0</v>
      </c>
      <c r="O1209" s="2" t="s">
        <v>46</v>
      </c>
      <c r="P1209" s="2" t="s">
        <v>46</v>
      </c>
      <c r="Q1209">
        <v>516</v>
      </c>
      <c r="R1209" t="b">
        <v>1</v>
      </c>
      <c r="S1209" s="3">
        <v>45678</v>
      </c>
      <c r="T1209" s="2" t="s">
        <v>44</v>
      </c>
      <c r="U1209" t="b">
        <v>0</v>
      </c>
      <c r="V1209" s="2" t="s">
        <v>32</v>
      </c>
      <c r="W1209">
        <v>7</v>
      </c>
      <c r="X1209" s="2" t="s">
        <v>33</v>
      </c>
      <c r="Y1209">
        <v>1</v>
      </c>
      <c r="Z1209" s="2" t="s">
        <v>44</v>
      </c>
      <c r="AA1209" s="2" t="s">
        <v>34</v>
      </c>
      <c r="AB1209" s="2" t="s">
        <v>37</v>
      </c>
    </row>
    <row r="1210" spans="1:28">
      <c r="A1210" s="1">
        <v>45678.333333333336</v>
      </c>
      <c r="B1210" s="2" t="s">
        <v>45</v>
      </c>
      <c r="C1210">
        <v>64.349999999999994</v>
      </c>
      <c r="D1210">
        <v>102.02</v>
      </c>
      <c r="E1210">
        <v>50.43</v>
      </c>
      <c r="F1210">
        <v>62.4</v>
      </c>
      <c r="G1210" t="b">
        <v>0</v>
      </c>
      <c r="H1210" t="b">
        <v>0</v>
      </c>
      <c r="I1210" t="b">
        <v>0</v>
      </c>
      <c r="J1210" t="b">
        <v>0</v>
      </c>
      <c r="K1210">
        <v>2.38</v>
      </c>
      <c r="L1210">
        <v>27.4</v>
      </c>
      <c r="M1210">
        <v>68.099999999999994</v>
      </c>
      <c r="N1210">
        <v>0</v>
      </c>
      <c r="O1210" s="2" t="s">
        <v>46</v>
      </c>
      <c r="P1210" s="2" t="s">
        <v>46</v>
      </c>
      <c r="Q1210">
        <v>533</v>
      </c>
      <c r="R1210" t="b">
        <v>1</v>
      </c>
      <c r="S1210" s="3">
        <v>45678</v>
      </c>
      <c r="T1210" s="2" t="s">
        <v>44</v>
      </c>
      <c r="U1210" t="b">
        <v>0</v>
      </c>
      <c r="V1210" s="2" t="s">
        <v>32</v>
      </c>
      <c r="W1210">
        <v>8</v>
      </c>
      <c r="X1210" s="2" t="s">
        <v>33</v>
      </c>
      <c r="Y1210">
        <v>1</v>
      </c>
      <c r="Z1210" s="2" t="s">
        <v>44</v>
      </c>
      <c r="AA1210" s="2" t="s">
        <v>34</v>
      </c>
      <c r="AB1210" s="2" t="s">
        <v>37</v>
      </c>
    </row>
    <row r="1211" spans="1:28">
      <c r="A1211" s="1">
        <v>45678.375</v>
      </c>
      <c r="B1211" s="2" t="s">
        <v>45</v>
      </c>
      <c r="C1211">
        <v>46.42</v>
      </c>
      <c r="D1211">
        <v>87.51</v>
      </c>
      <c r="E1211">
        <v>37.9</v>
      </c>
      <c r="F1211">
        <v>54.93</v>
      </c>
      <c r="G1211" t="b">
        <v>0</v>
      </c>
      <c r="H1211" t="b">
        <v>0</v>
      </c>
      <c r="I1211" t="b">
        <v>0</v>
      </c>
      <c r="J1211" t="b">
        <v>0</v>
      </c>
      <c r="L1211">
        <v>25</v>
      </c>
      <c r="M1211">
        <v>68.7</v>
      </c>
      <c r="N1211">
        <v>0.56000000000000005</v>
      </c>
      <c r="O1211" s="2" t="s">
        <v>46</v>
      </c>
      <c r="P1211" s="2" t="s">
        <v>46</v>
      </c>
      <c r="Q1211">
        <v>505</v>
      </c>
      <c r="R1211" t="b">
        <v>1</v>
      </c>
      <c r="S1211" s="3">
        <v>45678</v>
      </c>
      <c r="T1211" s="2" t="s">
        <v>44</v>
      </c>
      <c r="U1211" t="b">
        <v>0</v>
      </c>
      <c r="V1211" s="2" t="s">
        <v>32</v>
      </c>
      <c r="W1211">
        <v>9</v>
      </c>
      <c r="X1211" s="2" t="s">
        <v>36</v>
      </c>
      <c r="Y1211">
        <v>1</v>
      </c>
      <c r="Z1211" s="2" t="s">
        <v>44</v>
      </c>
      <c r="AA1211" s="2" t="s">
        <v>34</v>
      </c>
      <c r="AB1211" s="2" t="s">
        <v>37</v>
      </c>
    </row>
    <row r="1212" spans="1:28">
      <c r="A1212" s="1">
        <v>45678.416666666664</v>
      </c>
      <c r="B1212" s="2" t="s">
        <v>45</v>
      </c>
      <c r="C1212">
        <v>59.74</v>
      </c>
      <c r="D1212">
        <v>81.06</v>
      </c>
      <c r="E1212">
        <v>41.91</v>
      </c>
      <c r="F1212">
        <v>61.41</v>
      </c>
      <c r="G1212" t="b">
        <v>0</v>
      </c>
      <c r="H1212" t="b">
        <v>0</v>
      </c>
      <c r="I1212" t="b">
        <v>0</v>
      </c>
      <c r="J1212" t="b">
        <v>0</v>
      </c>
      <c r="K1212">
        <v>4.45</v>
      </c>
      <c r="L1212">
        <v>27.1</v>
      </c>
      <c r="M1212">
        <v>47.7</v>
      </c>
      <c r="N1212">
        <v>0</v>
      </c>
      <c r="O1212" s="2" t="s">
        <v>46</v>
      </c>
      <c r="P1212" s="2" t="s">
        <v>46</v>
      </c>
      <c r="Q1212">
        <v>404</v>
      </c>
      <c r="R1212" t="b">
        <v>0</v>
      </c>
      <c r="S1212" s="3">
        <v>45678</v>
      </c>
      <c r="T1212" s="2" t="s">
        <v>44</v>
      </c>
      <c r="U1212" t="b">
        <v>0</v>
      </c>
      <c r="V1212" s="2" t="s">
        <v>32</v>
      </c>
      <c r="W1212">
        <v>10</v>
      </c>
      <c r="X1212" s="2" t="s">
        <v>33</v>
      </c>
      <c r="Y1212">
        <v>1</v>
      </c>
      <c r="Z1212" s="2" t="s">
        <v>44</v>
      </c>
      <c r="AA1212" s="2" t="s">
        <v>34</v>
      </c>
      <c r="AB1212" s="2" t="s">
        <v>35</v>
      </c>
    </row>
    <row r="1213" spans="1:28">
      <c r="A1213" s="1">
        <v>45678.458333333336</v>
      </c>
      <c r="B1213" s="2" t="s">
        <v>45</v>
      </c>
      <c r="C1213">
        <v>64.42</v>
      </c>
      <c r="D1213">
        <v>100.86</v>
      </c>
      <c r="E1213">
        <v>30.82</v>
      </c>
      <c r="F1213">
        <v>59.1</v>
      </c>
      <c r="G1213" t="b">
        <v>0</v>
      </c>
      <c r="H1213" t="b">
        <v>0</v>
      </c>
      <c r="I1213" t="b">
        <v>0</v>
      </c>
      <c r="J1213" t="b">
        <v>0</v>
      </c>
      <c r="K1213">
        <v>3.42</v>
      </c>
      <c r="L1213">
        <v>25.4</v>
      </c>
      <c r="M1213">
        <v>59.4</v>
      </c>
      <c r="N1213">
        <v>0</v>
      </c>
      <c r="O1213" s="2" t="s">
        <v>46</v>
      </c>
      <c r="P1213" s="2" t="s">
        <v>46</v>
      </c>
      <c r="Q1213">
        <v>406</v>
      </c>
      <c r="R1213" t="b">
        <v>0</v>
      </c>
      <c r="S1213" s="3">
        <v>45678</v>
      </c>
      <c r="T1213" s="2" t="s">
        <v>44</v>
      </c>
      <c r="U1213" t="b">
        <v>0</v>
      </c>
      <c r="V1213" s="2" t="s">
        <v>32</v>
      </c>
      <c r="W1213">
        <v>11</v>
      </c>
      <c r="X1213" s="2" t="s">
        <v>33</v>
      </c>
      <c r="Y1213">
        <v>1</v>
      </c>
      <c r="Z1213" s="2" t="s">
        <v>44</v>
      </c>
      <c r="AA1213" s="2" t="s">
        <v>34</v>
      </c>
      <c r="AB1213" s="2" t="s">
        <v>35</v>
      </c>
    </row>
    <row r="1214" spans="1:28">
      <c r="A1214" s="1">
        <v>45678.5</v>
      </c>
      <c r="B1214" s="2" t="s">
        <v>45</v>
      </c>
      <c r="C1214">
        <v>56.62</v>
      </c>
      <c r="D1214">
        <v>81.81</v>
      </c>
      <c r="E1214">
        <v>52.8</v>
      </c>
      <c r="F1214">
        <v>64</v>
      </c>
      <c r="G1214" t="b">
        <v>0</v>
      </c>
      <c r="H1214" t="b">
        <v>0</v>
      </c>
      <c r="I1214" t="b">
        <v>0</v>
      </c>
      <c r="J1214" t="b">
        <v>0</v>
      </c>
      <c r="K1214">
        <v>2.46</v>
      </c>
      <c r="L1214">
        <v>26.5</v>
      </c>
      <c r="M1214">
        <v>54.9</v>
      </c>
      <c r="N1214">
        <v>0</v>
      </c>
      <c r="O1214" s="2" t="s">
        <v>46</v>
      </c>
      <c r="P1214" s="2" t="s">
        <v>46</v>
      </c>
      <c r="Q1214">
        <v>358</v>
      </c>
      <c r="R1214" t="b">
        <v>0</v>
      </c>
      <c r="S1214" s="3">
        <v>45678</v>
      </c>
      <c r="T1214" s="2" t="s">
        <v>44</v>
      </c>
      <c r="U1214" t="b">
        <v>0</v>
      </c>
      <c r="V1214" s="2" t="s">
        <v>32</v>
      </c>
      <c r="W1214">
        <v>12</v>
      </c>
      <c r="X1214" s="2" t="s">
        <v>33</v>
      </c>
      <c r="Y1214">
        <v>1</v>
      </c>
      <c r="Z1214" s="2" t="s">
        <v>44</v>
      </c>
      <c r="AA1214" s="2" t="s">
        <v>34</v>
      </c>
      <c r="AB1214" s="2" t="s">
        <v>35</v>
      </c>
    </row>
    <row r="1215" spans="1:28">
      <c r="A1215" s="1">
        <v>45678.541666666664</v>
      </c>
      <c r="B1215" s="2" t="s">
        <v>45</v>
      </c>
      <c r="C1215">
        <v>45.5</v>
      </c>
      <c r="D1215">
        <v>83.92</v>
      </c>
      <c r="E1215">
        <v>36.71</v>
      </c>
      <c r="F1215">
        <v>47.43</v>
      </c>
      <c r="G1215" t="b">
        <v>0</v>
      </c>
      <c r="H1215" t="b">
        <v>0</v>
      </c>
      <c r="I1215" t="b">
        <v>0</v>
      </c>
      <c r="J1215" t="b">
        <v>0</v>
      </c>
      <c r="K1215">
        <v>3.16</v>
      </c>
      <c r="L1215">
        <v>25.7</v>
      </c>
      <c r="M1215">
        <v>72.7</v>
      </c>
      <c r="N1215">
        <v>0</v>
      </c>
      <c r="O1215" s="2" t="s">
        <v>46</v>
      </c>
      <c r="P1215" s="2" t="s">
        <v>46</v>
      </c>
      <c r="Q1215">
        <v>367</v>
      </c>
      <c r="R1215" t="b">
        <v>0</v>
      </c>
      <c r="S1215" s="3">
        <v>45678</v>
      </c>
      <c r="T1215" s="2" t="s">
        <v>44</v>
      </c>
      <c r="U1215" t="b">
        <v>0</v>
      </c>
      <c r="V1215" s="2" t="s">
        <v>32</v>
      </c>
      <c r="W1215">
        <v>13</v>
      </c>
      <c r="X1215" s="2" t="s">
        <v>33</v>
      </c>
      <c r="Y1215">
        <v>1</v>
      </c>
      <c r="Z1215" s="2" t="s">
        <v>44</v>
      </c>
      <c r="AA1215" s="2" t="s">
        <v>34</v>
      </c>
      <c r="AB1215" s="2" t="s">
        <v>35</v>
      </c>
    </row>
    <row r="1216" spans="1:28">
      <c r="A1216" s="1">
        <v>45678.583333333336</v>
      </c>
      <c r="B1216" s="2" t="s">
        <v>45</v>
      </c>
      <c r="C1216">
        <v>52.84</v>
      </c>
      <c r="D1216">
        <v>97.18</v>
      </c>
      <c r="E1216">
        <v>37.67</v>
      </c>
      <c r="F1216">
        <v>44.37</v>
      </c>
      <c r="G1216" t="b">
        <v>0</v>
      </c>
      <c r="H1216" t="b">
        <v>0</v>
      </c>
      <c r="I1216" t="b">
        <v>0</v>
      </c>
      <c r="J1216" t="b">
        <v>0</v>
      </c>
      <c r="K1216">
        <v>2.08</v>
      </c>
      <c r="L1216">
        <v>22.1</v>
      </c>
      <c r="M1216">
        <v>54.2</v>
      </c>
      <c r="N1216">
        <v>0</v>
      </c>
      <c r="O1216" s="2" t="s">
        <v>46</v>
      </c>
      <c r="P1216" s="2" t="s">
        <v>46</v>
      </c>
      <c r="Q1216">
        <v>395</v>
      </c>
      <c r="R1216" t="b">
        <v>0</v>
      </c>
      <c r="S1216" s="3">
        <v>45678</v>
      </c>
      <c r="T1216" s="2" t="s">
        <v>44</v>
      </c>
      <c r="U1216" t="b">
        <v>0</v>
      </c>
      <c r="V1216" s="2" t="s">
        <v>32</v>
      </c>
      <c r="W1216">
        <v>14</v>
      </c>
      <c r="X1216" s="2" t="s">
        <v>33</v>
      </c>
      <c r="Y1216">
        <v>1</v>
      </c>
      <c r="Z1216" s="2" t="s">
        <v>44</v>
      </c>
      <c r="AA1216" s="2" t="s">
        <v>34</v>
      </c>
      <c r="AB1216" s="2" t="s">
        <v>35</v>
      </c>
    </row>
    <row r="1217" spans="1:28">
      <c r="A1217" s="1">
        <v>45678.625</v>
      </c>
      <c r="B1217" s="2" t="s">
        <v>45</v>
      </c>
      <c r="C1217">
        <v>39.270000000000003</v>
      </c>
      <c r="D1217">
        <v>74.81</v>
      </c>
      <c r="E1217">
        <v>36.97</v>
      </c>
      <c r="F1217">
        <v>43.95</v>
      </c>
      <c r="G1217" t="b">
        <v>0</v>
      </c>
      <c r="H1217" t="b">
        <v>0</v>
      </c>
      <c r="I1217" t="b">
        <v>0</v>
      </c>
      <c r="J1217" t="b">
        <v>0</v>
      </c>
      <c r="K1217">
        <v>3.43</v>
      </c>
      <c r="L1217">
        <v>23.8</v>
      </c>
      <c r="M1217">
        <v>76.5</v>
      </c>
      <c r="N1217">
        <v>0</v>
      </c>
      <c r="O1217" s="2" t="s">
        <v>46</v>
      </c>
      <c r="P1217" s="2" t="s">
        <v>46</v>
      </c>
      <c r="Q1217">
        <v>374</v>
      </c>
      <c r="R1217" t="b">
        <v>0</v>
      </c>
      <c r="S1217" s="3">
        <v>45678</v>
      </c>
      <c r="T1217" s="2" t="s">
        <v>44</v>
      </c>
      <c r="U1217" t="b">
        <v>0</v>
      </c>
      <c r="V1217" s="2" t="s">
        <v>32</v>
      </c>
      <c r="W1217">
        <v>15</v>
      </c>
      <c r="X1217" s="2" t="s">
        <v>33</v>
      </c>
      <c r="Y1217">
        <v>1</v>
      </c>
      <c r="Z1217" s="2" t="s">
        <v>44</v>
      </c>
      <c r="AA1217" s="2" t="s">
        <v>34</v>
      </c>
      <c r="AB1217" s="2" t="s">
        <v>35</v>
      </c>
    </row>
    <row r="1218" spans="1:28">
      <c r="A1218" s="1">
        <v>45678.666666666664</v>
      </c>
      <c r="B1218" s="2" t="s">
        <v>45</v>
      </c>
      <c r="C1218">
        <v>52.74</v>
      </c>
      <c r="D1218">
        <v>79.38</v>
      </c>
      <c r="E1218">
        <v>40.729999999999997</v>
      </c>
      <c r="F1218">
        <v>47.79</v>
      </c>
      <c r="G1218" t="b">
        <v>0</v>
      </c>
      <c r="H1218" t="b">
        <v>0</v>
      </c>
      <c r="I1218" t="b">
        <v>0</v>
      </c>
      <c r="J1218" t="b">
        <v>0</v>
      </c>
      <c r="K1218">
        <v>0.1</v>
      </c>
      <c r="L1218">
        <v>22.3</v>
      </c>
      <c r="M1218">
        <v>64.5</v>
      </c>
      <c r="N1218">
        <v>0</v>
      </c>
      <c r="O1218" s="2" t="s">
        <v>46</v>
      </c>
      <c r="P1218" s="2" t="s">
        <v>46</v>
      </c>
      <c r="Q1218">
        <v>449</v>
      </c>
      <c r="R1218" t="b">
        <v>0</v>
      </c>
      <c r="S1218" s="3">
        <v>45678</v>
      </c>
      <c r="T1218" s="2" t="s">
        <v>44</v>
      </c>
      <c r="U1218" t="b">
        <v>0</v>
      </c>
      <c r="V1218" s="2" t="s">
        <v>32</v>
      </c>
      <c r="W1218">
        <v>16</v>
      </c>
      <c r="X1218" s="2" t="s">
        <v>33</v>
      </c>
      <c r="Y1218">
        <v>1</v>
      </c>
      <c r="Z1218" s="2" t="s">
        <v>44</v>
      </c>
      <c r="AA1218" s="2" t="s">
        <v>34</v>
      </c>
      <c r="AB1218" s="2" t="s">
        <v>35</v>
      </c>
    </row>
    <row r="1219" spans="1:28">
      <c r="A1219" s="1">
        <v>45678.708333333336</v>
      </c>
      <c r="B1219" s="2" t="s">
        <v>45</v>
      </c>
      <c r="C1219">
        <v>55.08</v>
      </c>
      <c r="D1219">
        <v>86.7</v>
      </c>
      <c r="E1219">
        <v>52.75</v>
      </c>
      <c r="F1219">
        <v>53.55</v>
      </c>
      <c r="G1219" t="b">
        <v>0</v>
      </c>
      <c r="H1219" t="b">
        <v>0</v>
      </c>
      <c r="I1219" t="b">
        <v>0</v>
      </c>
      <c r="J1219" t="b">
        <v>0</v>
      </c>
      <c r="K1219">
        <v>1.72</v>
      </c>
      <c r="L1219">
        <v>20.5</v>
      </c>
      <c r="M1219">
        <v>56.8</v>
      </c>
      <c r="N1219">
        <v>0</v>
      </c>
      <c r="O1219" s="2" t="s">
        <v>46</v>
      </c>
      <c r="P1219" s="2" t="s">
        <v>46</v>
      </c>
      <c r="Q1219">
        <v>457</v>
      </c>
      <c r="R1219" t="b">
        <v>1</v>
      </c>
      <c r="S1219" s="3">
        <v>45678</v>
      </c>
      <c r="T1219" s="2" t="s">
        <v>44</v>
      </c>
      <c r="U1219" t="b">
        <v>0</v>
      </c>
      <c r="V1219" s="2" t="s">
        <v>32</v>
      </c>
      <c r="W1219">
        <v>17</v>
      </c>
      <c r="X1219" s="2" t="s">
        <v>33</v>
      </c>
      <c r="Y1219">
        <v>1</v>
      </c>
      <c r="Z1219" s="2" t="s">
        <v>44</v>
      </c>
      <c r="AA1219" s="2" t="s">
        <v>34</v>
      </c>
      <c r="AB1219" s="2" t="s">
        <v>37</v>
      </c>
    </row>
    <row r="1220" spans="1:28">
      <c r="A1220" s="1">
        <v>45678.75</v>
      </c>
      <c r="B1220" s="2" t="s">
        <v>45</v>
      </c>
      <c r="C1220">
        <v>61.9</v>
      </c>
      <c r="D1220">
        <v>90.92</v>
      </c>
      <c r="E1220">
        <v>57.16</v>
      </c>
      <c r="F1220">
        <v>62.37</v>
      </c>
      <c r="G1220" t="b">
        <v>0</v>
      </c>
      <c r="H1220" t="b">
        <v>0</v>
      </c>
      <c r="I1220" t="b">
        <v>0</v>
      </c>
      <c r="J1220" t="b">
        <v>0</v>
      </c>
      <c r="K1220">
        <v>0.1</v>
      </c>
      <c r="L1220">
        <v>21.1</v>
      </c>
      <c r="M1220">
        <v>60.2</v>
      </c>
      <c r="N1220">
        <v>0</v>
      </c>
      <c r="O1220" s="2" t="s">
        <v>46</v>
      </c>
      <c r="P1220" s="2" t="s">
        <v>46</v>
      </c>
      <c r="Q1220">
        <v>601</v>
      </c>
      <c r="R1220" t="b">
        <v>1</v>
      </c>
      <c r="S1220" s="3">
        <v>45678</v>
      </c>
      <c r="T1220" s="2" t="s">
        <v>44</v>
      </c>
      <c r="U1220" t="b">
        <v>0</v>
      </c>
      <c r="V1220" s="2" t="s">
        <v>32</v>
      </c>
      <c r="W1220">
        <v>18</v>
      </c>
      <c r="X1220" s="2" t="s">
        <v>33</v>
      </c>
      <c r="Y1220">
        <v>1</v>
      </c>
      <c r="Z1220" s="2" t="s">
        <v>44</v>
      </c>
      <c r="AA1220" s="2" t="s">
        <v>34</v>
      </c>
      <c r="AB1220" s="2" t="s">
        <v>37</v>
      </c>
    </row>
    <row r="1221" spans="1:28">
      <c r="A1221" s="1">
        <v>45678.791666666664</v>
      </c>
      <c r="B1221" s="2" t="s">
        <v>45</v>
      </c>
      <c r="D1221">
        <v>83.88</v>
      </c>
      <c r="E1221">
        <v>50.68</v>
      </c>
      <c r="F1221">
        <v>62.71</v>
      </c>
      <c r="G1221" t="b">
        <v>0</v>
      </c>
      <c r="H1221" t="b">
        <v>0</v>
      </c>
      <c r="I1221" t="b">
        <v>0</v>
      </c>
      <c r="J1221" t="b">
        <v>0</v>
      </c>
      <c r="K1221">
        <v>0.33</v>
      </c>
      <c r="L1221">
        <v>24.4</v>
      </c>
      <c r="M1221">
        <v>56.9</v>
      </c>
      <c r="N1221">
        <v>0</v>
      </c>
      <c r="O1221" s="2" t="s">
        <v>46</v>
      </c>
      <c r="P1221" s="2" t="s">
        <v>46</v>
      </c>
      <c r="Q1221">
        <v>499</v>
      </c>
      <c r="R1221" t="b">
        <v>1</v>
      </c>
      <c r="S1221" s="3">
        <v>45678</v>
      </c>
      <c r="T1221" s="2" t="s">
        <v>44</v>
      </c>
      <c r="U1221" t="b">
        <v>0</v>
      </c>
      <c r="V1221" s="2" t="s">
        <v>32</v>
      </c>
      <c r="W1221">
        <v>19</v>
      </c>
      <c r="X1221" s="2" t="s">
        <v>33</v>
      </c>
      <c r="Y1221">
        <v>1</v>
      </c>
      <c r="Z1221" s="2" t="s">
        <v>44</v>
      </c>
      <c r="AA1221" s="2" t="s">
        <v>34</v>
      </c>
      <c r="AB1221" s="2" t="s">
        <v>37</v>
      </c>
    </row>
    <row r="1222" spans="1:28">
      <c r="A1222" s="1">
        <v>45678.833333333336</v>
      </c>
      <c r="B1222" s="2" t="s">
        <v>45</v>
      </c>
      <c r="C1222">
        <v>41.54</v>
      </c>
      <c r="D1222">
        <v>84.34</v>
      </c>
      <c r="E1222">
        <v>51.91</v>
      </c>
      <c r="F1222">
        <v>46.04</v>
      </c>
      <c r="G1222" t="b">
        <v>0</v>
      </c>
      <c r="H1222" t="b">
        <v>0</v>
      </c>
      <c r="I1222" t="b">
        <v>0</v>
      </c>
      <c r="J1222" t="b">
        <v>0</v>
      </c>
      <c r="K1222">
        <v>3.83</v>
      </c>
      <c r="L1222">
        <v>20.6</v>
      </c>
      <c r="M1222">
        <v>55.8</v>
      </c>
      <c r="N1222">
        <v>0</v>
      </c>
      <c r="O1222" s="2" t="s">
        <v>46</v>
      </c>
      <c r="P1222" s="2" t="s">
        <v>46</v>
      </c>
      <c r="Q1222">
        <v>492</v>
      </c>
      <c r="R1222" t="b">
        <v>0</v>
      </c>
      <c r="S1222" s="3">
        <v>45678</v>
      </c>
      <c r="T1222" s="2" t="s">
        <v>44</v>
      </c>
      <c r="U1222" t="b">
        <v>0</v>
      </c>
      <c r="V1222" s="2" t="s">
        <v>32</v>
      </c>
      <c r="W1222">
        <v>20</v>
      </c>
      <c r="X1222" s="2" t="s">
        <v>33</v>
      </c>
      <c r="Y1222">
        <v>1</v>
      </c>
      <c r="Z1222" s="2" t="s">
        <v>44</v>
      </c>
      <c r="AA1222" s="2" t="s">
        <v>34</v>
      </c>
      <c r="AB1222" s="2" t="s">
        <v>35</v>
      </c>
    </row>
    <row r="1223" spans="1:28">
      <c r="A1223" s="1">
        <v>45678.875</v>
      </c>
      <c r="B1223" s="2" t="s">
        <v>45</v>
      </c>
      <c r="C1223">
        <v>50.15</v>
      </c>
      <c r="D1223">
        <v>72.41</v>
      </c>
      <c r="E1223">
        <v>32.85</v>
      </c>
      <c r="F1223">
        <v>44.7</v>
      </c>
      <c r="G1223" t="b">
        <v>0</v>
      </c>
      <c r="H1223" t="b">
        <v>0</v>
      </c>
      <c r="I1223" t="b">
        <v>0</v>
      </c>
      <c r="J1223" t="b">
        <v>0</v>
      </c>
      <c r="K1223">
        <v>3.38</v>
      </c>
      <c r="L1223">
        <v>21.8</v>
      </c>
      <c r="M1223">
        <v>65.900000000000006</v>
      </c>
      <c r="N1223">
        <v>0</v>
      </c>
      <c r="O1223" s="2" t="s">
        <v>46</v>
      </c>
      <c r="P1223" s="2" t="s">
        <v>46</v>
      </c>
      <c r="Q1223">
        <v>438</v>
      </c>
      <c r="R1223" t="b">
        <v>0</v>
      </c>
      <c r="S1223" s="3">
        <v>45678</v>
      </c>
      <c r="T1223" s="2" t="s">
        <v>44</v>
      </c>
      <c r="U1223" t="b">
        <v>0</v>
      </c>
      <c r="V1223" s="2" t="s">
        <v>32</v>
      </c>
      <c r="W1223">
        <v>21</v>
      </c>
      <c r="X1223" s="2" t="s">
        <v>33</v>
      </c>
      <c r="Y1223">
        <v>1</v>
      </c>
      <c r="Z1223" s="2" t="s">
        <v>44</v>
      </c>
      <c r="AA1223" s="2" t="s">
        <v>34</v>
      </c>
      <c r="AB1223" s="2" t="s">
        <v>35</v>
      </c>
    </row>
    <row r="1224" spans="1:28">
      <c r="A1224" s="1">
        <v>45678.916666666664</v>
      </c>
      <c r="B1224" s="2" t="s">
        <v>45</v>
      </c>
      <c r="C1224">
        <v>52.7</v>
      </c>
      <c r="D1224">
        <v>84.52</v>
      </c>
      <c r="E1224">
        <v>42.43</v>
      </c>
      <c r="F1224">
        <v>46.94</v>
      </c>
      <c r="G1224" t="b">
        <v>0</v>
      </c>
      <c r="H1224" t="b">
        <v>0</v>
      </c>
      <c r="I1224" t="b">
        <v>0</v>
      </c>
      <c r="J1224" t="b">
        <v>0</v>
      </c>
      <c r="K1224">
        <v>1.59</v>
      </c>
      <c r="L1224">
        <v>19.2</v>
      </c>
      <c r="M1224">
        <v>57.1</v>
      </c>
      <c r="N1224">
        <v>0</v>
      </c>
      <c r="O1224" s="2" t="s">
        <v>46</v>
      </c>
      <c r="P1224" s="2" t="s">
        <v>46</v>
      </c>
      <c r="Q1224">
        <v>405</v>
      </c>
      <c r="R1224" t="b">
        <v>0</v>
      </c>
      <c r="S1224" s="3">
        <v>45678</v>
      </c>
      <c r="T1224" s="2" t="s">
        <v>44</v>
      </c>
      <c r="U1224" t="b">
        <v>0</v>
      </c>
      <c r="V1224" s="2" t="s">
        <v>32</v>
      </c>
      <c r="W1224">
        <v>22</v>
      </c>
      <c r="X1224" s="2" t="s">
        <v>33</v>
      </c>
      <c r="Y1224">
        <v>1</v>
      </c>
      <c r="Z1224" s="2" t="s">
        <v>44</v>
      </c>
      <c r="AA1224" s="2" t="s">
        <v>34</v>
      </c>
      <c r="AB1224" s="2" t="s">
        <v>35</v>
      </c>
    </row>
    <row r="1225" spans="1:28">
      <c r="A1225" s="1">
        <v>45678.958333333336</v>
      </c>
      <c r="B1225" s="2" t="s">
        <v>45</v>
      </c>
      <c r="C1225">
        <v>53.02</v>
      </c>
      <c r="D1225">
        <v>94.46</v>
      </c>
      <c r="E1225">
        <v>35.76</v>
      </c>
      <c r="F1225">
        <v>52.61</v>
      </c>
      <c r="G1225" t="b">
        <v>0</v>
      </c>
      <c r="H1225" t="b">
        <v>0</v>
      </c>
      <c r="I1225" t="b">
        <v>0</v>
      </c>
      <c r="J1225" t="b">
        <v>0</v>
      </c>
      <c r="K1225">
        <v>0.82</v>
      </c>
      <c r="L1225">
        <v>19.100000000000001</v>
      </c>
      <c r="M1225">
        <v>49.6</v>
      </c>
      <c r="N1225">
        <v>0</v>
      </c>
      <c r="O1225" s="2" t="s">
        <v>46</v>
      </c>
      <c r="P1225" s="2" t="s">
        <v>46</v>
      </c>
      <c r="Q1225">
        <v>309</v>
      </c>
      <c r="R1225" t="b">
        <v>0</v>
      </c>
      <c r="S1225" s="3">
        <v>45678</v>
      </c>
      <c r="T1225" s="2" t="s">
        <v>44</v>
      </c>
      <c r="U1225" t="b">
        <v>0</v>
      </c>
      <c r="V1225" s="2" t="s">
        <v>32</v>
      </c>
      <c r="W1225">
        <v>23</v>
      </c>
      <c r="X1225" s="2" t="s">
        <v>33</v>
      </c>
      <c r="Y1225">
        <v>1</v>
      </c>
      <c r="Z1225" s="2" t="s">
        <v>44</v>
      </c>
      <c r="AA1225" s="2" t="s">
        <v>34</v>
      </c>
      <c r="AB1225" s="2" t="s">
        <v>35</v>
      </c>
    </row>
    <row r="1226" spans="1:28">
      <c r="A1226" s="1">
        <v>45679</v>
      </c>
      <c r="B1226" s="2" t="s">
        <v>45</v>
      </c>
      <c r="C1226">
        <v>61.71</v>
      </c>
      <c r="D1226">
        <v>83.12</v>
      </c>
      <c r="E1226">
        <v>47.34</v>
      </c>
      <c r="F1226">
        <v>53.23</v>
      </c>
      <c r="G1226" t="b">
        <v>0</v>
      </c>
      <c r="H1226" t="b">
        <v>0</v>
      </c>
      <c r="I1226" t="b">
        <v>0</v>
      </c>
      <c r="J1226" t="b">
        <v>0</v>
      </c>
      <c r="K1226">
        <v>0.1</v>
      </c>
      <c r="L1226">
        <v>15.5</v>
      </c>
      <c r="M1226">
        <v>66.5</v>
      </c>
      <c r="N1226">
        <v>0</v>
      </c>
      <c r="O1226" s="2" t="s">
        <v>46</v>
      </c>
      <c r="P1226" s="2" t="s">
        <v>46</v>
      </c>
      <c r="Q1226">
        <v>347</v>
      </c>
      <c r="R1226" t="b">
        <v>0</v>
      </c>
      <c r="S1226" s="3">
        <v>45679</v>
      </c>
      <c r="T1226" s="2" t="s">
        <v>31</v>
      </c>
      <c r="U1226" t="b">
        <v>0</v>
      </c>
      <c r="V1226" s="2" t="s">
        <v>32</v>
      </c>
      <c r="W1226">
        <v>0</v>
      </c>
      <c r="X1226" s="2" t="s">
        <v>33</v>
      </c>
      <c r="Y1226">
        <v>1</v>
      </c>
      <c r="Z1226" s="2" t="s">
        <v>31</v>
      </c>
      <c r="AA1226" s="2" t="s">
        <v>34</v>
      </c>
      <c r="AB1226" s="2" t="s">
        <v>35</v>
      </c>
    </row>
    <row r="1227" spans="1:28">
      <c r="A1227" s="1">
        <v>45679.041666666664</v>
      </c>
      <c r="B1227" s="2" t="s">
        <v>45</v>
      </c>
      <c r="C1227">
        <v>60.09</v>
      </c>
      <c r="D1227">
        <v>90.98</v>
      </c>
      <c r="E1227">
        <v>43.23</v>
      </c>
      <c r="F1227">
        <v>63.44</v>
      </c>
      <c r="G1227" t="b">
        <v>0</v>
      </c>
      <c r="H1227" t="b">
        <v>0</v>
      </c>
      <c r="I1227" t="b">
        <v>0</v>
      </c>
      <c r="J1227" t="b">
        <v>0</v>
      </c>
      <c r="K1227">
        <v>2.33</v>
      </c>
      <c r="L1227">
        <v>17.899999999999999</v>
      </c>
      <c r="M1227">
        <v>53.4</v>
      </c>
      <c r="N1227">
        <v>0</v>
      </c>
      <c r="O1227" s="2" t="s">
        <v>46</v>
      </c>
      <c r="P1227" s="2" t="s">
        <v>46</v>
      </c>
      <c r="Q1227">
        <v>420</v>
      </c>
      <c r="R1227" t="b">
        <v>0</v>
      </c>
      <c r="S1227" s="3">
        <v>45679</v>
      </c>
      <c r="T1227" s="2" t="s">
        <v>31</v>
      </c>
      <c r="U1227" t="b">
        <v>0</v>
      </c>
      <c r="V1227" s="2" t="s">
        <v>32</v>
      </c>
      <c r="W1227">
        <v>1</v>
      </c>
      <c r="X1227" s="2" t="s">
        <v>33</v>
      </c>
      <c r="Y1227">
        <v>1</v>
      </c>
      <c r="Z1227" s="2" t="s">
        <v>31</v>
      </c>
      <c r="AA1227" s="2" t="s">
        <v>34</v>
      </c>
      <c r="AB1227" s="2" t="s">
        <v>35</v>
      </c>
    </row>
    <row r="1228" spans="1:28">
      <c r="A1228" s="1">
        <v>45679.083333333336</v>
      </c>
      <c r="B1228" s="2" t="s">
        <v>45</v>
      </c>
      <c r="C1228">
        <v>41.16</v>
      </c>
      <c r="D1228">
        <v>74.459999999999994</v>
      </c>
      <c r="E1228">
        <v>45.94</v>
      </c>
      <c r="F1228">
        <v>53.51</v>
      </c>
      <c r="G1228" t="b">
        <v>0</v>
      </c>
      <c r="H1228" t="b">
        <v>0</v>
      </c>
      <c r="I1228" t="b">
        <v>0</v>
      </c>
      <c r="J1228" t="b">
        <v>0</v>
      </c>
      <c r="K1228">
        <v>6.05</v>
      </c>
      <c r="L1228">
        <v>18.5</v>
      </c>
      <c r="M1228">
        <v>61.4</v>
      </c>
      <c r="N1228">
        <v>0</v>
      </c>
      <c r="O1228" s="2" t="s">
        <v>46</v>
      </c>
      <c r="P1228" s="2" t="s">
        <v>46</v>
      </c>
      <c r="Q1228">
        <v>422</v>
      </c>
      <c r="R1228" t="b">
        <v>0</v>
      </c>
      <c r="S1228" s="3">
        <v>45679</v>
      </c>
      <c r="T1228" s="2" t="s">
        <v>31</v>
      </c>
      <c r="U1228" t="b">
        <v>0</v>
      </c>
      <c r="V1228" s="2" t="s">
        <v>32</v>
      </c>
      <c r="W1228">
        <v>2</v>
      </c>
      <c r="X1228" s="2" t="s">
        <v>33</v>
      </c>
      <c r="Y1228">
        <v>1</v>
      </c>
      <c r="Z1228" s="2" t="s">
        <v>31</v>
      </c>
      <c r="AA1228" s="2" t="s">
        <v>34</v>
      </c>
      <c r="AB1228" s="2" t="s">
        <v>35</v>
      </c>
    </row>
    <row r="1229" spans="1:28">
      <c r="A1229" s="1">
        <v>45679.125</v>
      </c>
      <c r="B1229" s="2" t="s">
        <v>45</v>
      </c>
      <c r="C1229">
        <v>44.68</v>
      </c>
      <c r="D1229">
        <v>83.36</v>
      </c>
      <c r="E1229">
        <v>46.81</v>
      </c>
      <c r="F1229">
        <v>49.56</v>
      </c>
      <c r="G1229" t="b">
        <v>0</v>
      </c>
      <c r="H1229" t="b">
        <v>0</v>
      </c>
      <c r="I1229" t="b">
        <v>0</v>
      </c>
      <c r="J1229" t="b">
        <v>0</v>
      </c>
      <c r="K1229">
        <v>3.82</v>
      </c>
      <c r="L1229">
        <v>16.600000000000001</v>
      </c>
      <c r="M1229">
        <v>61.5</v>
      </c>
      <c r="N1229">
        <v>0</v>
      </c>
      <c r="O1229" s="2" t="s">
        <v>46</v>
      </c>
      <c r="P1229" s="2" t="s">
        <v>46</v>
      </c>
      <c r="Q1229">
        <v>393</v>
      </c>
      <c r="R1229" t="b">
        <v>0</v>
      </c>
      <c r="S1229" s="3">
        <v>45679</v>
      </c>
      <c r="T1229" s="2" t="s">
        <v>31</v>
      </c>
      <c r="U1229" t="b">
        <v>0</v>
      </c>
      <c r="V1229" s="2" t="s">
        <v>32</v>
      </c>
      <c r="W1229">
        <v>3</v>
      </c>
      <c r="X1229" s="2" t="s">
        <v>33</v>
      </c>
      <c r="Y1229">
        <v>1</v>
      </c>
      <c r="Z1229" s="2" t="s">
        <v>31</v>
      </c>
      <c r="AA1229" s="2" t="s">
        <v>34</v>
      </c>
      <c r="AB1229" s="2" t="s">
        <v>35</v>
      </c>
    </row>
    <row r="1230" spans="1:28">
      <c r="A1230" s="1">
        <v>45679.166666666664</v>
      </c>
      <c r="B1230" s="2" t="s">
        <v>45</v>
      </c>
      <c r="C1230">
        <v>56.61</v>
      </c>
      <c r="D1230">
        <v>94.14</v>
      </c>
      <c r="E1230">
        <v>38.479999999999997</v>
      </c>
      <c r="F1230">
        <v>58.22</v>
      </c>
      <c r="G1230" t="b">
        <v>0</v>
      </c>
      <c r="H1230" t="b">
        <v>0</v>
      </c>
      <c r="I1230" t="b">
        <v>0</v>
      </c>
      <c r="J1230" t="b">
        <v>0</v>
      </c>
      <c r="K1230">
        <v>2.73</v>
      </c>
      <c r="L1230">
        <v>19.5</v>
      </c>
      <c r="M1230">
        <v>59.8</v>
      </c>
      <c r="N1230">
        <v>0</v>
      </c>
      <c r="O1230" s="2" t="s">
        <v>46</v>
      </c>
      <c r="P1230" s="2" t="s">
        <v>46</v>
      </c>
      <c r="Q1230">
        <v>371</v>
      </c>
      <c r="R1230" t="b">
        <v>0</v>
      </c>
      <c r="S1230" s="3">
        <v>45679</v>
      </c>
      <c r="T1230" s="2" t="s">
        <v>31</v>
      </c>
      <c r="U1230" t="b">
        <v>0</v>
      </c>
      <c r="V1230" s="2" t="s">
        <v>32</v>
      </c>
      <c r="W1230">
        <v>4</v>
      </c>
      <c r="X1230" s="2" t="s">
        <v>33</v>
      </c>
      <c r="Y1230">
        <v>1</v>
      </c>
      <c r="Z1230" s="2" t="s">
        <v>31</v>
      </c>
      <c r="AA1230" s="2" t="s">
        <v>34</v>
      </c>
      <c r="AB1230" s="2" t="s">
        <v>35</v>
      </c>
    </row>
    <row r="1231" spans="1:28">
      <c r="A1231" s="1">
        <v>45679.208333333336</v>
      </c>
      <c r="B1231" s="2" t="s">
        <v>45</v>
      </c>
      <c r="C1231">
        <v>48.55</v>
      </c>
      <c r="D1231">
        <v>71.650000000000006</v>
      </c>
      <c r="E1231">
        <v>33.770000000000003</v>
      </c>
      <c r="F1231">
        <v>44.42</v>
      </c>
      <c r="G1231" t="b">
        <v>0</v>
      </c>
      <c r="H1231" t="b">
        <v>0</v>
      </c>
      <c r="I1231" t="b">
        <v>0</v>
      </c>
      <c r="J1231" t="b">
        <v>0</v>
      </c>
      <c r="K1231">
        <v>4.03</v>
      </c>
      <c r="L1231">
        <v>20.5</v>
      </c>
      <c r="M1231">
        <v>82</v>
      </c>
      <c r="N1231">
        <v>0</v>
      </c>
      <c r="O1231" s="2" t="s">
        <v>46</v>
      </c>
      <c r="P1231" s="2" t="s">
        <v>46</v>
      </c>
      <c r="Q1231">
        <v>338</v>
      </c>
      <c r="R1231" t="b">
        <v>0</v>
      </c>
      <c r="S1231" s="3">
        <v>45679</v>
      </c>
      <c r="T1231" s="2" t="s">
        <v>31</v>
      </c>
      <c r="U1231" t="b">
        <v>0</v>
      </c>
      <c r="V1231" s="2" t="s">
        <v>32</v>
      </c>
      <c r="W1231">
        <v>5</v>
      </c>
      <c r="X1231" s="2" t="s">
        <v>33</v>
      </c>
      <c r="Y1231">
        <v>1</v>
      </c>
      <c r="Z1231" s="2" t="s">
        <v>31</v>
      </c>
      <c r="AA1231" s="2" t="s">
        <v>34</v>
      </c>
      <c r="AB1231" s="2" t="s">
        <v>35</v>
      </c>
    </row>
    <row r="1232" spans="1:28">
      <c r="A1232" s="1">
        <v>45679.25</v>
      </c>
      <c r="B1232" s="2" t="s">
        <v>45</v>
      </c>
      <c r="C1232">
        <v>59.61</v>
      </c>
      <c r="D1232">
        <v>94.44</v>
      </c>
      <c r="E1232">
        <v>48.81</v>
      </c>
      <c r="F1232">
        <v>62.28</v>
      </c>
      <c r="G1232" t="b">
        <v>0</v>
      </c>
      <c r="H1232" t="b">
        <v>0</v>
      </c>
      <c r="I1232" t="b">
        <v>0</v>
      </c>
      <c r="J1232" t="b">
        <v>0</v>
      </c>
      <c r="K1232">
        <v>1.63</v>
      </c>
      <c r="L1232">
        <v>19.7</v>
      </c>
      <c r="M1232">
        <v>67</v>
      </c>
      <c r="N1232">
        <v>1.68</v>
      </c>
      <c r="O1232" s="2" t="s">
        <v>46</v>
      </c>
      <c r="P1232" s="2" t="s">
        <v>46</v>
      </c>
      <c r="Q1232">
        <v>464</v>
      </c>
      <c r="R1232" t="b">
        <v>0</v>
      </c>
      <c r="S1232" s="3">
        <v>45679</v>
      </c>
      <c r="T1232" s="2" t="s">
        <v>31</v>
      </c>
      <c r="U1232" t="b">
        <v>0</v>
      </c>
      <c r="V1232" s="2" t="s">
        <v>32</v>
      </c>
      <c r="W1232">
        <v>6</v>
      </c>
      <c r="X1232" s="2" t="s">
        <v>36</v>
      </c>
      <c r="Y1232">
        <v>1</v>
      </c>
      <c r="Z1232" s="2" t="s">
        <v>31</v>
      </c>
      <c r="AA1232" s="2" t="s">
        <v>34</v>
      </c>
      <c r="AB1232" s="2" t="s">
        <v>35</v>
      </c>
    </row>
    <row r="1233" spans="1:28">
      <c r="A1233" s="1">
        <v>45679.291666666664</v>
      </c>
      <c r="B1233" s="2" t="s">
        <v>45</v>
      </c>
      <c r="C1233">
        <v>58.2</v>
      </c>
      <c r="D1233">
        <v>93.16</v>
      </c>
      <c r="E1233">
        <v>49.53</v>
      </c>
      <c r="F1233">
        <v>61.58</v>
      </c>
      <c r="G1233" t="b">
        <v>0</v>
      </c>
      <c r="H1233" t="b">
        <v>0</v>
      </c>
      <c r="I1233" t="b">
        <v>0</v>
      </c>
      <c r="J1233" t="b">
        <v>0</v>
      </c>
      <c r="K1233">
        <v>3.12</v>
      </c>
      <c r="L1233">
        <v>20</v>
      </c>
      <c r="M1233">
        <v>68.400000000000006</v>
      </c>
      <c r="N1233">
        <v>0</v>
      </c>
      <c r="O1233" s="2" t="s">
        <v>46</v>
      </c>
      <c r="P1233" s="2" t="s">
        <v>46</v>
      </c>
      <c r="Q1233">
        <v>500</v>
      </c>
      <c r="R1233" t="b">
        <v>1</v>
      </c>
      <c r="S1233" s="3">
        <v>45679</v>
      </c>
      <c r="T1233" s="2" t="s">
        <v>31</v>
      </c>
      <c r="U1233" t="b">
        <v>0</v>
      </c>
      <c r="V1233" s="2" t="s">
        <v>32</v>
      </c>
      <c r="W1233">
        <v>7</v>
      </c>
      <c r="X1233" s="2" t="s">
        <v>33</v>
      </c>
      <c r="Y1233">
        <v>1</v>
      </c>
      <c r="Z1233" s="2" t="s">
        <v>31</v>
      </c>
      <c r="AA1233" s="2" t="s">
        <v>34</v>
      </c>
      <c r="AB1233" s="2" t="s">
        <v>37</v>
      </c>
    </row>
    <row r="1234" spans="1:28">
      <c r="A1234" s="1">
        <v>45679.333333333336</v>
      </c>
      <c r="B1234" s="2" t="s">
        <v>45</v>
      </c>
      <c r="C1234">
        <v>44.75</v>
      </c>
      <c r="D1234">
        <v>82.1</v>
      </c>
      <c r="E1234">
        <v>40.99</v>
      </c>
      <c r="F1234">
        <v>52.84</v>
      </c>
      <c r="G1234" t="b">
        <v>0</v>
      </c>
      <c r="H1234" t="b">
        <v>0</v>
      </c>
      <c r="I1234" t="b">
        <v>0</v>
      </c>
      <c r="J1234" t="b">
        <v>0</v>
      </c>
      <c r="K1234">
        <v>3.53</v>
      </c>
      <c r="L1234">
        <v>21.2</v>
      </c>
      <c r="M1234">
        <v>51.4</v>
      </c>
      <c r="N1234">
        <v>0</v>
      </c>
      <c r="O1234" s="2" t="s">
        <v>46</v>
      </c>
      <c r="P1234" s="2" t="s">
        <v>46</v>
      </c>
      <c r="Q1234">
        <v>566</v>
      </c>
      <c r="R1234" t="b">
        <v>1</v>
      </c>
      <c r="S1234" s="3">
        <v>45679</v>
      </c>
      <c r="T1234" s="2" t="s">
        <v>31</v>
      </c>
      <c r="U1234" t="b">
        <v>0</v>
      </c>
      <c r="V1234" s="2" t="s">
        <v>32</v>
      </c>
      <c r="W1234">
        <v>8</v>
      </c>
      <c r="X1234" s="2" t="s">
        <v>33</v>
      </c>
      <c r="Y1234">
        <v>1</v>
      </c>
      <c r="Z1234" s="2" t="s">
        <v>31</v>
      </c>
      <c r="AA1234" s="2" t="s">
        <v>34</v>
      </c>
      <c r="AB1234" s="2" t="s">
        <v>37</v>
      </c>
    </row>
    <row r="1235" spans="1:28">
      <c r="A1235" s="1">
        <v>45679.375</v>
      </c>
      <c r="B1235" s="2" t="s">
        <v>45</v>
      </c>
      <c r="C1235">
        <v>66.569999999999993</v>
      </c>
      <c r="D1235">
        <v>76.56</v>
      </c>
      <c r="E1235">
        <v>56.17</v>
      </c>
      <c r="F1235">
        <v>63.1</v>
      </c>
      <c r="G1235" t="b">
        <v>0</v>
      </c>
      <c r="H1235" t="b">
        <v>0</v>
      </c>
      <c r="I1235" t="b">
        <v>0</v>
      </c>
      <c r="J1235" t="b">
        <v>0</v>
      </c>
      <c r="K1235">
        <v>3.19</v>
      </c>
      <c r="L1235">
        <v>24.7</v>
      </c>
      <c r="M1235">
        <v>57.9</v>
      </c>
      <c r="N1235">
        <v>0</v>
      </c>
      <c r="O1235" s="2" t="s">
        <v>46</v>
      </c>
      <c r="P1235" s="2" t="s">
        <v>46</v>
      </c>
      <c r="Q1235">
        <v>480</v>
      </c>
      <c r="R1235" t="b">
        <v>1</v>
      </c>
      <c r="S1235" s="3">
        <v>45679</v>
      </c>
      <c r="T1235" s="2" t="s">
        <v>31</v>
      </c>
      <c r="U1235" t="b">
        <v>0</v>
      </c>
      <c r="V1235" s="2" t="s">
        <v>32</v>
      </c>
      <c r="W1235">
        <v>9</v>
      </c>
      <c r="X1235" s="2" t="s">
        <v>33</v>
      </c>
      <c r="Y1235">
        <v>1</v>
      </c>
      <c r="Z1235" s="2" t="s">
        <v>31</v>
      </c>
      <c r="AA1235" s="2" t="s">
        <v>34</v>
      </c>
      <c r="AB1235" s="2" t="s">
        <v>37</v>
      </c>
    </row>
    <row r="1236" spans="1:28">
      <c r="A1236" s="1">
        <v>45679.416666666664</v>
      </c>
      <c r="B1236" s="2" t="s">
        <v>45</v>
      </c>
      <c r="C1236">
        <v>56.05</v>
      </c>
      <c r="D1236">
        <v>89.24</v>
      </c>
      <c r="E1236">
        <v>49.13</v>
      </c>
      <c r="F1236">
        <v>58.54</v>
      </c>
      <c r="G1236" t="b">
        <v>0</v>
      </c>
      <c r="H1236" t="b">
        <v>0</v>
      </c>
      <c r="I1236" t="b">
        <v>0</v>
      </c>
      <c r="J1236" t="b">
        <v>0</v>
      </c>
      <c r="K1236">
        <v>4.0999999999999996</v>
      </c>
      <c r="L1236">
        <v>26.1</v>
      </c>
      <c r="M1236">
        <v>63.8</v>
      </c>
      <c r="N1236">
        <v>0</v>
      </c>
      <c r="O1236" s="2" t="s">
        <v>46</v>
      </c>
      <c r="P1236" s="2" t="s">
        <v>46</v>
      </c>
      <c r="Q1236">
        <v>427</v>
      </c>
      <c r="R1236" t="b">
        <v>0</v>
      </c>
      <c r="S1236" s="3">
        <v>45679</v>
      </c>
      <c r="T1236" s="2" t="s">
        <v>31</v>
      </c>
      <c r="U1236" t="b">
        <v>0</v>
      </c>
      <c r="V1236" s="2" t="s">
        <v>32</v>
      </c>
      <c r="W1236">
        <v>10</v>
      </c>
      <c r="X1236" s="2" t="s">
        <v>33</v>
      </c>
      <c r="Y1236">
        <v>1</v>
      </c>
      <c r="Z1236" s="2" t="s">
        <v>31</v>
      </c>
      <c r="AA1236" s="2" t="s">
        <v>34</v>
      </c>
      <c r="AB1236" s="2" t="s">
        <v>35</v>
      </c>
    </row>
    <row r="1237" spans="1:28">
      <c r="A1237" s="1">
        <v>45679.458333333336</v>
      </c>
      <c r="B1237" s="2" t="s">
        <v>45</v>
      </c>
      <c r="C1237">
        <v>41.15</v>
      </c>
      <c r="D1237">
        <v>84.18</v>
      </c>
      <c r="E1237">
        <v>44.18</v>
      </c>
      <c r="F1237">
        <v>46.64</v>
      </c>
      <c r="G1237" t="b">
        <v>0</v>
      </c>
      <c r="H1237" t="b">
        <v>0</v>
      </c>
      <c r="I1237" t="b">
        <v>0</v>
      </c>
      <c r="J1237" t="b">
        <v>0</v>
      </c>
      <c r="K1237">
        <v>3.39</v>
      </c>
      <c r="L1237">
        <v>24.9</v>
      </c>
      <c r="M1237">
        <v>54.8</v>
      </c>
      <c r="N1237">
        <v>0</v>
      </c>
      <c r="O1237" s="2" t="s">
        <v>46</v>
      </c>
      <c r="P1237" s="2" t="s">
        <v>46</v>
      </c>
      <c r="Q1237">
        <v>387</v>
      </c>
      <c r="R1237" t="b">
        <v>0</v>
      </c>
      <c r="S1237" s="3">
        <v>45679</v>
      </c>
      <c r="T1237" s="2" t="s">
        <v>31</v>
      </c>
      <c r="U1237" t="b">
        <v>0</v>
      </c>
      <c r="V1237" s="2" t="s">
        <v>32</v>
      </c>
      <c r="W1237">
        <v>11</v>
      </c>
      <c r="X1237" s="2" t="s">
        <v>33</v>
      </c>
      <c r="Y1237">
        <v>1</v>
      </c>
      <c r="Z1237" s="2" t="s">
        <v>31</v>
      </c>
      <c r="AA1237" s="2" t="s">
        <v>34</v>
      </c>
      <c r="AB1237" s="2" t="s">
        <v>35</v>
      </c>
    </row>
    <row r="1238" spans="1:28">
      <c r="A1238" s="1">
        <v>45679.5</v>
      </c>
      <c r="B1238" s="2" t="s">
        <v>45</v>
      </c>
      <c r="C1238">
        <v>54.61</v>
      </c>
      <c r="D1238">
        <v>84.11</v>
      </c>
      <c r="E1238">
        <v>37.049999999999997</v>
      </c>
      <c r="F1238">
        <v>48.98</v>
      </c>
      <c r="G1238" t="b">
        <v>0</v>
      </c>
      <c r="H1238" t="b">
        <v>0</v>
      </c>
      <c r="I1238" t="b">
        <v>0</v>
      </c>
      <c r="J1238" t="b">
        <v>0</v>
      </c>
      <c r="K1238">
        <v>3.6</v>
      </c>
      <c r="L1238">
        <v>26.9</v>
      </c>
      <c r="M1238">
        <v>68.900000000000006</v>
      </c>
      <c r="N1238">
        <v>0</v>
      </c>
      <c r="O1238" s="2" t="s">
        <v>46</v>
      </c>
      <c r="P1238" s="2" t="s">
        <v>46</v>
      </c>
      <c r="Q1238">
        <v>370</v>
      </c>
      <c r="R1238" t="b">
        <v>0</v>
      </c>
      <c r="S1238" s="3">
        <v>45679</v>
      </c>
      <c r="T1238" s="2" t="s">
        <v>31</v>
      </c>
      <c r="U1238" t="b">
        <v>0</v>
      </c>
      <c r="V1238" s="2" t="s">
        <v>32</v>
      </c>
      <c r="W1238">
        <v>12</v>
      </c>
      <c r="X1238" s="2" t="s">
        <v>33</v>
      </c>
      <c r="Y1238">
        <v>1</v>
      </c>
      <c r="Z1238" s="2" t="s">
        <v>31</v>
      </c>
      <c r="AA1238" s="2" t="s">
        <v>34</v>
      </c>
      <c r="AB1238" s="2" t="s">
        <v>35</v>
      </c>
    </row>
    <row r="1239" spans="1:28">
      <c r="A1239" s="1">
        <v>45679.541666666664</v>
      </c>
      <c r="B1239" s="2" t="s">
        <v>45</v>
      </c>
      <c r="C1239">
        <v>52.4</v>
      </c>
      <c r="D1239">
        <v>90.13</v>
      </c>
      <c r="E1239">
        <v>31.51</v>
      </c>
      <c r="F1239">
        <v>48.85</v>
      </c>
      <c r="G1239" t="b">
        <v>0</v>
      </c>
      <c r="H1239" t="b">
        <v>0</v>
      </c>
      <c r="I1239" t="b">
        <v>0</v>
      </c>
      <c r="J1239" t="b">
        <v>0</v>
      </c>
      <c r="K1239">
        <v>1.79</v>
      </c>
      <c r="L1239">
        <v>28</v>
      </c>
      <c r="M1239">
        <v>51.2</v>
      </c>
      <c r="N1239">
        <v>0</v>
      </c>
      <c r="O1239" s="2" t="s">
        <v>46</v>
      </c>
      <c r="P1239" s="2" t="s">
        <v>46</v>
      </c>
      <c r="Q1239">
        <v>381</v>
      </c>
      <c r="R1239" t="b">
        <v>0</v>
      </c>
      <c r="S1239" s="3">
        <v>45679</v>
      </c>
      <c r="T1239" s="2" t="s">
        <v>31</v>
      </c>
      <c r="U1239" t="b">
        <v>0</v>
      </c>
      <c r="V1239" s="2" t="s">
        <v>32</v>
      </c>
      <c r="W1239">
        <v>13</v>
      </c>
      <c r="X1239" s="2" t="s">
        <v>33</v>
      </c>
      <c r="Y1239">
        <v>1</v>
      </c>
      <c r="Z1239" s="2" t="s">
        <v>31</v>
      </c>
      <c r="AA1239" s="2" t="s">
        <v>34</v>
      </c>
      <c r="AB1239" s="2" t="s">
        <v>35</v>
      </c>
    </row>
    <row r="1240" spans="1:28">
      <c r="A1240" s="1">
        <v>45679.583333333336</v>
      </c>
      <c r="B1240" s="2" t="s">
        <v>45</v>
      </c>
      <c r="C1240">
        <v>36.130000000000003</v>
      </c>
      <c r="D1240">
        <v>78.64</v>
      </c>
      <c r="E1240">
        <v>47.76</v>
      </c>
      <c r="F1240">
        <v>39.79</v>
      </c>
      <c r="G1240" t="b">
        <v>0</v>
      </c>
      <c r="H1240" t="b">
        <v>0</v>
      </c>
      <c r="I1240" t="b">
        <v>0</v>
      </c>
      <c r="J1240" t="b">
        <v>0</v>
      </c>
      <c r="K1240">
        <v>3.53</v>
      </c>
      <c r="L1240">
        <v>27.9</v>
      </c>
      <c r="M1240">
        <v>58.5</v>
      </c>
      <c r="N1240">
        <v>0</v>
      </c>
      <c r="O1240" s="2" t="s">
        <v>46</v>
      </c>
      <c r="P1240" s="2" t="s">
        <v>46</v>
      </c>
      <c r="Q1240">
        <v>355</v>
      </c>
      <c r="R1240" t="b">
        <v>0</v>
      </c>
      <c r="S1240" s="3">
        <v>45679</v>
      </c>
      <c r="T1240" s="2" t="s">
        <v>31</v>
      </c>
      <c r="U1240" t="b">
        <v>0</v>
      </c>
      <c r="V1240" s="2" t="s">
        <v>32</v>
      </c>
      <c r="W1240">
        <v>14</v>
      </c>
      <c r="X1240" s="2" t="s">
        <v>33</v>
      </c>
      <c r="Y1240">
        <v>1</v>
      </c>
      <c r="Z1240" s="2" t="s">
        <v>31</v>
      </c>
      <c r="AA1240" s="2" t="s">
        <v>34</v>
      </c>
      <c r="AB1240" s="2" t="s">
        <v>35</v>
      </c>
    </row>
    <row r="1241" spans="1:28">
      <c r="A1241" s="1">
        <v>45679.625</v>
      </c>
      <c r="B1241" s="2" t="s">
        <v>45</v>
      </c>
      <c r="C1241">
        <v>53.05</v>
      </c>
      <c r="D1241">
        <v>112.05</v>
      </c>
      <c r="E1241">
        <v>48.38</v>
      </c>
      <c r="F1241">
        <v>60.52</v>
      </c>
      <c r="G1241" t="b">
        <v>0</v>
      </c>
      <c r="H1241" t="b">
        <v>0</v>
      </c>
      <c r="I1241" t="b">
        <v>0</v>
      </c>
      <c r="J1241" t="b">
        <v>0</v>
      </c>
      <c r="K1241">
        <v>4.26</v>
      </c>
      <c r="L1241">
        <v>29.1</v>
      </c>
      <c r="M1241">
        <v>55.3</v>
      </c>
      <c r="N1241">
        <v>0</v>
      </c>
      <c r="O1241" s="2" t="s">
        <v>46</v>
      </c>
      <c r="P1241" s="2" t="s">
        <v>46</v>
      </c>
      <c r="Q1241">
        <v>366</v>
      </c>
      <c r="R1241" t="b">
        <v>0</v>
      </c>
      <c r="S1241" s="3">
        <v>45679</v>
      </c>
      <c r="T1241" s="2" t="s">
        <v>31</v>
      </c>
      <c r="U1241" t="b">
        <v>0</v>
      </c>
      <c r="V1241" s="2" t="s">
        <v>32</v>
      </c>
      <c r="W1241">
        <v>15</v>
      </c>
      <c r="X1241" s="2" t="s">
        <v>33</v>
      </c>
      <c r="Y1241">
        <v>1</v>
      </c>
      <c r="Z1241" s="2" t="s">
        <v>31</v>
      </c>
      <c r="AA1241" s="2" t="s">
        <v>34</v>
      </c>
      <c r="AB1241" s="2" t="s">
        <v>35</v>
      </c>
    </row>
    <row r="1242" spans="1:28">
      <c r="A1242" s="1">
        <v>45679.666666666664</v>
      </c>
      <c r="B1242" s="2" t="s">
        <v>45</v>
      </c>
      <c r="C1242">
        <v>64.37</v>
      </c>
      <c r="D1242">
        <v>76.7</v>
      </c>
      <c r="E1242">
        <v>36.61</v>
      </c>
      <c r="F1242">
        <v>57.38</v>
      </c>
      <c r="G1242" t="b">
        <v>0</v>
      </c>
      <c r="H1242" t="b">
        <v>0</v>
      </c>
      <c r="I1242" t="b">
        <v>0</v>
      </c>
      <c r="J1242" t="b">
        <v>0</v>
      </c>
      <c r="K1242">
        <v>1.03</v>
      </c>
      <c r="L1242">
        <v>27.8</v>
      </c>
      <c r="M1242">
        <v>62.2</v>
      </c>
      <c r="N1242">
        <v>0</v>
      </c>
      <c r="O1242" s="2" t="s">
        <v>46</v>
      </c>
      <c r="P1242" s="2" t="s">
        <v>46</v>
      </c>
      <c r="Q1242">
        <v>555</v>
      </c>
      <c r="R1242" t="b">
        <v>0</v>
      </c>
      <c r="S1242" s="3">
        <v>45679</v>
      </c>
      <c r="T1242" s="2" t="s">
        <v>31</v>
      </c>
      <c r="U1242" t="b">
        <v>0</v>
      </c>
      <c r="V1242" s="2" t="s">
        <v>32</v>
      </c>
      <c r="W1242">
        <v>16</v>
      </c>
      <c r="X1242" s="2" t="s">
        <v>33</v>
      </c>
      <c r="Y1242">
        <v>1</v>
      </c>
      <c r="Z1242" s="2" t="s">
        <v>31</v>
      </c>
      <c r="AA1242" s="2" t="s">
        <v>34</v>
      </c>
      <c r="AB1242" s="2" t="s">
        <v>35</v>
      </c>
    </row>
    <row r="1243" spans="1:28">
      <c r="A1243" s="1">
        <v>45679.708333333336</v>
      </c>
      <c r="B1243" s="2" t="s">
        <v>45</v>
      </c>
      <c r="C1243">
        <v>64.849999999999994</v>
      </c>
      <c r="D1243">
        <v>105.87</v>
      </c>
      <c r="E1243">
        <v>48.09</v>
      </c>
      <c r="F1243">
        <v>66.08</v>
      </c>
      <c r="G1243" t="b">
        <v>0</v>
      </c>
      <c r="H1243" t="b">
        <v>0</v>
      </c>
      <c r="I1243" t="b">
        <v>0</v>
      </c>
      <c r="J1243" t="b">
        <v>0</v>
      </c>
      <c r="K1243">
        <v>1.06</v>
      </c>
      <c r="L1243">
        <v>22.7</v>
      </c>
      <c r="M1243">
        <v>59.4</v>
      </c>
      <c r="N1243">
        <v>0</v>
      </c>
      <c r="O1243" s="2" t="s">
        <v>46</v>
      </c>
      <c r="P1243" s="2" t="s">
        <v>46</v>
      </c>
      <c r="Q1243">
        <v>655</v>
      </c>
      <c r="R1243" t="b">
        <v>1</v>
      </c>
      <c r="S1243" s="3">
        <v>45679</v>
      </c>
      <c r="T1243" s="2" t="s">
        <v>31</v>
      </c>
      <c r="U1243" t="b">
        <v>0</v>
      </c>
      <c r="V1243" s="2" t="s">
        <v>32</v>
      </c>
      <c r="W1243">
        <v>17</v>
      </c>
      <c r="X1243" s="2" t="s">
        <v>33</v>
      </c>
      <c r="Y1243">
        <v>1</v>
      </c>
      <c r="Z1243" s="2" t="s">
        <v>31</v>
      </c>
      <c r="AA1243" s="2" t="s">
        <v>34</v>
      </c>
      <c r="AB1243" s="2" t="s">
        <v>37</v>
      </c>
    </row>
    <row r="1244" spans="1:28">
      <c r="A1244" s="1">
        <v>45679.75</v>
      </c>
      <c r="B1244" s="2" t="s">
        <v>45</v>
      </c>
      <c r="C1244">
        <v>52.41</v>
      </c>
      <c r="D1244">
        <v>84.54</v>
      </c>
      <c r="E1244">
        <v>46.79</v>
      </c>
      <c r="F1244">
        <v>50.92</v>
      </c>
      <c r="G1244" t="b">
        <v>0</v>
      </c>
      <c r="H1244" t="b">
        <v>0</v>
      </c>
      <c r="I1244" t="b">
        <v>0</v>
      </c>
      <c r="J1244" t="b">
        <v>0</v>
      </c>
      <c r="K1244">
        <v>3.7</v>
      </c>
      <c r="L1244">
        <v>26.3</v>
      </c>
      <c r="M1244">
        <v>59.8</v>
      </c>
      <c r="N1244">
        <v>0.37</v>
      </c>
      <c r="O1244" s="2" t="s">
        <v>46</v>
      </c>
      <c r="P1244" s="2" t="s">
        <v>46</v>
      </c>
      <c r="Q1244">
        <v>596</v>
      </c>
      <c r="R1244" t="b">
        <v>1</v>
      </c>
      <c r="S1244" s="3">
        <v>45679</v>
      </c>
      <c r="T1244" s="2" t="s">
        <v>31</v>
      </c>
      <c r="U1244" t="b">
        <v>0</v>
      </c>
      <c r="V1244" s="2" t="s">
        <v>32</v>
      </c>
      <c r="W1244">
        <v>18</v>
      </c>
      <c r="X1244" s="2" t="s">
        <v>36</v>
      </c>
      <c r="Y1244">
        <v>1</v>
      </c>
      <c r="Z1244" s="2" t="s">
        <v>31</v>
      </c>
      <c r="AA1244" s="2" t="s">
        <v>34</v>
      </c>
      <c r="AB1244" s="2" t="s">
        <v>37</v>
      </c>
    </row>
    <row r="1245" spans="1:28">
      <c r="A1245" s="1">
        <v>45679.791666666664</v>
      </c>
      <c r="B1245" s="2" t="s">
        <v>45</v>
      </c>
      <c r="C1245">
        <v>60.68</v>
      </c>
      <c r="D1245">
        <v>94.52</v>
      </c>
      <c r="E1245">
        <v>46.11</v>
      </c>
      <c r="F1245">
        <v>63.2</v>
      </c>
      <c r="G1245" t="b">
        <v>0</v>
      </c>
      <c r="H1245" t="b">
        <v>0</v>
      </c>
      <c r="I1245" t="b">
        <v>0</v>
      </c>
      <c r="J1245" t="b">
        <v>0</v>
      </c>
      <c r="K1245">
        <v>1.89</v>
      </c>
      <c r="L1245">
        <v>21</v>
      </c>
      <c r="M1245">
        <v>63.8</v>
      </c>
      <c r="N1245">
        <v>0</v>
      </c>
      <c r="O1245" s="2" t="s">
        <v>46</v>
      </c>
      <c r="P1245" s="2" t="s">
        <v>46</v>
      </c>
      <c r="Q1245">
        <v>495</v>
      </c>
      <c r="R1245" t="b">
        <v>1</v>
      </c>
      <c r="S1245" s="3">
        <v>45679</v>
      </c>
      <c r="T1245" s="2" t="s">
        <v>31</v>
      </c>
      <c r="U1245" t="b">
        <v>0</v>
      </c>
      <c r="V1245" s="2" t="s">
        <v>32</v>
      </c>
      <c r="W1245">
        <v>19</v>
      </c>
      <c r="X1245" s="2" t="s">
        <v>33</v>
      </c>
      <c r="Y1245">
        <v>1</v>
      </c>
      <c r="Z1245" s="2" t="s">
        <v>31</v>
      </c>
      <c r="AA1245" s="2" t="s">
        <v>34</v>
      </c>
      <c r="AB1245" s="2" t="s">
        <v>37</v>
      </c>
    </row>
    <row r="1246" spans="1:28">
      <c r="A1246" s="1">
        <v>45679.833333333336</v>
      </c>
      <c r="B1246" s="2" t="s">
        <v>45</v>
      </c>
      <c r="C1246">
        <v>56.94</v>
      </c>
      <c r="D1246">
        <v>91.49</v>
      </c>
      <c r="E1246">
        <v>34.81</v>
      </c>
      <c r="F1246">
        <v>55.84</v>
      </c>
      <c r="G1246" t="b">
        <v>0</v>
      </c>
      <c r="H1246" t="b">
        <v>0</v>
      </c>
      <c r="I1246" t="b">
        <v>0</v>
      </c>
      <c r="J1246" t="b">
        <v>0</v>
      </c>
      <c r="K1246">
        <v>3.88</v>
      </c>
      <c r="L1246">
        <v>22.6</v>
      </c>
      <c r="M1246">
        <v>58.7</v>
      </c>
      <c r="N1246">
        <v>0</v>
      </c>
      <c r="O1246" s="2" t="s">
        <v>46</v>
      </c>
      <c r="P1246" s="2" t="s">
        <v>46</v>
      </c>
      <c r="Q1246">
        <v>454</v>
      </c>
      <c r="R1246" t="b">
        <v>0</v>
      </c>
      <c r="S1246" s="3">
        <v>45679</v>
      </c>
      <c r="T1246" s="2" t="s">
        <v>31</v>
      </c>
      <c r="U1246" t="b">
        <v>0</v>
      </c>
      <c r="V1246" s="2" t="s">
        <v>32</v>
      </c>
      <c r="W1246">
        <v>20</v>
      </c>
      <c r="X1246" s="2" t="s">
        <v>33</v>
      </c>
      <c r="Y1246">
        <v>1</v>
      </c>
      <c r="Z1246" s="2" t="s">
        <v>31</v>
      </c>
      <c r="AA1246" s="2" t="s">
        <v>34</v>
      </c>
      <c r="AB1246" s="2" t="s">
        <v>35</v>
      </c>
    </row>
    <row r="1247" spans="1:28">
      <c r="A1247" s="1">
        <v>45679.875</v>
      </c>
      <c r="B1247" s="2" t="s">
        <v>45</v>
      </c>
      <c r="C1247">
        <v>49.21</v>
      </c>
      <c r="D1247">
        <v>89.43</v>
      </c>
      <c r="E1247">
        <v>38.47</v>
      </c>
      <c r="F1247">
        <v>56.74</v>
      </c>
      <c r="G1247" t="b">
        <v>0</v>
      </c>
      <c r="H1247" t="b">
        <v>0</v>
      </c>
      <c r="I1247" t="b">
        <v>0</v>
      </c>
      <c r="J1247" t="b">
        <v>0</v>
      </c>
      <c r="K1247">
        <v>1.77</v>
      </c>
      <c r="L1247">
        <v>19.600000000000001</v>
      </c>
      <c r="M1247">
        <v>70.5</v>
      </c>
      <c r="N1247">
        <v>0</v>
      </c>
      <c r="O1247" s="2" t="s">
        <v>46</v>
      </c>
      <c r="P1247" s="2" t="s">
        <v>46</v>
      </c>
      <c r="Q1247">
        <v>444</v>
      </c>
      <c r="R1247" t="b">
        <v>0</v>
      </c>
      <c r="S1247" s="3">
        <v>45679</v>
      </c>
      <c r="T1247" s="2" t="s">
        <v>31</v>
      </c>
      <c r="U1247" t="b">
        <v>0</v>
      </c>
      <c r="V1247" s="2" t="s">
        <v>32</v>
      </c>
      <c r="W1247">
        <v>21</v>
      </c>
      <c r="X1247" s="2" t="s">
        <v>33</v>
      </c>
      <c r="Y1247">
        <v>1</v>
      </c>
      <c r="Z1247" s="2" t="s">
        <v>31</v>
      </c>
      <c r="AA1247" s="2" t="s">
        <v>34</v>
      </c>
      <c r="AB1247" s="2" t="s">
        <v>35</v>
      </c>
    </row>
    <row r="1248" spans="1:28">
      <c r="A1248" s="1">
        <v>45679.916666666664</v>
      </c>
      <c r="B1248" s="2" t="s">
        <v>45</v>
      </c>
      <c r="C1248">
        <v>54.22</v>
      </c>
      <c r="D1248">
        <v>95.57</v>
      </c>
      <c r="E1248">
        <v>46.75</v>
      </c>
      <c r="F1248">
        <v>56.23</v>
      </c>
      <c r="G1248" t="b">
        <v>0</v>
      </c>
      <c r="H1248" t="b">
        <v>0</v>
      </c>
      <c r="I1248" t="b">
        <v>0</v>
      </c>
      <c r="J1248" t="b">
        <v>0</v>
      </c>
      <c r="K1248">
        <v>4.2</v>
      </c>
      <c r="L1248">
        <v>17.7</v>
      </c>
      <c r="M1248">
        <v>69.900000000000006</v>
      </c>
      <c r="N1248">
        <v>0</v>
      </c>
      <c r="O1248" s="2" t="s">
        <v>46</v>
      </c>
      <c r="P1248" s="2" t="s">
        <v>46</v>
      </c>
      <c r="Q1248">
        <v>436</v>
      </c>
      <c r="R1248" t="b">
        <v>0</v>
      </c>
      <c r="S1248" s="3">
        <v>45679</v>
      </c>
      <c r="T1248" s="2" t="s">
        <v>31</v>
      </c>
      <c r="U1248" t="b">
        <v>0</v>
      </c>
      <c r="V1248" s="2" t="s">
        <v>32</v>
      </c>
      <c r="W1248">
        <v>22</v>
      </c>
      <c r="X1248" s="2" t="s">
        <v>33</v>
      </c>
      <c r="Y1248">
        <v>1</v>
      </c>
      <c r="Z1248" s="2" t="s">
        <v>31</v>
      </c>
      <c r="AA1248" s="2" t="s">
        <v>34</v>
      </c>
      <c r="AB1248" s="2" t="s">
        <v>35</v>
      </c>
    </row>
    <row r="1249" spans="1:28">
      <c r="A1249" s="1">
        <v>45679.958333333336</v>
      </c>
      <c r="B1249" s="2" t="s">
        <v>45</v>
      </c>
      <c r="C1249">
        <v>48.93</v>
      </c>
      <c r="D1249">
        <v>103.33</v>
      </c>
      <c r="E1249">
        <v>40.17</v>
      </c>
      <c r="F1249">
        <v>48.93</v>
      </c>
      <c r="G1249" t="b">
        <v>0</v>
      </c>
      <c r="H1249" t="b">
        <v>0</v>
      </c>
      <c r="I1249" t="b">
        <v>0</v>
      </c>
      <c r="J1249" t="b">
        <v>0</v>
      </c>
      <c r="K1249">
        <v>2.78</v>
      </c>
      <c r="L1249">
        <v>14.4</v>
      </c>
      <c r="M1249">
        <v>69.599999999999994</v>
      </c>
      <c r="N1249">
        <v>0</v>
      </c>
      <c r="O1249" s="2" t="s">
        <v>46</v>
      </c>
      <c r="P1249" s="2" t="s">
        <v>46</v>
      </c>
      <c r="Q1249">
        <v>308</v>
      </c>
      <c r="R1249" t="b">
        <v>0</v>
      </c>
      <c r="S1249" s="3">
        <v>45679</v>
      </c>
      <c r="T1249" s="2" t="s">
        <v>31</v>
      </c>
      <c r="U1249" t="b">
        <v>0</v>
      </c>
      <c r="V1249" s="2" t="s">
        <v>32</v>
      </c>
      <c r="W1249">
        <v>23</v>
      </c>
      <c r="X1249" s="2" t="s">
        <v>33</v>
      </c>
      <c r="Y1249">
        <v>1</v>
      </c>
      <c r="Z1249" s="2" t="s">
        <v>31</v>
      </c>
      <c r="AA1249" s="2" t="s">
        <v>34</v>
      </c>
      <c r="AB1249" s="2" t="s">
        <v>35</v>
      </c>
    </row>
    <row r="1250" spans="1:28">
      <c r="A1250" s="1">
        <v>45680</v>
      </c>
      <c r="B1250" s="2" t="s">
        <v>45</v>
      </c>
      <c r="C1250">
        <v>58.27</v>
      </c>
      <c r="D1250">
        <v>86.95</v>
      </c>
      <c r="E1250">
        <v>50.1</v>
      </c>
      <c r="F1250">
        <v>59.69</v>
      </c>
      <c r="G1250" t="b">
        <v>0</v>
      </c>
      <c r="H1250" t="b">
        <v>0</v>
      </c>
      <c r="I1250" t="b">
        <v>0</v>
      </c>
      <c r="J1250" t="b">
        <v>0</v>
      </c>
      <c r="K1250">
        <v>3.11</v>
      </c>
      <c r="L1250">
        <v>16.899999999999999</v>
      </c>
      <c r="M1250">
        <v>65.2</v>
      </c>
      <c r="N1250">
        <v>0</v>
      </c>
      <c r="O1250" s="2" t="s">
        <v>46</v>
      </c>
      <c r="P1250" s="2" t="s">
        <v>46</v>
      </c>
      <c r="Q1250">
        <v>345</v>
      </c>
      <c r="R1250" t="b">
        <v>0</v>
      </c>
      <c r="S1250" s="3">
        <v>45680</v>
      </c>
      <c r="T1250" s="2" t="s">
        <v>38</v>
      </c>
      <c r="U1250" t="b">
        <v>0</v>
      </c>
      <c r="V1250" s="2" t="s">
        <v>32</v>
      </c>
      <c r="W1250">
        <v>0</v>
      </c>
      <c r="X1250" s="2" t="s">
        <v>33</v>
      </c>
      <c r="Y1250">
        <v>1</v>
      </c>
      <c r="Z1250" s="2" t="s">
        <v>38</v>
      </c>
      <c r="AA1250" s="2" t="s">
        <v>34</v>
      </c>
      <c r="AB1250" s="2" t="s">
        <v>35</v>
      </c>
    </row>
    <row r="1251" spans="1:28">
      <c r="A1251" s="1">
        <v>45680.041666666664</v>
      </c>
      <c r="B1251" s="2" t="s">
        <v>45</v>
      </c>
      <c r="C1251">
        <v>46.26</v>
      </c>
      <c r="D1251">
        <v>97.7</v>
      </c>
      <c r="E1251">
        <v>29.51</v>
      </c>
      <c r="F1251">
        <v>47.18</v>
      </c>
      <c r="G1251" t="b">
        <v>0</v>
      </c>
      <c r="H1251" t="b">
        <v>0</v>
      </c>
      <c r="I1251" t="b">
        <v>0</v>
      </c>
      <c r="J1251" t="b">
        <v>0</v>
      </c>
      <c r="K1251">
        <v>4.8600000000000003</v>
      </c>
      <c r="L1251">
        <v>14.2</v>
      </c>
      <c r="M1251">
        <v>76.8</v>
      </c>
      <c r="N1251">
        <v>0</v>
      </c>
      <c r="O1251" s="2" t="s">
        <v>46</v>
      </c>
      <c r="P1251" s="2" t="s">
        <v>46</v>
      </c>
      <c r="Q1251">
        <v>358</v>
      </c>
      <c r="R1251" t="b">
        <v>0</v>
      </c>
      <c r="S1251" s="3">
        <v>45680</v>
      </c>
      <c r="T1251" s="2" t="s">
        <v>38</v>
      </c>
      <c r="U1251" t="b">
        <v>0</v>
      </c>
      <c r="V1251" s="2" t="s">
        <v>32</v>
      </c>
      <c r="W1251">
        <v>1</v>
      </c>
      <c r="X1251" s="2" t="s">
        <v>33</v>
      </c>
      <c r="Y1251">
        <v>1</v>
      </c>
      <c r="Z1251" s="2" t="s">
        <v>38</v>
      </c>
      <c r="AA1251" s="2" t="s">
        <v>34</v>
      </c>
      <c r="AB1251" s="2" t="s">
        <v>35</v>
      </c>
    </row>
    <row r="1252" spans="1:28">
      <c r="A1252" s="1">
        <v>45680.083333333336</v>
      </c>
      <c r="B1252" s="2" t="s">
        <v>45</v>
      </c>
      <c r="C1252">
        <v>46.35</v>
      </c>
      <c r="D1252">
        <v>64.489999999999995</v>
      </c>
      <c r="E1252">
        <v>47.25</v>
      </c>
      <c r="F1252">
        <v>45.27</v>
      </c>
      <c r="G1252" t="b">
        <v>0</v>
      </c>
      <c r="H1252" t="b">
        <v>0</v>
      </c>
      <c r="I1252" t="b">
        <v>0</v>
      </c>
      <c r="J1252" t="b">
        <v>0</v>
      </c>
      <c r="K1252">
        <v>2.72</v>
      </c>
      <c r="L1252">
        <v>18.899999999999999</v>
      </c>
      <c r="M1252">
        <v>65.3</v>
      </c>
      <c r="N1252">
        <v>0</v>
      </c>
      <c r="O1252" s="2" t="s">
        <v>46</v>
      </c>
      <c r="P1252" s="2" t="s">
        <v>46</v>
      </c>
      <c r="Q1252">
        <v>386</v>
      </c>
      <c r="R1252" t="b">
        <v>0</v>
      </c>
      <c r="S1252" s="3">
        <v>45680</v>
      </c>
      <c r="T1252" s="2" t="s">
        <v>38</v>
      </c>
      <c r="U1252" t="b">
        <v>0</v>
      </c>
      <c r="V1252" s="2" t="s">
        <v>32</v>
      </c>
      <c r="W1252">
        <v>2</v>
      </c>
      <c r="X1252" s="2" t="s">
        <v>33</v>
      </c>
      <c r="Y1252">
        <v>1</v>
      </c>
      <c r="Z1252" s="2" t="s">
        <v>38</v>
      </c>
      <c r="AA1252" s="2" t="s">
        <v>34</v>
      </c>
      <c r="AB1252" s="2" t="s">
        <v>35</v>
      </c>
    </row>
    <row r="1253" spans="1:28">
      <c r="A1253" s="1">
        <v>45680.125</v>
      </c>
      <c r="B1253" s="2" t="s">
        <v>45</v>
      </c>
      <c r="C1253">
        <v>60.13</v>
      </c>
      <c r="D1253">
        <v>91.05</v>
      </c>
      <c r="E1253">
        <v>45.94</v>
      </c>
      <c r="F1253">
        <v>57.75</v>
      </c>
      <c r="G1253" t="b">
        <v>0</v>
      </c>
      <c r="H1253" t="b">
        <v>0</v>
      </c>
      <c r="I1253" t="b">
        <v>0</v>
      </c>
      <c r="J1253" t="b">
        <v>0</v>
      </c>
      <c r="K1253">
        <v>2.17</v>
      </c>
      <c r="L1253">
        <v>20.399999999999999</v>
      </c>
      <c r="M1253">
        <v>63.7</v>
      </c>
      <c r="N1253">
        <v>0</v>
      </c>
      <c r="O1253" s="2" t="s">
        <v>46</v>
      </c>
      <c r="P1253" s="2" t="s">
        <v>46</v>
      </c>
      <c r="Q1253">
        <v>337</v>
      </c>
      <c r="R1253" t="b">
        <v>0</v>
      </c>
      <c r="S1253" s="3">
        <v>45680</v>
      </c>
      <c r="T1253" s="2" t="s">
        <v>38</v>
      </c>
      <c r="U1253" t="b">
        <v>0</v>
      </c>
      <c r="V1253" s="2" t="s">
        <v>32</v>
      </c>
      <c r="W1253">
        <v>3</v>
      </c>
      <c r="X1253" s="2" t="s">
        <v>33</v>
      </c>
      <c r="Y1253">
        <v>1</v>
      </c>
      <c r="Z1253" s="2" t="s">
        <v>38</v>
      </c>
      <c r="AA1253" s="2" t="s">
        <v>34</v>
      </c>
      <c r="AB1253" s="2" t="s">
        <v>35</v>
      </c>
    </row>
    <row r="1254" spans="1:28">
      <c r="A1254" s="1">
        <v>45680.166666666664</v>
      </c>
      <c r="B1254" s="2" t="s">
        <v>45</v>
      </c>
      <c r="C1254">
        <v>46.2</v>
      </c>
      <c r="D1254">
        <v>86.55</v>
      </c>
      <c r="E1254">
        <v>46.38</v>
      </c>
      <c r="F1254">
        <v>50.99</v>
      </c>
      <c r="G1254" t="b">
        <v>0</v>
      </c>
      <c r="H1254" t="b">
        <v>0</v>
      </c>
      <c r="I1254" t="b">
        <v>0</v>
      </c>
      <c r="J1254" t="b">
        <v>0</v>
      </c>
      <c r="K1254">
        <v>2.87</v>
      </c>
      <c r="L1254">
        <v>17</v>
      </c>
      <c r="M1254">
        <v>69.3</v>
      </c>
      <c r="N1254">
        <v>0</v>
      </c>
      <c r="O1254" s="2" t="s">
        <v>46</v>
      </c>
      <c r="P1254" s="2" t="s">
        <v>46</v>
      </c>
      <c r="Q1254">
        <v>291</v>
      </c>
      <c r="R1254" t="b">
        <v>0</v>
      </c>
      <c r="S1254" s="3">
        <v>45680</v>
      </c>
      <c r="T1254" s="2" t="s">
        <v>38</v>
      </c>
      <c r="U1254" t="b">
        <v>0</v>
      </c>
      <c r="V1254" s="2" t="s">
        <v>32</v>
      </c>
      <c r="W1254">
        <v>4</v>
      </c>
      <c r="X1254" s="2" t="s">
        <v>33</v>
      </c>
      <c r="Y1254">
        <v>1</v>
      </c>
      <c r="Z1254" s="2" t="s">
        <v>38</v>
      </c>
      <c r="AA1254" s="2" t="s">
        <v>34</v>
      </c>
      <c r="AB1254" s="2" t="s">
        <v>35</v>
      </c>
    </row>
    <row r="1255" spans="1:28">
      <c r="A1255" s="1">
        <v>45680.208333333336</v>
      </c>
      <c r="B1255" s="2" t="s">
        <v>45</v>
      </c>
      <c r="C1255">
        <v>44.14</v>
      </c>
      <c r="D1255">
        <v>72.22</v>
      </c>
      <c r="E1255">
        <v>41.62</v>
      </c>
      <c r="F1255">
        <v>44.21</v>
      </c>
      <c r="G1255" t="b">
        <v>0</v>
      </c>
      <c r="H1255" t="b">
        <v>0</v>
      </c>
      <c r="I1255" t="b">
        <v>0</v>
      </c>
      <c r="J1255" t="b">
        <v>0</v>
      </c>
      <c r="K1255">
        <v>4.0199999999999996</v>
      </c>
      <c r="L1255">
        <v>20</v>
      </c>
      <c r="M1255">
        <v>79.900000000000006</v>
      </c>
      <c r="N1255">
        <v>0</v>
      </c>
      <c r="O1255" s="2" t="s">
        <v>46</v>
      </c>
      <c r="P1255" s="2" t="s">
        <v>46</v>
      </c>
      <c r="Q1255">
        <v>406</v>
      </c>
      <c r="R1255" t="b">
        <v>0</v>
      </c>
      <c r="S1255" s="3">
        <v>45680</v>
      </c>
      <c r="T1255" s="2" t="s">
        <v>38</v>
      </c>
      <c r="U1255" t="b">
        <v>0</v>
      </c>
      <c r="V1255" s="2" t="s">
        <v>32</v>
      </c>
      <c r="W1255">
        <v>5</v>
      </c>
      <c r="X1255" s="2" t="s">
        <v>33</v>
      </c>
      <c r="Y1255">
        <v>1</v>
      </c>
      <c r="Z1255" s="2" t="s">
        <v>38</v>
      </c>
      <c r="AA1255" s="2" t="s">
        <v>34</v>
      </c>
      <c r="AB1255" s="2" t="s">
        <v>35</v>
      </c>
    </row>
    <row r="1256" spans="1:28">
      <c r="A1256" s="1">
        <v>45680.25</v>
      </c>
      <c r="B1256" s="2" t="s">
        <v>45</v>
      </c>
      <c r="C1256">
        <v>55.74</v>
      </c>
      <c r="D1256">
        <v>86.54</v>
      </c>
      <c r="E1256">
        <v>41.83</v>
      </c>
      <c r="F1256">
        <v>56.61</v>
      </c>
      <c r="G1256" t="b">
        <v>0</v>
      </c>
      <c r="H1256" t="b">
        <v>0</v>
      </c>
      <c r="I1256" t="b">
        <v>0</v>
      </c>
      <c r="J1256" t="b">
        <v>0</v>
      </c>
      <c r="K1256">
        <v>1.62</v>
      </c>
      <c r="L1256">
        <v>19.399999999999999</v>
      </c>
      <c r="M1256">
        <v>56.1</v>
      </c>
      <c r="N1256">
        <v>0</v>
      </c>
      <c r="O1256" s="2" t="s">
        <v>46</v>
      </c>
      <c r="P1256" s="2" t="s">
        <v>46</v>
      </c>
      <c r="Q1256">
        <v>481</v>
      </c>
      <c r="R1256" t="b">
        <v>0</v>
      </c>
      <c r="S1256" s="3">
        <v>45680</v>
      </c>
      <c r="T1256" s="2" t="s">
        <v>38</v>
      </c>
      <c r="U1256" t="b">
        <v>0</v>
      </c>
      <c r="V1256" s="2" t="s">
        <v>32</v>
      </c>
      <c r="W1256">
        <v>6</v>
      </c>
      <c r="X1256" s="2" t="s">
        <v>33</v>
      </c>
      <c r="Y1256">
        <v>1</v>
      </c>
      <c r="Z1256" s="2" t="s">
        <v>38</v>
      </c>
      <c r="AA1256" s="2" t="s">
        <v>34</v>
      </c>
      <c r="AB1256" s="2" t="s">
        <v>35</v>
      </c>
    </row>
    <row r="1257" spans="1:28">
      <c r="A1257" s="1">
        <v>45680.291666666664</v>
      </c>
      <c r="B1257" s="2" t="s">
        <v>45</v>
      </c>
      <c r="C1257">
        <v>56.08</v>
      </c>
      <c r="D1257">
        <v>108.04</v>
      </c>
      <c r="E1257">
        <v>50.09</v>
      </c>
      <c r="F1257">
        <v>67.680000000000007</v>
      </c>
      <c r="G1257" t="b">
        <v>0</v>
      </c>
      <c r="H1257" t="b">
        <v>0</v>
      </c>
      <c r="I1257" t="b">
        <v>0</v>
      </c>
      <c r="J1257" t="b">
        <v>0</v>
      </c>
      <c r="K1257">
        <v>4.24</v>
      </c>
      <c r="L1257">
        <v>20.9</v>
      </c>
      <c r="M1257">
        <v>72</v>
      </c>
      <c r="N1257">
        <v>0</v>
      </c>
      <c r="O1257" s="2" t="s">
        <v>46</v>
      </c>
      <c r="P1257" s="2" t="s">
        <v>46</v>
      </c>
      <c r="Q1257">
        <v>503</v>
      </c>
      <c r="R1257" t="b">
        <v>1</v>
      </c>
      <c r="S1257" s="3">
        <v>45680</v>
      </c>
      <c r="T1257" s="2" t="s">
        <v>38</v>
      </c>
      <c r="U1257" t="b">
        <v>0</v>
      </c>
      <c r="V1257" s="2" t="s">
        <v>32</v>
      </c>
      <c r="W1257">
        <v>7</v>
      </c>
      <c r="X1257" s="2" t="s">
        <v>33</v>
      </c>
      <c r="Y1257">
        <v>1</v>
      </c>
      <c r="Z1257" s="2" t="s">
        <v>38</v>
      </c>
      <c r="AA1257" s="2" t="s">
        <v>34</v>
      </c>
      <c r="AB1257" s="2" t="s">
        <v>37</v>
      </c>
    </row>
    <row r="1258" spans="1:28">
      <c r="A1258" s="1">
        <v>45680.333333333336</v>
      </c>
      <c r="B1258" s="2" t="s">
        <v>45</v>
      </c>
      <c r="C1258">
        <v>50.97</v>
      </c>
      <c r="D1258">
        <v>75.349999999999994</v>
      </c>
      <c r="E1258">
        <v>48.09</v>
      </c>
      <c r="F1258">
        <v>55.61</v>
      </c>
      <c r="G1258" t="b">
        <v>0</v>
      </c>
      <c r="H1258" t="b">
        <v>0</v>
      </c>
      <c r="I1258" t="b">
        <v>0</v>
      </c>
      <c r="J1258" t="b">
        <v>0</v>
      </c>
      <c r="K1258">
        <v>2.76</v>
      </c>
      <c r="L1258">
        <v>24.7</v>
      </c>
      <c r="M1258">
        <v>48</v>
      </c>
      <c r="N1258">
        <v>0</v>
      </c>
      <c r="O1258" s="2" t="s">
        <v>46</v>
      </c>
      <c r="P1258" s="2" t="s">
        <v>46</v>
      </c>
      <c r="Q1258">
        <v>560</v>
      </c>
      <c r="R1258" t="b">
        <v>1</v>
      </c>
      <c r="S1258" s="3">
        <v>45680</v>
      </c>
      <c r="T1258" s="2" t="s">
        <v>38</v>
      </c>
      <c r="U1258" t="b">
        <v>0</v>
      </c>
      <c r="V1258" s="2" t="s">
        <v>32</v>
      </c>
      <c r="W1258">
        <v>8</v>
      </c>
      <c r="X1258" s="2" t="s">
        <v>33</v>
      </c>
      <c r="Y1258">
        <v>1</v>
      </c>
      <c r="Z1258" s="2" t="s">
        <v>38</v>
      </c>
      <c r="AA1258" s="2" t="s">
        <v>34</v>
      </c>
      <c r="AB1258" s="2" t="s">
        <v>37</v>
      </c>
    </row>
    <row r="1259" spans="1:28">
      <c r="A1259" s="1">
        <v>45680.375</v>
      </c>
      <c r="B1259" s="2" t="s">
        <v>45</v>
      </c>
      <c r="C1259">
        <v>55.8</v>
      </c>
      <c r="D1259">
        <v>99.64</v>
      </c>
      <c r="E1259">
        <v>29.56</v>
      </c>
      <c r="F1259">
        <v>60.14</v>
      </c>
      <c r="G1259" t="b">
        <v>0</v>
      </c>
      <c r="H1259" t="b">
        <v>0</v>
      </c>
      <c r="I1259" t="b">
        <v>0</v>
      </c>
      <c r="J1259" t="b">
        <v>0</v>
      </c>
      <c r="K1259">
        <v>4.67</v>
      </c>
      <c r="L1259">
        <v>24.4</v>
      </c>
      <c r="M1259">
        <v>65</v>
      </c>
      <c r="N1259">
        <v>0</v>
      </c>
      <c r="O1259" s="2" t="s">
        <v>46</v>
      </c>
      <c r="P1259" s="2" t="s">
        <v>46</v>
      </c>
      <c r="Q1259">
        <v>487</v>
      </c>
      <c r="R1259" t="b">
        <v>1</v>
      </c>
      <c r="S1259" s="3">
        <v>45680</v>
      </c>
      <c r="T1259" s="2" t="s">
        <v>38</v>
      </c>
      <c r="U1259" t="b">
        <v>0</v>
      </c>
      <c r="V1259" s="2" t="s">
        <v>32</v>
      </c>
      <c r="W1259">
        <v>9</v>
      </c>
      <c r="X1259" s="2" t="s">
        <v>33</v>
      </c>
      <c r="Y1259">
        <v>1</v>
      </c>
      <c r="Z1259" s="2" t="s">
        <v>38</v>
      </c>
      <c r="AA1259" s="2" t="s">
        <v>34</v>
      </c>
      <c r="AB1259" s="2" t="s">
        <v>37</v>
      </c>
    </row>
    <row r="1260" spans="1:28">
      <c r="A1260" s="1">
        <v>45680.416666666664</v>
      </c>
      <c r="B1260" s="2" t="s">
        <v>45</v>
      </c>
      <c r="C1260">
        <v>61.83</v>
      </c>
      <c r="D1260">
        <v>75.459999999999994</v>
      </c>
      <c r="E1260">
        <v>49.9</v>
      </c>
      <c r="F1260">
        <v>59.24</v>
      </c>
      <c r="G1260" t="b">
        <v>0</v>
      </c>
      <c r="H1260" t="b">
        <v>0</v>
      </c>
      <c r="I1260" t="b">
        <v>0</v>
      </c>
      <c r="J1260" t="b">
        <v>0</v>
      </c>
      <c r="K1260">
        <v>0.28000000000000003</v>
      </c>
      <c r="L1260">
        <v>28.7</v>
      </c>
      <c r="M1260">
        <v>72.900000000000006</v>
      </c>
      <c r="N1260">
        <v>0</v>
      </c>
      <c r="O1260" s="2" t="s">
        <v>46</v>
      </c>
      <c r="P1260" s="2" t="s">
        <v>46</v>
      </c>
      <c r="Q1260">
        <v>399</v>
      </c>
      <c r="R1260" t="b">
        <v>0</v>
      </c>
      <c r="S1260" s="3">
        <v>45680</v>
      </c>
      <c r="T1260" s="2" t="s">
        <v>38</v>
      </c>
      <c r="U1260" t="b">
        <v>0</v>
      </c>
      <c r="V1260" s="2" t="s">
        <v>32</v>
      </c>
      <c r="W1260">
        <v>10</v>
      </c>
      <c r="X1260" s="2" t="s">
        <v>33</v>
      </c>
      <c r="Y1260">
        <v>1</v>
      </c>
      <c r="Z1260" s="2" t="s">
        <v>38</v>
      </c>
      <c r="AA1260" s="2" t="s">
        <v>34</v>
      </c>
      <c r="AB1260" s="2" t="s">
        <v>35</v>
      </c>
    </row>
    <row r="1261" spans="1:28">
      <c r="A1261" s="1">
        <v>45680.458333333336</v>
      </c>
      <c r="B1261" s="2" t="s">
        <v>45</v>
      </c>
      <c r="C1261">
        <v>57.38</v>
      </c>
      <c r="D1261">
        <v>97.86</v>
      </c>
      <c r="E1261">
        <v>45.92</v>
      </c>
      <c r="F1261">
        <v>53.38</v>
      </c>
      <c r="G1261" t="b">
        <v>0</v>
      </c>
      <c r="H1261" t="b">
        <v>0</v>
      </c>
      <c r="I1261" t="b">
        <v>0</v>
      </c>
      <c r="J1261" t="b">
        <v>0</v>
      </c>
      <c r="K1261">
        <v>2.04</v>
      </c>
      <c r="L1261">
        <v>25.5</v>
      </c>
      <c r="M1261">
        <v>66.5</v>
      </c>
      <c r="N1261">
        <v>0</v>
      </c>
      <c r="O1261" s="2" t="s">
        <v>46</v>
      </c>
      <c r="P1261" s="2" t="s">
        <v>46</v>
      </c>
      <c r="Q1261">
        <v>424</v>
      </c>
      <c r="R1261" t="b">
        <v>0</v>
      </c>
      <c r="S1261" s="3">
        <v>45680</v>
      </c>
      <c r="T1261" s="2" t="s">
        <v>38</v>
      </c>
      <c r="U1261" t="b">
        <v>0</v>
      </c>
      <c r="V1261" s="2" t="s">
        <v>32</v>
      </c>
      <c r="W1261">
        <v>11</v>
      </c>
      <c r="X1261" s="2" t="s">
        <v>33</v>
      </c>
      <c r="Y1261">
        <v>1</v>
      </c>
      <c r="Z1261" s="2" t="s">
        <v>38</v>
      </c>
      <c r="AA1261" s="2" t="s">
        <v>34</v>
      </c>
      <c r="AB1261" s="2" t="s">
        <v>35</v>
      </c>
    </row>
    <row r="1262" spans="1:28">
      <c r="A1262" s="1">
        <v>45680.5</v>
      </c>
      <c r="B1262" s="2" t="s">
        <v>45</v>
      </c>
      <c r="C1262">
        <v>56.93</v>
      </c>
      <c r="D1262">
        <v>73.7</v>
      </c>
      <c r="E1262">
        <v>48.52</v>
      </c>
      <c r="F1262">
        <v>60.85</v>
      </c>
      <c r="G1262" t="b">
        <v>0</v>
      </c>
      <c r="H1262" t="b">
        <v>0</v>
      </c>
      <c r="I1262" t="b">
        <v>0</v>
      </c>
      <c r="J1262" t="b">
        <v>0</v>
      </c>
      <c r="K1262">
        <v>0.78</v>
      </c>
      <c r="L1262">
        <v>28.6</v>
      </c>
      <c r="M1262">
        <v>61.7</v>
      </c>
      <c r="N1262">
        <v>0</v>
      </c>
      <c r="O1262" s="2" t="s">
        <v>46</v>
      </c>
      <c r="P1262" s="2" t="s">
        <v>46</v>
      </c>
      <c r="Q1262">
        <v>376</v>
      </c>
      <c r="R1262" t="b">
        <v>0</v>
      </c>
      <c r="S1262" s="3">
        <v>45680</v>
      </c>
      <c r="T1262" s="2" t="s">
        <v>38</v>
      </c>
      <c r="U1262" t="b">
        <v>0</v>
      </c>
      <c r="V1262" s="2" t="s">
        <v>32</v>
      </c>
      <c r="W1262">
        <v>12</v>
      </c>
      <c r="X1262" s="2" t="s">
        <v>33</v>
      </c>
      <c r="Y1262">
        <v>1</v>
      </c>
      <c r="Z1262" s="2" t="s">
        <v>38</v>
      </c>
      <c r="AA1262" s="2" t="s">
        <v>34</v>
      </c>
      <c r="AB1262" s="2" t="s">
        <v>35</v>
      </c>
    </row>
    <row r="1263" spans="1:28">
      <c r="A1263" s="1">
        <v>45680.541666666664</v>
      </c>
      <c r="B1263" s="2" t="s">
        <v>45</v>
      </c>
      <c r="C1263">
        <v>43.9</v>
      </c>
      <c r="D1263">
        <v>77.66</v>
      </c>
      <c r="E1263">
        <v>38.200000000000003</v>
      </c>
      <c r="F1263">
        <v>44.71</v>
      </c>
      <c r="G1263" t="b">
        <v>0</v>
      </c>
      <c r="H1263" t="b">
        <v>0</v>
      </c>
      <c r="I1263" t="b">
        <v>0</v>
      </c>
      <c r="J1263" t="b">
        <v>0</v>
      </c>
      <c r="K1263">
        <v>1.63</v>
      </c>
      <c r="L1263">
        <v>27.2</v>
      </c>
      <c r="M1263">
        <v>56.9</v>
      </c>
      <c r="N1263">
        <v>1.67</v>
      </c>
      <c r="O1263" s="2" t="s">
        <v>46</v>
      </c>
      <c r="P1263" s="2" t="s">
        <v>46</v>
      </c>
      <c r="Q1263">
        <v>381</v>
      </c>
      <c r="R1263" t="b">
        <v>0</v>
      </c>
      <c r="S1263" s="3">
        <v>45680</v>
      </c>
      <c r="T1263" s="2" t="s">
        <v>38</v>
      </c>
      <c r="U1263" t="b">
        <v>0</v>
      </c>
      <c r="V1263" s="2" t="s">
        <v>32</v>
      </c>
      <c r="W1263">
        <v>13</v>
      </c>
      <c r="X1263" s="2" t="s">
        <v>36</v>
      </c>
      <c r="Y1263">
        <v>1</v>
      </c>
      <c r="Z1263" s="2" t="s">
        <v>38</v>
      </c>
      <c r="AA1263" s="2" t="s">
        <v>34</v>
      </c>
      <c r="AB1263" s="2" t="s">
        <v>35</v>
      </c>
    </row>
    <row r="1264" spans="1:28">
      <c r="A1264" s="1">
        <v>45680.583333333336</v>
      </c>
      <c r="B1264" s="2" t="s">
        <v>45</v>
      </c>
      <c r="C1264">
        <v>55.73</v>
      </c>
      <c r="D1264">
        <v>82.26</v>
      </c>
      <c r="E1264">
        <v>46.45</v>
      </c>
      <c r="F1264">
        <v>59.94</v>
      </c>
      <c r="G1264" t="b">
        <v>0</v>
      </c>
      <c r="H1264" t="b">
        <v>0</v>
      </c>
      <c r="I1264" t="b">
        <v>0</v>
      </c>
      <c r="J1264" t="b">
        <v>0</v>
      </c>
      <c r="K1264">
        <v>2.75</v>
      </c>
      <c r="L1264">
        <v>28.3</v>
      </c>
      <c r="M1264">
        <v>60.9</v>
      </c>
      <c r="N1264">
        <v>0</v>
      </c>
      <c r="O1264" s="2" t="s">
        <v>46</v>
      </c>
      <c r="P1264" s="2" t="s">
        <v>46</v>
      </c>
      <c r="Q1264">
        <v>443</v>
      </c>
      <c r="R1264" t="b">
        <v>0</v>
      </c>
      <c r="S1264" s="3">
        <v>45680</v>
      </c>
      <c r="T1264" s="2" t="s">
        <v>38</v>
      </c>
      <c r="U1264" t="b">
        <v>0</v>
      </c>
      <c r="V1264" s="2" t="s">
        <v>32</v>
      </c>
      <c r="W1264">
        <v>14</v>
      </c>
      <c r="X1264" s="2" t="s">
        <v>33</v>
      </c>
      <c r="Y1264">
        <v>1</v>
      </c>
      <c r="Z1264" s="2" t="s">
        <v>38</v>
      </c>
      <c r="AA1264" s="2" t="s">
        <v>34</v>
      </c>
      <c r="AB1264" s="2" t="s">
        <v>35</v>
      </c>
    </row>
    <row r="1265" spans="1:28">
      <c r="A1265" s="1">
        <v>45680.625</v>
      </c>
      <c r="B1265" s="2" t="s">
        <v>45</v>
      </c>
      <c r="C1265">
        <v>61.99</v>
      </c>
      <c r="D1265">
        <v>76.349999999999994</v>
      </c>
      <c r="E1265">
        <v>51.13</v>
      </c>
      <c r="F1265">
        <v>64.95</v>
      </c>
      <c r="G1265" t="b">
        <v>0</v>
      </c>
      <c r="H1265" t="b">
        <v>0</v>
      </c>
      <c r="I1265" t="b">
        <v>0</v>
      </c>
      <c r="J1265" t="b">
        <v>0</v>
      </c>
      <c r="K1265">
        <v>2.09</v>
      </c>
      <c r="L1265">
        <v>25.5</v>
      </c>
      <c r="M1265">
        <v>60.5</v>
      </c>
      <c r="N1265">
        <v>0</v>
      </c>
      <c r="O1265" s="2" t="s">
        <v>46</v>
      </c>
      <c r="P1265" s="2" t="s">
        <v>46</v>
      </c>
      <c r="Q1265">
        <v>378</v>
      </c>
      <c r="R1265" t="b">
        <v>0</v>
      </c>
      <c r="S1265" s="3">
        <v>45680</v>
      </c>
      <c r="T1265" s="2" t="s">
        <v>38</v>
      </c>
      <c r="U1265" t="b">
        <v>0</v>
      </c>
      <c r="V1265" s="2" t="s">
        <v>32</v>
      </c>
      <c r="W1265">
        <v>15</v>
      </c>
      <c r="X1265" s="2" t="s">
        <v>33</v>
      </c>
      <c r="Y1265">
        <v>1</v>
      </c>
      <c r="Z1265" s="2" t="s">
        <v>38</v>
      </c>
      <c r="AA1265" s="2" t="s">
        <v>34</v>
      </c>
      <c r="AB1265" s="2" t="s">
        <v>35</v>
      </c>
    </row>
    <row r="1266" spans="1:28">
      <c r="A1266" s="1">
        <v>45680.666666666664</v>
      </c>
      <c r="B1266" s="2" t="s">
        <v>45</v>
      </c>
      <c r="C1266">
        <v>66.239999999999995</v>
      </c>
      <c r="D1266">
        <v>86.77</v>
      </c>
      <c r="E1266">
        <v>39.43</v>
      </c>
      <c r="F1266">
        <v>56.79</v>
      </c>
      <c r="G1266" t="b">
        <v>0</v>
      </c>
      <c r="H1266" t="b">
        <v>0</v>
      </c>
      <c r="I1266" t="b">
        <v>0</v>
      </c>
      <c r="J1266" t="b">
        <v>0</v>
      </c>
      <c r="K1266">
        <v>1.89</v>
      </c>
      <c r="L1266">
        <v>25.4</v>
      </c>
      <c r="M1266">
        <v>56.3</v>
      </c>
      <c r="N1266">
        <v>0</v>
      </c>
      <c r="O1266" s="2" t="s">
        <v>46</v>
      </c>
      <c r="P1266" s="2" t="s">
        <v>46</v>
      </c>
      <c r="Q1266">
        <v>463</v>
      </c>
      <c r="R1266" t="b">
        <v>0</v>
      </c>
      <c r="S1266" s="3">
        <v>45680</v>
      </c>
      <c r="T1266" s="2" t="s">
        <v>38</v>
      </c>
      <c r="U1266" t="b">
        <v>0</v>
      </c>
      <c r="V1266" s="2" t="s">
        <v>32</v>
      </c>
      <c r="W1266">
        <v>16</v>
      </c>
      <c r="X1266" s="2" t="s">
        <v>33</v>
      </c>
      <c r="Y1266">
        <v>1</v>
      </c>
      <c r="Z1266" s="2" t="s">
        <v>38</v>
      </c>
      <c r="AA1266" s="2" t="s">
        <v>34</v>
      </c>
      <c r="AB1266" s="2" t="s">
        <v>35</v>
      </c>
    </row>
    <row r="1267" spans="1:28">
      <c r="A1267" s="1">
        <v>45680.708333333336</v>
      </c>
      <c r="B1267" s="2" t="s">
        <v>45</v>
      </c>
      <c r="C1267">
        <v>48.29</v>
      </c>
      <c r="D1267">
        <v>88.95</v>
      </c>
      <c r="E1267">
        <v>54.4</v>
      </c>
      <c r="F1267">
        <v>59.77</v>
      </c>
      <c r="G1267" t="b">
        <v>0</v>
      </c>
      <c r="H1267" t="b">
        <v>0</v>
      </c>
      <c r="I1267" t="b">
        <v>0</v>
      </c>
      <c r="J1267" t="b">
        <v>0</v>
      </c>
      <c r="K1267">
        <v>1.93</v>
      </c>
      <c r="L1267">
        <v>24.3</v>
      </c>
      <c r="M1267">
        <v>61.1</v>
      </c>
      <c r="N1267">
        <v>2.59</v>
      </c>
      <c r="O1267" s="2" t="s">
        <v>46</v>
      </c>
      <c r="P1267" s="2" t="s">
        <v>46</v>
      </c>
      <c r="Q1267">
        <v>557</v>
      </c>
      <c r="R1267" t="b">
        <v>1</v>
      </c>
      <c r="S1267" s="3">
        <v>45680</v>
      </c>
      <c r="T1267" s="2" t="s">
        <v>38</v>
      </c>
      <c r="U1267" t="b">
        <v>0</v>
      </c>
      <c r="V1267" s="2" t="s">
        <v>32</v>
      </c>
      <c r="W1267">
        <v>17</v>
      </c>
      <c r="X1267" s="2" t="s">
        <v>36</v>
      </c>
      <c r="Y1267">
        <v>1</v>
      </c>
      <c r="Z1267" s="2" t="s">
        <v>38</v>
      </c>
      <c r="AA1267" s="2" t="s">
        <v>34</v>
      </c>
      <c r="AB1267" s="2" t="s">
        <v>37</v>
      </c>
    </row>
    <row r="1268" spans="1:28">
      <c r="A1268" s="1">
        <v>45680.75</v>
      </c>
      <c r="B1268" s="2" t="s">
        <v>45</v>
      </c>
      <c r="C1268">
        <v>54.44</v>
      </c>
      <c r="D1268">
        <v>91.69</v>
      </c>
      <c r="E1268">
        <v>48.08</v>
      </c>
      <c r="F1268">
        <v>54.48</v>
      </c>
      <c r="G1268" t="b">
        <v>0</v>
      </c>
      <c r="H1268" t="b">
        <v>0</v>
      </c>
      <c r="I1268" t="b">
        <v>0</v>
      </c>
      <c r="J1268" t="b">
        <v>0</v>
      </c>
      <c r="K1268">
        <v>2.34</v>
      </c>
      <c r="L1268">
        <v>21.8</v>
      </c>
      <c r="M1268">
        <v>66.7</v>
      </c>
      <c r="N1268">
        <v>0</v>
      </c>
      <c r="O1268" s="2" t="s">
        <v>46</v>
      </c>
      <c r="P1268" s="2" t="s">
        <v>46</v>
      </c>
      <c r="Q1268">
        <v>554</v>
      </c>
      <c r="R1268" t="b">
        <v>1</v>
      </c>
      <c r="S1268" s="3">
        <v>45680</v>
      </c>
      <c r="T1268" s="2" t="s">
        <v>38</v>
      </c>
      <c r="U1268" t="b">
        <v>0</v>
      </c>
      <c r="V1268" s="2" t="s">
        <v>32</v>
      </c>
      <c r="W1268">
        <v>18</v>
      </c>
      <c r="X1268" s="2" t="s">
        <v>33</v>
      </c>
      <c r="Y1268">
        <v>1</v>
      </c>
      <c r="Z1268" s="2" t="s">
        <v>38</v>
      </c>
      <c r="AA1268" s="2" t="s">
        <v>34</v>
      </c>
      <c r="AB1268" s="2" t="s">
        <v>37</v>
      </c>
    </row>
    <row r="1269" spans="1:28">
      <c r="A1269" s="1">
        <v>45680.791666666664</v>
      </c>
      <c r="B1269" s="2" t="s">
        <v>45</v>
      </c>
      <c r="C1269">
        <v>67.180000000000007</v>
      </c>
      <c r="D1269">
        <v>98.44</v>
      </c>
      <c r="E1269">
        <v>51.85</v>
      </c>
      <c r="F1269">
        <v>67.510000000000005</v>
      </c>
      <c r="G1269" t="b">
        <v>0</v>
      </c>
      <c r="H1269" t="b">
        <v>0</v>
      </c>
      <c r="I1269" t="b">
        <v>0</v>
      </c>
      <c r="J1269" t="b">
        <v>0</v>
      </c>
      <c r="K1269">
        <v>0.91</v>
      </c>
      <c r="L1269">
        <v>23.2</v>
      </c>
      <c r="M1269">
        <v>58</v>
      </c>
      <c r="N1269">
        <v>0</v>
      </c>
      <c r="O1269" s="2" t="s">
        <v>46</v>
      </c>
      <c r="P1269" s="2" t="s">
        <v>46</v>
      </c>
      <c r="Q1269">
        <v>583</v>
      </c>
      <c r="R1269" t="b">
        <v>1</v>
      </c>
      <c r="S1269" s="3">
        <v>45680</v>
      </c>
      <c r="T1269" s="2" t="s">
        <v>38</v>
      </c>
      <c r="U1269" t="b">
        <v>0</v>
      </c>
      <c r="V1269" s="2" t="s">
        <v>32</v>
      </c>
      <c r="W1269">
        <v>19</v>
      </c>
      <c r="X1269" s="2" t="s">
        <v>33</v>
      </c>
      <c r="Y1269">
        <v>1</v>
      </c>
      <c r="Z1269" s="2" t="s">
        <v>38</v>
      </c>
      <c r="AA1269" s="2" t="s">
        <v>34</v>
      </c>
      <c r="AB1269" s="2" t="s">
        <v>37</v>
      </c>
    </row>
    <row r="1270" spans="1:28">
      <c r="A1270" s="1">
        <v>45680.833333333336</v>
      </c>
      <c r="B1270" s="2" t="s">
        <v>45</v>
      </c>
      <c r="C1270">
        <v>56.56</v>
      </c>
      <c r="D1270">
        <v>92.42</v>
      </c>
      <c r="E1270">
        <v>37.46</v>
      </c>
      <c r="F1270">
        <v>59.57</v>
      </c>
      <c r="G1270" t="b">
        <v>0</v>
      </c>
      <c r="H1270" t="b">
        <v>0</v>
      </c>
      <c r="I1270" t="b">
        <v>0</v>
      </c>
      <c r="J1270" t="b">
        <v>0</v>
      </c>
      <c r="K1270">
        <v>3.04</v>
      </c>
      <c r="L1270">
        <v>21.9</v>
      </c>
      <c r="M1270">
        <v>58.6</v>
      </c>
      <c r="N1270">
        <v>0</v>
      </c>
      <c r="O1270" s="2" t="s">
        <v>46</v>
      </c>
      <c r="P1270" s="2" t="s">
        <v>46</v>
      </c>
      <c r="Q1270">
        <v>479</v>
      </c>
      <c r="R1270" t="b">
        <v>0</v>
      </c>
      <c r="S1270" s="3">
        <v>45680</v>
      </c>
      <c r="T1270" s="2" t="s">
        <v>38</v>
      </c>
      <c r="U1270" t="b">
        <v>0</v>
      </c>
      <c r="V1270" s="2" t="s">
        <v>32</v>
      </c>
      <c r="W1270">
        <v>20</v>
      </c>
      <c r="X1270" s="2" t="s">
        <v>33</v>
      </c>
      <c r="Y1270">
        <v>1</v>
      </c>
      <c r="Z1270" s="2" t="s">
        <v>38</v>
      </c>
      <c r="AA1270" s="2" t="s">
        <v>34</v>
      </c>
      <c r="AB1270" s="2" t="s">
        <v>35</v>
      </c>
    </row>
    <row r="1271" spans="1:28">
      <c r="A1271" s="1">
        <v>45680.875</v>
      </c>
      <c r="B1271" s="2" t="s">
        <v>45</v>
      </c>
      <c r="C1271">
        <v>53.25</v>
      </c>
      <c r="D1271">
        <v>81.38</v>
      </c>
      <c r="E1271">
        <v>42.83</v>
      </c>
      <c r="F1271">
        <v>54.74</v>
      </c>
      <c r="G1271" t="b">
        <v>0</v>
      </c>
      <c r="H1271" t="b">
        <v>0</v>
      </c>
      <c r="I1271" t="b">
        <v>0</v>
      </c>
      <c r="J1271" t="b">
        <v>0</v>
      </c>
      <c r="K1271">
        <v>3.1</v>
      </c>
      <c r="L1271">
        <v>20.6</v>
      </c>
      <c r="M1271">
        <v>55.1</v>
      </c>
      <c r="N1271">
        <v>0</v>
      </c>
      <c r="O1271" s="2" t="s">
        <v>46</v>
      </c>
      <c r="P1271" s="2" t="s">
        <v>46</v>
      </c>
      <c r="Q1271">
        <v>380</v>
      </c>
      <c r="R1271" t="b">
        <v>0</v>
      </c>
      <c r="S1271" s="3">
        <v>45680</v>
      </c>
      <c r="T1271" s="2" t="s">
        <v>38</v>
      </c>
      <c r="U1271" t="b">
        <v>0</v>
      </c>
      <c r="V1271" s="2" t="s">
        <v>32</v>
      </c>
      <c r="W1271">
        <v>21</v>
      </c>
      <c r="X1271" s="2" t="s">
        <v>33</v>
      </c>
      <c r="Y1271">
        <v>1</v>
      </c>
      <c r="Z1271" s="2" t="s">
        <v>38</v>
      </c>
      <c r="AA1271" s="2" t="s">
        <v>34</v>
      </c>
      <c r="AB1271" s="2" t="s">
        <v>35</v>
      </c>
    </row>
    <row r="1272" spans="1:28">
      <c r="A1272" s="1">
        <v>45680.916666666664</v>
      </c>
      <c r="B1272" s="2" t="s">
        <v>45</v>
      </c>
      <c r="C1272">
        <v>59.58</v>
      </c>
      <c r="D1272">
        <v>75.61</v>
      </c>
      <c r="E1272">
        <v>49.66</v>
      </c>
      <c r="F1272">
        <v>57.4</v>
      </c>
      <c r="G1272" t="b">
        <v>0</v>
      </c>
      <c r="H1272" t="b">
        <v>0</v>
      </c>
      <c r="I1272" t="b">
        <v>0</v>
      </c>
      <c r="J1272" t="b">
        <v>0</v>
      </c>
      <c r="K1272">
        <v>2.91</v>
      </c>
      <c r="L1272">
        <v>21.2</v>
      </c>
      <c r="M1272">
        <v>68.7</v>
      </c>
      <c r="N1272">
        <v>0</v>
      </c>
      <c r="O1272" s="2" t="s">
        <v>46</v>
      </c>
      <c r="P1272" s="2" t="s">
        <v>46</v>
      </c>
      <c r="Q1272">
        <v>382</v>
      </c>
      <c r="R1272" t="b">
        <v>0</v>
      </c>
      <c r="S1272" s="3">
        <v>45680</v>
      </c>
      <c r="T1272" s="2" t="s">
        <v>38</v>
      </c>
      <c r="U1272" t="b">
        <v>0</v>
      </c>
      <c r="V1272" s="2" t="s">
        <v>32</v>
      </c>
      <c r="W1272">
        <v>22</v>
      </c>
      <c r="X1272" s="2" t="s">
        <v>33</v>
      </c>
      <c r="Y1272">
        <v>1</v>
      </c>
      <c r="Z1272" s="2" t="s">
        <v>38</v>
      </c>
      <c r="AA1272" s="2" t="s">
        <v>34</v>
      </c>
      <c r="AB1272" s="2" t="s">
        <v>35</v>
      </c>
    </row>
    <row r="1273" spans="1:28">
      <c r="A1273" s="1">
        <v>45680.958333333336</v>
      </c>
      <c r="B1273" s="2" t="s">
        <v>45</v>
      </c>
      <c r="C1273">
        <v>47.31</v>
      </c>
      <c r="D1273">
        <v>79.94</v>
      </c>
      <c r="E1273">
        <v>35.020000000000003</v>
      </c>
      <c r="F1273">
        <v>41.15</v>
      </c>
      <c r="G1273" t="b">
        <v>0</v>
      </c>
      <c r="H1273" t="b">
        <v>0</v>
      </c>
      <c r="I1273" t="b">
        <v>0</v>
      </c>
      <c r="J1273" t="b">
        <v>0</v>
      </c>
      <c r="K1273">
        <v>3.29</v>
      </c>
      <c r="L1273">
        <v>20.3</v>
      </c>
      <c r="M1273">
        <v>70.599999999999994</v>
      </c>
      <c r="N1273">
        <v>0</v>
      </c>
      <c r="O1273" s="2" t="s">
        <v>46</v>
      </c>
      <c r="P1273" s="2" t="s">
        <v>46</v>
      </c>
      <c r="Q1273">
        <v>367</v>
      </c>
      <c r="R1273" t="b">
        <v>0</v>
      </c>
      <c r="S1273" s="3">
        <v>45680</v>
      </c>
      <c r="T1273" s="2" t="s">
        <v>38</v>
      </c>
      <c r="U1273" t="b">
        <v>0</v>
      </c>
      <c r="V1273" s="2" t="s">
        <v>32</v>
      </c>
      <c r="W1273">
        <v>23</v>
      </c>
      <c r="X1273" s="2" t="s">
        <v>33</v>
      </c>
      <c r="Y1273">
        <v>1</v>
      </c>
      <c r="Z1273" s="2" t="s">
        <v>38</v>
      </c>
      <c r="AA1273" s="2" t="s">
        <v>34</v>
      </c>
      <c r="AB1273" s="2" t="s">
        <v>35</v>
      </c>
    </row>
    <row r="1274" spans="1:28">
      <c r="A1274" s="1">
        <v>45681</v>
      </c>
      <c r="B1274" s="2" t="s">
        <v>45</v>
      </c>
      <c r="C1274">
        <v>56.09</v>
      </c>
      <c r="D1274">
        <v>105.47</v>
      </c>
      <c r="E1274">
        <v>31.72</v>
      </c>
      <c r="F1274">
        <v>53.01</v>
      </c>
      <c r="G1274" t="b">
        <v>0</v>
      </c>
      <c r="H1274" t="b">
        <v>0</v>
      </c>
      <c r="I1274" t="b">
        <v>0</v>
      </c>
      <c r="J1274" t="b">
        <v>0</v>
      </c>
      <c r="K1274">
        <v>3.16</v>
      </c>
      <c r="L1274">
        <v>16.5</v>
      </c>
      <c r="M1274">
        <v>70.7</v>
      </c>
      <c r="N1274">
        <v>0</v>
      </c>
      <c r="O1274" s="2" t="s">
        <v>46</v>
      </c>
      <c r="P1274" s="2" t="s">
        <v>46</v>
      </c>
      <c r="Q1274">
        <v>389</v>
      </c>
      <c r="R1274" t="b">
        <v>0</v>
      </c>
      <c r="S1274" s="3">
        <v>45681</v>
      </c>
      <c r="T1274" s="2" t="s">
        <v>39</v>
      </c>
      <c r="U1274" t="b">
        <v>0</v>
      </c>
      <c r="V1274" s="2" t="s">
        <v>32</v>
      </c>
      <c r="W1274">
        <v>0</v>
      </c>
      <c r="X1274" s="2" t="s">
        <v>33</v>
      </c>
      <c r="Y1274">
        <v>1</v>
      </c>
      <c r="Z1274" s="2" t="s">
        <v>39</v>
      </c>
      <c r="AA1274" s="2" t="s">
        <v>34</v>
      </c>
      <c r="AB1274" s="2" t="s">
        <v>35</v>
      </c>
    </row>
    <row r="1275" spans="1:28">
      <c r="A1275" s="1">
        <v>45681.041666666664</v>
      </c>
      <c r="B1275" s="2" t="s">
        <v>45</v>
      </c>
      <c r="C1275">
        <v>50.15</v>
      </c>
      <c r="D1275">
        <v>81.02</v>
      </c>
      <c r="E1275">
        <v>43.05</v>
      </c>
      <c r="F1275">
        <v>51.23</v>
      </c>
      <c r="G1275" t="b">
        <v>0</v>
      </c>
      <c r="H1275" t="b">
        <v>0</v>
      </c>
      <c r="I1275" t="b">
        <v>0</v>
      </c>
      <c r="J1275" t="b">
        <v>0</v>
      </c>
      <c r="K1275">
        <v>5.42</v>
      </c>
      <c r="L1275">
        <v>17.7</v>
      </c>
      <c r="M1275">
        <v>75.8</v>
      </c>
      <c r="N1275">
        <v>0</v>
      </c>
      <c r="O1275" s="2" t="s">
        <v>46</v>
      </c>
      <c r="P1275" s="2" t="s">
        <v>46</v>
      </c>
      <c r="Q1275">
        <v>367</v>
      </c>
      <c r="R1275" t="b">
        <v>0</v>
      </c>
      <c r="S1275" s="3">
        <v>45681</v>
      </c>
      <c r="T1275" s="2" t="s">
        <v>39</v>
      </c>
      <c r="U1275" t="b">
        <v>0</v>
      </c>
      <c r="V1275" s="2" t="s">
        <v>32</v>
      </c>
      <c r="W1275">
        <v>1</v>
      </c>
      <c r="X1275" s="2" t="s">
        <v>33</v>
      </c>
      <c r="Y1275">
        <v>1</v>
      </c>
      <c r="Z1275" s="2" t="s">
        <v>39</v>
      </c>
      <c r="AA1275" s="2" t="s">
        <v>34</v>
      </c>
      <c r="AB1275" s="2" t="s">
        <v>35</v>
      </c>
    </row>
    <row r="1276" spans="1:28">
      <c r="A1276" s="1">
        <v>45681.083333333336</v>
      </c>
      <c r="B1276" s="2" t="s">
        <v>45</v>
      </c>
      <c r="C1276">
        <v>47.47</v>
      </c>
      <c r="D1276">
        <v>83.49</v>
      </c>
      <c r="E1276">
        <v>27.09</v>
      </c>
      <c r="F1276">
        <v>42.52</v>
      </c>
      <c r="G1276" t="b">
        <v>0</v>
      </c>
      <c r="H1276" t="b">
        <v>0</v>
      </c>
      <c r="I1276" t="b">
        <v>0</v>
      </c>
      <c r="J1276" t="b">
        <v>0</v>
      </c>
      <c r="K1276">
        <v>3.05</v>
      </c>
      <c r="L1276">
        <v>16</v>
      </c>
      <c r="M1276">
        <v>69.900000000000006</v>
      </c>
      <c r="N1276">
        <v>0</v>
      </c>
      <c r="O1276" s="2" t="s">
        <v>46</v>
      </c>
      <c r="P1276" s="2" t="s">
        <v>46</v>
      </c>
      <c r="Q1276">
        <v>369</v>
      </c>
      <c r="R1276" t="b">
        <v>0</v>
      </c>
      <c r="S1276" s="3">
        <v>45681</v>
      </c>
      <c r="T1276" s="2" t="s">
        <v>39</v>
      </c>
      <c r="U1276" t="b">
        <v>0</v>
      </c>
      <c r="V1276" s="2" t="s">
        <v>32</v>
      </c>
      <c r="W1276">
        <v>2</v>
      </c>
      <c r="X1276" s="2" t="s">
        <v>33</v>
      </c>
      <c r="Y1276">
        <v>1</v>
      </c>
      <c r="Z1276" s="2" t="s">
        <v>39</v>
      </c>
      <c r="AA1276" s="2" t="s">
        <v>34</v>
      </c>
      <c r="AB1276" s="2" t="s">
        <v>35</v>
      </c>
    </row>
    <row r="1277" spans="1:28">
      <c r="A1277" s="1">
        <v>45681.125</v>
      </c>
      <c r="B1277" s="2" t="s">
        <v>45</v>
      </c>
      <c r="C1277">
        <v>58.48</v>
      </c>
      <c r="D1277">
        <v>97.87</v>
      </c>
      <c r="E1277">
        <v>49.95</v>
      </c>
      <c r="F1277">
        <v>62.53</v>
      </c>
      <c r="G1277" t="b">
        <v>0</v>
      </c>
      <c r="H1277" t="b">
        <v>0</v>
      </c>
      <c r="I1277" t="b">
        <v>0</v>
      </c>
      <c r="J1277" t="b">
        <v>0</v>
      </c>
      <c r="K1277">
        <v>2.93</v>
      </c>
      <c r="L1277">
        <v>17.7</v>
      </c>
      <c r="M1277">
        <v>71.099999999999994</v>
      </c>
      <c r="N1277">
        <v>0</v>
      </c>
      <c r="O1277" s="2" t="s">
        <v>46</v>
      </c>
      <c r="P1277" s="2" t="s">
        <v>46</v>
      </c>
      <c r="Q1277">
        <v>365</v>
      </c>
      <c r="R1277" t="b">
        <v>0</v>
      </c>
      <c r="S1277" s="3">
        <v>45681</v>
      </c>
      <c r="T1277" s="2" t="s">
        <v>39</v>
      </c>
      <c r="U1277" t="b">
        <v>0</v>
      </c>
      <c r="V1277" s="2" t="s">
        <v>32</v>
      </c>
      <c r="W1277">
        <v>3</v>
      </c>
      <c r="X1277" s="2" t="s">
        <v>33</v>
      </c>
      <c r="Y1277">
        <v>1</v>
      </c>
      <c r="Z1277" s="2" t="s">
        <v>39</v>
      </c>
      <c r="AA1277" s="2" t="s">
        <v>34</v>
      </c>
      <c r="AB1277" s="2" t="s">
        <v>35</v>
      </c>
    </row>
    <row r="1278" spans="1:28">
      <c r="A1278" s="1">
        <v>45681.166666666664</v>
      </c>
      <c r="B1278" s="2" t="s">
        <v>45</v>
      </c>
      <c r="C1278">
        <v>34.159999999999997</v>
      </c>
      <c r="D1278">
        <v>76.28</v>
      </c>
      <c r="E1278">
        <v>49.9</v>
      </c>
      <c r="F1278">
        <v>49.99</v>
      </c>
      <c r="G1278" t="b">
        <v>0</v>
      </c>
      <c r="H1278" t="b">
        <v>0</v>
      </c>
      <c r="I1278" t="b">
        <v>0</v>
      </c>
      <c r="J1278" t="b">
        <v>0</v>
      </c>
      <c r="K1278">
        <v>2.5</v>
      </c>
      <c r="L1278">
        <v>17.399999999999999</v>
      </c>
      <c r="M1278">
        <v>70.7</v>
      </c>
      <c r="N1278">
        <v>3.5</v>
      </c>
      <c r="O1278" s="2" t="s">
        <v>46</v>
      </c>
      <c r="P1278" s="2" t="s">
        <v>46</v>
      </c>
      <c r="Q1278">
        <v>349</v>
      </c>
      <c r="R1278" t="b">
        <v>0</v>
      </c>
      <c r="S1278" s="3">
        <v>45681</v>
      </c>
      <c r="T1278" s="2" t="s">
        <v>39</v>
      </c>
      <c r="U1278" t="b">
        <v>0</v>
      </c>
      <c r="V1278" s="2" t="s">
        <v>32</v>
      </c>
      <c r="W1278">
        <v>4</v>
      </c>
      <c r="X1278" s="2" t="s">
        <v>36</v>
      </c>
      <c r="Y1278">
        <v>1</v>
      </c>
      <c r="Z1278" s="2" t="s">
        <v>39</v>
      </c>
      <c r="AA1278" s="2" t="s">
        <v>34</v>
      </c>
      <c r="AB1278" s="2" t="s">
        <v>35</v>
      </c>
    </row>
    <row r="1279" spans="1:28">
      <c r="A1279" s="1">
        <v>45681.208333333336</v>
      </c>
      <c r="B1279" s="2" t="s">
        <v>45</v>
      </c>
      <c r="C1279">
        <v>63.22</v>
      </c>
      <c r="D1279">
        <v>84.75</v>
      </c>
      <c r="E1279">
        <v>34.49</v>
      </c>
      <c r="F1279">
        <v>57.45</v>
      </c>
      <c r="G1279" t="b">
        <v>0</v>
      </c>
      <c r="H1279" t="b">
        <v>0</v>
      </c>
      <c r="I1279" t="b">
        <v>0</v>
      </c>
      <c r="J1279" t="b">
        <v>0</v>
      </c>
      <c r="K1279">
        <v>2.2400000000000002</v>
      </c>
      <c r="L1279">
        <v>22.4</v>
      </c>
      <c r="M1279">
        <v>64</v>
      </c>
      <c r="N1279">
        <v>0</v>
      </c>
      <c r="O1279" s="2" t="s">
        <v>46</v>
      </c>
      <c r="P1279" s="2" t="s">
        <v>46</v>
      </c>
      <c r="Q1279">
        <v>350</v>
      </c>
      <c r="R1279" t="b">
        <v>0</v>
      </c>
      <c r="S1279" s="3">
        <v>45681</v>
      </c>
      <c r="T1279" s="2" t="s">
        <v>39</v>
      </c>
      <c r="U1279" t="b">
        <v>0</v>
      </c>
      <c r="V1279" s="2" t="s">
        <v>32</v>
      </c>
      <c r="W1279">
        <v>5</v>
      </c>
      <c r="X1279" s="2" t="s">
        <v>33</v>
      </c>
      <c r="Y1279">
        <v>1</v>
      </c>
      <c r="Z1279" s="2" t="s">
        <v>39</v>
      </c>
      <c r="AA1279" s="2" t="s">
        <v>34</v>
      </c>
      <c r="AB1279" s="2" t="s">
        <v>35</v>
      </c>
    </row>
    <row r="1280" spans="1:28">
      <c r="A1280" s="1">
        <v>45681.25</v>
      </c>
      <c r="B1280" s="2" t="s">
        <v>45</v>
      </c>
      <c r="C1280">
        <v>55.04</v>
      </c>
      <c r="D1280">
        <v>103.7</v>
      </c>
      <c r="E1280">
        <v>44.97</v>
      </c>
      <c r="F1280">
        <v>58.89</v>
      </c>
      <c r="G1280" t="b">
        <v>0</v>
      </c>
      <c r="H1280" t="b">
        <v>0</v>
      </c>
      <c r="I1280" t="b">
        <v>0</v>
      </c>
      <c r="J1280" t="b">
        <v>0</v>
      </c>
      <c r="K1280">
        <v>2.0099999999999998</v>
      </c>
      <c r="L1280">
        <v>21.4</v>
      </c>
      <c r="M1280">
        <v>61.2</v>
      </c>
      <c r="N1280">
        <v>0</v>
      </c>
      <c r="O1280" s="2" t="s">
        <v>46</v>
      </c>
      <c r="P1280" s="2" t="s">
        <v>46</v>
      </c>
      <c r="Q1280">
        <v>446</v>
      </c>
      <c r="R1280" t="b">
        <v>0</v>
      </c>
      <c r="S1280" s="3">
        <v>45681</v>
      </c>
      <c r="T1280" s="2" t="s">
        <v>39</v>
      </c>
      <c r="U1280" t="b">
        <v>0</v>
      </c>
      <c r="V1280" s="2" t="s">
        <v>32</v>
      </c>
      <c r="W1280">
        <v>6</v>
      </c>
      <c r="X1280" s="2" t="s">
        <v>33</v>
      </c>
      <c r="Y1280">
        <v>1</v>
      </c>
      <c r="Z1280" s="2" t="s">
        <v>39</v>
      </c>
      <c r="AA1280" s="2" t="s">
        <v>34</v>
      </c>
      <c r="AB1280" s="2" t="s">
        <v>35</v>
      </c>
    </row>
    <row r="1281" spans="1:28">
      <c r="A1281" s="1">
        <v>45681.291666666664</v>
      </c>
      <c r="B1281" s="2" t="s">
        <v>45</v>
      </c>
      <c r="C1281">
        <v>57.77</v>
      </c>
      <c r="D1281">
        <v>95.62</v>
      </c>
      <c r="E1281">
        <v>51.77</v>
      </c>
      <c r="F1281">
        <v>57.48</v>
      </c>
      <c r="G1281" t="b">
        <v>0</v>
      </c>
      <c r="H1281" t="b">
        <v>0</v>
      </c>
      <c r="I1281" t="b">
        <v>0</v>
      </c>
      <c r="J1281" t="b">
        <v>0</v>
      </c>
      <c r="K1281">
        <v>2.41</v>
      </c>
      <c r="L1281">
        <v>21.6</v>
      </c>
      <c r="M1281">
        <v>83</v>
      </c>
      <c r="N1281">
        <v>0</v>
      </c>
      <c r="O1281" s="2" t="s">
        <v>46</v>
      </c>
      <c r="P1281" s="2" t="s">
        <v>46</v>
      </c>
      <c r="Q1281">
        <v>493</v>
      </c>
      <c r="R1281" t="b">
        <v>1</v>
      </c>
      <c r="S1281" s="3">
        <v>45681</v>
      </c>
      <c r="T1281" s="2" t="s">
        <v>39</v>
      </c>
      <c r="U1281" t="b">
        <v>0</v>
      </c>
      <c r="V1281" s="2" t="s">
        <v>32</v>
      </c>
      <c r="W1281">
        <v>7</v>
      </c>
      <c r="X1281" s="2" t="s">
        <v>33</v>
      </c>
      <c r="Y1281">
        <v>1</v>
      </c>
      <c r="Z1281" s="2" t="s">
        <v>39</v>
      </c>
      <c r="AA1281" s="2" t="s">
        <v>34</v>
      </c>
      <c r="AB1281" s="2" t="s">
        <v>37</v>
      </c>
    </row>
    <row r="1282" spans="1:28">
      <c r="A1282" s="1">
        <v>45681.333333333336</v>
      </c>
      <c r="B1282" s="2" t="s">
        <v>45</v>
      </c>
      <c r="C1282">
        <v>48.06</v>
      </c>
      <c r="D1282">
        <v>104.34</v>
      </c>
      <c r="E1282">
        <v>38.07</v>
      </c>
      <c r="F1282">
        <v>60.14</v>
      </c>
      <c r="G1282" t="b">
        <v>0</v>
      </c>
      <c r="H1282" t="b">
        <v>0</v>
      </c>
      <c r="I1282" t="b">
        <v>0</v>
      </c>
      <c r="J1282" t="b">
        <v>0</v>
      </c>
      <c r="K1282">
        <v>3.32</v>
      </c>
      <c r="L1282">
        <v>25.4</v>
      </c>
      <c r="M1282">
        <v>59</v>
      </c>
      <c r="N1282">
        <v>0</v>
      </c>
      <c r="O1282" s="2" t="s">
        <v>46</v>
      </c>
      <c r="P1282" s="2" t="s">
        <v>46</v>
      </c>
      <c r="Q1282">
        <v>613</v>
      </c>
      <c r="R1282" t="b">
        <v>1</v>
      </c>
      <c r="S1282" s="3">
        <v>45681</v>
      </c>
      <c r="T1282" s="2" t="s">
        <v>39</v>
      </c>
      <c r="U1282" t="b">
        <v>0</v>
      </c>
      <c r="V1282" s="2" t="s">
        <v>32</v>
      </c>
      <c r="W1282">
        <v>8</v>
      </c>
      <c r="X1282" s="2" t="s">
        <v>33</v>
      </c>
      <c r="Y1282">
        <v>1</v>
      </c>
      <c r="Z1282" s="2" t="s">
        <v>39</v>
      </c>
      <c r="AA1282" s="2" t="s">
        <v>34</v>
      </c>
      <c r="AB1282" s="2" t="s">
        <v>37</v>
      </c>
    </row>
    <row r="1283" spans="1:28">
      <c r="A1283" s="1">
        <v>45681.375</v>
      </c>
      <c r="B1283" s="2" t="s">
        <v>45</v>
      </c>
      <c r="C1283">
        <v>40.71</v>
      </c>
      <c r="D1283">
        <v>83.83</v>
      </c>
      <c r="E1283">
        <v>52.72</v>
      </c>
      <c r="F1283">
        <v>49.08</v>
      </c>
      <c r="G1283" t="b">
        <v>0</v>
      </c>
      <c r="H1283" t="b">
        <v>0</v>
      </c>
      <c r="I1283" t="b">
        <v>0</v>
      </c>
      <c r="J1283" t="b">
        <v>0</v>
      </c>
      <c r="K1283">
        <v>3.7</v>
      </c>
      <c r="L1283">
        <v>20.6</v>
      </c>
      <c r="M1283">
        <v>60.7</v>
      </c>
      <c r="N1283">
        <v>0</v>
      </c>
      <c r="O1283" s="2" t="s">
        <v>46</v>
      </c>
      <c r="P1283" s="2" t="s">
        <v>46</v>
      </c>
      <c r="Q1283">
        <v>563</v>
      </c>
      <c r="R1283" t="b">
        <v>1</v>
      </c>
      <c r="S1283" s="3">
        <v>45681</v>
      </c>
      <c r="T1283" s="2" t="s">
        <v>39</v>
      </c>
      <c r="U1283" t="b">
        <v>0</v>
      </c>
      <c r="V1283" s="2" t="s">
        <v>32</v>
      </c>
      <c r="W1283">
        <v>9</v>
      </c>
      <c r="X1283" s="2" t="s">
        <v>33</v>
      </c>
      <c r="Y1283">
        <v>1</v>
      </c>
      <c r="Z1283" s="2" t="s">
        <v>39</v>
      </c>
      <c r="AA1283" s="2" t="s">
        <v>34</v>
      </c>
      <c r="AB1283" s="2" t="s">
        <v>37</v>
      </c>
    </row>
    <row r="1284" spans="1:28">
      <c r="A1284" s="1">
        <v>45681.416666666664</v>
      </c>
      <c r="B1284" s="2" t="s">
        <v>45</v>
      </c>
      <c r="C1284">
        <v>42.45</v>
      </c>
      <c r="D1284">
        <v>90.23</v>
      </c>
      <c r="E1284">
        <v>42.47</v>
      </c>
      <c r="F1284">
        <v>48.07</v>
      </c>
      <c r="G1284" t="b">
        <v>0</v>
      </c>
      <c r="H1284" t="b">
        <v>0</v>
      </c>
      <c r="I1284" t="b">
        <v>0</v>
      </c>
      <c r="J1284" t="b">
        <v>0</v>
      </c>
      <c r="K1284">
        <v>3.21</v>
      </c>
      <c r="L1284">
        <v>21.9</v>
      </c>
      <c r="M1284">
        <v>68.5</v>
      </c>
      <c r="N1284">
        <v>0</v>
      </c>
      <c r="O1284" s="2" t="s">
        <v>46</v>
      </c>
      <c r="P1284" s="2" t="s">
        <v>46</v>
      </c>
      <c r="Q1284">
        <v>461</v>
      </c>
      <c r="R1284" t="b">
        <v>0</v>
      </c>
      <c r="S1284" s="3">
        <v>45681</v>
      </c>
      <c r="T1284" s="2" t="s">
        <v>39</v>
      </c>
      <c r="U1284" t="b">
        <v>0</v>
      </c>
      <c r="V1284" s="2" t="s">
        <v>32</v>
      </c>
      <c r="W1284">
        <v>10</v>
      </c>
      <c r="X1284" s="2" t="s">
        <v>33</v>
      </c>
      <c r="Y1284">
        <v>1</v>
      </c>
      <c r="Z1284" s="2" t="s">
        <v>39</v>
      </c>
      <c r="AA1284" s="2" t="s">
        <v>34</v>
      </c>
      <c r="AB1284" s="2" t="s">
        <v>35</v>
      </c>
    </row>
    <row r="1285" spans="1:28">
      <c r="A1285" s="1">
        <v>45681.458333333336</v>
      </c>
      <c r="B1285" s="2" t="s">
        <v>45</v>
      </c>
      <c r="C1285">
        <v>50.11</v>
      </c>
      <c r="D1285">
        <v>87.33</v>
      </c>
      <c r="E1285">
        <v>39.54</v>
      </c>
      <c r="F1285">
        <v>61.72</v>
      </c>
      <c r="G1285" t="b">
        <v>0</v>
      </c>
      <c r="H1285" t="b">
        <v>0</v>
      </c>
      <c r="I1285" t="b">
        <v>0</v>
      </c>
      <c r="J1285" t="b">
        <v>0</v>
      </c>
      <c r="K1285">
        <v>2.06</v>
      </c>
      <c r="L1285">
        <v>27.8</v>
      </c>
      <c r="M1285">
        <v>63</v>
      </c>
      <c r="N1285">
        <v>0</v>
      </c>
      <c r="O1285" s="2" t="s">
        <v>46</v>
      </c>
      <c r="P1285" s="2" t="s">
        <v>46</v>
      </c>
      <c r="Q1285">
        <v>396</v>
      </c>
      <c r="R1285" t="b">
        <v>0</v>
      </c>
      <c r="S1285" s="3">
        <v>45681</v>
      </c>
      <c r="T1285" s="2" t="s">
        <v>39</v>
      </c>
      <c r="U1285" t="b">
        <v>0</v>
      </c>
      <c r="V1285" s="2" t="s">
        <v>32</v>
      </c>
      <c r="W1285">
        <v>11</v>
      </c>
      <c r="X1285" s="2" t="s">
        <v>33</v>
      </c>
      <c r="Y1285">
        <v>1</v>
      </c>
      <c r="Z1285" s="2" t="s">
        <v>39</v>
      </c>
      <c r="AA1285" s="2" t="s">
        <v>34</v>
      </c>
      <c r="AB1285" s="2" t="s">
        <v>35</v>
      </c>
    </row>
    <row r="1286" spans="1:28">
      <c r="A1286" s="1">
        <v>45681.5</v>
      </c>
      <c r="B1286" s="2" t="s">
        <v>45</v>
      </c>
      <c r="C1286">
        <v>47.45</v>
      </c>
      <c r="D1286">
        <v>80.45</v>
      </c>
      <c r="F1286">
        <v>55.79</v>
      </c>
      <c r="G1286" t="b">
        <v>0</v>
      </c>
      <c r="H1286" t="b">
        <v>0</v>
      </c>
      <c r="I1286" t="b">
        <v>0</v>
      </c>
      <c r="J1286" t="b">
        <v>0</v>
      </c>
      <c r="K1286">
        <v>3.88</v>
      </c>
      <c r="L1286">
        <v>26.9</v>
      </c>
      <c r="M1286">
        <v>50.3</v>
      </c>
      <c r="N1286">
        <v>0</v>
      </c>
      <c r="O1286" s="2" t="s">
        <v>46</v>
      </c>
      <c r="P1286" s="2" t="s">
        <v>46</v>
      </c>
      <c r="Q1286">
        <v>356</v>
      </c>
      <c r="R1286" t="b">
        <v>0</v>
      </c>
      <c r="S1286" s="3">
        <v>45681</v>
      </c>
      <c r="T1286" s="2" t="s">
        <v>39</v>
      </c>
      <c r="U1286" t="b">
        <v>0</v>
      </c>
      <c r="V1286" s="2" t="s">
        <v>32</v>
      </c>
      <c r="W1286">
        <v>12</v>
      </c>
      <c r="X1286" s="2" t="s">
        <v>33</v>
      </c>
      <c r="Y1286">
        <v>1</v>
      </c>
      <c r="Z1286" s="2" t="s">
        <v>39</v>
      </c>
      <c r="AA1286" s="2" t="s">
        <v>34</v>
      </c>
      <c r="AB1286" s="2" t="s">
        <v>35</v>
      </c>
    </row>
    <row r="1287" spans="1:28">
      <c r="A1287" s="1">
        <v>45681.541666666664</v>
      </c>
      <c r="B1287" s="2" t="s">
        <v>45</v>
      </c>
      <c r="C1287">
        <v>35.39</v>
      </c>
      <c r="D1287">
        <v>84.19</v>
      </c>
      <c r="E1287">
        <v>38.700000000000003</v>
      </c>
      <c r="F1287">
        <v>37.44</v>
      </c>
      <c r="G1287" t="b">
        <v>0</v>
      </c>
      <c r="H1287" t="b">
        <v>0</v>
      </c>
      <c r="I1287" t="b">
        <v>0</v>
      </c>
      <c r="J1287" t="b">
        <v>0</v>
      </c>
      <c r="K1287">
        <v>3.51</v>
      </c>
      <c r="L1287">
        <v>27.5</v>
      </c>
      <c r="M1287">
        <v>70.2</v>
      </c>
      <c r="N1287">
        <v>3.74</v>
      </c>
      <c r="O1287" s="2" t="s">
        <v>46</v>
      </c>
      <c r="P1287" s="2" t="s">
        <v>46</v>
      </c>
      <c r="Q1287">
        <v>308</v>
      </c>
      <c r="R1287" t="b">
        <v>0</v>
      </c>
      <c r="S1287" s="3">
        <v>45681</v>
      </c>
      <c r="T1287" s="2" t="s">
        <v>39</v>
      </c>
      <c r="U1287" t="b">
        <v>0</v>
      </c>
      <c r="V1287" s="2" t="s">
        <v>32</v>
      </c>
      <c r="W1287">
        <v>13</v>
      </c>
      <c r="X1287" s="2" t="s">
        <v>36</v>
      </c>
      <c r="Y1287">
        <v>1</v>
      </c>
      <c r="Z1287" s="2" t="s">
        <v>39</v>
      </c>
      <c r="AA1287" s="2" t="s">
        <v>34</v>
      </c>
      <c r="AB1287" s="2" t="s">
        <v>35</v>
      </c>
    </row>
    <row r="1288" spans="1:28">
      <c r="A1288" s="1">
        <v>45681.583333333336</v>
      </c>
      <c r="B1288" s="2" t="s">
        <v>45</v>
      </c>
      <c r="C1288">
        <v>48.03</v>
      </c>
      <c r="D1288">
        <v>90.35</v>
      </c>
      <c r="E1288">
        <v>37.32</v>
      </c>
      <c r="F1288">
        <v>51.93</v>
      </c>
      <c r="G1288" t="b">
        <v>0</v>
      </c>
      <c r="H1288" t="b">
        <v>0</v>
      </c>
      <c r="I1288" t="b">
        <v>0</v>
      </c>
      <c r="J1288" t="b">
        <v>0</v>
      </c>
      <c r="K1288">
        <v>2.2599999999999998</v>
      </c>
      <c r="L1288">
        <v>24.4</v>
      </c>
      <c r="M1288">
        <v>62.5</v>
      </c>
      <c r="N1288">
        <v>0</v>
      </c>
      <c r="O1288" s="2" t="s">
        <v>46</v>
      </c>
      <c r="P1288" s="2" t="s">
        <v>46</v>
      </c>
      <c r="Q1288">
        <v>371</v>
      </c>
      <c r="R1288" t="b">
        <v>0</v>
      </c>
      <c r="S1288" s="3">
        <v>45681</v>
      </c>
      <c r="T1288" s="2" t="s">
        <v>39</v>
      </c>
      <c r="U1288" t="b">
        <v>0</v>
      </c>
      <c r="V1288" s="2" t="s">
        <v>32</v>
      </c>
      <c r="W1288">
        <v>14</v>
      </c>
      <c r="X1288" s="2" t="s">
        <v>33</v>
      </c>
      <c r="Y1288">
        <v>1</v>
      </c>
      <c r="Z1288" s="2" t="s">
        <v>39</v>
      </c>
      <c r="AA1288" s="2" t="s">
        <v>34</v>
      </c>
      <c r="AB1288" s="2" t="s">
        <v>35</v>
      </c>
    </row>
    <row r="1289" spans="1:28">
      <c r="A1289" s="1">
        <v>45681.625</v>
      </c>
      <c r="B1289" s="2" t="s">
        <v>45</v>
      </c>
      <c r="C1289">
        <v>68.28</v>
      </c>
      <c r="D1289">
        <v>90.52</v>
      </c>
      <c r="E1289">
        <v>35.369999999999997</v>
      </c>
      <c r="F1289">
        <v>58.24</v>
      </c>
      <c r="G1289" t="b">
        <v>0</v>
      </c>
      <c r="H1289" t="b">
        <v>0</v>
      </c>
      <c r="I1289" t="b">
        <v>0</v>
      </c>
      <c r="J1289" t="b">
        <v>0</v>
      </c>
      <c r="K1289">
        <v>1.52</v>
      </c>
      <c r="L1289">
        <v>26.3</v>
      </c>
      <c r="M1289">
        <v>53.1</v>
      </c>
      <c r="N1289">
        <v>0</v>
      </c>
      <c r="O1289" s="2" t="s">
        <v>46</v>
      </c>
      <c r="P1289" s="2" t="s">
        <v>46</v>
      </c>
      <c r="Q1289">
        <v>426</v>
      </c>
      <c r="R1289" t="b">
        <v>0</v>
      </c>
      <c r="S1289" s="3">
        <v>45681</v>
      </c>
      <c r="T1289" s="2" t="s">
        <v>39</v>
      </c>
      <c r="U1289" t="b">
        <v>0</v>
      </c>
      <c r="V1289" s="2" t="s">
        <v>32</v>
      </c>
      <c r="W1289">
        <v>15</v>
      </c>
      <c r="X1289" s="2" t="s">
        <v>33</v>
      </c>
      <c r="Y1289">
        <v>1</v>
      </c>
      <c r="Z1289" s="2" t="s">
        <v>39</v>
      </c>
      <c r="AA1289" s="2" t="s">
        <v>34</v>
      </c>
      <c r="AB1289" s="2" t="s">
        <v>35</v>
      </c>
    </row>
    <row r="1290" spans="1:28">
      <c r="A1290" s="1">
        <v>45681.666666666664</v>
      </c>
      <c r="B1290" s="2" t="s">
        <v>45</v>
      </c>
      <c r="C1290">
        <v>50.9</v>
      </c>
      <c r="D1290">
        <v>83.28</v>
      </c>
      <c r="E1290">
        <v>43.83</v>
      </c>
      <c r="F1290">
        <v>53.88</v>
      </c>
      <c r="G1290" t="b">
        <v>0</v>
      </c>
      <c r="H1290" t="b">
        <v>0</v>
      </c>
      <c r="I1290" t="b">
        <v>0</v>
      </c>
      <c r="J1290" t="b">
        <v>0</v>
      </c>
      <c r="K1290">
        <v>2.85</v>
      </c>
      <c r="L1290">
        <v>29.1</v>
      </c>
      <c r="M1290">
        <v>69.5</v>
      </c>
      <c r="N1290">
        <v>0</v>
      </c>
      <c r="O1290" s="2" t="s">
        <v>46</v>
      </c>
      <c r="P1290" s="2" t="s">
        <v>46</v>
      </c>
      <c r="Q1290">
        <v>496</v>
      </c>
      <c r="R1290" t="b">
        <v>0</v>
      </c>
      <c r="S1290" s="3">
        <v>45681</v>
      </c>
      <c r="T1290" s="2" t="s">
        <v>39</v>
      </c>
      <c r="U1290" t="b">
        <v>0</v>
      </c>
      <c r="V1290" s="2" t="s">
        <v>32</v>
      </c>
      <c r="W1290">
        <v>16</v>
      </c>
      <c r="X1290" s="2" t="s">
        <v>33</v>
      </c>
      <c r="Y1290">
        <v>1</v>
      </c>
      <c r="Z1290" s="2" t="s">
        <v>39</v>
      </c>
      <c r="AA1290" s="2" t="s">
        <v>34</v>
      </c>
      <c r="AB1290" s="2" t="s">
        <v>35</v>
      </c>
    </row>
    <row r="1291" spans="1:28">
      <c r="A1291" s="1">
        <v>45681.708333333336</v>
      </c>
      <c r="B1291" s="2" t="s">
        <v>45</v>
      </c>
      <c r="C1291">
        <v>70.02</v>
      </c>
      <c r="D1291">
        <v>92.11</v>
      </c>
      <c r="E1291">
        <v>41.94</v>
      </c>
      <c r="F1291">
        <v>68.94</v>
      </c>
      <c r="G1291" t="b">
        <v>0</v>
      </c>
      <c r="H1291" t="b">
        <v>0</v>
      </c>
      <c r="I1291" t="b">
        <v>0</v>
      </c>
      <c r="J1291" t="b">
        <v>0</v>
      </c>
      <c r="K1291">
        <v>2.35</v>
      </c>
      <c r="L1291">
        <v>26</v>
      </c>
      <c r="M1291">
        <v>67.2</v>
      </c>
      <c r="N1291">
        <v>0</v>
      </c>
      <c r="O1291" s="2" t="s">
        <v>46</v>
      </c>
      <c r="P1291" s="2" t="s">
        <v>46</v>
      </c>
      <c r="Q1291">
        <v>570</v>
      </c>
      <c r="R1291" t="b">
        <v>1</v>
      </c>
      <c r="S1291" s="3">
        <v>45681</v>
      </c>
      <c r="T1291" s="2" t="s">
        <v>39</v>
      </c>
      <c r="U1291" t="b">
        <v>0</v>
      </c>
      <c r="V1291" s="2" t="s">
        <v>32</v>
      </c>
      <c r="W1291">
        <v>17</v>
      </c>
      <c r="X1291" s="2" t="s">
        <v>33</v>
      </c>
      <c r="Y1291">
        <v>1</v>
      </c>
      <c r="Z1291" s="2" t="s">
        <v>39</v>
      </c>
      <c r="AA1291" s="2" t="s">
        <v>34</v>
      </c>
      <c r="AB1291" s="2" t="s">
        <v>37</v>
      </c>
    </row>
    <row r="1292" spans="1:28">
      <c r="A1292" s="1">
        <v>45681.75</v>
      </c>
      <c r="B1292" s="2" t="s">
        <v>45</v>
      </c>
      <c r="C1292">
        <v>72.61</v>
      </c>
      <c r="D1292">
        <v>98.3</v>
      </c>
      <c r="E1292">
        <v>50.62</v>
      </c>
      <c r="F1292">
        <v>71.260000000000005</v>
      </c>
      <c r="G1292" t="b">
        <v>0</v>
      </c>
      <c r="H1292" t="b">
        <v>0</v>
      </c>
      <c r="I1292" t="b">
        <v>0</v>
      </c>
      <c r="J1292" t="b">
        <v>0</v>
      </c>
      <c r="K1292">
        <v>0.36</v>
      </c>
      <c r="L1292">
        <v>23.6</v>
      </c>
      <c r="M1292">
        <v>53.8</v>
      </c>
      <c r="N1292">
        <v>0</v>
      </c>
      <c r="O1292" s="2" t="s">
        <v>46</v>
      </c>
      <c r="P1292" s="2" t="s">
        <v>46</v>
      </c>
      <c r="Q1292">
        <v>616</v>
      </c>
      <c r="R1292" t="b">
        <v>1</v>
      </c>
      <c r="S1292" s="3">
        <v>45681</v>
      </c>
      <c r="T1292" s="2" t="s">
        <v>39</v>
      </c>
      <c r="U1292" t="b">
        <v>0</v>
      </c>
      <c r="V1292" s="2" t="s">
        <v>32</v>
      </c>
      <c r="W1292">
        <v>18</v>
      </c>
      <c r="X1292" s="2" t="s">
        <v>33</v>
      </c>
      <c r="Y1292">
        <v>1</v>
      </c>
      <c r="Z1292" s="2" t="s">
        <v>39</v>
      </c>
      <c r="AA1292" s="2" t="s">
        <v>34</v>
      </c>
      <c r="AB1292" s="2" t="s">
        <v>37</v>
      </c>
    </row>
    <row r="1293" spans="1:28">
      <c r="A1293" s="1">
        <v>45681.791666666664</v>
      </c>
      <c r="B1293" s="2" t="s">
        <v>45</v>
      </c>
      <c r="C1293">
        <v>56.99</v>
      </c>
      <c r="D1293">
        <v>71.88</v>
      </c>
      <c r="E1293">
        <v>52.18</v>
      </c>
      <c r="F1293">
        <v>59.33</v>
      </c>
      <c r="G1293" t="b">
        <v>0</v>
      </c>
      <c r="H1293" t="b">
        <v>0</v>
      </c>
      <c r="I1293" t="b">
        <v>0</v>
      </c>
      <c r="J1293" t="b">
        <v>0</v>
      </c>
      <c r="K1293">
        <v>2.04</v>
      </c>
      <c r="L1293">
        <v>21.2</v>
      </c>
      <c r="M1293">
        <v>79.8</v>
      </c>
      <c r="N1293">
        <v>0</v>
      </c>
      <c r="O1293" s="2" t="s">
        <v>46</v>
      </c>
      <c r="P1293" s="2" t="s">
        <v>46</v>
      </c>
      <c r="Q1293">
        <v>521</v>
      </c>
      <c r="R1293" t="b">
        <v>1</v>
      </c>
      <c r="S1293" s="3">
        <v>45681</v>
      </c>
      <c r="T1293" s="2" t="s">
        <v>39</v>
      </c>
      <c r="U1293" t="b">
        <v>0</v>
      </c>
      <c r="V1293" s="2" t="s">
        <v>32</v>
      </c>
      <c r="W1293">
        <v>19</v>
      </c>
      <c r="X1293" s="2" t="s">
        <v>33</v>
      </c>
      <c r="Y1293">
        <v>1</v>
      </c>
      <c r="Z1293" s="2" t="s">
        <v>39</v>
      </c>
      <c r="AA1293" s="2" t="s">
        <v>34</v>
      </c>
      <c r="AB1293" s="2" t="s">
        <v>37</v>
      </c>
    </row>
    <row r="1294" spans="1:28">
      <c r="A1294" s="1">
        <v>45681.833333333336</v>
      </c>
      <c r="B1294" s="2" t="s">
        <v>45</v>
      </c>
      <c r="C1294">
        <v>63.7</v>
      </c>
      <c r="D1294">
        <v>79.900000000000006</v>
      </c>
      <c r="E1294">
        <v>44.38</v>
      </c>
      <c r="F1294">
        <v>60.17</v>
      </c>
      <c r="G1294" t="b">
        <v>0</v>
      </c>
      <c r="H1294" t="b">
        <v>0</v>
      </c>
      <c r="I1294" t="b">
        <v>0</v>
      </c>
      <c r="J1294" t="b">
        <v>0</v>
      </c>
      <c r="K1294">
        <v>2.5099999999999998</v>
      </c>
      <c r="L1294">
        <v>20</v>
      </c>
      <c r="M1294">
        <v>71.7</v>
      </c>
      <c r="N1294">
        <v>0</v>
      </c>
      <c r="O1294" s="2" t="s">
        <v>46</v>
      </c>
      <c r="P1294" s="2" t="s">
        <v>46</v>
      </c>
      <c r="Q1294">
        <v>458</v>
      </c>
      <c r="R1294" t="b">
        <v>0</v>
      </c>
      <c r="S1294" s="3">
        <v>45681</v>
      </c>
      <c r="T1294" s="2" t="s">
        <v>39</v>
      </c>
      <c r="U1294" t="b">
        <v>0</v>
      </c>
      <c r="V1294" s="2" t="s">
        <v>32</v>
      </c>
      <c r="W1294">
        <v>20</v>
      </c>
      <c r="X1294" s="2" t="s">
        <v>33</v>
      </c>
      <c r="Y1294">
        <v>1</v>
      </c>
      <c r="Z1294" s="2" t="s">
        <v>39</v>
      </c>
      <c r="AA1294" s="2" t="s">
        <v>34</v>
      </c>
      <c r="AB1294" s="2" t="s">
        <v>35</v>
      </c>
    </row>
    <row r="1295" spans="1:28">
      <c r="A1295" s="1">
        <v>45681.875</v>
      </c>
      <c r="B1295" s="2" t="s">
        <v>45</v>
      </c>
      <c r="C1295">
        <v>57.95</v>
      </c>
      <c r="D1295">
        <v>90.79</v>
      </c>
      <c r="E1295">
        <v>45.28</v>
      </c>
      <c r="F1295">
        <v>59.02</v>
      </c>
      <c r="G1295" t="b">
        <v>0</v>
      </c>
      <c r="H1295" t="b">
        <v>0</v>
      </c>
      <c r="I1295" t="b">
        <v>0</v>
      </c>
      <c r="J1295" t="b">
        <v>0</v>
      </c>
      <c r="K1295">
        <v>1.23</v>
      </c>
      <c r="L1295">
        <v>15.7</v>
      </c>
      <c r="M1295">
        <v>69.400000000000006</v>
      </c>
      <c r="N1295">
        <v>0</v>
      </c>
      <c r="O1295" s="2" t="s">
        <v>46</v>
      </c>
      <c r="P1295" s="2" t="s">
        <v>46</v>
      </c>
      <c r="Q1295">
        <v>483</v>
      </c>
      <c r="R1295" t="b">
        <v>0</v>
      </c>
      <c r="S1295" s="3">
        <v>45681</v>
      </c>
      <c r="T1295" s="2" t="s">
        <v>39</v>
      </c>
      <c r="U1295" t="b">
        <v>0</v>
      </c>
      <c r="V1295" s="2" t="s">
        <v>32</v>
      </c>
      <c r="W1295">
        <v>21</v>
      </c>
      <c r="X1295" s="2" t="s">
        <v>33</v>
      </c>
      <c r="Y1295">
        <v>1</v>
      </c>
      <c r="Z1295" s="2" t="s">
        <v>39</v>
      </c>
      <c r="AA1295" s="2" t="s">
        <v>34</v>
      </c>
      <c r="AB1295" s="2" t="s">
        <v>35</v>
      </c>
    </row>
    <row r="1296" spans="1:28">
      <c r="A1296" s="1">
        <v>45681.916666666664</v>
      </c>
      <c r="B1296" s="2" t="s">
        <v>45</v>
      </c>
      <c r="C1296">
        <v>58.03</v>
      </c>
      <c r="D1296">
        <v>98.85</v>
      </c>
      <c r="E1296">
        <v>37.79</v>
      </c>
      <c r="F1296">
        <v>57.33</v>
      </c>
      <c r="G1296" t="b">
        <v>0</v>
      </c>
      <c r="H1296" t="b">
        <v>0</v>
      </c>
      <c r="I1296" t="b">
        <v>0</v>
      </c>
      <c r="J1296" t="b">
        <v>0</v>
      </c>
      <c r="K1296">
        <v>2.68</v>
      </c>
      <c r="L1296">
        <v>18.899999999999999</v>
      </c>
      <c r="M1296">
        <v>79.900000000000006</v>
      </c>
      <c r="N1296">
        <v>0</v>
      </c>
      <c r="O1296" s="2" t="s">
        <v>46</v>
      </c>
      <c r="P1296" s="2" t="s">
        <v>46</v>
      </c>
      <c r="Q1296">
        <v>412</v>
      </c>
      <c r="R1296" t="b">
        <v>0</v>
      </c>
      <c r="S1296" s="3">
        <v>45681</v>
      </c>
      <c r="T1296" s="2" t="s">
        <v>39</v>
      </c>
      <c r="U1296" t="b">
        <v>0</v>
      </c>
      <c r="V1296" s="2" t="s">
        <v>32</v>
      </c>
      <c r="W1296">
        <v>22</v>
      </c>
      <c r="X1296" s="2" t="s">
        <v>33</v>
      </c>
      <c r="Y1296">
        <v>1</v>
      </c>
      <c r="Z1296" s="2" t="s">
        <v>39</v>
      </c>
      <c r="AA1296" s="2" t="s">
        <v>34</v>
      </c>
      <c r="AB1296" s="2" t="s">
        <v>35</v>
      </c>
    </row>
    <row r="1297" spans="1:28">
      <c r="A1297" s="1">
        <v>45681.958333333336</v>
      </c>
      <c r="B1297" s="2" t="s">
        <v>45</v>
      </c>
      <c r="C1297">
        <v>54.52</v>
      </c>
      <c r="D1297">
        <v>83.88</v>
      </c>
      <c r="E1297">
        <v>34.479999999999997</v>
      </c>
      <c r="F1297">
        <v>52.77</v>
      </c>
      <c r="G1297" t="b">
        <v>0</v>
      </c>
      <c r="H1297" t="b">
        <v>0</v>
      </c>
      <c r="I1297" t="b">
        <v>0</v>
      </c>
      <c r="J1297" t="b">
        <v>0</v>
      </c>
      <c r="K1297">
        <v>0.87</v>
      </c>
      <c r="L1297">
        <v>19.2</v>
      </c>
      <c r="M1297">
        <v>68.2</v>
      </c>
      <c r="N1297">
        <v>0</v>
      </c>
      <c r="O1297" s="2" t="s">
        <v>46</v>
      </c>
      <c r="P1297" s="2" t="s">
        <v>46</v>
      </c>
      <c r="Q1297">
        <v>343</v>
      </c>
      <c r="R1297" t="b">
        <v>0</v>
      </c>
      <c r="S1297" s="3">
        <v>45681</v>
      </c>
      <c r="T1297" s="2" t="s">
        <v>39</v>
      </c>
      <c r="U1297" t="b">
        <v>0</v>
      </c>
      <c r="V1297" s="2" t="s">
        <v>32</v>
      </c>
      <c r="W1297">
        <v>23</v>
      </c>
      <c r="X1297" s="2" t="s">
        <v>33</v>
      </c>
      <c r="Y1297">
        <v>1</v>
      </c>
      <c r="Z1297" s="2" t="s">
        <v>39</v>
      </c>
      <c r="AA1297" s="2" t="s">
        <v>34</v>
      </c>
      <c r="AB1297" s="2" t="s">
        <v>35</v>
      </c>
    </row>
    <row r="1298" spans="1:28">
      <c r="A1298" s="1">
        <v>45682</v>
      </c>
      <c r="B1298" s="2" t="s">
        <v>45</v>
      </c>
      <c r="C1298">
        <v>50.47</v>
      </c>
      <c r="D1298">
        <v>81.23</v>
      </c>
      <c r="E1298">
        <v>38.44</v>
      </c>
      <c r="F1298">
        <v>52.51</v>
      </c>
      <c r="G1298" t="b">
        <v>0</v>
      </c>
      <c r="H1298" t="b">
        <v>0</v>
      </c>
      <c r="I1298" t="b">
        <v>0</v>
      </c>
      <c r="J1298" t="b">
        <v>0</v>
      </c>
      <c r="K1298">
        <v>4.4000000000000004</v>
      </c>
      <c r="L1298">
        <v>14.3</v>
      </c>
      <c r="M1298">
        <v>70.099999999999994</v>
      </c>
      <c r="N1298">
        <v>0</v>
      </c>
      <c r="O1298" s="2" t="s">
        <v>46</v>
      </c>
      <c r="P1298" s="2" t="s">
        <v>46</v>
      </c>
      <c r="Q1298">
        <v>268</v>
      </c>
      <c r="R1298" t="b">
        <v>0</v>
      </c>
      <c r="S1298" s="3">
        <v>45682</v>
      </c>
      <c r="T1298" s="2" t="s">
        <v>40</v>
      </c>
      <c r="U1298" t="b">
        <v>1</v>
      </c>
      <c r="V1298" s="2" t="s">
        <v>32</v>
      </c>
      <c r="W1298">
        <v>0</v>
      </c>
      <c r="X1298" s="2" t="s">
        <v>33</v>
      </c>
      <c r="Y1298">
        <v>1</v>
      </c>
      <c r="Z1298" s="2" t="s">
        <v>40</v>
      </c>
      <c r="AA1298" s="2" t="s">
        <v>41</v>
      </c>
      <c r="AB1298" s="2" t="s">
        <v>35</v>
      </c>
    </row>
    <row r="1299" spans="1:28">
      <c r="A1299" s="1">
        <v>45682.041666666664</v>
      </c>
      <c r="B1299" s="2" t="s">
        <v>45</v>
      </c>
      <c r="C1299">
        <v>56.78</v>
      </c>
      <c r="D1299">
        <v>78.44</v>
      </c>
      <c r="E1299">
        <v>31.36</v>
      </c>
      <c r="F1299">
        <v>51.89</v>
      </c>
      <c r="G1299" t="b">
        <v>0</v>
      </c>
      <c r="H1299" t="b">
        <v>0</v>
      </c>
      <c r="I1299" t="b">
        <v>0</v>
      </c>
      <c r="J1299" t="b">
        <v>0</v>
      </c>
      <c r="K1299">
        <v>4.4800000000000004</v>
      </c>
      <c r="L1299">
        <v>15.8</v>
      </c>
      <c r="M1299">
        <v>64.099999999999994</v>
      </c>
      <c r="N1299">
        <v>0</v>
      </c>
      <c r="O1299" s="2" t="s">
        <v>46</v>
      </c>
      <c r="P1299" s="2" t="s">
        <v>46</v>
      </c>
      <c r="Q1299">
        <v>269</v>
      </c>
      <c r="R1299" t="b">
        <v>0</v>
      </c>
      <c r="S1299" s="3">
        <v>45682</v>
      </c>
      <c r="T1299" s="2" t="s">
        <v>40</v>
      </c>
      <c r="U1299" t="b">
        <v>1</v>
      </c>
      <c r="V1299" s="2" t="s">
        <v>32</v>
      </c>
      <c r="W1299">
        <v>1</v>
      </c>
      <c r="X1299" s="2" t="s">
        <v>33</v>
      </c>
      <c r="Y1299">
        <v>1</v>
      </c>
      <c r="Z1299" s="2" t="s">
        <v>40</v>
      </c>
      <c r="AA1299" s="2" t="s">
        <v>41</v>
      </c>
      <c r="AB1299" s="2" t="s">
        <v>35</v>
      </c>
    </row>
    <row r="1300" spans="1:28">
      <c r="A1300" s="1">
        <v>45682.083333333336</v>
      </c>
      <c r="B1300" s="2" t="s">
        <v>45</v>
      </c>
      <c r="C1300">
        <v>64.680000000000007</v>
      </c>
      <c r="D1300">
        <v>74.38</v>
      </c>
      <c r="E1300">
        <v>44.62</v>
      </c>
      <c r="F1300">
        <v>63.41</v>
      </c>
      <c r="G1300" t="b">
        <v>0</v>
      </c>
      <c r="H1300" t="b">
        <v>0</v>
      </c>
      <c r="I1300" t="b">
        <v>0</v>
      </c>
      <c r="J1300" t="b">
        <v>0</v>
      </c>
      <c r="K1300">
        <v>2.85</v>
      </c>
      <c r="L1300">
        <v>15.1</v>
      </c>
      <c r="M1300">
        <v>74.5</v>
      </c>
      <c r="N1300">
        <v>0</v>
      </c>
      <c r="O1300" s="2" t="s">
        <v>46</v>
      </c>
      <c r="P1300" s="2" t="s">
        <v>46</v>
      </c>
      <c r="Q1300">
        <v>274</v>
      </c>
      <c r="R1300" t="b">
        <v>0</v>
      </c>
      <c r="S1300" s="3">
        <v>45682</v>
      </c>
      <c r="T1300" s="2" t="s">
        <v>40</v>
      </c>
      <c r="U1300" t="b">
        <v>1</v>
      </c>
      <c r="V1300" s="2" t="s">
        <v>32</v>
      </c>
      <c r="W1300">
        <v>2</v>
      </c>
      <c r="X1300" s="2" t="s">
        <v>33</v>
      </c>
      <c r="Y1300">
        <v>1</v>
      </c>
      <c r="Z1300" s="2" t="s">
        <v>40</v>
      </c>
      <c r="AA1300" s="2" t="s">
        <v>41</v>
      </c>
      <c r="AB1300" s="2" t="s">
        <v>35</v>
      </c>
    </row>
    <row r="1301" spans="1:28">
      <c r="A1301" s="1">
        <v>45682.125</v>
      </c>
      <c r="B1301" s="2" t="s">
        <v>45</v>
      </c>
      <c r="C1301">
        <v>32.6</v>
      </c>
      <c r="D1301">
        <v>88.23</v>
      </c>
      <c r="E1301">
        <v>43.31</v>
      </c>
      <c r="F1301">
        <v>42.27</v>
      </c>
      <c r="G1301" t="b">
        <v>0</v>
      </c>
      <c r="H1301" t="b">
        <v>0</v>
      </c>
      <c r="I1301" t="b">
        <v>0</v>
      </c>
      <c r="J1301" t="b">
        <v>0</v>
      </c>
      <c r="L1301">
        <v>15.9</v>
      </c>
      <c r="M1301">
        <v>73.099999999999994</v>
      </c>
      <c r="N1301">
        <v>0</v>
      </c>
      <c r="O1301" s="2" t="s">
        <v>46</v>
      </c>
      <c r="P1301" s="2" t="s">
        <v>46</v>
      </c>
      <c r="Q1301">
        <v>294</v>
      </c>
      <c r="R1301" t="b">
        <v>0</v>
      </c>
      <c r="S1301" s="3">
        <v>45682</v>
      </c>
      <c r="T1301" s="2" t="s">
        <v>40</v>
      </c>
      <c r="U1301" t="b">
        <v>1</v>
      </c>
      <c r="V1301" s="2" t="s">
        <v>32</v>
      </c>
      <c r="W1301">
        <v>3</v>
      </c>
      <c r="X1301" s="2" t="s">
        <v>33</v>
      </c>
      <c r="Y1301">
        <v>1</v>
      </c>
      <c r="Z1301" s="2" t="s">
        <v>40</v>
      </c>
      <c r="AA1301" s="2" t="s">
        <v>41</v>
      </c>
      <c r="AB1301" s="2" t="s">
        <v>35</v>
      </c>
    </row>
    <row r="1302" spans="1:28">
      <c r="A1302" s="1">
        <v>45682.166666666664</v>
      </c>
      <c r="B1302" s="2" t="s">
        <v>45</v>
      </c>
      <c r="C1302">
        <v>54.22</v>
      </c>
      <c r="D1302">
        <v>84.5</v>
      </c>
      <c r="E1302">
        <v>43.13</v>
      </c>
      <c r="F1302">
        <v>53.31</v>
      </c>
      <c r="G1302" t="b">
        <v>0</v>
      </c>
      <c r="H1302" t="b">
        <v>0</v>
      </c>
      <c r="I1302" t="b">
        <v>0</v>
      </c>
      <c r="J1302" t="b">
        <v>0</v>
      </c>
      <c r="K1302">
        <v>0.51</v>
      </c>
      <c r="L1302">
        <v>18.600000000000001</v>
      </c>
      <c r="M1302">
        <v>67.5</v>
      </c>
      <c r="N1302">
        <v>0</v>
      </c>
      <c r="O1302" s="2" t="s">
        <v>46</v>
      </c>
      <c r="P1302" s="2" t="s">
        <v>46</v>
      </c>
      <c r="Q1302">
        <v>385</v>
      </c>
      <c r="R1302" t="b">
        <v>0</v>
      </c>
      <c r="S1302" s="3">
        <v>45682</v>
      </c>
      <c r="T1302" s="2" t="s">
        <v>40</v>
      </c>
      <c r="U1302" t="b">
        <v>1</v>
      </c>
      <c r="V1302" s="2" t="s">
        <v>32</v>
      </c>
      <c r="W1302">
        <v>4</v>
      </c>
      <c r="X1302" s="2" t="s">
        <v>33</v>
      </c>
      <c r="Y1302">
        <v>1</v>
      </c>
      <c r="Z1302" s="2" t="s">
        <v>40</v>
      </c>
      <c r="AA1302" s="2" t="s">
        <v>41</v>
      </c>
      <c r="AB1302" s="2" t="s">
        <v>35</v>
      </c>
    </row>
    <row r="1303" spans="1:28">
      <c r="A1303" s="1">
        <v>45682.208333333336</v>
      </c>
      <c r="B1303" s="2" t="s">
        <v>45</v>
      </c>
      <c r="C1303">
        <v>50.38</v>
      </c>
      <c r="D1303">
        <v>83.68</v>
      </c>
      <c r="E1303">
        <v>49.23</v>
      </c>
      <c r="F1303">
        <v>48.74</v>
      </c>
      <c r="G1303" t="b">
        <v>0</v>
      </c>
      <c r="H1303" t="b">
        <v>0</v>
      </c>
      <c r="I1303" t="b">
        <v>0</v>
      </c>
      <c r="J1303" t="b">
        <v>0</v>
      </c>
      <c r="K1303">
        <v>2.09</v>
      </c>
      <c r="L1303">
        <v>15.7</v>
      </c>
      <c r="M1303">
        <v>63.1</v>
      </c>
      <c r="N1303">
        <v>0</v>
      </c>
      <c r="O1303" s="2" t="s">
        <v>46</v>
      </c>
      <c r="P1303" s="2" t="s">
        <v>46</v>
      </c>
      <c r="Q1303">
        <v>304</v>
      </c>
      <c r="R1303" t="b">
        <v>0</v>
      </c>
      <c r="S1303" s="3">
        <v>45682</v>
      </c>
      <c r="T1303" s="2" t="s">
        <v>40</v>
      </c>
      <c r="U1303" t="b">
        <v>1</v>
      </c>
      <c r="V1303" s="2" t="s">
        <v>32</v>
      </c>
      <c r="W1303">
        <v>5</v>
      </c>
      <c r="X1303" s="2" t="s">
        <v>33</v>
      </c>
      <c r="Y1303">
        <v>1</v>
      </c>
      <c r="Z1303" s="2" t="s">
        <v>40</v>
      </c>
      <c r="AA1303" s="2" t="s">
        <v>41</v>
      </c>
      <c r="AB1303" s="2" t="s">
        <v>35</v>
      </c>
    </row>
    <row r="1304" spans="1:28">
      <c r="A1304" s="1">
        <v>45682.25</v>
      </c>
      <c r="B1304" s="2" t="s">
        <v>45</v>
      </c>
      <c r="C1304">
        <v>39</v>
      </c>
      <c r="D1304">
        <v>97.63</v>
      </c>
      <c r="E1304">
        <v>40.07</v>
      </c>
      <c r="F1304">
        <v>46.29</v>
      </c>
      <c r="G1304" t="b">
        <v>0</v>
      </c>
      <c r="H1304" t="b">
        <v>0</v>
      </c>
      <c r="I1304" t="b">
        <v>0</v>
      </c>
      <c r="J1304" t="b">
        <v>0</v>
      </c>
      <c r="K1304">
        <v>3.15</v>
      </c>
      <c r="L1304">
        <v>21.8</v>
      </c>
      <c r="M1304">
        <v>66.2</v>
      </c>
      <c r="N1304">
        <v>0</v>
      </c>
      <c r="O1304" s="2" t="s">
        <v>46</v>
      </c>
      <c r="P1304" s="2" t="s">
        <v>46</v>
      </c>
      <c r="Q1304">
        <v>367</v>
      </c>
      <c r="R1304" t="b">
        <v>0</v>
      </c>
      <c r="S1304" s="3">
        <v>45682</v>
      </c>
      <c r="T1304" s="2" t="s">
        <v>40</v>
      </c>
      <c r="U1304" t="b">
        <v>1</v>
      </c>
      <c r="V1304" s="2" t="s">
        <v>32</v>
      </c>
      <c r="W1304">
        <v>6</v>
      </c>
      <c r="X1304" s="2" t="s">
        <v>33</v>
      </c>
      <c r="Y1304">
        <v>1</v>
      </c>
      <c r="Z1304" s="2" t="s">
        <v>40</v>
      </c>
      <c r="AA1304" s="2" t="s">
        <v>41</v>
      </c>
      <c r="AB1304" s="2" t="s">
        <v>35</v>
      </c>
    </row>
    <row r="1305" spans="1:28">
      <c r="A1305" s="1">
        <v>45682.291666666664</v>
      </c>
      <c r="B1305" s="2" t="s">
        <v>45</v>
      </c>
      <c r="C1305">
        <v>53.03</v>
      </c>
      <c r="D1305">
        <v>89.2</v>
      </c>
      <c r="E1305">
        <v>43.5</v>
      </c>
      <c r="F1305">
        <v>56.82</v>
      </c>
      <c r="G1305" t="b">
        <v>0</v>
      </c>
      <c r="H1305" t="b">
        <v>0</v>
      </c>
      <c r="I1305" t="b">
        <v>0</v>
      </c>
      <c r="J1305" t="b">
        <v>0</v>
      </c>
      <c r="K1305">
        <v>2.19</v>
      </c>
      <c r="L1305">
        <v>23.4</v>
      </c>
      <c r="M1305">
        <v>63.5</v>
      </c>
      <c r="N1305">
        <v>1.77</v>
      </c>
      <c r="O1305" s="2" t="s">
        <v>46</v>
      </c>
      <c r="P1305" s="2" t="s">
        <v>46</v>
      </c>
      <c r="Q1305">
        <v>324</v>
      </c>
      <c r="R1305" t="b">
        <v>0</v>
      </c>
      <c r="S1305" s="3">
        <v>45682</v>
      </c>
      <c r="T1305" s="2" t="s">
        <v>40</v>
      </c>
      <c r="U1305" t="b">
        <v>1</v>
      </c>
      <c r="V1305" s="2" t="s">
        <v>32</v>
      </c>
      <c r="W1305">
        <v>7</v>
      </c>
      <c r="X1305" s="2" t="s">
        <v>36</v>
      </c>
      <c r="Y1305">
        <v>1</v>
      </c>
      <c r="Z1305" s="2" t="s">
        <v>40</v>
      </c>
      <c r="AA1305" s="2" t="s">
        <v>41</v>
      </c>
      <c r="AB1305" s="2" t="s">
        <v>35</v>
      </c>
    </row>
    <row r="1306" spans="1:28">
      <c r="A1306" s="1">
        <v>45682.333333333336</v>
      </c>
      <c r="B1306" s="2" t="s">
        <v>45</v>
      </c>
      <c r="C1306">
        <v>44.78</v>
      </c>
      <c r="D1306">
        <v>84.79</v>
      </c>
      <c r="E1306">
        <v>31.24</v>
      </c>
      <c r="F1306">
        <v>51.45</v>
      </c>
      <c r="G1306" t="b">
        <v>0</v>
      </c>
      <c r="H1306" t="b">
        <v>0</v>
      </c>
      <c r="I1306" t="b">
        <v>0</v>
      </c>
      <c r="J1306" t="b">
        <v>0</v>
      </c>
      <c r="K1306">
        <v>4.26</v>
      </c>
      <c r="L1306">
        <v>22.8</v>
      </c>
      <c r="M1306">
        <v>53.7</v>
      </c>
      <c r="N1306">
        <v>0</v>
      </c>
      <c r="O1306" s="2" t="s">
        <v>46</v>
      </c>
      <c r="P1306" s="2" t="s">
        <v>46</v>
      </c>
      <c r="Q1306">
        <v>403</v>
      </c>
      <c r="R1306" t="b">
        <v>0</v>
      </c>
      <c r="S1306" s="3">
        <v>45682</v>
      </c>
      <c r="T1306" s="2" t="s">
        <v>40</v>
      </c>
      <c r="U1306" t="b">
        <v>1</v>
      </c>
      <c r="V1306" s="2" t="s">
        <v>32</v>
      </c>
      <c r="W1306">
        <v>8</v>
      </c>
      <c r="X1306" s="2" t="s">
        <v>33</v>
      </c>
      <c r="Y1306">
        <v>1</v>
      </c>
      <c r="Z1306" s="2" t="s">
        <v>40</v>
      </c>
      <c r="AA1306" s="2" t="s">
        <v>41</v>
      </c>
      <c r="AB1306" s="2" t="s">
        <v>35</v>
      </c>
    </row>
    <row r="1307" spans="1:28">
      <c r="A1307" s="1">
        <v>45682.375</v>
      </c>
      <c r="B1307" s="2" t="s">
        <v>45</v>
      </c>
      <c r="C1307">
        <v>46.55</v>
      </c>
      <c r="D1307">
        <v>92.17</v>
      </c>
      <c r="E1307">
        <v>45.82</v>
      </c>
      <c r="F1307">
        <v>54.47</v>
      </c>
      <c r="G1307" t="b">
        <v>0</v>
      </c>
      <c r="H1307" t="b">
        <v>0</v>
      </c>
      <c r="I1307" t="b">
        <v>0</v>
      </c>
      <c r="J1307" t="b">
        <v>0</v>
      </c>
      <c r="K1307">
        <v>5.69</v>
      </c>
      <c r="L1307">
        <v>20</v>
      </c>
      <c r="M1307">
        <v>54.6</v>
      </c>
      <c r="N1307">
        <v>0</v>
      </c>
      <c r="O1307" s="2" t="s">
        <v>46</v>
      </c>
      <c r="P1307" s="2" t="s">
        <v>46</v>
      </c>
      <c r="Q1307">
        <v>447</v>
      </c>
      <c r="R1307" t="b">
        <v>0</v>
      </c>
      <c r="S1307" s="3">
        <v>45682</v>
      </c>
      <c r="T1307" s="2" t="s">
        <v>40</v>
      </c>
      <c r="U1307" t="b">
        <v>1</v>
      </c>
      <c r="V1307" s="2" t="s">
        <v>32</v>
      </c>
      <c r="W1307">
        <v>9</v>
      </c>
      <c r="X1307" s="2" t="s">
        <v>33</v>
      </c>
      <c r="Y1307">
        <v>1</v>
      </c>
      <c r="Z1307" s="2" t="s">
        <v>40</v>
      </c>
      <c r="AA1307" s="2" t="s">
        <v>41</v>
      </c>
      <c r="AB1307" s="2" t="s">
        <v>35</v>
      </c>
    </row>
    <row r="1308" spans="1:28">
      <c r="A1308" s="1">
        <v>45682.416666666664</v>
      </c>
      <c r="B1308" s="2" t="s">
        <v>45</v>
      </c>
      <c r="C1308">
        <v>55.07</v>
      </c>
      <c r="D1308">
        <v>91.92</v>
      </c>
      <c r="E1308">
        <v>37.32</v>
      </c>
      <c r="F1308">
        <v>50.36</v>
      </c>
      <c r="G1308" t="b">
        <v>0</v>
      </c>
      <c r="H1308" t="b">
        <v>0</v>
      </c>
      <c r="I1308" t="b">
        <v>0</v>
      </c>
      <c r="J1308" t="b">
        <v>0</v>
      </c>
      <c r="K1308">
        <v>1.74</v>
      </c>
      <c r="L1308">
        <v>23.7</v>
      </c>
      <c r="M1308">
        <v>68.3</v>
      </c>
      <c r="N1308">
        <v>0</v>
      </c>
      <c r="O1308" s="2" t="s">
        <v>46</v>
      </c>
      <c r="P1308" s="2" t="s">
        <v>46</v>
      </c>
      <c r="Q1308">
        <v>356</v>
      </c>
      <c r="R1308" t="b">
        <v>0</v>
      </c>
      <c r="S1308" s="3">
        <v>45682</v>
      </c>
      <c r="T1308" s="2" t="s">
        <v>40</v>
      </c>
      <c r="U1308" t="b">
        <v>1</v>
      </c>
      <c r="V1308" s="2" t="s">
        <v>32</v>
      </c>
      <c r="W1308">
        <v>10</v>
      </c>
      <c r="X1308" s="2" t="s">
        <v>33</v>
      </c>
      <c r="Y1308">
        <v>1</v>
      </c>
      <c r="Z1308" s="2" t="s">
        <v>40</v>
      </c>
      <c r="AA1308" s="2" t="s">
        <v>41</v>
      </c>
      <c r="AB1308" s="2" t="s">
        <v>35</v>
      </c>
    </row>
    <row r="1309" spans="1:28">
      <c r="A1309" s="1">
        <v>45682.458333333336</v>
      </c>
      <c r="B1309" s="2" t="s">
        <v>45</v>
      </c>
      <c r="C1309">
        <v>52.2</v>
      </c>
      <c r="D1309">
        <v>79.489999999999995</v>
      </c>
      <c r="E1309">
        <v>48.89</v>
      </c>
      <c r="F1309">
        <v>55.28</v>
      </c>
      <c r="G1309" t="b">
        <v>0</v>
      </c>
      <c r="H1309" t="b">
        <v>0</v>
      </c>
      <c r="I1309" t="b">
        <v>0</v>
      </c>
      <c r="J1309" t="b">
        <v>0</v>
      </c>
      <c r="K1309">
        <v>1.98</v>
      </c>
      <c r="L1309">
        <v>28.5</v>
      </c>
      <c r="M1309">
        <v>39.6</v>
      </c>
      <c r="N1309">
        <v>0</v>
      </c>
      <c r="O1309" s="2" t="s">
        <v>46</v>
      </c>
      <c r="P1309" s="2" t="s">
        <v>46</v>
      </c>
      <c r="Q1309">
        <v>112</v>
      </c>
      <c r="R1309" t="b">
        <v>0</v>
      </c>
      <c r="S1309" s="3">
        <v>45682</v>
      </c>
      <c r="T1309" s="2" t="s">
        <v>40</v>
      </c>
      <c r="U1309" t="b">
        <v>1</v>
      </c>
      <c r="V1309" s="2" t="s">
        <v>32</v>
      </c>
      <c r="W1309">
        <v>11</v>
      </c>
      <c r="X1309" s="2" t="s">
        <v>33</v>
      </c>
      <c r="Y1309">
        <v>1</v>
      </c>
      <c r="Z1309" s="2" t="s">
        <v>40</v>
      </c>
      <c r="AA1309" s="2" t="s">
        <v>41</v>
      </c>
      <c r="AB1309" s="2" t="s">
        <v>35</v>
      </c>
    </row>
    <row r="1310" spans="1:28">
      <c r="A1310" s="1">
        <v>45682.5</v>
      </c>
      <c r="B1310" s="2" t="s">
        <v>45</v>
      </c>
      <c r="C1310">
        <v>46.06</v>
      </c>
      <c r="D1310">
        <v>82.66</v>
      </c>
      <c r="E1310">
        <v>41.55</v>
      </c>
      <c r="F1310">
        <v>49.08</v>
      </c>
      <c r="G1310" t="b">
        <v>0</v>
      </c>
      <c r="H1310" t="b">
        <v>0</v>
      </c>
      <c r="I1310" t="b">
        <v>0</v>
      </c>
      <c r="J1310" t="b">
        <v>0</v>
      </c>
      <c r="K1310">
        <v>3.08</v>
      </c>
      <c r="L1310">
        <v>21.8</v>
      </c>
      <c r="M1310">
        <v>66.8</v>
      </c>
      <c r="N1310">
        <v>0</v>
      </c>
      <c r="O1310" s="2" t="s">
        <v>46</v>
      </c>
      <c r="P1310" s="2" t="s">
        <v>46</v>
      </c>
      <c r="Q1310">
        <v>309</v>
      </c>
      <c r="R1310" t="b">
        <v>0</v>
      </c>
      <c r="S1310" s="3">
        <v>45682</v>
      </c>
      <c r="T1310" s="2" t="s">
        <v>40</v>
      </c>
      <c r="U1310" t="b">
        <v>1</v>
      </c>
      <c r="V1310" s="2" t="s">
        <v>32</v>
      </c>
      <c r="W1310">
        <v>12</v>
      </c>
      <c r="X1310" s="2" t="s">
        <v>33</v>
      </c>
      <c r="Y1310">
        <v>1</v>
      </c>
      <c r="Z1310" s="2" t="s">
        <v>40</v>
      </c>
      <c r="AA1310" s="2" t="s">
        <v>41</v>
      </c>
      <c r="AB1310" s="2" t="s">
        <v>35</v>
      </c>
    </row>
    <row r="1311" spans="1:28">
      <c r="A1311" s="1">
        <v>45682.541666666664</v>
      </c>
      <c r="B1311" s="2" t="s">
        <v>45</v>
      </c>
      <c r="C1311">
        <v>49.19</v>
      </c>
      <c r="D1311">
        <v>83.7</v>
      </c>
      <c r="E1311">
        <v>30.87</v>
      </c>
      <c r="F1311">
        <v>40.31</v>
      </c>
      <c r="G1311" t="b">
        <v>0</v>
      </c>
      <c r="H1311" t="b">
        <v>0</v>
      </c>
      <c r="I1311" t="b">
        <v>0</v>
      </c>
      <c r="J1311" t="b">
        <v>0</v>
      </c>
      <c r="K1311">
        <v>4.55</v>
      </c>
      <c r="L1311">
        <v>26.4</v>
      </c>
      <c r="M1311">
        <v>58.1</v>
      </c>
      <c r="N1311">
        <v>0</v>
      </c>
      <c r="O1311" s="2" t="s">
        <v>46</v>
      </c>
      <c r="P1311" s="2" t="s">
        <v>46</v>
      </c>
      <c r="Q1311">
        <v>362</v>
      </c>
      <c r="R1311" t="b">
        <v>0</v>
      </c>
      <c r="S1311" s="3">
        <v>45682</v>
      </c>
      <c r="T1311" s="2" t="s">
        <v>40</v>
      </c>
      <c r="U1311" t="b">
        <v>1</v>
      </c>
      <c r="V1311" s="2" t="s">
        <v>32</v>
      </c>
      <c r="W1311">
        <v>13</v>
      </c>
      <c r="X1311" s="2" t="s">
        <v>33</v>
      </c>
      <c r="Y1311">
        <v>1</v>
      </c>
      <c r="Z1311" s="2" t="s">
        <v>40</v>
      </c>
      <c r="AA1311" s="2" t="s">
        <v>41</v>
      </c>
      <c r="AB1311" s="2" t="s">
        <v>35</v>
      </c>
    </row>
    <row r="1312" spans="1:28">
      <c r="A1312" s="1">
        <v>45682.583333333336</v>
      </c>
      <c r="B1312" s="2" t="s">
        <v>45</v>
      </c>
      <c r="C1312">
        <v>53.73</v>
      </c>
      <c r="D1312">
        <v>94.24</v>
      </c>
      <c r="E1312">
        <v>40.549999999999997</v>
      </c>
      <c r="F1312">
        <v>60.38</v>
      </c>
      <c r="G1312" t="b">
        <v>0</v>
      </c>
      <c r="H1312" t="b">
        <v>0</v>
      </c>
      <c r="I1312" t="b">
        <v>0</v>
      </c>
      <c r="J1312" t="b">
        <v>0</v>
      </c>
      <c r="K1312">
        <v>0.98</v>
      </c>
      <c r="L1312">
        <v>24.7</v>
      </c>
      <c r="M1312">
        <v>73.599999999999994</v>
      </c>
      <c r="N1312">
        <v>0</v>
      </c>
      <c r="O1312" s="2" t="s">
        <v>46</v>
      </c>
      <c r="P1312" s="2" t="s">
        <v>46</v>
      </c>
      <c r="Q1312">
        <v>212</v>
      </c>
      <c r="R1312" t="b">
        <v>0</v>
      </c>
      <c r="S1312" s="3">
        <v>45682</v>
      </c>
      <c r="T1312" s="2" t="s">
        <v>40</v>
      </c>
      <c r="U1312" t="b">
        <v>1</v>
      </c>
      <c r="V1312" s="2" t="s">
        <v>32</v>
      </c>
      <c r="W1312">
        <v>14</v>
      </c>
      <c r="X1312" s="2" t="s">
        <v>33</v>
      </c>
      <c r="Y1312">
        <v>1</v>
      </c>
      <c r="Z1312" s="2" t="s">
        <v>40</v>
      </c>
      <c r="AA1312" s="2" t="s">
        <v>41</v>
      </c>
      <c r="AB1312" s="2" t="s">
        <v>35</v>
      </c>
    </row>
    <row r="1313" spans="1:28">
      <c r="A1313" s="1">
        <v>45682.625</v>
      </c>
      <c r="B1313" s="2" t="s">
        <v>45</v>
      </c>
      <c r="C1313">
        <v>52.62</v>
      </c>
      <c r="D1313">
        <v>100.26</v>
      </c>
      <c r="E1313">
        <v>49.16</v>
      </c>
      <c r="F1313">
        <v>62.01</v>
      </c>
      <c r="G1313" t="b">
        <v>0</v>
      </c>
      <c r="H1313" t="b">
        <v>0</v>
      </c>
      <c r="I1313" t="b">
        <v>0</v>
      </c>
      <c r="J1313" t="b">
        <v>0</v>
      </c>
      <c r="K1313">
        <v>2.6</v>
      </c>
      <c r="L1313">
        <v>27.8</v>
      </c>
      <c r="M1313">
        <v>57</v>
      </c>
      <c r="N1313">
        <v>0</v>
      </c>
      <c r="O1313" s="2" t="s">
        <v>46</v>
      </c>
      <c r="P1313" s="2" t="s">
        <v>46</v>
      </c>
      <c r="Q1313">
        <v>393</v>
      </c>
      <c r="R1313" t="b">
        <v>0</v>
      </c>
      <c r="S1313" s="3">
        <v>45682</v>
      </c>
      <c r="T1313" s="2" t="s">
        <v>40</v>
      </c>
      <c r="U1313" t="b">
        <v>1</v>
      </c>
      <c r="V1313" s="2" t="s">
        <v>32</v>
      </c>
      <c r="W1313">
        <v>15</v>
      </c>
      <c r="X1313" s="2" t="s">
        <v>33</v>
      </c>
      <c r="Y1313">
        <v>1</v>
      </c>
      <c r="Z1313" s="2" t="s">
        <v>40</v>
      </c>
      <c r="AA1313" s="2" t="s">
        <v>41</v>
      </c>
      <c r="AB1313" s="2" t="s">
        <v>35</v>
      </c>
    </row>
    <row r="1314" spans="1:28">
      <c r="A1314" s="1">
        <v>45682.666666666664</v>
      </c>
      <c r="B1314" s="2" t="s">
        <v>45</v>
      </c>
      <c r="C1314">
        <v>38.72</v>
      </c>
      <c r="D1314">
        <v>82.96</v>
      </c>
      <c r="E1314">
        <v>45.81</v>
      </c>
      <c r="F1314">
        <v>47.39</v>
      </c>
      <c r="G1314" t="b">
        <v>0</v>
      </c>
      <c r="H1314" t="b">
        <v>0</v>
      </c>
      <c r="I1314" t="b">
        <v>0</v>
      </c>
      <c r="J1314" t="b">
        <v>0</v>
      </c>
      <c r="K1314">
        <v>4.38</v>
      </c>
      <c r="L1314">
        <v>24.3</v>
      </c>
      <c r="M1314">
        <v>68.7</v>
      </c>
      <c r="N1314">
        <v>0</v>
      </c>
      <c r="O1314" s="2" t="s">
        <v>46</v>
      </c>
      <c r="P1314" s="2" t="s">
        <v>46</v>
      </c>
      <c r="Q1314">
        <v>263</v>
      </c>
      <c r="R1314" t="b">
        <v>0</v>
      </c>
      <c r="S1314" s="3">
        <v>45682</v>
      </c>
      <c r="T1314" s="2" t="s">
        <v>40</v>
      </c>
      <c r="U1314" t="b">
        <v>1</v>
      </c>
      <c r="V1314" s="2" t="s">
        <v>32</v>
      </c>
      <c r="W1314">
        <v>16</v>
      </c>
      <c r="X1314" s="2" t="s">
        <v>33</v>
      </c>
      <c r="Y1314">
        <v>1</v>
      </c>
      <c r="Z1314" s="2" t="s">
        <v>40</v>
      </c>
      <c r="AA1314" s="2" t="s">
        <v>41</v>
      </c>
      <c r="AB1314" s="2" t="s">
        <v>35</v>
      </c>
    </row>
    <row r="1315" spans="1:28">
      <c r="A1315" s="1">
        <v>45682.708333333336</v>
      </c>
      <c r="B1315" s="2" t="s">
        <v>45</v>
      </c>
      <c r="C1315">
        <v>67.34</v>
      </c>
      <c r="D1315">
        <v>81.7</v>
      </c>
      <c r="E1315">
        <v>62.46</v>
      </c>
      <c r="F1315">
        <v>62.32</v>
      </c>
      <c r="G1315" t="b">
        <v>0</v>
      </c>
      <c r="H1315" t="b">
        <v>0</v>
      </c>
      <c r="I1315" t="b">
        <v>0</v>
      </c>
      <c r="J1315" t="b">
        <v>0</v>
      </c>
      <c r="K1315">
        <v>0.14000000000000001</v>
      </c>
      <c r="L1315">
        <v>25.2</v>
      </c>
      <c r="M1315">
        <v>59.6</v>
      </c>
      <c r="N1315">
        <v>0</v>
      </c>
      <c r="O1315" s="2" t="s">
        <v>46</v>
      </c>
      <c r="P1315" s="2" t="s">
        <v>46</v>
      </c>
      <c r="Q1315">
        <v>469</v>
      </c>
      <c r="R1315" t="b">
        <v>0</v>
      </c>
      <c r="S1315" s="3">
        <v>45682</v>
      </c>
      <c r="T1315" s="2" t="s">
        <v>40</v>
      </c>
      <c r="U1315" t="b">
        <v>1</v>
      </c>
      <c r="V1315" s="2" t="s">
        <v>32</v>
      </c>
      <c r="W1315">
        <v>17</v>
      </c>
      <c r="X1315" s="2" t="s">
        <v>33</v>
      </c>
      <c r="Y1315">
        <v>1</v>
      </c>
      <c r="Z1315" s="2" t="s">
        <v>40</v>
      </c>
      <c r="AA1315" s="2" t="s">
        <v>41</v>
      </c>
      <c r="AB1315" s="2" t="s">
        <v>35</v>
      </c>
    </row>
    <row r="1316" spans="1:28">
      <c r="A1316" s="1">
        <v>45682.75</v>
      </c>
      <c r="B1316" s="2" t="s">
        <v>45</v>
      </c>
      <c r="C1316">
        <v>45.21</v>
      </c>
      <c r="D1316">
        <v>87.21</v>
      </c>
      <c r="E1316">
        <v>35.49</v>
      </c>
      <c r="F1316">
        <v>44.03</v>
      </c>
      <c r="G1316" t="b">
        <v>0</v>
      </c>
      <c r="H1316" t="b">
        <v>0</v>
      </c>
      <c r="I1316" t="b">
        <v>0</v>
      </c>
      <c r="J1316" t="b">
        <v>0</v>
      </c>
      <c r="K1316">
        <v>0.56000000000000005</v>
      </c>
      <c r="L1316">
        <v>24.3</v>
      </c>
      <c r="M1316">
        <v>64.3</v>
      </c>
      <c r="N1316">
        <v>1.7</v>
      </c>
      <c r="O1316" s="2" t="s">
        <v>46</v>
      </c>
      <c r="P1316" s="2" t="s">
        <v>46</v>
      </c>
      <c r="Q1316">
        <v>450</v>
      </c>
      <c r="R1316" t="b">
        <v>0</v>
      </c>
      <c r="S1316" s="3">
        <v>45682</v>
      </c>
      <c r="T1316" s="2" t="s">
        <v>40</v>
      </c>
      <c r="U1316" t="b">
        <v>1</v>
      </c>
      <c r="V1316" s="2" t="s">
        <v>32</v>
      </c>
      <c r="W1316">
        <v>18</v>
      </c>
      <c r="X1316" s="2" t="s">
        <v>36</v>
      </c>
      <c r="Y1316">
        <v>1</v>
      </c>
      <c r="Z1316" s="2" t="s">
        <v>40</v>
      </c>
      <c r="AA1316" s="2" t="s">
        <v>41</v>
      </c>
      <c r="AB1316" s="2" t="s">
        <v>35</v>
      </c>
    </row>
    <row r="1317" spans="1:28">
      <c r="A1317" s="1">
        <v>45682.791666666664</v>
      </c>
      <c r="B1317" s="2" t="s">
        <v>45</v>
      </c>
      <c r="C1317">
        <v>76.36</v>
      </c>
      <c r="D1317">
        <v>88.37</v>
      </c>
      <c r="E1317">
        <v>38.94</v>
      </c>
      <c r="F1317">
        <v>66.569999999999993</v>
      </c>
      <c r="G1317" t="b">
        <v>1</v>
      </c>
      <c r="H1317" t="b">
        <v>0</v>
      </c>
      <c r="I1317" t="b">
        <v>0</v>
      </c>
      <c r="J1317" t="b">
        <v>0</v>
      </c>
      <c r="K1317">
        <v>1.62</v>
      </c>
      <c r="L1317">
        <v>25.3</v>
      </c>
      <c r="M1317">
        <v>68.599999999999994</v>
      </c>
      <c r="N1317">
        <v>0</v>
      </c>
      <c r="O1317" s="2" t="s">
        <v>46</v>
      </c>
      <c r="P1317" s="2" t="s">
        <v>46</v>
      </c>
      <c r="Q1317">
        <v>331</v>
      </c>
      <c r="R1317" t="b">
        <v>0</v>
      </c>
      <c r="S1317" s="3">
        <v>45682</v>
      </c>
      <c r="T1317" s="2" t="s">
        <v>40</v>
      </c>
      <c r="U1317" t="b">
        <v>1</v>
      </c>
      <c r="V1317" s="2" t="s">
        <v>32</v>
      </c>
      <c r="W1317">
        <v>19</v>
      </c>
      <c r="X1317" s="2" t="s">
        <v>33</v>
      </c>
      <c r="Y1317">
        <v>1</v>
      </c>
      <c r="Z1317" s="2" t="s">
        <v>40</v>
      </c>
      <c r="AA1317" s="2" t="s">
        <v>41</v>
      </c>
      <c r="AB1317" s="2" t="s">
        <v>35</v>
      </c>
    </row>
    <row r="1318" spans="1:28">
      <c r="A1318" s="1">
        <v>45682.833333333336</v>
      </c>
      <c r="B1318" s="2" t="s">
        <v>45</v>
      </c>
      <c r="C1318">
        <v>49.58</v>
      </c>
      <c r="D1318">
        <v>97.22</v>
      </c>
      <c r="E1318">
        <v>38.4</v>
      </c>
      <c r="F1318">
        <v>54.3</v>
      </c>
      <c r="G1318" t="b">
        <v>0</v>
      </c>
      <c r="H1318" t="b">
        <v>0</v>
      </c>
      <c r="I1318" t="b">
        <v>0</v>
      </c>
      <c r="J1318" t="b">
        <v>0</v>
      </c>
      <c r="K1318">
        <v>1.57</v>
      </c>
      <c r="L1318">
        <v>20.3</v>
      </c>
      <c r="M1318">
        <v>62.5</v>
      </c>
      <c r="N1318">
        <v>0</v>
      </c>
      <c r="O1318" s="2" t="s">
        <v>46</v>
      </c>
      <c r="P1318" s="2" t="s">
        <v>46</v>
      </c>
      <c r="Q1318">
        <v>398</v>
      </c>
      <c r="R1318" t="b">
        <v>0</v>
      </c>
      <c r="S1318" s="3">
        <v>45682</v>
      </c>
      <c r="T1318" s="2" t="s">
        <v>40</v>
      </c>
      <c r="U1318" t="b">
        <v>1</v>
      </c>
      <c r="V1318" s="2" t="s">
        <v>32</v>
      </c>
      <c r="W1318">
        <v>20</v>
      </c>
      <c r="X1318" s="2" t="s">
        <v>33</v>
      </c>
      <c r="Y1318">
        <v>1</v>
      </c>
      <c r="Z1318" s="2" t="s">
        <v>40</v>
      </c>
      <c r="AA1318" s="2" t="s">
        <v>41</v>
      </c>
      <c r="AB1318" s="2" t="s">
        <v>35</v>
      </c>
    </row>
    <row r="1319" spans="1:28">
      <c r="A1319" s="1">
        <v>45682.875</v>
      </c>
      <c r="B1319" s="2" t="s">
        <v>45</v>
      </c>
      <c r="C1319">
        <v>42.92</v>
      </c>
      <c r="D1319">
        <v>111.38</v>
      </c>
      <c r="E1319">
        <v>44.17</v>
      </c>
      <c r="F1319">
        <v>52.79</v>
      </c>
      <c r="G1319" t="b">
        <v>0</v>
      </c>
      <c r="H1319" t="b">
        <v>0</v>
      </c>
      <c r="I1319" t="b">
        <v>0</v>
      </c>
      <c r="J1319" t="b">
        <v>0</v>
      </c>
      <c r="K1319">
        <v>3.28</v>
      </c>
      <c r="L1319">
        <v>20.2</v>
      </c>
      <c r="M1319">
        <v>74.2</v>
      </c>
      <c r="N1319">
        <v>0</v>
      </c>
      <c r="O1319" s="2" t="s">
        <v>46</v>
      </c>
      <c r="P1319" s="2" t="s">
        <v>46</v>
      </c>
      <c r="Q1319">
        <v>378</v>
      </c>
      <c r="R1319" t="b">
        <v>0</v>
      </c>
      <c r="S1319" s="3">
        <v>45682</v>
      </c>
      <c r="T1319" s="2" t="s">
        <v>40</v>
      </c>
      <c r="U1319" t="b">
        <v>1</v>
      </c>
      <c r="V1319" s="2" t="s">
        <v>32</v>
      </c>
      <c r="W1319">
        <v>21</v>
      </c>
      <c r="X1319" s="2" t="s">
        <v>33</v>
      </c>
      <c r="Y1319">
        <v>1</v>
      </c>
      <c r="Z1319" s="2" t="s">
        <v>40</v>
      </c>
      <c r="AA1319" s="2" t="s">
        <v>41</v>
      </c>
      <c r="AB1319" s="2" t="s">
        <v>35</v>
      </c>
    </row>
    <row r="1320" spans="1:28">
      <c r="A1320" s="1">
        <v>45682.916666666664</v>
      </c>
      <c r="B1320" s="2" t="s">
        <v>45</v>
      </c>
      <c r="C1320">
        <v>49.99</v>
      </c>
      <c r="D1320">
        <v>80.459999999999994</v>
      </c>
      <c r="E1320">
        <v>36.68</v>
      </c>
      <c r="F1320">
        <v>46.89</v>
      </c>
      <c r="G1320" t="b">
        <v>0</v>
      </c>
      <c r="H1320" t="b">
        <v>0</v>
      </c>
      <c r="I1320" t="b">
        <v>0</v>
      </c>
      <c r="J1320" t="b">
        <v>0</v>
      </c>
      <c r="K1320">
        <v>2.74</v>
      </c>
      <c r="L1320">
        <v>15.8</v>
      </c>
      <c r="M1320">
        <v>61.4</v>
      </c>
      <c r="N1320">
        <v>0</v>
      </c>
      <c r="O1320" s="2" t="s">
        <v>46</v>
      </c>
      <c r="P1320" s="2" t="s">
        <v>46</v>
      </c>
      <c r="Q1320">
        <v>311</v>
      </c>
      <c r="R1320" t="b">
        <v>0</v>
      </c>
      <c r="S1320" s="3">
        <v>45682</v>
      </c>
      <c r="T1320" s="2" t="s">
        <v>40</v>
      </c>
      <c r="U1320" t="b">
        <v>1</v>
      </c>
      <c r="V1320" s="2" t="s">
        <v>32</v>
      </c>
      <c r="W1320">
        <v>22</v>
      </c>
      <c r="X1320" s="2" t="s">
        <v>33</v>
      </c>
      <c r="Y1320">
        <v>1</v>
      </c>
      <c r="Z1320" s="2" t="s">
        <v>40</v>
      </c>
      <c r="AA1320" s="2" t="s">
        <v>41</v>
      </c>
      <c r="AB1320" s="2" t="s">
        <v>35</v>
      </c>
    </row>
    <row r="1321" spans="1:28">
      <c r="A1321" s="1">
        <v>45682.958333333336</v>
      </c>
      <c r="B1321" s="2" t="s">
        <v>45</v>
      </c>
      <c r="C1321">
        <v>70.05</v>
      </c>
      <c r="D1321">
        <v>84.49</v>
      </c>
      <c r="E1321">
        <v>31.56</v>
      </c>
      <c r="F1321">
        <v>56.01</v>
      </c>
      <c r="G1321" t="b">
        <v>0</v>
      </c>
      <c r="H1321" t="b">
        <v>0</v>
      </c>
      <c r="I1321" t="b">
        <v>0</v>
      </c>
      <c r="J1321" t="b">
        <v>0</v>
      </c>
      <c r="K1321">
        <v>0.49</v>
      </c>
      <c r="L1321">
        <v>19.8</v>
      </c>
      <c r="M1321">
        <v>68.900000000000006</v>
      </c>
      <c r="N1321">
        <v>0</v>
      </c>
      <c r="O1321" s="2" t="s">
        <v>46</v>
      </c>
      <c r="P1321" s="2" t="s">
        <v>46</v>
      </c>
      <c r="Q1321">
        <v>305</v>
      </c>
      <c r="R1321" t="b">
        <v>0</v>
      </c>
      <c r="S1321" s="3">
        <v>45682</v>
      </c>
      <c r="T1321" s="2" t="s">
        <v>40</v>
      </c>
      <c r="U1321" t="b">
        <v>1</v>
      </c>
      <c r="V1321" s="2" t="s">
        <v>32</v>
      </c>
      <c r="W1321">
        <v>23</v>
      </c>
      <c r="X1321" s="2" t="s">
        <v>33</v>
      </c>
      <c r="Y1321">
        <v>1</v>
      </c>
      <c r="Z1321" s="2" t="s">
        <v>40</v>
      </c>
      <c r="AA1321" s="2" t="s">
        <v>41</v>
      </c>
      <c r="AB1321" s="2" t="s">
        <v>35</v>
      </c>
    </row>
    <row r="1322" spans="1:28">
      <c r="A1322" s="1">
        <v>45683</v>
      </c>
      <c r="B1322" s="2" t="s">
        <v>45</v>
      </c>
      <c r="C1322">
        <v>56.28</v>
      </c>
      <c r="D1322">
        <v>81.95</v>
      </c>
      <c r="E1322">
        <v>38.94</v>
      </c>
      <c r="F1322">
        <v>58.95</v>
      </c>
      <c r="G1322" t="b">
        <v>0</v>
      </c>
      <c r="H1322" t="b">
        <v>0</v>
      </c>
      <c r="I1322" t="b">
        <v>0</v>
      </c>
      <c r="J1322" t="b">
        <v>0</v>
      </c>
      <c r="K1322">
        <v>3.42</v>
      </c>
      <c r="L1322">
        <v>15.8</v>
      </c>
      <c r="M1322">
        <v>76.7</v>
      </c>
      <c r="N1322">
        <v>0</v>
      </c>
      <c r="O1322" s="2" t="s">
        <v>46</v>
      </c>
      <c r="P1322" s="2" t="s">
        <v>46</v>
      </c>
      <c r="Q1322">
        <v>256</v>
      </c>
      <c r="R1322" t="b">
        <v>0</v>
      </c>
      <c r="S1322" s="3">
        <v>45683</v>
      </c>
      <c r="T1322" s="2" t="s">
        <v>42</v>
      </c>
      <c r="U1322" t="b">
        <v>1</v>
      </c>
      <c r="V1322" s="2" t="s">
        <v>32</v>
      </c>
      <c r="W1322">
        <v>0</v>
      </c>
      <c r="X1322" s="2" t="s">
        <v>33</v>
      </c>
      <c r="Y1322">
        <v>1</v>
      </c>
      <c r="Z1322" s="2" t="s">
        <v>42</v>
      </c>
      <c r="AA1322" s="2" t="s">
        <v>41</v>
      </c>
      <c r="AB1322" s="2" t="s">
        <v>35</v>
      </c>
    </row>
    <row r="1323" spans="1:28">
      <c r="A1323" s="1">
        <v>45683.041666666664</v>
      </c>
      <c r="B1323" s="2" t="s">
        <v>45</v>
      </c>
      <c r="C1323">
        <v>47.13</v>
      </c>
      <c r="D1323">
        <v>92.51</v>
      </c>
      <c r="E1323">
        <v>36.72</v>
      </c>
      <c r="F1323">
        <v>52.95</v>
      </c>
      <c r="G1323" t="b">
        <v>0</v>
      </c>
      <c r="H1323" t="b">
        <v>0</v>
      </c>
      <c r="I1323" t="b">
        <v>0</v>
      </c>
      <c r="J1323" t="b">
        <v>0</v>
      </c>
      <c r="K1323">
        <v>2.29</v>
      </c>
      <c r="L1323">
        <v>16</v>
      </c>
      <c r="M1323">
        <v>74.5</v>
      </c>
      <c r="N1323">
        <v>0</v>
      </c>
      <c r="O1323" s="2" t="s">
        <v>46</v>
      </c>
      <c r="P1323" s="2" t="s">
        <v>46</v>
      </c>
      <c r="Q1323">
        <v>195</v>
      </c>
      <c r="R1323" t="b">
        <v>0</v>
      </c>
      <c r="S1323" s="3">
        <v>45683</v>
      </c>
      <c r="T1323" s="2" t="s">
        <v>42</v>
      </c>
      <c r="U1323" t="b">
        <v>1</v>
      </c>
      <c r="V1323" s="2" t="s">
        <v>32</v>
      </c>
      <c r="W1323">
        <v>1</v>
      </c>
      <c r="X1323" s="2" t="s">
        <v>33</v>
      </c>
      <c r="Y1323">
        <v>1</v>
      </c>
      <c r="Z1323" s="2" t="s">
        <v>42</v>
      </c>
      <c r="AA1323" s="2" t="s">
        <v>41</v>
      </c>
      <c r="AB1323" s="2" t="s">
        <v>35</v>
      </c>
    </row>
    <row r="1324" spans="1:28">
      <c r="A1324" s="1">
        <v>45683.083333333336</v>
      </c>
      <c r="B1324" s="2" t="s">
        <v>45</v>
      </c>
      <c r="C1324">
        <v>40.81</v>
      </c>
      <c r="D1324">
        <v>76.040000000000006</v>
      </c>
      <c r="E1324">
        <v>43.36</v>
      </c>
      <c r="F1324">
        <v>48.66</v>
      </c>
      <c r="G1324" t="b">
        <v>0</v>
      </c>
      <c r="H1324" t="b">
        <v>0</v>
      </c>
      <c r="I1324" t="b">
        <v>0</v>
      </c>
      <c r="J1324" t="b">
        <v>0</v>
      </c>
      <c r="K1324">
        <v>4.68</v>
      </c>
      <c r="L1324">
        <v>17.100000000000001</v>
      </c>
      <c r="M1324">
        <v>83.7</v>
      </c>
      <c r="N1324">
        <v>0.88</v>
      </c>
      <c r="O1324" s="2" t="s">
        <v>46</v>
      </c>
      <c r="P1324" s="2" t="s">
        <v>46</v>
      </c>
      <c r="Q1324">
        <v>302</v>
      </c>
      <c r="R1324" t="b">
        <v>0</v>
      </c>
      <c r="S1324" s="3">
        <v>45683</v>
      </c>
      <c r="T1324" s="2" t="s">
        <v>42</v>
      </c>
      <c r="U1324" t="b">
        <v>1</v>
      </c>
      <c r="V1324" s="2" t="s">
        <v>32</v>
      </c>
      <c r="W1324">
        <v>2</v>
      </c>
      <c r="X1324" s="2" t="s">
        <v>36</v>
      </c>
      <c r="Y1324">
        <v>1</v>
      </c>
      <c r="Z1324" s="2" t="s">
        <v>42</v>
      </c>
      <c r="AA1324" s="2" t="s">
        <v>41</v>
      </c>
      <c r="AB1324" s="2" t="s">
        <v>35</v>
      </c>
    </row>
    <row r="1325" spans="1:28">
      <c r="A1325" s="1">
        <v>45683.125</v>
      </c>
      <c r="B1325" s="2" t="s">
        <v>45</v>
      </c>
      <c r="C1325">
        <v>51.67</v>
      </c>
      <c r="D1325">
        <v>81.84</v>
      </c>
      <c r="E1325">
        <v>51.47</v>
      </c>
      <c r="F1325">
        <v>56.83</v>
      </c>
      <c r="G1325" t="b">
        <v>0</v>
      </c>
      <c r="H1325" t="b">
        <v>0</v>
      </c>
      <c r="I1325" t="b">
        <v>0</v>
      </c>
      <c r="J1325" t="b">
        <v>0</v>
      </c>
      <c r="K1325">
        <v>2.54</v>
      </c>
      <c r="L1325">
        <v>14.9</v>
      </c>
      <c r="N1325">
        <v>0</v>
      </c>
      <c r="O1325" s="2" t="s">
        <v>46</v>
      </c>
      <c r="P1325" s="2" t="s">
        <v>46</v>
      </c>
      <c r="Q1325">
        <v>347</v>
      </c>
      <c r="R1325" t="b">
        <v>0</v>
      </c>
      <c r="S1325" s="3">
        <v>45683</v>
      </c>
      <c r="T1325" s="2" t="s">
        <v>42</v>
      </c>
      <c r="U1325" t="b">
        <v>1</v>
      </c>
      <c r="V1325" s="2" t="s">
        <v>32</v>
      </c>
      <c r="W1325">
        <v>3</v>
      </c>
      <c r="X1325" s="2" t="s">
        <v>33</v>
      </c>
      <c r="Y1325">
        <v>1</v>
      </c>
      <c r="Z1325" s="2" t="s">
        <v>42</v>
      </c>
      <c r="AA1325" s="2" t="s">
        <v>41</v>
      </c>
      <c r="AB1325" s="2" t="s">
        <v>35</v>
      </c>
    </row>
    <row r="1326" spans="1:28">
      <c r="A1326" s="1">
        <v>45683.166666666664</v>
      </c>
      <c r="B1326" s="2" t="s">
        <v>45</v>
      </c>
      <c r="C1326">
        <v>49.67</v>
      </c>
      <c r="D1326">
        <v>79.73</v>
      </c>
      <c r="E1326">
        <v>47.68</v>
      </c>
      <c r="F1326">
        <v>52.62</v>
      </c>
      <c r="G1326" t="b">
        <v>0</v>
      </c>
      <c r="H1326" t="b">
        <v>0</v>
      </c>
      <c r="I1326" t="b">
        <v>0</v>
      </c>
      <c r="J1326" t="b">
        <v>0</v>
      </c>
      <c r="K1326">
        <v>2.64</v>
      </c>
      <c r="L1326">
        <v>18.899999999999999</v>
      </c>
      <c r="M1326">
        <v>56.2</v>
      </c>
      <c r="N1326">
        <v>0</v>
      </c>
      <c r="O1326" s="2" t="s">
        <v>46</v>
      </c>
      <c r="P1326" s="2" t="s">
        <v>46</v>
      </c>
      <c r="Q1326">
        <v>326</v>
      </c>
      <c r="R1326" t="b">
        <v>0</v>
      </c>
      <c r="S1326" s="3">
        <v>45683</v>
      </c>
      <c r="T1326" s="2" t="s">
        <v>42</v>
      </c>
      <c r="U1326" t="b">
        <v>1</v>
      </c>
      <c r="V1326" s="2" t="s">
        <v>32</v>
      </c>
      <c r="W1326">
        <v>4</v>
      </c>
      <c r="X1326" s="2" t="s">
        <v>33</v>
      </c>
      <c r="Y1326">
        <v>1</v>
      </c>
      <c r="Z1326" s="2" t="s">
        <v>42</v>
      </c>
      <c r="AA1326" s="2" t="s">
        <v>41</v>
      </c>
      <c r="AB1326" s="2" t="s">
        <v>35</v>
      </c>
    </row>
    <row r="1327" spans="1:28">
      <c r="A1327" s="1">
        <v>45683.208333333336</v>
      </c>
      <c r="B1327" s="2" t="s">
        <v>45</v>
      </c>
      <c r="C1327">
        <v>43.38</v>
      </c>
      <c r="D1327">
        <v>80.12</v>
      </c>
      <c r="E1327">
        <v>40.35</v>
      </c>
      <c r="F1327">
        <v>46.93</v>
      </c>
      <c r="G1327" t="b">
        <v>0</v>
      </c>
      <c r="H1327" t="b">
        <v>0</v>
      </c>
      <c r="I1327" t="b">
        <v>0</v>
      </c>
      <c r="J1327" t="b">
        <v>0</v>
      </c>
      <c r="K1327">
        <v>4.13</v>
      </c>
      <c r="L1327">
        <v>21.2</v>
      </c>
      <c r="M1327">
        <v>57.6</v>
      </c>
      <c r="N1327">
        <v>0.94</v>
      </c>
      <c r="O1327" s="2" t="s">
        <v>46</v>
      </c>
      <c r="P1327" s="2" t="s">
        <v>46</v>
      </c>
      <c r="Q1327">
        <v>213</v>
      </c>
      <c r="R1327" t="b">
        <v>0</v>
      </c>
      <c r="S1327" s="3">
        <v>45683</v>
      </c>
      <c r="T1327" s="2" t="s">
        <v>42</v>
      </c>
      <c r="U1327" t="b">
        <v>1</v>
      </c>
      <c r="V1327" s="2" t="s">
        <v>32</v>
      </c>
      <c r="W1327">
        <v>5</v>
      </c>
      <c r="X1327" s="2" t="s">
        <v>36</v>
      </c>
      <c r="Y1327">
        <v>1</v>
      </c>
      <c r="Z1327" s="2" t="s">
        <v>42</v>
      </c>
      <c r="AA1327" s="2" t="s">
        <v>41</v>
      </c>
      <c r="AB1327" s="2" t="s">
        <v>35</v>
      </c>
    </row>
    <row r="1328" spans="1:28">
      <c r="A1328" s="1">
        <v>45683.25</v>
      </c>
      <c r="B1328" s="2" t="s">
        <v>45</v>
      </c>
      <c r="C1328">
        <v>52.53</v>
      </c>
      <c r="D1328">
        <v>91.37</v>
      </c>
      <c r="E1328">
        <v>41.73</v>
      </c>
      <c r="F1328">
        <v>60.02</v>
      </c>
      <c r="G1328" t="b">
        <v>0</v>
      </c>
      <c r="H1328" t="b">
        <v>0</v>
      </c>
      <c r="I1328" t="b">
        <v>0</v>
      </c>
      <c r="J1328" t="b">
        <v>0</v>
      </c>
      <c r="K1328">
        <v>4.42</v>
      </c>
      <c r="L1328">
        <v>21.2</v>
      </c>
      <c r="M1328">
        <v>70.8</v>
      </c>
      <c r="N1328">
        <v>3.37</v>
      </c>
      <c r="O1328" s="2" t="s">
        <v>46</v>
      </c>
      <c r="P1328" s="2" t="s">
        <v>46</v>
      </c>
      <c r="Q1328">
        <v>275</v>
      </c>
      <c r="R1328" t="b">
        <v>0</v>
      </c>
      <c r="S1328" s="3">
        <v>45683</v>
      </c>
      <c r="T1328" s="2" t="s">
        <v>42</v>
      </c>
      <c r="U1328" t="b">
        <v>1</v>
      </c>
      <c r="V1328" s="2" t="s">
        <v>32</v>
      </c>
      <c r="W1328">
        <v>6</v>
      </c>
      <c r="X1328" s="2" t="s">
        <v>36</v>
      </c>
      <c r="Y1328">
        <v>1</v>
      </c>
      <c r="Z1328" s="2" t="s">
        <v>42</v>
      </c>
      <c r="AA1328" s="2" t="s">
        <v>41</v>
      </c>
      <c r="AB1328" s="2" t="s">
        <v>35</v>
      </c>
    </row>
    <row r="1329" spans="1:28">
      <c r="A1329" s="1">
        <v>45683.291666666664</v>
      </c>
      <c r="B1329" s="2" t="s">
        <v>45</v>
      </c>
      <c r="C1329">
        <v>52</v>
      </c>
      <c r="D1329">
        <v>94.93</v>
      </c>
      <c r="F1329">
        <v>60.87</v>
      </c>
      <c r="G1329" t="b">
        <v>0</v>
      </c>
      <c r="H1329" t="b">
        <v>0</v>
      </c>
      <c r="I1329" t="b">
        <v>0</v>
      </c>
      <c r="J1329" t="b">
        <v>0</v>
      </c>
      <c r="K1329">
        <v>4.01</v>
      </c>
      <c r="L1329">
        <v>19.100000000000001</v>
      </c>
      <c r="M1329">
        <v>71</v>
      </c>
      <c r="N1329">
        <v>0</v>
      </c>
      <c r="O1329" s="2" t="s">
        <v>46</v>
      </c>
      <c r="P1329" s="2" t="s">
        <v>46</v>
      </c>
      <c r="Q1329">
        <v>360</v>
      </c>
      <c r="R1329" t="b">
        <v>0</v>
      </c>
      <c r="S1329" s="3">
        <v>45683</v>
      </c>
      <c r="T1329" s="2" t="s">
        <v>42</v>
      </c>
      <c r="U1329" t="b">
        <v>1</v>
      </c>
      <c r="V1329" s="2" t="s">
        <v>32</v>
      </c>
      <c r="W1329">
        <v>7</v>
      </c>
      <c r="X1329" s="2" t="s">
        <v>33</v>
      </c>
      <c r="Y1329">
        <v>1</v>
      </c>
      <c r="Z1329" s="2" t="s">
        <v>42</v>
      </c>
      <c r="AA1329" s="2" t="s">
        <v>41</v>
      </c>
      <c r="AB1329" s="2" t="s">
        <v>35</v>
      </c>
    </row>
    <row r="1330" spans="1:28">
      <c r="A1330" s="1">
        <v>45683.333333333336</v>
      </c>
      <c r="B1330" s="2" t="s">
        <v>45</v>
      </c>
      <c r="C1330">
        <v>65.69</v>
      </c>
      <c r="D1330">
        <v>99.05</v>
      </c>
      <c r="E1330">
        <v>59.84</v>
      </c>
      <c r="F1330">
        <v>64.959999999999994</v>
      </c>
      <c r="G1330" t="b">
        <v>0</v>
      </c>
      <c r="H1330" t="b">
        <v>0</v>
      </c>
      <c r="I1330" t="b">
        <v>0</v>
      </c>
      <c r="J1330" t="b">
        <v>0</v>
      </c>
      <c r="K1330">
        <v>1.38</v>
      </c>
      <c r="L1330">
        <v>23.1</v>
      </c>
      <c r="M1330">
        <v>65.099999999999994</v>
      </c>
      <c r="N1330">
        <v>0</v>
      </c>
      <c r="O1330" s="2" t="s">
        <v>46</v>
      </c>
      <c r="P1330" s="2" t="s">
        <v>46</v>
      </c>
      <c r="Q1330">
        <v>356</v>
      </c>
      <c r="R1330" t="b">
        <v>0</v>
      </c>
      <c r="S1330" s="3">
        <v>45683</v>
      </c>
      <c r="T1330" s="2" t="s">
        <v>42</v>
      </c>
      <c r="U1330" t="b">
        <v>1</v>
      </c>
      <c r="V1330" s="2" t="s">
        <v>32</v>
      </c>
      <c r="W1330">
        <v>8</v>
      </c>
      <c r="X1330" s="2" t="s">
        <v>33</v>
      </c>
      <c r="Y1330">
        <v>1</v>
      </c>
      <c r="Z1330" s="2" t="s">
        <v>42</v>
      </c>
      <c r="AA1330" s="2" t="s">
        <v>41</v>
      </c>
      <c r="AB1330" s="2" t="s">
        <v>35</v>
      </c>
    </row>
    <row r="1331" spans="1:28">
      <c r="A1331" s="1">
        <v>45683.375</v>
      </c>
      <c r="B1331" s="2" t="s">
        <v>45</v>
      </c>
      <c r="C1331">
        <v>51.28</v>
      </c>
      <c r="D1331">
        <v>86.21</v>
      </c>
      <c r="E1331">
        <v>42.71</v>
      </c>
      <c r="F1331">
        <v>45.16</v>
      </c>
      <c r="G1331" t="b">
        <v>0</v>
      </c>
      <c r="H1331" t="b">
        <v>0</v>
      </c>
      <c r="I1331" t="b">
        <v>0</v>
      </c>
      <c r="J1331" t="b">
        <v>0</v>
      </c>
      <c r="K1331">
        <v>3.94</v>
      </c>
      <c r="L1331">
        <v>25.8</v>
      </c>
      <c r="M1331">
        <v>53.3</v>
      </c>
      <c r="N1331">
        <v>0</v>
      </c>
      <c r="O1331" s="2" t="s">
        <v>46</v>
      </c>
      <c r="P1331" s="2" t="s">
        <v>46</v>
      </c>
      <c r="Q1331">
        <v>397</v>
      </c>
      <c r="R1331" t="b">
        <v>0</v>
      </c>
      <c r="S1331" s="3">
        <v>45683</v>
      </c>
      <c r="T1331" s="2" t="s">
        <v>42</v>
      </c>
      <c r="U1331" t="b">
        <v>1</v>
      </c>
      <c r="V1331" s="2" t="s">
        <v>32</v>
      </c>
      <c r="W1331">
        <v>9</v>
      </c>
      <c r="X1331" s="2" t="s">
        <v>33</v>
      </c>
      <c r="Y1331">
        <v>1</v>
      </c>
      <c r="Z1331" s="2" t="s">
        <v>42</v>
      </c>
      <c r="AA1331" s="2" t="s">
        <v>41</v>
      </c>
      <c r="AB1331" s="2" t="s">
        <v>35</v>
      </c>
    </row>
    <row r="1332" spans="1:28">
      <c r="A1332" s="1">
        <v>45683.416666666664</v>
      </c>
      <c r="B1332" s="2" t="s">
        <v>45</v>
      </c>
      <c r="C1332">
        <v>64.260000000000005</v>
      </c>
      <c r="D1332">
        <v>77.47</v>
      </c>
      <c r="E1332">
        <v>43.86</v>
      </c>
      <c r="F1332">
        <v>53.25</v>
      </c>
      <c r="G1332" t="b">
        <v>0</v>
      </c>
      <c r="H1332" t="b">
        <v>0</v>
      </c>
      <c r="I1332" t="b">
        <v>0</v>
      </c>
      <c r="J1332" t="b">
        <v>0</v>
      </c>
      <c r="K1332">
        <v>1.91</v>
      </c>
      <c r="L1332">
        <v>22.2</v>
      </c>
      <c r="M1332">
        <v>71</v>
      </c>
      <c r="N1332">
        <v>0</v>
      </c>
      <c r="O1332" s="2" t="s">
        <v>46</v>
      </c>
      <c r="P1332" s="2" t="s">
        <v>46</v>
      </c>
      <c r="Q1332">
        <v>355</v>
      </c>
      <c r="R1332" t="b">
        <v>0</v>
      </c>
      <c r="S1332" s="3">
        <v>45683</v>
      </c>
      <c r="T1332" s="2" t="s">
        <v>42</v>
      </c>
      <c r="U1332" t="b">
        <v>1</v>
      </c>
      <c r="V1332" s="2" t="s">
        <v>32</v>
      </c>
      <c r="W1332">
        <v>10</v>
      </c>
      <c r="X1332" s="2" t="s">
        <v>33</v>
      </c>
      <c r="Y1332">
        <v>1</v>
      </c>
      <c r="Z1332" s="2" t="s">
        <v>42</v>
      </c>
      <c r="AA1332" s="2" t="s">
        <v>41</v>
      </c>
      <c r="AB1332" s="2" t="s">
        <v>35</v>
      </c>
    </row>
    <row r="1333" spans="1:28">
      <c r="A1333" s="1">
        <v>45683.458333333336</v>
      </c>
      <c r="B1333" s="2" t="s">
        <v>45</v>
      </c>
      <c r="C1333">
        <v>54.46</v>
      </c>
      <c r="D1333">
        <v>76.81</v>
      </c>
      <c r="E1333">
        <v>32.97</v>
      </c>
      <c r="F1333">
        <v>51.81</v>
      </c>
      <c r="G1333" t="b">
        <v>0</v>
      </c>
      <c r="H1333" t="b">
        <v>0</v>
      </c>
      <c r="I1333" t="b">
        <v>0</v>
      </c>
      <c r="J1333" t="b">
        <v>0</v>
      </c>
      <c r="K1333">
        <v>3.26</v>
      </c>
      <c r="L1333">
        <v>24.4</v>
      </c>
      <c r="M1333">
        <v>53.5</v>
      </c>
      <c r="N1333">
        <v>0</v>
      </c>
      <c r="O1333" s="2" t="s">
        <v>46</v>
      </c>
      <c r="P1333" s="2" t="s">
        <v>46</v>
      </c>
      <c r="Q1333">
        <v>237</v>
      </c>
      <c r="R1333" t="b">
        <v>0</v>
      </c>
      <c r="S1333" s="3">
        <v>45683</v>
      </c>
      <c r="T1333" s="2" t="s">
        <v>42</v>
      </c>
      <c r="U1333" t="b">
        <v>1</v>
      </c>
      <c r="V1333" s="2" t="s">
        <v>32</v>
      </c>
      <c r="W1333">
        <v>11</v>
      </c>
      <c r="X1333" s="2" t="s">
        <v>33</v>
      </c>
      <c r="Y1333">
        <v>1</v>
      </c>
      <c r="Z1333" s="2" t="s">
        <v>42</v>
      </c>
      <c r="AA1333" s="2" t="s">
        <v>41</v>
      </c>
      <c r="AB1333" s="2" t="s">
        <v>35</v>
      </c>
    </row>
    <row r="1334" spans="1:28">
      <c r="A1334" s="1">
        <v>45683.5</v>
      </c>
      <c r="B1334" s="2" t="s">
        <v>45</v>
      </c>
      <c r="C1334">
        <v>51.76</v>
      </c>
      <c r="D1334">
        <v>83.24</v>
      </c>
      <c r="E1334">
        <v>44.6</v>
      </c>
      <c r="F1334">
        <v>56.47</v>
      </c>
      <c r="G1334" t="b">
        <v>0</v>
      </c>
      <c r="H1334" t="b">
        <v>0</v>
      </c>
      <c r="I1334" t="b">
        <v>0</v>
      </c>
      <c r="J1334" t="b">
        <v>0</v>
      </c>
      <c r="K1334">
        <v>1.0900000000000001</v>
      </c>
      <c r="L1334">
        <v>28.4</v>
      </c>
      <c r="M1334">
        <v>69.8</v>
      </c>
      <c r="N1334">
        <v>0</v>
      </c>
      <c r="O1334" s="2" t="s">
        <v>46</v>
      </c>
      <c r="P1334" s="2" t="s">
        <v>46</v>
      </c>
      <c r="Q1334">
        <v>313</v>
      </c>
      <c r="R1334" t="b">
        <v>0</v>
      </c>
      <c r="S1334" s="3">
        <v>45683</v>
      </c>
      <c r="T1334" s="2" t="s">
        <v>42</v>
      </c>
      <c r="U1334" t="b">
        <v>1</v>
      </c>
      <c r="V1334" s="2" t="s">
        <v>32</v>
      </c>
      <c r="W1334">
        <v>12</v>
      </c>
      <c r="X1334" s="2" t="s">
        <v>33</v>
      </c>
      <c r="Y1334">
        <v>1</v>
      </c>
      <c r="Z1334" s="2" t="s">
        <v>42</v>
      </c>
      <c r="AA1334" s="2" t="s">
        <v>41</v>
      </c>
      <c r="AB1334" s="2" t="s">
        <v>35</v>
      </c>
    </row>
    <row r="1335" spans="1:28">
      <c r="A1335" s="1">
        <v>45683.541666666664</v>
      </c>
      <c r="B1335" s="2" t="s">
        <v>45</v>
      </c>
      <c r="C1335">
        <v>45.13</v>
      </c>
      <c r="D1335">
        <v>75.319999999999993</v>
      </c>
      <c r="E1335">
        <v>40.76</v>
      </c>
      <c r="F1335">
        <v>49.5</v>
      </c>
      <c r="G1335" t="b">
        <v>0</v>
      </c>
      <c r="H1335" t="b">
        <v>0</v>
      </c>
      <c r="I1335" t="b">
        <v>0</v>
      </c>
      <c r="J1335" t="b">
        <v>0</v>
      </c>
      <c r="K1335">
        <v>3.15</v>
      </c>
      <c r="L1335">
        <v>27.5</v>
      </c>
      <c r="M1335">
        <v>84</v>
      </c>
      <c r="N1335">
        <v>0</v>
      </c>
      <c r="O1335" s="2" t="s">
        <v>46</v>
      </c>
      <c r="P1335" s="2" t="s">
        <v>46</v>
      </c>
      <c r="Q1335">
        <v>306</v>
      </c>
      <c r="R1335" t="b">
        <v>0</v>
      </c>
      <c r="S1335" s="3">
        <v>45683</v>
      </c>
      <c r="T1335" s="2" t="s">
        <v>42</v>
      </c>
      <c r="U1335" t="b">
        <v>1</v>
      </c>
      <c r="V1335" s="2" t="s">
        <v>32</v>
      </c>
      <c r="W1335">
        <v>13</v>
      </c>
      <c r="X1335" s="2" t="s">
        <v>33</v>
      </c>
      <c r="Y1335">
        <v>1</v>
      </c>
      <c r="Z1335" s="2" t="s">
        <v>42</v>
      </c>
      <c r="AA1335" s="2" t="s">
        <v>41</v>
      </c>
      <c r="AB1335" s="2" t="s">
        <v>35</v>
      </c>
    </row>
    <row r="1336" spans="1:28">
      <c r="A1336" s="1">
        <v>45683.583333333336</v>
      </c>
      <c r="B1336" s="2" t="s">
        <v>45</v>
      </c>
      <c r="C1336">
        <v>62.57</v>
      </c>
      <c r="D1336">
        <v>73.349999999999994</v>
      </c>
      <c r="E1336">
        <v>40.72</v>
      </c>
      <c r="F1336">
        <v>61.28</v>
      </c>
      <c r="G1336" t="b">
        <v>0</v>
      </c>
      <c r="H1336" t="b">
        <v>0</v>
      </c>
      <c r="I1336" t="b">
        <v>0</v>
      </c>
      <c r="J1336" t="b">
        <v>0</v>
      </c>
      <c r="K1336">
        <v>1.48</v>
      </c>
      <c r="L1336">
        <v>27.6</v>
      </c>
      <c r="M1336">
        <v>64</v>
      </c>
      <c r="N1336">
        <v>1.08</v>
      </c>
      <c r="O1336" s="2" t="s">
        <v>46</v>
      </c>
      <c r="P1336" s="2" t="s">
        <v>46</v>
      </c>
      <c r="Q1336">
        <v>273</v>
      </c>
      <c r="R1336" t="b">
        <v>0</v>
      </c>
      <c r="S1336" s="3">
        <v>45683</v>
      </c>
      <c r="T1336" s="2" t="s">
        <v>42</v>
      </c>
      <c r="U1336" t="b">
        <v>1</v>
      </c>
      <c r="V1336" s="2" t="s">
        <v>32</v>
      </c>
      <c r="W1336">
        <v>14</v>
      </c>
      <c r="X1336" s="2" t="s">
        <v>36</v>
      </c>
      <c r="Y1336">
        <v>1</v>
      </c>
      <c r="Z1336" s="2" t="s">
        <v>42</v>
      </c>
      <c r="AA1336" s="2" t="s">
        <v>41</v>
      </c>
      <c r="AB1336" s="2" t="s">
        <v>35</v>
      </c>
    </row>
    <row r="1337" spans="1:28">
      <c r="A1337" s="1">
        <v>45683.625</v>
      </c>
      <c r="B1337" s="2" t="s">
        <v>45</v>
      </c>
      <c r="C1337">
        <v>71.430000000000007</v>
      </c>
      <c r="D1337">
        <v>82.15</v>
      </c>
      <c r="E1337">
        <v>39.68</v>
      </c>
      <c r="F1337">
        <v>64.33</v>
      </c>
      <c r="G1337" t="b">
        <v>0</v>
      </c>
      <c r="H1337" t="b">
        <v>0</v>
      </c>
      <c r="I1337" t="b">
        <v>0</v>
      </c>
      <c r="J1337" t="b">
        <v>0</v>
      </c>
      <c r="K1337">
        <v>0.77</v>
      </c>
      <c r="L1337">
        <v>29.7</v>
      </c>
      <c r="M1337">
        <v>64.3</v>
      </c>
      <c r="N1337">
        <v>0</v>
      </c>
      <c r="O1337" s="2" t="s">
        <v>46</v>
      </c>
      <c r="P1337" s="2" t="s">
        <v>46</v>
      </c>
      <c r="Q1337">
        <v>322</v>
      </c>
      <c r="R1337" t="b">
        <v>0</v>
      </c>
      <c r="S1337" s="3">
        <v>45683</v>
      </c>
      <c r="T1337" s="2" t="s">
        <v>42</v>
      </c>
      <c r="U1337" t="b">
        <v>1</v>
      </c>
      <c r="V1337" s="2" t="s">
        <v>32</v>
      </c>
      <c r="W1337">
        <v>15</v>
      </c>
      <c r="X1337" s="2" t="s">
        <v>33</v>
      </c>
      <c r="Y1337">
        <v>1</v>
      </c>
      <c r="Z1337" s="2" t="s">
        <v>42</v>
      </c>
      <c r="AA1337" s="2" t="s">
        <v>41</v>
      </c>
      <c r="AB1337" s="2" t="s">
        <v>35</v>
      </c>
    </row>
    <row r="1338" spans="1:28">
      <c r="A1338" s="1">
        <v>45683.666666666664</v>
      </c>
      <c r="B1338" s="2" t="s">
        <v>45</v>
      </c>
      <c r="C1338">
        <v>47.04</v>
      </c>
      <c r="D1338">
        <v>77.78</v>
      </c>
      <c r="E1338">
        <v>42.15</v>
      </c>
      <c r="F1338">
        <v>55.34</v>
      </c>
      <c r="G1338" t="b">
        <v>0</v>
      </c>
      <c r="H1338" t="b">
        <v>0</v>
      </c>
      <c r="I1338" t="b">
        <v>0</v>
      </c>
      <c r="J1338" t="b">
        <v>0</v>
      </c>
      <c r="K1338">
        <v>3.05</v>
      </c>
      <c r="L1338">
        <v>26.4</v>
      </c>
      <c r="M1338">
        <v>58</v>
      </c>
      <c r="N1338">
        <v>0</v>
      </c>
      <c r="O1338" s="2" t="s">
        <v>46</v>
      </c>
      <c r="P1338" s="2" t="s">
        <v>46</v>
      </c>
      <c r="Q1338">
        <v>298</v>
      </c>
      <c r="R1338" t="b">
        <v>0</v>
      </c>
      <c r="S1338" s="3">
        <v>45683</v>
      </c>
      <c r="T1338" s="2" t="s">
        <v>42</v>
      </c>
      <c r="U1338" t="b">
        <v>1</v>
      </c>
      <c r="V1338" s="2" t="s">
        <v>32</v>
      </c>
      <c r="W1338">
        <v>16</v>
      </c>
      <c r="X1338" s="2" t="s">
        <v>33</v>
      </c>
      <c r="Y1338">
        <v>1</v>
      </c>
      <c r="Z1338" s="2" t="s">
        <v>42</v>
      </c>
      <c r="AA1338" s="2" t="s">
        <v>41</v>
      </c>
      <c r="AB1338" s="2" t="s">
        <v>35</v>
      </c>
    </row>
    <row r="1339" spans="1:28">
      <c r="A1339" s="1">
        <v>45683.708333333336</v>
      </c>
      <c r="B1339" s="2" t="s">
        <v>45</v>
      </c>
      <c r="C1339">
        <v>47.6</v>
      </c>
      <c r="D1339">
        <v>106.19</v>
      </c>
      <c r="E1339">
        <v>43.79</v>
      </c>
      <c r="F1339">
        <v>56.31</v>
      </c>
      <c r="G1339" t="b">
        <v>0</v>
      </c>
      <c r="H1339" t="b">
        <v>0</v>
      </c>
      <c r="I1339" t="b">
        <v>0</v>
      </c>
      <c r="J1339" t="b">
        <v>0</v>
      </c>
      <c r="K1339">
        <v>2.41</v>
      </c>
      <c r="L1339">
        <v>25.7</v>
      </c>
      <c r="M1339">
        <v>47.9</v>
      </c>
      <c r="N1339">
        <v>0</v>
      </c>
      <c r="O1339" s="2" t="s">
        <v>46</v>
      </c>
      <c r="P1339" s="2" t="s">
        <v>46</v>
      </c>
      <c r="Q1339">
        <v>415</v>
      </c>
      <c r="R1339" t="b">
        <v>0</v>
      </c>
      <c r="S1339" s="3">
        <v>45683</v>
      </c>
      <c r="T1339" s="2" t="s">
        <v>42</v>
      </c>
      <c r="U1339" t="b">
        <v>1</v>
      </c>
      <c r="V1339" s="2" t="s">
        <v>32</v>
      </c>
      <c r="W1339">
        <v>17</v>
      </c>
      <c r="X1339" s="2" t="s">
        <v>33</v>
      </c>
      <c r="Y1339">
        <v>1</v>
      </c>
      <c r="Z1339" s="2" t="s">
        <v>42</v>
      </c>
      <c r="AA1339" s="2" t="s">
        <v>41</v>
      </c>
      <c r="AB1339" s="2" t="s">
        <v>35</v>
      </c>
    </row>
    <row r="1340" spans="1:28">
      <c r="A1340" s="1">
        <v>45683.75</v>
      </c>
      <c r="B1340" s="2" t="s">
        <v>45</v>
      </c>
      <c r="C1340">
        <v>71.069999999999993</v>
      </c>
      <c r="D1340">
        <v>96.54</v>
      </c>
      <c r="E1340">
        <v>47.28</v>
      </c>
      <c r="F1340">
        <v>69.739999999999995</v>
      </c>
      <c r="G1340" t="b">
        <v>0</v>
      </c>
      <c r="H1340" t="b">
        <v>0</v>
      </c>
      <c r="I1340" t="b">
        <v>0</v>
      </c>
      <c r="J1340" t="b">
        <v>0</v>
      </c>
      <c r="K1340">
        <v>1.36</v>
      </c>
      <c r="L1340">
        <v>28.2</v>
      </c>
      <c r="M1340">
        <v>55.9</v>
      </c>
      <c r="N1340">
        <v>0</v>
      </c>
      <c r="O1340" s="2" t="s">
        <v>46</v>
      </c>
      <c r="P1340" s="2" t="s">
        <v>46</v>
      </c>
      <c r="Q1340">
        <v>451</v>
      </c>
      <c r="R1340" t="b">
        <v>0</v>
      </c>
      <c r="S1340" s="3">
        <v>45683</v>
      </c>
      <c r="T1340" s="2" t="s">
        <v>42</v>
      </c>
      <c r="U1340" t="b">
        <v>1</v>
      </c>
      <c r="V1340" s="2" t="s">
        <v>32</v>
      </c>
      <c r="W1340">
        <v>18</v>
      </c>
      <c r="X1340" s="2" t="s">
        <v>33</v>
      </c>
      <c r="Y1340">
        <v>1</v>
      </c>
      <c r="Z1340" s="2" t="s">
        <v>42</v>
      </c>
      <c r="AA1340" s="2" t="s">
        <v>41</v>
      </c>
      <c r="AB1340" s="2" t="s">
        <v>35</v>
      </c>
    </row>
    <row r="1341" spans="1:28">
      <c r="A1341" s="1">
        <v>45683.791666666664</v>
      </c>
      <c r="B1341" s="2" t="s">
        <v>45</v>
      </c>
      <c r="C1341">
        <v>51.6</v>
      </c>
      <c r="D1341">
        <v>93.9</v>
      </c>
      <c r="E1341">
        <v>44.17</v>
      </c>
      <c r="F1341">
        <v>58.44</v>
      </c>
      <c r="G1341" t="b">
        <v>0</v>
      </c>
      <c r="H1341" t="b">
        <v>0</v>
      </c>
      <c r="I1341" t="b">
        <v>0</v>
      </c>
      <c r="J1341" t="b">
        <v>0</v>
      </c>
      <c r="K1341">
        <v>3.87</v>
      </c>
      <c r="L1341">
        <v>21.6</v>
      </c>
      <c r="M1341">
        <v>56.5</v>
      </c>
      <c r="N1341">
        <v>0</v>
      </c>
      <c r="O1341" s="2" t="s">
        <v>46</v>
      </c>
      <c r="P1341" s="2" t="s">
        <v>46</v>
      </c>
      <c r="Q1341">
        <v>436</v>
      </c>
      <c r="R1341" t="b">
        <v>0</v>
      </c>
      <c r="S1341" s="3">
        <v>45683</v>
      </c>
      <c r="T1341" s="2" t="s">
        <v>42</v>
      </c>
      <c r="U1341" t="b">
        <v>1</v>
      </c>
      <c r="V1341" s="2" t="s">
        <v>32</v>
      </c>
      <c r="W1341">
        <v>19</v>
      </c>
      <c r="X1341" s="2" t="s">
        <v>33</v>
      </c>
      <c r="Y1341">
        <v>1</v>
      </c>
      <c r="Z1341" s="2" t="s">
        <v>42</v>
      </c>
      <c r="AA1341" s="2" t="s">
        <v>41</v>
      </c>
      <c r="AB1341" s="2" t="s">
        <v>35</v>
      </c>
    </row>
    <row r="1342" spans="1:28">
      <c r="A1342" s="1">
        <v>45683.833333333336</v>
      </c>
      <c r="B1342" s="2" t="s">
        <v>45</v>
      </c>
      <c r="C1342">
        <v>45.83</v>
      </c>
      <c r="D1342">
        <v>78.260000000000005</v>
      </c>
      <c r="E1342">
        <v>35.130000000000003</v>
      </c>
      <c r="F1342">
        <v>46.8</v>
      </c>
      <c r="G1342" t="b">
        <v>0</v>
      </c>
      <c r="H1342" t="b">
        <v>0</v>
      </c>
      <c r="I1342" t="b">
        <v>0</v>
      </c>
      <c r="J1342" t="b">
        <v>0</v>
      </c>
      <c r="K1342">
        <v>1.66</v>
      </c>
      <c r="L1342">
        <v>19.3</v>
      </c>
      <c r="M1342">
        <v>55.3</v>
      </c>
      <c r="N1342">
        <v>0</v>
      </c>
      <c r="O1342" s="2" t="s">
        <v>46</v>
      </c>
      <c r="P1342" s="2" t="s">
        <v>46</v>
      </c>
      <c r="Q1342">
        <v>395</v>
      </c>
      <c r="R1342" t="b">
        <v>0</v>
      </c>
      <c r="S1342" s="3">
        <v>45683</v>
      </c>
      <c r="T1342" s="2" t="s">
        <v>42</v>
      </c>
      <c r="U1342" t="b">
        <v>1</v>
      </c>
      <c r="V1342" s="2" t="s">
        <v>32</v>
      </c>
      <c r="W1342">
        <v>20</v>
      </c>
      <c r="X1342" s="2" t="s">
        <v>33</v>
      </c>
      <c r="Y1342">
        <v>1</v>
      </c>
      <c r="Z1342" s="2" t="s">
        <v>42</v>
      </c>
      <c r="AA1342" s="2" t="s">
        <v>41</v>
      </c>
      <c r="AB1342" s="2" t="s">
        <v>35</v>
      </c>
    </row>
    <row r="1343" spans="1:28">
      <c r="A1343" s="1">
        <v>45683.875</v>
      </c>
      <c r="B1343" s="2" t="s">
        <v>45</v>
      </c>
      <c r="C1343">
        <v>42.63</v>
      </c>
      <c r="D1343">
        <v>79.959999999999994</v>
      </c>
      <c r="E1343">
        <v>35.44</v>
      </c>
      <c r="F1343">
        <v>51.56</v>
      </c>
      <c r="G1343" t="b">
        <v>0</v>
      </c>
      <c r="H1343" t="b">
        <v>0</v>
      </c>
      <c r="I1343" t="b">
        <v>0</v>
      </c>
      <c r="J1343" t="b">
        <v>0</v>
      </c>
      <c r="K1343">
        <v>2.34</v>
      </c>
      <c r="L1343">
        <v>20.3</v>
      </c>
      <c r="M1343">
        <v>80</v>
      </c>
      <c r="N1343">
        <v>0</v>
      </c>
      <c r="O1343" s="2" t="s">
        <v>46</v>
      </c>
      <c r="P1343" s="2" t="s">
        <v>46</v>
      </c>
      <c r="Q1343">
        <v>340</v>
      </c>
      <c r="R1343" t="b">
        <v>0</v>
      </c>
      <c r="S1343" s="3">
        <v>45683</v>
      </c>
      <c r="T1343" s="2" t="s">
        <v>42</v>
      </c>
      <c r="U1343" t="b">
        <v>1</v>
      </c>
      <c r="V1343" s="2" t="s">
        <v>32</v>
      </c>
      <c r="W1343">
        <v>21</v>
      </c>
      <c r="X1343" s="2" t="s">
        <v>33</v>
      </c>
      <c r="Y1343">
        <v>1</v>
      </c>
      <c r="Z1343" s="2" t="s">
        <v>42</v>
      </c>
      <c r="AA1343" s="2" t="s">
        <v>41</v>
      </c>
      <c r="AB1343" s="2" t="s">
        <v>35</v>
      </c>
    </row>
    <row r="1344" spans="1:28">
      <c r="A1344" s="1">
        <v>45683.916666666664</v>
      </c>
      <c r="B1344" s="2" t="s">
        <v>45</v>
      </c>
      <c r="C1344">
        <v>44.85</v>
      </c>
      <c r="D1344">
        <v>72.94</v>
      </c>
      <c r="E1344">
        <v>42.43</v>
      </c>
      <c r="F1344">
        <v>53.88</v>
      </c>
      <c r="G1344" t="b">
        <v>0</v>
      </c>
      <c r="H1344" t="b">
        <v>0</v>
      </c>
      <c r="I1344" t="b">
        <v>0</v>
      </c>
      <c r="J1344" t="b">
        <v>0</v>
      </c>
      <c r="K1344">
        <v>2.77</v>
      </c>
      <c r="L1344">
        <v>19.3</v>
      </c>
      <c r="M1344">
        <v>69.099999999999994</v>
      </c>
      <c r="N1344">
        <v>0</v>
      </c>
      <c r="O1344" s="2" t="s">
        <v>46</v>
      </c>
      <c r="P1344" s="2" t="s">
        <v>46</v>
      </c>
      <c r="Q1344">
        <v>285</v>
      </c>
      <c r="R1344" t="b">
        <v>0</v>
      </c>
      <c r="S1344" s="3">
        <v>45683</v>
      </c>
      <c r="T1344" s="2" t="s">
        <v>42</v>
      </c>
      <c r="U1344" t="b">
        <v>1</v>
      </c>
      <c r="V1344" s="2" t="s">
        <v>32</v>
      </c>
      <c r="W1344">
        <v>22</v>
      </c>
      <c r="X1344" s="2" t="s">
        <v>33</v>
      </c>
      <c r="Y1344">
        <v>1</v>
      </c>
      <c r="Z1344" s="2" t="s">
        <v>42</v>
      </c>
      <c r="AA1344" s="2" t="s">
        <v>41</v>
      </c>
      <c r="AB1344" s="2" t="s">
        <v>35</v>
      </c>
    </row>
    <row r="1345" spans="1:28">
      <c r="A1345" s="1">
        <v>45683.958333333336</v>
      </c>
      <c r="B1345" s="2" t="s">
        <v>45</v>
      </c>
      <c r="C1345">
        <v>53.51</v>
      </c>
      <c r="D1345">
        <v>87.06</v>
      </c>
      <c r="E1345">
        <v>50</v>
      </c>
      <c r="F1345">
        <v>59.62</v>
      </c>
      <c r="G1345" t="b">
        <v>0</v>
      </c>
      <c r="H1345" t="b">
        <v>0</v>
      </c>
      <c r="I1345" t="b">
        <v>0</v>
      </c>
      <c r="J1345" t="b">
        <v>0</v>
      </c>
      <c r="K1345">
        <v>1.88</v>
      </c>
      <c r="L1345">
        <v>16.7</v>
      </c>
      <c r="M1345">
        <v>71.7</v>
      </c>
      <c r="N1345">
        <v>0</v>
      </c>
      <c r="O1345" s="2" t="s">
        <v>46</v>
      </c>
      <c r="P1345" s="2" t="s">
        <v>46</v>
      </c>
      <c r="Q1345">
        <v>292</v>
      </c>
      <c r="R1345" t="b">
        <v>0</v>
      </c>
      <c r="S1345" s="3">
        <v>45683</v>
      </c>
      <c r="T1345" s="2" t="s">
        <v>42</v>
      </c>
      <c r="U1345" t="b">
        <v>1</v>
      </c>
      <c r="V1345" s="2" t="s">
        <v>32</v>
      </c>
      <c r="W1345">
        <v>23</v>
      </c>
      <c r="X1345" s="2" t="s">
        <v>33</v>
      </c>
      <c r="Y1345">
        <v>1</v>
      </c>
      <c r="Z1345" s="2" t="s">
        <v>42</v>
      </c>
      <c r="AA1345" s="2" t="s">
        <v>41</v>
      </c>
      <c r="AB1345" s="2" t="s">
        <v>35</v>
      </c>
    </row>
    <row r="1346" spans="1:28">
      <c r="A1346" s="1">
        <v>45684</v>
      </c>
      <c r="B1346" s="2" t="s">
        <v>45</v>
      </c>
      <c r="C1346">
        <v>53.76</v>
      </c>
      <c r="D1346">
        <v>79.48</v>
      </c>
      <c r="E1346">
        <v>43.9</v>
      </c>
      <c r="F1346">
        <v>48.09</v>
      </c>
      <c r="G1346" t="b">
        <v>0</v>
      </c>
      <c r="H1346" t="b">
        <v>0</v>
      </c>
      <c r="I1346" t="b">
        <v>0</v>
      </c>
      <c r="J1346" t="b">
        <v>0</v>
      </c>
      <c r="K1346">
        <v>3.37</v>
      </c>
      <c r="L1346">
        <v>15.3</v>
      </c>
      <c r="M1346">
        <v>67.2</v>
      </c>
      <c r="N1346">
        <v>0</v>
      </c>
      <c r="O1346" s="2" t="s">
        <v>46</v>
      </c>
      <c r="P1346" s="2" t="s">
        <v>46</v>
      </c>
      <c r="Q1346">
        <v>392</v>
      </c>
      <c r="R1346" t="b">
        <v>0</v>
      </c>
      <c r="S1346" s="3">
        <v>45684</v>
      </c>
      <c r="T1346" s="2" t="s">
        <v>43</v>
      </c>
      <c r="U1346" t="b">
        <v>0</v>
      </c>
      <c r="V1346" s="2" t="s">
        <v>32</v>
      </c>
      <c r="W1346">
        <v>0</v>
      </c>
      <c r="X1346" s="2" t="s">
        <v>33</v>
      </c>
      <c r="Y1346">
        <v>1</v>
      </c>
      <c r="Z1346" s="2" t="s">
        <v>43</v>
      </c>
      <c r="AA1346" s="2" t="s">
        <v>34</v>
      </c>
      <c r="AB1346" s="2" t="s">
        <v>35</v>
      </c>
    </row>
    <row r="1347" spans="1:28">
      <c r="A1347" s="1">
        <v>45684.041666666664</v>
      </c>
      <c r="B1347" s="2" t="s">
        <v>45</v>
      </c>
      <c r="C1347">
        <v>49.01</v>
      </c>
      <c r="D1347">
        <v>101.22</v>
      </c>
      <c r="E1347">
        <v>49.96</v>
      </c>
      <c r="F1347">
        <v>57.92</v>
      </c>
      <c r="G1347" t="b">
        <v>0</v>
      </c>
      <c r="H1347" t="b">
        <v>0</v>
      </c>
      <c r="I1347" t="b">
        <v>0</v>
      </c>
      <c r="J1347" t="b">
        <v>0</v>
      </c>
      <c r="K1347">
        <v>2.34</v>
      </c>
      <c r="L1347">
        <v>21.2</v>
      </c>
      <c r="M1347">
        <v>64.2</v>
      </c>
      <c r="N1347">
        <v>0</v>
      </c>
      <c r="O1347" s="2" t="s">
        <v>46</v>
      </c>
      <c r="P1347" s="2" t="s">
        <v>46</v>
      </c>
      <c r="Q1347">
        <v>346</v>
      </c>
      <c r="R1347" t="b">
        <v>0</v>
      </c>
      <c r="S1347" s="3">
        <v>45684</v>
      </c>
      <c r="T1347" s="2" t="s">
        <v>43</v>
      </c>
      <c r="U1347" t="b">
        <v>0</v>
      </c>
      <c r="V1347" s="2" t="s">
        <v>32</v>
      </c>
      <c r="W1347">
        <v>1</v>
      </c>
      <c r="X1347" s="2" t="s">
        <v>33</v>
      </c>
      <c r="Y1347">
        <v>1</v>
      </c>
      <c r="Z1347" s="2" t="s">
        <v>43</v>
      </c>
      <c r="AA1347" s="2" t="s">
        <v>34</v>
      </c>
      <c r="AB1347" s="2" t="s">
        <v>35</v>
      </c>
    </row>
    <row r="1348" spans="1:28">
      <c r="A1348" s="1">
        <v>45684.083333333336</v>
      </c>
      <c r="B1348" s="2" t="s">
        <v>45</v>
      </c>
      <c r="C1348">
        <v>39.08</v>
      </c>
      <c r="D1348">
        <v>74.34</v>
      </c>
      <c r="E1348">
        <v>37.79</v>
      </c>
      <c r="F1348">
        <v>42.5</v>
      </c>
      <c r="G1348" t="b">
        <v>0</v>
      </c>
      <c r="H1348" t="b">
        <v>0</v>
      </c>
      <c r="I1348" t="b">
        <v>0</v>
      </c>
      <c r="J1348" t="b">
        <v>0</v>
      </c>
      <c r="K1348">
        <v>2.66</v>
      </c>
      <c r="L1348">
        <v>17.8</v>
      </c>
      <c r="M1348">
        <v>75.7</v>
      </c>
      <c r="N1348">
        <v>0</v>
      </c>
      <c r="O1348" s="2" t="s">
        <v>46</v>
      </c>
      <c r="P1348" s="2" t="s">
        <v>46</v>
      </c>
      <c r="Q1348">
        <v>363</v>
      </c>
      <c r="R1348" t="b">
        <v>0</v>
      </c>
      <c r="S1348" s="3">
        <v>45684</v>
      </c>
      <c r="T1348" s="2" t="s">
        <v>43</v>
      </c>
      <c r="U1348" t="b">
        <v>0</v>
      </c>
      <c r="V1348" s="2" t="s">
        <v>32</v>
      </c>
      <c r="W1348">
        <v>2</v>
      </c>
      <c r="X1348" s="2" t="s">
        <v>33</v>
      </c>
      <c r="Y1348">
        <v>1</v>
      </c>
      <c r="Z1348" s="2" t="s">
        <v>43</v>
      </c>
      <c r="AA1348" s="2" t="s">
        <v>34</v>
      </c>
      <c r="AB1348" s="2" t="s">
        <v>35</v>
      </c>
    </row>
    <row r="1349" spans="1:28">
      <c r="A1349" s="1">
        <v>45684.125</v>
      </c>
      <c r="B1349" s="2" t="s">
        <v>45</v>
      </c>
      <c r="C1349">
        <v>37.35</v>
      </c>
      <c r="D1349">
        <v>79.77</v>
      </c>
      <c r="E1349">
        <v>49.1</v>
      </c>
      <c r="F1349">
        <v>47.31</v>
      </c>
      <c r="G1349" t="b">
        <v>0</v>
      </c>
      <c r="H1349" t="b">
        <v>0</v>
      </c>
      <c r="I1349" t="b">
        <v>0</v>
      </c>
      <c r="J1349" t="b">
        <v>0</v>
      </c>
      <c r="K1349">
        <v>4.93</v>
      </c>
      <c r="L1349">
        <v>16.399999999999999</v>
      </c>
      <c r="M1349">
        <v>68.7</v>
      </c>
      <c r="N1349">
        <v>0</v>
      </c>
      <c r="O1349" s="2" t="s">
        <v>46</v>
      </c>
      <c r="P1349" s="2" t="s">
        <v>46</v>
      </c>
      <c r="Q1349">
        <v>343</v>
      </c>
      <c r="R1349" t="b">
        <v>0</v>
      </c>
      <c r="S1349" s="3">
        <v>45684</v>
      </c>
      <c r="T1349" s="2" t="s">
        <v>43</v>
      </c>
      <c r="U1349" t="b">
        <v>0</v>
      </c>
      <c r="V1349" s="2" t="s">
        <v>32</v>
      </c>
      <c r="W1349">
        <v>3</v>
      </c>
      <c r="X1349" s="2" t="s">
        <v>33</v>
      </c>
      <c r="Y1349">
        <v>1</v>
      </c>
      <c r="Z1349" s="2" t="s">
        <v>43</v>
      </c>
      <c r="AA1349" s="2" t="s">
        <v>34</v>
      </c>
      <c r="AB1349" s="2" t="s">
        <v>35</v>
      </c>
    </row>
    <row r="1350" spans="1:28">
      <c r="A1350" s="1">
        <v>45684.166666666664</v>
      </c>
      <c r="B1350" s="2" t="s">
        <v>45</v>
      </c>
      <c r="C1350">
        <v>55.31</v>
      </c>
      <c r="D1350">
        <v>76.97</v>
      </c>
      <c r="E1350">
        <v>32.409999999999997</v>
      </c>
      <c r="F1350">
        <v>46.49</v>
      </c>
      <c r="G1350" t="b">
        <v>0</v>
      </c>
      <c r="H1350" t="b">
        <v>0</v>
      </c>
      <c r="I1350" t="b">
        <v>0</v>
      </c>
      <c r="J1350" t="b">
        <v>0</v>
      </c>
      <c r="K1350">
        <v>2.16</v>
      </c>
      <c r="L1350">
        <v>20.100000000000001</v>
      </c>
      <c r="M1350">
        <v>70.599999999999994</v>
      </c>
      <c r="N1350">
        <v>0</v>
      </c>
      <c r="O1350" s="2" t="s">
        <v>46</v>
      </c>
      <c r="P1350" s="2" t="s">
        <v>46</v>
      </c>
      <c r="Q1350">
        <v>330</v>
      </c>
      <c r="R1350" t="b">
        <v>0</v>
      </c>
      <c r="S1350" s="3">
        <v>45684</v>
      </c>
      <c r="T1350" s="2" t="s">
        <v>43</v>
      </c>
      <c r="U1350" t="b">
        <v>0</v>
      </c>
      <c r="V1350" s="2" t="s">
        <v>32</v>
      </c>
      <c r="W1350">
        <v>4</v>
      </c>
      <c r="X1350" s="2" t="s">
        <v>33</v>
      </c>
      <c r="Y1350">
        <v>1</v>
      </c>
      <c r="Z1350" s="2" t="s">
        <v>43</v>
      </c>
      <c r="AA1350" s="2" t="s">
        <v>34</v>
      </c>
      <c r="AB1350" s="2" t="s">
        <v>35</v>
      </c>
    </row>
    <row r="1351" spans="1:28">
      <c r="A1351" s="1">
        <v>45684.208333333336</v>
      </c>
      <c r="B1351" s="2" t="s">
        <v>45</v>
      </c>
      <c r="C1351">
        <v>46.9</v>
      </c>
      <c r="D1351">
        <v>91.13</v>
      </c>
      <c r="E1351">
        <v>47.47</v>
      </c>
      <c r="F1351">
        <v>48.78</v>
      </c>
      <c r="G1351" t="b">
        <v>0</v>
      </c>
      <c r="H1351" t="b">
        <v>0</v>
      </c>
      <c r="I1351" t="b">
        <v>0</v>
      </c>
      <c r="J1351" t="b">
        <v>0</v>
      </c>
      <c r="K1351">
        <v>0.57999999999999996</v>
      </c>
      <c r="L1351">
        <v>19.3</v>
      </c>
      <c r="M1351">
        <v>65.3</v>
      </c>
      <c r="N1351">
        <v>0</v>
      </c>
      <c r="O1351" s="2" t="s">
        <v>46</v>
      </c>
      <c r="P1351" s="2" t="s">
        <v>46</v>
      </c>
      <c r="Q1351">
        <v>402</v>
      </c>
      <c r="R1351" t="b">
        <v>0</v>
      </c>
      <c r="S1351" s="3">
        <v>45684</v>
      </c>
      <c r="T1351" s="2" t="s">
        <v>43</v>
      </c>
      <c r="U1351" t="b">
        <v>0</v>
      </c>
      <c r="V1351" s="2" t="s">
        <v>32</v>
      </c>
      <c r="W1351">
        <v>5</v>
      </c>
      <c r="X1351" s="2" t="s">
        <v>33</v>
      </c>
      <c r="Y1351">
        <v>1</v>
      </c>
      <c r="Z1351" s="2" t="s">
        <v>43</v>
      </c>
      <c r="AA1351" s="2" t="s">
        <v>34</v>
      </c>
      <c r="AB1351" s="2" t="s">
        <v>35</v>
      </c>
    </row>
    <row r="1352" spans="1:28">
      <c r="A1352" s="1">
        <v>45684.25</v>
      </c>
      <c r="B1352" s="2" t="s">
        <v>45</v>
      </c>
      <c r="C1352">
        <v>46.17</v>
      </c>
      <c r="D1352">
        <v>96.39</v>
      </c>
      <c r="E1352">
        <v>50.21</v>
      </c>
      <c r="F1352">
        <v>56.87</v>
      </c>
      <c r="G1352" t="b">
        <v>0</v>
      </c>
      <c r="H1352" t="b">
        <v>0</v>
      </c>
      <c r="I1352" t="b">
        <v>0</v>
      </c>
      <c r="J1352" t="b">
        <v>0</v>
      </c>
      <c r="K1352">
        <v>5.43</v>
      </c>
      <c r="L1352">
        <v>20.3</v>
      </c>
      <c r="M1352">
        <v>63.5</v>
      </c>
      <c r="N1352">
        <v>0</v>
      </c>
      <c r="O1352" s="2" t="s">
        <v>46</v>
      </c>
      <c r="P1352" s="2" t="s">
        <v>46</v>
      </c>
      <c r="Q1352">
        <v>411</v>
      </c>
      <c r="R1352" t="b">
        <v>0</v>
      </c>
      <c r="S1352" s="3">
        <v>45684</v>
      </c>
      <c r="T1352" s="2" t="s">
        <v>43</v>
      </c>
      <c r="U1352" t="b">
        <v>0</v>
      </c>
      <c r="V1352" s="2" t="s">
        <v>32</v>
      </c>
      <c r="W1352">
        <v>6</v>
      </c>
      <c r="X1352" s="2" t="s">
        <v>33</v>
      </c>
      <c r="Y1352">
        <v>1</v>
      </c>
      <c r="Z1352" s="2" t="s">
        <v>43</v>
      </c>
      <c r="AA1352" s="2" t="s">
        <v>34</v>
      </c>
      <c r="AB1352" s="2" t="s">
        <v>35</v>
      </c>
    </row>
    <row r="1353" spans="1:28">
      <c r="A1353" s="1">
        <v>45684.291666666664</v>
      </c>
      <c r="B1353" s="2" t="s">
        <v>45</v>
      </c>
      <c r="C1353">
        <v>41.66</v>
      </c>
      <c r="D1353">
        <v>87.73</v>
      </c>
      <c r="E1353">
        <v>50.63</v>
      </c>
      <c r="G1353" t="b">
        <v>0</v>
      </c>
      <c r="H1353" t="b">
        <v>0</v>
      </c>
      <c r="I1353" t="b">
        <v>0</v>
      </c>
      <c r="J1353" t="b">
        <v>0</v>
      </c>
      <c r="K1353">
        <v>6.54</v>
      </c>
      <c r="L1353">
        <v>23</v>
      </c>
      <c r="M1353">
        <v>53</v>
      </c>
      <c r="N1353">
        <v>0.17</v>
      </c>
      <c r="O1353" s="2" t="s">
        <v>46</v>
      </c>
      <c r="P1353" s="2" t="s">
        <v>46</v>
      </c>
      <c r="Q1353">
        <v>523</v>
      </c>
      <c r="R1353" t="b">
        <v>1</v>
      </c>
      <c r="S1353" s="3">
        <v>45684</v>
      </c>
      <c r="T1353" s="2" t="s">
        <v>43</v>
      </c>
      <c r="U1353" t="b">
        <v>0</v>
      </c>
      <c r="V1353" s="2" t="s">
        <v>32</v>
      </c>
      <c r="W1353">
        <v>7</v>
      </c>
      <c r="X1353" s="2" t="s">
        <v>36</v>
      </c>
      <c r="Y1353">
        <v>1</v>
      </c>
      <c r="Z1353" s="2" t="s">
        <v>43</v>
      </c>
      <c r="AA1353" s="2" t="s">
        <v>34</v>
      </c>
      <c r="AB1353" s="2" t="s">
        <v>37</v>
      </c>
    </row>
    <row r="1354" spans="1:28">
      <c r="A1354" s="1">
        <v>45684.333333333336</v>
      </c>
      <c r="B1354" s="2" t="s">
        <v>45</v>
      </c>
      <c r="C1354">
        <v>66.53</v>
      </c>
      <c r="D1354">
        <v>85.54</v>
      </c>
      <c r="E1354">
        <v>44.59</v>
      </c>
      <c r="F1354">
        <v>60.38</v>
      </c>
      <c r="G1354" t="b">
        <v>0</v>
      </c>
      <c r="H1354" t="b">
        <v>0</v>
      </c>
      <c r="I1354" t="b">
        <v>0</v>
      </c>
      <c r="J1354" t="b">
        <v>0</v>
      </c>
      <c r="K1354">
        <v>2.92</v>
      </c>
      <c r="L1354">
        <v>21</v>
      </c>
      <c r="M1354">
        <v>49.9</v>
      </c>
      <c r="N1354">
        <v>0</v>
      </c>
      <c r="O1354" s="2" t="s">
        <v>46</v>
      </c>
      <c r="P1354" s="2" t="s">
        <v>46</v>
      </c>
      <c r="Q1354">
        <v>544</v>
      </c>
      <c r="R1354" t="b">
        <v>1</v>
      </c>
      <c r="S1354" s="3">
        <v>45684</v>
      </c>
      <c r="T1354" s="2" t="s">
        <v>43</v>
      </c>
      <c r="U1354" t="b">
        <v>0</v>
      </c>
      <c r="V1354" s="2" t="s">
        <v>32</v>
      </c>
      <c r="W1354">
        <v>8</v>
      </c>
      <c r="X1354" s="2" t="s">
        <v>33</v>
      </c>
      <c r="Y1354">
        <v>1</v>
      </c>
      <c r="Z1354" s="2" t="s">
        <v>43</v>
      </c>
      <c r="AA1354" s="2" t="s">
        <v>34</v>
      </c>
      <c r="AB1354" s="2" t="s">
        <v>37</v>
      </c>
    </row>
    <row r="1355" spans="1:28">
      <c r="A1355" s="1">
        <v>45684.375</v>
      </c>
      <c r="B1355" s="2" t="s">
        <v>45</v>
      </c>
      <c r="C1355">
        <v>63.54</v>
      </c>
      <c r="D1355">
        <v>83.11</v>
      </c>
      <c r="E1355">
        <v>48.32</v>
      </c>
      <c r="F1355">
        <v>62.64</v>
      </c>
      <c r="G1355" t="b">
        <v>0</v>
      </c>
      <c r="H1355" t="b">
        <v>0</v>
      </c>
      <c r="I1355" t="b">
        <v>0</v>
      </c>
      <c r="J1355" t="b">
        <v>0</v>
      </c>
      <c r="K1355">
        <v>0.97</v>
      </c>
      <c r="L1355">
        <v>25.1</v>
      </c>
      <c r="M1355">
        <v>60.7</v>
      </c>
      <c r="N1355">
        <v>0</v>
      </c>
      <c r="O1355" s="2" t="s">
        <v>46</v>
      </c>
      <c r="P1355" s="2" t="s">
        <v>46</v>
      </c>
      <c r="Q1355">
        <v>494</v>
      </c>
      <c r="R1355" t="b">
        <v>1</v>
      </c>
      <c r="S1355" s="3">
        <v>45684</v>
      </c>
      <c r="T1355" s="2" t="s">
        <v>43</v>
      </c>
      <c r="U1355" t="b">
        <v>0</v>
      </c>
      <c r="V1355" s="2" t="s">
        <v>32</v>
      </c>
      <c r="W1355">
        <v>9</v>
      </c>
      <c r="X1355" s="2" t="s">
        <v>33</v>
      </c>
      <c r="Y1355">
        <v>1</v>
      </c>
      <c r="Z1355" s="2" t="s">
        <v>43</v>
      </c>
      <c r="AA1355" s="2" t="s">
        <v>34</v>
      </c>
      <c r="AB1355" s="2" t="s">
        <v>37</v>
      </c>
    </row>
    <row r="1356" spans="1:28">
      <c r="A1356" s="1">
        <v>45684.416666666664</v>
      </c>
      <c r="B1356" s="2" t="s">
        <v>45</v>
      </c>
      <c r="C1356">
        <v>54.15</v>
      </c>
      <c r="D1356">
        <v>90.33</v>
      </c>
      <c r="E1356">
        <v>40.33</v>
      </c>
      <c r="F1356">
        <v>57.69</v>
      </c>
      <c r="G1356" t="b">
        <v>0</v>
      </c>
      <c r="H1356" t="b">
        <v>0</v>
      </c>
      <c r="I1356" t="b">
        <v>0</v>
      </c>
      <c r="J1356" t="b">
        <v>0</v>
      </c>
      <c r="K1356">
        <v>2.78</v>
      </c>
      <c r="L1356">
        <v>29</v>
      </c>
      <c r="M1356">
        <v>60.6</v>
      </c>
      <c r="N1356">
        <v>0</v>
      </c>
      <c r="O1356" s="2" t="s">
        <v>46</v>
      </c>
      <c r="P1356" s="2" t="s">
        <v>46</v>
      </c>
      <c r="Q1356">
        <v>421</v>
      </c>
      <c r="R1356" t="b">
        <v>0</v>
      </c>
      <c r="S1356" s="3">
        <v>45684</v>
      </c>
      <c r="T1356" s="2" t="s">
        <v>43</v>
      </c>
      <c r="U1356" t="b">
        <v>0</v>
      </c>
      <c r="V1356" s="2" t="s">
        <v>32</v>
      </c>
      <c r="W1356">
        <v>10</v>
      </c>
      <c r="X1356" s="2" t="s">
        <v>33</v>
      </c>
      <c r="Y1356">
        <v>1</v>
      </c>
      <c r="Z1356" s="2" t="s">
        <v>43</v>
      </c>
      <c r="AA1356" s="2" t="s">
        <v>34</v>
      </c>
      <c r="AB1356" s="2" t="s">
        <v>35</v>
      </c>
    </row>
    <row r="1357" spans="1:28">
      <c r="A1357" s="1">
        <v>45684.458333333336</v>
      </c>
      <c r="B1357" s="2" t="s">
        <v>45</v>
      </c>
      <c r="C1357">
        <v>60.01</v>
      </c>
      <c r="D1357">
        <v>96.4</v>
      </c>
      <c r="E1357">
        <v>44.42</v>
      </c>
      <c r="F1357">
        <v>63.89</v>
      </c>
      <c r="G1357" t="b">
        <v>0</v>
      </c>
      <c r="H1357" t="b">
        <v>0</v>
      </c>
      <c r="I1357" t="b">
        <v>0</v>
      </c>
      <c r="J1357" t="b">
        <v>0</v>
      </c>
      <c r="K1357">
        <v>2.64</v>
      </c>
      <c r="L1357">
        <v>27.2</v>
      </c>
      <c r="M1357">
        <v>51.1</v>
      </c>
      <c r="N1357">
        <v>0</v>
      </c>
      <c r="O1357" s="2" t="s">
        <v>46</v>
      </c>
      <c r="P1357" s="2" t="s">
        <v>46</v>
      </c>
      <c r="Q1357">
        <v>359</v>
      </c>
      <c r="R1357" t="b">
        <v>0</v>
      </c>
      <c r="S1357" s="3">
        <v>45684</v>
      </c>
      <c r="T1357" s="2" t="s">
        <v>43</v>
      </c>
      <c r="U1357" t="b">
        <v>0</v>
      </c>
      <c r="V1357" s="2" t="s">
        <v>32</v>
      </c>
      <c r="W1357">
        <v>11</v>
      </c>
      <c r="X1357" s="2" t="s">
        <v>33</v>
      </c>
      <c r="Y1357">
        <v>1</v>
      </c>
      <c r="Z1357" s="2" t="s">
        <v>43</v>
      </c>
      <c r="AA1357" s="2" t="s">
        <v>34</v>
      </c>
      <c r="AB1357" s="2" t="s">
        <v>35</v>
      </c>
    </row>
    <row r="1358" spans="1:28">
      <c r="A1358" s="1">
        <v>45684.5</v>
      </c>
      <c r="B1358" s="2" t="s">
        <v>45</v>
      </c>
      <c r="C1358">
        <v>58.48</v>
      </c>
      <c r="D1358">
        <v>112.96</v>
      </c>
      <c r="E1358">
        <v>48.58</v>
      </c>
      <c r="F1358">
        <v>62.83</v>
      </c>
      <c r="G1358" t="b">
        <v>0</v>
      </c>
      <c r="H1358" t="b">
        <v>0</v>
      </c>
      <c r="I1358" t="b">
        <v>0</v>
      </c>
      <c r="J1358" t="b">
        <v>0</v>
      </c>
      <c r="K1358">
        <v>2.57</v>
      </c>
      <c r="L1358">
        <v>26.2</v>
      </c>
      <c r="M1358">
        <v>61.8</v>
      </c>
      <c r="N1358">
        <v>0</v>
      </c>
      <c r="O1358" s="2" t="s">
        <v>46</v>
      </c>
      <c r="P1358" s="2" t="s">
        <v>46</v>
      </c>
      <c r="Q1358">
        <v>290</v>
      </c>
      <c r="R1358" t="b">
        <v>0</v>
      </c>
      <c r="S1358" s="3">
        <v>45684</v>
      </c>
      <c r="T1358" s="2" t="s">
        <v>43</v>
      </c>
      <c r="U1358" t="b">
        <v>0</v>
      </c>
      <c r="V1358" s="2" t="s">
        <v>32</v>
      </c>
      <c r="W1358">
        <v>12</v>
      </c>
      <c r="X1358" s="2" t="s">
        <v>33</v>
      </c>
      <c r="Y1358">
        <v>1</v>
      </c>
      <c r="Z1358" s="2" t="s">
        <v>43</v>
      </c>
      <c r="AA1358" s="2" t="s">
        <v>34</v>
      </c>
      <c r="AB1358" s="2" t="s">
        <v>35</v>
      </c>
    </row>
    <row r="1359" spans="1:28">
      <c r="A1359" s="1">
        <v>45684.541666666664</v>
      </c>
      <c r="B1359" s="2" t="s">
        <v>45</v>
      </c>
      <c r="C1359">
        <v>50.16</v>
      </c>
      <c r="D1359">
        <v>86.37</v>
      </c>
      <c r="E1359">
        <v>41.95</v>
      </c>
      <c r="F1359">
        <v>54.41</v>
      </c>
      <c r="G1359" t="b">
        <v>0</v>
      </c>
      <c r="H1359" t="b">
        <v>0</v>
      </c>
      <c r="I1359" t="b">
        <v>0</v>
      </c>
      <c r="J1359" t="b">
        <v>0</v>
      </c>
      <c r="K1359">
        <v>1.28</v>
      </c>
      <c r="L1359">
        <v>26.1</v>
      </c>
      <c r="N1359">
        <v>0</v>
      </c>
      <c r="O1359" s="2" t="s">
        <v>46</v>
      </c>
      <c r="P1359" s="2" t="s">
        <v>46</v>
      </c>
      <c r="Q1359">
        <v>377</v>
      </c>
      <c r="R1359" t="b">
        <v>0</v>
      </c>
      <c r="S1359" s="3">
        <v>45684</v>
      </c>
      <c r="T1359" s="2" t="s">
        <v>43</v>
      </c>
      <c r="U1359" t="b">
        <v>0</v>
      </c>
      <c r="V1359" s="2" t="s">
        <v>32</v>
      </c>
      <c r="W1359">
        <v>13</v>
      </c>
      <c r="X1359" s="2" t="s">
        <v>33</v>
      </c>
      <c r="Y1359">
        <v>1</v>
      </c>
      <c r="Z1359" s="2" t="s">
        <v>43</v>
      </c>
      <c r="AA1359" s="2" t="s">
        <v>34</v>
      </c>
      <c r="AB1359" s="2" t="s">
        <v>35</v>
      </c>
    </row>
    <row r="1360" spans="1:28">
      <c r="A1360" s="1">
        <v>45684.583333333336</v>
      </c>
      <c r="B1360" s="2" t="s">
        <v>45</v>
      </c>
      <c r="C1360">
        <v>46.48</v>
      </c>
      <c r="D1360">
        <v>97.6</v>
      </c>
      <c r="E1360">
        <v>33.1</v>
      </c>
      <c r="F1360">
        <v>43.88</v>
      </c>
      <c r="G1360" t="b">
        <v>0</v>
      </c>
      <c r="H1360" t="b">
        <v>0</v>
      </c>
      <c r="I1360" t="b">
        <v>0</v>
      </c>
      <c r="J1360" t="b">
        <v>0</v>
      </c>
      <c r="K1360">
        <v>3.15</v>
      </c>
      <c r="L1360">
        <v>26.1</v>
      </c>
      <c r="M1360">
        <v>44.9</v>
      </c>
      <c r="N1360">
        <v>0</v>
      </c>
      <c r="O1360" s="2" t="s">
        <v>46</v>
      </c>
      <c r="P1360" s="2" t="s">
        <v>46</v>
      </c>
      <c r="Q1360">
        <v>389</v>
      </c>
      <c r="R1360" t="b">
        <v>0</v>
      </c>
      <c r="S1360" s="3">
        <v>45684</v>
      </c>
      <c r="T1360" s="2" t="s">
        <v>43</v>
      </c>
      <c r="U1360" t="b">
        <v>0</v>
      </c>
      <c r="V1360" s="2" t="s">
        <v>32</v>
      </c>
      <c r="W1360">
        <v>14</v>
      </c>
      <c r="X1360" s="2" t="s">
        <v>33</v>
      </c>
      <c r="Y1360">
        <v>1</v>
      </c>
      <c r="Z1360" s="2" t="s">
        <v>43</v>
      </c>
      <c r="AA1360" s="2" t="s">
        <v>34</v>
      </c>
      <c r="AB1360" s="2" t="s">
        <v>35</v>
      </c>
    </row>
    <row r="1361" spans="1:28">
      <c r="A1361" s="1">
        <v>45684.625</v>
      </c>
      <c r="B1361" s="2" t="s">
        <v>45</v>
      </c>
      <c r="C1361">
        <v>48.49</v>
      </c>
      <c r="D1361">
        <v>74.02</v>
      </c>
      <c r="E1361">
        <v>34.880000000000003</v>
      </c>
      <c r="F1361">
        <v>45.12</v>
      </c>
      <c r="G1361" t="b">
        <v>0</v>
      </c>
      <c r="H1361" t="b">
        <v>0</v>
      </c>
      <c r="I1361" t="b">
        <v>0</v>
      </c>
      <c r="J1361" t="b">
        <v>0</v>
      </c>
      <c r="K1361">
        <v>2.93</v>
      </c>
      <c r="L1361">
        <v>25.9</v>
      </c>
      <c r="M1361">
        <v>55</v>
      </c>
      <c r="N1361">
        <v>0.43</v>
      </c>
      <c r="O1361" s="2" t="s">
        <v>46</v>
      </c>
      <c r="P1361" s="2" t="s">
        <v>46</v>
      </c>
      <c r="Q1361">
        <v>458</v>
      </c>
      <c r="R1361" t="b">
        <v>0</v>
      </c>
      <c r="S1361" s="3">
        <v>45684</v>
      </c>
      <c r="T1361" s="2" t="s">
        <v>43</v>
      </c>
      <c r="U1361" t="b">
        <v>0</v>
      </c>
      <c r="V1361" s="2" t="s">
        <v>32</v>
      </c>
      <c r="W1361">
        <v>15</v>
      </c>
      <c r="X1361" s="2" t="s">
        <v>36</v>
      </c>
      <c r="Y1361">
        <v>1</v>
      </c>
      <c r="Z1361" s="2" t="s">
        <v>43</v>
      </c>
      <c r="AA1361" s="2" t="s">
        <v>34</v>
      </c>
      <c r="AB1361" s="2" t="s">
        <v>35</v>
      </c>
    </row>
    <row r="1362" spans="1:28">
      <c r="A1362" s="1">
        <v>45684.666666666664</v>
      </c>
      <c r="B1362" s="2" t="s">
        <v>45</v>
      </c>
      <c r="C1362">
        <v>54.22</v>
      </c>
      <c r="D1362">
        <v>91.14</v>
      </c>
      <c r="E1362">
        <v>42.31</v>
      </c>
      <c r="F1362">
        <v>53.38</v>
      </c>
      <c r="G1362" t="b">
        <v>0</v>
      </c>
      <c r="H1362" t="b">
        <v>0</v>
      </c>
      <c r="I1362" t="b">
        <v>0</v>
      </c>
      <c r="J1362" t="b">
        <v>0</v>
      </c>
      <c r="K1362">
        <v>0.4</v>
      </c>
      <c r="L1362">
        <v>24.9</v>
      </c>
      <c r="M1362">
        <v>66.3</v>
      </c>
      <c r="N1362">
        <v>0</v>
      </c>
      <c r="O1362" s="2" t="s">
        <v>46</v>
      </c>
      <c r="P1362" s="2" t="s">
        <v>46</v>
      </c>
      <c r="Q1362">
        <v>464</v>
      </c>
      <c r="R1362" t="b">
        <v>0</v>
      </c>
      <c r="S1362" s="3">
        <v>45684</v>
      </c>
      <c r="T1362" s="2" t="s">
        <v>43</v>
      </c>
      <c r="U1362" t="b">
        <v>0</v>
      </c>
      <c r="V1362" s="2" t="s">
        <v>32</v>
      </c>
      <c r="W1362">
        <v>16</v>
      </c>
      <c r="X1362" s="2" t="s">
        <v>33</v>
      </c>
      <c r="Y1362">
        <v>1</v>
      </c>
      <c r="Z1362" s="2" t="s">
        <v>43</v>
      </c>
      <c r="AA1362" s="2" t="s">
        <v>34</v>
      </c>
      <c r="AB1362" s="2" t="s">
        <v>35</v>
      </c>
    </row>
    <row r="1363" spans="1:28">
      <c r="A1363" s="1">
        <v>45684.708333333336</v>
      </c>
      <c r="B1363" s="2" t="s">
        <v>45</v>
      </c>
      <c r="C1363">
        <v>56.55</v>
      </c>
      <c r="D1363">
        <v>101.52</v>
      </c>
      <c r="E1363">
        <v>57.42</v>
      </c>
      <c r="F1363">
        <v>62.6</v>
      </c>
      <c r="G1363" t="b">
        <v>0</v>
      </c>
      <c r="H1363" t="b">
        <v>0</v>
      </c>
      <c r="I1363" t="b">
        <v>0</v>
      </c>
      <c r="J1363" t="b">
        <v>0</v>
      </c>
      <c r="K1363">
        <v>2.96</v>
      </c>
      <c r="L1363">
        <v>26.1</v>
      </c>
      <c r="M1363">
        <v>65.2</v>
      </c>
      <c r="N1363">
        <v>0</v>
      </c>
      <c r="O1363" s="2" t="s">
        <v>46</v>
      </c>
      <c r="P1363" s="2" t="s">
        <v>46</v>
      </c>
      <c r="Q1363">
        <v>630</v>
      </c>
      <c r="R1363" t="b">
        <v>1</v>
      </c>
      <c r="S1363" s="3">
        <v>45684</v>
      </c>
      <c r="T1363" s="2" t="s">
        <v>43</v>
      </c>
      <c r="U1363" t="b">
        <v>0</v>
      </c>
      <c r="V1363" s="2" t="s">
        <v>32</v>
      </c>
      <c r="W1363">
        <v>17</v>
      </c>
      <c r="X1363" s="2" t="s">
        <v>33</v>
      </c>
      <c r="Y1363">
        <v>1</v>
      </c>
      <c r="Z1363" s="2" t="s">
        <v>43</v>
      </c>
      <c r="AA1363" s="2" t="s">
        <v>34</v>
      </c>
      <c r="AB1363" s="2" t="s">
        <v>37</v>
      </c>
    </row>
    <row r="1364" spans="1:28">
      <c r="A1364" s="1">
        <v>45684.75</v>
      </c>
      <c r="B1364" s="2" t="s">
        <v>45</v>
      </c>
      <c r="C1364">
        <v>53.25</v>
      </c>
      <c r="D1364">
        <v>86.29</v>
      </c>
      <c r="E1364">
        <v>48.57</v>
      </c>
      <c r="F1364">
        <v>57.07</v>
      </c>
      <c r="G1364" t="b">
        <v>0</v>
      </c>
      <c r="H1364" t="b">
        <v>0</v>
      </c>
      <c r="I1364" t="b">
        <v>0</v>
      </c>
      <c r="J1364" t="b">
        <v>0</v>
      </c>
      <c r="K1364">
        <v>4.5599999999999996</v>
      </c>
      <c r="L1364">
        <v>20.2</v>
      </c>
      <c r="M1364">
        <v>57</v>
      </c>
      <c r="N1364">
        <v>0</v>
      </c>
      <c r="O1364" s="2" t="s">
        <v>46</v>
      </c>
      <c r="P1364" s="2" t="s">
        <v>46</v>
      </c>
      <c r="Q1364">
        <v>562</v>
      </c>
      <c r="R1364" t="b">
        <v>1</v>
      </c>
      <c r="S1364" s="3">
        <v>45684</v>
      </c>
      <c r="T1364" s="2" t="s">
        <v>43</v>
      </c>
      <c r="U1364" t="b">
        <v>0</v>
      </c>
      <c r="V1364" s="2" t="s">
        <v>32</v>
      </c>
      <c r="W1364">
        <v>18</v>
      </c>
      <c r="X1364" s="2" t="s">
        <v>33</v>
      </c>
      <c r="Y1364">
        <v>1</v>
      </c>
      <c r="Z1364" s="2" t="s">
        <v>43</v>
      </c>
      <c r="AA1364" s="2" t="s">
        <v>34</v>
      </c>
      <c r="AB1364" s="2" t="s">
        <v>37</v>
      </c>
    </row>
    <row r="1365" spans="1:28">
      <c r="A1365" s="1">
        <v>45684.791666666664</v>
      </c>
      <c r="B1365" s="2" t="s">
        <v>45</v>
      </c>
      <c r="C1365">
        <v>66.900000000000006</v>
      </c>
      <c r="D1365">
        <v>76.930000000000007</v>
      </c>
      <c r="E1365">
        <v>46.92</v>
      </c>
      <c r="F1365">
        <v>62.32</v>
      </c>
      <c r="G1365" t="b">
        <v>0</v>
      </c>
      <c r="H1365" t="b">
        <v>0</v>
      </c>
      <c r="I1365" t="b">
        <v>0</v>
      </c>
      <c r="J1365" t="b">
        <v>0</v>
      </c>
      <c r="K1365">
        <v>2.33</v>
      </c>
      <c r="L1365">
        <v>23.6</v>
      </c>
      <c r="M1365">
        <v>65.2</v>
      </c>
      <c r="N1365">
        <v>0</v>
      </c>
      <c r="O1365" s="2" t="s">
        <v>46</v>
      </c>
      <c r="P1365" s="2" t="s">
        <v>46</v>
      </c>
      <c r="Q1365">
        <v>514</v>
      </c>
      <c r="R1365" t="b">
        <v>1</v>
      </c>
      <c r="S1365" s="3">
        <v>45684</v>
      </c>
      <c r="T1365" s="2" t="s">
        <v>43</v>
      </c>
      <c r="U1365" t="b">
        <v>0</v>
      </c>
      <c r="V1365" s="2" t="s">
        <v>32</v>
      </c>
      <c r="W1365">
        <v>19</v>
      </c>
      <c r="X1365" s="2" t="s">
        <v>33</v>
      </c>
      <c r="Y1365">
        <v>1</v>
      </c>
      <c r="Z1365" s="2" t="s">
        <v>43</v>
      </c>
      <c r="AA1365" s="2" t="s">
        <v>34</v>
      </c>
      <c r="AB1365" s="2" t="s">
        <v>37</v>
      </c>
    </row>
    <row r="1366" spans="1:28">
      <c r="A1366" s="1">
        <v>45684.833333333336</v>
      </c>
      <c r="B1366" s="2" t="s">
        <v>45</v>
      </c>
      <c r="C1366">
        <v>55.36</v>
      </c>
      <c r="D1366">
        <v>79.040000000000006</v>
      </c>
      <c r="E1366">
        <v>36.1</v>
      </c>
      <c r="F1366">
        <v>55.84</v>
      </c>
      <c r="G1366" t="b">
        <v>0</v>
      </c>
      <c r="H1366" t="b">
        <v>0</v>
      </c>
      <c r="I1366" t="b">
        <v>0</v>
      </c>
      <c r="J1366" t="b">
        <v>0</v>
      </c>
      <c r="K1366">
        <v>1.79</v>
      </c>
      <c r="L1366">
        <v>20</v>
      </c>
      <c r="M1366">
        <v>74.599999999999994</v>
      </c>
      <c r="N1366">
        <v>0</v>
      </c>
      <c r="O1366" s="2" t="s">
        <v>46</v>
      </c>
      <c r="P1366" s="2" t="s">
        <v>46</v>
      </c>
      <c r="Q1366">
        <v>445</v>
      </c>
      <c r="R1366" t="b">
        <v>0</v>
      </c>
      <c r="S1366" s="3">
        <v>45684</v>
      </c>
      <c r="T1366" s="2" t="s">
        <v>43</v>
      </c>
      <c r="U1366" t="b">
        <v>0</v>
      </c>
      <c r="V1366" s="2" t="s">
        <v>32</v>
      </c>
      <c r="W1366">
        <v>20</v>
      </c>
      <c r="X1366" s="2" t="s">
        <v>33</v>
      </c>
      <c r="Y1366">
        <v>1</v>
      </c>
      <c r="Z1366" s="2" t="s">
        <v>43</v>
      </c>
      <c r="AA1366" s="2" t="s">
        <v>34</v>
      </c>
      <c r="AB1366" s="2" t="s">
        <v>35</v>
      </c>
    </row>
    <row r="1367" spans="1:28">
      <c r="A1367" s="1">
        <v>45684.875</v>
      </c>
      <c r="B1367" s="2" t="s">
        <v>45</v>
      </c>
      <c r="C1367">
        <v>48.69</v>
      </c>
      <c r="D1367">
        <v>69.75</v>
      </c>
      <c r="E1367">
        <v>47.61</v>
      </c>
      <c r="F1367">
        <v>51.64</v>
      </c>
      <c r="G1367" t="b">
        <v>0</v>
      </c>
      <c r="H1367" t="b">
        <v>0</v>
      </c>
      <c r="I1367" t="b">
        <v>0</v>
      </c>
      <c r="J1367" t="b">
        <v>0</v>
      </c>
      <c r="K1367">
        <v>2.13</v>
      </c>
      <c r="L1367">
        <v>20.2</v>
      </c>
      <c r="M1367">
        <v>72.5</v>
      </c>
      <c r="N1367">
        <v>0</v>
      </c>
      <c r="O1367" s="2" t="s">
        <v>46</v>
      </c>
      <c r="P1367" s="2" t="s">
        <v>46</v>
      </c>
      <c r="Q1367">
        <v>349</v>
      </c>
      <c r="R1367" t="b">
        <v>0</v>
      </c>
      <c r="S1367" s="3">
        <v>45684</v>
      </c>
      <c r="T1367" s="2" t="s">
        <v>43</v>
      </c>
      <c r="U1367" t="b">
        <v>0</v>
      </c>
      <c r="V1367" s="2" t="s">
        <v>32</v>
      </c>
      <c r="W1367">
        <v>21</v>
      </c>
      <c r="X1367" s="2" t="s">
        <v>33</v>
      </c>
      <c r="Y1367">
        <v>1</v>
      </c>
      <c r="Z1367" s="2" t="s">
        <v>43</v>
      </c>
      <c r="AA1367" s="2" t="s">
        <v>34</v>
      </c>
      <c r="AB1367" s="2" t="s">
        <v>35</v>
      </c>
    </row>
    <row r="1368" spans="1:28">
      <c r="A1368" s="1">
        <v>45684.916666666664</v>
      </c>
      <c r="B1368" s="2" t="s">
        <v>45</v>
      </c>
      <c r="C1368">
        <v>50.8</v>
      </c>
      <c r="D1368">
        <v>76.760000000000005</v>
      </c>
      <c r="E1368">
        <v>41.25</v>
      </c>
      <c r="F1368">
        <v>55.7</v>
      </c>
      <c r="G1368" t="b">
        <v>0</v>
      </c>
      <c r="H1368" t="b">
        <v>0</v>
      </c>
      <c r="I1368" t="b">
        <v>0</v>
      </c>
      <c r="J1368" t="b">
        <v>0</v>
      </c>
      <c r="K1368">
        <v>3.19</v>
      </c>
      <c r="L1368">
        <v>16.399999999999999</v>
      </c>
      <c r="M1368">
        <v>68.099999999999994</v>
      </c>
      <c r="N1368">
        <v>0</v>
      </c>
      <c r="O1368" s="2" t="s">
        <v>46</v>
      </c>
      <c r="P1368" s="2" t="s">
        <v>46</v>
      </c>
      <c r="Q1368">
        <v>444</v>
      </c>
      <c r="R1368" t="b">
        <v>0</v>
      </c>
      <c r="S1368" s="3">
        <v>45684</v>
      </c>
      <c r="T1368" s="2" t="s">
        <v>43</v>
      </c>
      <c r="U1368" t="b">
        <v>0</v>
      </c>
      <c r="V1368" s="2" t="s">
        <v>32</v>
      </c>
      <c r="W1368">
        <v>22</v>
      </c>
      <c r="X1368" s="2" t="s">
        <v>33</v>
      </c>
      <c r="Y1368">
        <v>1</v>
      </c>
      <c r="Z1368" s="2" t="s">
        <v>43</v>
      </c>
      <c r="AA1368" s="2" t="s">
        <v>34</v>
      </c>
      <c r="AB1368" s="2" t="s">
        <v>35</v>
      </c>
    </row>
    <row r="1369" spans="1:28">
      <c r="A1369" s="1">
        <v>45684.958333333336</v>
      </c>
      <c r="B1369" s="2" t="s">
        <v>45</v>
      </c>
      <c r="C1369">
        <v>47.56</v>
      </c>
      <c r="D1369">
        <v>74.89</v>
      </c>
      <c r="E1369">
        <v>41.61</v>
      </c>
      <c r="F1369">
        <v>48.69</v>
      </c>
      <c r="G1369" t="b">
        <v>0</v>
      </c>
      <c r="H1369" t="b">
        <v>0</v>
      </c>
      <c r="I1369" t="b">
        <v>0</v>
      </c>
      <c r="J1369" t="b">
        <v>0</v>
      </c>
      <c r="K1369">
        <v>0.54</v>
      </c>
      <c r="L1369">
        <v>20.100000000000001</v>
      </c>
      <c r="M1369">
        <v>62.6</v>
      </c>
      <c r="N1369">
        <v>0</v>
      </c>
      <c r="O1369" s="2" t="s">
        <v>46</v>
      </c>
      <c r="P1369" s="2" t="s">
        <v>46</v>
      </c>
      <c r="Q1369">
        <v>417</v>
      </c>
      <c r="R1369" t="b">
        <v>0</v>
      </c>
      <c r="S1369" s="3">
        <v>45684</v>
      </c>
      <c r="T1369" s="2" t="s">
        <v>43</v>
      </c>
      <c r="U1369" t="b">
        <v>0</v>
      </c>
      <c r="V1369" s="2" t="s">
        <v>32</v>
      </c>
      <c r="W1369">
        <v>23</v>
      </c>
      <c r="X1369" s="2" t="s">
        <v>33</v>
      </c>
      <c r="Y1369">
        <v>1</v>
      </c>
      <c r="Z1369" s="2" t="s">
        <v>43</v>
      </c>
      <c r="AA1369" s="2" t="s">
        <v>34</v>
      </c>
      <c r="AB1369" s="2" t="s">
        <v>35</v>
      </c>
    </row>
    <row r="1370" spans="1:28">
      <c r="A1370" s="1">
        <v>45685</v>
      </c>
      <c r="B1370" s="2" t="s">
        <v>45</v>
      </c>
      <c r="C1370">
        <v>48.24</v>
      </c>
      <c r="D1370">
        <v>92.3</v>
      </c>
      <c r="E1370">
        <v>48.05</v>
      </c>
      <c r="F1370">
        <v>54.83</v>
      </c>
      <c r="G1370" t="b">
        <v>0</v>
      </c>
      <c r="H1370" t="b">
        <v>0</v>
      </c>
      <c r="I1370" t="b">
        <v>0</v>
      </c>
      <c r="J1370" t="b">
        <v>0</v>
      </c>
      <c r="K1370">
        <v>3</v>
      </c>
      <c r="L1370">
        <v>19.399999999999999</v>
      </c>
      <c r="M1370">
        <v>61.8</v>
      </c>
      <c r="N1370">
        <v>0</v>
      </c>
      <c r="O1370" s="2" t="s">
        <v>46</v>
      </c>
      <c r="P1370" s="2" t="s">
        <v>46</v>
      </c>
      <c r="Q1370">
        <v>375</v>
      </c>
      <c r="R1370" t="b">
        <v>0</v>
      </c>
      <c r="S1370" s="3">
        <v>45685</v>
      </c>
      <c r="T1370" s="2" t="s">
        <v>44</v>
      </c>
      <c r="U1370" t="b">
        <v>0</v>
      </c>
      <c r="V1370" s="2" t="s">
        <v>32</v>
      </c>
      <c r="W1370">
        <v>0</v>
      </c>
      <c r="X1370" s="2" t="s">
        <v>33</v>
      </c>
      <c r="Y1370">
        <v>1</v>
      </c>
      <c r="Z1370" s="2" t="s">
        <v>44</v>
      </c>
      <c r="AA1370" s="2" t="s">
        <v>34</v>
      </c>
      <c r="AB1370" s="2" t="s">
        <v>35</v>
      </c>
    </row>
    <row r="1371" spans="1:28">
      <c r="A1371" s="1">
        <v>45685.041666666664</v>
      </c>
      <c r="B1371" s="2" t="s">
        <v>45</v>
      </c>
      <c r="C1371">
        <v>56.61</v>
      </c>
      <c r="D1371">
        <v>89.14</v>
      </c>
      <c r="E1371">
        <v>41.63</v>
      </c>
      <c r="F1371">
        <v>51.17</v>
      </c>
      <c r="G1371" t="b">
        <v>0</v>
      </c>
      <c r="H1371" t="b">
        <v>0</v>
      </c>
      <c r="I1371" t="b">
        <v>0</v>
      </c>
      <c r="J1371" t="b">
        <v>0</v>
      </c>
      <c r="K1371">
        <v>2.5099999999999998</v>
      </c>
      <c r="L1371">
        <v>18.7</v>
      </c>
      <c r="M1371">
        <v>71</v>
      </c>
      <c r="N1371">
        <v>0</v>
      </c>
      <c r="O1371" s="2" t="s">
        <v>46</v>
      </c>
      <c r="P1371" s="2" t="s">
        <v>46</v>
      </c>
      <c r="Q1371">
        <v>312</v>
      </c>
      <c r="R1371" t="b">
        <v>0</v>
      </c>
      <c r="S1371" s="3">
        <v>45685</v>
      </c>
      <c r="T1371" s="2" t="s">
        <v>44</v>
      </c>
      <c r="U1371" t="b">
        <v>0</v>
      </c>
      <c r="V1371" s="2" t="s">
        <v>32</v>
      </c>
      <c r="W1371">
        <v>1</v>
      </c>
      <c r="X1371" s="2" t="s">
        <v>33</v>
      </c>
      <c r="Y1371">
        <v>1</v>
      </c>
      <c r="Z1371" s="2" t="s">
        <v>44</v>
      </c>
      <c r="AA1371" s="2" t="s">
        <v>34</v>
      </c>
      <c r="AB1371" s="2" t="s">
        <v>35</v>
      </c>
    </row>
    <row r="1372" spans="1:28">
      <c r="A1372" s="1">
        <v>45685.083333333336</v>
      </c>
      <c r="B1372" s="2" t="s">
        <v>45</v>
      </c>
      <c r="C1372">
        <v>38.200000000000003</v>
      </c>
      <c r="D1372">
        <v>68.38</v>
      </c>
      <c r="E1372">
        <v>37.81</v>
      </c>
      <c r="F1372">
        <v>42.57</v>
      </c>
      <c r="G1372" t="b">
        <v>0</v>
      </c>
      <c r="H1372" t="b">
        <v>0</v>
      </c>
      <c r="I1372" t="b">
        <v>0</v>
      </c>
      <c r="J1372" t="b">
        <v>0</v>
      </c>
      <c r="K1372">
        <v>5.37</v>
      </c>
      <c r="L1372">
        <v>14.4</v>
      </c>
      <c r="M1372">
        <v>71.900000000000006</v>
      </c>
      <c r="N1372">
        <v>0</v>
      </c>
      <c r="O1372" s="2" t="s">
        <v>46</v>
      </c>
      <c r="P1372" s="2" t="s">
        <v>46</v>
      </c>
      <c r="Q1372">
        <v>426</v>
      </c>
      <c r="R1372" t="b">
        <v>0</v>
      </c>
      <c r="S1372" s="3">
        <v>45685</v>
      </c>
      <c r="T1372" s="2" t="s">
        <v>44</v>
      </c>
      <c r="U1372" t="b">
        <v>0</v>
      </c>
      <c r="V1372" s="2" t="s">
        <v>32</v>
      </c>
      <c r="W1372">
        <v>2</v>
      </c>
      <c r="X1372" s="2" t="s">
        <v>33</v>
      </c>
      <c r="Y1372">
        <v>1</v>
      </c>
      <c r="Z1372" s="2" t="s">
        <v>44</v>
      </c>
      <c r="AA1372" s="2" t="s">
        <v>34</v>
      </c>
      <c r="AB1372" s="2" t="s">
        <v>35</v>
      </c>
    </row>
    <row r="1373" spans="1:28">
      <c r="A1373" s="1">
        <v>45685.125</v>
      </c>
      <c r="B1373" s="2" t="s">
        <v>45</v>
      </c>
      <c r="C1373">
        <v>41.07</v>
      </c>
      <c r="D1373">
        <v>86.23</v>
      </c>
      <c r="E1373">
        <v>35.75</v>
      </c>
      <c r="F1373">
        <v>41.7</v>
      </c>
      <c r="G1373" t="b">
        <v>0</v>
      </c>
      <c r="H1373" t="b">
        <v>0</v>
      </c>
      <c r="I1373" t="b">
        <v>0</v>
      </c>
      <c r="J1373" t="b">
        <v>0</v>
      </c>
      <c r="K1373">
        <v>3.09</v>
      </c>
      <c r="L1373">
        <v>19.2</v>
      </c>
      <c r="N1373">
        <v>0</v>
      </c>
      <c r="O1373" s="2" t="s">
        <v>46</v>
      </c>
      <c r="P1373" s="2" t="s">
        <v>46</v>
      </c>
      <c r="Q1373">
        <v>336</v>
      </c>
      <c r="R1373" t="b">
        <v>0</v>
      </c>
      <c r="S1373" s="3">
        <v>45685</v>
      </c>
      <c r="T1373" s="2" t="s">
        <v>44</v>
      </c>
      <c r="U1373" t="b">
        <v>0</v>
      </c>
      <c r="V1373" s="2" t="s">
        <v>32</v>
      </c>
      <c r="W1373">
        <v>3</v>
      </c>
      <c r="X1373" s="2" t="s">
        <v>33</v>
      </c>
      <c r="Y1373">
        <v>1</v>
      </c>
      <c r="Z1373" s="2" t="s">
        <v>44</v>
      </c>
      <c r="AA1373" s="2" t="s">
        <v>34</v>
      </c>
      <c r="AB1373" s="2" t="s">
        <v>35</v>
      </c>
    </row>
    <row r="1374" spans="1:28">
      <c r="A1374" s="1">
        <v>45685.166666666664</v>
      </c>
      <c r="B1374" s="2" t="s">
        <v>45</v>
      </c>
      <c r="C1374">
        <v>40.4</v>
      </c>
      <c r="D1374">
        <v>70.180000000000007</v>
      </c>
      <c r="E1374">
        <v>41.49</v>
      </c>
      <c r="F1374">
        <v>43.31</v>
      </c>
      <c r="G1374" t="b">
        <v>0</v>
      </c>
      <c r="H1374" t="b">
        <v>0</v>
      </c>
      <c r="I1374" t="b">
        <v>0</v>
      </c>
      <c r="J1374" t="b">
        <v>0</v>
      </c>
      <c r="K1374">
        <v>5.41</v>
      </c>
      <c r="L1374">
        <v>19.2</v>
      </c>
      <c r="M1374">
        <v>68</v>
      </c>
      <c r="N1374">
        <v>0</v>
      </c>
      <c r="O1374" s="2" t="s">
        <v>46</v>
      </c>
      <c r="P1374" s="2" t="s">
        <v>46</v>
      </c>
      <c r="Q1374">
        <v>346</v>
      </c>
      <c r="R1374" t="b">
        <v>0</v>
      </c>
      <c r="S1374" s="3">
        <v>45685</v>
      </c>
      <c r="T1374" s="2" t="s">
        <v>44</v>
      </c>
      <c r="U1374" t="b">
        <v>0</v>
      </c>
      <c r="V1374" s="2" t="s">
        <v>32</v>
      </c>
      <c r="W1374">
        <v>4</v>
      </c>
      <c r="X1374" s="2" t="s">
        <v>33</v>
      </c>
      <c r="Y1374">
        <v>1</v>
      </c>
      <c r="Z1374" s="2" t="s">
        <v>44</v>
      </c>
      <c r="AA1374" s="2" t="s">
        <v>34</v>
      </c>
      <c r="AB1374" s="2" t="s">
        <v>35</v>
      </c>
    </row>
    <row r="1375" spans="1:28">
      <c r="A1375" s="1">
        <v>45685.208333333336</v>
      </c>
      <c r="B1375" s="2" t="s">
        <v>45</v>
      </c>
      <c r="C1375">
        <v>60.21</v>
      </c>
      <c r="D1375">
        <v>83.32</v>
      </c>
      <c r="E1375">
        <v>40.909999999999997</v>
      </c>
      <c r="F1375">
        <v>64.61</v>
      </c>
      <c r="G1375" t="b">
        <v>0</v>
      </c>
      <c r="H1375" t="b">
        <v>0</v>
      </c>
      <c r="I1375" t="b">
        <v>0</v>
      </c>
      <c r="J1375" t="b">
        <v>0</v>
      </c>
      <c r="K1375">
        <v>2.15</v>
      </c>
      <c r="L1375">
        <v>16.600000000000001</v>
      </c>
      <c r="M1375">
        <v>75.3</v>
      </c>
      <c r="N1375">
        <v>0</v>
      </c>
      <c r="O1375" s="2" t="s">
        <v>46</v>
      </c>
      <c r="P1375" s="2" t="s">
        <v>46</v>
      </c>
      <c r="Q1375">
        <v>440</v>
      </c>
      <c r="R1375" t="b">
        <v>0</v>
      </c>
      <c r="S1375" s="3">
        <v>45685</v>
      </c>
      <c r="T1375" s="2" t="s">
        <v>44</v>
      </c>
      <c r="U1375" t="b">
        <v>0</v>
      </c>
      <c r="V1375" s="2" t="s">
        <v>32</v>
      </c>
      <c r="W1375">
        <v>5</v>
      </c>
      <c r="X1375" s="2" t="s">
        <v>33</v>
      </c>
      <c r="Y1375">
        <v>1</v>
      </c>
      <c r="Z1375" s="2" t="s">
        <v>44</v>
      </c>
      <c r="AA1375" s="2" t="s">
        <v>34</v>
      </c>
      <c r="AB1375" s="2" t="s">
        <v>35</v>
      </c>
    </row>
    <row r="1376" spans="1:28">
      <c r="A1376" s="1">
        <v>45685.25</v>
      </c>
      <c r="B1376" s="2" t="s">
        <v>45</v>
      </c>
      <c r="C1376">
        <v>37.54</v>
      </c>
      <c r="D1376">
        <v>97.03</v>
      </c>
      <c r="E1376">
        <v>50.62</v>
      </c>
      <c r="F1376">
        <v>52.31</v>
      </c>
      <c r="G1376" t="b">
        <v>0</v>
      </c>
      <c r="H1376" t="b">
        <v>0</v>
      </c>
      <c r="I1376" t="b">
        <v>0</v>
      </c>
      <c r="J1376" t="b">
        <v>0</v>
      </c>
      <c r="K1376">
        <v>4.2</v>
      </c>
      <c r="L1376">
        <v>20.7</v>
      </c>
      <c r="M1376">
        <v>66.7</v>
      </c>
      <c r="N1376">
        <v>0</v>
      </c>
      <c r="O1376" s="2" t="s">
        <v>46</v>
      </c>
      <c r="P1376" s="2" t="s">
        <v>46</v>
      </c>
      <c r="Q1376">
        <v>462</v>
      </c>
      <c r="R1376" t="b">
        <v>0</v>
      </c>
      <c r="S1376" s="3">
        <v>45685</v>
      </c>
      <c r="T1376" s="2" t="s">
        <v>44</v>
      </c>
      <c r="U1376" t="b">
        <v>0</v>
      </c>
      <c r="V1376" s="2" t="s">
        <v>32</v>
      </c>
      <c r="W1376">
        <v>6</v>
      </c>
      <c r="X1376" s="2" t="s">
        <v>33</v>
      </c>
      <c r="Y1376">
        <v>1</v>
      </c>
      <c r="Z1376" s="2" t="s">
        <v>44</v>
      </c>
      <c r="AA1376" s="2" t="s">
        <v>34</v>
      </c>
      <c r="AB1376" s="2" t="s">
        <v>35</v>
      </c>
    </row>
    <row r="1377" spans="1:28">
      <c r="A1377" s="1">
        <v>45685.291666666664</v>
      </c>
      <c r="B1377" s="2" t="s">
        <v>45</v>
      </c>
      <c r="C1377">
        <v>51.55</v>
      </c>
      <c r="D1377">
        <v>103.86</v>
      </c>
      <c r="E1377">
        <v>45.1</v>
      </c>
      <c r="F1377">
        <v>54.15</v>
      </c>
      <c r="G1377" t="b">
        <v>0</v>
      </c>
      <c r="H1377" t="b">
        <v>0</v>
      </c>
      <c r="I1377" t="b">
        <v>0</v>
      </c>
      <c r="J1377" t="b">
        <v>0</v>
      </c>
      <c r="K1377">
        <v>3.86</v>
      </c>
      <c r="L1377">
        <v>22.7</v>
      </c>
      <c r="M1377">
        <v>70.8</v>
      </c>
      <c r="N1377">
        <v>0</v>
      </c>
      <c r="O1377" s="2" t="s">
        <v>46</v>
      </c>
      <c r="P1377" s="2" t="s">
        <v>46</v>
      </c>
      <c r="Q1377">
        <v>599</v>
      </c>
      <c r="R1377" t="b">
        <v>1</v>
      </c>
      <c r="S1377" s="3">
        <v>45685</v>
      </c>
      <c r="T1377" s="2" t="s">
        <v>44</v>
      </c>
      <c r="U1377" t="b">
        <v>0</v>
      </c>
      <c r="V1377" s="2" t="s">
        <v>32</v>
      </c>
      <c r="W1377">
        <v>7</v>
      </c>
      <c r="X1377" s="2" t="s">
        <v>33</v>
      </c>
      <c r="Y1377">
        <v>1</v>
      </c>
      <c r="Z1377" s="2" t="s">
        <v>44</v>
      </c>
      <c r="AA1377" s="2" t="s">
        <v>34</v>
      </c>
      <c r="AB1377" s="2" t="s">
        <v>37</v>
      </c>
    </row>
    <row r="1378" spans="1:28">
      <c r="A1378" s="1">
        <v>45685.333333333336</v>
      </c>
      <c r="B1378" s="2" t="s">
        <v>45</v>
      </c>
      <c r="C1378">
        <v>55.06</v>
      </c>
      <c r="D1378">
        <v>86.34</v>
      </c>
      <c r="E1378">
        <v>42.99</v>
      </c>
      <c r="F1378">
        <v>59.72</v>
      </c>
      <c r="G1378" t="b">
        <v>0</v>
      </c>
      <c r="H1378" t="b">
        <v>0</v>
      </c>
      <c r="I1378" t="b">
        <v>0</v>
      </c>
      <c r="J1378" t="b">
        <v>0</v>
      </c>
      <c r="K1378">
        <v>2.36</v>
      </c>
      <c r="L1378">
        <v>24.3</v>
      </c>
      <c r="M1378">
        <v>70.400000000000006</v>
      </c>
      <c r="N1378">
        <v>0</v>
      </c>
      <c r="O1378" s="2" t="s">
        <v>46</v>
      </c>
      <c r="P1378" s="2" t="s">
        <v>46</v>
      </c>
      <c r="Q1378">
        <v>553</v>
      </c>
      <c r="R1378" t="b">
        <v>1</v>
      </c>
      <c r="S1378" s="3">
        <v>45685</v>
      </c>
      <c r="T1378" s="2" t="s">
        <v>44</v>
      </c>
      <c r="U1378" t="b">
        <v>0</v>
      </c>
      <c r="V1378" s="2" t="s">
        <v>32</v>
      </c>
      <c r="W1378">
        <v>8</v>
      </c>
      <c r="X1378" s="2" t="s">
        <v>33</v>
      </c>
      <c r="Y1378">
        <v>1</v>
      </c>
      <c r="Z1378" s="2" t="s">
        <v>44</v>
      </c>
      <c r="AA1378" s="2" t="s">
        <v>34</v>
      </c>
      <c r="AB1378" s="2" t="s">
        <v>37</v>
      </c>
    </row>
    <row r="1379" spans="1:28">
      <c r="A1379" s="1">
        <v>45685.375</v>
      </c>
      <c r="B1379" s="2" t="s">
        <v>45</v>
      </c>
      <c r="C1379">
        <v>48.74</v>
      </c>
      <c r="D1379">
        <v>89.33</v>
      </c>
      <c r="E1379">
        <v>37.770000000000003</v>
      </c>
      <c r="F1379">
        <v>51.32</v>
      </c>
      <c r="G1379" t="b">
        <v>0</v>
      </c>
      <c r="H1379" t="b">
        <v>0</v>
      </c>
      <c r="I1379" t="b">
        <v>0</v>
      </c>
      <c r="J1379" t="b">
        <v>0</v>
      </c>
      <c r="K1379">
        <v>3.51</v>
      </c>
      <c r="L1379">
        <v>24.8</v>
      </c>
      <c r="M1379">
        <v>56.6</v>
      </c>
      <c r="N1379">
        <v>0</v>
      </c>
      <c r="O1379" s="2" t="s">
        <v>46</v>
      </c>
      <c r="P1379" s="2" t="s">
        <v>46</v>
      </c>
      <c r="Q1379">
        <v>490</v>
      </c>
      <c r="R1379" t="b">
        <v>1</v>
      </c>
      <c r="S1379" s="3">
        <v>45685</v>
      </c>
      <c r="T1379" s="2" t="s">
        <v>44</v>
      </c>
      <c r="U1379" t="b">
        <v>0</v>
      </c>
      <c r="V1379" s="2" t="s">
        <v>32</v>
      </c>
      <c r="W1379">
        <v>9</v>
      </c>
      <c r="X1379" s="2" t="s">
        <v>33</v>
      </c>
      <c r="Y1379">
        <v>1</v>
      </c>
      <c r="Z1379" s="2" t="s">
        <v>44</v>
      </c>
      <c r="AA1379" s="2" t="s">
        <v>34</v>
      </c>
      <c r="AB1379" s="2" t="s">
        <v>37</v>
      </c>
    </row>
    <row r="1380" spans="1:28">
      <c r="A1380" s="1">
        <v>45685.416666666664</v>
      </c>
      <c r="B1380" s="2" t="s">
        <v>45</v>
      </c>
      <c r="C1380">
        <v>39.33</v>
      </c>
      <c r="D1380">
        <v>71.36</v>
      </c>
      <c r="E1380">
        <v>38.94</v>
      </c>
      <c r="F1380">
        <v>47.27</v>
      </c>
      <c r="G1380" t="b">
        <v>0</v>
      </c>
      <c r="H1380" t="b">
        <v>0</v>
      </c>
      <c r="I1380" t="b">
        <v>0</v>
      </c>
      <c r="J1380" t="b">
        <v>0</v>
      </c>
      <c r="K1380">
        <v>4.6100000000000003</v>
      </c>
      <c r="L1380">
        <v>26.1</v>
      </c>
      <c r="M1380">
        <v>47.7</v>
      </c>
      <c r="N1380">
        <v>0</v>
      </c>
      <c r="O1380" s="2" t="s">
        <v>46</v>
      </c>
      <c r="P1380" s="2" t="s">
        <v>46</v>
      </c>
      <c r="Q1380">
        <v>409</v>
      </c>
      <c r="R1380" t="b">
        <v>0</v>
      </c>
      <c r="S1380" s="3">
        <v>45685</v>
      </c>
      <c r="T1380" s="2" t="s">
        <v>44</v>
      </c>
      <c r="U1380" t="b">
        <v>0</v>
      </c>
      <c r="V1380" s="2" t="s">
        <v>32</v>
      </c>
      <c r="W1380">
        <v>10</v>
      </c>
      <c r="X1380" s="2" t="s">
        <v>33</v>
      </c>
      <c r="Y1380">
        <v>1</v>
      </c>
      <c r="Z1380" s="2" t="s">
        <v>44</v>
      </c>
      <c r="AA1380" s="2" t="s">
        <v>34</v>
      </c>
      <c r="AB1380" s="2" t="s">
        <v>35</v>
      </c>
    </row>
    <row r="1381" spans="1:28">
      <c r="A1381" s="1">
        <v>45685.458333333336</v>
      </c>
      <c r="B1381" s="2" t="s">
        <v>45</v>
      </c>
      <c r="C1381">
        <v>55.49</v>
      </c>
      <c r="D1381">
        <v>91.32</v>
      </c>
      <c r="E1381">
        <v>40.590000000000003</v>
      </c>
      <c r="F1381">
        <v>54.54</v>
      </c>
      <c r="G1381" t="b">
        <v>0</v>
      </c>
      <c r="H1381" t="b">
        <v>0</v>
      </c>
      <c r="I1381" t="b">
        <v>0</v>
      </c>
      <c r="J1381" t="b">
        <v>0</v>
      </c>
      <c r="K1381">
        <v>2.59</v>
      </c>
      <c r="L1381">
        <v>29</v>
      </c>
      <c r="N1381">
        <v>0</v>
      </c>
      <c r="O1381" s="2" t="s">
        <v>46</v>
      </c>
      <c r="P1381" s="2" t="s">
        <v>46</v>
      </c>
      <c r="Q1381">
        <v>303</v>
      </c>
      <c r="R1381" t="b">
        <v>0</v>
      </c>
      <c r="S1381" s="3">
        <v>45685</v>
      </c>
      <c r="T1381" s="2" t="s">
        <v>44</v>
      </c>
      <c r="U1381" t="b">
        <v>0</v>
      </c>
      <c r="V1381" s="2" t="s">
        <v>32</v>
      </c>
      <c r="W1381">
        <v>11</v>
      </c>
      <c r="X1381" s="2" t="s">
        <v>33</v>
      </c>
      <c r="Y1381">
        <v>1</v>
      </c>
      <c r="Z1381" s="2" t="s">
        <v>44</v>
      </c>
      <c r="AA1381" s="2" t="s">
        <v>34</v>
      </c>
      <c r="AB1381" s="2" t="s">
        <v>35</v>
      </c>
    </row>
    <row r="1382" spans="1:28">
      <c r="A1382" s="1">
        <v>45685.5</v>
      </c>
      <c r="B1382" s="2" t="s">
        <v>45</v>
      </c>
      <c r="C1382">
        <v>63.32</v>
      </c>
      <c r="D1382">
        <v>84.11</v>
      </c>
      <c r="E1382">
        <v>49.37</v>
      </c>
      <c r="G1382" t="b">
        <v>0</v>
      </c>
      <c r="H1382" t="b">
        <v>0</v>
      </c>
      <c r="I1382" t="b">
        <v>0</v>
      </c>
      <c r="J1382" t="b">
        <v>0</v>
      </c>
      <c r="K1382">
        <v>0.77</v>
      </c>
      <c r="L1382">
        <v>29</v>
      </c>
      <c r="M1382">
        <v>62.1</v>
      </c>
      <c r="N1382">
        <v>0</v>
      </c>
      <c r="O1382" s="2" t="s">
        <v>46</v>
      </c>
      <c r="P1382" s="2" t="s">
        <v>46</v>
      </c>
      <c r="Q1382">
        <v>348</v>
      </c>
      <c r="R1382" t="b">
        <v>0</v>
      </c>
      <c r="S1382" s="3">
        <v>45685</v>
      </c>
      <c r="T1382" s="2" t="s">
        <v>44</v>
      </c>
      <c r="U1382" t="b">
        <v>0</v>
      </c>
      <c r="V1382" s="2" t="s">
        <v>32</v>
      </c>
      <c r="W1382">
        <v>12</v>
      </c>
      <c r="X1382" s="2" t="s">
        <v>33</v>
      </c>
      <c r="Y1382">
        <v>1</v>
      </c>
      <c r="Z1382" s="2" t="s">
        <v>44</v>
      </c>
      <c r="AA1382" s="2" t="s">
        <v>34</v>
      </c>
      <c r="AB1382" s="2" t="s">
        <v>35</v>
      </c>
    </row>
    <row r="1383" spans="1:28">
      <c r="A1383" s="1">
        <v>45685.541666666664</v>
      </c>
      <c r="B1383" s="2" t="s">
        <v>45</v>
      </c>
      <c r="C1383">
        <v>44.16</v>
      </c>
      <c r="D1383">
        <v>75.83</v>
      </c>
      <c r="E1383">
        <v>39.130000000000003</v>
      </c>
      <c r="F1383">
        <v>40.68</v>
      </c>
      <c r="G1383" t="b">
        <v>0</v>
      </c>
      <c r="H1383" t="b">
        <v>0</v>
      </c>
      <c r="I1383" t="b">
        <v>0</v>
      </c>
      <c r="J1383" t="b">
        <v>0</v>
      </c>
      <c r="K1383">
        <v>2.6</v>
      </c>
      <c r="L1383">
        <v>21.8</v>
      </c>
      <c r="M1383">
        <v>51.4</v>
      </c>
      <c r="N1383">
        <v>1.64</v>
      </c>
      <c r="O1383" s="2" t="s">
        <v>46</v>
      </c>
      <c r="P1383" s="2" t="s">
        <v>46</v>
      </c>
      <c r="Q1383">
        <v>409</v>
      </c>
      <c r="R1383" t="b">
        <v>0</v>
      </c>
      <c r="S1383" s="3">
        <v>45685</v>
      </c>
      <c r="T1383" s="2" t="s">
        <v>44</v>
      </c>
      <c r="U1383" t="b">
        <v>0</v>
      </c>
      <c r="V1383" s="2" t="s">
        <v>32</v>
      </c>
      <c r="W1383">
        <v>13</v>
      </c>
      <c r="X1383" s="2" t="s">
        <v>36</v>
      </c>
      <c r="Y1383">
        <v>1</v>
      </c>
      <c r="Z1383" s="2" t="s">
        <v>44</v>
      </c>
      <c r="AA1383" s="2" t="s">
        <v>34</v>
      </c>
      <c r="AB1383" s="2" t="s">
        <v>35</v>
      </c>
    </row>
    <row r="1384" spans="1:28">
      <c r="A1384" s="1">
        <v>45685.583333333336</v>
      </c>
      <c r="B1384" s="2" t="s">
        <v>45</v>
      </c>
      <c r="C1384">
        <v>53.18</v>
      </c>
      <c r="D1384">
        <v>101.99</v>
      </c>
      <c r="E1384">
        <v>37.82</v>
      </c>
      <c r="F1384">
        <v>61.23</v>
      </c>
      <c r="G1384" t="b">
        <v>0</v>
      </c>
      <c r="H1384" t="b">
        <v>0</v>
      </c>
      <c r="I1384" t="b">
        <v>0</v>
      </c>
      <c r="J1384" t="b">
        <v>0</v>
      </c>
      <c r="K1384">
        <v>1.37</v>
      </c>
      <c r="L1384">
        <v>26.3</v>
      </c>
      <c r="M1384">
        <v>56.3</v>
      </c>
      <c r="N1384">
        <v>0</v>
      </c>
      <c r="O1384" s="2" t="s">
        <v>46</v>
      </c>
      <c r="P1384" s="2" t="s">
        <v>46</v>
      </c>
      <c r="Q1384">
        <v>405</v>
      </c>
      <c r="R1384" t="b">
        <v>0</v>
      </c>
      <c r="S1384" s="3">
        <v>45685</v>
      </c>
      <c r="T1384" s="2" t="s">
        <v>44</v>
      </c>
      <c r="U1384" t="b">
        <v>0</v>
      </c>
      <c r="V1384" s="2" t="s">
        <v>32</v>
      </c>
      <c r="W1384">
        <v>14</v>
      </c>
      <c r="X1384" s="2" t="s">
        <v>33</v>
      </c>
      <c r="Y1384">
        <v>1</v>
      </c>
      <c r="Z1384" s="2" t="s">
        <v>44</v>
      </c>
      <c r="AA1384" s="2" t="s">
        <v>34</v>
      </c>
      <c r="AB1384" s="2" t="s">
        <v>35</v>
      </c>
    </row>
    <row r="1385" spans="1:28">
      <c r="A1385" s="1">
        <v>45685.625</v>
      </c>
      <c r="B1385" s="2" t="s">
        <v>45</v>
      </c>
      <c r="C1385">
        <v>52.09</v>
      </c>
      <c r="D1385">
        <v>109.27</v>
      </c>
      <c r="E1385">
        <v>39.450000000000003</v>
      </c>
      <c r="F1385">
        <v>56.42</v>
      </c>
      <c r="G1385" t="b">
        <v>0</v>
      </c>
      <c r="H1385" t="b">
        <v>0</v>
      </c>
      <c r="I1385" t="b">
        <v>0</v>
      </c>
      <c r="J1385" t="b">
        <v>0</v>
      </c>
      <c r="K1385">
        <v>1.89</v>
      </c>
      <c r="L1385">
        <v>26</v>
      </c>
      <c r="M1385">
        <v>68.400000000000006</v>
      </c>
      <c r="N1385">
        <v>0</v>
      </c>
      <c r="O1385" s="2" t="s">
        <v>46</v>
      </c>
      <c r="P1385" s="2" t="s">
        <v>46</v>
      </c>
      <c r="Q1385">
        <v>423</v>
      </c>
      <c r="R1385" t="b">
        <v>0</v>
      </c>
      <c r="S1385" s="3">
        <v>45685</v>
      </c>
      <c r="T1385" s="2" t="s">
        <v>44</v>
      </c>
      <c r="U1385" t="b">
        <v>0</v>
      </c>
      <c r="V1385" s="2" t="s">
        <v>32</v>
      </c>
      <c r="W1385">
        <v>15</v>
      </c>
      <c r="X1385" s="2" t="s">
        <v>33</v>
      </c>
      <c r="Y1385">
        <v>1</v>
      </c>
      <c r="Z1385" s="2" t="s">
        <v>44</v>
      </c>
      <c r="AA1385" s="2" t="s">
        <v>34</v>
      </c>
      <c r="AB1385" s="2" t="s">
        <v>35</v>
      </c>
    </row>
    <row r="1386" spans="1:28">
      <c r="A1386" s="1">
        <v>45685.666666666664</v>
      </c>
      <c r="B1386" s="2" t="s">
        <v>45</v>
      </c>
      <c r="C1386">
        <v>45.3</v>
      </c>
      <c r="D1386">
        <v>77</v>
      </c>
      <c r="E1386">
        <v>51.49</v>
      </c>
      <c r="F1386">
        <v>52</v>
      </c>
      <c r="G1386" t="b">
        <v>0</v>
      </c>
      <c r="H1386" t="b">
        <v>0</v>
      </c>
      <c r="I1386" t="b">
        <v>0</v>
      </c>
      <c r="J1386" t="b">
        <v>0</v>
      </c>
      <c r="K1386">
        <v>2.1</v>
      </c>
      <c r="L1386">
        <v>22.4</v>
      </c>
      <c r="M1386">
        <v>62.5</v>
      </c>
      <c r="N1386">
        <v>2.74</v>
      </c>
      <c r="O1386" s="2" t="s">
        <v>46</v>
      </c>
      <c r="P1386" s="2" t="s">
        <v>46</v>
      </c>
      <c r="Q1386">
        <v>445</v>
      </c>
      <c r="R1386" t="b">
        <v>0</v>
      </c>
      <c r="S1386" s="3">
        <v>45685</v>
      </c>
      <c r="T1386" s="2" t="s">
        <v>44</v>
      </c>
      <c r="U1386" t="b">
        <v>0</v>
      </c>
      <c r="V1386" s="2" t="s">
        <v>32</v>
      </c>
      <c r="W1386">
        <v>16</v>
      </c>
      <c r="X1386" s="2" t="s">
        <v>36</v>
      </c>
      <c r="Y1386">
        <v>1</v>
      </c>
      <c r="Z1386" s="2" t="s">
        <v>44</v>
      </c>
      <c r="AA1386" s="2" t="s">
        <v>34</v>
      </c>
      <c r="AB1386" s="2" t="s">
        <v>35</v>
      </c>
    </row>
    <row r="1387" spans="1:28">
      <c r="A1387" s="1">
        <v>45685.708333333336</v>
      </c>
      <c r="B1387" s="2" t="s">
        <v>45</v>
      </c>
      <c r="C1387">
        <v>71.349999999999994</v>
      </c>
      <c r="D1387">
        <v>82.99</v>
      </c>
      <c r="E1387">
        <v>55.83</v>
      </c>
      <c r="F1387">
        <v>62.58</v>
      </c>
      <c r="G1387" t="b">
        <v>0</v>
      </c>
      <c r="H1387" t="b">
        <v>0</v>
      </c>
      <c r="I1387" t="b">
        <v>0</v>
      </c>
      <c r="J1387" t="b">
        <v>0</v>
      </c>
      <c r="K1387">
        <v>0.1</v>
      </c>
      <c r="L1387">
        <v>24.7</v>
      </c>
      <c r="M1387">
        <v>59</v>
      </c>
      <c r="N1387">
        <v>0</v>
      </c>
      <c r="O1387" s="2" t="s">
        <v>46</v>
      </c>
      <c r="P1387" s="2" t="s">
        <v>46</v>
      </c>
      <c r="Q1387">
        <v>560</v>
      </c>
      <c r="R1387" t="b">
        <v>1</v>
      </c>
      <c r="S1387" s="3">
        <v>45685</v>
      </c>
      <c r="T1387" s="2" t="s">
        <v>44</v>
      </c>
      <c r="U1387" t="b">
        <v>0</v>
      </c>
      <c r="V1387" s="2" t="s">
        <v>32</v>
      </c>
      <c r="W1387">
        <v>17</v>
      </c>
      <c r="X1387" s="2" t="s">
        <v>33</v>
      </c>
      <c r="Y1387">
        <v>1</v>
      </c>
      <c r="Z1387" s="2" t="s">
        <v>44</v>
      </c>
      <c r="AA1387" s="2" t="s">
        <v>34</v>
      </c>
      <c r="AB1387" s="2" t="s">
        <v>37</v>
      </c>
    </row>
    <row r="1388" spans="1:28">
      <c r="A1388" s="1">
        <v>45685.75</v>
      </c>
      <c r="B1388" s="2" t="s">
        <v>45</v>
      </c>
      <c r="C1388">
        <v>55</v>
      </c>
      <c r="D1388">
        <v>98.75</v>
      </c>
      <c r="E1388">
        <v>53.79</v>
      </c>
      <c r="F1388">
        <v>60.07</v>
      </c>
      <c r="G1388" t="b">
        <v>0</v>
      </c>
      <c r="H1388" t="b">
        <v>0</v>
      </c>
      <c r="I1388" t="b">
        <v>0</v>
      </c>
      <c r="J1388" t="b">
        <v>0</v>
      </c>
      <c r="K1388">
        <v>0.16</v>
      </c>
      <c r="L1388">
        <v>25.5</v>
      </c>
      <c r="M1388">
        <v>73.7</v>
      </c>
      <c r="N1388">
        <v>0</v>
      </c>
      <c r="O1388" s="2" t="s">
        <v>46</v>
      </c>
      <c r="P1388" s="2" t="s">
        <v>46</v>
      </c>
      <c r="Q1388">
        <v>620</v>
      </c>
      <c r="R1388" t="b">
        <v>1</v>
      </c>
      <c r="S1388" s="3">
        <v>45685</v>
      </c>
      <c r="T1388" s="2" t="s">
        <v>44</v>
      </c>
      <c r="U1388" t="b">
        <v>0</v>
      </c>
      <c r="V1388" s="2" t="s">
        <v>32</v>
      </c>
      <c r="W1388">
        <v>18</v>
      </c>
      <c r="X1388" s="2" t="s">
        <v>33</v>
      </c>
      <c r="Y1388">
        <v>1</v>
      </c>
      <c r="Z1388" s="2" t="s">
        <v>44</v>
      </c>
      <c r="AA1388" s="2" t="s">
        <v>34</v>
      </c>
      <c r="AB1388" s="2" t="s">
        <v>37</v>
      </c>
    </row>
    <row r="1389" spans="1:28">
      <c r="A1389" s="1">
        <v>45685.791666666664</v>
      </c>
      <c r="B1389" s="2" t="s">
        <v>45</v>
      </c>
      <c r="C1389">
        <v>61.94</v>
      </c>
      <c r="D1389">
        <v>100.24</v>
      </c>
      <c r="E1389">
        <v>57.16</v>
      </c>
      <c r="F1389">
        <v>59.93</v>
      </c>
      <c r="G1389" t="b">
        <v>0</v>
      </c>
      <c r="H1389" t="b">
        <v>0</v>
      </c>
      <c r="I1389" t="b">
        <v>0</v>
      </c>
      <c r="J1389" t="b">
        <v>0</v>
      </c>
      <c r="K1389">
        <v>2.7</v>
      </c>
      <c r="L1389">
        <v>20</v>
      </c>
      <c r="M1389">
        <v>58</v>
      </c>
      <c r="N1389">
        <v>0</v>
      </c>
      <c r="O1389" s="2" t="s">
        <v>46</v>
      </c>
      <c r="P1389" s="2" t="s">
        <v>46</v>
      </c>
      <c r="Q1389">
        <v>568</v>
      </c>
      <c r="R1389" t="b">
        <v>1</v>
      </c>
      <c r="S1389" s="3">
        <v>45685</v>
      </c>
      <c r="T1389" s="2" t="s">
        <v>44</v>
      </c>
      <c r="U1389" t="b">
        <v>0</v>
      </c>
      <c r="V1389" s="2" t="s">
        <v>32</v>
      </c>
      <c r="W1389">
        <v>19</v>
      </c>
      <c r="X1389" s="2" t="s">
        <v>33</v>
      </c>
      <c r="Y1389">
        <v>1</v>
      </c>
      <c r="Z1389" s="2" t="s">
        <v>44</v>
      </c>
      <c r="AA1389" s="2" t="s">
        <v>34</v>
      </c>
      <c r="AB1389" s="2" t="s">
        <v>37</v>
      </c>
    </row>
    <row r="1390" spans="1:28">
      <c r="A1390" s="1">
        <v>45685.833333333336</v>
      </c>
      <c r="B1390" s="2" t="s">
        <v>45</v>
      </c>
      <c r="C1390">
        <v>66.98</v>
      </c>
      <c r="D1390">
        <v>107.91</v>
      </c>
      <c r="E1390">
        <v>42.5</v>
      </c>
      <c r="F1390">
        <v>58.94</v>
      </c>
      <c r="G1390" t="b">
        <v>0</v>
      </c>
      <c r="H1390" t="b">
        <v>0</v>
      </c>
      <c r="I1390" t="b">
        <v>0</v>
      </c>
      <c r="J1390" t="b">
        <v>0</v>
      </c>
      <c r="K1390">
        <v>1.57</v>
      </c>
      <c r="L1390">
        <v>21.3</v>
      </c>
      <c r="M1390">
        <v>59.1</v>
      </c>
      <c r="N1390">
        <v>0</v>
      </c>
      <c r="O1390" s="2" t="s">
        <v>46</v>
      </c>
      <c r="P1390" s="2" t="s">
        <v>46</v>
      </c>
      <c r="Q1390">
        <v>494</v>
      </c>
      <c r="R1390" t="b">
        <v>0</v>
      </c>
      <c r="S1390" s="3">
        <v>45685</v>
      </c>
      <c r="T1390" s="2" t="s">
        <v>44</v>
      </c>
      <c r="U1390" t="b">
        <v>0</v>
      </c>
      <c r="V1390" s="2" t="s">
        <v>32</v>
      </c>
      <c r="W1390">
        <v>20</v>
      </c>
      <c r="X1390" s="2" t="s">
        <v>33</v>
      </c>
      <c r="Y1390">
        <v>1</v>
      </c>
      <c r="Z1390" s="2" t="s">
        <v>44</v>
      </c>
      <c r="AA1390" s="2" t="s">
        <v>34</v>
      </c>
      <c r="AB1390" s="2" t="s">
        <v>35</v>
      </c>
    </row>
    <row r="1391" spans="1:28">
      <c r="A1391" s="1">
        <v>45685.875</v>
      </c>
      <c r="B1391" s="2" t="s">
        <v>45</v>
      </c>
      <c r="C1391">
        <v>50.24</v>
      </c>
      <c r="D1391">
        <v>86.55</v>
      </c>
      <c r="E1391">
        <v>57.8</v>
      </c>
      <c r="F1391">
        <v>55.99</v>
      </c>
      <c r="G1391" t="b">
        <v>0</v>
      </c>
      <c r="H1391" t="b">
        <v>0</v>
      </c>
      <c r="I1391" t="b">
        <v>0</v>
      </c>
      <c r="J1391" t="b">
        <v>0</v>
      </c>
      <c r="K1391">
        <v>0.1</v>
      </c>
      <c r="L1391">
        <v>17.899999999999999</v>
      </c>
      <c r="M1391">
        <v>69.599999999999994</v>
      </c>
      <c r="N1391">
        <v>0</v>
      </c>
      <c r="O1391" s="2" t="s">
        <v>46</v>
      </c>
      <c r="P1391" s="2" t="s">
        <v>46</v>
      </c>
      <c r="Q1391">
        <v>389</v>
      </c>
      <c r="R1391" t="b">
        <v>0</v>
      </c>
      <c r="S1391" s="3">
        <v>45685</v>
      </c>
      <c r="T1391" s="2" t="s">
        <v>44</v>
      </c>
      <c r="U1391" t="b">
        <v>0</v>
      </c>
      <c r="V1391" s="2" t="s">
        <v>32</v>
      </c>
      <c r="W1391">
        <v>21</v>
      </c>
      <c r="X1391" s="2" t="s">
        <v>33</v>
      </c>
      <c r="Y1391">
        <v>1</v>
      </c>
      <c r="Z1391" s="2" t="s">
        <v>44</v>
      </c>
      <c r="AA1391" s="2" t="s">
        <v>34</v>
      </c>
      <c r="AB1391" s="2" t="s">
        <v>35</v>
      </c>
    </row>
    <row r="1392" spans="1:28">
      <c r="A1392" s="1">
        <v>45685.916666666664</v>
      </c>
      <c r="B1392" s="2" t="s">
        <v>45</v>
      </c>
      <c r="C1392">
        <v>46.56</v>
      </c>
      <c r="D1392">
        <v>78.540000000000006</v>
      </c>
      <c r="E1392">
        <v>33.44</v>
      </c>
      <c r="F1392">
        <v>50.6</v>
      </c>
      <c r="G1392" t="b">
        <v>0</v>
      </c>
      <c r="H1392" t="b">
        <v>0</v>
      </c>
      <c r="I1392" t="b">
        <v>0</v>
      </c>
      <c r="J1392" t="b">
        <v>0</v>
      </c>
      <c r="K1392">
        <v>3.39</v>
      </c>
      <c r="L1392">
        <v>17.3</v>
      </c>
      <c r="M1392">
        <v>71.400000000000006</v>
      </c>
      <c r="N1392">
        <v>0</v>
      </c>
      <c r="O1392" s="2" t="s">
        <v>46</v>
      </c>
      <c r="P1392" s="2" t="s">
        <v>46</v>
      </c>
      <c r="Q1392">
        <v>416</v>
      </c>
      <c r="R1392" t="b">
        <v>0</v>
      </c>
      <c r="S1392" s="3">
        <v>45685</v>
      </c>
      <c r="T1392" s="2" t="s">
        <v>44</v>
      </c>
      <c r="U1392" t="b">
        <v>0</v>
      </c>
      <c r="V1392" s="2" t="s">
        <v>32</v>
      </c>
      <c r="W1392">
        <v>22</v>
      </c>
      <c r="X1392" s="2" t="s">
        <v>33</v>
      </c>
      <c r="Y1392">
        <v>1</v>
      </c>
      <c r="Z1392" s="2" t="s">
        <v>44</v>
      </c>
      <c r="AA1392" s="2" t="s">
        <v>34</v>
      </c>
      <c r="AB1392" s="2" t="s">
        <v>35</v>
      </c>
    </row>
    <row r="1393" spans="1:28">
      <c r="A1393" s="1">
        <v>45685.958333333336</v>
      </c>
      <c r="B1393" s="2" t="s">
        <v>45</v>
      </c>
      <c r="D1393">
        <v>102.17</v>
      </c>
      <c r="F1393">
        <v>57.37</v>
      </c>
      <c r="G1393" t="b">
        <v>0</v>
      </c>
      <c r="H1393" t="b">
        <v>0</v>
      </c>
      <c r="I1393" t="b">
        <v>0</v>
      </c>
      <c r="J1393" t="b">
        <v>0</v>
      </c>
      <c r="K1393">
        <v>2.95</v>
      </c>
      <c r="L1393">
        <v>20.3</v>
      </c>
      <c r="M1393">
        <v>70.099999999999994</v>
      </c>
      <c r="N1393">
        <v>1.02</v>
      </c>
      <c r="O1393" s="2" t="s">
        <v>46</v>
      </c>
      <c r="P1393" s="2" t="s">
        <v>46</v>
      </c>
      <c r="Q1393">
        <v>228</v>
      </c>
      <c r="R1393" t="b">
        <v>0</v>
      </c>
      <c r="S1393" s="3">
        <v>45685</v>
      </c>
      <c r="T1393" s="2" t="s">
        <v>44</v>
      </c>
      <c r="U1393" t="b">
        <v>0</v>
      </c>
      <c r="V1393" s="2" t="s">
        <v>32</v>
      </c>
      <c r="W1393">
        <v>23</v>
      </c>
      <c r="X1393" s="2" t="s">
        <v>36</v>
      </c>
      <c r="Y1393">
        <v>1</v>
      </c>
      <c r="Z1393" s="2" t="s">
        <v>44</v>
      </c>
      <c r="AA1393" s="2" t="s">
        <v>34</v>
      </c>
      <c r="AB1393" s="2" t="s">
        <v>35</v>
      </c>
    </row>
    <row r="1394" spans="1:28">
      <c r="A1394" s="1">
        <v>45686</v>
      </c>
      <c r="B1394" s="2" t="s">
        <v>45</v>
      </c>
      <c r="C1394">
        <v>52.93</v>
      </c>
      <c r="D1394">
        <v>76.819999999999993</v>
      </c>
      <c r="E1394">
        <v>37.67</v>
      </c>
      <c r="F1394">
        <v>45.75</v>
      </c>
      <c r="G1394" t="b">
        <v>0</v>
      </c>
      <c r="H1394" t="b">
        <v>0</v>
      </c>
      <c r="I1394" t="b">
        <v>0</v>
      </c>
      <c r="J1394" t="b">
        <v>0</v>
      </c>
      <c r="K1394">
        <v>1.94</v>
      </c>
      <c r="L1394">
        <v>16.2</v>
      </c>
      <c r="M1394">
        <v>76.400000000000006</v>
      </c>
      <c r="N1394">
        <v>0</v>
      </c>
      <c r="O1394" s="2" t="s">
        <v>46</v>
      </c>
      <c r="P1394" s="2" t="s">
        <v>46</v>
      </c>
      <c r="Q1394">
        <v>366</v>
      </c>
      <c r="R1394" t="b">
        <v>0</v>
      </c>
      <c r="S1394" s="3">
        <v>45686</v>
      </c>
      <c r="T1394" s="2" t="s">
        <v>31</v>
      </c>
      <c r="U1394" t="b">
        <v>0</v>
      </c>
      <c r="V1394" s="2" t="s">
        <v>32</v>
      </c>
      <c r="W1394">
        <v>0</v>
      </c>
      <c r="X1394" s="2" t="s">
        <v>33</v>
      </c>
      <c r="Y1394">
        <v>1</v>
      </c>
      <c r="Z1394" s="2" t="s">
        <v>31</v>
      </c>
      <c r="AA1394" s="2" t="s">
        <v>34</v>
      </c>
      <c r="AB1394" s="2" t="s">
        <v>35</v>
      </c>
    </row>
    <row r="1395" spans="1:28">
      <c r="A1395" s="1">
        <v>45686.041666666664</v>
      </c>
      <c r="B1395" s="2" t="s">
        <v>45</v>
      </c>
      <c r="C1395">
        <v>63.09</v>
      </c>
      <c r="D1395">
        <v>85.35</v>
      </c>
      <c r="E1395">
        <v>50.29</v>
      </c>
      <c r="F1395">
        <v>61.67</v>
      </c>
      <c r="G1395" t="b">
        <v>0</v>
      </c>
      <c r="H1395" t="b">
        <v>0</v>
      </c>
      <c r="I1395" t="b">
        <v>0</v>
      </c>
      <c r="J1395" t="b">
        <v>0</v>
      </c>
      <c r="K1395">
        <v>1.4</v>
      </c>
      <c r="L1395">
        <v>17.8</v>
      </c>
      <c r="M1395">
        <v>69.5</v>
      </c>
      <c r="N1395">
        <v>0</v>
      </c>
      <c r="O1395" s="2" t="s">
        <v>46</v>
      </c>
      <c r="P1395" s="2" t="s">
        <v>46</v>
      </c>
      <c r="Q1395">
        <v>458</v>
      </c>
      <c r="R1395" t="b">
        <v>0</v>
      </c>
      <c r="S1395" s="3">
        <v>45686</v>
      </c>
      <c r="T1395" s="2" t="s">
        <v>31</v>
      </c>
      <c r="U1395" t="b">
        <v>0</v>
      </c>
      <c r="V1395" s="2" t="s">
        <v>32</v>
      </c>
      <c r="W1395">
        <v>1</v>
      </c>
      <c r="X1395" s="2" t="s">
        <v>33</v>
      </c>
      <c r="Y1395">
        <v>1</v>
      </c>
      <c r="Z1395" s="2" t="s">
        <v>31</v>
      </c>
      <c r="AA1395" s="2" t="s">
        <v>34</v>
      </c>
      <c r="AB1395" s="2" t="s">
        <v>35</v>
      </c>
    </row>
    <row r="1396" spans="1:28">
      <c r="A1396" s="1">
        <v>45686.083333333336</v>
      </c>
      <c r="B1396" s="2" t="s">
        <v>45</v>
      </c>
      <c r="C1396">
        <v>45.89</v>
      </c>
      <c r="D1396">
        <v>71.63</v>
      </c>
      <c r="E1396">
        <v>40.840000000000003</v>
      </c>
      <c r="F1396">
        <v>46.24</v>
      </c>
      <c r="G1396" t="b">
        <v>0</v>
      </c>
      <c r="H1396" t="b">
        <v>0</v>
      </c>
      <c r="I1396" t="b">
        <v>0</v>
      </c>
      <c r="J1396" t="b">
        <v>0</v>
      </c>
      <c r="K1396">
        <v>4.1500000000000004</v>
      </c>
      <c r="L1396">
        <v>13.8</v>
      </c>
      <c r="M1396">
        <v>74.7</v>
      </c>
      <c r="N1396">
        <v>0</v>
      </c>
      <c r="O1396" s="2" t="s">
        <v>46</v>
      </c>
      <c r="P1396" s="2" t="s">
        <v>46</v>
      </c>
      <c r="Q1396">
        <v>287</v>
      </c>
      <c r="R1396" t="b">
        <v>0</v>
      </c>
      <c r="S1396" s="3">
        <v>45686</v>
      </c>
      <c r="T1396" s="2" t="s">
        <v>31</v>
      </c>
      <c r="U1396" t="b">
        <v>0</v>
      </c>
      <c r="V1396" s="2" t="s">
        <v>32</v>
      </c>
      <c r="W1396">
        <v>2</v>
      </c>
      <c r="X1396" s="2" t="s">
        <v>33</v>
      </c>
      <c r="Y1396">
        <v>1</v>
      </c>
      <c r="Z1396" s="2" t="s">
        <v>31</v>
      </c>
      <c r="AA1396" s="2" t="s">
        <v>34</v>
      </c>
      <c r="AB1396" s="2" t="s">
        <v>35</v>
      </c>
    </row>
    <row r="1397" spans="1:28">
      <c r="A1397" s="1">
        <v>45686.125</v>
      </c>
      <c r="B1397" s="2" t="s">
        <v>45</v>
      </c>
      <c r="C1397">
        <v>55.83</v>
      </c>
      <c r="D1397">
        <v>77.260000000000005</v>
      </c>
      <c r="E1397">
        <v>43.88</v>
      </c>
      <c r="F1397">
        <v>60.83</v>
      </c>
      <c r="G1397" t="b">
        <v>0</v>
      </c>
      <c r="H1397" t="b">
        <v>0</v>
      </c>
      <c r="I1397" t="b">
        <v>0</v>
      </c>
      <c r="J1397" t="b">
        <v>0</v>
      </c>
      <c r="K1397">
        <v>3.71</v>
      </c>
      <c r="L1397">
        <v>21</v>
      </c>
      <c r="M1397">
        <v>63.6</v>
      </c>
      <c r="N1397">
        <v>0</v>
      </c>
      <c r="O1397" s="2" t="s">
        <v>46</v>
      </c>
      <c r="P1397" s="2" t="s">
        <v>46</v>
      </c>
      <c r="Q1397">
        <v>341</v>
      </c>
      <c r="R1397" t="b">
        <v>0</v>
      </c>
      <c r="S1397" s="3">
        <v>45686</v>
      </c>
      <c r="T1397" s="2" t="s">
        <v>31</v>
      </c>
      <c r="U1397" t="b">
        <v>0</v>
      </c>
      <c r="V1397" s="2" t="s">
        <v>32</v>
      </c>
      <c r="W1397">
        <v>3</v>
      </c>
      <c r="X1397" s="2" t="s">
        <v>33</v>
      </c>
      <c r="Y1397">
        <v>1</v>
      </c>
      <c r="Z1397" s="2" t="s">
        <v>31</v>
      </c>
      <c r="AA1397" s="2" t="s">
        <v>34</v>
      </c>
      <c r="AB1397" s="2" t="s">
        <v>35</v>
      </c>
    </row>
    <row r="1398" spans="1:28">
      <c r="A1398" s="1">
        <v>45686.166666666664</v>
      </c>
      <c r="B1398" s="2" t="s">
        <v>45</v>
      </c>
      <c r="C1398">
        <v>44.35</v>
      </c>
      <c r="D1398">
        <v>87.74</v>
      </c>
      <c r="E1398">
        <v>40.19</v>
      </c>
      <c r="F1398">
        <v>56.62</v>
      </c>
      <c r="G1398" t="b">
        <v>0</v>
      </c>
      <c r="H1398" t="b">
        <v>0</v>
      </c>
      <c r="I1398" t="b">
        <v>0</v>
      </c>
      <c r="J1398" t="b">
        <v>0</v>
      </c>
      <c r="K1398">
        <v>6.27</v>
      </c>
      <c r="L1398">
        <v>19.5</v>
      </c>
      <c r="M1398">
        <v>67.2</v>
      </c>
      <c r="N1398">
        <v>0</v>
      </c>
      <c r="O1398" s="2" t="s">
        <v>46</v>
      </c>
      <c r="P1398" s="2" t="s">
        <v>46</v>
      </c>
      <c r="Q1398">
        <v>357</v>
      </c>
      <c r="R1398" t="b">
        <v>0</v>
      </c>
      <c r="S1398" s="3">
        <v>45686</v>
      </c>
      <c r="T1398" s="2" t="s">
        <v>31</v>
      </c>
      <c r="U1398" t="b">
        <v>0</v>
      </c>
      <c r="V1398" s="2" t="s">
        <v>32</v>
      </c>
      <c r="W1398">
        <v>4</v>
      </c>
      <c r="X1398" s="2" t="s">
        <v>33</v>
      </c>
      <c r="Y1398">
        <v>1</v>
      </c>
      <c r="Z1398" s="2" t="s">
        <v>31</v>
      </c>
      <c r="AA1398" s="2" t="s">
        <v>34</v>
      </c>
      <c r="AB1398" s="2" t="s">
        <v>35</v>
      </c>
    </row>
    <row r="1399" spans="1:28">
      <c r="A1399" s="1">
        <v>45686.208333333336</v>
      </c>
      <c r="B1399" s="2" t="s">
        <v>45</v>
      </c>
      <c r="C1399">
        <v>51.48</v>
      </c>
      <c r="D1399">
        <v>91.03</v>
      </c>
      <c r="E1399">
        <v>39.78</v>
      </c>
      <c r="F1399">
        <v>50.36</v>
      </c>
      <c r="G1399" t="b">
        <v>0</v>
      </c>
      <c r="H1399" t="b">
        <v>0</v>
      </c>
      <c r="I1399" t="b">
        <v>0</v>
      </c>
      <c r="J1399" t="b">
        <v>0</v>
      </c>
      <c r="K1399">
        <v>3.98</v>
      </c>
      <c r="L1399">
        <v>19.2</v>
      </c>
      <c r="M1399">
        <v>67.8</v>
      </c>
      <c r="N1399">
        <v>0</v>
      </c>
      <c r="O1399" s="2" t="s">
        <v>46</v>
      </c>
      <c r="P1399" s="2" t="s">
        <v>46</v>
      </c>
      <c r="Q1399">
        <v>361</v>
      </c>
      <c r="R1399" t="b">
        <v>0</v>
      </c>
      <c r="S1399" s="3">
        <v>45686</v>
      </c>
      <c r="T1399" s="2" t="s">
        <v>31</v>
      </c>
      <c r="U1399" t="b">
        <v>0</v>
      </c>
      <c r="V1399" s="2" t="s">
        <v>32</v>
      </c>
      <c r="W1399">
        <v>5</v>
      </c>
      <c r="X1399" s="2" t="s">
        <v>33</v>
      </c>
      <c r="Y1399">
        <v>1</v>
      </c>
      <c r="Z1399" s="2" t="s">
        <v>31</v>
      </c>
      <c r="AA1399" s="2" t="s">
        <v>34</v>
      </c>
      <c r="AB1399" s="2" t="s">
        <v>35</v>
      </c>
    </row>
    <row r="1400" spans="1:28">
      <c r="A1400" s="1">
        <v>45686.25</v>
      </c>
      <c r="B1400" s="2" t="s">
        <v>45</v>
      </c>
      <c r="C1400">
        <v>38.19</v>
      </c>
      <c r="D1400">
        <v>93.35</v>
      </c>
      <c r="E1400">
        <v>35.119999999999997</v>
      </c>
      <c r="F1400">
        <v>48.52</v>
      </c>
      <c r="G1400" t="b">
        <v>0</v>
      </c>
      <c r="H1400" t="b">
        <v>0</v>
      </c>
      <c r="I1400" t="b">
        <v>0</v>
      </c>
      <c r="J1400" t="b">
        <v>0</v>
      </c>
      <c r="K1400">
        <v>3.97</v>
      </c>
      <c r="L1400">
        <v>21.7</v>
      </c>
      <c r="M1400">
        <v>66.900000000000006</v>
      </c>
      <c r="N1400">
        <v>1.95</v>
      </c>
      <c r="O1400" s="2" t="s">
        <v>46</v>
      </c>
      <c r="P1400" s="2" t="s">
        <v>46</v>
      </c>
      <c r="Q1400">
        <v>478</v>
      </c>
      <c r="R1400" t="b">
        <v>0</v>
      </c>
      <c r="S1400" s="3">
        <v>45686</v>
      </c>
      <c r="T1400" s="2" t="s">
        <v>31</v>
      </c>
      <c r="U1400" t="b">
        <v>0</v>
      </c>
      <c r="V1400" s="2" t="s">
        <v>32</v>
      </c>
      <c r="W1400">
        <v>6</v>
      </c>
      <c r="X1400" s="2" t="s">
        <v>36</v>
      </c>
      <c r="Y1400">
        <v>1</v>
      </c>
      <c r="Z1400" s="2" t="s">
        <v>31</v>
      </c>
      <c r="AA1400" s="2" t="s">
        <v>34</v>
      </c>
      <c r="AB1400" s="2" t="s">
        <v>35</v>
      </c>
    </row>
    <row r="1401" spans="1:28">
      <c r="A1401" s="1">
        <v>45686.291666666664</v>
      </c>
      <c r="B1401" s="2" t="s">
        <v>45</v>
      </c>
      <c r="C1401">
        <v>57.94</v>
      </c>
      <c r="D1401">
        <v>99.41</v>
      </c>
      <c r="E1401">
        <v>44.03</v>
      </c>
      <c r="F1401">
        <v>56.29</v>
      </c>
      <c r="G1401" t="b">
        <v>0</v>
      </c>
      <c r="H1401" t="b">
        <v>0</v>
      </c>
      <c r="I1401" t="b">
        <v>0</v>
      </c>
      <c r="J1401" t="b">
        <v>0</v>
      </c>
      <c r="K1401">
        <v>3.28</v>
      </c>
      <c r="L1401">
        <v>19.5</v>
      </c>
      <c r="M1401">
        <v>73</v>
      </c>
      <c r="N1401">
        <v>0</v>
      </c>
      <c r="O1401" s="2" t="s">
        <v>46</v>
      </c>
      <c r="P1401" s="2" t="s">
        <v>46</v>
      </c>
      <c r="Q1401">
        <v>526</v>
      </c>
      <c r="R1401" t="b">
        <v>1</v>
      </c>
      <c r="S1401" s="3">
        <v>45686</v>
      </c>
      <c r="T1401" s="2" t="s">
        <v>31</v>
      </c>
      <c r="U1401" t="b">
        <v>0</v>
      </c>
      <c r="V1401" s="2" t="s">
        <v>32</v>
      </c>
      <c r="W1401">
        <v>7</v>
      </c>
      <c r="X1401" s="2" t="s">
        <v>33</v>
      </c>
      <c r="Y1401">
        <v>1</v>
      </c>
      <c r="Z1401" s="2" t="s">
        <v>31</v>
      </c>
      <c r="AA1401" s="2" t="s">
        <v>34</v>
      </c>
      <c r="AB1401" s="2" t="s">
        <v>37</v>
      </c>
    </row>
    <row r="1402" spans="1:28">
      <c r="A1402" s="1">
        <v>45686.333333333336</v>
      </c>
      <c r="B1402" s="2" t="s">
        <v>45</v>
      </c>
      <c r="C1402">
        <v>54.72</v>
      </c>
      <c r="D1402">
        <v>85.44</v>
      </c>
      <c r="E1402">
        <v>38.4</v>
      </c>
      <c r="F1402">
        <v>61.68</v>
      </c>
      <c r="G1402" t="b">
        <v>0</v>
      </c>
      <c r="H1402" t="b">
        <v>0</v>
      </c>
      <c r="I1402" t="b">
        <v>0</v>
      </c>
      <c r="J1402" t="b">
        <v>0</v>
      </c>
      <c r="K1402">
        <v>4.3899999999999997</v>
      </c>
      <c r="L1402">
        <v>25.4</v>
      </c>
      <c r="M1402">
        <v>67</v>
      </c>
      <c r="N1402">
        <v>0</v>
      </c>
      <c r="O1402" s="2" t="s">
        <v>46</v>
      </c>
      <c r="P1402" s="2" t="s">
        <v>46</v>
      </c>
      <c r="Q1402">
        <v>549</v>
      </c>
      <c r="R1402" t="b">
        <v>1</v>
      </c>
      <c r="S1402" s="3">
        <v>45686</v>
      </c>
      <c r="T1402" s="2" t="s">
        <v>31</v>
      </c>
      <c r="U1402" t="b">
        <v>0</v>
      </c>
      <c r="V1402" s="2" t="s">
        <v>32</v>
      </c>
      <c r="W1402">
        <v>8</v>
      </c>
      <c r="X1402" s="2" t="s">
        <v>33</v>
      </c>
      <c r="Y1402">
        <v>1</v>
      </c>
      <c r="Z1402" s="2" t="s">
        <v>31</v>
      </c>
      <c r="AA1402" s="2" t="s">
        <v>34</v>
      </c>
      <c r="AB1402" s="2" t="s">
        <v>37</v>
      </c>
    </row>
    <row r="1403" spans="1:28">
      <c r="A1403" s="1">
        <v>45686.375</v>
      </c>
      <c r="B1403" s="2" t="s">
        <v>45</v>
      </c>
      <c r="C1403">
        <v>47.42</v>
      </c>
      <c r="D1403">
        <v>78.989999999999995</v>
      </c>
      <c r="E1403">
        <v>44.72</v>
      </c>
      <c r="F1403">
        <v>55.15</v>
      </c>
      <c r="G1403" t="b">
        <v>0</v>
      </c>
      <c r="H1403" t="b">
        <v>0</v>
      </c>
      <c r="I1403" t="b">
        <v>0</v>
      </c>
      <c r="J1403" t="b">
        <v>0</v>
      </c>
      <c r="K1403">
        <v>4.05</v>
      </c>
      <c r="L1403">
        <v>23.9</v>
      </c>
      <c r="M1403">
        <v>64</v>
      </c>
      <c r="N1403">
        <v>0</v>
      </c>
      <c r="O1403" s="2" t="s">
        <v>46</v>
      </c>
      <c r="P1403" s="2" t="s">
        <v>46</v>
      </c>
      <c r="Q1403">
        <v>540</v>
      </c>
      <c r="R1403" t="b">
        <v>1</v>
      </c>
      <c r="S1403" s="3">
        <v>45686</v>
      </c>
      <c r="T1403" s="2" t="s">
        <v>31</v>
      </c>
      <c r="U1403" t="b">
        <v>0</v>
      </c>
      <c r="V1403" s="2" t="s">
        <v>32</v>
      </c>
      <c r="W1403">
        <v>9</v>
      </c>
      <c r="X1403" s="2" t="s">
        <v>33</v>
      </c>
      <c r="Y1403">
        <v>1</v>
      </c>
      <c r="Z1403" s="2" t="s">
        <v>31</v>
      </c>
      <c r="AA1403" s="2" t="s">
        <v>34</v>
      </c>
      <c r="AB1403" s="2" t="s">
        <v>37</v>
      </c>
    </row>
    <row r="1404" spans="1:28">
      <c r="A1404" s="1">
        <v>45686.416666666664</v>
      </c>
      <c r="B1404" s="2" t="s">
        <v>45</v>
      </c>
      <c r="C1404">
        <v>32.299999999999997</v>
      </c>
      <c r="D1404">
        <v>94.93</v>
      </c>
      <c r="E1404">
        <v>34.33</v>
      </c>
      <c r="F1404">
        <v>43.46</v>
      </c>
      <c r="G1404" t="b">
        <v>0</v>
      </c>
      <c r="H1404" t="b">
        <v>0</v>
      </c>
      <c r="I1404" t="b">
        <v>0</v>
      </c>
      <c r="J1404" t="b">
        <v>0</v>
      </c>
      <c r="K1404">
        <v>4.6500000000000004</v>
      </c>
      <c r="L1404">
        <v>25.2</v>
      </c>
      <c r="M1404">
        <v>56.3</v>
      </c>
      <c r="N1404">
        <v>0</v>
      </c>
      <c r="O1404" s="2" t="s">
        <v>46</v>
      </c>
      <c r="P1404" s="2" t="s">
        <v>46</v>
      </c>
      <c r="Q1404">
        <v>435</v>
      </c>
      <c r="R1404" t="b">
        <v>0</v>
      </c>
      <c r="S1404" s="3">
        <v>45686</v>
      </c>
      <c r="T1404" s="2" t="s">
        <v>31</v>
      </c>
      <c r="U1404" t="b">
        <v>0</v>
      </c>
      <c r="V1404" s="2" t="s">
        <v>32</v>
      </c>
      <c r="W1404">
        <v>10</v>
      </c>
      <c r="X1404" s="2" t="s">
        <v>33</v>
      </c>
      <c r="Y1404">
        <v>1</v>
      </c>
      <c r="Z1404" s="2" t="s">
        <v>31</v>
      </c>
      <c r="AA1404" s="2" t="s">
        <v>34</v>
      </c>
      <c r="AB1404" s="2" t="s">
        <v>35</v>
      </c>
    </row>
    <row r="1405" spans="1:28">
      <c r="A1405" s="1">
        <v>45686.458333333336</v>
      </c>
      <c r="B1405" s="2" t="s">
        <v>45</v>
      </c>
      <c r="C1405">
        <v>49.65</v>
      </c>
      <c r="D1405">
        <v>107.7</v>
      </c>
      <c r="E1405">
        <v>44.53</v>
      </c>
      <c r="F1405">
        <v>53.66</v>
      </c>
      <c r="G1405" t="b">
        <v>0</v>
      </c>
      <c r="H1405" t="b">
        <v>0</v>
      </c>
      <c r="I1405" t="b">
        <v>0</v>
      </c>
      <c r="J1405" t="b">
        <v>0</v>
      </c>
      <c r="K1405">
        <v>2.36</v>
      </c>
      <c r="L1405">
        <v>25.4</v>
      </c>
      <c r="M1405">
        <v>63.1</v>
      </c>
      <c r="N1405">
        <v>0</v>
      </c>
      <c r="O1405" s="2" t="s">
        <v>46</v>
      </c>
      <c r="P1405" s="2" t="s">
        <v>46</v>
      </c>
      <c r="Q1405">
        <v>514</v>
      </c>
      <c r="R1405" t="b">
        <v>0</v>
      </c>
      <c r="S1405" s="3">
        <v>45686</v>
      </c>
      <c r="T1405" s="2" t="s">
        <v>31</v>
      </c>
      <c r="U1405" t="b">
        <v>0</v>
      </c>
      <c r="V1405" s="2" t="s">
        <v>32</v>
      </c>
      <c r="W1405">
        <v>11</v>
      </c>
      <c r="X1405" s="2" t="s">
        <v>33</v>
      </c>
      <c r="Y1405">
        <v>1</v>
      </c>
      <c r="Z1405" s="2" t="s">
        <v>31</v>
      </c>
      <c r="AA1405" s="2" t="s">
        <v>34</v>
      </c>
      <c r="AB1405" s="2" t="s">
        <v>35</v>
      </c>
    </row>
    <row r="1406" spans="1:28">
      <c r="A1406" s="1">
        <v>45686.5</v>
      </c>
      <c r="B1406" s="2" t="s">
        <v>45</v>
      </c>
      <c r="C1406">
        <v>51.56</v>
      </c>
      <c r="D1406">
        <v>88.02</v>
      </c>
      <c r="E1406">
        <v>43.5</v>
      </c>
      <c r="F1406">
        <v>55.53</v>
      </c>
      <c r="G1406" t="b">
        <v>0</v>
      </c>
      <c r="H1406" t="b">
        <v>0</v>
      </c>
      <c r="I1406" t="b">
        <v>0</v>
      </c>
      <c r="J1406" t="b">
        <v>0</v>
      </c>
      <c r="K1406">
        <v>2.2799999999999998</v>
      </c>
      <c r="L1406">
        <v>25.8</v>
      </c>
      <c r="M1406">
        <v>62.1</v>
      </c>
      <c r="N1406">
        <v>0</v>
      </c>
      <c r="O1406" s="2" t="s">
        <v>46</v>
      </c>
      <c r="P1406" s="2" t="s">
        <v>46</v>
      </c>
      <c r="Q1406">
        <v>366</v>
      </c>
      <c r="R1406" t="b">
        <v>0</v>
      </c>
      <c r="S1406" s="3">
        <v>45686</v>
      </c>
      <c r="T1406" s="2" t="s">
        <v>31</v>
      </c>
      <c r="U1406" t="b">
        <v>0</v>
      </c>
      <c r="V1406" s="2" t="s">
        <v>32</v>
      </c>
      <c r="W1406">
        <v>12</v>
      </c>
      <c r="X1406" s="2" t="s">
        <v>33</v>
      </c>
      <c r="Y1406">
        <v>1</v>
      </c>
      <c r="Z1406" s="2" t="s">
        <v>31</v>
      </c>
      <c r="AA1406" s="2" t="s">
        <v>34</v>
      </c>
      <c r="AB1406" s="2" t="s">
        <v>35</v>
      </c>
    </row>
    <row r="1407" spans="1:28">
      <c r="A1407" s="1">
        <v>45686.541666666664</v>
      </c>
      <c r="B1407" s="2" t="s">
        <v>45</v>
      </c>
      <c r="C1407">
        <v>54.35</v>
      </c>
      <c r="D1407">
        <v>73.8</v>
      </c>
      <c r="E1407">
        <v>40.76</v>
      </c>
      <c r="F1407">
        <v>54.57</v>
      </c>
      <c r="G1407" t="b">
        <v>0</v>
      </c>
      <c r="H1407" t="b">
        <v>0</v>
      </c>
      <c r="I1407" t="b">
        <v>0</v>
      </c>
      <c r="J1407" t="b">
        <v>0</v>
      </c>
      <c r="K1407">
        <v>2.04</v>
      </c>
      <c r="L1407">
        <v>28.3</v>
      </c>
      <c r="M1407">
        <v>62.2</v>
      </c>
      <c r="N1407">
        <v>0</v>
      </c>
      <c r="O1407" s="2" t="s">
        <v>46</v>
      </c>
      <c r="P1407" s="2" t="s">
        <v>46</v>
      </c>
      <c r="Q1407">
        <v>369</v>
      </c>
      <c r="R1407" t="b">
        <v>0</v>
      </c>
      <c r="S1407" s="3">
        <v>45686</v>
      </c>
      <c r="T1407" s="2" t="s">
        <v>31</v>
      </c>
      <c r="U1407" t="b">
        <v>0</v>
      </c>
      <c r="V1407" s="2" t="s">
        <v>32</v>
      </c>
      <c r="W1407">
        <v>13</v>
      </c>
      <c r="X1407" s="2" t="s">
        <v>33</v>
      </c>
      <c r="Y1407">
        <v>1</v>
      </c>
      <c r="Z1407" s="2" t="s">
        <v>31</v>
      </c>
      <c r="AA1407" s="2" t="s">
        <v>34</v>
      </c>
      <c r="AB1407" s="2" t="s">
        <v>35</v>
      </c>
    </row>
    <row r="1408" spans="1:28">
      <c r="A1408" s="1">
        <v>45686.583333333336</v>
      </c>
      <c r="B1408" s="2" t="s">
        <v>45</v>
      </c>
      <c r="C1408">
        <v>45.48</v>
      </c>
      <c r="D1408">
        <v>91.52</v>
      </c>
      <c r="E1408">
        <v>40.479999999999997</v>
      </c>
      <c r="F1408">
        <v>49.52</v>
      </c>
      <c r="G1408" t="b">
        <v>0</v>
      </c>
      <c r="H1408" t="b">
        <v>0</v>
      </c>
      <c r="I1408" t="b">
        <v>0</v>
      </c>
      <c r="J1408" t="b">
        <v>0</v>
      </c>
      <c r="K1408">
        <v>3.4</v>
      </c>
      <c r="L1408">
        <v>27.3</v>
      </c>
      <c r="M1408">
        <v>78.900000000000006</v>
      </c>
      <c r="N1408">
        <v>0</v>
      </c>
      <c r="O1408" s="2" t="s">
        <v>46</v>
      </c>
      <c r="P1408" s="2" t="s">
        <v>46</v>
      </c>
      <c r="Q1408">
        <v>308</v>
      </c>
      <c r="R1408" t="b">
        <v>0</v>
      </c>
      <c r="S1408" s="3">
        <v>45686</v>
      </c>
      <c r="T1408" s="2" t="s">
        <v>31</v>
      </c>
      <c r="U1408" t="b">
        <v>0</v>
      </c>
      <c r="V1408" s="2" t="s">
        <v>32</v>
      </c>
      <c r="W1408">
        <v>14</v>
      </c>
      <c r="X1408" s="2" t="s">
        <v>33</v>
      </c>
      <c r="Y1408">
        <v>1</v>
      </c>
      <c r="Z1408" s="2" t="s">
        <v>31</v>
      </c>
      <c r="AA1408" s="2" t="s">
        <v>34</v>
      </c>
      <c r="AB1408" s="2" t="s">
        <v>35</v>
      </c>
    </row>
    <row r="1409" spans="1:28">
      <c r="A1409" s="1">
        <v>45686.625</v>
      </c>
      <c r="B1409" s="2" t="s">
        <v>45</v>
      </c>
      <c r="C1409">
        <v>54.14</v>
      </c>
      <c r="D1409">
        <v>62.64</v>
      </c>
      <c r="E1409">
        <v>36.159999999999997</v>
      </c>
      <c r="F1409">
        <v>53.94</v>
      </c>
      <c r="G1409" t="b">
        <v>0</v>
      </c>
      <c r="H1409" t="b">
        <v>0</v>
      </c>
      <c r="I1409" t="b">
        <v>0</v>
      </c>
      <c r="J1409" t="b">
        <v>0</v>
      </c>
      <c r="K1409">
        <v>4.0999999999999996</v>
      </c>
      <c r="L1409">
        <v>27.5</v>
      </c>
      <c r="M1409">
        <v>57</v>
      </c>
      <c r="N1409">
        <v>0.91</v>
      </c>
      <c r="O1409" s="2" t="s">
        <v>46</v>
      </c>
      <c r="P1409" s="2" t="s">
        <v>46</v>
      </c>
      <c r="Q1409">
        <v>399</v>
      </c>
      <c r="R1409" t="b">
        <v>0</v>
      </c>
      <c r="S1409" s="3">
        <v>45686</v>
      </c>
      <c r="T1409" s="2" t="s">
        <v>31</v>
      </c>
      <c r="U1409" t="b">
        <v>0</v>
      </c>
      <c r="V1409" s="2" t="s">
        <v>32</v>
      </c>
      <c r="W1409">
        <v>15</v>
      </c>
      <c r="X1409" s="2" t="s">
        <v>36</v>
      </c>
      <c r="Y1409">
        <v>1</v>
      </c>
      <c r="Z1409" s="2" t="s">
        <v>31</v>
      </c>
      <c r="AA1409" s="2" t="s">
        <v>34</v>
      </c>
      <c r="AB1409" s="2" t="s">
        <v>35</v>
      </c>
    </row>
    <row r="1410" spans="1:28">
      <c r="A1410" s="1">
        <v>45686.666666666664</v>
      </c>
      <c r="B1410" s="2" t="s">
        <v>45</v>
      </c>
      <c r="C1410">
        <v>69.34</v>
      </c>
      <c r="D1410">
        <v>112.05</v>
      </c>
      <c r="E1410">
        <v>45.3</v>
      </c>
      <c r="F1410">
        <v>70.099999999999994</v>
      </c>
      <c r="G1410" t="b">
        <v>0</v>
      </c>
      <c r="H1410" t="b">
        <v>0</v>
      </c>
      <c r="I1410" t="b">
        <v>0</v>
      </c>
      <c r="J1410" t="b">
        <v>0</v>
      </c>
      <c r="K1410">
        <v>1.64</v>
      </c>
      <c r="L1410">
        <v>25.5</v>
      </c>
      <c r="M1410">
        <v>65.900000000000006</v>
      </c>
      <c r="N1410">
        <v>0</v>
      </c>
      <c r="O1410" s="2" t="s">
        <v>46</v>
      </c>
      <c r="P1410" s="2" t="s">
        <v>46</v>
      </c>
      <c r="Q1410">
        <v>535</v>
      </c>
      <c r="R1410" t="b">
        <v>0</v>
      </c>
      <c r="S1410" s="3">
        <v>45686</v>
      </c>
      <c r="T1410" s="2" t="s">
        <v>31</v>
      </c>
      <c r="U1410" t="b">
        <v>0</v>
      </c>
      <c r="V1410" s="2" t="s">
        <v>32</v>
      </c>
      <c r="W1410">
        <v>16</v>
      </c>
      <c r="X1410" s="2" t="s">
        <v>33</v>
      </c>
      <c r="Y1410">
        <v>1</v>
      </c>
      <c r="Z1410" s="2" t="s">
        <v>31</v>
      </c>
      <c r="AA1410" s="2" t="s">
        <v>34</v>
      </c>
      <c r="AB1410" s="2" t="s">
        <v>35</v>
      </c>
    </row>
    <row r="1411" spans="1:28">
      <c r="A1411" s="1">
        <v>45686.708333333336</v>
      </c>
      <c r="B1411" s="2" t="s">
        <v>45</v>
      </c>
      <c r="C1411">
        <v>65.23</v>
      </c>
      <c r="D1411">
        <v>105.82</v>
      </c>
      <c r="E1411">
        <v>51.02</v>
      </c>
      <c r="F1411">
        <v>69.849999999999994</v>
      </c>
      <c r="G1411" t="b">
        <v>0</v>
      </c>
      <c r="H1411" t="b">
        <v>0</v>
      </c>
      <c r="I1411" t="b">
        <v>0</v>
      </c>
      <c r="J1411" t="b">
        <v>0</v>
      </c>
      <c r="K1411">
        <v>1.61</v>
      </c>
      <c r="L1411">
        <v>25.4</v>
      </c>
      <c r="M1411">
        <v>71.2</v>
      </c>
      <c r="N1411">
        <v>0</v>
      </c>
      <c r="O1411" s="2" t="s">
        <v>46</v>
      </c>
      <c r="P1411" s="2" t="s">
        <v>46</v>
      </c>
      <c r="Q1411">
        <v>494</v>
      </c>
      <c r="R1411" t="b">
        <v>1</v>
      </c>
      <c r="S1411" s="3">
        <v>45686</v>
      </c>
      <c r="T1411" s="2" t="s">
        <v>31</v>
      </c>
      <c r="U1411" t="b">
        <v>0</v>
      </c>
      <c r="V1411" s="2" t="s">
        <v>32</v>
      </c>
      <c r="W1411">
        <v>17</v>
      </c>
      <c r="X1411" s="2" t="s">
        <v>33</v>
      </c>
      <c r="Y1411">
        <v>1</v>
      </c>
      <c r="Z1411" s="2" t="s">
        <v>31</v>
      </c>
      <c r="AA1411" s="2" t="s">
        <v>34</v>
      </c>
      <c r="AB1411" s="2" t="s">
        <v>37</v>
      </c>
    </row>
    <row r="1412" spans="1:28">
      <c r="A1412" s="1">
        <v>45686.75</v>
      </c>
      <c r="B1412" s="2" t="s">
        <v>45</v>
      </c>
      <c r="C1412">
        <v>60.24</v>
      </c>
      <c r="D1412">
        <v>96.69</v>
      </c>
      <c r="E1412">
        <v>42.34</v>
      </c>
      <c r="F1412">
        <v>58.53</v>
      </c>
      <c r="G1412" t="b">
        <v>0</v>
      </c>
      <c r="H1412" t="b">
        <v>0</v>
      </c>
      <c r="I1412" t="b">
        <v>0</v>
      </c>
      <c r="J1412" t="b">
        <v>0</v>
      </c>
      <c r="K1412">
        <v>2.48</v>
      </c>
      <c r="L1412">
        <v>22.5</v>
      </c>
      <c r="M1412">
        <v>65.400000000000006</v>
      </c>
      <c r="N1412">
        <v>0</v>
      </c>
      <c r="O1412" s="2" t="s">
        <v>46</v>
      </c>
      <c r="P1412" s="2" t="s">
        <v>46</v>
      </c>
      <c r="Q1412">
        <v>487</v>
      </c>
      <c r="R1412" t="b">
        <v>1</v>
      </c>
      <c r="S1412" s="3">
        <v>45686</v>
      </c>
      <c r="T1412" s="2" t="s">
        <v>31</v>
      </c>
      <c r="U1412" t="b">
        <v>0</v>
      </c>
      <c r="V1412" s="2" t="s">
        <v>32</v>
      </c>
      <c r="W1412">
        <v>18</v>
      </c>
      <c r="X1412" s="2" t="s">
        <v>33</v>
      </c>
      <c r="Y1412">
        <v>1</v>
      </c>
      <c r="Z1412" s="2" t="s">
        <v>31</v>
      </c>
      <c r="AA1412" s="2" t="s">
        <v>34</v>
      </c>
      <c r="AB1412" s="2" t="s">
        <v>37</v>
      </c>
    </row>
    <row r="1413" spans="1:28">
      <c r="A1413" s="1">
        <v>45686.791666666664</v>
      </c>
      <c r="B1413" s="2" t="s">
        <v>45</v>
      </c>
      <c r="C1413">
        <v>55.59</v>
      </c>
      <c r="D1413">
        <v>81.099999999999994</v>
      </c>
      <c r="E1413">
        <v>39.49</v>
      </c>
      <c r="F1413">
        <v>52.17</v>
      </c>
      <c r="G1413" t="b">
        <v>0</v>
      </c>
      <c r="H1413" t="b">
        <v>0</v>
      </c>
      <c r="I1413" t="b">
        <v>0</v>
      </c>
      <c r="J1413" t="b">
        <v>0</v>
      </c>
      <c r="K1413">
        <v>1.83</v>
      </c>
      <c r="L1413">
        <v>26</v>
      </c>
      <c r="M1413">
        <v>80.900000000000006</v>
      </c>
      <c r="N1413">
        <v>0</v>
      </c>
      <c r="O1413" s="2" t="s">
        <v>46</v>
      </c>
      <c r="P1413" s="2" t="s">
        <v>46</v>
      </c>
      <c r="Q1413">
        <v>552</v>
      </c>
      <c r="R1413" t="b">
        <v>1</v>
      </c>
      <c r="S1413" s="3">
        <v>45686</v>
      </c>
      <c r="T1413" s="2" t="s">
        <v>31</v>
      </c>
      <c r="U1413" t="b">
        <v>0</v>
      </c>
      <c r="V1413" s="2" t="s">
        <v>32</v>
      </c>
      <c r="W1413">
        <v>19</v>
      </c>
      <c r="X1413" s="2" t="s">
        <v>33</v>
      </c>
      <c r="Y1413">
        <v>1</v>
      </c>
      <c r="Z1413" s="2" t="s">
        <v>31</v>
      </c>
      <c r="AA1413" s="2" t="s">
        <v>34</v>
      </c>
      <c r="AB1413" s="2" t="s">
        <v>37</v>
      </c>
    </row>
    <row r="1414" spans="1:28">
      <c r="A1414" s="1">
        <v>45686.833333333336</v>
      </c>
      <c r="B1414" s="2" t="s">
        <v>45</v>
      </c>
      <c r="C1414">
        <v>49.98</v>
      </c>
      <c r="D1414">
        <v>87.23</v>
      </c>
      <c r="E1414">
        <v>46.04</v>
      </c>
      <c r="F1414">
        <v>54.07</v>
      </c>
      <c r="G1414" t="b">
        <v>0</v>
      </c>
      <c r="H1414" t="b">
        <v>0</v>
      </c>
      <c r="I1414" t="b">
        <v>0</v>
      </c>
      <c r="J1414" t="b">
        <v>0</v>
      </c>
      <c r="K1414">
        <v>3.34</v>
      </c>
      <c r="L1414">
        <v>17.899999999999999</v>
      </c>
      <c r="M1414">
        <v>64.900000000000006</v>
      </c>
      <c r="N1414">
        <v>0</v>
      </c>
      <c r="O1414" s="2" t="s">
        <v>46</v>
      </c>
      <c r="P1414" s="2" t="s">
        <v>46</v>
      </c>
      <c r="Q1414">
        <v>544</v>
      </c>
      <c r="R1414" t="b">
        <v>0</v>
      </c>
      <c r="S1414" s="3">
        <v>45686</v>
      </c>
      <c r="T1414" s="2" t="s">
        <v>31</v>
      </c>
      <c r="U1414" t="b">
        <v>0</v>
      </c>
      <c r="V1414" s="2" t="s">
        <v>32</v>
      </c>
      <c r="W1414">
        <v>20</v>
      </c>
      <c r="X1414" s="2" t="s">
        <v>33</v>
      </c>
      <c r="Y1414">
        <v>1</v>
      </c>
      <c r="Z1414" s="2" t="s">
        <v>31</v>
      </c>
      <c r="AA1414" s="2" t="s">
        <v>34</v>
      </c>
      <c r="AB1414" s="2" t="s">
        <v>35</v>
      </c>
    </row>
    <row r="1415" spans="1:28">
      <c r="A1415" s="1">
        <v>45686.875</v>
      </c>
      <c r="B1415" s="2" t="s">
        <v>45</v>
      </c>
      <c r="C1415">
        <v>58.34</v>
      </c>
      <c r="D1415">
        <v>82.21</v>
      </c>
      <c r="E1415">
        <v>51.32</v>
      </c>
      <c r="F1415">
        <v>57.77</v>
      </c>
      <c r="G1415" t="b">
        <v>0</v>
      </c>
      <c r="H1415" t="b">
        <v>0</v>
      </c>
      <c r="I1415" t="b">
        <v>0</v>
      </c>
      <c r="J1415" t="b">
        <v>0</v>
      </c>
      <c r="K1415">
        <v>0.1</v>
      </c>
      <c r="L1415">
        <v>21.8</v>
      </c>
      <c r="M1415">
        <v>67.8</v>
      </c>
      <c r="N1415">
        <v>0</v>
      </c>
      <c r="O1415" s="2" t="s">
        <v>46</v>
      </c>
      <c r="P1415" s="2" t="s">
        <v>46</v>
      </c>
      <c r="Q1415">
        <v>424</v>
      </c>
      <c r="R1415" t="b">
        <v>0</v>
      </c>
      <c r="S1415" s="3">
        <v>45686</v>
      </c>
      <c r="T1415" s="2" t="s">
        <v>31</v>
      </c>
      <c r="U1415" t="b">
        <v>0</v>
      </c>
      <c r="V1415" s="2" t="s">
        <v>32</v>
      </c>
      <c r="W1415">
        <v>21</v>
      </c>
      <c r="X1415" s="2" t="s">
        <v>33</v>
      </c>
      <c r="Y1415">
        <v>1</v>
      </c>
      <c r="Z1415" s="2" t="s">
        <v>31</v>
      </c>
      <c r="AA1415" s="2" t="s">
        <v>34</v>
      </c>
      <c r="AB1415" s="2" t="s">
        <v>35</v>
      </c>
    </row>
    <row r="1416" spans="1:28">
      <c r="A1416" s="1">
        <v>45686.916666666664</v>
      </c>
      <c r="B1416" s="2" t="s">
        <v>45</v>
      </c>
      <c r="C1416">
        <v>52.92</v>
      </c>
      <c r="D1416">
        <v>86.73</v>
      </c>
      <c r="E1416">
        <v>39.17</v>
      </c>
      <c r="F1416">
        <v>51.22</v>
      </c>
      <c r="G1416" t="b">
        <v>0</v>
      </c>
      <c r="H1416" t="b">
        <v>0</v>
      </c>
      <c r="I1416" t="b">
        <v>0</v>
      </c>
      <c r="J1416" t="b">
        <v>0</v>
      </c>
      <c r="K1416">
        <v>1.46</v>
      </c>
      <c r="L1416">
        <v>20.9</v>
      </c>
      <c r="M1416">
        <v>59.4</v>
      </c>
      <c r="N1416">
        <v>0</v>
      </c>
      <c r="O1416" s="2" t="s">
        <v>46</v>
      </c>
      <c r="P1416" s="2" t="s">
        <v>46</v>
      </c>
      <c r="Q1416">
        <v>365</v>
      </c>
      <c r="R1416" t="b">
        <v>0</v>
      </c>
      <c r="S1416" s="3">
        <v>45686</v>
      </c>
      <c r="T1416" s="2" t="s">
        <v>31</v>
      </c>
      <c r="U1416" t="b">
        <v>0</v>
      </c>
      <c r="V1416" s="2" t="s">
        <v>32</v>
      </c>
      <c r="W1416">
        <v>22</v>
      </c>
      <c r="X1416" s="2" t="s">
        <v>33</v>
      </c>
      <c r="Y1416">
        <v>1</v>
      </c>
      <c r="Z1416" s="2" t="s">
        <v>31</v>
      </c>
      <c r="AA1416" s="2" t="s">
        <v>34</v>
      </c>
      <c r="AB1416" s="2" t="s">
        <v>35</v>
      </c>
    </row>
    <row r="1417" spans="1:28">
      <c r="A1417" s="1">
        <v>45686.958333333336</v>
      </c>
      <c r="B1417" s="2" t="s">
        <v>45</v>
      </c>
      <c r="C1417">
        <v>50.88</v>
      </c>
      <c r="D1417">
        <v>84.87</v>
      </c>
      <c r="E1417">
        <v>46.36</v>
      </c>
      <c r="F1417">
        <v>55.09</v>
      </c>
      <c r="G1417" t="b">
        <v>0</v>
      </c>
      <c r="H1417" t="b">
        <v>0</v>
      </c>
      <c r="I1417" t="b">
        <v>0</v>
      </c>
      <c r="J1417" t="b">
        <v>0</v>
      </c>
      <c r="K1417">
        <v>1.68</v>
      </c>
      <c r="L1417">
        <v>16.100000000000001</v>
      </c>
      <c r="M1417">
        <v>66.3</v>
      </c>
      <c r="N1417">
        <v>0</v>
      </c>
      <c r="O1417" s="2" t="s">
        <v>46</v>
      </c>
      <c r="P1417" s="2" t="s">
        <v>46</v>
      </c>
      <c r="Q1417">
        <v>281</v>
      </c>
      <c r="R1417" t="b">
        <v>0</v>
      </c>
      <c r="S1417" s="3">
        <v>45686</v>
      </c>
      <c r="T1417" s="2" t="s">
        <v>31</v>
      </c>
      <c r="U1417" t="b">
        <v>0</v>
      </c>
      <c r="V1417" s="2" t="s">
        <v>32</v>
      </c>
      <c r="W1417">
        <v>23</v>
      </c>
      <c r="X1417" s="2" t="s">
        <v>33</v>
      </c>
      <c r="Y1417">
        <v>1</v>
      </c>
      <c r="Z1417" s="2" t="s">
        <v>31</v>
      </c>
      <c r="AA1417" s="2" t="s">
        <v>34</v>
      </c>
      <c r="AB1417" s="2" t="s">
        <v>35</v>
      </c>
    </row>
    <row r="1418" spans="1:28">
      <c r="A1418" s="1">
        <v>45687</v>
      </c>
      <c r="B1418" s="2" t="s">
        <v>45</v>
      </c>
      <c r="C1418">
        <v>70.62</v>
      </c>
      <c r="D1418">
        <v>103.18</v>
      </c>
      <c r="E1418">
        <v>57.25</v>
      </c>
      <c r="F1418">
        <v>72.25</v>
      </c>
      <c r="G1418" t="b">
        <v>0</v>
      </c>
      <c r="H1418" t="b">
        <v>0</v>
      </c>
      <c r="I1418" t="b">
        <v>0</v>
      </c>
      <c r="J1418" t="b">
        <v>0</v>
      </c>
      <c r="K1418">
        <v>0.1</v>
      </c>
      <c r="L1418">
        <v>21.2</v>
      </c>
      <c r="M1418">
        <v>67.599999999999994</v>
      </c>
      <c r="N1418">
        <v>0</v>
      </c>
      <c r="O1418" s="2" t="s">
        <v>46</v>
      </c>
      <c r="P1418" s="2" t="s">
        <v>46</v>
      </c>
      <c r="Q1418">
        <v>369</v>
      </c>
      <c r="R1418" t="b">
        <v>0</v>
      </c>
      <c r="S1418" s="3">
        <v>45687</v>
      </c>
      <c r="T1418" s="2" t="s">
        <v>38</v>
      </c>
      <c r="U1418" t="b">
        <v>0</v>
      </c>
      <c r="V1418" s="2" t="s">
        <v>32</v>
      </c>
      <c r="W1418">
        <v>0</v>
      </c>
      <c r="X1418" s="2" t="s">
        <v>33</v>
      </c>
      <c r="Y1418">
        <v>1</v>
      </c>
      <c r="Z1418" s="2" t="s">
        <v>38</v>
      </c>
      <c r="AA1418" s="2" t="s">
        <v>34</v>
      </c>
      <c r="AB1418" s="2" t="s">
        <v>35</v>
      </c>
    </row>
    <row r="1419" spans="1:28">
      <c r="A1419" s="1">
        <v>45687.041666666664</v>
      </c>
      <c r="B1419" s="2" t="s">
        <v>45</v>
      </c>
      <c r="C1419">
        <v>58.84</v>
      </c>
      <c r="D1419">
        <v>83.14</v>
      </c>
      <c r="E1419">
        <v>48.15</v>
      </c>
      <c r="F1419">
        <v>55.29</v>
      </c>
      <c r="G1419" t="b">
        <v>0</v>
      </c>
      <c r="H1419" t="b">
        <v>0</v>
      </c>
      <c r="I1419" t="b">
        <v>0</v>
      </c>
      <c r="J1419" t="b">
        <v>0</v>
      </c>
      <c r="K1419">
        <v>1.82</v>
      </c>
      <c r="L1419">
        <v>18.8</v>
      </c>
      <c r="M1419">
        <v>74</v>
      </c>
      <c r="N1419">
        <v>0</v>
      </c>
      <c r="O1419" s="2" t="s">
        <v>46</v>
      </c>
      <c r="P1419" s="2" t="s">
        <v>46</v>
      </c>
      <c r="Q1419">
        <v>378</v>
      </c>
      <c r="R1419" t="b">
        <v>0</v>
      </c>
      <c r="S1419" s="3">
        <v>45687</v>
      </c>
      <c r="T1419" s="2" t="s">
        <v>38</v>
      </c>
      <c r="U1419" t="b">
        <v>0</v>
      </c>
      <c r="V1419" s="2" t="s">
        <v>32</v>
      </c>
      <c r="W1419">
        <v>1</v>
      </c>
      <c r="X1419" s="2" t="s">
        <v>33</v>
      </c>
      <c r="Y1419">
        <v>1</v>
      </c>
      <c r="Z1419" s="2" t="s">
        <v>38</v>
      </c>
      <c r="AA1419" s="2" t="s">
        <v>34</v>
      </c>
      <c r="AB1419" s="2" t="s">
        <v>35</v>
      </c>
    </row>
    <row r="1420" spans="1:28">
      <c r="A1420" s="1">
        <v>45687.083333333336</v>
      </c>
      <c r="B1420" s="2" t="s">
        <v>45</v>
      </c>
      <c r="C1420">
        <v>43.45</v>
      </c>
      <c r="D1420">
        <v>102.31</v>
      </c>
      <c r="E1420">
        <v>34.36</v>
      </c>
      <c r="F1420">
        <v>51.63</v>
      </c>
      <c r="G1420" t="b">
        <v>0</v>
      </c>
      <c r="H1420" t="b">
        <v>0</v>
      </c>
      <c r="I1420" t="b">
        <v>0</v>
      </c>
      <c r="J1420" t="b">
        <v>0</v>
      </c>
      <c r="K1420">
        <v>2.0499999999999998</v>
      </c>
      <c r="L1420">
        <v>18.899999999999999</v>
      </c>
      <c r="M1420">
        <v>69.7</v>
      </c>
      <c r="N1420">
        <v>0</v>
      </c>
      <c r="O1420" s="2" t="s">
        <v>46</v>
      </c>
      <c r="P1420" s="2" t="s">
        <v>46</v>
      </c>
      <c r="Q1420">
        <v>275</v>
      </c>
      <c r="R1420" t="b">
        <v>0</v>
      </c>
      <c r="S1420" s="3">
        <v>45687</v>
      </c>
      <c r="T1420" s="2" t="s">
        <v>38</v>
      </c>
      <c r="U1420" t="b">
        <v>0</v>
      </c>
      <c r="V1420" s="2" t="s">
        <v>32</v>
      </c>
      <c r="W1420">
        <v>2</v>
      </c>
      <c r="X1420" s="2" t="s">
        <v>33</v>
      </c>
      <c r="Y1420">
        <v>1</v>
      </c>
      <c r="Z1420" s="2" t="s">
        <v>38</v>
      </c>
      <c r="AA1420" s="2" t="s">
        <v>34</v>
      </c>
      <c r="AB1420" s="2" t="s">
        <v>35</v>
      </c>
    </row>
    <row r="1421" spans="1:28">
      <c r="A1421" s="1">
        <v>45687.125</v>
      </c>
      <c r="B1421" s="2" t="s">
        <v>45</v>
      </c>
      <c r="C1421">
        <v>42.56</v>
      </c>
      <c r="D1421">
        <v>93.18</v>
      </c>
      <c r="E1421">
        <v>49.26</v>
      </c>
      <c r="F1421">
        <v>53.13</v>
      </c>
      <c r="G1421" t="b">
        <v>0</v>
      </c>
      <c r="H1421" t="b">
        <v>0</v>
      </c>
      <c r="I1421" t="b">
        <v>0</v>
      </c>
      <c r="J1421" t="b">
        <v>0</v>
      </c>
      <c r="K1421">
        <v>3.05</v>
      </c>
      <c r="L1421">
        <v>17.7</v>
      </c>
      <c r="N1421">
        <v>1.45</v>
      </c>
      <c r="O1421" s="2" t="s">
        <v>46</v>
      </c>
      <c r="P1421" s="2" t="s">
        <v>46</v>
      </c>
      <c r="Q1421">
        <v>399</v>
      </c>
      <c r="R1421" t="b">
        <v>0</v>
      </c>
      <c r="S1421" s="3">
        <v>45687</v>
      </c>
      <c r="T1421" s="2" t="s">
        <v>38</v>
      </c>
      <c r="U1421" t="b">
        <v>0</v>
      </c>
      <c r="V1421" s="2" t="s">
        <v>32</v>
      </c>
      <c r="W1421">
        <v>3</v>
      </c>
      <c r="X1421" s="2" t="s">
        <v>36</v>
      </c>
      <c r="Y1421">
        <v>1</v>
      </c>
      <c r="Z1421" s="2" t="s">
        <v>38</v>
      </c>
      <c r="AA1421" s="2" t="s">
        <v>34</v>
      </c>
      <c r="AB1421" s="2" t="s">
        <v>35</v>
      </c>
    </row>
    <row r="1422" spans="1:28">
      <c r="A1422" s="1">
        <v>45687.166666666664</v>
      </c>
      <c r="B1422" s="2" t="s">
        <v>45</v>
      </c>
      <c r="C1422">
        <v>139.125</v>
      </c>
      <c r="D1422">
        <v>82.89</v>
      </c>
      <c r="E1422">
        <v>52.62</v>
      </c>
      <c r="F1422">
        <v>60.09</v>
      </c>
      <c r="G1422" t="b">
        <v>1</v>
      </c>
      <c r="H1422" t="b">
        <v>0</v>
      </c>
      <c r="I1422" t="b">
        <v>0</v>
      </c>
      <c r="J1422" t="b">
        <v>0</v>
      </c>
      <c r="K1422">
        <v>4.74</v>
      </c>
      <c r="L1422">
        <v>18.100000000000001</v>
      </c>
      <c r="M1422">
        <v>67</v>
      </c>
      <c r="N1422">
        <v>0</v>
      </c>
      <c r="O1422" s="2" t="s">
        <v>46</v>
      </c>
      <c r="P1422" s="2" t="s">
        <v>46</v>
      </c>
      <c r="Q1422">
        <v>389</v>
      </c>
      <c r="R1422" t="b">
        <v>0</v>
      </c>
      <c r="S1422" s="3">
        <v>45687</v>
      </c>
      <c r="T1422" s="2" t="s">
        <v>38</v>
      </c>
      <c r="U1422" t="b">
        <v>0</v>
      </c>
      <c r="V1422" s="2" t="s">
        <v>32</v>
      </c>
      <c r="W1422">
        <v>4</v>
      </c>
      <c r="X1422" s="2" t="s">
        <v>33</v>
      </c>
      <c r="Y1422">
        <v>1</v>
      </c>
      <c r="Z1422" s="2" t="s">
        <v>38</v>
      </c>
      <c r="AA1422" s="2" t="s">
        <v>34</v>
      </c>
      <c r="AB1422" s="2" t="s">
        <v>35</v>
      </c>
    </row>
    <row r="1423" spans="1:28">
      <c r="A1423" s="1">
        <v>45687.208333333336</v>
      </c>
      <c r="B1423" s="2" t="s">
        <v>45</v>
      </c>
      <c r="C1423">
        <v>45.24</v>
      </c>
      <c r="D1423">
        <v>86.53</v>
      </c>
      <c r="E1423">
        <v>40.869999999999997</v>
      </c>
      <c r="F1423">
        <v>48.45</v>
      </c>
      <c r="G1423" t="b">
        <v>0</v>
      </c>
      <c r="H1423" t="b">
        <v>0</v>
      </c>
      <c r="I1423" t="b">
        <v>0</v>
      </c>
      <c r="J1423" t="b">
        <v>0</v>
      </c>
      <c r="K1423">
        <v>3.18</v>
      </c>
      <c r="L1423">
        <v>19.100000000000001</v>
      </c>
      <c r="M1423">
        <v>64.400000000000006</v>
      </c>
      <c r="N1423">
        <v>0</v>
      </c>
      <c r="O1423" s="2" t="s">
        <v>46</v>
      </c>
      <c r="P1423" s="2" t="s">
        <v>46</v>
      </c>
      <c r="Q1423">
        <v>428</v>
      </c>
      <c r="R1423" t="b">
        <v>0</v>
      </c>
      <c r="S1423" s="3">
        <v>45687</v>
      </c>
      <c r="T1423" s="2" t="s">
        <v>38</v>
      </c>
      <c r="U1423" t="b">
        <v>0</v>
      </c>
      <c r="V1423" s="2" t="s">
        <v>32</v>
      </c>
      <c r="W1423">
        <v>5</v>
      </c>
      <c r="X1423" s="2" t="s">
        <v>33</v>
      </c>
      <c r="Y1423">
        <v>1</v>
      </c>
      <c r="Z1423" s="2" t="s">
        <v>38</v>
      </c>
      <c r="AA1423" s="2" t="s">
        <v>34</v>
      </c>
      <c r="AB1423" s="2" t="s">
        <v>35</v>
      </c>
    </row>
    <row r="1424" spans="1:28">
      <c r="A1424" s="1">
        <v>45687.25</v>
      </c>
      <c r="B1424" s="2" t="s">
        <v>45</v>
      </c>
      <c r="C1424">
        <v>42.71</v>
      </c>
      <c r="D1424">
        <v>91.53</v>
      </c>
      <c r="E1424">
        <v>35.07</v>
      </c>
      <c r="F1424">
        <v>37.58</v>
      </c>
      <c r="G1424" t="b">
        <v>0</v>
      </c>
      <c r="H1424" t="b">
        <v>0</v>
      </c>
      <c r="I1424" t="b">
        <v>0</v>
      </c>
      <c r="J1424" t="b">
        <v>0</v>
      </c>
      <c r="K1424">
        <v>2.2599999999999998</v>
      </c>
      <c r="L1424">
        <v>21.4</v>
      </c>
      <c r="M1424">
        <v>87</v>
      </c>
      <c r="N1424">
        <v>0</v>
      </c>
      <c r="O1424" s="2" t="s">
        <v>46</v>
      </c>
      <c r="P1424" s="2" t="s">
        <v>46</v>
      </c>
      <c r="Q1424">
        <v>459</v>
      </c>
      <c r="R1424" t="b">
        <v>0</v>
      </c>
      <c r="S1424" s="3">
        <v>45687</v>
      </c>
      <c r="T1424" s="2" t="s">
        <v>38</v>
      </c>
      <c r="U1424" t="b">
        <v>0</v>
      </c>
      <c r="V1424" s="2" t="s">
        <v>32</v>
      </c>
      <c r="W1424">
        <v>6</v>
      </c>
      <c r="X1424" s="2" t="s">
        <v>33</v>
      </c>
      <c r="Y1424">
        <v>1</v>
      </c>
      <c r="Z1424" s="2" t="s">
        <v>38</v>
      </c>
      <c r="AA1424" s="2" t="s">
        <v>34</v>
      </c>
      <c r="AB1424" s="2" t="s">
        <v>35</v>
      </c>
    </row>
    <row r="1425" spans="1:28">
      <c r="A1425" s="1">
        <v>45687.291666666664</v>
      </c>
      <c r="B1425" s="2" t="s">
        <v>45</v>
      </c>
      <c r="C1425">
        <v>52.31</v>
      </c>
      <c r="D1425">
        <v>82.49</v>
      </c>
      <c r="E1425">
        <v>41.84</v>
      </c>
      <c r="F1425">
        <v>40.409999999999997</v>
      </c>
      <c r="G1425" t="b">
        <v>0</v>
      </c>
      <c r="H1425" t="b">
        <v>0</v>
      </c>
      <c r="I1425" t="b">
        <v>0</v>
      </c>
      <c r="J1425" t="b">
        <v>0</v>
      </c>
      <c r="K1425">
        <v>3.41</v>
      </c>
      <c r="L1425">
        <v>24.5</v>
      </c>
      <c r="M1425">
        <v>66.400000000000006</v>
      </c>
      <c r="N1425">
        <v>0</v>
      </c>
      <c r="O1425" s="2" t="s">
        <v>46</v>
      </c>
      <c r="P1425" s="2" t="s">
        <v>46</v>
      </c>
      <c r="Q1425">
        <v>534</v>
      </c>
      <c r="R1425" t="b">
        <v>1</v>
      </c>
      <c r="S1425" s="3">
        <v>45687</v>
      </c>
      <c r="T1425" s="2" t="s">
        <v>38</v>
      </c>
      <c r="U1425" t="b">
        <v>0</v>
      </c>
      <c r="V1425" s="2" t="s">
        <v>32</v>
      </c>
      <c r="W1425">
        <v>7</v>
      </c>
      <c r="X1425" s="2" t="s">
        <v>33</v>
      </c>
      <c r="Y1425">
        <v>1</v>
      </c>
      <c r="Z1425" s="2" t="s">
        <v>38</v>
      </c>
      <c r="AA1425" s="2" t="s">
        <v>34</v>
      </c>
      <c r="AB1425" s="2" t="s">
        <v>37</v>
      </c>
    </row>
    <row r="1426" spans="1:28">
      <c r="A1426" s="1">
        <v>45687.333333333336</v>
      </c>
      <c r="B1426" s="2" t="s">
        <v>45</v>
      </c>
      <c r="C1426">
        <v>45.42</v>
      </c>
      <c r="D1426">
        <v>86.2</v>
      </c>
      <c r="E1426">
        <v>41.74</v>
      </c>
      <c r="F1426">
        <v>51.23</v>
      </c>
      <c r="G1426" t="b">
        <v>0</v>
      </c>
      <c r="H1426" t="b">
        <v>0</v>
      </c>
      <c r="I1426" t="b">
        <v>0</v>
      </c>
      <c r="J1426" t="b">
        <v>0</v>
      </c>
      <c r="K1426">
        <v>4.67</v>
      </c>
      <c r="L1426">
        <v>23.6</v>
      </c>
      <c r="M1426">
        <v>58.1</v>
      </c>
      <c r="N1426">
        <v>0</v>
      </c>
      <c r="O1426" s="2" t="s">
        <v>46</v>
      </c>
      <c r="P1426" s="2" t="s">
        <v>46</v>
      </c>
      <c r="Q1426">
        <v>564</v>
      </c>
      <c r="R1426" t="b">
        <v>1</v>
      </c>
      <c r="S1426" s="3">
        <v>45687</v>
      </c>
      <c r="T1426" s="2" t="s">
        <v>38</v>
      </c>
      <c r="U1426" t="b">
        <v>0</v>
      </c>
      <c r="V1426" s="2" t="s">
        <v>32</v>
      </c>
      <c r="W1426">
        <v>8</v>
      </c>
      <c r="X1426" s="2" t="s">
        <v>33</v>
      </c>
      <c r="Y1426">
        <v>1</v>
      </c>
      <c r="Z1426" s="2" t="s">
        <v>38</v>
      </c>
      <c r="AA1426" s="2" t="s">
        <v>34</v>
      </c>
      <c r="AB1426" s="2" t="s">
        <v>37</v>
      </c>
    </row>
    <row r="1427" spans="1:28">
      <c r="A1427" s="1">
        <v>45687.375</v>
      </c>
      <c r="B1427" s="2" t="s">
        <v>45</v>
      </c>
      <c r="C1427">
        <v>68.13</v>
      </c>
      <c r="D1427">
        <v>97.58</v>
      </c>
      <c r="E1427">
        <v>55.07</v>
      </c>
      <c r="F1427">
        <v>71.59</v>
      </c>
      <c r="G1427" t="b">
        <v>0</v>
      </c>
      <c r="H1427" t="b">
        <v>0</v>
      </c>
      <c r="I1427" t="b">
        <v>0</v>
      </c>
      <c r="J1427" t="b">
        <v>0</v>
      </c>
      <c r="K1427">
        <v>2.12</v>
      </c>
      <c r="L1427">
        <v>22.9</v>
      </c>
      <c r="M1427">
        <v>58.8</v>
      </c>
      <c r="N1427">
        <v>0</v>
      </c>
      <c r="O1427" s="2" t="s">
        <v>46</v>
      </c>
      <c r="P1427" s="2" t="s">
        <v>46</v>
      </c>
      <c r="Q1427">
        <v>543</v>
      </c>
      <c r="R1427" t="b">
        <v>1</v>
      </c>
      <c r="S1427" s="3">
        <v>45687</v>
      </c>
      <c r="T1427" s="2" t="s">
        <v>38</v>
      </c>
      <c r="U1427" t="b">
        <v>0</v>
      </c>
      <c r="V1427" s="2" t="s">
        <v>32</v>
      </c>
      <c r="W1427">
        <v>9</v>
      </c>
      <c r="X1427" s="2" t="s">
        <v>33</v>
      </c>
      <c r="Y1427">
        <v>1</v>
      </c>
      <c r="Z1427" s="2" t="s">
        <v>38</v>
      </c>
      <c r="AA1427" s="2" t="s">
        <v>34</v>
      </c>
      <c r="AB1427" s="2" t="s">
        <v>37</v>
      </c>
    </row>
    <row r="1428" spans="1:28">
      <c r="A1428" s="1">
        <v>45687.416666666664</v>
      </c>
      <c r="B1428" s="2" t="s">
        <v>45</v>
      </c>
      <c r="C1428">
        <v>47.11</v>
      </c>
      <c r="D1428">
        <v>91.87</v>
      </c>
      <c r="E1428">
        <v>48.63</v>
      </c>
      <c r="F1428">
        <v>51.4</v>
      </c>
      <c r="G1428" t="b">
        <v>0</v>
      </c>
      <c r="H1428" t="b">
        <v>0</v>
      </c>
      <c r="I1428" t="b">
        <v>0</v>
      </c>
      <c r="J1428" t="b">
        <v>0</v>
      </c>
      <c r="K1428">
        <v>2.06</v>
      </c>
      <c r="L1428">
        <v>27</v>
      </c>
      <c r="M1428">
        <v>53.9</v>
      </c>
      <c r="N1428">
        <v>0</v>
      </c>
      <c r="O1428" s="2" t="s">
        <v>46</v>
      </c>
      <c r="P1428" s="2" t="s">
        <v>46</v>
      </c>
      <c r="Q1428">
        <v>358</v>
      </c>
      <c r="R1428" t="b">
        <v>0</v>
      </c>
      <c r="S1428" s="3">
        <v>45687</v>
      </c>
      <c r="T1428" s="2" t="s">
        <v>38</v>
      </c>
      <c r="U1428" t="b">
        <v>0</v>
      </c>
      <c r="V1428" s="2" t="s">
        <v>32</v>
      </c>
      <c r="W1428">
        <v>10</v>
      </c>
      <c r="X1428" s="2" t="s">
        <v>33</v>
      </c>
      <c r="Y1428">
        <v>1</v>
      </c>
      <c r="Z1428" s="2" t="s">
        <v>38</v>
      </c>
      <c r="AA1428" s="2" t="s">
        <v>34</v>
      </c>
      <c r="AB1428" s="2" t="s">
        <v>35</v>
      </c>
    </row>
    <row r="1429" spans="1:28">
      <c r="A1429" s="1">
        <v>45687.458333333336</v>
      </c>
      <c r="B1429" s="2" t="s">
        <v>45</v>
      </c>
      <c r="C1429">
        <v>43.99</v>
      </c>
      <c r="D1429">
        <v>89.7</v>
      </c>
      <c r="E1429">
        <v>31.14</v>
      </c>
      <c r="F1429">
        <v>42.84</v>
      </c>
      <c r="G1429" t="b">
        <v>0</v>
      </c>
      <c r="H1429" t="b">
        <v>0</v>
      </c>
      <c r="I1429" t="b">
        <v>0</v>
      </c>
      <c r="J1429" t="b">
        <v>0</v>
      </c>
      <c r="K1429">
        <v>3.65</v>
      </c>
      <c r="L1429">
        <v>28</v>
      </c>
      <c r="M1429">
        <v>68.3</v>
      </c>
      <c r="N1429">
        <v>0</v>
      </c>
      <c r="O1429" s="2" t="s">
        <v>46</v>
      </c>
      <c r="P1429" s="2" t="s">
        <v>46</v>
      </c>
      <c r="Q1429">
        <v>317</v>
      </c>
      <c r="R1429" t="b">
        <v>0</v>
      </c>
      <c r="S1429" s="3">
        <v>45687</v>
      </c>
      <c r="T1429" s="2" t="s">
        <v>38</v>
      </c>
      <c r="U1429" t="b">
        <v>0</v>
      </c>
      <c r="V1429" s="2" t="s">
        <v>32</v>
      </c>
      <c r="W1429">
        <v>11</v>
      </c>
      <c r="X1429" s="2" t="s">
        <v>33</v>
      </c>
      <c r="Y1429">
        <v>1</v>
      </c>
      <c r="Z1429" s="2" t="s">
        <v>38</v>
      </c>
      <c r="AA1429" s="2" t="s">
        <v>34</v>
      </c>
      <c r="AB1429" s="2" t="s">
        <v>35</v>
      </c>
    </row>
    <row r="1430" spans="1:28">
      <c r="A1430" s="1">
        <v>45687.5</v>
      </c>
      <c r="B1430" s="2" t="s">
        <v>45</v>
      </c>
      <c r="C1430">
        <v>48.07</v>
      </c>
      <c r="D1430">
        <v>90.97</v>
      </c>
      <c r="E1430">
        <v>43.02</v>
      </c>
      <c r="F1430">
        <v>56.4</v>
      </c>
      <c r="G1430" t="b">
        <v>0</v>
      </c>
      <c r="H1430" t="b">
        <v>0</v>
      </c>
      <c r="I1430" t="b">
        <v>0</v>
      </c>
      <c r="J1430" t="b">
        <v>0</v>
      </c>
      <c r="K1430">
        <v>2.5299999999999998</v>
      </c>
      <c r="L1430">
        <v>28</v>
      </c>
      <c r="M1430">
        <v>57.9</v>
      </c>
      <c r="N1430">
        <v>0</v>
      </c>
      <c r="O1430" s="2" t="s">
        <v>46</v>
      </c>
      <c r="P1430" s="2" t="s">
        <v>46</v>
      </c>
      <c r="Q1430">
        <v>328</v>
      </c>
      <c r="R1430" t="b">
        <v>0</v>
      </c>
      <c r="S1430" s="3">
        <v>45687</v>
      </c>
      <c r="T1430" s="2" t="s">
        <v>38</v>
      </c>
      <c r="U1430" t="b">
        <v>0</v>
      </c>
      <c r="V1430" s="2" t="s">
        <v>32</v>
      </c>
      <c r="W1430">
        <v>12</v>
      </c>
      <c r="X1430" s="2" t="s">
        <v>33</v>
      </c>
      <c r="Y1430">
        <v>1</v>
      </c>
      <c r="Z1430" s="2" t="s">
        <v>38</v>
      </c>
      <c r="AA1430" s="2" t="s">
        <v>34</v>
      </c>
      <c r="AB1430" s="2" t="s">
        <v>35</v>
      </c>
    </row>
    <row r="1431" spans="1:28">
      <c r="A1431" s="1">
        <v>45687.541666666664</v>
      </c>
      <c r="B1431" s="2" t="s">
        <v>45</v>
      </c>
      <c r="C1431">
        <v>44.01</v>
      </c>
      <c r="D1431">
        <v>75.290000000000006</v>
      </c>
      <c r="E1431">
        <v>43.9</v>
      </c>
      <c r="F1431">
        <v>44.22</v>
      </c>
      <c r="G1431" t="b">
        <v>0</v>
      </c>
      <c r="H1431" t="b">
        <v>0</v>
      </c>
      <c r="I1431" t="b">
        <v>0</v>
      </c>
      <c r="J1431" t="b">
        <v>0</v>
      </c>
      <c r="K1431">
        <v>3.4</v>
      </c>
      <c r="L1431">
        <v>28.3</v>
      </c>
      <c r="M1431">
        <v>61.6</v>
      </c>
      <c r="N1431">
        <v>0</v>
      </c>
      <c r="O1431" s="2" t="s">
        <v>46</v>
      </c>
      <c r="P1431" s="2" t="s">
        <v>46</v>
      </c>
      <c r="Q1431">
        <v>355</v>
      </c>
      <c r="R1431" t="b">
        <v>0</v>
      </c>
      <c r="S1431" s="3">
        <v>45687</v>
      </c>
      <c r="T1431" s="2" t="s">
        <v>38</v>
      </c>
      <c r="U1431" t="b">
        <v>0</v>
      </c>
      <c r="V1431" s="2" t="s">
        <v>32</v>
      </c>
      <c r="W1431">
        <v>13</v>
      </c>
      <c r="X1431" s="2" t="s">
        <v>33</v>
      </c>
      <c r="Y1431">
        <v>1</v>
      </c>
      <c r="Z1431" s="2" t="s">
        <v>38</v>
      </c>
      <c r="AA1431" s="2" t="s">
        <v>34</v>
      </c>
      <c r="AB1431" s="2" t="s">
        <v>35</v>
      </c>
    </row>
    <row r="1432" spans="1:28">
      <c r="A1432" s="1">
        <v>45687.583333333336</v>
      </c>
      <c r="B1432" s="2" t="s">
        <v>45</v>
      </c>
      <c r="C1432">
        <v>46.22</v>
      </c>
      <c r="D1432">
        <v>64.45</v>
      </c>
      <c r="E1432">
        <v>44.26</v>
      </c>
      <c r="F1432">
        <v>52.92</v>
      </c>
      <c r="G1432" t="b">
        <v>0</v>
      </c>
      <c r="H1432" t="b">
        <v>0</v>
      </c>
      <c r="I1432" t="b">
        <v>0</v>
      </c>
      <c r="J1432" t="b">
        <v>0</v>
      </c>
      <c r="K1432">
        <v>2.4300000000000002</v>
      </c>
      <c r="L1432">
        <v>26.3</v>
      </c>
      <c r="M1432">
        <v>61.5</v>
      </c>
      <c r="N1432">
        <v>1.35</v>
      </c>
      <c r="O1432" s="2" t="s">
        <v>46</v>
      </c>
      <c r="P1432" s="2" t="s">
        <v>46</v>
      </c>
      <c r="Q1432">
        <v>396</v>
      </c>
      <c r="R1432" t="b">
        <v>0</v>
      </c>
      <c r="S1432" s="3">
        <v>45687</v>
      </c>
      <c r="T1432" s="2" t="s">
        <v>38</v>
      </c>
      <c r="U1432" t="b">
        <v>0</v>
      </c>
      <c r="V1432" s="2" t="s">
        <v>32</v>
      </c>
      <c r="W1432">
        <v>14</v>
      </c>
      <c r="X1432" s="2" t="s">
        <v>36</v>
      </c>
      <c r="Y1432">
        <v>1</v>
      </c>
      <c r="Z1432" s="2" t="s">
        <v>38</v>
      </c>
      <c r="AA1432" s="2" t="s">
        <v>34</v>
      </c>
      <c r="AB1432" s="2" t="s">
        <v>35</v>
      </c>
    </row>
    <row r="1433" spans="1:28">
      <c r="A1433" s="1">
        <v>45687.625</v>
      </c>
      <c r="B1433" s="2" t="s">
        <v>45</v>
      </c>
      <c r="C1433">
        <v>44.47</v>
      </c>
      <c r="D1433">
        <v>96.15</v>
      </c>
      <c r="E1433">
        <v>41.55</v>
      </c>
      <c r="F1433">
        <v>43.85</v>
      </c>
      <c r="G1433" t="b">
        <v>0</v>
      </c>
      <c r="H1433" t="b">
        <v>0</v>
      </c>
      <c r="I1433" t="b">
        <v>0</v>
      </c>
      <c r="J1433" t="b">
        <v>0</v>
      </c>
      <c r="K1433">
        <v>3.15</v>
      </c>
      <c r="L1433">
        <v>24.7</v>
      </c>
      <c r="M1433">
        <v>69</v>
      </c>
      <c r="N1433">
        <v>0</v>
      </c>
      <c r="O1433" s="2" t="s">
        <v>46</v>
      </c>
      <c r="P1433" s="2" t="s">
        <v>46</v>
      </c>
      <c r="Q1433">
        <v>436</v>
      </c>
      <c r="R1433" t="b">
        <v>0</v>
      </c>
      <c r="S1433" s="3">
        <v>45687</v>
      </c>
      <c r="T1433" s="2" t="s">
        <v>38</v>
      </c>
      <c r="U1433" t="b">
        <v>0</v>
      </c>
      <c r="V1433" s="2" t="s">
        <v>32</v>
      </c>
      <c r="W1433">
        <v>15</v>
      </c>
      <c r="X1433" s="2" t="s">
        <v>33</v>
      </c>
      <c r="Y1433">
        <v>1</v>
      </c>
      <c r="Z1433" s="2" t="s">
        <v>38</v>
      </c>
      <c r="AA1433" s="2" t="s">
        <v>34</v>
      </c>
      <c r="AB1433" s="2" t="s">
        <v>35</v>
      </c>
    </row>
    <row r="1434" spans="1:28">
      <c r="A1434" s="1">
        <v>45687.666666666664</v>
      </c>
      <c r="B1434" s="2" t="s">
        <v>45</v>
      </c>
      <c r="C1434">
        <v>52.19</v>
      </c>
      <c r="D1434">
        <v>80.86</v>
      </c>
      <c r="E1434">
        <v>44.06</v>
      </c>
      <c r="F1434">
        <v>54.63</v>
      </c>
      <c r="G1434" t="b">
        <v>0</v>
      </c>
      <c r="H1434" t="b">
        <v>0</v>
      </c>
      <c r="I1434" t="b">
        <v>0</v>
      </c>
      <c r="J1434" t="b">
        <v>0</v>
      </c>
      <c r="K1434">
        <v>0.95</v>
      </c>
      <c r="L1434">
        <v>24</v>
      </c>
      <c r="M1434">
        <v>56.8</v>
      </c>
      <c r="N1434">
        <v>0</v>
      </c>
      <c r="O1434" s="2" t="s">
        <v>46</v>
      </c>
      <c r="P1434" s="2" t="s">
        <v>46</v>
      </c>
      <c r="Q1434">
        <v>534</v>
      </c>
      <c r="R1434" t="b">
        <v>0</v>
      </c>
      <c r="S1434" s="3">
        <v>45687</v>
      </c>
      <c r="T1434" s="2" t="s">
        <v>38</v>
      </c>
      <c r="U1434" t="b">
        <v>0</v>
      </c>
      <c r="V1434" s="2" t="s">
        <v>32</v>
      </c>
      <c r="W1434">
        <v>16</v>
      </c>
      <c r="X1434" s="2" t="s">
        <v>33</v>
      </c>
      <c r="Y1434">
        <v>1</v>
      </c>
      <c r="Z1434" s="2" t="s">
        <v>38</v>
      </c>
      <c r="AA1434" s="2" t="s">
        <v>34</v>
      </c>
      <c r="AB1434" s="2" t="s">
        <v>35</v>
      </c>
    </row>
    <row r="1435" spans="1:28">
      <c r="A1435" s="1">
        <v>45687.708333333336</v>
      </c>
      <c r="B1435" s="2" t="s">
        <v>45</v>
      </c>
      <c r="C1435">
        <v>68.7</v>
      </c>
      <c r="D1435">
        <v>79.010000000000005</v>
      </c>
      <c r="E1435">
        <v>46.56</v>
      </c>
      <c r="F1435">
        <v>58.67</v>
      </c>
      <c r="G1435" t="b">
        <v>0</v>
      </c>
      <c r="H1435" t="b">
        <v>0</v>
      </c>
      <c r="I1435" t="b">
        <v>0</v>
      </c>
      <c r="J1435" t="b">
        <v>0</v>
      </c>
      <c r="K1435">
        <v>2.11</v>
      </c>
      <c r="L1435">
        <v>21.6</v>
      </c>
      <c r="N1435">
        <v>2.65</v>
      </c>
      <c r="O1435" s="2" t="s">
        <v>46</v>
      </c>
      <c r="P1435" s="2" t="s">
        <v>46</v>
      </c>
      <c r="Q1435">
        <v>598</v>
      </c>
      <c r="R1435" t="b">
        <v>1</v>
      </c>
      <c r="S1435" s="3">
        <v>45687</v>
      </c>
      <c r="T1435" s="2" t="s">
        <v>38</v>
      </c>
      <c r="U1435" t="b">
        <v>0</v>
      </c>
      <c r="V1435" s="2" t="s">
        <v>32</v>
      </c>
      <c r="W1435">
        <v>17</v>
      </c>
      <c r="X1435" s="2" t="s">
        <v>36</v>
      </c>
      <c r="Y1435">
        <v>1</v>
      </c>
      <c r="Z1435" s="2" t="s">
        <v>38</v>
      </c>
      <c r="AA1435" s="2" t="s">
        <v>34</v>
      </c>
      <c r="AB1435" s="2" t="s">
        <v>37</v>
      </c>
    </row>
    <row r="1436" spans="1:28">
      <c r="A1436" s="1">
        <v>45687.75</v>
      </c>
      <c r="B1436" s="2" t="s">
        <v>45</v>
      </c>
      <c r="C1436">
        <v>50.25</v>
      </c>
      <c r="D1436">
        <v>93.85</v>
      </c>
      <c r="E1436">
        <v>49.27</v>
      </c>
      <c r="F1436">
        <v>48.12</v>
      </c>
      <c r="G1436" t="b">
        <v>0</v>
      </c>
      <c r="H1436" t="b">
        <v>0</v>
      </c>
      <c r="I1436" t="b">
        <v>0</v>
      </c>
      <c r="J1436" t="b">
        <v>0</v>
      </c>
      <c r="K1436">
        <v>1.85</v>
      </c>
      <c r="L1436">
        <v>23.7</v>
      </c>
      <c r="M1436">
        <v>65.599999999999994</v>
      </c>
      <c r="N1436">
        <v>0</v>
      </c>
      <c r="O1436" s="2" t="s">
        <v>46</v>
      </c>
      <c r="P1436" s="2" t="s">
        <v>46</v>
      </c>
      <c r="Q1436">
        <v>541</v>
      </c>
      <c r="R1436" t="b">
        <v>1</v>
      </c>
      <c r="S1436" s="3">
        <v>45687</v>
      </c>
      <c r="T1436" s="2" t="s">
        <v>38</v>
      </c>
      <c r="U1436" t="b">
        <v>0</v>
      </c>
      <c r="V1436" s="2" t="s">
        <v>32</v>
      </c>
      <c r="W1436">
        <v>18</v>
      </c>
      <c r="X1436" s="2" t="s">
        <v>33</v>
      </c>
      <c r="Y1436">
        <v>1</v>
      </c>
      <c r="Z1436" s="2" t="s">
        <v>38</v>
      </c>
      <c r="AA1436" s="2" t="s">
        <v>34</v>
      </c>
      <c r="AB1436" s="2" t="s">
        <v>37</v>
      </c>
    </row>
    <row r="1437" spans="1:28">
      <c r="A1437" s="1">
        <v>45687.791666666664</v>
      </c>
      <c r="B1437" s="2" t="s">
        <v>45</v>
      </c>
      <c r="C1437">
        <v>62.71</v>
      </c>
      <c r="D1437">
        <v>83.08</v>
      </c>
      <c r="E1437">
        <v>51.19</v>
      </c>
      <c r="F1437">
        <v>65.78</v>
      </c>
      <c r="G1437" t="b">
        <v>0</v>
      </c>
      <c r="H1437" t="b">
        <v>0</v>
      </c>
      <c r="I1437" t="b">
        <v>0</v>
      </c>
      <c r="J1437" t="b">
        <v>0</v>
      </c>
      <c r="K1437">
        <v>0.66</v>
      </c>
      <c r="L1437">
        <v>21.8</v>
      </c>
      <c r="M1437">
        <v>69.900000000000006</v>
      </c>
      <c r="N1437">
        <v>0</v>
      </c>
      <c r="O1437" s="2" t="s">
        <v>46</v>
      </c>
      <c r="P1437" s="2" t="s">
        <v>46</v>
      </c>
      <c r="Q1437">
        <v>560</v>
      </c>
      <c r="R1437" t="b">
        <v>1</v>
      </c>
      <c r="S1437" s="3">
        <v>45687</v>
      </c>
      <c r="T1437" s="2" t="s">
        <v>38</v>
      </c>
      <c r="U1437" t="b">
        <v>0</v>
      </c>
      <c r="V1437" s="2" t="s">
        <v>32</v>
      </c>
      <c r="W1437">
        <v>19</v>
      </c>
      <c r="X1437" s="2" t="s">
        <v>33</v>
      </c>
      <c r="Y1437">
        <v>1</v>
      </c>
      <c r="Z1437" s="2" t="s">
        <v>38</v>
      </c>
      <c r="AA1437" s="2" t="s">
        <v>34</v>
      </c>
      <c r="AB1437" s="2" t="s">
        <v>37</v>
      </c>
    </row>
    <row r="1438" spans="1:28">
      <c r="A1438" s="1">
        <v>45687.833333333336</v>
      </c>
      <c r="B1438" s="2" t="s">
        <v>45</v>
      </c>
      <c r="C1438">
        <v>59.94</v>
      </c>
      <c r="D1438">
        <v>88.88</v>
      </c>
      <c r="E1438">
        <v>42.84</v>
      </c>
      <c r="F1438">
        <v>58.66</v>
      </c>
      <c r="G1438" t="b">
        <v>0</v>
      </c>
      <c r="H1438" t="b">
        <v>0</v>
      </c>
      <c r="I1438" t="b">
        <v>0</v>
      </c>
      <c r="J1438" t="b">
        <v>0</v>
      </c>
      <c r="K1438">
        <v>0.32</v>
      </c>
      <c r="L1438">
        <v>19.899999999999999</v>
      </c>
      <c r="M1438">
        <v>69.099999999999994</v>
      </c>
      <c r="N1438">
        <v>2.19</v>
      </c>
      <c r="O1438" s="2" t="s">
        <v>46</v>
      </c>
      <c r="P1438" s="2" t="s">
        <v>46</v>
      </c>
      <c r="Q1438">
        <v>451</v>
      </c>
      <c r="R1438" t="b">
        <v>0</v>
      </c>
      <c r="S1438" s="3">
        <v>45687</v>
      </c>
      <c r="T1438" s="2" t="s">
        <v>38</v>
      </c>
      <c r="U1438" t="b">
        <v>0</v>
      </c>
      <c r="V1438" s="2" t="s">
        <v>32</v>
      </c>
      <c r="W1438">
        <v>20</v>
      </c>
      <c r="X1438" s="2" t="s">
        <v>36</v>
      </c>
      <c r="Y1438">
        <v>1</v>
      </c>
      <c r="Z1438" s="2" t="s">
        <v>38</v>
      </c>
      <c r="AA1438" s="2" t="s">
        <v>34</v>
      </c>
      <c r="AB1438" s="2" t="s">
        <v>35</v>
      </c>
    </row>
    <row r="1439" spans="1:28">
      <c r="A1439" s="1">
        <v>45687.875</v>
      </c>
      <c r="B1439" s="2" t="s">
        <v>45</v>
      </c>
      <c r="C1439">
        <v>55.54</v>
      </c>
      <c r="D1439">
        <v>90.49</v>
      </c>
      <c r="E1439">
        <v>41.12</v>
      </c>
      <c r="F1439">
        <v>56.75</v>
      </c>
      <c r="G1439" t="b">
        <v>0</v>
      </c>
      <c r="H1439" t="b">
        <v>0</v>
      </c>
      <c r="I1439" t="b">
        <v>0</v>
      </c>
      <c r="J1439" t="b">
        <v>0</v>
      </c>
      <c r="K1439">
        <v>3.13</v>
      </c>
      <c r="L1439">
        <v>14.2</v>
      </c>
      <c r="M1439">
        <v>64</v>
      </c>
      <c r="N1439">
        <v>0</v>
      </c>
      <c r="O1439" s="2" t="s">
        <v>46</v>
      </c>
      <c r="P1439" s="2" t="s">
        <v>46</v>
      </c>
      <c r="Q1439">
        <v>414</v>
      </c>
      <c r="R1439" t="b">
        <v>0</v>
      </c>
      <c r="S1439" s="3">
        <v>45687</v>
      </c>
      <c r="T1439" s="2" t="s">
        <v>38</v>
      </c>
      <c r="U1439" t="b">
        <v>0</v>
      </c>
      <c r="V1439" s="2" t="s">
        <v>32</v>
      </c>
      <c r="W1439">
        <v>21</v>
      </c>
      <c r="X1439" s="2" t="s">
        <v>33</v>
      </c>
      <c r="Y1439">
        <v>1</v>
      </c>
      <c r="Z1439" s="2" t="s">
        <v>38</v>
      </c>
      <c r="AA1439" s="2" t="s">
        <v>34</v>
      </c>
      <c r="AB1439" s="2" t="s">
        <v>35</v>
      </c>
    </row>
    <row r="1440" spans="1:28">
      <c r="A1440" s="1">
        <v>45687.916666666664</v>
      </c>
      <c r="B1440" s="2" t="s">
        <v>45</v>
      </c>
      <c r="C1440">
        <v>45.33</v>
      </c>
      <c r="D1440">
        <v>80.37</v>
      </c>
      <c r="E1440">
        <v>47.29</v>
      </c>
      <c r="F1440">
        <v>53.17</v>
      </c>
      <c r="G1440" t="b">
        <v>0</v>
      </c>
      <c r="H1440" t="b">
        <v>0</v>
      </c>
      <c r="I1440" t="b">
        <v>0</v>
      </c>
      <c r="J1440" t="b">
        <v>0</v>
      </c>
      <c r="K1440">
        <v>2.0299999999999998</v>
      </c>
      <c r="L1440">
        <v>16.2</v>
      </c>
      <c r="M1440">
        <v>74.5</v>
      </c>
      <c r="N1440">
        <v>0</v>
      </c>
      <c r="O1440" s="2" t="s">
        <v>46</v>
      </c>
      <c r="P1440" s="2" t="s">
        <v>46</v>
      </c>
      <c r="Q1440">
        <v>393</v>
      </c>
      <c r="R1440" t="b">
        <v>0</v>
      </c>
      <c r="S1440" s="3">
        <v>45687</v>
      </c>
      <c r="T1440" s="2" t="s">
        <v>38</v>
      </c>
      <c r="U1440" t="b">
        <v>0</v>
      </c>
      <c r="V1440" s="2" t="s">
        <v>32</v>
      </c>
      <c r="W1440">
        <v>22</v>
      </c>
      <c r="X1440" s="2" t="s">
        <v>33</v>
      </c>
      <c r="Y1440">
        <v>1</v>
      </c>
      <c r="Z1440" s="2" t="s">
        <v>38</v>
      </c>
      <c r="AA1440" s="2" t="s">
        <v>34</v>
      </c>
      <c r="AB1440" s="2" t="s">
        <v>35</v>
      </c>
    </row>
    <row r="1441" spans="1:28">
      <c r="A1441" s="1">
        <v>45687.958333333336</v>
      </c>
      <c r="B1441" s="2" t="s">
        <v>45</v>
      </c>
      <c r="C1441">
        <v>55.87</v>
      </c>
      <c r="D1441">
        <v>102.7</v>
      </c>
      <c r="E1441">
        <v>45.24</v>
      </c>
      <c r="F1441">
        <v>58.24</v>
      </c>
      <c r="G1441" t="b">
        <v>0</v>
      </c>
      <c r="H1441" t="b">
        <v>0</v>
      </c>
      <c r="I1441" t="b">
        <v>0</v>
      </c>
      <c r="J1441" t="b">
        <v>0</v>
      </c>
      <c r="K1441">
        <v>1.39</v>
      </c>
      <c r="L1441">
        <v>19.7</v>
      </c>
      <c r="M1441">
        <v>60.7</v>
      </c>
      <c r="N1441">
        <v>0</v>
      </c>
      <c r="O1441" s="2" t="s">
        <v>46</v>
      </c>
      <c r="P1441" s="2" t="s">
        <v>46</v>
      </c>
      <c r="Q1441">
        <v>216</v>
      </c>
      <c r="R1441" t="b">
        <v>0</v>
      </c>
      <c r="S1441" s="3">
        <v>45687</v>
      </c>
      <c r="T1441" s="2" t="s">
        <v>38</v>
      </c>
      <c r="U1441" t="b">
        <v>0</v>
      </c>
      <c r="V1441" s="2" t="s">
        <v>32</v>
      </c>
      <c r="W1441">
        <v>23</v>
      </c>
      <c r="X1441" s="2" t="s">
        <v>33</v>
      </c>
      <c r="Y1441">
        <v>1</v>
      </c>
      <c r="Z1441" s="2" t="s">
        <v>38</v>
      </c>
      <c r="AA1441" s="2" t="s">
        <v>34</v>
      </c>
      <c r="AB1441" s="2" t="s">
        <v>35</v>
      </c>
    </row>
    <row r="1442" spans="1:28">
      <c r="A1442" s="1">
        <v>45658</v>
      </c>
      <c r="B1442" s="2" t="s">
        <v>47</v>
      </c>
      <c r="C1442">
        <v>8.8000000000000007</v>
      </c>
      <c r="D1442">
        <v>48.18</v>
      </c>
      <c r="E1442">
        <v>20.48</v>
      </c>
      <c r="F1442">
        <v>25.21</v>
      </c>
      <c r="G1442" t="b">
        <v>0</v>
      </c>
      <c r="H1442" t="b">
        <v>0</v>
      </c>
      <c r="I1442" t="b">
        <v>0</v>
      </c>
      <c r="J1442" t="b">
        <v>0</v>
      </c>
      <c r="K1442">
        <v>3.17</v>
      </c>
      <c r="L1442">
        <v>17</v>
      </c>
      <c r="M1442">
        <v>63.2</v>
      </c>
      <c r="N1442">
        <v>0</v>
      </c>
      <c r="O1442" s="2" t="s">
        <v>48</v>
      </c>
      <c r="P1442" s="2" t="s">
        <v>49</v>
      </c>
      <c r="Q1442">
        <v>232</v>
      </c>
      <c r="R1442" t="b">
        <v>0</v>
      </c>
      <c r="S1442" s="3">
        <v>45658</v>
      </c>
      <c r="T1442" s="2" t="s">
        <v>31</v>
      </c>
      <c r="U1442" t="b">
        <v>0</v>
      </c>
      <c r="V1442" s="2" t="s">
        <v>32</v>
      </c>
      <c r="W1442">
        <v>0</v>
      </c>
      <c r="X1442" s="2" t="s">
        <v>33</v>
      </c>
      <c r="Y1442">
        <v>1</v>
      </c>
      <c r="Z1442" s="2" t="s">
        <v>31</v>
      </c>
      <c r="AA1442" s="2" t="s">
        <v>34</v>
      </c>
      <c r="AB1442" s="2" t="s">
        <v>35</v>
      </c>
    </row>
    <row r="1443" spans="1:28">
      <c r="A1443" s="1">
        <v>45658.041666666664</v>
      </c>
      <c r="B1443" s="2" t="s">
        <v>47</v>
      </c>
      <c r="C1443">
        <v>36.28</v>
      </c>
      <c r="D1443">
        <v>41.73</v>
      </c>
      <c r="E1443">
        <v>9.77</v>
      </c>
      <c r="F1443">
        <v>18.16</v>
      </c>
      <c r="G1443" t="b">
        <v>0</v>
      </c>
      <c r="H1443" t="b">
        <v>0</v>
      </c>
      <c r="I1443" t="b">
        <v>0</v>
      </c>
      <c r="J1443" t="b">
        <v>0</v>
      </c>
      <c r="K1443">
        <v>1.73</v>
      </c>
      <c r="L1443">
        <v>19</v>
      </c>
      <c r="M1443">
        <v>70</v>
      </c>
      <c r="N1443">
        <v>0</v>
      </c>
      <c r="O1443" s="2" t="s">
        <v>48</v>
      </c>
      <c r="P1443" s="2" t="s">
        <v>49</v>
      </c>
      <c r="Q1443">
        <v>192</v>
      </c>
      <c r="R1443" t="b">
        <v>0</v>
      </c>
      <c r="S1443" s="3">
        <v>45658</v>
      </c>
      <c r="T1443" s="2" t="s">
        <v>31</v>
      </c>
      <c r="U1443" t="b">
        <v>0</v>
      </c>
      <c r="V1443" s="2" t="s">
        <v>32</v>
      </c>
      <c r="W1443">
        <v>1</v>
      </c>
      <c r="X1443" s="2" t="s">
        <v>33</v>
      </c>
      <c r="Y1443">
        <v>1</v>
      </c>
      <c r="Z1443" s="2" t="s">
        <v>31</v>
      </c>
      <c r="AA1443" s="2" t="s">
        <v>34</v>
      </c>
      <c r="AB1443" s="2" t="s">
        <v>35</v>
      </c>
    </row>
    <row r="1444" spans="1:28">
      <c r="A1444" s="1">
        <v>45658.083333333336</v>
      </c>
      <c r="B1444" s="2" t="s">
        <v>47</v>
      </c>
      <c r="C1444">
        <v>20.89</v>
      </c>
      <c r="D1444">
        <v>38.43</v>
      </c>
      <c r="E1444">
        <v>14.57</v>
      </c>
      <c r="F1444">
        <v>16.71</v>
      </c>
      <c r="G1444" t="b">
        <v>0</v>
      </c>
      <c r="H1444" t="b">
        <v>0</v>
      </c>
      <c r="I1444" t="b">
        <v>0</v>
      </c>
      <c r="J1444" t="b">
        <v>0</v>
      </c>
      <c r="K1444">
        <v>4.05</v>
      </c>
      <c r="L1444">
        <v>13.1</v>
      </c>
      <c r="M1444">
        <v>60.1</v>
      </c>
      <c r="N1444">
        <v>0</v>
      </c>
      <c r="O1444" s="2" t="s">
        <v>48</v>
      </c>
      <c r="P1444" s="2" t="s">
        <v>49</v>
      </c>
      <c r="Q1444">
        <v>167</v>
      </c>
      <c r="R1444" t="b">
        <v>0</v>
      </c>
      <c r="S1444" s="3">
        <v>45658</v>
      </c>
      <c r="T1444" s="2" t="s">
        <v>31</v>
      </c>
      <c r="U1444" t="b">
        <v>0</v>
      </c>
      <c r="V1444" s="2" t="s">
        <v>32</v>
      </c>
      <c r="W1444">
        <v>2</v>
      </c>
      <c r="X1444" s="2" t="s">
        <v>33</v>
      </c>
      <c r="Y1444">
        <v>1</v>
      </c>
      <c r="Z1444" s="2" t="s">
        <v>31</v>
      </c>
      <c r="AA1444" s="2" t="s">
        <v>34</v>
      </c>
      <c r="AB1444" s="2" t="s">
        <v>35</v>
      </c>
    </row>
    <row r="1445" spans="1:28">
      <c r="A1445" s="1">
        <v>45658.125</v>
      </c>
      <c r="B1445" s="2" t="s">
        <v>47</v>
      </c>
      <c r="C1445">
        <v>13.15</v>
      </c>
      <c r="D1445">
        <v>33.340000000000003</v>
      </c>
      <c r="E1445">
        <v>18.71</v>
      </c>
      <c r="F1445">
        <v>18.440000000000001</v>
      </c>
      <c r="G1445" t="b">
        <v>0</v>
      </c>
      <c r="H1445" t="b">
        <v>0</v>
      </c>
      <c r="I1445" t="b">
        <v>0</v>
      </c>
      <c r="J1445" t="b">
        <v>0</v>
      </c>
      <c r="K1445">
        <v>4.42</v>
      </c>
      <c r="L1445">
        <v>15</v>
      </c>
      <c r="M1445">
        <v>81.400000000000006</v>
      </c>
      <c r="N1445">
        <v>0</v>
      </c>
      <c r="O1445" s="2" t="s">
        <v>48</v>
      </c>
      <c r="P1445" s="2" t="s">
        <v>49</v>
      </c>
      <c r="Q1445">
        <v>222</v>
      </c>
      <c r="R1445" t="b">
        <v>0</v>
      </c>
      <c r="S1445" s="3">
        <v>45658</v>
      </c>
      <c r="T1445" s="2" t="s">
        <v>31</v>
      </c>
      <c r="U1445" t="b">
        <v>0</v>
      </c>
      <c r="V1445" s="2" t="s">
        <v>32</v>
      </c>
      <c r="W1445">
        <v>3</v>
      </c>
      <c r="X1445" s="2" t="s">
        <v>33</v>
      </c>
      <c r="Y1445">
        <v>1</v>
      </c>
      <c r="Z1445" s="2" t="s">
        <v>31</v>
      </c>
      <c r="AA1445" s="2" t="s">
        <v>34</v>
      </c>
      <c r="AB1445" s="2" t="s">
        <v>35</v>
      </c>
    </row>
    <row r="1446" spans="1:28">
      <c r="A1446" s="1">
        <v>45658.166666666664</v>
      </c>
      <c r="B1446" s="2" t="s">
        <v>47</v>
      </c>
      <c r="C1446">
        <v>27.54</v>
      </c>
      <c r="D1446">
        <v>36.049999999999997</v>
      </c>
      <c r="E1446">
        <v>25.35</v>
      </c>
      <c r="F1446">
        <v>29.74</v>
      </c>
      <c r="G1446" t="b">
        <v>0</v>
      </c>
      <c r="H1446" t="b">
        <v>0</v>
      </c>
      <c r="I1446" t="b">
        <v>0</v>
      </c>
      <c r="J1446" t="b">
        <v>0</v>
      </c>
      <c r="K1446">
        <v>1.06</v>
      </c>
      <c r="L1446">
        <v>16.8</v>
      </c>
      <c r="M1446">
        <v>67.5</v>
      </c>
      <c r="N1446">
        <v>0</v>
      </c>
      <c r="O1446" s="2" t="s">
        <v>48</v>
      </c>
      <c r="P1446" s="2" t="s">
        <v>49</v>
      </c>
      <c r="Q1446">
        <v>176</v>
      </c>
      <c r="R1446" t="b">
        <v>0</v>
      </c>
      <c r="S1446" s="3">
        <v>45658</v>
      </c>
      <c r="T1446" s="2" t="s">
        <v>31</v>
      </c>
      <c r="U1446" t="b">
        <v>0</v>
      </c>
      <c r="V1446" s="2" t="s">
        <v>32</v>
      </c>
      <c r="W1446">
        <v>4</v>
      </c>
      <c r="X1446" s="2" t="s">
        <v>33</v>
      </c>
      <c r="Y1446">
        <v>1</v>
      </c>
      <c r="Z1446" s="2" t="s">
        <v>31</v>
      </c>
      <c r="AA1446" s="2" t="s">
        <v>34</v>
      </c>
      <c r="AB1446" s="2" t="s">
        <v>35</v>
      </c>
    </row>
    <row r="1447" spans="1:28">
      <c r="A1447" s="1">
        <v>45658.208333333336</v>
      </c>
      <c r="B1447" s="2" t="s">
        <v>47</v>
      </c>
      <c r="C1447">
        <v>12.34</v>
      </c>
      <c r="D1447">
        <v>49.77</v>
      </c>
      <c r="E1447">
        <v>24.64</v>
      </c>
      <c r="F1447">
        <v>23.03</v>
      </c>
      <c r="G1447" t="b">
        <v>0</v>
      </c>
      <c r="H1447" t="b">
        <v>0</v>
      </c>
      <c r="I1447" t="b">
        <v>0</v>
      </c>
      <c r="J1447" t="b">
        <v>0</v>
      </c>
      <c r="K1447">
        <v>1.91</v>
      </c>
      <c r="L1447">
        <v>22.1</v>
      </c>
      <c r="M1447">
        <v>67.2</v>
      </c>
      <c r="N1447">
        <v>0</v>
      </c>
      <c r="O1447" s="2" t="s">
        <v>48</v>
      </c>
      <c r="P1447" s="2" t="s">
        <v>49</v>
      </c>
      <c r="Q1447">
        <v>198</v>
      </c>
      <c r="R1447" t="b">
        <v>0</v>
      </c>
      <c r="S1447" s="3">
        <v>45658</v>
      </c>
      <c r="T1447" s="2" t="s">
        <v>31</v>
      </c>
      <c r="U1447" t="b">
        <v>0</v>
      </c>
      <c r="V1447" s="2" t="s">
        <v>32</v>
      </c>
      <c r="W1447">
        <v>5</v>
      </c>
      <c r="X1447" s="2" t="s">
        <v>33</v>
      </c>
      <c r="Y1447">
        <v>1</v>
      </c>
      <c r="Z1447" s="2" t="s">
        <v>31</v>
      </c>
      <c r="AA1447" s="2" t="s">
        <v>34</v>
      </c>
      <c r="AB1447" s="2" t="s">
        <v>35</v>
      </c>
    </row>
    <row r="1448" spans="1:28">
      <c r="A1448" s="1">
        <v>45658.25</v>
      </c>
      <c r="B1448" s="2" t="s">
        <v>47</v>
      </c>
      <c r="C1448">
        <v>17.84</v>
      </c>
      <c r="D1448">
        <v>49.42</v>
      </c>
      <c r="E1448">
        <v>5.2</v>
      </c>
      <c r="F1448">
        <v>24.81</v>
      </c>
      <c r="G1448" t="b">
        <v>0</v>
      </c>
      <c r="H1448" t="b">
        <v>0</v>
      </c>
      <c r="I1448" t="b">
        <v>0</v>
      </c>
      <c r="J1448" t="b">
        <v>0</v>
      </c>
      <c r="K1448">
        <v>3.65</v>
      </c>
      <c r="L1448">
        <v>21.2</v>
      </c>
      <c r="M1448">
        <v>84.2</v>
      </c>
      <c r="N1448">
        <v>0</v>
      </c>
      <c r="O1448" s="2" t="s">
        <v>48</v>
      </c>
      <c r="P1448" s="2" t="s">
        <v>49</v>
      </c>
      <c r="Q1448">
        <v>213</v>
      </c>
      <c r="R1448" t="b">
        <v>0</v>
      </c>
      <c r="S1448" s="3">
        <v>45658</v>
      </c>
      <c r="T1448" s="2" t="s">
        <v>31</v>
      </c>
      <c r="U1448" t="b">
        <v>0</v>
      </c>
      <c r="V1448" s="2" t="s">
        <v>32</v>
      </c>
      <c r="W1448">
        <v>6</v>
      </c>
      <c r="X1448" s="2" t="s">
        <v>33</v>
      </c>
      <c r="Y1448">
        <v>1</v>
      </c>
      <c r="Z1448" s="2" t="s">
        <v>31</v>
      </c>
      <c r="AA1448" s="2" t="s">
        <v>34</v>
      </c>
      <c r="AB1448" s="2" t="s">
        <v>35</v>
      </c>
    </row>
    <row r="1449" spans="1:28">
      <c r="A1449" s="1">
        <v>45658.291666666664</v>
      </c>
      <c r="B1449" s="2" t="s">
        <v>47</v>
      </c>
      <c r="C1449">
        <v>14.75</v>
      </c>
      <c r="D1449">
        <v>45.27</v>
      </c>
      <c r="E1449">
        <v>21.81</v>
      </c>
      <c r="F1449">
        <v>16.09</v>
      </c>
      <c r="G1449" t="b">
        <v>0</v>
      </c>
      <c r="H1449" t="b">
        <v>0</v>
      </c>
      <c r="I1449" t="b">
        <v>0</v>
      </c>
      <c r="J1449" t="b">
        <v>0</v>
      </c>
      <c r="K1449">
        <v>3.1</v>
      </c>
      <c r="L1449">
        <v>23.4</v>
      </c>
      <c r="M1449">
        <v>76.2</v>
      </c>
      <c r="N1449">
        <v>2.97</v>
      </c>
      <c r="O1449" s="2" t="s">
        <v>48</v>
      </c>
      <c r="P1449" s="2" t="s">
        <v>49</v>
      </c>
      <c r="Q1449">
        <v>296</v>
      </c>
      <c r="R1449" t="b">
        <v>1</v>
      </c>
      <c r="S1449" s="3">
        <v>45658</v>
      </c>
      <c r="T1449" s="2" t="s">
        <v>31</v>
      </c>
      <c r="U1449" t="b">
        <v>0</v>
      </c>
      <c r="V1449" s="2" t="s">
        <v>32</v>
      </c>
      <c r="W1449">
        <v>7</v>
      </c>
      <c r="X1449" s="2" t="s">
        <v>36</v>
      </c>
      <c r="Y1449">
        <v>1</v>
      </c>
      <c r="Z1449" s="2" t="s">
        <v>31</v>
      </c>
      <c r="AA1449" s="2" t="s">
        <v>34</v>
      </c>
      <c r="AB1449" s="2" t="s">
        <v>37</v>
      </c>
    </row>
    <row r="1450" spans="1:28">
      <c r="A1450" s="1">
        <v>45658.333333333336</v>
      </c>
      <c r="B1450" s="2" t="s">
        <v>47</v>
      </c>
      <c r="C1450">
        <v>16.68</v>
      </c>
      <c r="D1450">
        <v>47.91</v>
      </c>
      <c r="E1450">
        <v>19.239999999999998</v>
      </c>
      <c r="F1450">
        <v>19.54</v>
      </c>
      <c r="G1450" t="b">
        <v>0</v>
      </c>
      <c r="H1450" t="b">
        <v>0</v>
      </c>
      <c r="I1450" t="b">
        <v>0</v>
      </c>
      <c r="J1450" t="b">
        <v>0</v>
      </c>
      <c r="K1450">
        <v>3.39</v>
      </c>
      <c r="L1450">
        <v>21.2</v>
      </c>
      <c r="M1450">
        <v>63.1</v>
      </c>
      <c r="N1450">
        <v>0</v>
      </c>
      <c r="O1450" s="2" t="s">
        <v>48</v>
      </c>
      <c r="P1450" s="2" t="s">
        <v>49</v>
      </c>
      <c r="Q1450">
        <v>277</v>
      </c>
      <c r="R1450" t="b">
        <v>1</v>
      </c>
      <c r="S1450" s="3">
        <v>45658</v>
      </c>
      <c r="T1450" s="2" t="s">
        <v>31</v>
      </c>
      <c r="U1450" t="b">
        <v>0</v>
      </c>
      <c r="V1450" s="2" t="s">
        <v>32</v>
      </c>
      <c r="W1450">
        <v>8</v>
      </c>
      <c r="X1450" s="2" t="s">
        <v>33</v>
      </c>
      <c r="Y1450">
        <v>1</v>
      </c>
      <c r="Z1450" s="2" t="s">
        <v>31</v>
      </c>
      <c r="AA1450" s="2" t="s">
        <v>34</v>
      </c>
      <c r="AB1450" s="2" t="s">
        <v>37</v>
      </c>
    </row>
    <row r="1451" spans="1:28">
      <c r="A1451" s="1">
        <v>45658.375</v>
      </c>
      <c r="B1451" s="2" t="s">
        <v>47</v>
      </c>
      <c r="C1451">
        <v>18.809999999999999</v>
      </c>
      <c r="D1451">
        <v>46.06</v>
      </c>
      <c r="E1451">
        <v>32.44</v>
      </c>
      <c r="F1451">
        <v>17.21</v>
      </c>
      <c r="G1451" t="b">
        <v>0</v>
      </c>
      <c r="H1451" t="b">
        <v>0</v>
      </c>
      <c r="I1451" t="b">
        <v>0</v>
      </c>
      <c r="J1451" t="b">
        <v>0</v>
      </c>
      <c r="K1451">
        <v>2.27</v>
      </c>
      <c r="L1451">
        <v>22.5</v>
      </c>
      <c r="M1451">
        <v>59.9</v>
      </c>
      <c r="N1451">
        <v>0</v>
      </c>
      <c r="O1451" s="2" t="s">
        <v>48</v>
      </c>
      <c r="P1451" s="2" t="s">
        <v>49</v>
      </c>
      <c r="Q1451">
        <v>264</v>
      </c>
      <c r="R1451" t="b">
        <v>1</v>
      </c>
      <c r="S1451" s="3">
        <v>45658</v>
      </c>
      <c r="T1451" s="2" t="s">
        <v>31</v>
      </c>
      <c r="U1451" t="b">
        <v>0</v>
      </c>
      <c r="V1451" s="2" t="s">
        <v>32</v>
      </c>
      <c r="W1451">
        <v>9</v>
      </c>
      <c r="X1451" s="2" t="s">
        <v>33</v>
      </c>
      <c r="Y1451">
        <v>1</v>
      </c>
      <c r="Z1451" s="2" t="s">
        <v>31</v>
      </c>
      <c r="AA1451" s="2" t="s">
        <v>34</v>
      </c>
      <c r="AB1451" s="2" t="s">
        <v>37</v>
      </c>
    </row>
    <row r="1452" spans="1:28">
      <c r="A1452" s="1">
        <v>45658.416666666664</v>
      </c>
      <c r="B1452" s="2" t="s">
        <v>47</v>
      </c>
      <c r="C1452">
        <v>34.14</v>
      </c>
      <c r="D1452">
        <v>39.26</v>
      </c>
      <c r="E1452">
        <v>18.05</v>
      </c>
      <c r="F1452">
        <v>28.07</v>
      </c>
      <c r="G1452" t="b">
        <v>0</v>
      </c>
      <c r="H1452" t="b">
        <v>0</v>
      </c>
      <c r="I1452" t="b">
        <v>0</v>
      </c>
      <c r="J1452" t="b">
        <v>0</v>
      </c>
      <c r="L1452">
        <v>26.3</v>
      </c>
      <c r="M1452">
        <v>59.4</v>
      </c>
      <c r="N1452">
        <v>0</v>
      </c>
      <c r="O1452" s="2" t="s">
        <v>48</v>
      </c>
      <c r="P1452" s="2" t="s">
        <v>49</v>
      </c>
      <c r="Q1452">
        <v>249</v>
      </c>
      <c r="R1452" t="b">
        <v>0</v>
      </c>
      <c r="S1452" s="3">
        <v>45658</v>
      </c>
      <c r="T1452" s="2" t="s">
        <v>31</v>
      </c>
      <c r="U1452" t="b">
        <v>0</v>
      </c>
      <c r="V1452" s="2" t="s">
        <v>32</v>
      </c>
      <c r="W1452">
        <v>10</v>
      </c>
      <c r="X1452" s="2" t="s">
        <v>33</v>
      </c>
      <c r="Y1452">
        <v>1</v>
      </c>
      <c r="Z1452" s="2" t="s">
        <v>31</v>
      </c>
      <c r="AA1452" s="2" t="s">
        <v>34</v>
      </c>
      <c r="AB1452" s="2" t="s">
        <v>35</v>
      </c>
    </row>
    <row r="1453" spans="1:28">
      <c r="A1453" s="1">
        <v>45658.458333333336</v>
      </c>
      <c r="B1453" s="2" t="s">
        <v>47</v>
      </c>
      <c r="C1453">
        <v>15.09</v>
      </c>
      <c r="D1453">
        <v>34.26</v>
      </c>
      <c r="E1453">
        <v>8.2899999999999991</v>
      </c>
      <c r="F1453">
        <v>13.07</v>
      </c>
      <c r="G1453" t="b">
        <v>0</v>
      </c>
      <c r="H1453" t="b">
        <v>0</v>
      </c>
      <c r="I1453" t="b">
        <v>0</v>
      </c>
      <c r="J1453" t="b">
        <v>0</v>
      </c>
      <c r="K1453">
        <v>3.91</v>
      </c>
      <c r="L1453">
        <v>26.4</v>
      </c>
      <c r="M1453">
        <v>66</v>
      </c>
      <c r="N1453">
        <v>0</v>
      </c>
      <c r="O1453" s="2" t="s">
        <v>48</v>
      </c>
      <c r="P1453" s="2" t="s">
        <v>49</v>
      </c>
      <c r="Q1453">
        <v>208</v>
      </c>
      <c r="R1453" t="b">
        <v>0</v>
      </c>
      <c r="S1453" s="3">
        <v>45658</v>
      </c>
      <c r="T1453" s="2" t="s">
        <v>31</v>
      </c>
      <c r="U1453" t="b">
        <v>0</v>
      </c>
      <c r="V1453" s="2" t="s">
        <v>32</v>
      </c>
      <c r="W1453">
        <v>11</v>
      </c>
      <c r="X1453" s="2" t="s">
        <v>33</v>
      </c>
      <c r="Y1453">
        <v>1</v>
      </c>
      <c r="Z1453" s="2" t="s">
        <v>31</v>
      </c>
      <c r="AA1453" s="2" t="s">
        <v>34</v>
      </c>
      <c r="AB1453" s="2" t="s">
        <v>35</v>
      </c>
    </row>
    <row r="1454" spans="1:28">
      <c r="A1454" s="1">
        <v>45658.5</v>
      </c>
      <c r="B1454" s="2" t="s">
        <v>47</v>
      </c>
      <c r="C1454">
        <v>26.14</v>
      </c>
      <c r="D1454">
        <v>30.06</v>
      </c>
      <c r="E1454">
        <v>18.440000000000001</v>
      </c>
      <c r="F1454">
        <v>22.36</v>
      </c>
      <c r="G1454" t="b">
        <v>0</v>
      </c>
      <c r="H1454" t="b">
        <v>0</v>
      </c>
      <c r="I1454" t="b">
        <v>0</v>
      </c>
      <c r="J1454" t="b">
        <v>0</v>
      </c>
      <c r="K1454">
        <v>2.88</v>
      </c>
      <c r="L1454">
        <v>27.8</v>
      </c>
      <c r="M1454">
        <v>60.1</v>
      </c>
      <c r="N1454">
        <v>0</v>
      </c>
      <c r="O1454" s="2" t="s">
        <v>48</v>
      </c>
      <c r="P1454" s="2" t="s">
        <v>49</v>
      </c>
      <c r="Q1454">
        <v>184</v>
      </c>
      <c r="R1454" t="b">
        <v>0</v>
      </c>
      <c r="S1454" s="3">
        <v>45658</v>
      </c>
      <c r="T1454" s="2" t="s">
        <v>31</v>
      </c>
      <c r="U1454" t="b">
        <v>0</v>
      </c>
      <c r="V1454" s="2" t="s">
        <v>32</v>
      </c>
      <c r="W1454">
        <v>12</v>
      </c>
      <c r="X1454" s="2" t="s">
        <v>33</v>
      </c>
      <c r="Y1454">
        <v>1</v>
      </c>
      <c r="Z1454" s="2" t="s">
        <v>31</v>
      </c>
      <c r="AA1454" s="2" t="s">
        <v>34</v>
      </c>
      <c r="AB1454" s="2" t="s">
        <v>35</v>
      </c>
    </row>
    <row r="1455" spans="1:28">
      <c r="A1455" s="1">
        <v>45658.541666666664</v>
      </c>
      <c r="B1455" s="2" t="s">
        <v>47</v>
      </c>
      <c r="C1455">
        <v>8.23</v>
      </c>
      <c r="D1455">
        <v>51.95</v>
      </c>
      <c r="E1455">
        <v>8.7799999999999994</v>
      </c>
      <c r="F1455">
        <v>11.29</v>
      </c>
      <c r="G1455" t="b">
        <v>0</v>
      </c>
      <c r="H1455" t="b">
        <v>0</v>
      </c>
      <c r="I1455" t="b">
        <v>0</v>
      </c>
      <c r="J1455" t="b">
        <v>0</v>
      </c>
      <c r="K1455">
        <v>3.97</v>
      </c>
      <c r="L1455">
        <v>26.7</v>
      </c>
      <c r="M1455">
        <v>58.6</v>
      </c>
      <c r="N1455">
        <v>0</v>
      </c>
      <c r="O1455" s="2" t="s">
        <v>48</v>
      </c>
      <c r="P1455" s="2" t="s">
        <v>49</v>
      </c>
      <c r="Q1455">
        <v>209</v>
      </c>
      <c r="R1455" t="b">
        <v>0</v>
      </c>
      <c r="S1455" s="3">
        <v>45658</v>
      </c>
      <c r="T1455" s="2" t="s">
        <v>31</v>
      </c>
      <c r="U1455" t="b">
        <v>0</v>
      </c>
      <c r="V1455" s="2" t="s">
        <v>32</v>
      </c>
      <c r="W1455">
        <v>13</v>
      </c>
      <c r="X1455" s="2" t="s">
        <v>33</v>
      </c>
      <c r="Y1455">
        <v>1</v>
      </c>
      <c r="Z1455" s="2" t="s">
        <v>31</v>
      </c>
      <c r="AA1455" s="2" t="s">
        <v>34</v>
      </c>
      <c r="AB1455" s="2" t="s">
        <v>35</v>
      </c>
    </row>
    <row r="1456" spans="1:28">
      <c r="A1456" s="1">
        <v>45658.583333333336</v>
      </c>
      <c r="B1456" s="2" t="s">
        <v>47</v>
      </c>
      <c r="C1456">
        <v>16.59</v>
      </c>
      <c r="D1456">
        <v>26.5</v>
      </c>
      <c r="E1456">
        <v>16.3</v>
      </c>
      <c r="F1456">
        <v>18.100000000000001</v>
      </c>
      <c r="G1456" t="b">
        <v>0</v>
      </c>
      <c r="H1456" t="b">
        <v>0</v>
      </c>
      <c r="I1456" t="b">
        <v>0</v>
      </c>
      <c r="J1456" t="b">
        <v>0</v>
      </c>
      <c r="K1456">
        <v>3.01</v>
      </c>
      <c r="L1456">
        <v>27.3</v>
      </c>
      <c r="M1456">
        <v>73</v>
      </c>
      <c r="N1456">
        <v>0</v>
      </c>
      <c r="O1456" s="2" t="s">
        <v>48</v>
      </c>
      <c r="P1456" s="2" t="s">
        <v>49</v>
      </c>
      <c r="Q1456">
        <v>250</v>
      </c>
      <c r="R1456" t="b">
        <v>0</v>
      </c>
      <c r="S1456" s="3">
        <v>45658</v>
      </c>
      <c r="T1456" s="2" t="s">
        <v>31</v>
      </c>
      <c r="U1456" t="b">
        <v>0</v>
      </c>
      <c r="V1456" s="2" t="s">
        <v>32</v>
      </c>
      <c r="W1456">
        <v>14</v>
      </c>
      <c r="X1456" s="2" t="s">
        <v>33</v>
      </c>
      <c r="Y1456">
        <v>1</v>
      </c>
      <c r="Z1456" s="2" t="s">
        <v>31</v>
      </c>
      <c r="AA1456" s="2" t="s">
        <v>34</v>
      </c>
      <c r="AB1456" s="2" t="s">
        <v>35</v>
      </c>
    </row>
    <row r="1457" spans="1:28">
      <c r="A1457" s="1">
        <v>45658.625</v>
      </c>
      <c r="B1457" s="2" t="s">
        <v>47</v>
      </c>
      <c r="C1457">
        <v>24.25</v>
      </c>
      <c r="D1457">
        <v>35.93</v>
      </c>
      <c r="E1457">
        <v>14.23</v>
      </c>
      <c r="F1457">
        <v>25.51</v>
      </c>
      <c r="G1457" t="b">
        <v>0</v>
      </c>
      <c r="H1457" t="b">
        <v>0</v>
      </c>
      <c r="I1457" t="b">
        <v>0</v>
      </c>
      <c r="J1457" t="b">
        <v>0</v>
      </c>
      <c r="K1457">
        <v>1.27</v>
      </c>
      <c r="L1457">
        <v>26.6</v>
      </c>
      <c r="M1457">
        <v>60.9</v>
      </c>
      <c r="N1457">
        <v>0</v>
      </c>
      <c r="O1457" s="2" t="s">
        <v>48</v>
      </c>
      <c r="P1457" s="2" t="s">
        <v>49</v>
      </c>
      <c r="Q1457">
        <v>224</v>
      </c>
      <c r="R1457" t="b">
        <v>0</v>
      </c>
      <c r="S1457" s="3">
        <v>45658</v>
      </c>
      <c r="T1457" s="2" t="s">
        <v>31</v>
      </c>
      <c r="U1457" t="b">
        <v>0</v>
      </c>
      <c r="V1457" s="2" t="s">
        <v>32</v>
      </c>
      <c r="W1457">
        <v>15</v>
      </c>
      <c r="X1457" s="2" t="s">
        <v>33</v>
      </c>
      <c r="Y1457">
        <v>1</v>
      </c>
      <c r="Z1457" s="2" t="s">
        <v>31</v>
      </c>
      <c r="AA1457" s="2" t="s">
        <v>34</v>
      </c>
      <c r="AB1457" s="2" t="s">
        <v>35</v>
      </c>
    </row>
    <row r="1458" spans="1:28">
      <c r="A1458" s="1">
        <v>45658.666666666664</v>
      </c>
      <c r="B1458" s="2" t="s">
        <v>47</v>
      </c>
      <c r="C1458">
        <v>18.170000000000002</v>
      </c>
      <c r="D1458">
        <v>29.91</v>
      </c>
      <c r="E1458">
        <v>25.69</v>
      </c>
      <c r="F1458">
        <v>20.54</v>
      </c>
      <c r="G1458" t="b">
        <v>0</v>
      </c>
      <c r="H1458" t="b">
        <v>0</v>
      </c>
      <c r="I1458" t="b">
        <v>0</v>
      </c>
      <c r="J1458" t="b">
        <v>0</v>
      </c>
      <c r="K1458">
        <v>2.64</v>
      </c>
      <c r="L1458">
        <v>26.9</v>
      </c>
      <c r="M1458">
        <v>79.900000000000006</v>
      </c>
      <c r="N1458">
        <v>0</v>
      </c>
      <c r="O1458" s="2" t="s">
        <v>48</v>
      </c>
      <c r="P1458" s="2" t="s">
        <v>49</v>
      </c>
      <c r="Q1458">
        <v>253</v>
      </c>
      <c r="R1458" t="b">
        <v>0</v>
      </c>
      <c r="S1458" s="3">
        <v>45658</v>
      </c>
      <c r="T1458" s="2" t="s">
        <v>31</v>
      </c>
      <c r="U1458" t="b">
        <v>0</v>
      </c>
      <c r="V1458" s="2" t="s">
        <v>32</v>
      </c>
      <c r="W1458">
        <v>16</v>
      </c>
      <c r="X1458" s="2" t="s">
        <v>33</v>
      </c>
      <c r="Y1458">
        <v>1</v>
      </c>
      <c r="Z1458" s="2" t="s">
        <v>31</v>
      </c>
      <c r="AA1458" s="2" t="s">
        <v>34</v>
      </c>
      <c r="AB1458" s="2" t="s">
        <v>35</v>
      </c>
    </row>
    <row r="1459" spans="1:28">
      <c r="A1459" s="1">
        <v>45658.708333333336</v>
      </c>
      <c r="B1459" s="2" t="s">
        <v>47</v>
      </c>
      <c r="C1459">
        <v>34.64</v>
      </c>
      <c r="D1459">
        <v>54.37</v>
      </c>
      <c r="E1459">
        <v>31.71</v>
      </c>
      <c r="F1459">
        <v>38.58</v>
      </c>
      <c r="G1459" t="b">
        <v>0</v>
      </c>
      <c r="H1459" t="b">
        <v>0</v>
      </c>
      <c r="I1459" t="b">
        <v>0</v>
      </c>
      <c r="J1459" t="b">
        <v>0</v>
      </c>
      <c r="K1459">
        <v>0.97</v>
      </c>
      <c r="L1459">
        <v>26</v>
      </c>
      <c r="M1459">
        <v>63</v>
      </c>
      <c r="N1459">
        <v>0</v>
      </c>
      <c r="O1459" s="2" t="s">
        <v>48</v>
      </c>
      <c r="P1459" s="2" t="s">
        <v>49</v>
      </c>
      <c r="Q1459">
        <v>287</v>
      </c>
      <c r="R1459" t="b">
        <v>1</v>
      </c>
      <c r="S1459" s="3">
        <v>45658</v>
      </c>
      <c r="T1459" s="2" t="s">
        <v>31</v>
      </c>
      <c r="U1459" t="b">
        <v>0</v>
      </c>
      <c r="V1459" s="2" t="s">
        <v>32</v>
      </c>
      <c r="W1459">
        <v>17</v>
      </c>
      <c r="X1459" s="2" t="s">
        <v>33</v>
      </c>
      <c r="Y1459">
        <v>1</v>
      </c>
      <c r="Z1459" s="2" t="s">
        <v>31</v>
      </c>
      <c r="AA1459" s="2" t="s">
        <v>34</v>
      </c>
      <c r="AB1459" s="2" t="s">
        <v>37</v>
      </c>
    </row>
    <row r="1460" spans="1:28">
      <c r="A1460" s="1">
        <v>45658.75</v>
      </c>
      <c r="B1460" s="2" t="s">
        <v>47</v>
      </c>
      <c r="C1460">
        <v>21.12</v>
      </c>
      <c r="D1460">
        <v>37.74</v>
      </c>
      <c r="E1460">
        <v>19.84</v>
      </c>
      <c r="F1460">
        <v>14.11</v>
      </c>
      <c r="G1460" t="b">
        <v>0</v>
      </c>
      <c r="H1460" t="b">
        <v>0</v>
      </c>
      <c r="I1460" t="b">
        <v>0</v>
      </c>
      <c r="J1460" t="b">
        <v>0</v>
      </c>
      <c r="K1460">
        <v>3.15</v>
      </c>
      <c r="L1460">
        <v>20.399999999999999</v>
      </c>
      <c r="M1460">
        <v>80.400000000000006</v>
      </c>
      <c r="N1460">
        <v>0</v>
      </c>
      <c r="O1460" s="2" t="s">
        <v>48</v>
      </c>
      <c r="P1460" s="2" t="s">
        <v>49</v>
      </c>
      <c r="Q1460">
        <v>325</v>
      </c>
      <c r="R1460" t="b">
        <v>1</v>
      </c>
      <c r="S1460" s="3">
        <v>45658</v>
      </c>
      <c r="T1460" s="2" t="s">
        <v>31</v>
      </c>
      <c r="U1460" t="b">
        <v>0</v>
      </c>
      <c r="V1460" s="2" t="s">
        <v>32</v>
      </c>
      <c r="W1460">
        <v>18</v>
      </c>
      <c r="X1460" s="2" t="s">
        <v>33</v>
      </c>
      <c r="Y1460">
        <v>1</v>
      </c>
      <c r="Z1460" s="2" t="s">
        <v>31</v>
      </c>
      <c r="AA1460" s="2" t="s">
        <v>34</v>
      </c>
      <c r="AB1460" s="2" t="s">
        <v>37</v>
      </c>
    </row>
    <row r="1461" spans="1:28">
      <c r="A1461" s="1">
        <v>45658.791666666664</v>
      </c>
      <c r="B1461" s="2" t="s">
        <v>47</v>
      </c>
      <c r="C1461">
        <v>25.86</v>
      </c>
      <c r="D1461">
        <v>38.49</v>
      </c>
      <c r="E1461">
        <v>27.24</v>
      </c>
      <c r="F1461">
        <v>26.68</v>
      </c>
      <c r="G1461" t="b">
        <v>0</v>
      </c>
      <c r="H1461" t="b">
        <v>0</v>
      </c>
      <c r="I1461" t="b">
        <v>0</v>
      </c>
      <c r="J1461" t="b">
        <v>0</v>
      </c>
      <c r="K1461">
        <v>2.06</v>
      </c>
      <c r="L1461">
        <v>18</v>
      </c>
      <c r="M1461">
        <v>70.7</v>
      </c>
      <c r="N1461">
        <v>1.22</v>
      </c>
      <c r="O1461" s="2" t="s">
        <v>48</v>
      </c>
      <c r="P1461" s="2" t="s">
        <v>49</v>
      </c>
      <c r="Q1461">
        <v>270</v>
      </c>
      <c r="R1461" t="b">
        <v>1</v>
      </c>
      <c r="S1461" s="3">
        <v>45658</v>
      </c>
      <c r="T1461" s="2" t="s">
        <v>31</v>
      </c>
      <c r="U1461" t="b">
        <v>0</v>
      </c>
      <c r="V1461" s="2" t="s">
        <v>32</v>
      </c>
      <c r="W1461">
        <v>19</v>
      </c>
      <c r="X1461" s="2" t="s">
        <v>36</v>
      </c>
      <c r="Y1461">
        <v>1</v>
      </c>
      <c r="Z1461" s="2" t="s">
        <v>31</v>
      </c>
      <c r="AA1461" s="2" t="s">
        <v>34</v>
      </c>
      <c r="AB1461" s="2" t="s">
        <v>37</v>
      </c>
    </row>
    <row r="1462" spans="1:28">
      <c r="A1462" s="1">
        <v>45658.833333333336</v>
      </c>
      <c r="B1462" s="2" t="s">
        <v>47</v>
      </c>
      <c r="C1462">
        <v>22.42</v>
      </c>
      <c r="D1462">
        <v>25.79</v>
      </c>
      <c r="E1462">
        <v>10.64</v>
      </c>
      <c r="F1462">
        <v>9.41</v>
      </c>
      <c r="G1462" t="b">
        <v>0</v>
      </c>
      <c r="H1462" t="b">
        <v>0</v>
      </c>
      <c r="I1462" t="b">
        <v>0</v>
      </c>
      <c r="J1462" t="b">
        <v>0</v>
      </c>
      <c r="K1462">
        <v>1.97</v>
      </c>
      <c r="L1462">
        <v>22.5</v>
      </c>
      <c r="M1462">
        <v>72.3</v>
      </c>
      <c r="N1462">
        <v>2.1800000000000002</v>
      </c>
      <c r="O1462" s="2" t="s">
        <v>48</v>
      </c>
      <c r="P1462" s="2" t="s">
        <v>49</v>
      </c>
      <c r="Q1462">
        <v>244</v>
      </c>
      <c r="R1462" t="b">
        <v>0</v>
      </c>
      <c r="S1462" s="3">
        <v>45658</v>
      </c>
      <c r="T1462" s="2" t="s">
        <v>31</v>
      </c>
      <c r="U1462" t="b">
        <v>0</v>
      </c>
      <c r="V1462" s="2" t="s">
        <v>32</v>
      </c>
      <c r="W1462">
        <v>20</v>
      </c>
      <c r="X1462" s="2" t="s">
        <v>36</v>
      </c>
      <c r="Y1462">
        <v>1</v>
      </c>
      <c r="Z1462" s="2" t="s">
        <v>31</v>
      </c>
      <c r="AA1462" s="2" t="s">
        <v>34</v>
      </c>
      <c r="AB1462" s="2" t="s">
        <v>35</v>
      </c>
    </row>
    <row r="1463" spans="1:28">
      <c r="A1463" s="1">
        <v>45658.875</v>
      </c>
      <c r="B1463" s="2" t="s">
        <v>47</v>
      </c>
      <c r="C1463">
        <v>20.8</v>
      </c>
      <c r="D1463">
        <v>28.84</v>
      </c>
      <c r="E1463">
        <v>12.32</v>
      </c>
      <c r="F1463">
        <v>20.68</v>
      </c>
      <c r="G1463" t="b">
        <v>0</v>
      </c>
      <c r="H1463" t="b">
        <v>0</v>
      </c>
      <c r="I1463" t="b">
        <v>0</v>
      </c>
      <c r="J1463" t="b">
        <v>0</v>
      </c>
      <c r="K1463">
        <v>1.49</v>
      </c>
      <c r="L1463">
        <v>21.6</v>
      </c>
      <c r="M1463">
        <v>59.5</v>
      </c>
      <c r="N1463">
        <v>0</v>
      </c>
      <c r="O1463" s="2" t="s">
        <v>48</v>
      </c>
      <c r="P1463" s="2" t="s">
        <v>49</v>
      </c>
      <c r="Q1463">
        <v>184</v>
      </c>
      <c r="R1463" t="b">
        <v>0</v>
      </c>
      <c r="S1463" s="3">
        <v>45658</v>
      </c>
      <c r="T1463" s="2" t="s">
        <v>31</v>
      </c>
      <c r="U1463" t="b">
        <v>0</v>
      </c>
      <c r="V1463" s="2" t="s">
        <v>32</v>
      </c>
      <c r="W1463">
        <v>21</v>
      </c>
      <c r="X1463" s="2" t="s">
        <v>33</v>
      </c>
      <c r="Y1463">
        <v>1</v>
      </c>
      <c r="Z1463" s="2" t="s">
        <v>31</v>
      </c>
      <c r="AA1463" s="2" t="s">
        <v>34</v>
      </c>
      <c r="AB1463" s="2" t="s">
        <v>35</v>
      </c>
    </row>
    <row r="1464" spans="1:28">
      <c r="A1464" s="1">
        <v>45658.916666666664</v>
      </c>
      <c r="B1464" s="2" t="s">
        <v>47</v>
      </c>
      <c r="C1464">
        <v>11.87</v>
      </c>
      <c r="D1464">
        <v>17.78</v>
      </c>
      <c r="E1464">
        <v>29.46</v>
      </c>
      <c r="F1464">
        <v>16.059999999999999</v>
      </c>
      <c r="G1464" t="b">
        <v>0</v>
      </c>
      <c r="H1464" t="b">
        <v>0</v>
      </c>
      <c r="I1464" t="b">
        <v>0</v>
      </c>
      <c r="J1464" t="b">
        <v>0</v>
      </c>
      <c r="K1464">
        <v>3.92</v>
      </c>
      <c r="L1464">
        <v>16.600000000000001</v>
      </c>
      <c r="M1464">
        <v>61.9</v>
      </c>
      <c r="N1464">
        <v>0</v>
      </c>
      <c r="O1464" s="2" t="s">
        <v>48</v>
      </c>
      <c r="P1464" s="2" t="s">
        <v>49</v>
      </c>
      <c r="Q1464">
        <v>170</v>
      </c>
      <c r="R1464" t="b">
        <v>0</v>
      </c>
      <c r="S1464" s="3">
        <v>45658</v>
      </c>
      <c r="T1464" s="2" t="s">
        <v>31</v>
      </c>
      <c r="U1464" t="b">
        <v>0</v>
      </c>
      <c r="V1464" s="2" t="s">
        <v>32</v>
      </c>
      <c r="W1464">
        <v>22</v>
      </c>
      <c r="X1464" s="2" t="s">
        <v>33</v>
      </c>
      <c r="Y1464">
        <v>1</v>
      </c>
      <c r="Z1464" s="2" t="s">
        <v>31</v>
      </c>
      <c r="AA1464" s="2" t="s">
        <v>34</v>
      </c>
      <c r="AB1464" s="2" t="s">
        <v>35</v>
      </c>
    </row>
    <row r="1465" spans="1:28">
      <c r="A1465" s="1">
        <v>45658.958333333336</v>
      </c>
      <c r="B1465" s="2" t="s">
        <v>47</v>
      </c>
      <c r="C1465">
        <v>11.46</v>
      </c>
      <c r="D1465">
        <v>28.12</v>
      </c>
      <c r="E1465">
        <v>15.28</v>
      </c>
      <c r="F1465">
        <v>14.03</v>
      </c>
      <c r="G1465" t="b">
        <v>0</v>
      </c>
      <c r="H1465" t="b">
        <v>0</v>
      </c>
      <c r="I1465" t="b">
        <v>0</v>
      </c>
      <c r="J1465" t="b">
        <v>0</v>
      </c>
      <c r="K1465">
        <v>2.4300000000000002</v>
      </c>
      <c r="L1465">
        <v>14.3</v>
      </c>
      <c r="M1465">
        <v>74.099999999999994</v>
      </c>
      <c r="N1465">
        <v>0</v>
      </c>
      <c r="O1465" s="2" t="s">
        <v>48</v>
      </c>
      <c r="P1465" s="2" t="s">
        <v>49</v>
      </c>
      <c r="Q1465">
        <v>174</v>
      </c>
      <c r="R1465" t="b">
        <v>0</v>
      </c>
      <c r="S1465" s="3">
        <v>45658</v>
      </c>
      <c r="T1465" s="2" t="s">
        <v>31</v>
      </c>
      <c r="U1465" t="b">
        <v>0</v>
      </c>
      <c r="V1465" s="2" t="s">
        <v>32</v>
      </c>
      <c r="W1465">
        <v>23</v>
      </c>
      <c r="X1465" s="2" t="s">
        <v>33</v>
      </c>
      <c r="Y1465">
        <v>1</v>
      </c>
      <c r="Z1465" s="2" t="s">
        <v>31</v>
      </c>
      <c r="AA1465" s="2" t="s">
        <v>34</v>
      </c>
      <c r="AB1465" s="2" t="s">
        <v>35</v>
      </c>
    </row>
    <row r="1466" spans="1:28">
      <c r="A1466" s="1">
        <v>45659</v>
      </c>
      <c r="B1466" s="2" t="s">
        <v>47</v>
      </c>
      <c r="C1466">
        <v>28.58</v>
      </c>
      <c r="D1466">
        <v>34.299999999999997</v>
      </c>
      <c r="E1466">
        <v>27.7</v>
      </c>
      <c r="F1466">
        <v>26.26</v>
      </c>
      <c r="G1466" t="b">
        <v>0</v>
      </c>
      <c r="H1466" t="b">
        <v>0</v>
      </c>
      <c r="I1466" t="b">
        <v>0</v>
      </c>
      <c r="J1466" t="b">
        <v>0</v>
      </c>
      <c r="K1466">
        <v>2.29</v>
      </c>
      <c r="L1466">
        <v>17.3</v>
      </c>
      <c r="M1466">
        <v>76.2</v>
      </c>
      <c r="N1466">
        <v>0</v>
      </c>
      <c r="O1466" s="2" t="s">
        <v>48</v>
      </c>
      <c r="P1466" s="2" t="s">
        <v>49</v>
      </c>
      <c r="Q1466">
        <v>179</v>
      </c>
      <c r="R1466" t="b">
        <v>0</v>
      </c>
      <c r="S1466" s="3">
        <v>45659</v>
      </c>
      <c r="T1466" s="2" t="s">
        <v>38</v>
      </c>
      <c r="U1466" t="b">
        <v>0</v>
      </c>
      <c r="V1466" s="2" t="s">
        <v>32</v>
      </c>
      <c r="W1466">
        <v>0</v>
      </c>
      <c r="X1466" s="2" t="s">
        <v>33</v>
      </c>
      <c r="Y1466">
        <v>1</v>
      </c>
      <c r="Z1466" s="2" t="s">
        <v>38</v>
      </c>
      <c r="AA1466" s="2" t="s">
        <v>34</v>
      </c>
      <c r="AB1466" s="2" t="s">
        <v>35</v>
      </c>
    </row>
    <row r="1467" spans="1:28">
      <c r="A1467" s="1">
        <v>45659.041666666664</v>
      </c>
      <c r="B1467" s="2" t="s">
        <v>47</v>
      </c>
      <c r="C1467">
        <v>21.94</v>
      </c>
      <c r="D1467">
        <v>45.04</v>
      </c>
      <c r="E1467">
        <v>23.75</v>
      </c>
      <c r="F1467">
        <v>30.65</v>
      </c>
      <c r="G1467" t="b">
        <v>0</v>
      </c>
      <c r="H1467" t="b">
        <v>0</v>
      </c>
      <c r="I1467" t="b">
        <v>0</v>
      </c>
      <c r="J1467" t="b">
        <v>0</v>
      </c>
      <c r="K1467">
        <v>2.56</v>
      </c>
      <c r="L1467">
        <v>18.7</v>
      </c>
      <c r="M1467">
        <v>67.599999999999994</v>
      </c>
      <c r="N1467">
        <v>0</v>
      </c>
      <c r="O1467" s="2" t="s">
        <v>48</v>
      </c>
      <c r="P1467" s="2" t="s">
        <v>49</v>
      </c>
      <c r="Q1467">
        <v>218</v>
      </c>
      <c r="R1467" t="b">
        <v>0</v>
      </c>
      <c r="S1467" s="3">
        <v>45659</v>
      </c>
      <c r="T1467" s="2" t="s">
        <v>38</v>
      </c>
      <c r="U1467" t="b">
        <v>0</v>
      </c>
      <c r="V1467" s="2" t="s">
        <v>32</v>
      </c>
      <c r="W1467">
        <v>1</v>
      </c>
      <c r="X1467" s="2" t="s">
        <v>33</v>
      </c>
      <c r="Y1467">
        <v>1</v>
      </c>
      <c r="Z1467" s="2" t="s">
        <v>38</v>
      </c>
      <c r="AA1467" s="2" t="s">
        <v>34</v>
      </c>
      <c r="AB1467" s="2" t="s">
        <v>35</v>
      </c>
    </row>
    <row r="1468" spans="1:28">
      <c r="A1468" s="1">
        <v>45659.083333333336</v>
      </c>
      <c r="B1468" s="2" t="s">
        <v>47</v>
      </c>
      <c r="C1468">
        <v>13.44</v>
      </c>
      <c r="D1468">
        <v>32.409999999999997</v>
      </c>
      <c r="E1468">
        <v>1</v>
      </c>
      <c r="F1468">
        <v>12.66</v>
      </c>
      <c r="G1468" t="b">
        <v>0</v>
      </c>
      <c r="H1468" t="b">
        <v>0</v>
      </c>
      <c r="I1468" t="b">
        <v>0</v>
      </c>
      <c r="J1468" t="b">
        <v>0</v>
      </c>
      <c r="K1468">
        <v>3.79</v>
      </c>
      <c r="L1468">
        <v>20.399999999999999</v>
      </c>
      <c r="M1468">
        <v>55.8</v>
      </c>
      <c r="N1468">
        <v>0</v>
      </c>
      <c r="O1468" s="2" t="s">
        <v>48</v>
      </c>
      <c r="P1468" s="2" t="s">
        <v>49</v>
      </c>
      <c r="Q1468">
        <v>192</v>
      </c>
      <c r="R1468" t="b">
        <v>0</v>
      </c>
      <c r="S1468" s="3">
        <v>45659</v>
      </c>
      <c r="T1468" s="2" t="s">
        <v>38</v>
      </c>
      <c r="U1468" t="b">
        <v>0</v>
      </c>
      <c r="V1468" s="2" t="s">
        <v>32</v>
      </c>
      <c r="W1468">
        <v>2</v>
      </c>
      <c r="X1468" s="2" t="s">
        <v>33</v>
      </c>
      <c r="Y1468">
        <v>1</v>
      </c>
      <c r="Z1468" s="2" t="s">
        <v>38</v>
      </c>
      <c r="AA1468" s="2" t="s">
        <v>34</v>
      </c>
      <c r="AB1468" s="2" t="s">
        <v>35</v>
      </c>
    </row>
    <row r="1469" spans="1:28">
      <c r="A1469" s="1">
        <v>45659.125</v>
      </c>
      <c r="B1469" s="2" t="s">
        <v>47</v>
      </c>
      <c r="C1469">
        <v>22.96</v>
      </c>
      <c r="D1469">
        <v>41.37</v>
      </c>
      <c r="E1469">
        <v>13.85</v>
      </c>
      <c r="F1469">
        <v>29.92</v>
      </c>
      <c r="G1469" t="b">
        <v>0</v>
      </c>
      <c r="H1469" t="b">
        <v>0</v>
      </c>
      <c r="I1469" t="b">
        <v>0</v>
      </c>
      <c r="J1469" t="b">
        <v>0</v>
      </c>
      <c r="L1469">
        <v>18.600000000000001</v>
      </c>
      <c r="M1469">
        <v>56.5</v>
      </c>
      <c r="N1469">
        <v>0</v>
      </c>
      <c r="O1469" s="2" t="s">
        <v>48</v>
      </c>
      <c r="P1469" s="2" t="s">
        <v>49</v>
      </c>
      <c r="Q1469">
        <v>161</v>
      </c>
      <c r="R1469" t="b">
        <v>0</v>
      </c>
      <c r="S1469" s="3">
        <v>45659</v>
      </c>
      <c r="T1469" s="2" t="s">
        <v>38</v>
      </c>
      <c r="U1469" t="b">
        <v>0</v>
      </c>
      <c r="V1469" s="2" t="s">
        <v>32</v>
      </c>
      <c r="W1469">
        <v>3</v>
      </c>
      <c r="X1469" s="2" t="s">
        <v>33</v>
      </c>
      <c r="Y1469">
        <v>1</v>
      </c>
      <c r="Z1469" s="2" t="s">
        <v>38</v>
      </c>
      <c r="AA1469" s="2" t="s">
        <v>34</v>
      </c>
      <c r="AB1469" s="2" t="s">
        <v>35</v>
      </c>
    </row>
    <row r="1470" spans="1:28">
      <c r="A1470" s="1">
        <v>45659.166666666664</v>
      </c>
      <c r="B1470" s="2" t="s">
        <v>47</v>
      </c>
      <c r="D1470">
        <v>24.98</v>
      </c>
      <c r="E1470">
        <v>11.39</v>
      </c>
      <c r="F1470">
        <v>9.2200000000000006</v>
      </c>
      <c r="G1470" t="b">
        <v>0</v>
      </c>
      <c r="H1470" t="b">
        <v>0</v>
      </c>
      <c r="I1470" t="b">
        <v>0</v>
      </c>
      <c r="J1470" t="b">
        <v>0</v>
      </c>
      <c r="K1470">
        <v>3.9</v>
      </c>
      <c r="L1470">
        <v>17.8</v>
      </c>
      <c r="M1470">
        <v>56.5</v>
      </c>
      <c r="N1470">
        <v>0</v>
      </c>
      <c r="O1470" s="2" t="s">
        <v>48</v>
      </c>
      <c r="P1470" s="2" t="s">
        <v>49</v>
      </c>
      <c r="Q1470">
        <v>168</v>
      </c>
      <c r="R1470" t="b">
        <v>0</v>
      </c>
      <c r="S1470" s="3">
        <v>45659</v>
      </c>
      <c r="T1470" s="2" t="s">
        <v>38</v>
      </c>
      <c r="U1470" t="b">
        <v>0</v>
      </c>
      <c r="V1470" s="2" t="s">
        <v>32</v>
      </c>
      <c r="W1470">
        <v>4</v>
      </c>
      <c r="X1470" s="2" t="s">
        <v>33</v>
      </c>
      <c r="Y1470">
        <v>1</v>
      </c>
      <c r="Z1470" s="2" t="s">
        <v>38</v>
      </c>
      <c r="AA1470" s="2" t="s">
        <v>34</v>
      </c>
      <c r="AB1470" s="2" t="s">
        <v>35</v>
      </c>
    </row>
    <row r="1471" spans="1:28">
      <c r="A1471" s="1">
        <v>45659.208333333336</v>
      </c>
      <c r="B1471" s="2" t="s">
        <v>47</v>
      </c>
      <c r="C1471">
        <v>19.350000000000001</v>
      </c>
      <c r="D1471">
        <v>35.17</v>
      </c>
      <c r="E1471">
        <v>18.3</v>
      </c>
      <c r="F1471">
        <v>19.34</v>
      </c>
      <c r="G1471" t="b">
        <v>0</v>
      </c>
      <c r="H1471" t="b">
        <v>0</v>
      </c>
      <c r="I1471" t="b">
        <v>0</v>
      </c>
      <c r="J1471" t="b">
        <v>0</v>
      </c>
      <c r="K1471">
        <v>3.99</v>
      </c>
      <c r="L1471">
        <v>17.899999999999999</v>
      </c>
      <c r="N1471">
        <v>0</v>
      </c>
      <c r="O1471" s="2" t="s">
        <v>48</v>
      </c>
      <c r="P1471" s="2" t="s">
        <v>49</v>
      </c>
      <c r="Q1471">
        <v>225</v>
      </c>
      <c r="R1471" t="b">
        <v>0</v>
      </c>
      <c r="S1471" s="3">
        <v>45659</v>
      </c>
      <c r="T1471" s="2" t="s">
        <v>38</v>
      </c>
      <c r="U1471" t="b">
        <v>0</v>
      </c>
      <c r="V1471" s="2" t="s">
        <v>32</v>
      </c>
      <c r="W1471">
        <v>5</v>
      </c>
      <c r="X1471" s="2" t="s">
        <v>33</v>
      </c>
      <c r="Y1471">
        <v>1</v>
      </c>
      <c r="Z1471" s="2" t="s">
        <v>38</v>
      </c>
      <c r="AA1471" s="2" t="s">
        <v>34</v>
      </c>
      <c r="AB1471" s="2" t="s">
        <v>35</v>
      </c>
    </row>
    <row r="1472" spans="1:28">
      <c r="A1472" s="1">
        <v>45659.25</v>
      </c>
      <c r="B1472" s="2" t="s">
        <v>47</v>
      </c>
      <c r="C1472">
        <v>8.91</v>
      </c>
      <c r="D1472">
        <v>10.25</v>
      </c>
      <c r="E1472">
        <v>14.21</v>
      </c>
      <c r="F1472">
        <v>10.27</v>
      </c>
      <c r="G1472" t="b">
        <v>0</v>
      </c>
      <c r="H1472" t="b">
        <v>0</v>
      </c>
      <c r="I1472" t="b">
        <v>0</v>
      </c>
      <c r="J1472" t="b">
        <v>0</v>
      </c>
      <c r="K1472">
        <v>6.07</v>
      </c>
      <c r="L1472">
        <v>20.7</v>
      </c>
      <c r="M1472">
        <v>66.8</v>
      </c>
      <c r="N1472">
        <v>0</v>
      </c>
      <c r="O1472" s="2" t="s">
        <v>48</v>
      </c>
      <c r="P1472" s="2" t="s">
        <v>49</v>
      </c>
      <c r="Q1472">
        <v>248</v>
      </c>
      <c r="R1472" t="b">
        <v>0</v>
      </c>
      <c r="S1472" s="3">
        <v>45659</v>
      </c>
      <c r="T1472" s="2" t="s">
        <v>38</v>
      </c>
      <c r="U1472" t="b">
        <v>0</v>
      </c>
      <c r="V1472" s="2" t="s">
        <v>32</v>
      </c>
      <c r="W1472">
        <v>6</v>
      </c>
      <c r="X1472" s="2" t="s">
        <v>33</v>
      </c>
      <c r="Y1472">
        <v>1</v>
      </c>
      <c r="Z1472" s="2" t="s">
        <v>38</v>
      </c>
      <c r="AA1472" s="2" t="s">
        <v>34</v>
      </c>
      <c r="AB1472" s="2" t="s">
        <v>35</v>
      </c>
    </row>
    <row r="1473" spans="1:28">
      <c r="A1473" s="1">
        <v>45659.291666666664</v>
      </c>
      <c r="B1473" s="2" t="s">
        <v>47</v>
      </c>
      <c r="C1473">
        <v>13.47</v>
      </c>
      <c r="D1473">
        <v>37.28</v>
      </c>
      <c r="E1473">
        <v>19.350000000000001</v>
      </c>
      <c r="F1473">
        <v>25.43</v>
      </c>
      <c r="G1473" t="b">
        <v>0</v>
      </c>
      <c r="H1473" t="b">
        <v>0</v>
      </c>
      <c r="I1473" t="b">
        <v>0</v>
      </c>
      <c r="J1473" t="b">
        <v>0</v>
      </c>
      <c r="K1473">
        <v>2.99</v>
      </c>
      <c r="L1473">
        <v>21.5</v>
      </c>
      <c r="M1473">
        <v>74.400000000000006</v>
      </c>
      <c r="N1473">
        <v>0</v>
      </c>
      <c r="O1473" s="2" t="s">
        <v>48</v>
      </c>
      <c r="P1473" s="2" t="s">
        <v>49</v>
      </c>
      <c r="Q1473">
        <v>261</v>
      </c>
      <c r="R1473" t="b">
        <v>1</v>
      </c>
      <c r="S1473" s="3">
        <v>45659</v>
      </c>
      <c r="T1473" s="2" t="s">
        <v>38</v>
      </c>
      <c r="U1473" t="b">
        <v>0</v>
      </c>
      <c r="V1473" s="2" t="s">
        <v>32</v>
      </c>
      <c r="W1473">
        <v>7</v>
      </c>
      <c r="X1473" s="2" t="s">
        <v>33</v>
      </c>
      <c r="Y1473">
        <v>1</v>
      </c>
      <c r="Z1473" s="2" t="s">
        <v>38</v>
      </c>
      <c r="AA1473" s="2" t="s">
        <v>34</v>
      </c>
      <c r="AB1473" s="2" t="s">
        <v>37</v>
      </c>
    </row>
    <row r="1474" spans="1:28">
      <c r="A1474" s="1">
        <v>45659.333333333336</v>
      </c>
      <c r="B1474" s="2" t="s">
        <v>47</v>
      </c>
      <c r="C1474">
        <v>14.35</v>
      </c>
      <c r="D1474">
        <v>42.04</v>
      </c>
      <c r="E1474">
        <v>14.71</v>
      </c>
      <c r="F1474">
        <v>16.47</v>
      </c>
      <c r="G1474" t="b">
        <v>0</v>
      </c>
      <c r="H1474" t="b">
        <v>0</v>
      </c>
      <c r="I1474" t="b">
        <v>0</v>
      </c>
      <c r="J1474" t="b">
        <v>0</v>
      </c>
      <c r="K1474">
        <v>2.79</v>
      </c>
      <c r="L1474">
        <v>21.5</v>
      </c>
      <c r="N1474">
        <v>0</v>
      </c>
      <c r="O1474" s="2" t="s">
        <v>48</v>
      </c>
      <c r="P1474" s="2" t="s">
        <v>49</v>
      </c>
      <c r="Q1474">
        <v>269</v>
      </c>
      <c r="R1474" t="b">
        <v>1</v>
      </c>
      <c r="S1474" s="3">
        <v>45659</v>
      </c>
      <c r="T1474" s="2" t="s">
        <v>38</v>
      </c>
      <c r="U1474" t="b">
        <v>0</v>
      </c>
      <c r="V1474" s="2" t="s">
        <v>32</v>
      </c>
      <c r="W1474">
        <v>8</v>
      </c>
      <c r="X1474" s="2" t="s">
        <v>33</v>
      </c>
      <c r="Y1474">
        <v>1</v>
      </c>
      <c r="Z1474" s="2" t="s">
        <v>38</v>
      </c>
      <c r="AA1474" s="2" t="s">
        <v>34</v>
      </c>
      <c r="AB1474" s="2" t="s">
        <v>37</v>
      </c>
    </row>
    <row r="1475" spans="1:28">
      <c r="A1475" s="1">
        <v>45659.375</v>
      </c>
      <c r="B1475" s="2" t="s">
        <v>47</v>
      </c>
      <c r="C1475">
        <v>22.14</v>
      </c>
      <c r="D1475">
        <v>33.549999999999997</v>
      </c>
      <c r="E1475">
        <v>22.04</v>
      </c>
      <c r="F1475">
        <v>24.39</v>
      </c>
      <c r="G1475" t="b">
        <v>0</v>
      </c>
      <c r="H1475" t="b">
        <v>0</v>
      </c>
      <c r="I1475" t="b">
        <v>0</v>
      </c>
      <c r="J1475" t="b">
        <v>0</v>
      </c>
      <c r="K1475">
        <v>2.3199999999999998</v>
      </c>
      <c r="L1475">
        <v>28.2</v>
      </c>
      <c r="M1475">
        <v>42.6</v>
      </c>
      <c r="N1475">
        <v>4.29</v>
      </c>
      <c r="O1475" s="2" t="s">
        <v>48</v>
      </c>
      <c r="P1475" s="2" t="s">
        <v>49</v>
      </c>
      <c r="Q1475">
        <v>285</v>
      </c>
      <c r="R1475" t="b">
        <v>1</v>
      </c>
      <c r="S1475" s="3">
        <v>45659</v>
      </c>
      <c r="T1475" s="2" t="s">
        <v>38</v>
      </c>
      <c r="U1475" t="b">
        <v>0</v>
      </c>
      <c r="V1475" s="2" t="s">
        <v>32</v>
      </c>
      <c r="W1475">
        <v>9</v>
      </c>
      <c r="X1475" s="2" t="s">
        <v>36</v>
      </c>
      <c r="Y1475">
        <v>1</v>
      </c>
      <c r="Z1475" s="2" t="s">
        <v>38</v>
      </c>
      <c r="AA1475" s="2" t="s">
        <v>34</v>
      </c>
      <c r="AB1475" s="2" t="s">
        <v>37</v>
      </c>
    </row>
    <row r="1476" spans="1:28">
      <c r="A1476" s="1">
        <v>45659.416666666664</v>
      </c>
      <c r="B1476" s="2" t="s">
        <v>47</v>
      </c>
      <c r="C1476">
        <v>11.67</v>
      </c>
      <c r="D1476">
        <v>41.18</v>
      </c>
      <c r="E1476">
        <v>12.72</v>
      </c>
      <c r="F1476">
        <v>16.239999999999998</v>
      </c>
      <c r="G1476" t="b">
        <v>0</v>
      </c>
      <c r="H1476" t="b">
        <v>0</v>
      </c>
      <c r="I1476" t="b">
        <v>0</v>
      </c>
      <c r="J1476" t="b">
        <v>0</v>
      </c>
      <c r="K1476">
        <v>3.89</v>
      </c>
      <c r="L1476">
        <v>28.7</v>
      </c>
      <c r="M1476">
        <v>58.7</v>
      </c>
      <c r="N1476">
        <v>0</v>
      </c>
      <c r="O1476" s="2" t="s">
        <v>48</v>
      </c>
      <c r="P1476" s="2" t="s">
        <v>49</v>
      </c>
      <c r="Q1476">
        <v>202</v>
      </c>
      <c r="R1476" t="b">
        <v>0</v>
      </c>
      <c r="S1476" s="3">
        <v>45659</v>
      </c>
      <c r="T1476" s="2" t="s">
        <v>38</v>
      </c>
      <c r="U1476" t="b">
        <v>0</v>
      </c>
      <c r="V1476" s="2" t="s">
        <v>32</v>
      </c>
      <c r="W1476">
        <v>10</v>
      </c>
      <c r="X1476" s="2" t="s">
        <v>33</v>
      </c>
      <c r="Y1476">
        <v>1</v>
      </c>
      <c r="Z1476" s="2" t="s">
        <v>38</v>
      </c>
      <c r="AA1476" s="2" t="s">
        <v>34</v>
      </c>
      <c r="AB1476" s="2" t="s">
        <v>35</v>
      </c>
    </row>
    <row r="1477" spans="1:28">
      <c r="A1477" s="1">
        <v>45659.458333333336</v>
      </c>
      <c r="B1477" s="2" t="s">
        <v>47</v>
      </c>
      <c r="C1477">
        <v>16.41</v>
      </c>
      <c r="D1477">
        <v>33.81</v>
      </c>
      <c r="E1477">
        <v>17.809999999999999</v>
      </c>
      <c r="F1477">
        <v>20.3</v>
      </c>
      <c r="G1477" t="b">
        <v>0</v>
      </c>
      <c r="H1477" t="b">
        <v>0</v>
      </c>
      <c r="I1477" t="b">
        <v>0</v>
      </c>
      <c r="J1477" t="b">
        <v>0</v>
      </c>
      <c r="K1477">
        <v>4.34</v>
      </c>
      <c r="L1477">
        <v>28.4</v>
      </c>
      <c r="M1477">
        <v>59.2</v>
      </c>
      <c r="N1477">
        <v>0</v>
      </c>
      <c r="O1477" s="2" t="s">
        <v>48</v>
      </c>
      <c r="P1477" s="2" t="s">
        <v>49</v>
      </c>
      <c r="Q1477">
        <v>204</v>
      </c>
      <c r="R1477" t="b">
        <v>0</v>
      </c>
      <c r="S1477" s="3">
        <v>45659</v>
      </c>
      <c r="T1477" s="2" t="s">
        <v>38</v>
      </c>
      <c r="U1477" t="b">
        <v>0</v>
      </c>
      <c r="V1477" s="2" t="s">
        <v>32</v>
      </c>
      <c r="W1477">
        <v>11</v>
      </c>
      <c r="X1477" s="2" t="s">
        <v>33</v>
      </c>
      <c r="Y1477">
        <v>1</v>
      </c>
      <c r="Z1477" s="2" t="s">
        <v>38</v>
      </c>
      <c r="AA1477" s="2" t="s">
        <v>34</v>
      </c>
      <c r="AB1477" s="2" t="s">
        <v>35</v>
      </c>
    </row>
    <row r="1478" spans="1:28">
      <c r="A1478" s="1">
        <v>45659.5</v>
      </c>
      <c r="B1478" s="2" t="s">
        <v>47</v>
      </c>
      <c r="C1478">
        <v>22.06</v>
      </c>
      <c r="D1478">
        <v>31.47</v>
      </c>
      <c r="E1478">
        <v>10.18</v>
      </c>
      <c r="F1478">
        <v>14.33</v>
      </c>
      <c r="G1478" t="b">
        <v>0</v>
      </c>
      <c r="H1478" t="b">
        <v>0</v>
      </c>
      <c r="I1478" t="b">
        <v>0</v>
      </c>
      <c r="J1478" t="b">
        <v>0</v>
      </c>
      <c r="K1478">
        <v>2.66</v>
      </c>
      <c r="L1478">
        <v>25.2</v>
      </c>
      <c r="M1478">
        <v>79.5</v>
      </c>
      <c r="N1478">
        <v>0</v>
      </c>
      <c r="O1478" s="2" t="s">
        <v>48</v>
      </c>
      <c r="P1478" s="2" t="s">
        <v>49</v>
      </c>
      <c r="Q1478">
        <v>234</v>
      </c>
      <c r="R1478" t="b">
        <v>0</v>
      </c>
      <c r="S1478" s="3">
        <v>45659</v>
      </c>
      <c r="T1478" s="2" t="s">
        <v>38</v>
      </c>
      <c r="U1478" t="b">
        <v>0</v>
      </c>
      <c r="V1478" s="2" t="s">
        <v>32</v>
      </c>
      <c r="W1478">
        <v>12</v>
      </c>
      <c r="X1478" s="2" t="s">
        <v>33</v>
      </c>
      <c r="Y1478">
        <v>1</v>
      </c>
      <c r="Z1478" s="2" t="s">
        <v>38</v>
      </c>
      <c r="AA1478" s="2" t="s">
        <v>34</v>
      </c>
      <c r="AB1478" s="2" t="s">
        <v>35</v>
      </c>
    </row>
    <row r="1479" spans="1:28">
      <c r="A1479" s="1">
        <v>45659.541666666664</v>
      </c>
      <c r="B1479" s="2" t="s">
        <v>47</v>
      </c>
      <c r="C1479">
        <v>9.74</v>
      </c>
      <c r="D1479">
        <v>54.01</v>
      </c>
      <c r="E1479">
        <v>4.3499999999999996</v>
      </c>
      <c r="F1479">
        <v>20.81</v>
      </c>
      <c r="G1479" t="b">
        <v>0</v>
      </c>
      <c r="H1479" t="b">
        <v>0</v>
      </c>
      <c r="I1479" t="b">
        <v>0</v>
      </c>
      <c r="J1479" t="b">
        <v>0</v>
      </c>
      <c r="K1479">
        <v>1.61</v>
      </c>
      <c r="L1479">
        <v>28.5</v>
      </c>
      <c r="M1479">
        <v>48.8</v>
      </c>
      <c r="N1479">
        <v>0</v>
      </c>
      <c r="O1479" s="2" t="s">
        <v>48</v>
      </c>
      <c r="P1479" s="2" t="s">
        <v>49</v>
      </c>
      <c r="Q1479">
        <v>190</v>
      </c>
      <c r="R1479" t="b">
        <v>0</v>
      </c>
      <c r="S1479" s="3">
        <v>45659</v>
      </c>
      <c r="T1479" s="2" t="s">
        <v>38</v>
      </c>
      <c r="U1479" t="b">
        <v>0</v>
      </c>
      <c r="V1479" s="2" t="s">
        <v>32</v>
      </c>
      <c r="W1479">
        <v>13</v>
      </c>
      <c r="X1479" s="2" t="s">
        <v>33</v>
      </c>
      <c r="Y1479">
        <v>1</v>
      </c>
      <c r="Z1479" s="2" t="s">
        <v>38</v>
      </c>
      <c r="AA1479" s="2" t="s">
        <v>34</v>
      </c>
      <c r="AB1479" s="2" t="s">
        <v>35</v>
      </c>
    </row>
    <row r="1480" spans="1:28">
      <c r="A1480" s="1">
        <v>45659.583333333336</v>
      </c>
      <c r="B1480" s="2" t="s">
        <v>47</v>
      </c>
      <c r="C1480">
        <v>16.04</v>
      </c>
      <c r="D1480">
        <v>48.45</v>
      </c>
      <c r="E1480">
        <v>4.51</v>
      </c>
      <c r="F1480">
        <v>17.600000000000001</v>
      </c>
      <c r="G1480" t="b">
        <v>0</v>
      </c>
      <c r="H1480" t="b">
        <v>0</v>
      </c>
      <c r="I1480" t="b">
        <v>0</v>
      </c>
      <c r="J1480" t="b">
        <v>0</v>
      </c>
      <c r="K1480">
        <v>1.46</v>
      </c>
      <c r="L1480">
        <v>28</v>
      </c>
      <c r="M1480">
        <v>57.7</v>
      </c>
      <c r="N1480">
        <v>0</v>
      </c>
      <c r="O1480" s="2" t="s">
        <v>48</v>
      </c>
      <c r="P1480" s="2" t="s">
        <v>49</v>
      </c>
      <c r="Q1480">
        <v>179</v>
      </c>
      <c r="R1480" t="b">
        <v>0</v>
      </c>
      <c r="S1480" s="3">
        <v>45659</v>
      </c>
      <c r="T1480" s="2" t="s">
        <v>38</v>
      </c>
      <c r="U1480" t="b">
        <v>0</v>
      </c>
      <c r="V1480" s="2" t="s">
        <v>32</v>
      </c>
      <c r="W1480">
        <v>14</v>
      </c>
      <c r="X1480" s="2" t="s">
        <v>33</v>
      </c>
      <c r="Y1480">
        <v>1</v>
      </c>
      <c r="Z1480" s="2" t="s">
        <v>38</v>
      </c>
      <c r="AA1480" s="2" t="s">
        <v>34</v>
      </c>
      <c r="AB1480" s="2" t="s">
        <v>35</v>
      </c>
    </row>
    <row r="1481" spans="1:28">
      <c r="A1481" s="1">
        <v>45659.625</v>
      </c>
      <c r="B1481" s="2" t="s">
        <v>47</v>
      </c>
      <c r="C1481">
        <v>27.7</v>
      </c>
      <c r="D1481">
        <v>41.04</v>
      </c>
      <c r="E1481">
        <v>13.89</v>
      </c>
      <c r="F1481">
        <v>17.91</v>
      </c>
      <c r="G1481" t="b">
        <v>0</v>
      </c>
      <c r="H1481" t="b">
        <v>0</v>
      </c>
      <c r="I1481" t="b">
        <v>0</v>
      </c>
      <c r="J1481" t="b">
        <v>0</v>
      </c>
      <c r="K1481">
        <v>3.09</v>
      </c>
      <c r="L1481">
        <v>27.1</v>
      </c>
      <c r="M1481">
        <v>75.099999999999994</v>
      </c>
      <c r="N1481">
        <v>0</v>
      </c>
      <c r="O1481" s="2" t="s">
        <v>48</v>
      </c>
      <c r="P1481" s="2" t="s">
        <v>49</v>
      </c>
      <c r="Q1481">
        <v>226</v>
      </c>
      <c r="R1481" t="b">
        <v>0</v>
      </c>
      <c r="S1481" s="3">
        <v>45659</v>
      </c>
      <c r="T1481" s="2" t="s">
        <v>38</v>
      </c>
      <c r="U1481" t="b">
        <v>0</v>
      </c>
      <c r="V1481" s="2" t="s">
        <v>32</v>
      </c>
      <c r="W1481">
        <v>15</v>
      </c>
      <c r="X1481" s="2" t="s">
        <v>33</v>
      </c>
      <c r="Y1481">
        <v>1</v>
      </c>
      <c r="Z1481" s="2" t="s">
        <v>38</v>
      </c>
      <c r="AA1481" s="2" t="s">
        <v>34</v>
      </c>
      <c r="AB1481" s="2" t="s">
        <v>35</v>
      </c>
    </row>
    <row r="1482" spans="1:28">
      <c r="A1482" s="1">
        <v>45659.666666666664</v>
      </c>
      <c r="B1482" s="2" t="s">
        <v>47</v>
      </c>
      <c r="C1482">
        <v>8.35</v>
      </c>
      <c r="D1482">
        <v>47.88</v>
      </c>
      <c r="E1482">
        <v>13.96</v>
      </c>
      <c r="F1482">
        <v>16</v>
      </c>
      <c r="G1482" t="b">
        <v>0</v>
      </c>
      <c r="H1482" t="b">
        <v>0</v>
      </c>
      <c r="I1482" t="b">
        <v>0</v>
      </c>
      <c r="J1482" t="b">
        <v>0</v>
      </c>
      <c r="K1482">
        <v>3.09</v>
      </c>
      <c r="L1482">
        <v>27.8</v>
      </c>
      <c r="M1482">
        <v>64.599999999999994</v>
      </c>
      <c r="N1482">
        <v>0</v>
      </c>
      <c r="O1482" s="2" t="s">
        <v>48</v>
      </c>
      <c r="P1482" s="2" t="s">
        <v>49</v>
      </c>
      <c r="Q1482">
        <v>240</v>
      </c>
      <c r="R1482" t="b">
        <v>0</v>
      </c>
      <c r="S1482" s="3">
        <v>45659</v>
      </c>
      <c r="T1482" s="2" t="s">
        <v>38</v>
      </c>
      <c r="U1482" t="b">
        <v>0</v>
      </c>
      <c r="V1482" s="2" t="s">
        <v>32</v>
      </c>
      <c r="W1482">
        <v>16</v>
      </c>
      <c r="X1482" s="2" t="s">
        <v>33</v>
      </c>
      <c r="Y1482">
        <v>1</v>
      </c>
      <c r="Z1482" s="2" t="s">
        <v>38</v>
      </c>
      <c r="AA1482" s="2" t="s">
        <v>34</v>
      </c>
      <c r="AB1482" s="2" t="s">
        <v>35</v>
      </c>
    </row>
    <row r="1483" spans="1:28">
      <c r="A1483" s="1">
        <v>45659.708333333336</v>
      </c>
      <c r="B1483" s="2" t="s">
        <v>47</v>
      </c>
      <c r="C1483">
        <v>23.69</v>
      </c>
      <c r="D1483">
        <v>27.25</v>
      </c>
      <c r="E1483">
        <v>23.56</v>
      </c>
      <c r="F1483">
        <v>21.44</v>
      </c>
      <c r="G1483" t="b">
        <v>0</v>
      </c>
      <c r="H1483" t="b">
        <v>0</v>
      </c>
      <c r="I1483" t="b">
        <v>0</v>
      </c>
      <c r="J1483" t="b">
        <v>0</v>
      </c>
      <c r="K1483">
        <v>2.78</v>
      </c>
      <c r="L1483">
        <v>25.6</v>
      </c>
      <c r="M1483">
        <v>67</v>
      </c>
      <c r="N1483">
        <v>0</v>
      </c>
      <c r="O1483" s="2" t="s">
        <v>48</v>
      </c>
      <c r="P1483" s="2" t="s">
        <v>49</v>
      </c>
      <c r="Q1483">
        <v>253</v>
      </c>
      <c r="R1483" t="b">
        <v>1</v>
      </c>
      <c r="S1483" s="3">
        <v>45659</v>
      </c>
      <c r="T1483" s="2" t="s">
        <v>38</v>
      </c>
      <c r="U1483" t="b">
        <v>0</v>
      </c>
      <c r="V1483" s="2" t="s">
        <v>32</v>
      </c>
      <c r="W1483">
        <v>17</v>
      </c>
      <c r="X1483" s="2" t="s">
        <v>33</v>
      </c>
      <c r="Y1483">
        <v>1</v>
      </c>
      <c r="Z1483" s="2" t="s">
        <v>38</v>
      </c>
      <c r="AA1483" s="2" t="s">
        <v>34</v>
      </c>
      <c r="AB1483" s="2" t="s">
        <v>37</v>
      </c>
    </row>
    <row r="1484" spans="1:28">
      <c r="A1484" s="1">
        <v>45659.75</v>
      </c>
      <c r="B1484" s="2" t="s">
        <v>47</v>
      </c>
      <c r="C1484">
        <v>28.28</v>
      </c>
      <c r="D1484">
        <v>35.86</v>
      </c>
      <c r="E1484">
        <v>14.33</v>
      </c>
      <c r="F1484">
        <v>23.45</v>
      </c>
      <c r="G1484" t="b">
        <v>0</v>
      </c>
      <c r="H1484" t="b">
        <v>0</v>
      </c>
      <c r="I1484" t="b">
        <v>0</v>
      </c>
      <c r="J1484" t="b">
        <v>0</v>
      </c>
      <c r="K1484">
        <v>1.3</v>
      </c>
      <c r="L1484">
        <v>24.6</v>
      </c>
      <c r="M1484">
        <v>64.099999999999994</v>
      </c>
      <c r="N1484">
        <v>0</v>
      </c>
      <c r="O1484" s="2" t="s">
        <v>48</v>
      </c>
      <c r="P1484" s="2" t="s">
        <v>49</v>
      </c>
      <c r="Q1484">
        <v>312</v>
      </c>
      <c r="R1484" t="b">
        <v>1</v>
      </c>
      <c r="S1484" s="3">
        <v>45659</v>
      </c>
      <c r="T1484" s="2" t="s">
        <v>38</v>
      </c>
      <c r="U1484" t="b">
        <v>0</v>
      </c>
      <c r="V1484" s="2" t="s">
        <v>32</v>
      </c>
      <c r="W1484">
        <v>18</v>
      </c>
      <c r="X1484" s="2" t="s">
        <v>33</v>
      </c>
      <c r="Y1484">
        <v>1</v>
      </c>
      <c r="Z1484" s="2" t="s">
        <v>38</v>
      </c>
      <c r="AA1484" s="2" t="s">
        <v>34</v>
      </c>
      <c r="AB1484" s="2" t="s">
        <v>37</v>
      </c>
    </row>
    <row r="1485" spans="1:28">
      <c r="A1485" s="1">
        <v>45659.791666666664</v>
      </c>
      <c r="B1485" s="2" t="s">
        <v>47</v>
      </c>
      <c r="C1485">
        <v>27.6</v>
      </c>
      <c r="D1485">
        <v>43.58</v>
      </c>
      <c r="E1485">
        <v>22.36</v>
      </c>
      <c r="F1485">
        <v>31.54</v>
      </c>
      <c r="G1485" t="b">
        <v>0</v>
      </c>
      <c r="H1485" t="b">
        <v>0</v>
      </c>
      <c r="I1485" t="b">
        <v>0</v>
      </c>
      <c r="J1485" t="b">
        <v>0</v>
      </c>
      <c r="K1485">
        <v>2.4</v>
      </c>
      <c r="L1485">
        <v>23.1</v>
      </c>
      <c r="N1485">
        <v>0</v>
      </c>
      <c r="O1485" s="2" t="s">
        <v>48</v>
      </c>
      <c r="P1485" s="2" t="s">
        <v>49</v>
      </c>
      <c r="Q1485">
        <v>307</v>
      </c>
      <c r="R1485" t="b">
        <v>1</v>
      </c>
      <c r="S1485" s="3">
        <v>45659</v>
      </c>
      <c r="T1485" s="2" t="s">
        <v>38</v>
      </c>
      <c r="U1485" t="b">
        <v>0</v>
      </c>
      <c r="V1485" s="2" t="s">
        <v>32</v>
      </c>
      <c r="W1485">
        <v>19</v>
      </c>
      <c r="X1485" s="2" t="s">
        <v>33</v>
      </c>
      <c r="Y1485">
        <v>1</v>
      </c>
      <c r="Z1485" s="2" t="s">
        <v>38</v>
      </c>
      <c r="AA1485" s="2" t="s">
        <v>34</v>
      </c>
      <c r="AB1485" s="2" t="s">
        <v>37</v>
      </c>
    </row>
    <row r="1486" spans="1:28">
      <c r="A1486" s="1">
        <v>45659.833333333336</v>
      </c>
      <c r="B1486" s="2" t="s">
        <v>47</v>
      </c>
      <c r="C1486">
        <v>18.34</v>
      </c>
      <c r="D1486">
        <v>35.94</v>
      </c>
      <c r="E1486">
        <v>14.27</v>
      </c>
      <c r="F1486">
        <v>23.52</v>
      </c>
      <c r="G1486" t="b">
        <v>0</v>
      </c>
      <c r="H1486" t="b">
        <v>0</v>
      </c>
      <c r="I1486" t="b">
        <v>0</v>
      </c>
      <c r="J1486" t="b">
        <v>0</v>
      </c>
      <c r="K1486">
        <v>2.33</v>
      </c>
      <c r="L1486">
        <v>21.3</v>
      </c>
      <c r="M1486">
        <v>71.7</v>
      </c>
      <c r="N1486">
        <v>0</v>
      </c>
      <c r="O1486" s="2" t="s">
        <v>48</v>
      </c>
      <c r="P1486" s="2" t="s">
        <v>49</v>
      </c>
      <c r="Q1486">
        <v>244</v>
      </c>
      <c r="R1486" t="b">
        <v>0</v>
      </c>
      <c r="S1486" s="3">
        <v>45659</v>
      </c>
      <c r="T1486" s="2" t="s">
        <v>38</v>
      </c>
      <c r="U1486" t="b">
        <v>0</v>
      </c>
      <c r="V1486" s="2" t="s">
        <v>32</v>
      </c>
      <c r="W1486">
        <v>20</v>
      </c>
      <c r="X1486" s="2" t="s">
        <v>33</v>
      </c>
      <c r="Y1486">
        <v>1</v>
      </c>
      <c r="Z1486" s="2" t="s">
        <v>38</v>
      </c>
      <c r="AA1486" s="2" t="s">
        <v>34</v>
      </c>
      <c r="AB1486" s="2" t="s">
        <v>35</v>
      </c>
    </row>
    <row r="1487" spans="1:28">
      <c r="A1487" s="1">
        <v>45659.875</v>
      </c>
      <c r="B1487" s="2" t="s">
        <v>47</v>
      </c>
      <c r="C1487">
        <v>20.91</v>
      </c>
      <c r="D1487">
        <v>29.18</v>
      </c>
      <c r="E1487">
        <v>7.54</v>
      </c>
      <c r="F1487">
        <v>22.83</v>
      </c>
      <c r="G1487" t="b">
        <v>0</v>
      </c>
      <c r="H1487" t="b">
        <v>0</v>
      </c>
      <c r="I1487" t="b">
        <v>0</v>
      </c>
      <c r="J1487" t="b">
        <v>0</v>
      </c>
      <c r="K1487">
        <v>2.57</v>
      </c>
      <c r="L1487">
        <v>16.3</v>
      </c>
      <c r="M1487">
        <v>62.5</v>
      </c>
      <c r="N1487">
        <v>0</v>
      </c>
      <c r="O1487" s="2" t="s">
        <v>48</v>
      </c>
      <c r="P1487" s="2" t="s">
        <v>49</v>
      </c>
      <c r="Q1487">
        <v>209</v>
      </c>
      <c r="R1487" t="b">
        <v>0</v>
      </c>
      <c r="S1487" s="3">
        <v>45659</v>
      </c>
      <c r="T1487" s="2" t="s">
        <v>38</v>
      </c>
      <c r="U1487" t="b">
        <v>0</v>
      </c>
      <c r="V1487" s="2" t="s">
        <v>32</v>
      </c>
      <c r="W1487">
        <v>21</v>
      </c>
      <c r="X1487" s="2" t="s">
        <v>33</v>
      </c>
      <c r="Y1487">
        <v>1</v>
      </c>
      <c r="Z1487" s="2" t="s">
        <v>38</v>
      </c>
      <c r="AA1487" s="2" t="s">
        <v>34</v>
      </c>
      <c r="AB1487" s="2" t="s">
        <v>35</v>
      </c>
    </row>
    <row r="1488" spans="1:28">
      <c r="A1488" s="1">
        <v>45659.916666666664</v>
      </c>
      <c r="B1488" s="2" t="s">
        <v>47</v>
      </c>
      <c r="C1488">
        <v>10.84</v>
      </c>
      <c r="D1488">
        <v>33.61</v>
      </c>
      <c r="E1488">
        <v>28.94</v>
      </c>
      <c r="F1488">
        <v>21.58</v>
      </c>
      <c r="G1488" t="b">
        <v>0</v>
      </c>
      <c r="H1488" t="b">
        <v>0</v>
      </c>
      <c r="I1488" t="b">
        <v>0</v>
      </c>
      <c r="J1488" t="b">
        <v>0</v>
      </c>
      <c r="K1488">
        <v>3.5</v>
      </c>
      <c r="L1488">
        <v>18.600000000000001</v>
      </c>
      <c r="M1488">
        <v>74.400000000000006</v>
      </c>
      <c r="N1488">
        <v>0</v>
      </c>
      <c r="O1488" s="2" t="s">
        <v>48</v>
      </c>
      <c r="P1488" s="2" t="s">
        <v>49</v>
      </c>
      <c r="Q1488">
        <v>174</v>
      </c>
      <c r="R1488" t="b">
        <v>0</v>
      </c>
      <c r="S1488" s="3">
        <v>45659</v>
      </c>
      <c r="T1488" s="2" t="s">
        <v>38</v>
      </c>
      <c r="U1488" t="b">
        <v>0</v>
      </c>
      <c r="V1488" s="2" t="s">
        <v>32</v>
      </c>
      <c r="W1488">
        <v>22</v>
      </c>
      <c r="X1488" s="2" t="s">
        <v>33</v>
      </c>
      <c r="Y1488">
        <v>1</v>
      </c>
      <c r="Z1488" s="2" t="s">
        <v>38</v>
      </c>
      <c r="AA1488" s="2" t="s">
        <v>34</v>
      </c>
      <c r="AB1488" s="2" t="s">
        <v>35</v>
      </c>
    </row>
    <row r="1489" spans="1:28">
      <c r="A1489" s="1">
        <v>45659.958333333336</v>
      </c>
      <c r="B1489" s="2" t="s">
        <v>47</v>
      </c>
      <c r="C1489">
        <v>29.08</v>
      </c>
      <c r="D1489">
        <v>33.450000000000003</v>
      </c>
      <c r="E1489">
        <v>22.18</v>
      </c>
      <c r="F1489">
        <v>27</v>
      </c>
      <c r="G1489" t="b">
        <v>0</v>
      </c>
      <c r="H1489" t="b">
        <v>0</v>
      </c>
      <c r="I1489" t="b">
        <v>0</v>
      </c>
      <c r="J1489" t="b">
        <v>0</v>
      </c>
      <c r="K1489">
        <v>2.89</v>
      </c>
      <c r="L1489">
        <v>16.7</v>
      </c>
      <c r="M1489">
        <v>57.7</v>
      </c>
      <c r="N1489">
        <v>0</v>
      </c>
      <c r="O1489" s="2" t="s">
        <v>48</v>
      </c>
      <c r="P1489" s="2" t="s">
        <v>49</v>
      </c>
      <c r="Q1489">
        <v>182</v>
      </c>
      <c r="R1489" t="b">
        <v>0</v>
      </c>
      <c r="S1489" s="3">
        <v>45659</v>
      </c>
      <c r="T1489" s="2" t="s">
        <v>38</v>
      </c>
      <c r="U1489" t="b">
        <v>0</v>
      </c>
      <c r="V1489" s="2" t="s">
        <v>32</v>
      </c>
      <c r="W1489">
        <v>23</v>
      </c>
      <c r="X1489" s="2" t="s">
        <v>33</v>
      </c>
      <c r="Y1489">
        <v>1</v>
      </c>
      <c r="Z1489" s="2" t="s">
        <v>38</v>
      </c>
      <c r="AA1489" s="2" t="s">
        <v>34</v>
      </c>
      <c r="AB1489" s="2" t="s">
        <v>35</v>
      </c>
    </row>
    <row r="1490" spans="1:28">
      <c r="A1490" s="1">
        <v>45660</v>
      </c>
      <c r="B1490" s="2" t="s">
        <v>47</v>
      </c>
      <c r="C1490">
        <v>18.260000000000002</v>
      </c>
      <c r="D1490">
        <v>52.87</v>
      </c>
      <c r="E1490">
        <v>12.94</v>
      </c>
      <c r="F1490">
        <v>22.48</v>
      </c>
      <c r="G1490" t="b">
        <v>0</v>
      </c>
      <c r="H1490" t="b">
        <v>0</v>
      </c>
      <c r="I1490" t="b">
        <v>0</v>
      </c>
      <c r="J1490" t="b">
        <v>0</v>
      </c>
      <c r="K1490">
        <v>3.61</v>
      </c>
      <c r="L1490">
        <v>14.9</v>
      </c>
      <c r="M1490">
        <v>72.599999999999994</v>
      </c>
      <c r="N1490">
        <v>0</v>
      </c>
      <c r="O1490" s="2" t="s">
        <v>48</v>
      </c>
      <c r="P1490" s="2" t="s">
        <v>49</v>
      </c>
      <c r="Q1490">
        <v>168</v>
      </c>
      <c r="R1490" t="b">
        <v>0</v>
      </c>
      <c r="S1490" s="3">
        <v>45660</v>
      </c>
      <c r="T1490" s="2" t="s">
        <v>39</v>
      </c>
      <c r="U1490" t="b">
        <v>0</v>
      </c>
      <c r="V1490" s="2" t="s">
        <v>32</v>
      </c>
      <c r="W1490">
        <v>0</v>
      </c>
      <c r="X1490" s="2" t="s">
        <v>33</v>
      </c>
      <c r="Y1490">
        <v>1</v>
      </c>
      <c r="Z1490" s="2" t="s">
        <v>39</v>
      </c>
      <c r="AA1490" s="2" t="s">
        <v>34</v>
      </c>
      <c r="AB1490" s="2" t="s">
        <v>35</v>
      </c>
    </row>
    <row r="1491" spans="1:28">
      <c r="A1491" s="1">
        <v>45660.041666666664</v>
      </c>
      <c r="B1491" s="2" t="s">
        <v>47</v>
      </c>
      <c r="C1491">
        <v>10.85</v>
      </c>
      <c r="D1491">
        <v>42.48</v>
      </c>
      <c r="E1491">
        <v>11.92</v>
      </c>
      <c r="F1491">
        <v>20.329999999999998</v>
      </c>
      <c r="G1491" t="b">
        <v>0</v>
      </c>
      <c r="H1491" t="b">
        <v>0</v>
      </c>
      <c r="I1491" t="b">
        <v>0</v>
      </c>
      <c r="J1491" t="b">
        <v>0</v>
      </c>
      <c r="K1491">
        <v>3.06</v>
      </c>
      <c r="L1491">
        <v>20</v>
      </c>
      <c r="M1491">
        <v>67.8</v>
      </c>
      <c r="N1491">
        <v>0</v>
      </c>
      <c r="O1491" s="2" t="s">
        <v>48</v>
      </c>
      <c r="P1491" s="2" t="s">
        <v>49</v>
      </c>
      <c r="Q1491">
        <v>158</v>
      </c>
      <c r="R1491" t="b">
        <v>0</v>
      </c>
      <c r="S1491" s="3">
        <v>45660</v>
      </c>
      <c r="T1491" s="2" t="s">
        <v>39</v>
      </c>
      <c r="U1491" t="b">
        <v>0</v>
      </c>
      <c r="V1491" s="2" t="s">
        <v>32</v>
      </c>
      <c r="W1491">
        <v>1</v>
      </c>
      <c r="X1491" s="2" t="s">
        <v>33</v>
      </c>
      <c r="Y1491">
        <v>1</v>
      </c>
      <c r="Z1491" s="2" t="s">
        <v>39</v>
      </c>
      <c r="AA1491" s="2" t="s">
        <v>34</v>
      </c>
      <c r="AB1491" s="2" t="s">
        <v>35</v>
      </c>
    </row>
    <row r="1492" spans="1:28">
      <c r="A1492" s="1">
        <v>45660.083333333336</v>
      </c>
      <c r="B1492" s="2" t="s">
        <v>47</v>
      </c>
      <c r="C1492">
        <v>2</v>
      </c>
      <c r="D1492">
        <v>34.630000000000003</v>
      </c>
      <c r="E1492">
        <v>11.43</v>
      </c>
      <c r="F1492">
        <v>12.77</v>
      </c>
      <c r="G1492" t="b">
        <v>0</v>
      </c>
      <c r="H1492" t="b">
        <v>0</v>
      </c>
      <c r="I1492" t="b">
        <v>0</v>
      </c>
      <c r="J1492" t="b">
        <v>0</v>
      </c>
      <c r="K1492">
        <v>3.5</v>
      </c>
      <c r="L1492">
        <v>20.3</v>
      </c>
      <c r="N1492">
        <v>6.21</v>
      </c>
      <c r="O1492" s="2" t="s">
        <v>48</v>
      </c>
      <c r="P1492" s="2" t="s">
        <v>49</v>
      </c>
      <c r="Q1492">
        <v>221</v>
      </c>
      <c r="R1492" t="b">
        <v>0</v>
      </c>
      <c r="S1492" s="3">
        <v>45660</v>
      </c>
      <c r="T1492" s="2" t="s">
        <v>39</v>
      </c>
      <c r="U1492" t="b">
        <v>0</v>
      </c>
      <c r="V1492" s="2" t="s">
        <v>32</v>
      </c>
      <c r="W1492">
        <v>2</v>
      </c>
      <c r="X1492" s="2" t="s">
        <v>36</v>
      </c>
      <c r="Y1492">
        <v>1</v>
      </c>
      <c r="Z1492" s="2" t="s">
        <v>39</v>
      </c>
      <c r="AA1492" s="2" t="s">
        <v>34</v>
      </c>
      <c r="AB1492" s="2" t="s">
        <v>35</v>
      </c>
    </row>
    <row r="1493" spans="1:28">
      <c r="A1493" s="1">
        <v>45660.125</v>
      </c>
      <c r="B1493" s="2" t="s">
        <v>47</v>
      </c>
      <c r="C1493">
        <v>14.52</v>
      </c>
      <c r="D1493">
        <v>26.64</v>
      </c>
      <c r="E1493">
        <v>11.9</v>
      </c>
      <c r="F1493">
        <v>12</v>
      </c>
      <c r="G1493" t="b">
        <v>0</v>
      </c>
      <c r="H1493" t="b">
        <v>0</v>
      </c>
      <c r="I1493" t="b">
        <v>0</v>
      </c>
      <c r="J1493" t="b">
        <v>0</v>
      </c>
      <c r="K1493">
        <v>4.05</v>
      </c>
      <c r="L1493">
        <v>20.100000000000001</v>
      </c>
      <c r="M1493">
        <v>66.099999999999994</v>
      </c>
      <c r="N1493">
        <v>0</v>
      </c>
      <c r="O1493" s="2" t="s">
        <v>48</v>
      </c>
      <c r="P1493" s="2" t="s">
        <v>49</v>
      </c>
      <c r="Q1493">
        <v>191</v>
      </c>
      <c r="R1493" t="b">
        <v>0</v>
      </c>
      <c r="S1493" s="3">
        <v>45660</v>
      </c>
      <c r="T1493" s="2" t="s">
        <v>39</v>
      </c>
      <c r="U1493" t="b">
        <v>0</v>
      </c>
      <c r="V1493" s="2" t="s">
        <v>32</v>
      </c>
      <c r="W1493">
        <v>3</v>
      </c>
      <c r="X1493" s="2" t="s">
        <v>33</v>
      </c>
      <c r="Y1493">
        <v>1</v>
      </c>
      <c r="Z1493" s="2" t="s">
        <v>39</v>
      </c>
      <c r="AA1493" s="2" t="s">
        <v>34</v>
      </c>
      <c r="AB1493" s="2" t="s">
        <v>35</v>
      </c>
    </row>
    <row r="1494" spans="1:28">
      <c r="A1494" s="1">
        <v>45660.166666666664</v>
      </c>
      <c r="B1494" s="2" t="s">
        <v>47</v>
      </c>
      <c r="C1494">
        <v>27.2</v>
      </c>
      <c r="D1494">
        <v>31.28</v>
      </c>
      <c r="E1494">
        <v>16.010000000000002</v>
      </c>
      <c r="F1494">
        <v>25.5</v>
      </c>
      <c r="G1494" t="b">
        <v>0</v>
      </c>
      <c r="H1494" t="b">
        <v>0</v>
      </c>
      <c r="I1494" t="b">
        <v>0</v>
      </c>
      <c r="J1494" t="b">
        <v>0</v>
      </c>
      <c r="K1494">
        <v>1.66</v>
      </c>
      <c r="L1494">
        <v>18.899999999999999</v>
      </c>
      <c r="M1494">
        <v>62.2</v>
      </c>
      <c r="N1494">
        <v>0</v>
      </c>
      <c r="O1494" s="2" t="s">
        <v>48</v>
      </c>
      <c r="P1494" s="2" t="s">
        <v>49</v>
      </c>
      <c r="Q1494">
        <v>196</v>
      </c>
      <c r="R1494" t="b">
        <v>0</v>
      </c>
      <c r="S1494" s="3">
        <v>45660</v>
      </c>
      <c r="T1494" s="2" t="s">
        <v>39</v>
      </c>
      <c r="U1494" t="b">
        <v>0</v>
      </c>
      <c r="V1494" s="2" t="s">
        <v>32</v>
      </c>
      <c r="W1494">
        <v>4</v>
      </c>
      <c r="X1494" s="2" t="s">
        <v>33</v>
      </c>
      <c r="Y1494">
        <v>1</v>
      </c>
      <c r="Z1494" s="2" t="s">
        <v>39</v>
      </c>
      <c r="AA1494" s="2" t="s">
        <v>34</v>
      </c>
      <c r="AB1494" s="2" t="s">
        <v>35</v>
      </c>
    </row>
    <row r="1495" spans="1:28">
      <c r="A1495" s="1">
        <v>45660.208333333336</v>
      </c>
      <c r="B1495" s="2" t="s">
        <v>47</v>
      </c>
      <c r="C1495">
        <v>28.75</v>
      </c>
      <c r="D1495">
        <v>33.76</v>
      </c>
      <c r="E1495">
        <v>14.35</v>
      </c>
      <c r="F1495">
        <v>26.14</v>
      </c>
      <c r="G1495" t="b">
        <v>0</v>
      </c>
      <c r="H1495" t="b">
        <v>0</v>
      </c>
      <c r="I1495" t="b">
        <v>0</v>
      </c>
      <c r="J1495" t="b">
        <v>0</v>
      </c>
      <c r="K1495">
        <v>3.09</v>
      </c>
      <c r="L1495">
        <v>21.9</v>
      </c>
      <c r="M1495">
        <v>56.5</v>
      </c>
      <c r="N1495">
        <v>0</v>
      </c>
      <c r="O1495" s="2" t="s">
        <v>48</v>
      </c>
      <c r="P1495" s="2" t="s">
        <v>49</v>
      </c>
      <c r="Q1495">
        <v>215</v>
      </c>
      <c r="R1495" t="b">
        <v>0</v>
      </c>
      <c r="S1495" s="3">
        <v>45660</v>
      </c>
      <c r="T1495" s="2" t="s">
        <v>39</v>
      </c>
      <c r="U1495" t="b">
        <v>0</v>
      </c>
      <c r="V1495" s="2" t="s">
        <v>32</v>
      </c>
      <c r="W1495">
        <v>5</v>
      </c>
      <c r="X1495" s="2" t="s">
        <v>33</v>
      </c>
      <c r="Y1495">
        <v>1</v>
      </c>
      <c r="Z1495" s="2" t="s">
        <v>39</v>
      </c>
      <c r="AA1495" s="2" t="s">
        <v>34</v>
      </c>
      <c r="AB1495" s="2" t="s">
        <v>35</v>
      </c>
    </row>
    <row r="1496" spans="1:28">
      <c r="A1496" s="1">
        <v>45660.25</v>
      </c>
      <c r="B1496" s="2" t="s">
        <v>47</v>
      </c>
      <c r="C1496">
        <v>3.52</v>
      </c>
      <c r="D1496">
        <v>22.27</v>
      </c>
      <c r="E1496">
        <v>14.01</v>
      </c>
      <c r="F1496">
        <v>6.17</v>
      </c>
      <c r="G1496" t="b">
        <v>0</v>
      </c>
      <c r="H1496" t="b">
        <v>0</v>
      </c>
      <c r="I1496" t="b">
        <v>0</v>
      </c>
      <c r="J1496" t="b">
        <v>0</v>
      </c>
      <c r="K1496">
        <v>2.94</v>
      </c>
      <c r="L1496">
        <v>20.7</v>
      </c>
      <c r="M1496">
        <v>63.1</v>
      </c>
      <c r="N1496">
        <v>0</v>
      </c>
      <c r="O1496" s="2" t="s">
        <v>48</v>
      </c>
      <c r="P1496" s="2" t="s">
        <v>49</v>
      </c>
      <c r="Q1496">
        <v>240</v>
      </c>
      <c r="R1496" t="b">
        <v>0</v>
      </c>
      <c r="S1496" s="3">
        <v>45660</v>
      </c>
      <c r="T1496" s="2" t="s">
        <v>39</v>
      </c>
      <c r="U1496" t="b">
        <v>0</v>
      </c>
      <c r="V1496" s="2" t="s">
        <v>32</v>
      </c>
      <c r="W1496">
        <v>6</v>
      </c>
      <c r="X1496" s="2" t="s">
        <v>33</v>
      </c>
      <c r="Y1496">
        <v>1</v>
      </c>
      <c r="Z1496" s="2" t="s">
        <v>39</v>
      </c>
      <c r="AA1496" s="2" t="s">
        <v>34</v>
      </c>
      <c r="AB1496" s="2" t="s">
        <v>35</v>
      </c>
    </row>
    <row r="1497" spans="1:28">
      <c r="A1497" s="1">
        <v>45660.291666666664</v>
      </c>
      <c r="B1497" s="2" t="s">
        <v>47</v>
      </c>
      <c r="C1497">
        <v>10.69</v>
      </c>
      <c r="D1497">
        <v>47.36</v>
      </c>
      <c r="E1497">
        <v>22.76</v>
      </c>
      <c r="F1497">
        <v>19.97</v>
      </c>
      <c r="G1497" t="b">
        <v>0</v>
      </c>
      <c r="H1497" t="b">
        <v>0</v>
      </c>
      <c r="I1497" t="b">
        <v>0</v>
      </c>
      <c r="J1497" t="b">
        <v>0</v>
      </c>
      <c r="K1497">
        <v>2.71</v>
      </c>
      <c r="L1497">
        <v>22.4</v>
      </c>
      <c r="M1497">
        <v>55.9</v>
      </c>
      <c r="N1497">
        <v>0</v>
      </c>
      <c r="O1497" s="2" t="s">
        <v>48</v>
      </c>
      <c r="P1497" s="2" t="s">
        <v>49</v>
      </c>
      <c r="Q1497">
        <v>252</v>
      </c>
      <c r="R1497" t="b">
        <v>1</v>
      </c>
      <c r="S1497" s="3">
        <v>45660</v>
      </c>
      <c r="T1497" s="2" t="s">
        <v>39</v>
      </c>
      <c r="U1497" t="b">
        <v>0</v>
      </c>
      <c r="V1497" s="2" t="s">
        <v>32</v>
      </c>
      <c r="W1497">
        <v>7</v>
      </c>
      <c r="X1497" s="2" t="s">
        <v>33</v>
      </c>
      <c r="Y1497">
        <v>1</v>
      </c>
      <c r="Z1497" s="2" t="s">
        <v>39</v>
      </c>
      <c r="AA1497" s="2" t="s">
        <v>34</v>
      </c>
      <c r="AB1497" s="2" t="s">
        <v>37</v>
      </c>
    </row>
    <row r="1498" spans="1:28">
      <c r="A1498" s="1">
        <v>45660.333333333336</v>
      </c>
      <c r="B1498" s="2" t="s">
        <v>47</v>
      </c>
      <c r="C1498">
        <v>16.21</v>
      </c>
      <c r="D1498">
        <v>39.090000000000003</v>
      </c>
      <c r="E1498">
        <v>24.1</v>
      </c>
      <c r="F1498">
        <v>20.2</v>
      </c>
      <c r="G1498" t="b">
        <v>0</v>
      </c>
      <c r="H1498" t="b">
        <v>0</v>
      </c>
      <c r="I1498" t="b">
        <v>0</v>
      </c>
      <c r="J1498" t="b">
        <v>0</v>
      </c>
      <c r="K1498">
        <v>3.08</v>
      </c>
      <c r="L1498">
        <v>21.3</v>
      </c>
      <c r="M1498">
        <v>68.099999999999994</v>
      </c>
      <c r="N1498">
        <v>0</v>
      </c>
      <c r="O1498" s="2" t="s">
        <v>48</v>
      </c>
      <c r="P1498" s="2" t="s">
        <v>49</v>
      </c>
      <c r="Q1498">
        <v>285</v>
      </c>
      <c r="R1498" t="b">
        <v>1</v>
      </c>
      <c r="S1498" s="3">
        <v>45660</v>
      </c>
      <c r="T1498" s="2" t="s">
        <v>39</v>
      </c>
      <c r="U1498" t="b">
        <v>0</v>
      </c>
      <c r="V1498" s="2" t="s">
        <v>32</v>
      </c>
      <c r="W1498">
        <v>8</v>
      </c>
      <c r="X1498" s="2" t="s">
        <v>33</v>
      </c>
      <c r="Y1498">
        <v>1</v>
      </c>
      <c r="Z1498" s="2" t="s">
        <v>39</v>
      </c>
      <c r="AA1498" s="2" t="s">
        <v>34</v>
      </c>
      <c r="AB1498" s="2" t="s">
        <v>37</v>
      </c>
    </row>
    <row r="1499" spans="1:28">
      <c r="A1499" s="1">
        <v>45660.375</v>
      </c>
      <c r="B1499" s="2" t="s">
        <v>47</v>
      </c>
      <c r="C1499">
        <v>18.37</v>
      </c>
      <c r="D1499">
        <v>26.55</v>
      </c>
      <c r="E1499">
        <v>18.48</v>
      </c>
      <c r="F1499">
        <v>23.52</v>
      </c>
      <c r="G1499" t="b">
        <v>0</v>
      </c>
      <c r="H1499" t="b">
        <v>0</v>
      </c>
      <c r="I1499" t="b">
        <v>0</v>
      </c>
      <c r="J1499" t="b">
        <v>0</v>
      </c>
      <c r="K1499">
        <v>5.09</v>
      </c>
      <c r="L1499">
        <v>25.2</v>
      </c>
      <c r="M1499">
        <v>53.5</v>
      </c>
      <c r="N1499">
        <v>0</v>
      </c>
      <c r="O1499" s="2" t="s">
        <v>48</v>
      </c>
      <c r="P1499" s="2" t="s">
        <v>49</v>
      </c>
      <c r="Q1499">
        <v>255</v>
      </c>
      <c r="R1499" t="b">
        <v>1</v>
      </c>
      <c r="S1499" s="3">
        <v>45660</v>
      </c>
      <c r="T1499" s="2" t="s">
        <v>39</v>
      </c>
      <c r="U1499" t="b">
        <v>0</v>
      </c>
      <c r="V1499" s="2" t="s">
        <v>32</v>
      </c>
      <c r="W1499">
        <v>9</v>
      </c>
      <c r="X1499" s="2" t="s">
        <v>33</v>
      </c>
      <c r="Y1499">
        <v>1</v>
      </c>
      <c r="Z1499" s="2" t="s">
        <v>39</v>
      </c>
      <c r="AA1499" s="2" t="s">
        <v>34</v>
      </c>
      <c r="AB1499" s="2" t="s">
        <v>37</v>
      </c>
    </row>
    <row r="1500" spans="1:28">
      <c r="A1500" s="1">
        <v>45660.416666666664</v>
      </c>
      <c r="B1500" s="2" t="s">
        <v>47</v>
      </c>
      <c r="C1500">
        <v>28.93</v>
      </c>
      <c r="D1500">
        <v>48.99</v>
      </c>
      <c r="E1500">
        <v>19.07</v>
      </c>
      <c r="F1500">
        <v>29.05</v>
      </c>
      <c r="G1500" t="b">
        <v>0</v>
      </c>
      <c r="H1500" t="b">
        <v>0</v>
      </c>
      <c r="I1500" t="b">
        <v>0</v>
      </c>
      <c r="J1500" t="b">
        <v>0</v>
      </c>
      <c r="K1500">
        <v>2.11</v>
      </c>
      <c r="L1500">
        <v>25.6</v>
      </c>
      <c r="M1500">
        <v>68.099999999999994</v>
      </c>
      <c r="N1500">
        <v>0</v>
      </c>
      <c r="O1500" s="2" t="s">
        <v>48</v>
      </c>
      <c r="P1500" s="2" t="s">
        <v>49</v>
      </c>
      <c r="Q1500">
        <v>233</v>
      </c>
      <c r="R1500" t="b">
        <v>0</v>
      </c>
      <c r="S1500" s="3">
        <v>45660</v>
      </c>
      <c r="T1500" s="2" t="s">
        <v>39</v>
      </c>
      <c r="U1500" t="b">
        <v>0</v>
      </c>
      <c r="V1500" s="2" t="s">
        <v>32</v>
      </c>
      <c r="W1500">
        <v>10</v>
      </c>
      <c r="X1500" s="2" t="s">
        <v>33</v>
      </c>
      <c r="Y1500">
        <v>1</v>
      </c>
      <c r="Z1500" s="2" t="s">
        <v>39</v>
      </c>
      <c r="AA1500" s="2" t="s">
        <v>34</v>
      </c>
      <c r="AB1500" s="2" t="s">
        <v>35</v>
      </c>
    </row>
    <row r="1501" spans="1:28">
      <c r="A1501" s="1">
        <v>45660.458333333336</v>
      </c>
      <c r="B1501" s="2" t="s">
        <v>47</v>
      </c>
      <c r="C1501">
        <v>11.3</v>
      </c>
      <c r="D1501">
        <v>13.82</v>
      </c>
      <c r="E1501">
        <v>6.14</v>
      </c>
      <c r="F1501">
        <v>9.3800000000000008</v>
      </c>
      <c r="G1501" t="b">
        <v>0</v>
      </c>
      <c r="H1501" t="b">
        <v>0</v>
      </c>
      <c r="I1501" t="b">
        <v>0</v>
      </c>
      <c r="J1501" t="b">
        <v>0</v>
      </c>
      <c r="K1501">
        <v>4.1399999999999997</v>
      </c>
      <c r="L1501">
        <v>24</v>
      </c>
      <c r="N1501">
        <v>0</v>
      </c>
      <c r="O1501" s="2" t="s">
        <v>48</v>
      </c>
      <c r="P1501" s="2" t="s">
        <v>49</v>
      </c>
      <c r="Q1501">
        <v>203</v>
      </c>
      <c r="R1501" t="b">
        <v>0</v>
      </c>
      <c r="S1501" s="3">
        <v>45660</v>
      </c>
      <c r="T1501" s="2" t="s">
        <v>39</v>
      </c>
      <c r="U1501" t="b">
        <v>0</v>
      </c>
      <c r="V1501" s="2" t="s">
        <v>32</v>
      </c>
      <c r="W1501">
        <v>11</v>
      </c>
      <c r="X1501" s="2" t="s">
        <v>33</v>
      </c>
      <c r="Y1501">
        <v>1</v>
      </c>
      <c r="Z1501" s="2" t="s">
        <v>39</v>
      </c>
      <c r="AA1501" s="2" t="s">
        <v>34</v>
      </c>
      <c r="AB1501" s="2" t="s">
        <v>35</v>
      </c>
    </row>
    <row r="1502" spans="1:28">
      <c r="A1502" s="1">
        <v>45660.5</v>
      </c>
      <c r="B1502" s="2" t="s">
        <v>47</v>
      </c>
      <c r="C1502">
        <v>22.92</v>
      </c>
      <c r="D1502">
        <v>51.92</v>
      </c>
      <c r="E1502">
        <v>26.55</v>
      </c>
      <c r="F1502">
        <v>25.05</v>
      </c>
      <c r="G1502" t="b">
        <v>0</v>
      </c>
      <c r="H1502" t="b">
        <v>0</v>
      </c>
      <c r="I1502" t="b">
        <v>0</v>
      </c>
      <c r="J1502" t="b">
        <v>0</v>
      </c>
      <c r="K1502">
        <v>0.78</v>
      </c>
      <c r="L1502">
        <v>26.7</v>
      </c>
      <c r="M1502">
        <v>57.2</v>
      </c>
      <c r="N1502">
        <v>0</v>
      </c>
      <c r="O1502" s="2" t="s">
        <v>48</v>
      </c>
      <c r="P1502" s="2" t="s">
        <v>49</v>
      </c>
      <c r="Q1502">
        <v>177</v>
      </c>
      <c r="R1502" t="b">
        <v>0</v>
      </c>
      <c r="S1502" s="3">
        <v>45660</v>
      </c>
      <c r="T1502" s="2" t="s">
        <v>39</v>
      </c>
      <c r="U1502" t="b">
        <v>0</v>
      </c>
      <c r="V1502" s="2" t="s">
        <v>32</v>
      </c>
      <c r="W1502">
        <v>12</v>
      </c>
      <c r="X1502" s="2" t="s">
        <v>33</v>
      </c>
      <c r="Y1502">
        <v>1</v>
      </c>
      <c r="Z1502" s="2" t="s">
        <v>39</v>
      </c>
      <c r="AA1502" s="2" t="s">
        <v>34</v>
      </c>
      <c r="AB1502" s="2" t="s">
        <v>35</v>
      </c>
    </row>
    <row r="1503" spans="1:28">
      <c r="A1503" s="1">
        <v>45660.541666666664</v>
      </c>
      <c r="B1503" s="2" t="s">
        <v>47</v>
      </c>
      <c r="C1503">
        <v>25.25</v>
      </c>
      <c r="D1503">
        <v>30.33</v>
      </c>
      <c r="E1503">
        <v>20.54</v>
      </c>
      <c r="F1503">
        <v>27.09</v>
      </c>
      <c r="G1503" t="b">
        <v>0</v>
      </c>
      <c r="H1503" t="b">
        <v>0</v>
      </c>
      <c r="I1503" t="b">
        <v>0</v>
      </c>
      <c r="J1503" t="b">
        <v>0</v>
      </c>
      <c r="K1503">
        <v>2.2200000000000002</v>
      </c>
      <c r="L1503">
        <v>26.9</v>
      </c>
      <c r="M1503">
        <v>56.6</v>
      </c>
      <c r="N1503">
        <v>0</v>
      </c>
      <c r="O1503" s="2" t="s">
        <v>48</v>
      </c>
      <c r="P1503" s="2" t="s">
        <v>49</v>
      </c>
      <c r="Q1503">
        <v>157</v>
      </c>
      <c r="R1503" t="b">
        <v>0</v>
      </c>
      <c r="S1503" s="3">
        <v>45660</v>
      </c>
      <c r="T1503" s="2" t="s">
        <v>39</v>
      </c>
      <c r="U1503" t="b">
        <v>0</v>
      </c>
      <c r="V1503" s="2" t="s">
        <v>32</v>
      </c>
      <c r="W1503">
        <v>13</v>
      </c>
      <c r="X1503" s="2" t="s">
        <v>33</v>
      </c>
      <c r="Y1503">
        <v>1</v>
      </c>
      <c r="Z1503" s="2" t="s">
        <v>39</v>
      </c>
      <c r="AA1503" s="2" t="s">
        <v>34</v>
      </c>
      <c r="AB1503" s="2" t="s">
        <v>35</v>
      </c>
    </row>
    <row r="1504" spans="1:28">
      <c r="A1504" s="1">
        <v>45660.583333333336</v>
      </c>
      <c r="B1504" s="2" t="s">
        <v>47</v>
      </c>
      <c r="C1504">
        <v>27.27</v>
      </c>
      <c r="D1504">
        <v>31.36</v>
      </c>
      <c r="E1504">
        <v>22.34</v>
      </c>
      <c r="F1504">
        <v>18.07</v>
      </c>
      <c r="G1504" t="b">
        <v>0</v>
      </c>
      <c r="H1504" t="b">
        <v>0</v>
      </c>
      <c r="I1504" t="b">
        <v>0</v>
      </c>
      <c r="J1504" t="b">
        <v>0</v>
      </c>
      <c r="K1504">
        <v>2.65</v>
      </c>
      <c r="L1504">
        <v>30.1</v>
      </c>
      <c r="M1504">
        <v>70</v>
      </c>
      <c r="N1504">
        <v>0</v>
      </c>
      <c r="O1504" s="2" t="s">
        <v>48</v>
      </c>
      <c r="P1504" s="2" t="s">
        <v>49</v>
      </c>
      <c r="Q1504">
        <v>198</v>
      </c>
      <c r="R1504" t="b">
        <v>0</v>
      </c>
      <c r="S1504" s="3">
        <v>45660</v>
      </c>
      <c r="T1504" s="2" t="s">
        <v>39</v>
      </c>
      <c r="U1504" t="b">
        <v>0</v>
      </c>
      <c r="V1504" s="2" t="s">
        <v>32</v>
      </c>
      <c r="W1504">
        <v>14</v>
      </c>
      <c r="X1504" s="2" t="s">
        <v>33</v>
      </c>
      <c r="Y1504">
        <v>1</v>
      </c>
      <c r="Z1504" s="2" t="s">
        <v>39</v>
      </c>
      <c r="AA1504" s="2" t="s">
        <v>34</v>
      </c>
      <c r="AB1504" s="2" t="s">
        <v>35</v>
      </c>
    </row>
    <row r="1505" spans="1:28">
      <c r="A1505" s="1">
        <v>45660.625</v>
      </c>
      <c r="B1505" s="2" t="s">
        <v>47</v>
      </c>
      <c r="C1505">
        <v>26.74</v>
      </c>
      <c r="D1505">
        <v>33.729999999999997</v>
      </c>
      <c r="E1505">
        <v>15.87</v>
      </c>
      <c r="F1505">
        <v>16.12</v>
      </c>
      <c r="G1505" t="b">
        <v>0</v>
      </c>
      <c r="H1505" t="b">
        <v>0</v>
      </c>
      <c r="I1505" t="b">
        <v>0</v>
      </c>
      <c r="J1505" t="b">
        <v>0</v>
      </c>
      <c r="K1505">
        <v>3.01</v>
      </c>
      <c r="L1505">
        <v>27.9</v>
      </c>
      <c r="M1505">
        <v>63.5</v>
      </c>
      <c r="N1505">
        <v>0</v>
      </c>
      <c r="O1505" s="2" t="s">
        <v>48</v>
      </c>
      <c r="P1505" s="2" t="s">
        <v>49</v>
      </c>
      <c r="Q1505">
        <v>213</v>
      </c>
      <c r="R1505" t="b">
        <v>0</v>
      </c>
      <c r="S1505" s="3">
        <v>45660</v>
      </c>
      <c r="T1505" s="2" t="s">
        <v>39</v>
      </c>
      <c r="U1505" t="b">
        <v>0</v>
      </c>
      <c r="V1505" s="2" t="s">
        <v>32</v>
      </c>
      <c r="W1505">
        <v>15</v>
      </c>
      <c r="X1505" s="2" t="s">
        <v>33</v>
      </c>
      <c r="Y1505">
        <v>1</v>
      </c>
      <c r="Z1505" s="2" t="s">
        <v>39</v>
      </c>
      <c r="AA1505" s="2" t="s">
        <v>34</v>
      </c>
      <c r="AB1505" s="2" t="s">
        <v>35</v>
      </c>
    </row>
    <row r="1506" spans="1:28">
      <c r="A1506" s="1">
        <v>45660.666666666664</v>
      </c>
      <c r="B1506" s="2" t="s">
        <v>47</v>
      </c>
      <c r="C1506">
        <v>14.81</v>
      </c>
      <c r="D1506">
        <v>47.44</v>
      </c>
      <c r="E1506">
        <v>13.24</v>
      </c>
      <c r="F1506">
        <v>22.45</v>
      </c>
      <c r="G1506" t="b">
        <v>0</v>
      </c>
      <c r="H1506" t="b">
        <v>0</v>
      </c>
      <c r="I1506" t="b">
        <v>0</v>
      </c>
      <c r="J1506" t="b">
        <v>0</v>
      </c>
      <c r="K1506">
        <v>3.05</v>
      </c>
      <c r="L1506">
        <v>25.6</v>
      </c>
      <c r="M1506">
        <v>60.8</v>
      </c>
      <c r="N1506">
        <v>0</v>
      </c>
      <c r="O1506" s="2" t="s">
        <v>48</v>
      </c>
      <c r="P1506" s="2" t="s">
        <v>49</v>
      </c>
      <c r="Q1506">
        <v>209</v>
      </c>
      <c r="R1506" t="b">
        <v>0</v>
      </c>
      <c r="S1506" s="3">
        <v>45660</v>
      </c>
      <c r="T1506" s="2" t="s">
        <v>39</v>
      </c>
      <c r="U1506" t="b">
        <v>0</v>
      </c>
      <c r="V1506" s="2" t="s">
        <v>32</v>
      </c>
      <c r="W1506">
        <v>16</v>
      </c>
      <c r="X1506" s="2" t="s">
        <v>33</v>
      </c>
      <c r="Y1506">
        <v>1</v>
      </c>
      <c r="Z1506" s="2" t="s">
        <v>39</v>
      </c>
      <c r="AA1506" s="2" t="s">
        <v>34</v>
      </c>
      <c r="AB1506" s="2" t="s">
        <v>35</v>
      </c>
    </row>
    <row r="1507" spans="1:28">
      <c r="A1507" s="1">
        <v>45660.708333333336</v>
      </c>
      <c r="B1507" s="2" t="s">
        <v>47</v>
      </c>
      <c r="C1507">
        <v>21.37</v>
      </c>
      <c r="D1507">
        <v>48.97</v>
      </c>
      <c r="E1507">
        <v>22.25</v>
      </c>
      <c r="F1507">
        <v>21.74</v>
      </c>
      <c r="G1507" t="b">
        <v>0</v>
      </c>
      <c r="H1507" t="b">
        <v>0</v>
      </c>
      <c r="I1507" t="b">
        <v>0</v>
      </c>
      <c r="J1507" t="b">
        <v>0</v>
      </c>
      <c r="K1507">
        <v>3.08</v>
      </c>
      <c r="L1507">
        <v>24.9</v>
      </c>
      <c r="M1507">
        <v>66.900000000000006</v>
      </c>
      <c r="N1507">
        <v>0</v>
      </c>
      <c r="O1507" s="2" t="s">
        <v>48</v>
      </c>
      <c r="P1507" s="2" t="s">
        <v>49</v>
      </c>
      <c r="Q1507">
        <v>294</v>
      </c>
      <c r="R1507" t="b">
        <v>1</v>
      </c>
      <c r="S1507" s="3">
        <v>45660</v>
      </c>
      <c r="T1507" s="2" t="s">
        <v>39</v>
      </c>
      <c r="U1507" t="b">
        <v>0</v>
      </c>
      <c r="V1507" s="2" t="s">
        <v>32</v>
      </c>
      <c r="W1507">
        <v>17</v>
      </c>
      <c r="X1507" s="2" t="s">
        <v>33</v>
      </c>
      <c r="Y1507">
        <v>1</v>
      </c>
      <c r="Z1507" s="2" t="s">
        <v>39</v>
      </c>
      <c r="AA1507" s="2" t="s">
        <v>34</v>
      </c>
      <c r="AB1507" s="2" t="s">
        <v>37</v>
      </c>
    </row>
    <row r="1508" spans="1:28">
      <c r="A1508" s="1">
        <v>45660.75</v>
      </c>
      <c r="B1508" s="2" t="s">
        <v>47</v>
      </c>
      <c r="C1508">
        <v>25.59</v>
      </c>
      <c r="D1508">
        <v>57.01</v>
      </c>
      <c r="E1508">
        <v>26.28</v>
      </c>
      <c r="F1508">
        <v>29.65</v>
      </c>
      <c r="G1508" t="b">
        <v>0</v>
      </c>
      <c r="H1508" t="b">
        <v>0</v>
      </c>
      <c r="I1508" t="b">
        <v>0</v>
      </c>
      <c r="J1508" t="b">
        <v>0</v>
      </c>
      <c r="K1508">
        <v>1.68</v>
      </c>
      <c r="L1508">
        <v>23.4</v>
      </c>
      <c r="M1508">
        <v>47.2</v>
      </c>
      <c r="N1508">
        <v>0</v>
      </c>
      <c r="O1508" s="2" t="s">
        <v>48</v>
      </c>
      <c r="P1508" s="2" t="s">
        <v>49</v>
      </c>
      <c r="Q1508">
        <v>318</v>
      </c>
      <c r="R1508" t="b">
        <v>1</v>
      </c>
      <c r="S1508" s="3">
        <v>45660</v>
      </c>
      <c r="T1508" s="2" t="s">
        <v>39</v>
      </c>
      <c r="U1508" t="b">
        <v>0</v>
      </c>
      <c r="V1508" s="2" t="s">
        <v>32</v>
      </c>
      <c r="W1508">
        <v>18</v>
      </c>
      <c r="X1508" s="2" t="s">
        <v>33</v>
      </c>
      <c r="Y1508">
        <v>1</v>
      </c>
      <c r="Z1508" s="2" t="s">
        <v>39</v>
      </c>
      <c r="AA1508" s="2" t="s">
        <v>34</v>
      </c>
      <c r="AB1508" s="2" t="s">
        <v>37</v>
      </c>
    </row>
    <row r="1509" spans="1:28">
      <c r="A1509" s="1">
        <v>45660.791666666664</v>
      </c>
      <c r="B1509" s="2" t="s">
        <v>47</v>
      </c>
      <c r="C1509">
        <v>38.42</v>
      </c>
      <c r="D1509">
        <v>48.89</v>
      </c>
      <c r="E1509">
        <v>28.55</v>
      </c>
      <c r="F1509">
        <v>37.479999999999997</v>
      </c>
      <c r="G1509" t="b">
        <v>0</v>
      </c>
      <c r="H1509" t="b">
        <v>0</v>
      </c>
      <c r="I1509" t="b">
        <v>0</v>
      </c>
      <c r="J1509" t="b">
        <v>0</v>
      </c>
      <c r="K1509">
        <v>1.57</v>
      </c>
      <c r="L1509">
        <v>21.6</v>
      </c>
      <c r="M1509">
        <v>64.900000000000006</v>
      </c>
      <c r="N1509">
        <v>1.52</v>
      </c>
      <c r="O1509" s="2" t="s">
        <v>48</v>
      </c>
      <c r="P1509" s="2" t="s">
        <v>49</v>
      </c>
      <c r="Q1509">
        <v>338</v>
      </c>
      <c r="R1509" t="b">
        <v>1</v>
      </c>
      <c r="S1509" s="3">
        <v>45660</v>
      </c>
      <c r="T1509" s="2" t="s">
        <v>39</v>
      </c>
      <c r="U1509" t="b">
        <v>0</v>
      </c>
      <c r="V1509" s="2" t="s">
        <v>32</v>
      </c>
      <c r="W1509">
        <v>19</v>
      </c>
      <c r="X1509" s="2" t="s">
        <v>36</v>
      </c>
      <c r="Y1509">
        <v>1</v>
      </c>
      <c r="Z1509" s="2" t="s">
        <v>39</v>
      </c>
      <c r="AA1509" s="2" t="s">
        <v>34</v>
      </c>
      <c r="AB1509" s="2" t="s">
        <v>37</v>
      </c>
    </row>
    <row r="1510" spans="1:28">
      <c r="A1510" s="1">
        <v>45660.833333333336</v>
      </c>
      <c r="B1510" s="2" t="s">
        <v>47</v>
      </c>
      <c r="C1510">
        <v>22.37</v>
      </c>
      <c r="D1510">
        <v>41.39</v>
      </c>
      <c r="E1510">
        <v>2.79</v>
      </c>
      <c r="F1510">
        <v>21.95</v>
      </c>
      <c r="G1510" t="b">
        <v>0</v>
      </c>
      <c r="H1510" t="b">
        <v>0</v>
      </c>
      <c r="I1510" t="b">
        <v>0</v>
      </c>
      <c r="J1510" t="b">
        <v>0</v>
      </c>
      <c r="K1510">
        <v>3.22</v>
      </c>
      <c r="L1510">
        <v>18.8</v>
      </c>
      <c r="M1510">
        <v>83.2</v>
      </c>
      <c r="N1510">
        <v>0</v>
      </c>
      <c r="O1510" s="2" t="s">
        <v>48</v>
      </c>
      <c r="P1510" s="2" t="s">
        <v>49</v>
      </c>
      <c r="Q1510">
        <v>242</v>
      </c>
      <c r="R1510" t="b">
        <v>0</v>
      </c>
      <c r="S1510" s="3">
        <v>45660</v>
      </c>
      <c r="T1510" s="2" t="s">
        <v>39</v>
      </c>
      <c r="U1510" t="b">
        <v>0</v>
      </c>
      <c r="V1510" s="2" t="s">
        <v>32</v>
      </c>
      <c r="W1510">
        <v>20</v>
      </c>
      <c r="X1510" s="2" t="s">
        <v>33</v>
      </c>
      <c r="Y1510">
        <v>1</v>
      </c>
      <c r="Z1510" s="2" t="s">
        <v>39</v>
      </c>
      <c r="AA1510" s="2" t="s">
        <v>34</v>
      </c>
      <c r="AB1510" s="2" t="s">
        <v>35</v>
      </c>
    </row>
    <row r="1511" spans="1:28">
      <c r="A1511" s="1">
        <v>45660.875</v>
      </c>
      <c r="B1511" s="2" t="s">
        <v>47</v>
      </c>
      <c r="C1511">
        <v>19.09</v>
      </c>
      <c r="D1511">
        <v>30.62</v>
      </c>
      <c r="E1511">
        <v>15.94</v>
      </c>
      <c r="F1511">
        <v>13.3</v>
      </c>
      <c r="G1511" t="b">
        <v>0</v>
      </c>
      <c r="H1511" t="b">
        <v>0</v>
      </c>
      <c r="I1511" t="b">
        <v>0</v>
      </c>
      <c r="J1511" t="b">
        <v>0</v>
      </c>
      <c r="K1511">
        <v>2.08</v>
      </c>
      <c r="L1511">
        <v>19.2</v>
      </c>
      <c r="M1511">
        <v>68</v>
      </c>
      <c r="N1511">
        <v>0</v>
      </c>
      <c r="O1511" s="2" t="s">
        <v>48</v>
      </c>
      <c r="P1511" s="2" t="s">
        <v>49</v>
      </c>
      <c r="Q1511">
        <v>205</v>
      </c>
      <c r="R1511" t="b">
        <v>0</v>
      </c>
      <c r="S1511" s="3">
        <v>45660</v>
      </c>
      <c r="T1511" s="2" t="s">
        <v>39</v>
      </c>
      <c r="U1511" t="b">
        <v>0</v>
      </c>
      <c r="V1511" s="2" t="s">
        <v>32</v>
      </c>
      <c r="W1511">
        <v>21</v>
      </c>
      <c r="X1511" s="2" t="s">
        <v>33</v>
      </c>
      <c r="Y1511">
        <v>1</v>
      </c>
      <c r="Z1511" s="2" t="s">
        <v>39</v>
      </c>
      <c r="AA1511" s="2" t="s">
        <v>34</v>
      </c>
      <c r="AB1511" s="2" t="s">
        <v>35</v>
      </c>
    </row>
    <row r="1512" spans="1:28">
      <c r="A1512" s="1">
        <v>45660.916666666664</v>
      </c>
      <c r="B1512" s="2" t="s">
        <v>47</v>
      </c>
      <c r="C1512">
        <v>10.62</v>
      </c>
      <c r="D1512">
        <v>49.98</v>
      </c>
      <c r="E1512">
        <v>21.18</v>
      </c>
      <c r="F1512">
        <v>9.84</v>
      </c>
      <c r="G1512" t="b">
        <v>0</v>
      </c>
      <c r="H1512" t="b">
        <v>0</v>
      </c>
      <c r="I1512" t="b">
        <v>0</v>
      </c>
      <c r="J1512" t="b">
        <v>0</v>
      </c>
      <c r="K1512">
        <v>0.92</v>
      </c>
      <c r="L1512">
        <v>17.100000000000001</v>
      </c>
      <c r="M1512">
        <v>69</v>
      </c>
      <c r="N1512">
        <v>0</v>
      </c>
      <c r="O1512" s="2" t="s">
        <v>48</v>
      </c>
      <c r="P1512" s="2" t="s">
        <v>49</v>
      </c>
      <c r="Q1512">
        <v>171</v>
      </c>
      <c r="R1512" t="b">
        <v>0</v>
      </c>
      <c r="S1512" s="3">
        <v>45660</v>
      </c>
      <c r="T1512" s="2" t="s">
        <v>39</v>
      </c>
      <c r="U1512" t="b">
        <v>0</v>
      </c>
      <c r="V1512" s="2" t="s">
        <v>32</v>
      </c>
      <c r="W1512">
        <v>22</v>
      </c>
      <c r="X1512" s="2" t="s">
        <v>33</v>
      </c>
      <c r="Y1512">
        <v>1</v>
      </c>
      <c r="Z1512" s="2" t="s">
        <v>39</v>
      </c>
      <c r="AA1512" s="2" t="s">
        <v>34</v>
      </c>
      <c r="AB1512" s="2" t="s">
        <v>35</v>
      </c>
    </row>
    <row r="1513" spans="1:28">
      <c r="A1513" s="1">
        <v>45660.958333333336</v>
      </c>
      <c r="B1513" s="2" t="s">
        <v>47</v>
      </c>
      <c r="C1513">
        <v>18.38</v>
      </c>
      <c r="D1513">
        <v>45.81</v>
      </c>
      <c r="E1513">
        <v>16.43</v>
      </c>
      <c r="F1513">
        <v>26.95</v>
      </c>
      <c r="G1513" t="b">
        <v>0</v>
      </c>
      <c r="H1513" t="b">
        <v>0</v>
      </c>
      <c r="I1513" t="b">
        <v>0</v>
      </c>
      <c r="J1513" t="b">
        <v>0</v>
      </c>
      <c r="K1513">
        <v>1.26</v>
      </c>
      <c r="L1513">
        <v>15.4</v>
      </c>
      <c r="M1513">
        <v>74</v>
      </c>
      <c r="N1513">
        <v>0</v>
      </c>
      <c r="O1513" s="2" t="s">
        <v>48</v>
      </c>
      <c r="P1513" s="2" t="s">
        <v>49</v>
      </c>
      <c r="Q1513">
        <v>189</v>
      </c>
      <c r="R1513" t="b">
        <v>0</v>
      </c>
      <c r="S1513" s="3">
        <v>45660</v>
      </c>
      <c r="T1513" s="2" t="s">
        <v>39</v>
      </c>
      <c r="U1513" t="b">
        <v>0</v>
      </c>
      <c r="V1513" s="2" t="s">
        <v>32</v>
      </c>
      <c r="W1513">
        <v>23</v>
      </c>
      <c r="X1513" s="2" t="s">
        <v>33</v>
      </c>
      <c r="Y1513">
        <v>1</v>
      </c>
      <c r="Z1513" s="2" t="s">
        <v>39</v>
      </c>
      <c r="AA1513" s="2" t="s">
        <v>34</v>
      </c>
      <c r="AB1513" s="2" t="s">
        <v>35</v>
      </c>
    </row>
    <row r="1514" spans="1:28">
      <c r="A1514" s="1">
        <v>45661</v>
      </c>
      <c r="B1514" s="2" t="s">
        <v>47</v>
      </c>
      <c r="C1514">
        <v>28.25</v>
      </c>
      <c r="D1514">
        <v>32.49</v>
      </c>
      <c r="E1514">
        <v>16.2</v>
      </c>
      <c r="F1514">
        <v>23.16</v>
      </c>
      <c r="G1514" t="b">
        <v>0</v>
      </c>
      <c r="H1514" t="b">
        <v>0</v>
      </c>
      <c r="I1514" t="b">
        <v>0</v>
      </c>
      <c r="J1514" t="b">
        <v>0</v>
      </c>
      <c r="K1514">
        <v>1.7</v>
      </c>
      <c r="L1514">
        <v>18.100000000000001</v>
      </c>
      <c r="M1514">
        <v>74.900000000000006</v>
      </c>
      <c r="N1514">
        <v>0</v>
      </c>
      <c r="O1514" s="2" t="s">
        <v>48</v>
      </c>
      <c r="P1514" s="2" t="s">
        <v>49</v>
      </c>
      <c r="Q1514">
        <v>145</v>
      </c>
      <c r="R1514" t="b">
        <v>0</v>
      </c>
      <c r="S1514" s="3">
        <v>45661</v>
      </c>
      <c r="T1514" s="2" t="s">
        <v>40</v>
      </c>
      <c r="U1514" t="b">
        <v>1</v>
      </c>
      <c r="V1514" s="2" t="s">
        <v>32</v>
      </c>
      <c r="W1514">
        <v>0</v>
      </c>
      <c r="X1514" s="2" t="s">
        <v>33</v>
      </c>
      <c r="Y1514">
        <v>1</v>
      </c>
      <c r="Z1514" s="2" t="s">
        <v>40</v>
      </c>
      <c r="AA1514" s="2" t="s">
        <v>41</v>
      </c>
      <c r="AB1514" s="2" t="s">
        <v>35</v>
      </c>
    </row>
    <row r="1515" spans="1:28">
      <c r="A1515" s="1">
        <v>45661.041666666664</v>
      </c>
      <c r="B1515" s="2" t="s">
        <v>47</v>
      </c>
      <c r="C1515">
        <v>5.78</v>
      </c>
      <c r="D1515">
        <v>17.93</v>
      </c>
      <c r="E1515">
        <v>9.3699999999999992</v>
      </c>
      <c r="F1515">
        <v>5.9</v>
      </c>
      <c r="G1515" t="b">
        <v>0</v>
      </c>
      <c r="H1515" t="b">
        <v>0</v>
      </c>
      <c r="I1515" t="b">
        <v>0</v>
      </c>
      <c r="J1515" t="b">
        <v>0</v>
      </c>
      <c r="K1515">
        <v>3.58</v>
      </c>
      <c r="L1515">
        <v>17.7</v>
      </c>
      <c r="M1515">
        <v>52</v>
      </c>
      <c r="N1515">
        <v>0</v>
      </c>
      <c r="O1515" s="2" t="s">
        <v>48</v>
      </c>
      <c r="P1515" s="2" t="s">
        <v>49</v>
      </c>
      <c r="Q1515">
        <v>123</v>
      </c>
      <c r="R1515" t="b">
        <v>0</v>
      </c>
      <c r="S1515" s="3">
        <v>45661</v>
      </c>
      <c r="T1515" s="2" t="s">
        <v>40</v>
      </c>
      <c r="U1515" t="b">
        <v>1</v>
      </c>
      <c r="V1515" s="2" t="s">
        <v>32</v>
      </c>
      <c r="W1515">
        <v>1</v>
      </c>
      <c r="X1515" s="2" t="s">
        <v>33</v>
      </c>
      <c r="Y1515">
        <v>1</v>
      </c>
      <c r="Z1515" s="2" t="s">
        <v>40</v>
      </c>
      <c r="AA1515" s="2" t="s">
        <v>41</v>
      </c>
      <c r="AB1515" s="2" t="s">
        <v>35</v>
      </c>
    </row>
    <row r="1516" spans="1:28">
      <c r="A1516" s="1">
        <v>45661.083333333336</v>
      </c>
      <c r="B1516" s="2" t="s">
        <v>47</v>
      </c>
      <c r="C1516">
        <v>18.3</v>
      </c>
      <c r="D1516">
        <v>43.46</v>
      </c>
      <c r="E1516">
        <v>17.79</v>
      </c>
      <c r="F1516">
        <v>24.8</v>
      </c>
      <c r="G1516" t="b">
        <v>0</v>
      </c>
      <c r="H1516" t="b">
        <v>0</v>
      </c>
      <c r="I1516" t="b">
        <v>0</v>
      </c>
      <c r="J1516" t="b">
        <v>0</v>
      </c>
      <c r="K1516">
        <v>3.32</v>
      </c>
      <c r="L1516">
        <v>14</v>
      </c>
      <c r="M1516">
        <v>57.2</v>
      </c>
      <c r="N1516">
        <v>0</v>
      </c>
      <c r="O1516" s="2" t="s">
        <v>48</v>
      </c>
      <c r="P1516" s="2" t="s">
        <v>49</v>
      </c>
      <c r="Q1516">
        <v>137</v>
      </c>
      <c r="R1516" t="b">
        <v>0</v>
      </c>
      <c r="S1516" s="3">
        <v>45661</v>
      </c>
      <c r="T1516" s="2" t="s">
        <v>40</v>
      </c>
      <c r="U1516" t="b">
        <v>1</v>
      </c>
      <c r="V1516" s="2" t="s">
        <v>32</v>
      </c>
      <c r="W1516">
        <v>2</v>
      </c>
      <c r="X1516" s="2" t="s">
        <v>33</v>
      </c>
      <c r="Y1516">
        <v>1</v>
      </c>
      <c r="Z1516" s="2" t="s">
        <v>40</v>
      </c>
      <c r="AA1516" s="2" t="s">
        <v>41</v>
      </c>
      <c r="AB1516" s="2" t="s">
        <v>35</v>
      </c>
    </row>
    <row r="1517" spans="1:28">
      <c r="A1517" s="1">
        <v>45661.125</v>
      </c>
      <c r="B1517" s="2" t="s">
        <v>47</v>
      </c>
      <c r="C1517">
        <v>11.97</v>
      </c>
      <c r="D1517">
        <v>37.39</v>
      </c>
      <c r="E1517">
        <v>12.31</v>
      </c>
      <c r="F1517">
        <v>14.25</v>
      </c>
      <c r="G1517" t="b">
        <v>0</v>
      </c>
      <c r="H1517" t="b">
        <v>0</v>
      </c>
      <c r="I1517" t="b">
        <v>0</v>
      </c>
      <c r="J1517" t="b">
        <v>0</v>
      </c>
      <c r="K1517">
        <v>4.12</v>
      </c>
      <c r="L1517">
        <v>17.399999999999999</v>
      </c>
      <c r="M1517">
        <v>69.900000000000006</v>
      </c>
      <c r="N1517">
        <v>0</v>
      </c>
      <c r="O1517" s="2" t="s">
        <v>48</v>
      </c>
      <c r="P1517" s="2" t="s">
        <v>49</v>
      </c>
      <c r="Q1517">
        <v>98</v>
      </c>
      <c r="R1517" t="b">
        <v>0</v>
      </c>
      <c r="S1517" s="3">
        <v>45661</v>
      </c>
      <c r="T1517" s="2" t="s">
        <v>40</v>
      </c>
      <c r="U1517" t="b">
        <v>1</v>
      </c>
      <c r="V1517" s="2" t="s">
        <v>32</v>
      </c>
      <c r="W1517">
        <v>3</v>
      </c>
      <c r="X1517" s="2" t="s">
        <v>33</v>
      </c>
      <c r="Y1517">
        <v>1</v>
      </c>
      <c r="Z1517" s="2" t="s">
        <v>40</v>
      </c>
      <c r="AA1517" s="2" t="s">
        <v>41</v>
      </c>
      <c r="AB1517" s="2" t="s">
        <v>35</v>
      </c>
    </row>
    <row r="1518" spans="1:28">
      <c r="A1518" s="1">
        <v>45661.166666666664</v>
      </c>
      <c r="B1518" s="2" t="s">
        <v>47</v>
      </c>
      <c r="C1518">
        <v>30.96</v>
      </c>
      <c r="D1518">
        <v>35.61</v>
      </c>
      <c r="E1518">
        <v>4.33</v>
      </c>
      <c r="F1518">
        <v>25.92</v>
      </c>
      <c r="G1518" t="b">
        <v>0</v>
      </c>
      <c r="H1518" t="b">
        <v>0</v>
      </c>
      <c r="I1518" t="b">
        <v>0</v>
      </c>
      <c r="J1518" t="b">
        <v>0</v>
      </c>
      <c r="K1518">
        <v>2.89</v>
      </c>
      <c r="L1518">
        <v>20.3</v>
      </c>
      <c r="M1518">
        <v>60.5</v>
      </c>
      <c r="N1518">
        <v>0</v>
      </c>
      <c r="O1518" s="2" t="s">
        <v>48</v>
      </c>
      <c r="P1518" s="2" t="s">
        <v>49</v>
      </c>
      <c r="Q1518">
        <v>163</v>
      </c>
      <c r="R1518" t="b">
        <v>0</v>
      </c>
      <c r="S1518" s="3">
        <v>45661</v>
      </c>
      <c r="T1518" s="2" t="s">
        <v>40</v>
      </c>
      <c r="U1518" t="b">
        <v>1</v>
      </c>
      <c r="V1518" s="2" t="s">
        <v>32</v>
      </c>
      <c r="W1518">
        <v>4</v>
      </c>
      <c r="X1518" s="2" t="s">
        <v>33</v>
      </c>
      <c r="Y1518">
        <v>1</v>
      </c>
      <c r="Z1518" s="2" t="s">
        <v>40</v>
      </c>
      <c r="AA1518" s="2" t="s">
        <v>41</v>
      </c>
      <c r="AB1518" s="2" t="s">
        <v>35</v>
      </c>
    </row>
    <row r="1519" spans="1:28">
      <c r="A1519" s="1">
        <v>45661.208333333336</v>
      </c>
      <c r="B1519" s="2" t="s">
        <v>47</v>
      </c>
      <c r="C1519">
        <v>13.48</v>
      </c>
      <c r="D1519">
        <v>18.010000000000002</v>
      </c>
      <c r="E1519">
        <v>7.88</v>
      </c>
      <c r="F1519">
        <v>8.69</v>
      </c>
      <c r="G1519" t="b">
        <v>0</v>
      </c>
      <c r="H1519" t="b">
        <v>0</v>
      </c>
      <c r="I1519" t="b">
        <v>0</v>
      </c>
      <c r="J1519" t="b">
        <v>0</v>
      </c>
      <c r="K1519">
        <v>3.67</v>
      </c>
      <c r="L1519">
        <v>21.4</v>
      </c>
      <c r="M1519">
        <v>75.900000000000006</v>
      </c>
      <c r="N1519">
        <v>0</v>
      </c>
      <c r="O1519" s="2" t="s">
        <v>48</v>
      </c>
      <c r="P1519" s="2" t="s">
        <v>49</v>
      </c>
      <c r="Q1519">
        <v>136</v>
      </c>
      <c r="R1519" t="b">
        <v>0</v>
      </c>
      <c r="S1519" s="3">
        <v>45661</v>
      </c>
      <c r="T1519" s="2" t="s">
        <v>40</v>
      </c>
      <c r="U1519" t="b">
        <v>1</v>
      </c>
      <c r="V1519" s="2" t="s">
        <v>32</v>
      </c>
      <c r="W1519">
        <v>5</v>
      </c>
      <c r="X1519" s="2" t="s">
        <v>33</v>
      </c>
      <c r="Y1519">
        <v>1</v>
      </c>
      <c r="Z1519" s="2" t="s">
        <v>40</v>
      </c>
      <c r="AA1519" s="2" t="s">
        <v>41</v>
      </c>
      <c r="AB1519" s="2" t="s">
        <v>35</v>
      </c>
    </row>
    <row r="1520" spans="1:28">
      <c r="A1520" s="1">
        <v>45661.25</v>
      </c>
      <c r="B1520" s="2" t="s">
        <v>47</v>
      </c>
      <c r="C1520">
        <v>20.190000000000001</v>
      </c>
      <c r="D1520">
        <v>43.66</v>
      </c>
      <c r="E1520">
        <v>23.6</v>
      </c>
      <c r="F1520">
        <v>17.8</v>
      </c>
      <c r="G1520" t="b">
        <v>0</v>
      </c>
      <c r="H1520" t="b">
        <v>0</v>
      </c>
      <c r="I1520" t="b">
        <v>0</v>
      </c>
      <c r="J1520" t="b">
        <v>0</v>
      </c>
      <c r="K1520">
        <v>4.25</v>
      </c>
      <c r="L1520">
        <v>22.6</v>
      </c>
      <c r="M1520">
        <v>62.1</v>
      </c>
      <c r="N1520">
        <v>0</v>
      </c>
      <c r="O1520" s="2" t="s">
        <v>48</v>
      </c>
      <c r="P1520" s="2" t="s">
        <v>49</v>
      </c>
      <c r="Q1520">
        <v>173</v>
      </c>
      <c r="R1520" t="b">
        <v>0</v>
      </c>
      <c r="S1520" s="3">
        <v>45661</v>
      </c>
      <c r="T1520" s="2" t="s">
        <v>40</v>
      </c>
      <c r="U1520" t="b">
        <v>1</v>
      </c>
      <c r="V1520" s="2" t="s">
        <v>32</v>
      </c>
      <c r="W1520">
        <v>6</v>
      </c>
      <c r="X1520" s="2" t="s">
        <v>33</v>
      </c>
      <c r="Y1520">
        <v>1</v>
      </c>
      <c r="Z1520" s="2" t="s">
        <v>40</v>
      </c>
      <c r="AA1520" s="2" t="s">
        <v>41</v>
      </c>
      <c r="AB1520" s="2" t="s">
        <v>35</v>
      </c>
    </row>
    <row r="1521" spans="1:28">
      <c r="A1521" s="1">
        <v>45661.291666666664</v>
      </c>
      <c r="B1521" s="2" t="s">
        <v>47</v>
      </c>
      <c r="C1521">
        <v>10.73</v>
      </c>
      <c r="D1521">
        <v>23.29</v>
      </c>
      <c r="E1521">
        <v>27.6</v>
      </c>
      <c r="F1521">
        <v>17.84</v>
      </c>
      <c r="G1521" t="b">
        <v>0</v>
      </c>
      <c r="H1521" t="b">
        <v>0</v>
      </c>
      <c r="I1521" t="b">
        <v>0</v>
      </c>
      <c r="J1521" t="b">
        <v>0</v>
      </c>
      <c r="K1521">
        <v>3.1</v>
      </c>
      <c r="L1521">
        <v>22.1</v>
      </c>
      <c r="M1521">
        <v>49.5</v>
      </c>
      <c r="N1521">
        <v>0</v>
      </c>
      <c r="O1521" s="2" t="s">
        <v>48</v>
      </c>
      <c r="P1521" s="2" t="s">
        <v>49</v>
      </c>
      <c r="Q1521">
        <v>172</v>
      </c>
      <c r="R1521" t="b">
        <v>0</v>
      </c>
      <c r="S1521" s="3">
        <v>45661</v>
      </c>
      <c r="T1521" s="2" t="s">
        <v>40</v>
      </c>
      <c r="U1521" t="b">
        <v>1</v>
      </c>
      <c r="V1521" s="2" t="s">
        <v>32</v>
      </c>
      <c r="W1521">
        <v>7</v>
      </c>
      <c r="X1521" s="2" t="s">
        <v>33</v>
      </c>
      <c r="Y1521">
        <v>1</v>
      </c>
      <c r="Z1521" s="2" t="s">
        <v>40</v>
      </c>
      <c r="AA1521" s="2" t="s">
        <v>41</v>
      </c>
      <c r="AB1521" s="2" t="s">
        <v>35</v>
      </c>
    </row>
    <row r="1522" spans="1:28">
      <c r="A1522" s="1">
        <v>45661.333333333336</v>
      </c>
      <c r="B1522" s="2" t="s">
        <v>47</v>
      </c>
      <c r="C1522">
        <v>18.690000000000001</v>
      </c>
      <c r="D1522">
        <v>38.590000000000003</v>
      </c>
      <c r="E1522">
        <v>18.66</v>
      </c>
      <c r="F1522">
        <v>16.850000000000001</v>
      </c>
      <c r="G1522" t="b">
        <v>0</v>
      </c>
      <c r="H1522" t="b">
        <v>0</v>
      </c>
      <c r="I1522" t="b">
        <v>0</v>
      </c>
      <c r="J1522" t="b">
        <v>0</v>
      </c>
      <c r="K1522">
        <v>3.95</v>
      </c>
      <c r="L1522">
        <v>21.8</v>
      </c>
      <c r="M1522">
        <v>55</v>
      </c>
      <c r="N1522">
        <v>0</v>
      </c>
      <c r="O1522" s="2" t="s">
        <v>48</v>
      </c>
      <c r="P1522" s="2" t="s">
        <v>49</v>
      </c>
      <c r="Q1522">
        <v>205</v>
      </c>
      <c r="R1522" t="b">
        <v>0</v>
      </c>
      <c r="S1522" s="3">
        <v>45661</v>
      </c>
      <c r="T1522" s="2" t="s">
        <v>40</v>
      </c>
      <c r="U1522" t="b">
        <v>1</v>
      </c>
      <c r="V1522" s="2" t="s">
        <v>32</v>
      </c>
      <c r="W1522">
        <v>8</v>
      </c>
      <c r="X1522" s="2" t="s">
        <v>33</v>
      </c>
      <c r="Y1522">
        <v>1</v>
      </c>
      <c r="Z1522" s="2" t="s">
        <v>40</v>
      </c>
      <c r="AA1522" s="2" t="s">
        <v>41</v>
      </c>
      <c r="AB1522" s="2" t="s">
        <v>35</v>
      </c>
    </row>
    <row r="1523" spans="1:28">
      <c r="A1523" s="1">
        <v>45661.375</v>
      </c>
      <c r="B1523" s="2" t="s">
        <v>47</v>
      </c>
      <c r="C1523">
        <v>25.73</v>
      </c>
      <c r="D1523">
        <v>37</v>
      </c>
      <c r="E1523">
        <v>13.75</v>
      </c>
      <c r="F1523">
        <v>26.14</v>
      </c>
      <c r="G1523" t="b">
        <v>0</v>
      </c>
      <c r="H1523" t="b">
        <v>0</v>
      </c>
      <c r="I1523" t="b">
        <v>0</v>
      </c>
      <c r="J1523" t="b">
        <v>0</v>
      </c>
      <c r="K1523">
        <v>2.5</v>
      </c>
      <c r="L1523">
        <v>22.5</v>
      </c>
      <c r="M1523">
        <v>42.6</v>
      </c>
      <c r="N1523">
        <v>0</v>
      </c>
      <c r="O1523" s="2" t="s">
        <v>48</v>
      </c>
      <c r="P1523" s="2" t="s">
        <v>49</v>
      </c>
      <c r="Q1523">
        <v>197</v>
      </c>
      <c r="R1523" t="b">
        <v>0</v>
      </c>
      <c r="S1523" s="3">
        <v>45661</v>
      </c>
      <c r="T1523" s="2" t="s">
        <v>40</v>
      </c>
      <c r="U1523" t="b">
        <v>1</v>
      </c>
      <c r="V1523" s="2" t="s">
        <v>32</v>
      </c>
      <c r="W1523">
        <v>9</v>
      </c>
      <c r="X1523" s="2" t="s">
        <v>33</v>
      </c>
      <c r="Y1523">
        <v>1</v>
      </c>
      <c r="Z1523" s="2" t="s">
        <v>40</v>
      </c>
      <c r="AA1523" s="2" t="s">
        <v>41</v>
      </c>
      <c r="AB1523" s="2" t="s">
        <v>35</v>
      </c>
    </row>
    <row r="1524" spans="1:28">
      <c r="A1524" s="1">
        <v>45661.416666666664</v>
      </c>
      <c r="B1524" s="2" t="s">
        <v>47</v>
      </c>
      <c r="C1524">
        <v>15.28</v>
      </c>
      <c r="D1524">
        <v>36.590000000000003</v>
      </c>
      <c r="E1524">
        <v>15.18</v>
      </c>
      <c r="F1524">
        <v>21.89</v>
      </c>
      <c r="G1524" t="b">
        <v>0</v>
      </c>
      <c r="H1524" t="b">
        <v>0</v>
      </c>
      <c r="I1524" t="b">
        <v>0</v>
      </c>
      <c r="J1524" t="b">
        <v>0</v>
      </c>
      <c r="K1524">
        <v>2.71</v>
      </c>
      <c r="L1524">
        <v>26.2</v>
      </c>
      <c r="M1524">
        <v>60.2</v>
      </c>
      <c r="N1524">
        <v>0</v>
      </c>
      <c r="O1524" s="2" t="s">
        <v>48</v>
      </c>
      <c r="P1524" s="2" t="s">
        <v>49</v>
      </c>
      <c r="Q1524">
        <v>174</v>
      </c>
      <c r="R1524" t="b">
        <v>0</v>
      </c>
      <c r="S1524" s="3">
        <v>45661</v>
      </c>
      <c r="T1524" s="2" t="s">
        <v>40</v>
      </c>
      <c r="U1524" t="b">
        <v>1</v>
      </c>
      <c r="V1524" s="2" t="s">
        <v>32</v>
      </c>
      <c r="W1524">
        <v>10</v>
      </c>
      <c r="X1524" s="2" t="s">
        <v>33</v>
      </c>
      <c r="Y1524">
        <v>1</v>
      </c>
      <c r="Z1524" s="2" t="s">
        <v>40</v>
      </c>
      <c r="AA1524" s="2" t="s">
        <v>41</v>
      </c>
      <c r="AB1524" s="2" t="s">
        <v>35</v>
      </c>
    </row>
    <row r="1525" spans="1:28">
      <c r="A1525" s="1">
        <v>45661.458333333336</v>
      </c>
      <c r="B1525" s="2" t="s">
        <v>47</v>
      </c>
      <c r="C1525">
        <v>20.260000000000002</v>
      </c>
      <c r="D1525">
        <v>25.76</v>
      </c>
      <c r="E1525">
        <v>18.02</v>
      </c>
      <c r="F1525">
        <v>21.16</v>
      </c>
      <c r="G1525" t="b">
        <v>0</v>
      </c>
      <c r="H1525" t="b">
        <v>0</v>
      </c>
      <c r="I1525" t="b">
        <v>0</v>
      </c>
      <c r="J1525" t="b">
        <v>0</v>
      </c>
      <c r="K1525">
        <v>2.52</v>
      </c>
      <c r="L1525">
        <v>27</v>
      </c>
      <c r="M1525">
        <v>60</v>
      </c>
      <c r="N1525">
        <v>0</v>
      </c>
      <c r="O1525" s="2" t="s">
        <v>48</v>
      </c>
      <c r="P1525" s="2" t="s">
        <v>49</v>
      </c>
      <c r="Q1525">
        <v>163</v>
      </c>
      <c r="R1525" t="b">
        <v>0</v>
      </c>
      <c r="S1525" s="3">
        <v>45661</v>
      </c>
      <c r="T1525" s="2" t="s">
        <v>40</v>
      </c>
      <c r="U1525" t="b">
        <v>1</v>
      </c>
      <c r="V1525" s="2" t="s">
        <v>32</v>
      </c>
      <c r="W1525">
        <v>11</v>
      </c>
      <c r="X1525" s="2" t="s">
        <v>33</v>
      </c>
      <c r="Y1525">
        <v>1</v>
      </c>
      <c r="Z1525" s="2" t="s">
        <v>40</v>
      </c>
      <c r="AA1525" s="2" t="s">
        <v>41</v>
      </c>
      <c r="AB1525" s="2" t="s">
        <v>35</v>
      </c>
    </row>
    <row r="1526" spans="1:28">
      <c r="A1526" s="1">
        <v>45661.5</v>
      </c>
      <c r="B1526" s="2" t="s">
        <v>47</v>
      </c>
      <c r="C1526">
        <v>25.62</v>
      </c>
      <c r="D1526">
        <v>47.11</v>
      </c>
      <c r="E1526">
        <v>14.13</v>
      </c>
      <c r="F1526">
        <v>28.35</v>
      </c>
      <c r="G1526" t="b">
        <v>0</v>
      </c>
      <c r="H1526" t="b">
        <v>0</v>
      </c>
      <c r="I1526" t="b">
        <v>0</v>
      </c>
      <c r="J1526" t="b">
        <v>0</v>
      </c>
      <c r="K1526">
        <v>1.36</v>
      </c>
      <c r="L1526">
        <v>29.1</v>
      </c>
      <c r="M1526">
        <v>56.6</v>
      </c>
      <c r="N1526">
        <v>0</v>
      </c>
      <c r="O1526" s="2" t="s">
        <v>48</v>
      </c>
      <c r="P1526" s="2" t="s">
        <v>49</v>
      </c>
      <c r="Q1526">
        <v>175</v>
      </c>
      <c r="R1526" t="b">
        <v>0</v>
      </c>
      <c r="S1526" s="3">
        <v>45661</v>
      </c>
      <c r="T1526" s="2" t="s">
        <v>40</v>
      </c>
      <c r="U1526" t="b">
        <v>1</v>
      </c>
      <c r="V1526" s="2" t="s">
        <v>32</v>
      </c>
      <c r="W1526">
        <v>12</v>
      </c>
      <c r="X1526" s="2" t="s">
        <v>33</v>
      </c>
      <c r="Y1526">
        <v>1</v>
      </c>
      <c r="Z1526" s="2" t="s">
        <v>40</v>
      </c>
      <c r="AA1526" s="2" t="s">
        <v>41</v>
      </c>
      <c r="AB1526" s="2" t="s">
        <v>35</v>
      </c>
    </row>
    <row r="1527" spans="1:28">
      <c r="A1527" s="1">
        <v>45661.541666666664</v>
      </c>
      <c r="B1527" s="2" t="s">
        <v>47</v>
      </c>
      <c r="C1527">
        <v>4.72</v>
      </c>
      <c r="D1527">
        <v>32.15</v>
      </c>
      <c r="E1527">
        <v>13.46</v>
      </c>
      <c r="F1527">
        <v>17.14</v>
      </c>
      <c r="G1527" t="b">
        <v>0</v>
      </c>
      <c r="H1527" t="b">
        <v>0</v>
      </c>
      <c r="I1527" t="b">
        <v>0</v>
      </c>
      <c r="J1527" t="b">
        <v>0</v>
      </c>
      <c r="K1527">
        <v>3.2</v>
      </c>
      <c r="L1527">
        <v>29</v>
      </c>
      <c r="M1527">
        <v>68.7</v>
      </c>
      <c r="N1527">
        <v>0</v>
      </c>
      <c r="O1527" s="2" t="s">
        <v>48</v>
      </c>
      <c r="P1527" s="2" t="s">
        <v>49</v>
      </c>
      <c r="Q1527">
        <v>160</v>
      </c>
      <c r="R1527" t="b">
        <v>0</v>
      </c>
      <c r="S1527" s="3">
        <v>45661</v>
      </c>
      <c r="T1527" s="2" t="s">
        <v>40</v>
      </c>
      <c r="U1527" t="b">
        <v>1</v>
      </c>
      <c r="V1527" s="2" t="s">
        <v>32</v>
      </c>
      <c r="W1527">
        <v>13</v>
      </c>
      <c r="X1527" s="2" t="s">
        <v>33</v>
      </c>
      <c r="Y1527">
        <v>1</v>
      </c>
      <c r="Z1527" s="2" t="s">
        <v>40</v>
      </c>
      <c r="AA1527" s="2" t="s">
        <v>41</v>
      </c>
      <c r="AB1527" s="2" t="s">
        <v>35</v>
      </c>
    </row>
    <row r="1528" spans="1:28">
      <c r="A1528" s="1">
        <v>45661.583333333336</v>
      </c>
      <c r="B1528" s="2" t="s">
        <v>47</v>
      </c>
      <c r="C1528">
        <v>19.45</v>
      </c>
      <c r="D1528">
        <v>41.86</v>
      </c>
      <c r="E1528">
        <v>6.5</v>
      </c>
      <c r="F1528">
        <v>18.260000000000002</v>
      </c>
      <c r="G1528" t="b">
        <v>0</v>
      </c>
      <c r="H1528" t="b">
        <v>0</v>
      </c>
      <c r="I1528" t="b">
        <v>0</v>
      </c>
      <c r="J1528" t="b">
        <v>0</v>
      </c>
      <c r="K1528">
        <v>1.89</v>
      </c>
      <c r="L1528">
        <v>26.6</v>
      </c>
      <c r="M1528">
        <v>71.400000000000006</v>
      </c>
      <c r="N1528">
        <v>0</v>
      </c>
      <c r="O1528" s="2" t="s">
        <v>48</v>
      </c>
      <c r="P1528" s="2" t="s">
        <v>49</v>
      </c>
      <c r="Q1528">
        <v>173</v>
      </c>
      <c r="R1528" t="b">
        <v>0</v>
      </c>
      <c r="S1528" s="3">
        <v>45661</v>
      </c>
      <c r="T1528" s="2" t="s">
        <v>40</v>
      </c>
      <c r="U1528" t="b">
        <v>1</v>
      </c>
      <c r="V1528" s="2" t="s">
        <v>32</v>
      </c>
      <c r="W1528">
        <v>14</v>
      </c>
      <c r="X1528" s="2" t="s">
        <v>33</v>
      </c>
      <c r="Y1528">
        <v>1</v>
      </c>
      <c r="Z1528" s="2" t="s">
        <v>40</v>
      </c>
      <c r="AA1528" s="2" t="s">
        <v>41</v>
      </c>
      <c r="AB1528" s="2" t="s">
        <v>35</v>
      </c>
    </row>
    <row r="1529" spans="1:28">
      <c r="A1529" s="1">
        <v>45661.625</v>
      </c>
      <c r="B1529" s="2" t="s">
        <v>47</v>
      </c>
      <c r="C1529">
        <v>10.6</v>
      </c>
      <c r="D1529">
        <v>55.91</v>
      </c>
      <c r="E1529">
        <v>12.74</v>
      </c>
      <c r="F1529">
        <v>18.989999999999998</v>
      </c>
      <c r="G1529" t="b">
        <v>0</v>
      </c>
      <c r="H1529" t="b">
        <v>0</v>
      </c>
      <c r="I1529" t="b">
        <v>0</v>
      </c>
      <c r="J1529" t="b">
        <v>0</v>
      </c>
      <c r="K1529">
        <v>2.3199999999999998</v>
      </c>
      <c r="L1529">
        <v>24.1</v>
      </c>
      <c r="M1529">
        <v>62.2</v>
      </c>
      <c r="N1529">
        <v>1.88</v>
      </c>
      <c r="O1529" s="2" t="s">
        <v>48</v>
      </c>
      <c r="P1529" s="2" t="s">
        <v>49</v>
      </c>
      <c r="Q1529">
        <v>201</v>
      </c>
      <c r="R1529" t="b">
        <v>0</v>
      </c>
      <c r="S1529" s="3">
        <v>45661</v>
      </c>
      <c r="T1529" s="2" t="s">
        <v>40</v>
      </c>
      <c r="U1529" t="b">
        <v>1</v>
      </c>
      <c r="V1529" s="2" t="s">
        <v>32</v>
      </c>
      <c r="W1529">
        <v>15</v>
      </c>
      <c r="X1529" s="2" t="s">
        <v>36</v>
      </c>
      <c r="Y1529">
        <v>1</v>
      </c>
      <c r="Z1529" s="2" t="s">
        <v>40</v>
      </c>
      <c r="AA1529" s="2" t="s">
        <v>41</v>
      </c>
      <c r="AB1529" s="2" t="s">
        <v>35</v>
      </c>
    </row>
    <row r="1530" spans="1:28">
      <c r="A1530" s="1">
        <v>45661.666666666664</v>
      </c>
      <c r="B1530" s="2" t="s">
        <v>47</v>
      </c>
      <c r="C1530">
        <v>19.18</v>
      </c>
      <c r="D1530">
        <v>22.06</v>
      </c>
      <c r="E1530">
        <v>13.02</v>
      </c>
      <c r="F1530">
        <v>19</v>
      </c>
      <c r="G1530" t="b">
        <v>0</v>
      </c>
      <c r="H1530" t="b">
        <v>0</v>
      </c>
      <c r="I1530" t="b">
        <v>0</v>
      </c>
      <c r="J1530" t="b">
        <v>0</v>
      </c>
      <c r="K1530">
        <v>2.77</v>
      </c>
      <c r="L1530">
        <v>25</v>
      </c>
      <c r="M1530">
        <v>45.8</v>
      </c>
      <c r="N1530">
        <v>0</v>
      </c>
      <c r="O1530" s="2" t="s">
        <v>48</v>
      </c>
      <c r="P1530" s="2" t="s">
        <v>49</v>
      </c>
      <c r="Q1530">
        <v>207</v>
      </c>
      <c r="R1530" t="b">
        <v>0</v>
      </c>
      <c r="S1530" s="3">
        <v>45661</v>
      </c>
      <c r="T1530" s="2" t="s">
        <v>40</v>
      </c>
      <c r="U1530" t="b">
        <v>1</v>
      </c>
      <c r="V1530" s="2" t="s">
        <v>32</v>
      </c>
      <c r="W1530">
        <v>16</v>
      </c>
      <c r="X1530" s="2" t="s">
        <v>33</v>
      </c>
      <c r="Y1530">
        <v>1</v>
      </c>
      <c r="Z1530" s="2" t="s">
        <v>40</v>
      </c>
      <c r="AA1530" s="2" t="s">
        <v>41</v>
      </c>
      <c r="AB1530" s="2" t="s">
        <v>35</v>
      </c>
    </row>
    <row r="1531" spans="1:28">
      <c r="A1531" s="1">
        <v>45661.708333333336</v>
      </c>
      <c r="B1531" s="2" t="s">
        <v>47</v>
      </c>
      <c r="C1531">
        <v>19.440000000000001</v>
      </c>
      <c r="D1531">
        <v>22.35</v>
      </c>
      <c r="E1531">
        <v>17.55</v>
      </c>
      <c r="F1531">
        <v>22.66</v>
      </c>
      <c r="G1531" t="b">
        <v>0</v>
      </c>
      <c r="H1531" t="b">
        <v>0</v>
      </c>
      <c r="I1531" t="b">
        <v>0</v>
      </c>
      <c r="J1531" t="b">
        <v>0</v>
      </c>
      <c r="K1531">
        <v>2.66</v>
      </c>
      <c r="L1531">
        <v>24.9</v>
      </c>
      <c r="M1531">
        <v>67.900000000000006</v>
      </c>
      <c r="N1531">
        <v>1.45</v>
      </c>
      <c r="O1531" s="2" t="s">
        <v>48</v>
      </c>
      <c r="P1531" s="2" t="s">
        <v>49</v>
      </c>
      <c r="Q1531">
        <v>220</v>
      </c>
      <c r="R1531" t="b">
        <v>0</v>
      </c>
      <c r="S1531" s="3">
        <v>45661</v>
      </c>
      <c r="T1531" s="2" t="s">
        <v>40</v>
      </c>
      <c r="U1531" t="b">
        <v>1</v>
      </c>
      <c r="V1531" s="2" t="s">
        <v>32</v>
      </c>
      <c r="W1531">
        <v>17</v>
      </c>
      <c r="X1531" s="2" t="s">
        <v>36</v>
      </c>
      <c r="Y1531">
        <v>1</v>
      </c>
      <c r="Z1531" s="2" t="s">
        <v>40</v>
      </c>
      <c r="AA1531" s="2" t="s">
        <v>41</v>
      </c>
      <c r="AB1531" s="2" t="s">
        <v>35</v>
      </c>
    </row>
    <row r="1532" spans="1:28">
      <c r="A1532" s="1">
        <v>45661.75</v>
      </c>
      <c r="B1532" s="2" t="s">
        <v>47</v>
      </c>
      <c r="C1532">
        <v>22.49</v>
      </c>
      <c r="D1532">
        <v>46.63</v>
      </c>
      <c r="E1532">
        <v>15.03</v>
      </c>
      <c r="F1532">
        <v>29.19</v>
      </c>
      <c r="G1532" t="b">
        <v>0</v>
      </c>
      <c r="H1532" t="b">
        <v>0</v>
      </c>
      <c r="I1532" t="b">
        <v>0</v>
      </c>
      <c r="J1532" t="b">
        <v>0</v>
      </c>
      <c r="K1532">
        <v>2.9</v>
      </c>
      <c r="L1532">
        <v>22.9</v>
      </c>
      <c r="N1532">
        <v>3.29</v>
      </c>
      <c r="O1532" s="2" t="s">
        <v>48</v>
      </c>
      <c r="P1532" s="2" t="s">
        <v>49</v>
      </c>
      <c r="Q1532">
        <v>253</v>
      </c>
      <c r="R1532" t="b">
        <v>0</v>
      </c>
      <c r="S1532" s="3">
        <v>45661</v>
      </c>
      <c r="T1532" s="2" t="s">
        <v>40</v>
      </c>
      <c r="U1532" t="b">
        <v>1</v>
      </c>
      <c r="V1532" s="2" t="s">
        <v>32</v>
      </c>
      <c r="W1532">
        <v>18</v>
      </c>
      <c r="X1532" s="2" t="s">
        <v>36</v>
      </c>
      <c r="Y1532">
        <v>1</v>
      </c>
      <c r="Z1532" s="2" t="s">
        <v>40</v>
      </c>
      <c r="AA1532" s="2" t="s">
        <v>41</v>
      </c>
      <c r="AB1532" s="2" t="s">
        <v>35</v>
      </c>
    </row>
    <row r="1533" spans="1:28">
      <c r="A1533" s="1">
        <v>45661.791666666664</v>
      </c>
      <c r="B1533" s="2" t="s">
        <v>47</v>
      </c>
      <c r="C1533">
        <v>23.5</v>
      </c>
      <c r="D1533">
        <v>55.92</v>
      </c>
      <c r="E1533">
        <v>22.12</v>
      </c>
      <c r="F1533">
        <v>19.670000000000002</v>
      </c>
      <c r="G1533" t="b">
        <v>0</v>
      </c>
      <c r="H1533" t="b">
        <v>0</v>
      </c>
      <c r="I1533" t="b">
        <v>0</v>
      </c>
      <c r="J1533" t="b">
        <v>0</v>
      </c>
      <c r="K1533">
        <v>2.0099999999999998</v>
      </c>
      <c r="L1533">
        <v>21</v>
      </c>
      <c r="M1533">
        <v>68.2</v>
      </c>
      <c r="N1533">
        <v>0</v>
      </c>
      <c r="O1533" s="2" t="s">
        <v>48</v>
      </c>
      <c r="P1533" s="2" t="s">
        <v>49</v>
      </c>
      <c r="Q1533">
        <v>244</v>
      </c>
      <c r="R1533" t="b">
        <v>0</v>
      </c>
      <c r="S1533" s="3">
        <v>45661</v>
      </c>
      <c r="T1533" s="2" t="s">
        <v>40</v>
      </c>
      <c r="U1533" t="b">
        <v>1</v>
      </c>
      <c r="V1533" s="2" t="s">
        <v>32</v>
      </c>
      <c r="W1533">
        <v>19</v>
      </c>
      <c r="X1533" s="2" t="s">
        <v>33</v>
      </c>
      <c r="Y1533">
        <v>1</v>
      </c>
      <c r="Z1533" s="2" t="s">
        <v>40</v>
      </c>
      <c r="AA1533" s="2" t="s">
        <v>41</v>
      </c>
      <c r="AB1533" s="2" t="s">
        <v>35</v>
      </c>
    </row>
    <row r="1534" spans="1:28">
      <c r="A1534" s="1">
        <v>45661.833333333336</v>
      </c>
      <c r="B1534" s="2" t="s">
        <v>47</v>
      </c>
      <c r="C1534">
        <v>27.28</v>
      </c>
      <c r="D1534">
        <v>31.9</v>
      </c>
      <c r="E1534">
        <v>15.45</v>
      </c>
      <c r="F1534">
        <v>18.329999999999998</v>
      </c>
      <c r="G1534" t="b">
        <v>0</v>
      </c>
      <c r="H1534" t="b">
        <v>0</v>
      </c>
      <c r="I1534" t="b">
        <v>0</v>
      </c>
      <c r="J1534" t="b">
        <v>0</v>
      </c>
      <c r="K1534">
        <v>1.69</v>
      </c>
      <c r="L1534">
        <v>21.2</v>
      </c>
      <c r="N1534">
        <v>0</v>
      </c>
      <c r="O1534" s="2" t="s">
        <v>48</v>
      </c>
      <c r="P1534" s="2" t="s">
        <v>49</v>
      </c>
      <c r="Q1534">
        <v>209</v>
      </c>
      <c r="R1534" t="b">
        <v>0</v>
      </c>
      <c r="S1534" s="3">
        <v>45661</v>
      </c>
      <c r="T1534" s="2" t="s">
        <v>40</v>
      </c>
      <c r="U1534" t="b">
        <v>1</v>
      </c>
      <c r="V1534" s="2" t="s">
        <v>32</v>
      </c>
      <c r="W1534">
        <v>20</v>
      </c>
      <c r="X1534" s="2" t="s">
        <v>33</v>
      </c>
      <c r="Y1534">
        <v>1</v>
      </c>
      <c r="Z1534" s="2" t="s">
        <v>40</v>
      </c>
      <c r="AA1534" s="2" t="s">
        <v>41</v>
      </c>
      <c r="AB1534" s="2" t="s">
        <v>35</v>
      </c>
    </row>
    <row r="1535" spans="1:28">
      <c r="A1535" s="1">
        <v>45661.875</v>
      </c>
      <c r="B1535" s="2" t="s">
        <v>47</v>
      </c>
      <c r="C1535">
        <v>30.79</v>
      </c>
      <c r="D1535">
        <v>35.4</v>
      </c>
      <c r="E1535">
        <v>25.72</v>
      </c>
      <c r="F1535">
        <v>27.24</v>
      </c>
      <c r="G1535" t="b">
        <v>0</v>
      </c>
      <c r="H1535" t="b">
        <v>0</v>
      </c>
      <c r="I1535" t="b">
        <v>0</v>
      </c>
      <c r="J1535" t="b">
        <v>0</v>
      </c>
      <c r="K1535">
        <v>2.21</v>
      </c>
      <c r="L1535">
        <v>18.600000000000001</v>
      </c>
      <c r="M1535">
        <v>58.1</v>
      </c>
      <c r="N1535">
        <v>0</v>
      </c>
      <c r="O1535" s="2" t="s">
        <v>48</v>
      </c>
      <c r="P1535" s="2" t="s">
        <v>49</v>
      </c>
      <c r="Q1535">
        <v>138</v>
      </c>
      <c r="R1535" t="b">
        <v>0</v>
      </c>
      <c r="S1535" s="3">
        <v>45661</v>
      </c>
      <c r="T1535" s="2" t="s">
        <v>40</v>
      </c>
      <c r="U1535" t="b">
        <v>1</v>
      </c>
      <c r="V1535" s="2" t="s">
        <v>32</v>
      </c>
      <c r="W1535">
        <v>21</v>
      </c>
      <c r="X1535" s="2" t="s">
        <v>33</v>
      </c>
      <c r="Y1535">
        <v>1</v>
      </c>
      <c r="Z1535" s="2" t="s">
        <v>40</v>
      </c>
      <c r="AA1535" s="2" t="s">
        <v>41</v>
      </c>
      <c r="AB1535" s="2" t="s">
        <v>35</v>
      </c>
    </row>
    <row r="1536" spans="1:28">
      <c r="A1536" s="1">
        <v>45661.916666666664</v>
      </c>
      <c r="B1536" s="2" t="s">
        <v>47</v>
      </c>
      <c r="C1536">
        <v>17.899999999999999</v>
      </c>
      <c r="D1536">
        <v>51.39</v>
      </c>
      <c r="E1536">
        <v>18.28</v>
      </c>
      <c r="F1536">
        <v>22.86</v>
      </c>
      <c r="G1536" t="b">
        <v>0</v>
      </c>
      <c r="H1536" t="b">
        <v>0</v>
      </c>
      <c r="I1536" t="b">
        <v>0</v>
      </c>
      <c r="J1536" t="b">
        <v>0</v>
      </c>
      <c r="K1536">
        <v>0.43</v>
      </c>
      <c r="L1536">
        <v>17.3</v>
      </c>
      <c r="M1536">
        <v>84.3</v>
      </c>
      <c r="N1536">
        <v>0</v>
      </c>
      <c r="O1536" s="2" t="s">
        <v>48</v>
      </c>
      <c r="P1536" s="2" t="s">
        <v>49</v>
      </c>
      <c r="Q1536">
        <v>134</v>
      </c>
      <c r="R1536" t="b">
        <v>0</v>
      </c>
      <c r="S1536" s="3">
        <v>45661</v>
      </c>
      <c r="T1536" s="2" t="s">
        <v>40</v>
      </c>
      <c r="U1536" t="b">
        <v>1</v>
      </c>
      <c r="V1536" s="2" t="s">
        <v>32</v>
      </c>
      <c r="W1536">
        <v>22</v>
      </c>
      <c r="X1536" s="2" t="s">
        <v>33</v>
      </c>
      <c r="Y1536">
        <v>1</v>
      </c>
      <c r="Z1536" s="2" t="s">
        <v>40</v>
      </c>
      <c r="AA1536" s="2" t="s">
        <v>41</v>
      </c>
      <c r="AB1536" s="2" t="s">
        <v>35</v>
      </c>
    </row>
    <row r="1537" spans="1:28">
      <c r="A1537" s="1">
        <v>45661.958333333336</v>
      </c>
      <c r="B1537" s="2" t="s">
        <v>47</v>
      </c>
      <c r="C1537">
        <v>14.18</v>
      </c>
      <c r="D1537">
        <v>32.83</v>
      </c>
      <c r="E1537">
        <v>20.71</v>
      </c>
      <c r="F1537">
        <v>13.07</v>
      </c>
      <c r="G1537" t="b">
        <v>0</v>
      </c>
      <c r="H1537" t="b">
        <v>0</v>
      </c>
      <c r="I1537" t="b">
        <v>0</v>
      </c>
      <c r="J1537" t="b">
        <v>0</v>
      </c>
      <c r="K1537">
        <v>0.88</v>
      </c>
      <c r="L1537">
        <v>18.2</v>
      </c>
      <c r="M1537">
        <v>60</v>
      </c>
      <c r="N1537">
        <v>0</v>
      </c>
      <c r="O1537" s="2" t="s">
        <v>48</v>
      </c>
      <c r="P1537" s="2" t="s">
        <v>49</v>
      </c>
      <c r="Q1537">
        <v>138</v>
      </c>
      <c r="R1537" t="b">
        <v>0</v>
      </c>
      <c r="S1537" s="3">
        <v>45661</v>
      </c>
      <c r="T1537" s="2" t="s">
        <v>40</v>
      </c>
      <c r="U1537" t="b">
        <v>1</v>
      </c>
      <c r="V1537" s="2" t="s">
        <v>32</v>
      </c>
      <c r="W1537">
        <v>23</v>
      </c>
      <c r="X1537" s="2" t="s">
        <v>33</v>
      </c>
      <c r="Y1537">
        <v>1</v>
      </c>
      <c r="Z1537" s="2" t="s">
        <v>40</v>
      </c>
      <c r="AA1537" s="2" t="s">
        <v>41</v>
      </c>
      <c r="AB1537" s="2" t="s">
        <v>35</v>
      </c>
    </row>
    <row r="1538" spans="1:28">
      <c r="A1538" s="1">
        <v>45662</v>
      </c>
      <c r="B1538" s="2" t="s">
        <v>47</v>
      </c>
      <c r="C1538">
        <v>18.579999999999998</v>
      </c>
      <c r="D1538">
        <v>32.72</v>
      </c>
      <c r="E1538">
        <v>18.260000000000002</v>
      </c>
      <c r="F1538">
        <v>26.04</v>
      </c>
      <c r="G1538" t="b">
        <v>0</v>
      </c>
      <c r="H1538" t="b">
        <v>0</v>
      </c>
      <c r="I1538" t="b">
        <v>0</v>
      </c>
      <c r="J1538" t="b">
        <v>0</v>
      </c>
      <c r="K1538">
        <v>1.21</v>
      </c>
      <c r="L1538">
        <v>16.399999999999999</v>
      </c>
      <c r="M1538">
        <v>74.900000000000006</v>
      </c>
      <c r="N1538">
        <v>0</v>
      </c>
      <c r="O1538" s="2" t="s">
        <v>48</v>
      </c>
      <c r="P1538" s="2" t="s">
        <v>49</v>
      </c>
      <c r="Q1538">
        <v>157</v>
      </c>
      <c r="R1538" t="b">
        <v>0</v>
      </c>
      <c r="S1538" s="3">
        <v>45662</v>
      </c>
      <c r="T1538" s="2" t="s">
        <v>42</v>
      </c>
      <c r="U1538" t="b">
        <v>1</v>
      </c>
      <c r="V1538" s="2" t="s">
        <v>32</v>
      </c>
      <c r="W1538">
        <v>0</v>
      </c>
      <c r="X1538" s="2" t="s">
        <v>33</v>
      </c>
      <c r="Y1538">
        <v>1</v>
      </c>
      <c r="Z1538" s="2" t="s">
        <v>42</v>
      </c>
      <c r="AA1538" s="2" t="s">
        <v>41</v>
      </c>
      <c r="AB1538" s="2" t="s">
        <v>35</v>
      </c>
    </row>
    <row r="1539" spans="1:28">
      <c r="A1539" s="1">
        <v>45662.041666666664</v>
      </c>
      <c r="B1539" s="2" t="s">
        <v>47</v>
      </c>
      <c r="C1539">
        <v>18.55</v>
      </c>
      <c r="D1539">
        <v>28.9</v>
      </c>
      <c r="E1539">
        <v>33.369999999999997</v>
      </c>
      <c r="F1539">
        <v>21.01</v>
      </c>
      <c r="G1539" t="b">
        <v>0</v>
      </c>
      <c r="H1539" t="b">
        <v>0</v>
      </c>
      <c r="I1539" t="b">
        <v>0</v>
      </c>
      <c r="J1539" t="b">
        <v>0</v>
      </c>
      <c r="K1539">
        <v>1.78</v>
      </c>
      <c r="L1539">
        <v>17.399999999999999</v>
      </c>
      <c r="M1539">
        <v>54.7</v>
      </c>
      <c r="N1539">
        <v>0</v>
      </c>
      <c r="O1539" s="2" t="s">
        <v>48</v>
      </c>
      <c r="P1539" s="2" t="s">
        <v>49</v>
      </c>
      <c r="Q1539">
        <v>140</v>
      </c>
      <c r="R1539" t="b">
        <v>0</v>
      </c>
      <c r="S1539" s="3">
        <v>45662</v>
      </c>
      <c r="T1539" s="2" t="s">
        <v>42</v>
      </c>
      <c r="U1539" t="b">
        <v>1</v>
      </c>
      <c r="V1539" s="2" t="s">
        <v>32</v>
      </c>
      <c r="W1539">
        <v>1</v>
      </c>
      <c r="X1539" s="2" t="s">
        <v>33</v>
      </c>
      <c r="Y1539">
        <v>1</v>
      </c>
      <c r="Z1539" s="2" t="s">
        <v>42</v>
      </c>
      <c r="AA1539" s="2" t="s">
        <v>41</v>
      </c>
      <c r="AB1539" s="2" t="s">
        <v>35</v>
      </c>
    </row>
    <row r="1540" spans="1:28">
      <c r="A1540" s="1">
        <v>45662.083333333336</v>
      </c>
      <c r="B1540" s="2" t="s">
        <v>47</v>
      </c>
      <c r="C1540">
        <v>14.29</v>
      </c>
      <c r="D1540">
        <v>29.03</v>
      </c>
      <c r="E1540">
        <v>12.89</v>
      </c>
      <c r="F1540">
        <v>16.23</v>
      </c>
      <c r="G1540" t="b">
        <v>0</v>
      </c>
      <c r="H1540" t="b">
        <v>0</v>
      </c>
      <c r="I1540" t="b">
        <v>0</v>
      </c>
      <c r="J1540" t="b">
        <v>0</v>
      </c>
      <c r="K1540">
        <v>3.63</v>
      </c>
      <c r="L1540">
        <v>17.7</v>
      </c>
      <c r="M1540">
        <v>60.6</v>
      </c>
      <c r="N1540">
        <v>0</v>
      </c>
      <c r="O1540" s="2" t="s">
        <v>48</v>
      </c>
      <c r="P1540" s="2" t="s">
        <v>49</v>
      </c>
      <c r="Q1540">
        <v>165</v>
      </c>
      <c r="R1540" t="b">
        <v>0</v>
      </c>
      <c r="S1540" s="3">
        <v>45662</v>
      </c>
      <c r="T1540" s="2" t="s">
        <v>42</v>
      </c>
      <c r="U1540" t="b">
        <v>1</v>
      </c>
      <c r="V1540" s="2" t="s">
        <v>32</v>
      </c>
      <c r="W1540">
        <v>2</v>
      </c>
      <c r="X1540" s="2" t="s">
        <v>33</v>
      </c>
      <c r="Y1540">
        <v>1</v>
      </c>
      <c r="Z1540" s="2" t="s">
        <v>42</v>
      </c>
      <c r="AA1540" s="2" t="s">
        <v>41</v>
      </c>
      <c r="AB1540" s="2" t="s">
        <v>35</v>
      </c>
    </row>
    <row r="1541" spans="1:28">
      <c r="A1541" s="1">
        <v>45662.125</v>
      </c>
      <c r="B1541" s="2" t="s">
        <v>47</v>
      </c>
      <c r="C1541">
        <v>26.07</v>
      </c>
      <c r="D1541">
        <v>39.22</v>
      </c>
      <c r="E1541">
        <v>23.04</v>
      </c>
      <c r="F1541">
        <v>30.65</v>
      </c>
      <c r="G1541" t="b">
        <v>0</v>
      </c>
      <c r="H1541" t="b">
        <v>0</v>
      </c>
      <c r="I1541" t="b">
        <v>0</v>
      </c>
      <c r="J1541" t="b">
        <v>0</v>
      </c>
      <c r="K1541">
        <v>2.21</v>
      </c>
      <c r="L1541">
        <v>15.6</v>
      </c>
      <c r="M1541">
        <v>81.599999999999994</v>
      </c>
      <c r="N1541">
        <v>0</v>
      </c>
      <c r="O1541" s="2" t="s">
        <v>48</v>
      </c>
      <c r="P1541" s="2" t="s">
        <v>49</v>
      </c>
      <c r="Q1541">
        <v>169</v>
      </c>
      <c r="R1541" t="b">
        <v>0</v>
      </c>
      <c r="S1541" s="3">
        <v>45662</v>
      </c>
      <c r="T1541" s="2" t="s">
        <v>42</v>
      </c>
      <c r="U1541" t="b">
        <v>1</v>
      </c>
      <c r="V1541" s="2" t="s">
        <v>32</v>
      </c>
      <c r="W1541">
        <v>3</v>
      </c>
      <c r="X1541" s="2" t="s">
        <v>33</v>
      </c>
      <c r="Y1541">
        <v>1</v>
      </c>
      <c r="Z1541" s="2" t="s">
        <v>42</v>
      </c>
      <c r="AA1541" s="2" t="s">
        <v>41</v>
      </c>
      <c r="AB1541" s="2" t="s">
        <v>35</v>
      </c>
    </row>
    <row r="1542" spans="1:28">
      <c r="A1542" s="1">
        <v>45662.166666666664</v>
      </c>
      <c r="B1542" s="2" t="s">
        <v>47</v>
      </c>
      <c r="C1542">
        <v>19.010000000000002</v>
      </c>
      <c r="D1542">
        <v>37.619999999999997</v>
      </c>
      <c r="E1542">
        <v>22.2</v>
      </c>
      <c r="F1542">
        <v>17.670000000000002</v>
      </c>
      <c r="G1542" t="b">
        <v>0</v>
      </c>
      <c r="H1542" t="b">
        <v>0</v>
      </c>
      <c r="I1542" t="b">
        <v>0</v>
      </c>
      <c r="J1542" t="b">
        <v>0</v>
      </c>
      <c r="K1542">
        <v>2.95</v>
      </c>
      <c r="L1542">
        <v>17.600000000000001</v>
      </c>
      <c r="M1542">
        <v>66</v>
      </c>
      <c r="N1542">
        <v>0</v>
      </c>
      <c r="O1542" s="2" t="s">
        <v>48</v>
      </c>
      <c r="P1542" s="2" t="s">
        <v>49</v>
      </c>
      <c r="Q1542">
        <v>169</v>
      </c>
      <c r="R1542" t="b">
        <v>0</v>
      </c>
      <c r="S1542" s="3">
        <v>45662</v>
      </c>
      <c r="T1542" s="2" t="s">
        <v>42</v>
      </c>
      <c r="U1542" t="b">
        <v>1</v>
      </c>
      <c r="V1542" s="2" t="s">
        <v>32</v>
      </c>
      <c r="W1542">
        <v>4</v>
      </c>
      <c r="X1542" s="2" t="s">
        <v>33</v>
      </c>
      <c r="Y1542">
        <v>1</v>
      </c>
      <c r="Z1542" s="2" t="s">
        <v>42</v>
      </c>
      <c r="AA1542" s="2" t="s">
        <v>41</v>
      </c>
      <c r="AB1542" s="2" t="s">
        <v>35</v>
      </c>
    </row>
    <row r="1543" spans="1:28">
      <c r="A1543" s="1">
        <v>45662.208333333336</v>
      </c>
      <c r="B1543" s="2" t="s">
        <v>47</v>
      </c>
      <c r="C1543">
        <v>29.25</v>
      </c>
      <c r="D1543">
        <v>33.630000000000003</v>
      </c>
      <c r="E1543">
        <v>10.6</v>
      </c>
      <c r="F1543">
        <v>19.62</v>
      </c>
      <c r="G1543" t="b">
        <v>0</v>
      </c>
      <c r="H1543" t="b">
        <v>0</v>
      </c>
      <c r="I1543" t="b">
        <v>0</v>
      </c>
      <c r="J1543" t="b">
        <v>0</v>
      </c>
      <c r="K1543">
        <v>5.04</v>
      </c>
      <c r="L1543">
        <v>22.1</v>
      </c>
      <c r="M1543">
        <v>71.7</v>
      </c>
      <c r="N1543">
        <v>0</v>
      </c>
      <c r="O1543" s="2" t="s">
        <v>48</v>
      </c>
      <c r="P1543" s="2" t="s">
        <v>49</v>
      </c>
      <c r="Q1543">
        <v>178</v>
      </c>
      <c r="R1543" t="b">
        <v>0</v>
      </c>
      <c r="S1543" s="3">
        <v>45662</v>
      </c>
      <c r="T1543" s="2" t="s">
        <v>42</v>
      </c>
      <c r="U1543" t="b">
        <v>1</v>
      </c>
      <c r="V1543" s="2" t="s">
        <v>32</v>
      </c>
      <c r="W1543">
        <v>5</v>
      </c>
      <c r="X1543" s="2" t="s">
        <v>33</v>
      </c>
      <c r="Y1543">
        <v>1</v>
      </c>
      <c r="Z1543" s="2" t="s">
        <v>42</v>
      </c>
      <c r="AA1543" s="2" t="s">
        <v>41</v>
      </c>
      <c r="AB1543" s="2" t="s">
        <v>35</v>
      </c>
    </row>
    <row r="1544" spans="1:28">
      <c r="A1544" s="1">
        <v>45662.25</v>
      </c>
      <c r="B1544" s="2" t="s">
        <v>47</v>
      </c>
      <c r="C1544">
        <v>8.84</v>
      </c>
      <c r="D1544">
        <v>43.29</v>
      </c>
      <c r="E1544">
        <v>28.83</v>
      </c>
      <c r="F1544">
        <v>16.72</v>
      </c>
      <c r="G1544" t="b">
        <v>0</v>
      </c>
      <c r="H1544" t="b">
        <v>0</v>
      </c>
      <c r="I1544" t="b">
        <v>0</v>
      </c>
      <c r="J1544" t="b">
        <v>0</v>
      </c>
      <c r="K1544">
        <v>3.07</v>
      </c>
      <c r="L1544">
        <v>18.600000000000001</v>
      </c>
      <c r="M1544">
        <v>69.3</v>
      </c>
      <c r="N1544">
        <v>0</v>
      </c>
      <c r="O1544" s="2" t="s">
        <v>48</v>
      </c>
      <c r="P1544" s="2" t="s">
        <v>49</v>
      </c>
      <c r="Q1544">
        <v>152</v>
      </c>
      <c r="R1544" t="b">
        <v>0</v>
      </c>
      <c r="S1544" s="3">
        <v>45662</v>
      </c>
      <c r="T1544" s="2" t="s">
        <v>42</v>
      </c>
      <c r="U1544" t="b">
        <v>1</v>
      </c>
      <c r="V1544" s="2" t="s">
        <v>32</v>
      </c>
      <c r="W1544">
        <v>6</v>
      </c>
      <c r="X1544" s="2" t="s">
        <v>33</v>
      </c>
      <c r="Y1544">
        <v>1</v>
      </c>
      <c r="Z1544" s="2" t="s">
        <v>42</v>
      </c>
      <c r="AA1544" s="2" t="s">
        <v>41</v>
      </c>
      <c r="AB1544" s="2" t="s">
        <v>35</v>
      </c>
    </row>
    <row r="1545" spans="1:28">
      <c r="A1545" s="1">
        <v>45662.291666666664</v>
      </c>
      <c r="B1545" s="2" t="s">
        <v>47</v>
      </c>
      <c r="C1545">
        <v>16.47</v>
      </c>
      <c r="D1545">
        <v>33.81</v>
      </c>
      <c r="E1545">
        <v>24.52</v>
      </c>
      <c r="F1545">
        <v>29.41</v>
      </c>
      <c r="G1545" t="b">
        <v>0</v>
      </c>
      <c r="H1545" t="b">
        <v>0</v>
      </c>
      <c r="I1545" t="b">
        <v>0</v>
      </c>
      <c r="J1545" t="b">
        <v>0</v>
      </c>
      <c r="K1545">
        <v>4.3600000000000003</v>
      </c>
      <c r="L1545">
        <v>18.2</v>
      </c>
      <c r="M1545">
        <v>66.8</v>
      </c>
      <c r="N1545">
        <v>3.98</v>
      </c>
      <c r="O1545" s="2" t="s">
        <v>48</v>
      </c>
      <c r="P1545" s="2" t="s">
        <v>49</v>
      </c>
      <c r="Q1545">
        <v>214</v>
      </c>
      <c r="R1545" t="b">
        <v>0</v>
      </c>
      <c r="S1545" s="3">
        <v>45662</v>
      </c>
      <c r="T1545" s="2" t="s">
        <v>42</v>
      </c>
      <c r="U1545" t="b">
        <v>1</v>
      </c>
      <c r="V1545" s="2" t="s">
        <v>32</v>
      </c>
      <c r="W1545">
        <v>7</v>
      </c>
      <c r="X1545" s="2" t="s">
        <v>36</v>
      </c>
      <c r="Y1545">
        <v>1</v>
      </c>
      <c r="Z1545" s="2" t="s">
        <v>42</v>
      </c>
      <c r="AA1545" s="2" t="s">
        <v>41</v>
      </c>
      <c r="AB1545" s="2" t="s">
        <v>35</v>
      </c>
    </row>
    <row r="1546" spans="1:28">
      <c r="A1546" s="1">
        <v>45662.333333333336</v>
      </c>
      <c r="B1546" s="2" t="s">
        <v>47</v>
      </c>
      <c r="C1546">
        <v>33.42</v>
      </c>
      <c r="D1546">
        <v>38.43</v>
      </c>
      <c r="E1546">
        <v>24.49</v>
      </c>
      <c r="F1546">
        <v>33.200000000000003</v>
      </c>
      <c r="G1546" t="b">
        <v>0</v>
      </c>
      <c r="H1546" t="b">
        <v>0</v>
      </c>
      <c r="I1546" t="b">
        <v>0</v>
      </c>
      <c r="J1546" t="b">
        <v>0</v>
      </c>
      <c r="K1546">
        <v>2.29</v>
      </c>
      <c r="L1546">
        <v>19.899999999999999</v>
      </c>
      <c r="M1546">
        <v>77.400000000000006</v>
      </c>
      <c r="N1546">
        <v>0</v>
      </c>
      <c r="O1546" s="2" t="s">
        <v>48</v>
      </c>
      <c r="P1546" s="2" t="s">
        <v>49</v>
      </c>
      <c r="Q1546">
        <v>204</v>
      </c>
      <c r="R1546" t="b">
        <v>0</v>
      </c>
      <c r="S1546" s="3">
        <v>45662</v>
      </c>
      <c r="T1546" s="2" t="s">
        <v>42</v>
      </c>
      <c r="U1546" t="b">
        <v>1</v>
      </c>
      <c r="V1546" s="2" t="s">
        <v>32</v>
      </c>
      <c r="W1546">
        <v>8</v>
      </c>
      <c r="X1546" s="2" t="s">
        <v>33</v>
      </c>
      <c r="Y1546">
        <v>1</v>
      </c>
      <c r="Z1546" s="2" t="s">
        <v>42</v>
      </c>
      <c r="AA1546" s="2" t="s">
        <v>41</v>
      </c>
      <c r="AB1546" s="2" t="s">
        <v>35</v>
      </c>
    </row>
    <row r="1547" spans="1:28">
      <c r="A1547" s="1">
        <v>45662.375</v>
      </c>
      <c r="B1547" s="2" t="s">
        <v>47</v>
      </c>
      <c r="C1547">
        <v>20.28</v>
      </c>
      <c r="D1547">
        <v>26.76</v>
      </c>
      <c r="E1547">
        <v>15.1</v>
      </c>
      <c r="F1547">
        <v>23.88</v>
      </c>
      <c r="G1547" t="b">
        <v>0</v>
      </c>
      <c r="H1547" t="b">
        <v>0</v>
      </c>
      <c r="I1547" t="b">
        <v>0</v>
      </c>
      <c r="J1547" t="b">
        <v>0</v>
      </c>
      <c r="K1547">
        <v>3.05</v>
      </c>
      <c r="L1547">
        <v>24.6</v>
      </c>
      <c r="M1547">
        <v>61.3</v>
      </c>
      <c r="N1547">
        <v>0</v>
      </c>
      <c r="O1547" s="2" t="s">
        <v>48</v>
      </c>
      <c r="P1547" s="2" t="s">
        <v>49</v>
      </c>
      <c r="Q1547">
        <v>168</v>
      </c>
      <c r="R1547" t="b">
        <v>0</v>
      </c>
      <c r="S1547" s="3">
        <v>45662</v>
      </c>
      <c r="T1547" s="2" t="s">
        <v>42</v>
      </c>
      <c r="U1547" t="b">
        <v>1</v>
      </c>
      <c r="V1547" s="2" t="s">
        <v>32</v>
      </c>
      <c r="W1547">
        <v>9</v>
      </c>
      <c r="X1547" s="2" t="s">
        <v>33</v>
      </c>
      <c r="Y1547">
        <v>1</v>
      </c>
      <c r="Z1547" s="2" t="s">
        <v>42</v>
      </c>
      <c r="AA1547" s="2" t="s">
        <v>41</v>
      </c>
      <c r="AB1547" s="2" t="s">
        <v>35</v>
      </c>
    </row>
    <row r="1548" spans="1:28">
      <c r="A1548" s="1">
        <v>45662.416666666664</v>
      </c>
      <c r="B1548" s="2" t="s">
        <v>47</v>
      </c>
      <c r="C1548">
        <v>28.94</v>
      </c>
      <c r="D1548">
        <v>33.46</v>
      </c>
      <c r="E1548">
        <v>18.420000000000002</v>
      </c>
      <c r="F1548">
        <v>30.78</v>
      </c>
      <c r="G1548" t="b">
        <v>0</v>
      </c>
      <c r="H1548" t="b">
        <v>0</v>
      </c>
      <c r="I1548" t="b">
        <v>0</v>
      </c>
      <c r="J1548" t="b">
        <v>0</v>
      </c>
      <c r="K1548">
        <v>2.0099999999999998</v>
      </c>
      <c r="L1548">
        <v>25.6</v>
      </c>
      <c r="M1548">
        <v>48.2</v>
      </c>
      <c r="N1548">
        <v>0</v>
      </c>
      <c r="O1548" s="2" t="s">
        <v>48</v>
      </c>
      <c r="P1548" s="2" t="s">
        <v>49</v>
      </c>
      <c r="Q1548">
        <v>168</v>
      </c>
      <c r="R1548" t="b">
        <v>0</v>
      </c>
      <c r="S1548" s="3">
        <v>45662</v>
      </c>
      <c r="T1548" s="2" t="s">
        <v>42</v>
      </c>
      <c r="U1548" t="b">
        <v>1</v>
      </c>
      <c r="V1548" s="2" t="s">
        <v>32</v>
      </c>
      <c r="W1548">
        <v>10</v>
      </c>
      <c r="X1548" s="2" t="s">
        <v>33</v>
      </c>
      <c r="Y1548">
        <v>1</v>
      </c>
      <c r="Z1548" s="2" t="s">
        <v>42</v>
      </c>
      <c r="AA1548" s="2" t="s">
        <v>41</v>
      </c>
      <c r="AB1548" s="2" t="s">
        <v>35</v>
      </c>
    </row>
    <row r="1549" spans="1:28">
      <c r="A1549" s="1">
        <v>45662.458333333336</v>
      </c>
      <c r="B1549" s="2" t="s">
        <v>47</v>
      </c>
      <c r="C1549">
        <v>6.76</v>
      </c>
      <c r="D1549">
        <v>30.14</v>
      </c>
      <c r="E1549">
        <v>28.3</v>
      </c>
      <c r="F1549">
        <v>16.57</v>
      </c>
      <c r="G1549" t="b">
        <v>0</v>
      </c>
      <c r="H1549" t="b">
        <v>0</v>
      </c>
      <c r="I1549" t="b">
        <v>0</v>
      </c>
      <c r="J1549" t="b">
        <v>0</v>
      </c>
      <c r="K1549">
        <v>2.57</v>
      </c>
      <c r="L1549">
        <v>26.1</v>
      </c>
      <c r="M1549">
        <v>55.7</v>
      </c>
      <c r="N1549">
        <v>0</v>
      </c>
      <c r="O1549" s="2" t="s">
        <v>48</v>
      </c>
      <c r="P1549" s="2" t="s">
        <v>49</v>
      </c>
      <c r="Q1549">
        <v>181</v>
      </c>
      <c r="R1549" t="b">
        <v>0</v>
      </c>
      <c r="S1549" s="3">
        <v>45662</v>
      </c>
      <c r="T1549" s="2" t="s">
        <v>42</v>
      </c>
      <c r="U1549" t="b">
        <v>1</v>
      </c>
      <c r="V1549" s="2" t="s">
        <v>32</v>
      </c>
      <c r="W1549">
        <v>11</v>
      </c>
      <c r="X1549" s="2" t="s">
        <v>33</v>
      </c>
      <c r="Y1549">
        <v>1</v>
      </c>
      <c r="Z1549" s="2" t="s">
        <v>42</v>
      </c>
      <c r="AA1549" s="2" t="s">
        <v>41</v>
      </c>
      <c r="AB1549" s="2" t="s">
        <v>35</v>
      </c>
    </row>
    <row r="1550" spans="1:28">
      <c r="A1550" s="1">
        <v>45662.5</v>
      </c>
      <c r="B1550" s="2" t="s">
        <v>47</v>
      </c>
      <c r="C1550">
        <v>7.15</v>
      </c>
      <c r="D1550">
        <v>33.4</v>
      </c>
      <c r="E1550">
        <v>20.32</v>
      </c>
      <c r="F1550">
        <v>5</v>
      </c>
      <c r="G1550" t="b">
        <v>0</v>
      </c>
      <c r="H1550" t="b">
        <v>0</v>
      </c>
      <c r="I1550" t="b">
        <v>0</v>
      </c>
      <c r="J1550" t="b">
        <v>0</v>
      </c>
      <c r="K1550">
        <v>3.81</v>
      </c>
      <c r="L1550">
        <v>29</v>
      </c>
      <c r="M1550">
        <v>64.5</v>
      </c>
      <c r="N1550">
        <v>0</v>
      </c>
      <c r="O1550" s="2" t="s">
        <v>48</v>
      </c>
      <c r="P1550" s="2" t="s">
        <v>49</v>
      </c>
      <c r="Q1550">
        <v>154</v>
      </c>
      <c r="R1550" t="b">
        <v>0</v>
      </c>
      <c r="S1550" s="3">
        <v>45662</v>
      </c>
      <c r="T1550" s="2" t="s">
        <v>42</v>
      </c>
      <c r="U1550" t="b">
        <v>1</v>
      </c>
      <c r="V1550" s="2" t="s">
        <v>32</v>
      </c>
      <c r="W1550">
        <v>12</v>
      </c>
      <c r="X1550" s="2" t="s">
        <v>33</v>
      </c>
      <c r="Y1550">
        <v>1</v>
      </c>
      <c r="Z1550" s="2" t="s">
        <v>42</v>
      </c>
      <c r="AA1550" s="2" t="s">
        <v>41</v>
      </c>
      <c r="AB1550" s="2" t="s">
        <v>35</v>
      </c>
    </row>
    <row r="1551" spans="1:28">
      <c r="A1551" s="1">
        <v>45662.541666666664</v>
      </c>
      <c r="B1551" s="2" t="s">
        <v>47</v>
      </c>
      <c r="C1551">
        <v>25.63</v>
      </c>
      <c r="D1551">
        <v>34.549999999999997</v>
      </c>
      <c r="E1551">
        <v>9.24</v>
      </c>
      <c r="F1551">
        <v>22.68</v>
      </c>
      <c r="G1551" t="b">
        <v>0</v>
      </c>
      <c r="H1551" t="b">
        <v>0</v>
      </c>
      <c r="I1551" t="b">
        <v>0</v>
      </c>
      <c r="J1551" t="b">
        <v>0</v>
      </c>
      <c r="K1551">
        <v>0.55000000000000004</v>
      </c>
      <c r="L1551">
        <v>22.2</v>
      </c>
      <c r="M1551">
        <v>68</v>
      </c>
      <c r="N1551">
        <v>0</v>
      </c>
      <c r="O1551" s="2" t="s">
        <v>48</v>
      </c>
      <c r="P1551" s="2" t="s">
        <v>49</v>
      </c>
      <c r="Q1551">
        <v>188</v>
      </c>
      <c r="R1551" t="b">
        <v>0</v>
      </c>
      <c r="S1551" s="3">
        <v>45662</v>
      </c>
      <c r="T1551" s="2" t="s">
        <v>42</v>
      </c>
      <c r="U1551" t="b">
        <v>1</v>
      </c>
      <c r="V1551" s="2" t="s">
        <v>32</v>
      </c>
      <c r="W1551">
        <v>13</v>
      </c>
      <c r="X1551" s="2" t="s">
        <v>33</v>
      </c>
      <c r="Y1551">
        <v>1</v>
      </c>
      <c r="Z1551" s="2" t="s">
        <v>42</v>
      </c>
      <c r="AA1551" s="2" t="s">
        <v>41</v>
      </c>
      <c r="AB1551" s="2" t="s">
        <v>35</v>
      </c>
    </row>
    <row r="1552" spans="1:28">
      <c r="A1552" s="1">
        <v>45662.583333333336</v>
      </c>
      <c r="B1552" s="2" t="s">
        <v>47</v>
      </c>
      <c r="C1552">
        <v>16.46</v>
      </c>
      <c r="D1552">
        <v>33.51</v>
      </c>
      <c r="E1552">
        <v>13.3</v>
      </c>
      <c r="F1552">
        <v>13.92</v>
      </c>
      <c r="G1552" t="b">
        <v>0</v>
      </c>
      <c r="H1552" t="b">
        <v>0</v>
      </c>
      <c r="I1552" t="b">
        <v>0</v>
      </c>
      <c r="J1552" t="b">
        <v>0</v>
      </c>
      <c r="K1552">
        <v>2.97</v>
      </c>
      <c r="L1552">
        <v>27.5</v>
      </c>
      <c r="M1552">
        <v>48.6</v>
      </c>
      <c r="N1552">
        <v>0</v>
      </c>
      <c r="O1552" s="2" t="s">
        <v>48</v>
      </c>
      <c r="P1552" s="2" t="s">
        <v>49</v>
      </c>
      <c r="Q1552">
        <v>156</v>
      </c>
      <c r="R1552" t="b">
        <v>0</v>
      </c>
      <c r="S1552" s="3">
        <v>45662</v>
      </c>
      <c r="T1552" s="2" t="s">
        <v>42</v>
      </c>
      <c r="U1552" t="b">
        <v>1</v>
      </c>
      <c r="V1552" s="2" t="s">
        <v>32</v>
      </c>
      <c r="W1552">
        <v>14</v>
      </c>
      <c r="X1552" s="2" t="s">
        <v>33</v>
      </c>
      <c r="Y1552">
        <v>1</v>
      </c>
      <c r="Z1552" s="2" t="s">
        <v>42</v>
      </c>
      <c r="AA1552" s="2" t="s">
        <v>41</v>
      </c>
      <c r="AB1552" s="2" t="s">
        <v>35</v>
      </c>
    </row>
    <row r="1553" spans="1:28">
      <c r="A1553" s="1">
        <v>45662.625</v>
      </c>
      <c r="B1553" s="2" t="s">
        <v>47</v>
      </c>
      <c r="C1553">
        <v>8.7100000000000009</v>
      </c>
      <c r="D1553">
        <v>27.88</v>
      </c>
      <c r="E1553">
        <v>21.73</v>
      </c>
      <c r="F1553">
        <v>15.52</v>
      </c>
      <c r="G1553" t="b">
        <v>0</v>
      </c>
      <c r="H1553" t="b">
        <v>0</v>
      </c>
      <c r="I1553" t="b">
        <v>0</v>
      </c>
      <c r="J1553" t="b">
        <v>0</v>
      </c>
      <c r="K1553">
        <v>2.59</v>
      </c>
      <c r="L1553">
        <v>29.1</v>
      </c>
      <c r="M1553">
        <v>54.2</v>
      </c>
      <c r="N1553">
        <v>0</v>
      </c>
      <c r="O1553" s="2" t="s">
        <v>48</v>
      </c>
      <c r="P1553" s="2" t="s">
        <v>49</v>
      </c>
      <c r="Q1553">
        <v>222</v>
      </c>
      <c r="R1553" t="b">
        <v>0</v>
      </c>
      <c r="S1553" s="3">
        <v>45662</v>
      </c>
      <c r="T1553" s="2" t="s">
        <v>42</v>
      </c>
      <c r="U1553" t="b">
        <v>1</v>
      </c>
      <c r="V1553" s="2" t="s">
        <v>32</v>
      </c>
      <c r="W1553">
        <v>15</v>
      </c>
      <c r="X1553" s="2" t="s">
        <v>33</v>
      </c>
      <c r="Y1553">
        <v>1</v>
      </c>
      <c r="Z1553" s="2" t="s">
        <v>42</v>
      </c>
      <c r="AA1553" s="2" t="s">
        <v>41</v>
      </c>
      <c r="AB1553" s="2" t="s">
        <v>35</v>
      </c>
    </row>
    <row r="1554" spans="1:28">
      <c r="A1554" s="1">
        <v>45662.666666666664</v>
      </c>
      <c r="B1554" s="2" t="s">
        <v>47</v>
      </c>
      <c r="C1554">
        <v>18.38</v>
      </c>
      <c r="D1554">
        <v>22.26</v>
      </c>
      <c r="E1554">
        <v>15.65</v>
      </c>
      <c r="F1554">
        <v>20.51</v>
      </c>
      <c r="G1554" t="b">
        <v>0</v>
      </c>
      <c r="H1554" t="b">
        <v>0</v>
      </c>
      <c r="I1554" t="b">
        <v>0</v>
      </c>
      <c r="J1554" t="b">
        <v>0</v>
      </c>
      <c r="K1554">
        <v>1.48</v>
      </c>
      <c r="L1554">
        <v>23.5</v>
      </c>
      <c r="M1554">
        <v>59.3</v>
      </c>
      <c r="N1554">
        <v>1.05</v>
      </c>
      <c r="O1554" s="2" t="s">
        <v>48</v>
      </c>
      <c r="P1554" s="2" t="s">
        <v>49</v>
      </c>
      <c r="Q1554">
        <v>199</v>
      </c>
      <c r="R1554" t="b">
        <v>0</v>
      </c>
      <c r="S1554" s="3">
        <v>45662</v>
      </c>
      <c r="T1554" s="2" t="s">
        <v>42</v>
      </c>
      <c r="U1554" t="b">
        <v>1</v>
      </c>
      <c r="V1554" s="2" t="s">
        <v>32</v>
      </c>
      <c r="W1554">
        <v>16</v>
      </c>
      <c r="X1554" s="2" t="s">
        <v>36</v>
      </c>
      <c r="Y1554">
        <v>1</v>
      </c>
      <c r="Z1554" s="2" t="s">
        <v>42</v>
      </c>
      <c r="AA1554" s="2" t="s">
        <v>41</v>
      </c>
      <c r="AB1554" s="2" t="s">
        <v>35</v>
      </c>
    </row>
    <row r="1555" spans="1:28">
      <c r="A1555" s="1">
        <v>45662.708333333336</v>
      </c>
      <c r="B1555" s="2" t="s">
        <v>47</v>
      </c>
      <c r="C1555">
        <v>28.73</v>
      </c>
      <c r="D1555">
        <v>34.020000000000003</v>
      </c>
      <c r="E1555">
        <v>8.4700000000000006</v>
      </c>
      <c r="F1555">
        <v>21.09</v>
      </c>
      <c r="G1555" t="b">
        <v>0</v>
      </c>
      <c r="H1555" t="b">
        <v>0</v>
      </c>
      <c r="I1555" t="b">
        <v>0</v>
      </c>
      <c r="J1555" t="b">
        <v>0</v>
      </c>
      <c r="K1555">
        <v>0.39</v>
      </c>
      <c r="L1555">
        <v>23.8</v>
      </c>
      <c r="M1555">
        <v>60.8</v>
      </c>
      <c r="N1555">
        <v>0.91</v>
      </c>
      <c r="O1555" s="2" t="s">
        <v>48</v>
      </c>
      <c r="P1555" s="2" t="s">
        <v>49</v>
      </c>
      <c r="Q1555">
        <v>221</v>
      </c>
      <c r="R1555" t="b">
        <v>0</v>
      </c>
      <c r="S1555" s="3">
        <v>45662</v>
      </c>
      <c r="T1555" s="2" t="s">
        <v>42</v>
      </c>
      <c r="U1555" t="b">
        <v>1</v>
      </c>
      <c r="V1555" s="2" t="s">
        <v>32</v>
      </c>
      <c r="W1555">
        <v>17</v>
      </c>
      <c r="X1555" s="2" t="s">
        <v>36</v>
      </c>
      <c r="Y1555">
        <v>1</v>
      </c>
      <c r="Z1555" s="2" t="s">
        <v>42</v>
      </c>
      <c r="AA1555" s="2" t="s">
        <v>41</v>
      </c>
      <c r="AB1555" s="2" t="s">
        <v>35</v>
      </c>
    </row>
    <row r="1556" spans="1:28">
      <c r="A1556" s="1">
        <v>45662.75</v>
      </c>
      <c r="B1556" s="2" t="s">
        <v>47</v>
      </c>
      <c r="C1556">
        <v>19.670000000000002</v>
      </c>
      <c r="D1556">
        <v>30.39</v>
      </c>
      <c r="E1556">
        <v>18.97</v>
      </c>
      <c r="F1556">
        <v>23.73</v>
      </c>
      <c r="G1556" t="b">
        <v>0</v>
      </c>
      <c r="H1556" t="b">
        <v>0</v>
      </c>
      <c r="I1556" t="b">
        <v>0</v>
      </c>
      <c r="J1556" t="b">
        <v>0</v>
      </c>
      <c r="K1556">
        <v>2.19</v>
      </c>
      <c r="L1556">
        <v>21.9</v>
      </c>
      <c r="M1556">
        <v>54</v>
      </c>
      <c r="N1556">
        <v>0</v>
      </c>
      <c r="O1556" s="2" t="s">
        <v>48</v>
      </c>
      <c r="P1556" s="2" t="s">
        <v>49</v>
      </c>
      <c r="Q1556">
        <v>204</v>
      </c>
      <c r="R1556" t="b">
        <v>0</v>
      </c>
      <c r="S1556" s="3">
        <v>45662</v>
      </c>
      <c r="T1556" s="2" t="s">
        <v>42</v>
      </c>
      <c r="U1556" t="b">
        <v>1</v>
      </c>
      <c r="V1556" s="2" t="s">
        <v>32</v>
      </c>
      <c r="W1556">
        <v>18</v>
      </c>
      <c r="X1556" s="2" t="s">
        <v>33</v>
      </c>
      <c r="Y1556">
        <v>1</v>
      </c>
      <c r="Z1556" s="2" t="s">
        <v>42</v>
      </c>
      <c r="AA1556" s="2" t="s">
        <v>41</v>
      </c>
      <c r="AB1556" s="2" t="s">
        <v>35</v>
      </c>
    </row>
    <row r="1557" spans="1:28">
      <c r="A1557" s="1">
        <v>45662.791666666664</v>
      </c>
      <c r="B1557" s="2" t="s">
        <v>47</v>
      </c>
      <c r="C1557">
        <v>22.01</v>
      </c>
      <c r="D1557">
        <v>46.84</v>
      </c>
      <c r="E1557">
        <v>13.79</v>
      </c>
      <c r="F1557">
        <v>22.35</v>
      </c>
      <c r="G1557" t="b">
        <v>0</v>
      </c>
      <c r="H1557" t="b">
        <v>0</v>
      </c>
      <c r="I1557" t="b">
        <v>0</v>
      </c>
      <c r="J1557" t="b">
        <v>0</v>
      </c>
      <c r="K1557">
        <v>1.49</v>
      </c>
      <c r="L1557">
        <v>20.399999999999999</v>
      </c>
      <c r="M1557">
        <v>61.1</v>
      </c>
      <c r="N1557">
        <v>3.47</v>
      </c>
      <c r="O1557" s="2" t="s">
        <v>48</v>
      </c>
      <c r="P1557" s="2" t="s">
        <v>49</v>
      </c>
      <c r="Q1557">
        <v>245</v>
      </c>
      <c r="R1557" t="b">
        <v>0</v>
      </c>
      <c r="S1557" s="3">
        <v>45662</v>
      </c>
      <c r="T1557" s="2" t="s">
        <v>42</v>
      </c>
      <c r="U1557" t="b">
        <v>1</v>
      </c>
      <c r="V1557" s="2" t="s">
        <v>32</v>
      </c>
      <c r="W1557">
        <v>19</v>
      </c>
      <c r="X1557" s="2" t="s">
        <v>36</v>
      </c>
      <c r="Y1557">
        <v>1</v>
      </c>
      <c r="Z1557" s="2" t="s">
        <v>42</v>
      </c>
      <c r="AA1557" s="2" t="s">
        <v>41</v>
      </c>
      <c r="AB1557" s="2" t="s">
        <v>35</v>
      </c>
    </row>
    <row r="1558" spans="1:28">
      <c r="A1558" s="1">
        <v>45662.833333333336</v>
      </c>
      <c r="B1558" s="2" t="s">
        <v>47</v>
      </c>
      <c r="C1558">
        <v>5.42</v>
      </c>
      <c r="D1558">
        <v>30.53</v>
      </c>
      <c r="E1558">
        <v>10.09</v>
      </c>
      <c r="F1558">
        <v>15.82</v>
      </c>
      <c r="G1558" t="b">
        <v>0</v>
      </c>
      <c r="H1558" t="b">
        <v>0</v>
      </c>
      <c r="I1558" t="b">
        <v>0</v>
      </c>
      <c r="J1558" t="b">
        <v>0</v>
      </c>
      <c r="K1558">
        <v>2.4700000000000002</v>
      </c>
      <c r="L1558">
        <v>20.100000000000001</v>
      </c>
      <c r="M1558">
        <v>60.5</v>
      </c>
      <c r="N1558">
        <v>0</v>
      </c>
      <c r="O1558" s="2" t="s">
        <v>48</v>
      </c>
      <c r="P1558" s="2" t="s">
        <v>49</v>
      </c>
      <c r="Q1558">
        <v>184</v>
      </c>
      <c r="R1558" t="b">
        <v>0</v>
      </c>
      <c r="S1558" s="3">
        <v>45662</v>
      </c>
      <c r="T1558" s="2" t="s">
        <v>42</v>
      </c>
      <c r="U1558" t="b">
        <v>1</v>
      </c>
      <c r="V1558" s="2" t="s">
        <v>32</v>
      </c>
      <c r="W1558">
        <v>20</v>
      </c>
      <c r="X1558" s="2" t="s">
        <v>33</v>
      </c>
      <c r="Y1558">
        <v>1</v>
      </c>
      <c r="Z1558" s="2" t="s">
        <v>42</v>
      </c>
      <c r="AA1558" s="2" t="s">
        <v>41</v>
      </c>
      <c r="AB1558" s="2" t="s">
        <v>35</v>
      </c>
    </row>
    <row r="1559" spans="1:28">
      <c r="A1559" s="1">
        <v>45662.875</v>
      </c>
      <c r="B1559" s="2" t="s">
        <v>47</v>
      </c>
      <c r="C1559">
        <v>22.07</v>
      </c>
      <c r="D1559">
        <v>45.04</v>
      </c>
      <c r="E1559">
        <v>13.7</v>
      </c>
      <c r="F1559">
        <v>19.18</v>
      </c>
      <c r="G1559" t="b">
        <v>0</v>
      </c>
      <c r="H1559" t="b">
        <v>0</v>
      </c>
      <c r="I1559" t="b">
        <v>0</v>
      </c>
      <c r="J1559" t="b">
        <v>0</v>
      </c>
      <c r="K1559">
        <v>2.33</v>
      </c>
      <c r="L1559">
        <v>22.1</v>
      </c>
      <c r="M1559">
        <v>71.099999999999994</v>
      </c>
      <c r="N1559">
        <v>0</v>
      </c>
      <c r="O1559" s="2" t="s">
        <v>48</v>
      </c>
      <c r="P1559" s="2" t="s">
        <v>49</v>
      </c>
      <c r="Q1559">
        <v>155</v>
      </c>
      <c r="R1559" t="b">
        <v>0</v>
      </c>
      <c r="S1559" s="3">
        <v>45662</v>
      </c>
      <c r="T1559" s="2" t="s">
        <v>42</v>
      </c>
      <c r="U1559" t="b">
        <v>1</v>
      </c>
      <c r="V1559" s="2" t="s">
        <v>32</v>
      </c>
      <c r="W1559">
        <v>21</v>
      </c>
      <c r="X1559" s="2" t="s">
        <v>33</v>
      </c>
      <c r="Y1559">
        <v>1</v>
      </c>
      <c r="Z1559" s="2" t="s">
        <v>42</v>
      </c>
      <c r="AA1559" s="2" t="s">
        <v>41</v>
      </c>
      <c r="AB1559" s="2" t="s">
        <v>35</v>
      </c>
    </row>
    <row r="1560" spans="1:28">
      <c r="A1560" s="1">
        <v>45662.916666666664</v>
      </c>
      <c r="B1560" s="2" t="s">
        <v>47</v>
      </c>
      <c r="C1560">
        <v>6.29</v>
      </c>
      <c r="D1560">
        <v>34.01</v>
      </c>
      <c r="E1560">
        <v>24.52</v>
      </c>
      <c r="F1560">
        <v>16.62</v>
      </c>
      <c r="G1560" t="b">
        <v>0</v>
      </c>
      <c r="H1560" t="b">
        <v>0</v>
      </c>
      <c r="I1560" t="b">
        <v>0</v>
      </c>
      <c r="J1560" t="b">
        <v>0</v>
      </c>
      <c r="K1560">
        <v>4.37</v>
      </c>
      <c r="L1560">
        <v>21.8</v>
      </c>
      <c r="M1560">
        <v>71.599999999999994</v>
      </c>
      <c r="N1560">
        <v>0</v>
      </c>
      <c r="O1560" s="2" t="s">
        <v>48</v>
      </c>
      <c r="P1560" s="2" t="s">
        <v>49</v>
      </c>
      <c r="Q1560">
        <v>180</v>
      </c>
      <c r="R1560" t="b">
        <v>0</v>
      </c>
      <c r="S1560" s="3">
        <v>45662</v>
      </c>
      <c r="T1560" s="2" t="s">
        <v>42</v>
      </c>
      <c r="U1560" t="b">
        <v>1</v>
      </c>
      <c r="V1560" s="2" t="s">
        <v>32</v>
      </c>
      <c r="W1560">
        <v>22</v>
      </c>
      <c r="X1560" s="2" t="s">
        <v>33</v>
      </c>
      <c r="Y1560">
        <v>1</v>
      </c>
      <c r="Z1560" s="2" t="s">
        <v>42</v>
      </c>
      <c r="AA1560" s="2" t="s">
        <v>41</v>
      </c>
      <c r="AB1560" s="2" t="s">
        <v>35</v>
      </c>
    </row>
    <row r="1561" spans="1:28">
      <c r="A1561" s="1">
        <v>45662.958333333336</v>
      </c>
      <c r="B1561" s="2" t="s">
        <v>47</v>
      </c>
      <c r="C1561">
        <v>16.670000000000002</v>
      </c>
      <c r="D1561">
        <v>33.08</v>
      </c>
      <c r="E1561">
        <v>16.22</v>
      </c>
      <c r="F1561">
        <v>26.8</v>
      </c>
      <c r="G1561" t="b">
        <v>0</v>
      </c>
      <c r="H1561" t="b">
        <v>0</v>
      </c>
      <c r="I1561" t="b">
        <v>0</v>
      </c>
      <c r="J1561" t="b">
        <v>0</v>
      </c>
      <c r="K1561">
        <v>2.33</v>
      </c>
      <c r="L1561">
        <v>17.100000000000001</v>
      </c>
      <c r="M1561">
        <v>67.3</v>
      </c>
      <c r="N1561">
        <v>0</v>
      </c>
      <c r="O1561" s="2" t="s">
        <v>48</v>
      </c>
      <c r="P1561" s="2" t="s">
        <v>49</v>
      </c>
      <c r="Q1561">
        <v>169</v>
      </c>
      <c r="R1561" t="b">
        <v>0</v>
      </c>
      <c r="S1561" s="3">
        <v>45662</v>
      </c>
      <c r="T1561" s="2" t="s">
        <v>42</v>
      </c>
      <c r="U1561" t="b">
        <v>1</v>
      </c>
      <c r="V1561" s="2" t="s">
        <v>32</v>
      </c>
      <c r="W1561">
        <v>23</v>
      </c>
      <c r="X1561" s="2" t="s">
        <v>33</v>
      </c>
      <c r="Y1561">
        <v>1</v>
      </c>
      <c r="Z1561" s="2" t="s">
        <v>42</v>
      </c>
      <c r="AA1561" s="2" t="s">
        <v>41</v>
      </c>
      <c r="AB1561" s="2" t="s">
        <v>35</v>
      </c>
    </row>
    <row r="1562" spans="1:28">
      <c r="A1562" s="1">
        <v>45663</v>
      </c>
      <c r="B1562" s="2" t="s">
        <v>47</v>
      </c>
      <c r="C1562">
        <v>30.27</v>
      </c>
      <c r="D1562">
        <v>39.130000000000003</v>
      </c>
      <c r="E1562">
        <v>18.48</v>
      </c>
      <c r="F1562">
        <v>28.96</v>
      </c>
      <c r="G1562" t="b">
        <v>0</v>
      </c>
      <c r="H1562" t="b">
        <v>0</v>
      </c>
      <c r="I1562" t="b">
        <v>0</v>
      </c>
      <c r="J1562" t="b">
        <v>0</v>
      </c>
      <c r="K1562">
        <v>1.57</v>
      </c>
      <c r="L1562">
        <v>20.6</v>
      </c>
      <c r="M1562">
        <v>62.8</v>
      </c>
      <c r="N1562">
        <v>0</v>
      </c>
      <c r="O1562" s="2" t="s">
        <v>48</v>
      </c>
      <c r="P1562" s="2" t="s">
        <v>49</v>
      </c>
      <c r="Q1562">
        <v>204</v>
      </c>
      <c r="R1562" t="b">
        <v>0</v>
      </c>
      <c r="S1562" s="3">
        <v>45663</v>
      </c>
      <c r="T1562" s="2" t="s">
        <v>43</v>
      </c>
      <c r="U1562" t="b">
        <v>0</v>
      </c>
      <c r="V1562" s="2" t="s">
        <v>32</v>
      </c>
      <c r="W1562">
        <v>0</v>
      </c>
      <c r="X1562" s="2" t="s">
        <v>33</v>
      </c>
      <c r="Y1562">
        <v>1</v>
      </c>
      <c r="Z1562" s="2" t="s">
        <v>43</v>
      </c>
      <c r="AA1562" s="2" t="s">
        <v>34</v>
      </c>
      <c r="AB1562" s="2" t="s">
        <v>35</v>
      </c>
    </row>
    <row r="1563" spans="1:28">
      <c r="A1563" s="1">
        <v>45663.041666666664</v>
      </c>
      <c r="B1563" s="2" t="s">
        <v>47</v>
      </c>
      <c r="C1563">
        <v>20.329999999999998</v>
      </c>
      <c r="D1563">
        <v>29.29</v>
      </c>
      <c r="E1563">
        <v>10.16</v>
      </c>
      <c r="F1563">
        <v>22.82</v>
      </c>
      <c r="G1563" t="b">
        <v>0</v>
      </c>
      <c r="H1563" t="b">
        <v>0</v>
      </c>
      <c r="I1563" t="b">
        <v>0</v>
      </c>
      <c r="J1563" t="b">
        <v>0</v>
      </c>
      <c r="K1563">
        <v>3.2</v>
      </c>
      <c r="L1563">
        <v>17.100000000000001</v>
      </c>
      <c r="M1563">
        <v>69.599999999999994</v>
      </c>
      <c r="N1563">
        <v>0</v>
      </c>
      <c r="O1563" s="2" t="s">
        <v>48</v>
      </c>
      <c r="P1563" s="2" t="s">
        <v>49</v>
      </c>
      <c r="Q1563">
        <v>172</v>
      </c>
      <c r="R1563" t="b">
        <v>0</v>
      </c>
      <c r="S1563" s="3">
        <v>45663</v>
      </c>
      <c r="T1563" s="2" t="s">
        <v>43</v>
      </c>
      <c r="U1563" t="b">
        <v>0</v>
      </c>
      <c r="V1563" s="2" t="s">
        <v>32</v>
      </c>
      <c r="W1563">
        <v>1</v>
      </c>
      <c r="X1563" s="2" t="s">
        <v>33</v>
      </c>
      <c r="Y1563">
        <v>1</v>
      </c>
      <c r="Z1563" s="2" t="s">
        <v>43</v>
      </c>
      <c r="AA1563" s="2" t="s">
        <v>34</v>
      </c>
      <c r="AB1563" s="2" t="s">
        <v>35</v>
      </c>
    </row>
    <row r="1564" spans="1:28">
      <c r="A1564" s="1">
        <v>45663.083333333336</v>
      </c>
      <c r="B1564" s="2" t="s">
        <v>47</v>
      </c>
      <c r="C1564">
        <v>16.48</v>
      </c>
      <c r="D1564">
        <v>42.57</v>
      </c>
      <c r="E1564">
        <v>24.88</v>
      </c>
      <c r="F1564">
        <v>24.28</v>
      </c>
      <c r="G1564" t="b">
        <v>0</v>
      </c>
      <c r="H1564" t="b">
        <v>0</v>
      </c>
      <c r="I1564" t="b">
        <v>0</v>
      </c>
      <c r="J1564" t="b">
        <v>0</v>
      </c>
      <c r="K1564">
        <v>3.41</v>
      </c>
      <c r="L1564">
        <v>20.3</v>
      </c>
      <c r="M1564">
        <v>59.6</v>
      </c>
      <c r="N1564">
        <v>0</v>
      </c>
      <c r="O1564" s="2" t="s">
        <v>48</v>
      </c>
      <c r="P1564" s="2" t="s">
        <v>49</v>
      </c>
      <c r="Q1564">
        <v>179</v>
      </c>
      <c r="R1564" t="b">
        <v>0</v>
      </c>
      <c r="S1564" s="3">
        <v>45663</v>
      </c>
      <c r="T1564" s="2" t="s">
        <v>43</v>
      </c>
      <c r="U1564" t="b">
        <v>0</v>
      </c>
      <c r="V1564" s="2" t="s">
        <v>32</v>
      </c>
      <c r="W1564">
        <v>2</v>
      </c>
      <c r="X1564" s="2" t="s">
        <v>33</v>
      </c>
      <c r="Y1564">
        <v>1</v>
      </c>
      <c r="Z1564" s="2" t="s">
        <v>43</v>
      </c>
      <c r="AA1564" s="2" t="s">
        <v>34</v>
      </c>
      <c r="AB1564" s="2" t="s">
        <v>35</v>
      </c>
    </row>
    <row r="1565" spans="1:28">
      <c r="A1565" s="1">
        <v>45663.125</v>
      </c>
      <c r="B1565" s="2" t="s">
        <v>47</v>
      </c>
      <c r="C1565">
        <v>14.58</v>
      </c>
      <c r="D1565">
        <v>62.35</v>
      </c>
      <c r="E1565">
        <v>14.11</v>
      </c>
      <c r="F1565">
        <v>17.989999999999998</v>
      </c>
      <c r="G1565" t="b">
        <v>0</v>
      </c>
      <c r="H1565" t="b">
        <v>0</v>
      </c>
      <c r="I1565" t="b">
        <v>0</v>
      </c>
      <c r="J1565" t="b">
        <v>0</v>
      </c>
      <c r="K1565">
        <v>4.93</v>
      </c>
      <c r="L1565">
        <v>17.5</v>
      </c>
      <c r="M1565">
        <v>59</v>
      </c>
      <c r="N1565">
        <v>0</v>
      </c>
      <c r="O1565" s="2" t="s">
        <v>48</v>
      </c>
      <c r="P1565" s="2" t="s">
        <v>49</v>
      </c>
      <c r="Q1565">
        <v>179</v>
      </c>
      <c r="R1565" t="b">
        <v>0</v>
      </c>
      <c r="S1565" s="3">
        <v>45663</v>
      </c>
      <c r="T1565" s="2" t="s">
        <v>43</v>
      </c>
      <c r="U1565" t="b">
        <v>0</v>
      </c>
      <c r="V1565" s="2" t="s">
        <v>32</v>
      </c>
      <c r="W1565">
        <v>3</v>
      </c>
      <c r="X1565" s="2" t="s">
        <v>33</v>
      </c>
      <c r="Y1565">
        <v>1</v>
      </c>
      <c r="Z1565" s="2" t="s">
        <v>43</v>
      </c>
      <c r="AA1565" s="2" t="s">
        <v>34</v>
      </c>
      <c r="AB1565" s="2" t="s">
        <v>35</v>
      </c>
    </row>
    <row r="1566" spans="1:28">
      <c r="A1566" s="1">
        <v>45663.166666666664</v>
      </c>
      <c r="B1566" s="2" t="s">
        <v>47</v>
      </c>
      <c r="C1566">
        <v>11.7</v>
      </c>
      <c r="D1566">
        <v>46.91</v>
      </c>
      <c r="E1566">
        <v>6.05</v>
      </c>
      <c r="F1566">
        <v>13.2</v>
      </c>
      <c r="G1566" t="b">
        <v>0</v>
      </c>
      <c r="H1566" t="b">
        <v>0</v>
      </c>
      <c r="I1566" t="b">
        <v>0</v>
      </c>
      <c r="J1566" t="b">
        <v>0</v>
      </c>
      <c r="K1566">
        <v>4.41</v>
      </c>
      <c r="L1566">
        <v>18.7</v>
      </c>
      <c r="M1566">
        <v>59.8</v>
      </c>
      <c r="N1566">
        <v>0</v>
      </c>
      <c r="O1566" s="2" t="s">
        <v>48</v>
      </c>
      <c r="P1566" s="2" t="s">
        <v>49</v>
      </c>
      <c r="Q1566">
        <v>201</v>
      </c>
      <c r="R1566" t="b">
        <v>0</v>
      </c>
      <c r="S1566" s="3">
        <v>45663</v>
      </c>
      <c r="T1566" s="2" t="s">
        <v>43</v>
      </c>
      <c r="U1566" t="b">
        <v>0</v>
      </c>
      <c r="V1566" s="2" t="s">
        <v>32</v>
      </c>
      <c r="W1566">
        <v>4</v>
      </c>
      <c r="X1566" s="2" t="s">
        <v>33</v>
      </c>
      <c r="Y1566">
        <v>1</v>
      </c>
      <c r="Z1566" s="2" t="s">
        <v>43</v>
      </c>
      <c r="AA1566" s="2" t="s">
        <v>34</v>
      </c>
      <c r="AB1566" s="2" t="s">
        <v>35</v>
      </c>
    </row>
    <row r="1567" spans="1:28">
      <c r="A1567" s="1">
        <v>45663.208333333336</v>
      </c>
      <c r="B1567" s="2" t="s">
        <v>47</v>
      </c>
      <c r="C1567">
        <v>23.02</v>
      </c>
      <c r="D1567">
        <v>29.75</v>
      </c>
      <c r="E1567">
        <v>14.15</v>
      </c>
      <c r="F1567">
        <v>25.42</v>
      </c>
      <c r="G1567" t="b">
        <v>0</v>
      </c>
      <c r="H1567" t="b">
        <v>0</v>
      </c>
      <c r="I1567" t="b">
        <v>0</v>
      </c>
      <c r="J1567" t="b">
        <v>0</v>
      </c>
      <c r="K1567">
        <v>3.9</v>
      </c>
      <c r="L1567">
        <v>20.2</v>
      </c>
      <c r="M1567">
        <v>61.2</v>
      </c>
      <c r="N1567">
        <v>0</v>
      </c>
      <c r="O1567" s="2" t="s">
        <v>48</v>
      </c>
      <c r="P1567" s="2" t="s">
        <v>49</v>
      </c>
      <c r="Q1567">
        <v>229</v>
      </c>
      <c r="R1567" t="b">
        <v>0</v>
      </c>
      <c r="S1567" s="3">
        <v>45663</v>
      </c>
      <c r="T1567" s="2" t="s">
        <v>43</v>
      </c>
      <c r="U1567" t="b">
        <v>0</v>
      </c>
      <c r="V1567" s="2" t="s">
        <v>32</v>
      </c>
      <c r="W1567">
        <v>5</v>
      </c>
      <c r="X1567" s="2" t="s">
        <v>33</v>
      </c>
      <c r="Y1567">
        <v>1</v>
      </c>
      <c r="Z1567" s="2" t="s">
        <v>43</v>
      </c>
      <c r="AA1567" s="2" t="s">
        <v>34</v>
      </c>
      <c r="AB1567" s="2" t="s">
        <v>35</v>
      </c>
    </row>
    <row r="1568" spans="1:28">
      <c r="A1568" s="1">
        <v>45663.25</v>
      </c>
      <c r="B1568" s="2" t="s">
        <v>47</v>
      </c>
      <c r="C1568">
        <v>6.46</v>
      </c>
      <c r="D1568">
        <v>15.34</v>
      </c>
      <c r="E1568">
        <v>4.59</v>
      </c>
      <c r="F1568">
        <v>9.65</v>
      </c>
      <c r="G1568" t="b">
        <v>0</v>
      </c>
      <c r="H1568" t="b">
        <v>0</v>
      </c>
      <c r="I1568" t="b">
        <v>0</v>
      </c>
      <c r="J1568" t="b">
        <v>0</v>
      </c>
      <c r="K1568">
        <v>5.26</v>
      </c>
      <c r="L1568">
        <v>26.4</v>
      </c>
      <c r="M1568">
        <v>52.6</v>
      </c>
      <c r="N1568">
        <v>0</v>
      </c>
      <c r="O1568" s="2" t="s">
        <v>48</v>
      </c>
      <c r="P1568" s="2" t="s">
        <v>49</v>
      </c>
      <c r="Q1568">
        <v>231</v>
      </c>
      <c r="R1568" t="b">
        <v>0</v>
      </c>
      <c r="S1568" s="3">
        <v>45663</v>
      </c>
      <c r="T1568" s="2" t="s">
        <v>43</v>
      </c>
      <c r="U1568" t="b">
        <v>0</v>
      </c>
      <c r="V1568" s="2" t="s">
        <v>32</v>
      </c>
      <c r="W1568">
        <v>6</v>
      </c>
      <c r="X1568" s="2" t="s">
        <v>33</v>
      </c>
      <c r="Y1568">
        <v>1</v>
      </c>
      <c r="Z1568" s="2" t="s">
        <v>43</v>
      </c>
      <c r="AA1568" s="2" t="s">
        <v>34</v>
      </c>
      <c r="AB1568" s="2" t="s">
        <v>35</v>
      </c>
    </row>
    <row r="1569" spans="1:28">
      <c r="A1569" s="1">
        <v>45663.291666666664</v>
      </c>
      <c r="B1569" s="2" t="s">
        <v>47</v>
      </c>
      <c r="D1569">
        <v>33.32</v>
      </c>
      <c r="E1569">
        <v>15.68</v>
      </c>
      <c r="F1569">
        <v>22.6</v>
      </c>
      <c r="G1569" t="b">
        <v>0</v>
      </c>
      <c r="H1569" t="b">
        <v>0</v>
      </c>
      <c r="I1569" t="b">
        <v>0</v>
      </c>
      <c r="J1569" t="b">
        <v>0</v>
      </c>
      <c r="K1569">
        <v>2.0499999999999998</v>
      </c>
      <c r="L1569">
        <v>23.5</v>
      </c>
      <c r="M1569">
        <v>65.2</v>
      </c>
      <c r="N1569">
        <v>0</v>
      </c>
      <c r="O1569" s="2" t="s">
        <v>48</v>
      </c>
      <c r="P1569" s="2" t="s">
        <v>49</v>
      </c>
      <c r="Q1569">
        <v>303</v>
      </c>
      <c r="R1569" t="b">
        <v>1</v>
      </c>
      <c r="S1569" s="3">
        <v>45663</v>
      </c>
      <c r="T1569" s="2" t="s">
        <v>43</v>
      </c>
      <c r="U1569" t="b">
        <v>0</v>
      </c>
      <c r="V1569" s="2" t="s">
        <v>32</v>
      </c>
      <c r="W1569">
        <v>7</v>
      </c>
      <c r="X1569" s="2" t="s">
        <v>33</v>
      </c>
      <c r="Y1569">
        <v>1</v>
      </c>
      <c r="Z1569" s="2" t="s">
        <v>43</v>
      </c>
      <c r="AA1569" s="2" t="s">
        <v>34</v>
      </c>
      <c r="AB1569" s="2" t="s">
        <v>37</v>
      </c>
    </row>
    <row r="1570" spans="1:28">
      <c r="A1570" s="1">
        <v>45663.333333333336</v>
      </c>
      <c r="B1570" s="2" t="s">
        <v>47</v>
      </c>
      <c r="C1570">
        <v>30.2</v>
      </c>
      <c r="D1570">
        <v>34.729999999999997</v>
      </c>
      <c r="E1570">
        <v>17.78</v>
      </c>
      <c r="F1570">
        <v>22.01</v>
      </c>
      <c r="G1570" t="b">
        <v>0</v>
      </c>
      <c r="H1570" t="b">
        <v>0</v>
      </c>
      <c r="I1570" t="b">
        <v>0</v>
      </c>
      <c r="J1570" t="b">
        <v>0</v>
      </c>
      <c r="K1570">
        <v>2.64</v>
      </c>
      <c r="L1570">
        <v>22</v>
      </c>
      <c r="M1570">
        <v>70.8</v>
      </c>
      <c r="N1570">
        <v>0</v>
      </c>
      <c r="O1570" s="2" t="s">
        <v>48</v>
      </c>
      <c r="P1570" s="2" t="s">
        <v>49</v>
      </c>
      <c r="Q1570">
        <v>298</v>
      </c>
      <c r="R1570" t="b">
        <v>1</v>
      </c>
      <c r="S1570" s="3">
        <v>45663</v>
      </c>
      <c r="T1570" s="2" t="s">
        <v>43</v>
      </c>
      <c r="U1570" t="b">
        <v>0</v>
      </c>
      <c r="V1570" s="2" t="s">
        <v>32</v>
      </c>
      <c r="W1570">
        <v>8</v>
      </c>
      <c r="X1570" s="2" t="s">
        <v>33</v>
      </c>
      <c r="Y1570">
        <v>1</v>
      </c>
      <c r="Z1570" s="2" t="s">
        <v>43</v>
      </c>
      <c r="AA1570" s="2" t="s">
        <v>34</v>
      </c>
      <c r="AB1570" s="2" t="s">
        <v>37</v>
      </c>
    </row>
    <row r="1571" spans="1:28">
      <c r="A1571" s="1">
        <v>45663.375</v>
      </c>
      <c r="B1571" s="2" t="s">
        <v>47</v>
      </c>
      <c r="C1571">
        <v>20.83</v>
      </c>
      <c r="D1571">
        <v>43.13</v>
      </c>
      <c r="E1571">
        <v>34.659999999999997</v>
      </c>
      <c r="F1571">
        <v>27.72</v>
      </c>
      <c r="G1571" t="b">
        <v>0</v>
      </c>
      <c r="H1571" t="b">
        <v>0</v>
      </c>
      <c r="I1571" t="b">
        <v>0</v>
      </c>
      <c r="J1571" t="b">
        <v>0</v>
      </c>
      <c r="K1571">
        <v>2.1800000000000002</v>
      </c>
      <c r="L1571">
        <v>26.2</v>
      </c>
      <c r="M1571">
        <v>49.3</v>
      </c>
      <c r="N1571">
        <v>0</v>
      </c>
      <c r="O1571" s="2" t="s">
        <v>48</v>
      </c>
      <c r="P1571" s="2" t="s">
        <v>49</v>
      </c>
      <c r="Q1571">
        <v>255</v>
      </c>
      <c r="R1571" t="b">
        <v>1</v>
      </c>
      <c r="S1571" s="3">
        <v>45663</v>
      </c>
      <c r="T1571" s="2" t="s">
        <v>43</v>
      </c>
      <c r="U1571" t="b">
        <v>0</v>
      </c>
      <c r="V1571" s="2" t="s">
        <v>32</v>
      </c>
      <c r="W1571">
        <v>9</v>
      </c>
      <c r="X1571" s="2" t="s">
        <v>33</v>
      </c>
      <c r="Y1571">
        <v>1</v>
      </c>
      <c r="Z1571" s="2" t="s">
        <v>43</v>
      </c>
      <c r="AA1571" s="2" t="s">
        <v>34</v>
      </c>
      <c r="AB1571" s="2" t="s">
        <v>37</v>
      </c>
    </row>
    <row r="1572" spans="1:28">
      <c r="A1572" s="1">
        <v>45663.416666666664</v>
      </c>
      <c r="B1572" s="2" t="s">
        <v>47</v>
      </c>
      <c r="C1572">
        <v>18.39</v>
      </c>
      <c r="D1572">
        <v>43.36</v>
      </c>
      <c r="E1572">
        <v>20.81</v>
      </c>
      <c r="F1572">
        <v>20.190000000000001</v>
      </c>
      <c r="G1572" t="b">
        <v>0</v>
      </c>
      <c r="H1572" t="b">
        <v>0</v>
      </c>
      <c r="I1572" t="b">
        <v>0</v>
      </c>
      <c r="J1572" t="b">
        <v>0</v>
      </c>
      <c r="K1572">
        <v>2.68</v>
      </c>
      <c r="L1572">
        <v>24.9</v>
      </c>
      <c r="M1572">
        <v>63.2</v>
      </c>
      <c r="N1572">
        <v>0</v>
      </c>
      <c r="O1572" s="2" t="s">
        <v>48</v>
      </c>
      <c r="P1572" s="2" t="s">
        <v>49</v>
      </c>
      <c r="Q1572">
        <v>241</v>
      </c>
      <c r="R1572" t="b">
        <v>0</v>
      </c>
      <c r="S1572" s="3">
        <v>45663</v>
      </c>
      <c r="T1572" s="2" t="s">
        <v>43</v>
      </c>
      <c r="U1572" t="b">
        <v>0</v>
      </c>
      <c r="V1572" s="2" t="s">
        <v>32</v>
      </c>
      <c r="W1572">
        <v>10</v>
      </c>
      <c r="X1572" s="2" t="s">
        <v>33</v>
      </c>
      <c r="Y1572">
        <v>1</v>
      </c>
      <c r="Z1572" s="2" t="s">
        <v>43</v>
      </c>
      <c r="AA1572" s="2" t="s">
        <v>34</v>
      </c>
      <c r="AB1572" s="2" t="s">
        <v>35</v>
      </c>
    </row>
    <row r="1573" spans="1:28">
      <c r="A1573" s="1">
        <v>45663.458333333336</v>
      </c>
      <c r="B1573" s="2" t="s">
        <v>47</v>
      </c>
      <c r="C1573">
        <v>35.6</v>
      </c>
      <c r="D1573">
        <v>40.94</v>
      </c>
      <c r="E1573">
        <v>19.850000000000001</v>
      </c>
      <c r="F1573">
        <v>33.520000000000003</v>
      </c>
      <c r="G1573" t="b">
        <v>0</v>
      </c>
      <c r="H1573" t="b">
        <v>0</v>
      </c>
      <c r="I1573" t="b">
        <v>0</v>
      </c>
      <c r="J1573" t="b">
        <v>0</v>
      </c>
      <c r="L1573">
        <v>25.4</v>
      </c>
      <c r="M1573">
        <v>60.8</v>
      </c>
      <c r="N1573">
        <v>1.05</v>
      </c>
      <c r="O1573" s="2" t="s">
        <v>48</v>
      </c>
      <c r="P1573" s="2" t="s">
        <v>49</v>
      </c>
      <c r="Q1573">
        <v>232</v>
      </c>
      <c r="R1573" t="b">
        <v>0</v>
      </c>
      <c r="S1573" s="3">
        <v>45663</v>
      </c>
      <c r="T1573" s="2" t="s">
        <v>43</v>
      </c>
      <c r="U1573" t="b">
        <v>0</v>
      </c>
      <c r="V1573" s="2" t="s">
        <v>32</v>
      </c>
      <c r="W1573">
        <v>11</v>
      </c>
      <c r="X1573" s="2" t="s">
        <v>36</v>
      </c>
      <c r="Y1573">
        <v>1</v>
      </c>
      <c r="Z1573" s="2" t="s">
        <v>43</v>
      </c>
      <c r="AA1573" s="2" t="s">
        <v>34</v>
      </c>
      <c r="AB1573" s="2" t="s">
        <v>35</v>
      </c>
    </row>
    <row r="1574" spans="1:28">
      <c r="A1574" s="1">
        <v>45663.5</v>
      </c>
      <c r="B1574" s="2" t="s">
        <v>47</v>
      </c>
      <c r="C1574">
        <v>18.64</v>
      </c>
      <c r="D1574">
        <v>48.33</v>
      </c>
      <c r="E1574">
        <v>11.73</v>
      </c>
      <c r="F1574">
        <v>24.67</v>
      </c>
      <c r="G1574" t="b">
        <v>0</v>
      </c>
      <c r="H1574" t="b">
        <v>0</v>
      </c>
      <c r="I1574" t="b">
        <v>0</v>
      </c>
      <c r="J1574" t="b">
        <v>0</v>
      </c>
      <c r="K1574">
        <v>3.56</v>
      </c>
      <c r="L1574">
        <v>28.5</v>
      </c>
      <c r="M1574">
        <v>63.2</v>
      </c>
      <c r="N1574">
        <v>0</v>
      </c>
      <c r="O1574" s="2" t="s">
        <v>48</v>
      </c>
      <c r="P1574" s="2" t="s">
        <v>49</v>
      </c>
      <c r="Q1574">
        <v>228</v>
      </c>
      <c r="R1574" t="b">
        <v>0</v>
      </c>
      <c r="S1574" s="3">
        <v>45663</v>
      </c>
      <c r="T1574" s="2" t="s">
        <v>43</v>
      </c>
      <c r="U1574" t="b">
        <v>0</v>
      </c>
      <c r="V1574" s="2" t="s">
        <v>32</v>
      </c>
      <c r="W1574">
        <v>12</v>
      </c>
      <c r="X1574" s="2" t="s">
        <v>33</v>
      </c>
      <c r="Y1574">
        <v>1</v>
      </c>
      <c r="Z1574" s="2" t="s">
        <v>43</v>
      </c>
      <c r="AA1574" s="2" t="s">
        <v>34</v>
      </c>
      <c r="AB1574" s="2" t="s">
        <v>35</v>
      </c>
    </row>
    <row r="1575" spans="1:28">
      <c r="A1575" s="1">
        <v>45663.541666666664</v>
      </c>
      <c r="B1575" s="2" t="s">
        <v>47</v>
      </c>
      <c r="C1575">
        <v>17.649999999999999</v>
      </c>
      <c r="D1575">
        <v>40.99</v>
      </c>
      <c r="E1575">
        <v>15.51</v>
      </c>
      <c r="F1575">
        <v>19.100000000000001</v>
      </c>
      <c r="G1575" t="b">
        <v>0</v>
      </c>
      <c r="H1575" t="b">
        <v>0</v>
      </c>
      <c r="I1575" t="b">
        <v>0</v>
      </c>
      <c r="J1575" t="b">
        <v>0</v>
      </c>
      <c r="K1575">
        <v>2.35</v>
      </c>
      <c r="L1575">
        <v>27.1</v>
      </c>
      <c r="N1575">
        <v>0.57999999999999996</v>
      </c>
      <c r="O1575" s="2" t="s">
        <v>48</v>
      </c>
      <c r="P1575" s="2" t="s">
        <v>49</v>
      </c>
      <c r="Q1575">
        <v>211</v>
      </c>
      <c r="R1575" t="b">
        <v>0</v>
      </c>
      <c r="S1575" s="3">
        <v>45663</v>
      </c>
      <c r="T1575" s="2" t="s">
        <v>43</v>
      </c>
      <c r="U1575" t="b">
        <v>0</v>
      </c>
      <c r="V1575" s="2" t="s">
        <v>32</v>
      </c>
      <c r="W1575">
        <v>13</v>
      </c>
      <c r="X1575" s="2" t="s">
        <v>36</v>
      </c>
      <c r="Y1575">
        <v>1</v>
      </c>
      <c r="Z1575" s="2" t="s">
        <v>43</v>
      </c>
      <c r="AA1575" s="2" t="s">
        <v>34</v>
      </c>
      <c r="AB1575" s="2" t="s">
        <v>35</v>
      </c>
    </row>
    <row r="1576" spans="1:28">
      <c r="A1576" s="1">
        <v>45663.583333333336</v>
      </c>
      <c r="B1576" s="2" t="s">
        <v>47</v>
      </c>
      <c r="C1576">
        <v>29.18</v>
      </c>
      <c r="D1576">
        <v>41.65</v>
      </c>
      <c r="E1576">
        <v>14.05</v>
      </c>
      <c r="F1576">
        <v>32.020000000000003</v>
      </c>
      <c r="G1576" t="b">
        <v>0</v>
      </c>
      <c r="H1576" t="b">
        <v>0</v>
      </c>
      <c r="I1576" t="b">
        <v>0</v>
      </c>
      <c r="J1576" t="b">
        <v>0</v>
      </c>
      <c r="K1576">
        <v>0.69</v>
      </c>
      <c r="L1576">
        <v>27.3</v>
      </c>
      <c r="M1576">
        <v>49.6</v>
      </c>
      <c r="N1576">
        <v>0</v>
      </c>
      <c r="O1576" s="2" t="s">
        <v>48</v>
      </c>
      <c r="P1576" s="2" t="s">
        <v>49</v>
      </c>
      <c r="Q1576">
        <v>196</v>
      </c>
      <c r="R1576" t="b">
        <v>0</v>
      </c>
      <c r="S1576" s="3">
        <v>45663</v>
      </c>
      <c r="T1576" s="2" t="s">
        <v>43</v>
      </c>
      <c r="U1576" t="b">
        <v>0</v>
      </c>
      <c r="V1576" s="2" t="s">
        <v>32</v>
      </c>
      <c r="W1576">
        <v>14</v>
      </c>
      <c r="X1576" s="2" t="s">
        <v>33</v>
      </c>
      <c r="Y1576">
        <v>1</v>
      </c>
      <c r="Z1576" s="2" t="s">
        <v>43</v>
      </c>
      <c r="AA1576" s="2" t="s">
        <v>34</v>
      </c>
      <c r="AB1576" s="2" t="s">
        <v>35</v>
      </c>
    </row>
    <row r="1577" spans="1:28">
      <c r="A1577" s="1">
        <v>45663.625</v>
      </c>
      <c r="B1577" s="2" t="s">
        <v>47</v>
      </c>
      <c r="C1577">
        <v>28.16</v>
      </c>
      <c r="D1577">
        <v>36.69</v>
      </c>
      <c r="E1577">
        <v>15.76</v>
      </c>
      <c r="F1577">
        <v>27.02</v>
      </c>
      <c r="G1577" t="b">
        <v>0</v>
      </c>
      <c r="H1577" t="b">
        <v>0</v>
      </c>
      <c r="I1577" t="b">
        <v>0</v>
      </c>
      <c r="J1577" t="b">
        <v>0</v>
      </c>
      <c r="K1577">
        <v>1.0900000000000001</v>
      </c>
      <c r="L1577">
        <v>26.4</v>
      </c>
      <c r="M1577">
        <v>51.9</v>
      </c>
      <c r="N1577">
        <v>0</v>
      </c>
      <c r="O1577" s="2" t="s">
        <v>48</v>
      </c>
      <c r="P1577" s="2" t="s">
        <v>49</v>
      </c>
      <c r="Q1577">
        <v>212</v>
      </c>
      <c r="R1577" t="b">
        <v>0</v>
      </c>
      <c r="S1577" s="3">
        <v>45663</v>
      </c>
      <c r="T1577" s="2" t="s">
        <v>43</v>
      </c>
      <c r="U1577" t="b">
        <v>0</v>
      </c>
      <c r="V1577" s="2" t="s">
        <v>32</v>
      </c>
      <c r="W1577">
        <v>15</v>
      </c>
      <c r="X1577" s="2" t="s">
        <v>33</v>
      </c>
      <c r="Y1577">
        <v>1</v>
      </c>
      <c r="Z1577" s="2" t="s">
        <v>43</v>
      </c>
      <c r="AA1577" s="2" t="s">
        <v>34</v>
      </c>
      <c r="AB1577" s="2" t="s">
        <v>35</v>
      </c>
    </row>
    <row r="1578" spans="1:28">
      <c r="A1578" s="1">
        <v>45663.666666666664</v>
      </c>
      <c r="B1578" s="2" t="s">
        <v>47</v>
      </c>
      <c r="C1578">
        <v>23.83</v>
      </c>
      <c r="D1578">
        <v>27.41</v>
      </c>
      <c r="E1578">
        <v>19.260000000000002</v>
      </c>
      <c r="F1578">
        <v>24.89</v>
      </c>
      <c r="G1578" t="b">
        <v>0</v>
      </c>
      <c r="H1578" t="b">
        <v>0</v>
      </c>
      <c r="I1578" t="b">
        <v>0</v>
      </c>
      <c r="J1578" t="b">
        <v>0</v>
      </c>
      <c r="K1578">
        <v>2.57</v>
      </c>
      <c r="L1578">
        <v>26.1</v>
      </c>
      <c r="M1578">
        <v>62.3</v>
      </c>
      <c r="N1578">
        <v>0</v>
      </c>
      <c r="O1578" s="2" t="s">
        <v>48</v>
      </c>
      <c r="P1578" s="2" t="s">
        <v>49</v>
      </c>
      <c r="Q1578">
        <v>263</v>
      </c>
      <c r="R1578" t="b">
        <v>0</v>
      </c>
      <c r="S1578" s="3">
        <v>45663</v>
      </c>
      <c r="T1578" s="2" t="s">
        <v>43</v>
      </c>
      <c r="U1578" t="b">
        <v>0</v>
      </c>
      <c r="V1578" s="2" t="s">
        <v>32</v>
      </c>
      <c r="W1578">
        <v>16</v>
      </c>
      <c r="X1578" s="2" t="s">
        <v>33</v>
      </c>
      <c r="Y1578">
        <v>1</v>
      </c>
      <c r="Z1578" s="2" t="s">
        <v>43</v>
      </c>
      <c r="AA1578" s="2" t="s">
        <v>34</v>
      </c>
      <c r="AB1578" s="2" t="s">
        <v>35</v>
      </c>
    </row>
    <row r="1579" spans="1:28">
      <c r="A1579" s="1">
        <v>45663.708333333336</v>
      </c>
      <c r="B1579" s="2" t="s">
        <v>47</v>
      </c>
      <c r="C1579">
        <v>2</v>
      </c>
      <c r="D1579">
        <v>36.35</v>
      </c>
      <c r="E1579">
        <v>25.44</v>
      </c>
      <c r="F1579">
        <v>15.56</v>
      </c>
      <c r="G1579" t="b">
        <v>0</v>
      </c>
      <c r="H1579" t="b">
        <v>0</v>
      </c>
      <c r="I1579" t="b">
        <v>0</v>
      </c>
      <c r="J1579" t="b">
        <v>0</v>
      </c>
      <c r="K1579">
        <v>3.13</v>
      </c>
      <c r="L1579">
        <v>25.3</v>
      </c>
      <c r="M1579">
        <v>70.900000000000006</v>
      </c>
      <c r="N1579">
        <v>2.64</v>
      </c>
      <c r="O1579" s="2" t="s">
        <v>48</v>
      </c>
      <c r="P1579" s="2" t="s">
        <v>49</v>
      </c>
      <c r="Q1579">
        <v>319</v>
      </c>
      <c r="R1579" t="b">
        <v>1</v>
      </c>
      <c r="S1579" s="3">
        <v>45663</v>
      </c>
      <c r="T1579" s="2" t="s">
        <v>43</v>
      </c>
      <c r="U1579" t="b">
        <v>0</v>
      </c>
      <c r="V1579" s="2" t="s">
        <v>32</v>
      </c>
      <c r="W1579">
        <v>17</v>
      </c>
      <c r="X1579" s="2" t="s">
        <v>36</v>
      </c>
      <c r="Y1579">
        <v>1</v>
      </c>
      <c r="Z1579" s="2" t="s">
        <v>43</v>
      </c>
      <c r="AA1579" s="2" t="s">
        <v>34</v>
      </c>
      <c r="AB1579" s="2" t="s">
        <v>37</v>
      </c>
    </row>
    <row r="1580" spans="1:28">
      <c r="A1580" s="1">
        <v>45663.75</v>
      </c>
      <c r="B1580" s="2" t="s">
        <v>47</v>
      </c>
      <c r="C1580">
        <v>22.84</v>
      </c>
      <c r="D1580">
        <v>32.58</v>
      </c>
      <c r="E1580">
        <v>12.99</v>
      </c>
      <c r="F1580">
        <v>14.09</v>
      </c>
      <c r="G1580" t="b">
        <v>0</v>
      </c>
      <c r="H1580" t="b">
        <v>0</v>
      </c>
      <c r="I1580" t="b">
        <v>0</v>
      </c>
      <c r="J1580" t="b">
        <v>0</v>
      </c>
      <c r="K1580">
        <v>4.5</v>
      </c>
      <c r="L1580">
        <v>19.8</v>
      </c>
      <c r="M1580">
        <v>48.8</v>
      </c>
      <c r="N1580">
        <v>0</v>
      </c>
      <c r="O1580" s="2" t="s">
        <v>48</v>
      </c>
      <c r="P1580" s="2" t="s">
        <v>49</v>
      </c>
      <c r="Q1580">
        <v>306</v>
      </c>
      <c r="R1580" t="b">
        <v>1</v>
      </c>
      <c r="S1580" s="3">
        <v>45663</v>
      </c>
      <c r="T1580" s="2" t="s">
        <v>43</v>
      </c>
      <c r="U1580" t="b">
        <v>0</v>
      </c>
      <c r="V1580" s="2" t="s">
        <v>32</v>
      </c>
      <c r="W1580">
        <v>18</v>
      </c>
      <c r="X1580" s="2" t="s">
        <v>33</v>
      </c>
      <c r="Y1580">
        <v>1</v>
      </c>
      <c r="Z1580" s="2" t="s">
        <v>43</v>
      </c>
      <c r="AA1580" s="2" t="s">
        <v>34</v>
      </c>
      <c r="AB1580" s="2" t="s">
        <v>37</v>
      </c>
    </row>
    <row r="1581" spans="1:28">
      <c r="A1581" s="1">
        <v>45663.791666666664</v>
      </c>
      <c r="B1581" s="2" t="s">
        <v>47</v>
      </c>
      <c r="C1581">
        <v>21.66</v>
      </c>
      <c r="D1581">
        <v>40.799999999999997</v>
      </c>
      <c r="E1581">
        <v>24.54</v>
      </c>
      <c r="F1581">
        <v>21.75</v>
      </c>
      <c r="G1581" t="b">
        <v>0</v>
      </c>
      <c r="H1581" t="b">
        <v>0</v>
      </c>
      <c r="I1581" t="b">
        <v>0</v>
      </c>
      <c r="J1581" t="b">
        <v>0</v>
      </c>
      <c r="K1581">
        <v>5.62</v>
      </c>
      <c r="L1581">
        <v>23.2</v>
      </c>
      <c r="M1581">
        <v>66.900000000000006</v>
      </c>
      <c r="N1581">
        <v>0</v>
      </c>
      <c r="O1581" s="2" t="s">
        <v>48</v>
      </c>
      <c r="P1581" s="2" t="s">
        <v>49</v>
      </c>
      <c r="Q1581">
        <v>293</v>
      </c>
      <c r="R1581" t="b">
        <v>1</v>
      </c>
      <c r="S1581" s="3">
        <v>45663</v>
      </c>
      <c r="T1581" s="2" t="s">
        <v>43</v>
      </c>
      <c r="U1581" t="b">
        <v>0</v>
      </c>
      <c r="V1581" s="2" t="s">
        <v>32</v>
      </c>
      <c r="W1581">
        <v>19</v>
      </c>
      <c r="X1581" s="2" t="s">
        <v>33</v>
      </c>
      <c r="Y1581">
        <v>1</v>
      </c>
      <c r="Z1581" s="2" t="s">
        <v>43</v>
      </c>
      <c r="AA1581" s="2" t="s">
        <v>34</v>
      </c>
      <c r="AB1581" s="2" t="s">
        <v>37</v>
      </c>
    </row>
    <row r="1582" spans="1:28">
      <c r="A1582" s="1">
        <v>45663.833333333336</v>
      </c>
      <c r="B1582" s="2" t="s">
        <v>47</v>
      </c>
      <c r="C1582">
        <v>21.43</v>
      </c>
      <c r="D1582">
        <v>24.64</v>
      </c>
      <c r="E1582">
        <v>11.5</v>
      </c>
      <c r="F1582">
        <v>19.25</v>
      </c>
      <c r="G1582" t="b">
        <v>0</v>
      </c>
      <c r="H1582" t="b">
        <v>0</v>
      </c>
      <c r="I1582" t="b">
        <v>0</v>
      </c>
      <c r="J1582" t="b">
        <v>0</v>
      </c>
      <c r="K1582">
        <v>2.69</v>
      </c>
      <c r="L1582">
        <v>18.899999999999999</v>
      </c>
      <c r="M1582">
        <v>76.7</v>
      </c>
      <c r="N1582">
        <v>2.6</v>
      </c>
      <c r="O1582" s="2" t="s">
        <v>48</v>
      </c>
      <c r="P1582" s="2" t="s">
        <v>49</v>
      </c>
      <c r="Q1582">
        <v>251</v>
      </c>
      <c r="R1582" t="b">
        <v>0</v>
      </c>
      <c r="S1582" s="3">
        <v>45663</v>
      </c>
      <c r="T1582" s="2" t="s">
        <v>43</v>
      </c>
      <c r="U1582" t="b">
        <v>0</v>
      </c>
      <c r="V1582" s="2" t="s">
        <v>32</v>
      </c>
      <c r="W1582">
        <v>20</v>
      </c>
      <c r="X1582" s="2" t="s">
        <v>36</v>
      </c>
      <c r="Y1582">
        <v>1</v>
      </c>
      <c r="Z1582" s="2" t="s">
        <v>43</v>
      </c>
      <c r="AA1582" s="2" t="s">
        <v>34</v>
      </c>
      <c r="AB1582" s="2" t="s">
        <v>35</v>
      </c>
    </row>
    <row r="1583" spans="1:28">
      <c r="A1583" s="1">
        <v>45663.875</v>
      </c>
      <c r="B1583" s="2" t="s">
        <v>47</v>
      </c>
      <c r="C1583">
        <v>24.58</v>
      </c>
      <c r="D1583">
        <v>50.16</v>
      </c>
      <c r="E1583">
        <v>17.07</v>
      </c>
      <c r="F1583">
        <v>22.84</v>
      </c>
      <c r="G1583" t="b">
        <v>0</v>
      </c>
      <c r="H1583" t="b">
        <v>0</v>
      </c>
      <c r="I1583" t="b">
        <v>0</v>
      </c>
      <c r="J1583" t="b">
        <v>0</v>
      </c>
      <c r="K1583">
        <v>1.1200000000000001</v>
      </c>
      <c r="L1583">
        <v>16.899999999999999</v>
      </c>
      <c r="M1583">
        <v>67.3</v>
      </c>
      <c r="N1583">
        <v>0.78</v>
      </c>
      <c r="O1583" s="2" t="s">
        <v>48</v>
      </c>
      <c r="P1583" s="2" t="s">
        <v>49</v>
      </c>
      <c r="Q1583">
        <v>210</v>
      </c>
      <c r="R1583" t="b">
        <v>0</v>
      </c>
      <c r="S1583" s="3">
        <v>45663</v>
      </c>
      <c r="T1583" s="2" t="s">
        <v>43</v>
      </c>
      <c r="U1583" t="b">
        <v>0</v>
      </c>
      <c r="V1583" s="2" t="s">
        <v>32</v>
      </c>
      <c r="W1583">
        <v>21</v>
      </c>
      <c r="X1583" s="2" t="s">
        <v>36</v>
      </c>
      <c r="Y1583">
        <v>1</v>
      </c>
      <c r="Z1583" s="2" t="s">
        <v>43</v>
      </c>
      <c r="AA1583" s="2" t="s">
        <v>34</v>
      </c>
      <c r="AB1583" s="2" t="s">
        <v>35</v>
      </c>
    </row>
    <row r="1584" spans="1:28">
      <c r="A1584" s="1">
        <v>45663.916666666664</v>
      </c>
      <c r="B1584" s="2" t="s">
        <v>47</v>
      </c>
      <c r="C1584">
        <v>16.260000000000002</v>
      </c>
      <c r="D1584">
        <v>28.23</v>
      </c>
      <c r="E1584">
        <v>33.090000000000003</v>
      </c>
      <c r="F1584">
        <v>24.33</v>
      </c>
      <c r="G1584" t="b">
        <v>0</v>
      </c>
      <c r="H1584" t="b">
        <v>0</v>
      </c>
      <c r="I1584" t="b">
        <v>0</v>
      </c>
      <c r="J1584" t="b">
        <v>0</v>
      </c>
      <c r="K1584">
        <v>0.1</v>
      </c>
      <c r="L1584">
        <v>18.399999999999999</v>
      </c>
      <c r="M1584">
        <v>72</v>
      </c>
      <c r="N1584">
        <v>1.85</v>
      </c>
      <c r="O1584" s="2" t="s">
        <v>48</v>
      </c>
      <c r="P1584" s="2" t="s">
        <v>49</v>
      </c>
      <c r="Q1584">
        <v>192</v>
      </c>
      <c r="R1584" t="b">
        <v>0</v>
      </c>
      <c r="S1584" s="3">
        <v>45663</v>
      </c>
      <c r="T1584" s="2" t="s">
        <v>43</v>
      </c>
      <c r="U1584" t="b">
        <v>0</v>
      </c>
      <c r="V1584" s="2" t="s">
        <v>32</v>
      </c>
      <c r="W1584">
        <v>22</v>
      </c>
      <c r="X1584" s="2" t="s">
        <v>36</v>
      </c>
      <c r="Y1584">
        <v>1</v>
      </c>
      <c r="Z1584" s="2" t="s">
        <v>43</v>
      </c>
      <c r="AA1584" s="2" t="s">
        <v>34</v>
      </c>
      <c r="AB1584" s="2" t="s">
        <v>35</v>
      </c>
    </row>
    <row r="1585" spans="1:28">
      <c r="A1585" s="1">
        <v>45663.958333333336</v>
      </c>
      <c r="B1585" s="2" t="s">
        <v>47</v>
      </c>
      <c r="C1585">
        <v>25.49</v>
      </c>
      <c r="D1585">
        <v>31.58</v>
      </c>
      <c r="E1585">
        <v>15.74</v>
      </c>
      <c r="F1585">
        <v>25.96</v>
      </c>
      <c r="G1585" t="b">
        <v>0</v>
      </c>
      <c r="H1585" t="b">
        <v>0</v>
      </c>
      <c r="I1585" t="b">
        <v>0</v>
      </c>
      <c r="J1585" t="b">
        <v>0</v>
      </c>
      <c r="K1585">
        <v>2.94</v>
      </c>
      <c r="L1585">
        <v>17.8</v>
      </c>
      <c r="M1585">
        <v>62.3</v>
      </c>
      <c r="N1585">
        <v>0</v>
      </c>
      <c r="O1585" s="2" t="s">
        <v>48</v>
      </c>
      <c r="P1585" s="2" t="s">
        <v>49</v>
      </c>
      <c r="Q1585">
        <v>188</v>
      </c>
      <c r="R1585" t="b">
        <v>0</v>
      </c>
      <c r="S1585" s="3">
        <v>45663</v>
      </c>
      <c r="T1585" s="2" t="s">
        <v>43</v>
      </c>
      <c r="U1585" t="b">
        <v>0</v>
      </c>
      <c r="V1585" s="2" t="s">
        <v>32</v>
      </c>
      <c r="W1585">
        <v>23</v>
      </c>
      <c r="X1585" s="2" t="s">
        <v>33</v>
      </c>
      <c r="Y1585">
        <v>1</v>
      </c>
      <c r="Z1585" s="2" t="s">
        <v>43</v>
      </c>
      <c r="AA1585" s="2" t="s">
        <v>34</v>
      </c>
      <c r="AB1585" s="2" t="s">
        <v>35</v>
      </c>
    </row>
    <row r="1586" spans="1:28">
      <c r="A1586" s="1">
        <v>45664</v>
      </c>
      <c r="B1586" s="2" t="s">
        <v>47</v>
      </c>
      <c r="C1586">
        <v>17.48</v>
      </c>
      <c r="D1586">
        <v>33.229999999999997</v>
      </c>
      <c r="E1586">
        <v>13.55</v>
      </c>
      <c r="F1586">
        <v>16.79</v>
      </c>
      <c r="G1586" t="b">
        <v>0</v>
      </c>
      <c r="H1586" t="b">
        <v>0</v>
      </c>
      <c r="I1586" t="b">
        <v>0</v>
      </c>
      <c r="J1586" t="b">
        <v>0</v>
      </c>
      <c r="K1586">
        <v>1.82</v>
      </c>
      <c r="L1586">
        <v>15.9</v>
      </c>
      <c r="M1586">
        <v>68.3</v>
      </c>
      <c r="N1586">
        <v>0</v>
      </c>
      <c r="O1586" s="2" t="s">
        <v>48</v>
      </c>
      <c r="P1586" s="2" t="s">
        <v>49</v>
      </c>
      <c r="Q1586">
        <v>217</v>
      </c>
      <c r="R1586" t="b">
        <v>0</v>
      </c>
      <c r="S1586" s="3">
        <v>45664</v>
      </c>
      <c r="T1586" s="2" t="s">
        <v>44</v>
      </c>
      <c r="U1586" t="b">
        <v>0</v>
      </c>
      <c r="V1586" s="2" t="s">
        <v>32</v>
      </c>
      <c r="W1586">
        <v>0</v>
      </c>
      <c r="X1586" s="2" t="s">
        <v>33</v>
      </c>
      <c r="Y1586">
        <v>1</v>
      </c>
      <c r="Z1586" s="2" t="s">
        <v>44</v>
      </c>
      <c r="AA1586" s="2" t="s">
        <v>34</v>
      </c>
      <c r="AB1586" s="2" t="s">
        <v>35</v>
      </c>
    </row>
    <row r="1587" spans="1:28">
      <c r="A1587" s="1">
        <v>45664.041666666664</v>
      </c>
      <c r="B1587" s="2" t="s">
        <v>47</v>
      </c>
      <c r="C1587">
        <v>19.25</v>
      </c>
      <c r="D1587">
        <v>26.51</v>
      </c>
      <c r="E1587">
        <v>17.98</v>
      </c>
      <c r="F1587">
        <v>20.45</v>
      </c>
      <c r="G1587" t="b">
        <v>0</v>
      </c>
      <c r="H1587" t="b">
        <v>0</v>
      </c>
      <c r="I1587" t="b">
        <v>0</v>
      </c>
      <c r="J1587" t="b">
        <v>0</v>
      </c>
      <c r="K1587">
        <v>2.48</v>
      </c>
      <c r="L1587">
        <v>18.5</v>
      </c>
      <c r="M1587">
        <v>54.5</v>
      </c>
      <c r="N1587">
        <v>0</v>
      </c>
      <c r="O1587" s="2" t="s">
        <v>48</v>
      </c>
      <c r="P1587" s="2" t="s">
        <v>49</v>
      </c>
      <c r="Q1587">
        <v>175</v>
      </c>
      <c r="R1587" t="b">
        <v>0</v>
      </c>
      <c r="S1587" s="3">
        <v>45664</v>
      </c>
      <c r="T1587" s="2" t="s">
        <v>44</v>
      </c>
      <c r="U1587" t="b">
        <v>0</v>
      </c>
      <c r="V1587" s="2" t="s">
        <v>32</v>
      </c>
      <c r="W1587">
        <v>1</v>
      </c>
      <c r="X1587" s="2" t="s">
        <v>33</v>
      </c>
      <c r="Y1587">
        <v>1</v>
      </c>
      <c r="Z1587" s="2" t="s">
        <v>44</v>
      </c>
      <c r="AA1587" s="2" t="s">
        <v>34</v>
      </c>
      <c r="AB1587" s="2" t="s">
        <v>35</v>
      </c>
    </row>
    <row r="1588" spans="1:28">
      <c r="A1588" s="1">
        <v>45664.083333333336</v>
      </c>
      <c r="B1588" s="2" t="s">
        <v>47</v>
      </c>
      <c r="C1588">
        <v>17.86</v>
      </c>
      <c r="D1588">
        <v>26.6</v>
      </c>
      <c r="E1588">
        <v>17.03</v>
      </c>
      <c r="F1588">
        <v>16.34</v>
      </c>
      <c r="G1588" t="b">
        <v>0</v>
      </c>
      <c r="H1588" t="b">
        <v>0</v>
      </c>
      <c r="I1588" t="b">
        <v>0</v>
      </c>
      <c r="J1588" t="b">
        <v>0</v>
      </c>
      <c r="K1588">
        <v>2.42</v>
      </c>
      <c r="L1588">
        <v>14.8</v>
      </c>
      <c r="M1588">
        <v>51.3</v>
      </c>
      <c r="N1588">
        <v>0</v>
      </c>
      <c r="O1588" s="2" t="s">
        <v>48</v>
      </c>
      <c r="P1588" s="2" t="s">
        <v>49</v>
      </c>
      <c r="Q1588">
        <v>181</v>
      </c>
      <c r="R1588" t="b">
        <v>0</v>
      </c>
      <c r="S1588" s="3">
        <v>45664</v>
      </c>
      <c r="T1588" s="2" t="s">
        <v>44</v>
      </c>
      <c r="U1588" t="b">
        <v>0</v>
      </c>
      <c r="V1588" s="2" t="s">
        <v>32</v>
      </c>
      <c r="W1588">
        <v>2</v>
      </c>
      <c r="X1588" s="2" t="s">
        <v>33</v>
      </c>
      <c r="Y1588">
        <v>1</v>
      </c>
      <c r="Z1588" s="2" t="s">
        <v>44</v>
      </c>
      <c r="AA1588" s="2" t="s">
        <v>34</v>
      </c>
      <c r="AB1588" s="2" t="s">
        <v>35</v>
      </c>
    </row>
    <row r="1589" spans="1:28">
      <c r="A1589" s="1">
        <v>45664.125</v>
      </c>
      <c r="B1589" s="2" t="s">
        <v>47</v>
      </c>
      <c r="C1589">
        <v>17.329999999999998</v>
      </c>
      <c r="D1589">
        <v>44.47</v>
      </c>
      <c r="E1589">
        <v>7.7</v>
      </c>
      <c r="F1589">
        <v>27.93</v>
      </c>
      <c r="G1589" t="b">
        <v>0</v>
      </c>
      <c r="H1589" t="b">
        <v>0</v>
      </c>
      <c r="I1589" t="b">
        <v>0</v>
      </c>
      <c r="J1589" t="b">
        <v>0</v>
      </c>
      <c r="K1589">
        <v>3.13</v>
      </c>
      <c r="L1589">
        <v>16.899999999999999</v>
      </c>
      <c r="M1589">
        <v>76.099999999999994</v>
      </c>
      <c r="N1589">
        <v>0</v>
      </c>
      <c r="O1589" s="2" t="s">
        <v>48</v>
      </c>
      <c r="P1589" s="2" t="s">
        <v>49</v>
      </c>
      <c r="Q1589">
        <v>162</v>
      </c>
      <c r="R1589" t="b">
        <v>0</v>
      </c>
      <c r="S1589" s="3">
        <v>45664</v>
      </c>
      <c r="T1589" s="2" t="s">
        <v>44</v>
      </c>
      <c r="U1589" t="b">
        <v>0</v>
      </c>
      <c r="V1589" s="2" t="s">
        <v>32</v>
      </c>
      <c r="W1589">
        <v>3</v>
      </c>
      <c r="X1589" s="2" t="s">
        <v>33</v>
      </c>
      <c r="Y1589">
        <v>1</v>
      </c>
      <c r="Z1589" s="2" t="s">
        <v>44</v>
      </c>
      <c r="AA1589" s="2" t="s">
        <v>34</v>
      </c>
      <c r="AB1589" s="2" t="s">
        <v>35</v>
      </c>
    </row>
    <row r="1590" spans="1:28">
      <c r="A1590" s="1">
        <v>45664.166666666664</v>
      </c>
      <c r="B1590" s="2" t="s">
        <v>47</v>
      </c>
      <c r="C1590">
        <v>12.36</v>
      </c>
      <c r="D1590">
        <v>35</v>
      </c>
      <c r="E1590">
        <v>8.89</v>
      </c>
      <c r="F1590">
        <v>19.62</v>
      </c>
      <c r="G1590" t="b">
        <v>0</v>
      </c>
      <c r="H1590" t="b">
        <v>0</v>
      </c>
      <c r="I1590" t="b">
        <v>0</v>
      </c>
      <c r="J1590" t="b">
        <v>0</v>
      </c>
      <c r="K1590">
        <v>4.6900000000000004</v>
      </c>
      <c r="L1590">
        <v>17.399999999999999</v>
      </c>
      <c r="M1590">
        <v>60.3</v>
      </c>
      <c r="N1590">
        <v>0</v>
      </c>
      <c r="O1590" s="2" t="s">
        <v>48</v>
      </c>
      <c r="P1590" s="2" t="s">
        <v>49</v>
      </c>
      <c r="Q1590">
        <v>199</v>
      </c>
      <c r="R1590" t="b">
        <v>0</v>
      </c>
      <c r="S1590" s="3">
        <v>45664</v>
      </c>
      <c r="T1590" s="2" t="s">
        <v>44</v>
      </c>
      <c r="U1590" t="b">
        <v>0</v>
      </c>
      <c r="V1590" s="2" t="s">
        <v>32</v>
      </c>
      <c r="W1590">
        <v>4</v>
      </c>
      <c r="X1590" s="2" t="s">
        <v>33</v>
      </c>
      <c r="Y1590">
        <v>1</v>
      </c>
      <c r="Z1590" s="2" t="s">
        <v>44</v>
      </c>
      <c r="AA1590" s="2" t="s">
        <v>34</v>
      </c>
      <c r="AB1590" s="2" t="s">
        <v>35</v>
      </c>
    </row>
    <row r="1591" spans="1:28">
      <c r="A1591" s="1">
        <v>45664.208333333336</v>
      </c>
      <c r="B1591" s="2" t="s">
        <v>47</v>
      </c>
      <c r="C1591">
        <v>15.04</v>
      </c>
      <c r="D1591">
        <v>28.94</v>
      </c>
      <c r="E1591">
        <v>11.65</v>
      </c>
      <c r="F1591">
        <v>14.97</v>
      </c>
      <c r="G1591" t="b">
        <v>0</v>
      </c>
      <c r="H1591" t="b">
        <v>0</v>
      </c>
      <c r="I1591" t="b">
        <v>0</v>
      </c>
      <c r="J1591" t="b">
        <v>0</v>
      </c>
      <c r="K1591">
        <v>3.66</v>
      </c>
      <c r="L1591">
        <v>19.399999999999999</v>
      </c>
      <c r="M1591">
        <v>63.2</v>
      </c>
      <c r="N1591">
        <v>0</v>
      </c>
      <c r="O1591" s="2" t="s">
        <v>48</v>
      </c>
      <c r="P1591" s="2" t="s">
        <v>49</v>
      </c>
      <c r="Q1591">
        <v>225</v>
      </c>
      <c r="R1591" t="b">
        <v>0</v>
      </c>
      <c r="S1591" s="3">
        <v>45664</v>
      </c>
      <c r="T1591" s="2" t="s">
        <v>44</v>
      </c>
      <c r="U1591" t="b">
        <v>0</v>
      </c>
      <c r="V1591" s="2" t="s">
        <v>32</v>
      </c>
      <c r="W1591">
        <v>5</v>
      </c>
      <c r="X1591" s="2" t="s">
        <v>33</v>
      </c>
      <c r="Y1591">
        <v>1</v>
      </c>
      <c r="Z1591" s="2" t="s">
        <v>44</v>
      </c>
      <c r="AA1591" s="2" t="s">
        <v>34</v>
      </c>
      <c r="AB1591" s="2" t="s">
        <v>35</v>
      </c>
    </row>
    <row r="1592" spans="1:28">
      <c r="A1592" s="1">
        <v>45664.25</v>
      </c>
      <c r="B1592" s="2" t="s">
        <v>47</v>
      </c>
      <c r="C1592">
        <v>20.04</v>
      </c>
      <c r="D1592">
        <v>35.409999999999997</v>
      </c>
      <c r="E1592">
        <v>15.68</v>
      </c>
      <c r="F1592">
        <v>18</v>
      </c>
      <c r="G1592" t="b">
        <v>0</v>
      </c>
      <c r="H1592" t="b">
        <v>0</v>
      </c>
      <c r="I1592" t="b">
        <v>0</v>
      </c>
      <c r="J1592" t="b">
        <v>0</v>
      </c>
      <c r="K1592">
        <v>3.31</v>
      </c>
      <c r="L1592">
        <v>21.2</v>
      </c>
      <c r="M1592">
        <v>54.5</v>
      </c>
      <c r="N1592">
        <v>0</v>
      </c>
      <c r="O1592" s="2" t="s">
        <v>48</v>
      </c>
      <c r="P1592" s="2" t="s">
        <v>49</v>
      </c>
      <c r="Q1592">
        <v>258</v>
      </c>
      <c r="R1592" t="b">
        <v>0</v>
      </c>
      <c r="S1592" s="3">
        <v>45664</v>
      </c>
      <c r="T1592" s="2" t="s">
        <v>44</v>
      </c>
      <c r="U1592" t="b">
        <v>0</v>
      </c>
      <c r="V1592" s="2" t="s">
        <v>32</v>
      </c>
      <c r="W1592">
        <v>6</v>
      </c>
      <c r="X1592" s="2" t="s">
        <v>33</v>
      </c>
      <c r="Y1592">
        <v>1</v>
      </c>
      <c r="Z1592" s="2" t="s">
        <v>44</v>
      </c>
      <c r="AA1592" s="2" t="s">
        <v>34</v>
      </c>
      <c r="AB1592" s="2" t="s">
        <v>35</v>
      </c>
    </row>
    <row r="1593" spans="1:28">
      <c r="A1593" s="1">
        <v>45664.291666666664</v>
      </c>
      <c r="B1593" s="2" t="s">
        <v>47</v>
      </c>
      <c r="C1593">
        <v>17.940000000000001</v>
      </c>
      <c r="D1593">
        <v>35.11</v>
      </c>
      <c r="E1593">
        <v>24.76</v>
      </c>
      <c r="F1593">
        <v>24.28</v>
      </c>
      <c r="G1593" t="b">
        <v>0</v>
      </c>
      <c r="H1593" t="b">
        <v>0</v>
      </c>
      <c r="I1593" t="b">
        <v>0</v>
      </c>
      <c r="J1593" t="b">
        <v>0</v>
      </c>
      <c r="K1593">
        <v>2.23</v>
      </c>
      <c r="L1593">
        <v>20.2</v>
      </c>
      <c r="M1593">
        <v>55</v>
      </c>
      <c r="N1593">
        <v>0</v>
      </c>
      <c r="O1593" s="2" t="s">
        <v>48</v>
      </c>
      <c r="P1593" s="2" t="s">
        <v>49</v>
      </c>
      <c r="Q1593">
        <v>265</v>
      </c>
      <c r="R1593" t="b">
        <v>1</v>
      </c>
      <c r="S1593" s="3">
        <v>45664</v>
      </c>
      <c r="T1593" s="2" t="s">
        <v>44</v>
      </c>
      <c r="U1593" t="b">
        <v>0</v>
      </c>
      <c r="V1593" s="2" t="s">
        <v>32</v>
      </c>
      <c r="W1593">
        <v>7</v>
      </c>
      <c r="X1593" s="2" t="s">
        <v>33</v>
      </c>
      <c r="Y1593">
        <v>1</v>
      </c>
      <c r="Z1593" s="2" t="s">
        <v>44</v>
      </c>
      <c r="AA1593" s="2" t="s">
        <v>34</v>
      </c>
      <c r="AB1593" s="2" t="s">
        <v>37</v>
      </c>
    </row>
    <row r="1594" spans="1:28">
      <c r="A1594" s="1">
        <v>45664.333333333336</v>
      </c>
      <c r="B1594" s="2" t="s">
        <v>47</v>
      </c>
      <c r="C1594">
        <v>31.39</v>
      </c>
      <c r="D1594">
        <v>41.34</v>
      </c>
      <c r="E1594">
        <v>25.72</v>
      </c>
      <c r="F1594">
        <v>29.69</v>
      </c>
      <c r="G1594" t="b">
        <v>0</v>
      </c>
      <c r="H1594" t="b">
        <v>0</v>
      </c>
      <c r="I1594" t="b">
        <v>0</v>
      </c>
      <c r="J1594" t="b">
        <v>0</v>
      </c>
      <c r="K1594">
        <v>1.4</v>
      </c>
      <c r="L1594">
        <v>24.6</v>
      </c>
      <c r="M1594">
        <v>61.8</v>
      </c>
      <c r="N1594">
        <v>0</v>
      </c>
      <c r="O1594" s="2" t="s">
        <v>48</v>
      </c>
      <c r="P1594" s="2" t="s">
        <v>49</v>
      </c>
      <c r="Q1594">
        <v>291</v>
      </c>
      <c r="R1594" t="b">
        <v>1</v>
      </c>
      <c r="S1594" s="3">
        <v>45664</v>
      </c>
      <c r="T1594" s="2" t="s">
        <v>44</v>
      </c>
      <c r="U1594" t="b">
        <v>0</v>
      </c>
      <c r="V1594" s="2" t="s">
        <v>32</v>
      </c>
      <c r="W1594">
        <v>8</v>
      </c>
      <c r="X1594" s="2" t="s">
        <v>33</v>
      </c>
      <c r="Y1594">
        <v>1</v>
      </c>
      <c r="Z1594" s="2" t="s">
        <v>44</v>
      </c>
      <c r="AA1594" s="2" t="s">
        <v>34</v>
      </c>
      <c r="AB1594" s="2" t="s">
        <v>37</v>
      </c>
    </row>
    <row r="1595" spans="1:28">
      <c r="A1595" s="1">
        <v>45664.375</v>
      </c>
      <c r="B1595" s="2" t="s">
        <v>47</v>
      </c>
      <c r="C1595">
        <v>6.74</v>
      </c>
      <c r="D1595">
        <v>32.65</v>
      </c>
      <c r="E1595">
        <v>19</v>
      </c>
      <c r="F1595">
        <v>9.6</v>
      </c>
      <c r="G1595" t="b">
        <v>0</v>
      </c>
      <c r="H1595" t="b">
        <v>0</v>
      </c>
      <c r="I1595" t="b">
        <v>0</v>
      </c>
      <c r="J1595" t="b">
        <v>0</v>
      </c>
      <c r="K1595">
        <v>2.71</v>
      </c>
      <c r="L1595">
        <v>24.6</v>
      </c>
      <c r="M1595">
        <v>57.3</v>
      </c>
      <c r="N1595">
        <v>0.2</v>
      </c>
      <c r="O1595" s="2" t="s">
        <v>48</v>
      </c>
      <c r="P1595" s="2" t="s">
        <v>49</v>
      </c>
      <c r="Q1595">
        <v>257</v>
      </c>
      <c r="R1595" t="b">
        <v>1</v>
      </c>
      <c r="S1595" s="3">
        <v>45664</v>
      </c>
      <c r="T1595" s="2" t="s">
        <v>44</v>
      </c>
      <c r="U1595" t="b">
        <v>0</v>
      </c>
      <c r="V1595" s="2" t="s">
        <v>32</v>
      </c>
      <c r="W1595">
        <v>9</v>
      </c>
      <c r="X1595" s="2" t="s">
        <v>36</v>
      </c>
      <c r="Y1595">
        <v>1</v>
      </c>
      <c r="Z1595" s="2" t="s">
        <v>44</v>
      </c>
      <c r="AA1595" s="2" t="s">
        <v>34</v>
      </c>
      <c r="AB1595" s="2" t="s">
        <v>37</v>
      </c>
    </row>
    <row r="1596" spans="1:28">
      <c r="A1596" s="1">
        <v>45664.416666666664</v>
      </c>
      <c r="B1596" s="2" t="s">
        <v>47</v>
      </c>
      <c r="C1596">
        <v>13.61</v>
      </c>
      <c r="D1596">
        <v>35.31</v>
      </c>
      <c r="E1596">
        <v>9.1999999999999993</v>
      </c>
      <c r="F1596">
        <v>13.02</v>
      </c>
      <c r="G1596" t="b">
        <v>0</v>
      </c>
      <c r="H1596" t="b">
        <v>0</v>
      </c>
      <c r="I1596" t="b">
        <v>0</v>
      </c>
      <c r="J1596" t="b">
        <v>0</v>
      </c>
      <c r="K1596">
        <v>3.09</v>
      </c>
      <c r="L1596">
        <v>22.1</v>
      </c>
      <c r="M1596">
        <v>67.900000000000006</v>
      </c>
      <c r="N1596">
        <v>0</v>
      </c>
      <c r="O1596" s="2" t="s">
        <v>48</v>
      </c>
      <c r="P1596" s="2" t="s">
        <v>49</v>
      </c>
      <c r="Q1596">
        <v>235</v>
      </c>
      <c r="R1596" t="b">
        <v>0</v>
      </c>
      <c r="S1596" s="3">
        <v>45664</v>
      </c>
      <c r="T1596" s="2" t="s">
        <v>44</v>
      </c>
      <c r="U1596" t="b">
        <v>0</v>
      </c>
      <c r="V1596" s="2" t="s">
        <v>32</v>
      </c>
      <c r="W1596">
        <v>10</v>
      </c>
      <c r="X1596" s="2" t="s">
        <v>33</v>
      </c>
      <c r="Y1596">
        <v>1</v>
      </c>
      <c r="Z1596" s="2" t="s">
        <v>44</v>
      </c>
      <c r="AA1596" s="2" t="s">
        <v>34</v>
      </c>
      <c r="AB1596" s="2" t="s">
        <v>35</v>
      </c>
    </row>
    <row r="1597" spans="1:28">
      <c r="A1597" s="1">
        <v>45664.458333333336</v>
      </c>
      <c r="B1597" s="2" t="s">
        <v>47</v>
      </c>
      <c r="C1597">
        <v>22.58</v>
      </c>
      <c r="D1597">
        <v>25.96</v>
      </c>
      <c r="E1597">
        <v>11.76</v>
      </c>
      <c r="F1597">
        <v>15.01</v>
      </c>
      <c r="G1597" t="b">
        <v>0</v>
      </c>
      <c r="H1597" t="b">
        <v>0</v>
      </c>
      <c r="I1597" t="b">
        <v>0</v>
      </c>
      <c r="J1597" t="b">
        <v>0</v>
      </c>
      <c r="K1597">
        <v>5.0999999999999996</v>
      </c>
      <c r="L1597">
        <v>22.8</v>
      </c>
      <c r="M1597">
        <v>68.099999999999994</v>
      </c>
      <c r="N1597">
        <v>0</v>
      </c>
      <c r="O1597" s="2" t="s">
        <v>48</v>
      </c>
      <c r="P1597" s="2" t="s">
        <v>49</v>
      </c>
      <c r="Q1597">
        <v>202</v>
      </c>
      <c r="R1597" t="b">
        <v>0</v>
      </c>
      <c r="S1597" s="3">
        <v>45664</v>
      </c>
      <c r="T1597" s="2" t="s">
        <v>44</v>
      </c>
      <c r="U1597" t="b">
        <v>0</v>
      </c>
      <c r="V1597" s="2" t="s">
        <v>32</v>
      </c>
      <c r="W1597">
        <v>11</v>
      </c>
      <c r="X1597" s="2" t="s">
        <v>33</v>
      </c>
      <c r="Y1597">
        <v>1</v>
      </c>
      <c r="Z1597" s="2" t="s">
        <v>44</v>
      </c>
      <c r="AA1597" s="2" t="s">
        <v>34</v>
      </c>
      <c r="AB1597" s="2" t="s">
        <v>35</v>
      </c>
    </row>
    <row r="1598" spans="1:28">
      <c r="A1598" s="1">
        <v>45664.5</v>
      </c>
      <c r="B1598" s="2" t="s">
        <v>47</v>
      </c>
      <c r="C1598">
        <v>12.37</v>
      </c>
      <c r="D1598">
        <v>31.95</v>
      </c>
      <c r="E1598">
        <v>9.77</v>
      </c>
      <c r="F1598">
        <v>17</v>
      </c>
      <c r="G1598" t="b">
        <v>0</v>
      </c>
      <c r="H1598" t="b">
        <v>0</v>
      </c>
      <c r="I1598" t="b">
        <v>0</v>
      </c>
      <c r="J1598" t="b">
        <v>0</v>
      </c>
      <c r="K1598">
        <v>2.96</v>
      </c>
      <c r="L1598">
        <v>26.8</v>
      </c>
      <c r="M1598">
        <v>64.2</v>
      </c>
      <c r="N1598">
        <v>0</v>
      </c>
      <c r="O1598" s="2" t="s">
        <v>48</v>
      </c>
      <c r="P1598" s="2" t="s">
        <v>49</v>
      </c>
      <c r="Q1598">
        <v>186</v>
      </c>
      <c r="R1598" t="b">
        <v>0</v>
      </c>
      <c r="S1598" s="3">
        <v>45664</v>
      </c>
      <c r="T1598" s="2" t="s">
        <v>44</v>
      </c>
      <c r="U1598" t="b">
        <v>0</v>
      </c>
      <c r="V1598" s="2" t="s">
        <v>32</v>
      </c>
      <c r="W1598">
        <v>12</v>
      </c>
      <c r="X1598" s="2" t="s">
        <v>33</v>
      </c>
      <c r="Y1598">
        <v>1</v>
      </c>
      <c r="Z1598" s="2" t="s">
        <v>44</v>
      </c>
      <c r="AA1598" s="2" t="s">
        <v>34</v>
      </c>
      <c r="AB1598" s="2" t="s">
        <v>35</v>
      </c>
    </row>
    <row r="1599" spans="1:28">
      <c r="A1599" s="1">
        <v>45664.541666666664</v>
      </c>
      <c r="B1599" s="2" t="s">
        <v>47</v>
      </c>
      <c r="C1599">
        <v>24.75</v>
      </c>
      <c r="D1599">
        <v>40.840000000000003</v>
      </c>
      <c r="E1599">
        <v>20.69</v>
      </c>
      <c r="F1599">
        <v>20</v>
      </c>
      <c r="G1599" t="b">
        <v>0</v>
      </c>
      <c r="H1599" t="b">
        <v>0</v>
      </c>
      <c r="I1599" t="b">
        <v>0</v>
      </c>
      <c r="J1599" t="b">
        <v>0</v>
      </c>
      <c r="K1599">
        <v>3.8</v>
      </c>
      <c r="L1599">
        <v>26.6</v>
      </c>
      <c r="M1599">
        <v>63.7</v>
      </c>
      <c r="N1599">
        <v>0</v>
      </c>
      <c r="O1599" s="2" t="s">
        <v>48</v>
      </c>
      <c r="P1599" s="2" t="s">
        <v>49</v>
      </c>
      <c r="Q1599">
        <v>188</v>
      </c>
      <c r="R1599" t="b">
        <v>0</v>
      </c>
      <c r="S1599" s="3">
        <v>45664</v>
      </c>
      <c r="T1599" s="2" t="s">
        <v>44</v>
      </c>
      <c r="U1599" t="b">
        <v>0</v>
      </c>
      <c r="V1599" s="2" t="s">
        <v>32</v>
      </c>
      <c r="W1599">
        <v>13</v>
      </c>
      <c r="X1599" s="2" t="s">
        <v>33</v>
      </c>
      <c r="Y1599">
        <v>1</v>
      </c>
      <c r="Z1599" s="2" t="s">
        <v>44</v>
      </c>
      <c r="AA1599" s="2" t="s">
        <v>34</v>
      </c>
      <c r="AB1599" s="2" t="s">
        <v>35</v>
      </c>
    </row>
    <row r="1600" spans="1:28">
      <c r="A1600" s="1">
        <v>45664.583333333336</v>
      </c>
      <c r="B1600" s="2" t="s">
        <v>47</v>
      </c>
      <c r="C1600">
        <v>19.16</v>
      </c>
      <c r="D1600">
        <v>40.700000000000003</v>
      </c>
      <c r="E1600">
        <v>22.67</v>
      </c>
      <c r="F1600">
        <v>29.86</v>
      </c>
      <c r="G1600" t="b">
        <v>0</v>
      </c>
      <c r="H1600" t="b">
        <v>0</v>
      </c>
      <c r="I1600" t="b">
        <v>0</v>
      </c>
      <c r="J1600" t="b">
        <v>0</v>
      </c>
      <c r="K1600">
        <v>1.85</v>
      </c>
      <c r="L1600">
        <v>26.6</v>
      </c>
      <c r="M1600">
        <v>74.400000000000006</v>
      </c>
      <c r="N1600">
        <v>0</v>
      </c>
      <c r="O1600" s="2" t="s">
        <v>48</v>
      </c>
      <c r="P1600" s="2" t="s">
        <v>49</v>
      </c>
      <c r="Q1600">
        <v>205</v>
      </c>
      <c r="R1600" t="b">
        <v>0</v>
      </c>
      <c r="S1600" s="3">
        <v>45664</v>
      </c>
      <c r="T1600" s="2" t="s">
        <v>44</v>
      </c>
      <c r="U1600" t="b">
        <v>0</v>
      </c>
      <c r="V1600" s="2" t="s">
        <v>32</v>
      </c>
      <c r="W1600">
        <v>14</v>
      </c>
      <c r="X1600" s="2" t="s">
        <v>33</v>
      </c>
      <c r="Y1600">
        <v>1</v>
      </c>
      <c r="Z1600" s="2" t="s">
        <v>44</v>
      </c>
      <c r="AA1600" s="2" t="s">
        <v>34</v>
      </c>
      <c r="AB1600" s="2" t="s">
        <v>35</v>
      </c>
    </row>
    <row r="1601" spans="1:28">
      <c r="A1601" s="1">
        <v>45664.625</v>
      </c>
      <c r="B1601" s="2" t="s">
        <v>47</v>
      </c>
      <c r="C1601">
        <v>31.1</v>
      </c>
      <c r="D1601">
        <v>46.77</v>
      </c>
      <c r="E1601">
        <v>34.659999999999997</v>
      </c>
      <c r="F1601">
        <v>33.53</v>
      </c>
      <c r="G1601" t="b">
        <v>0</v>
      </c>
      <c r="H1601" t="b">
        <v>0</v>
      </c>
      <c r="I1601" t="b">
        <v>0</v>
      </c>
      <c r="J1601" t="b">
        <v>0</v>
      </c>
      <c r="K1601">
        <v>0.88</v>
      </c>
      <c r="L1601">
        <v>26.3</v>
      </c>
      <c r="M1601">
        <v>53.5</v>
      </c>
      <c r="N1601">
        <v>0</v>
      </c>
      <c r="O1601" s="2" t="s">
        <v>48</v>
      </c>
      <c r="P1601" s="2" t="s">
        <v>49</v>
      </c>
      <c r="Q1601">
        <v>211</v>
      </c>
      <c r="R1601" t="b">
        <v>0</v>
      </c>
      <c r="S1601" s="3">
        <v>45664</v>
      </c>
      <c r="T1601" s="2" t="s">
        <v>44</v>
      </c>
      <c r="U1601" t="b">
        <v>0</v>
      </c>
      <c r="V1601" s="2" t="s">
        <v>32</v>
      </c>
      <c r="W1601">
        <v>15</v>
      </c>
      <c r="X1601" s="2" t="s">
        <v>33</v>
      </c>
      <c r="Y1601">
        <v>1</v>
      </c>
      <c r="Z1601" s="2" t="s">
        <v>44</v>
      </c>
      <c r="AA1601" s="2" t="s">
        <v>34</v>
      </c>
      <c r="AB1601" s="2" t="s">
        <v>35</v>
      </c>
    </row>
    <row r="1602" spans="1:28">
      <c r="A1602" s="1">
        <v>45664.666666666664</v>
      </c>
      <c r="B1602" s="2" t="s">
        <v>47</v>
      </c>
      <c r="C1602">
        <v>21.36</v>
      </c>
      <c r="D1602">
        <v>39.47</v>
      </c>
      <c r="E1602">
        <v>13.48</v>
      </c>
      <c r="F1602">
        <v>22.09</v>
      </c>
      <c r="G1602" t="b">
        <v>0</v>
      </c>
      <c r="H1602" t="b">
        <v>0</v>
      </c>
      <c r="I1602" t="b">
        <v>0</v>
      </c>
      <c r="J1602" t="b">
        <v>0</v>
      </c>
      <c r="K1602">
        <v>1.04</v>
      </c>
      <c r="L1602">
        <v>25.9</v>
      </c>
      <c r="N1602">
        <v>0</v>
      </c>
      <c r="O1602" s="2" t="s">
        <v>48</v>
      </c>
      <c r="P1602" s="2" t="s">
        <v>49</v>
      </c>
      <c r="Q1602">
        <v>245</v>
      </c>
      <c r="R1602" t="b">
        <v>0</v>
      </c>
      <c r="S1602" s="3">
        <v>45664</v>
      </c>
      <c r="T1602" s="2" t="s">
        <v>44</v>
      </c>
      <c r="U1602" t="b">
        <v>0</v>
      </c>
      <c r="V1602" s="2" t="s">
        <v>32</v>
      </c>
      <c r="W1602">
        <v>16</v>
      </c>
      <c r="X1602" s="2" t="s">
        <v>33</v>
      </c>
      <c r="Y1602">
        <v>1</v>
      </c>
      <c r="Z1602" s="2" t="s">
        <v>44</v>
      </c>
      <c r="AA1602" s="2" t="s">
        <v>34</v>
      </c>
      <c r="AB1602" s="2" t="s">
        <v>35</v>
      </c>
    </row>
    <row r="1603" spans="1:28">
      <c r="A1603" s="1">
        <v>45664.708333333336</v>
      </c>
      <c r="B1603" s="2" t="s">
        <v>47</v>
      </c>
      <c r="C1603">
        <v>14.33</v>
      </c>
      <c r="D1603">
        <v>36.479999999999997</v>
      </c>
      <c r="E1603">
        <v>23.23</v>
      </c>
      <c r="F1603">
        <v>23.36</v>
      </c>
      <c r="G1603" t="b">
        <v>0</v>
      </c>
      <c r="H1603" t="b">
        <v>0</v>
      </c>
      <c r="I1603" t="b">
        <v>0</v>
      </c>
      <c r="J1603" t="b">
        <v>0</v>
      </c>
      <c r="K1603">
        <v>1.25</v>
      </c>
      <c r="L1603">
        <v>26.2</v>
      </c>
      <c r="M1603">
        <v>71.099999999999994</v>
      </c>
      <c r="N1603">
        <v>0</v>
      </c>
      <c r="O1603" s="2" t="s">
        <v>48</v>
      </c>
      <c r="P1603" s="2" t="s">
        <v>49</v>
      </c>
      <c r="Q1603">
        <v>320</v>
      </c>
      <c r="R1603" t="b">
        <v>1</v>
      </c>
      <c r="S1603" s="3">
        <v>45664</v>
      </c>
      <c r="T1603" s="2" t="s">
        <v>44</v>
      </c>
      <c r="U1603" t="b">
        <v>0</v>
      </c>
      <c r="V1603" s="2" t="s">
        <v>32</v>
      </c>
      <c r="W1603">
        <v>17</v>
      </c>
      <c r="X1603" s="2" t="s">
        <v>33</v>
      </c>
      <c r="Y1603">
        <v>1</v>
      </c>
      <c r="Z1603" s="2" t="s">
        <v>44</v>
      </c>
      <c r="AA1603" s="2" t="s">
        <v>34</v>
      </c>
      <c r="AB1603" s="2" t="s">
        <v>37</v>
      </c>
    </row>
    <row r="1604" spans="1:28">
      <c r="A1604" s="1">
        <v>45664.75</v>
      </c>
      <c r="B1604" s="2" t="s">
        <v>47</v>
      </c>
      <c r="C1604">
        <v>24.9</v>
      </c>
      <c r="D1604">
        <v>28.64</v>
      </c>
      <c r="E1604">
        <v>31.97</v>
      </c>
      <c r="F1604">
        <v>26.48</v>
      </c>
      <c r="G1604" t="b">
        <v>0</v>
      </c>
      <c r="H1604" t="b">
        <v>0</v>
      </c>
      <c r="I1604" t="b">
        <v>0</v>
      </c>
      <c r="J1604" t="b">
        <v>0</v>
      </c>
      <c r="K1604">
        <v>4.6500000000000004</v>
      </c>
      <c r="L1604">
        <v>21.3</v>
      </c>
      <c r="M1604">
        <v>75.599999999999994</v>
      </c>
      <c r="N1604">
        <v>0</v>
      </c>
      <c r="O1604" s="2" t="s">
        <v>48</v>
      </c>
      <c r="P1604" s="2" t="s">
        <v>49</v>
      </c>
      <c r="Q1604">
        <v>356</v>
      </c>
      <c r="R1604" t="b">
        <v>1</v>
      </c>
      <c r="S1604" s="3">
        <v>45664</v>
      </c>
      <c r="T1604" s="2" t="s">
        <v>44</v>
      </c>
      <c r="U1604" t="b">
        <v>0</v>
      </c>
      <c r="V1604" s="2" t="s">
        <v>32</v>
      </c>
      <c r="W1604">
        <v>18</v>
      </c>
      <c r="X1604" s="2" t="s">
        <v>33</v>
      </c>
      <c r="Y1604">
        <v>1</v>
      </c>
      <c r="Z1604" s="2" t="s">
        <v>44</v>
      </c>
      <c r="AA1604" s="2" t="s">
        <v>34</v>
      </c>
      <c r="AB1604" s="2" t="s">
        <v>37</v>
      </c>
    </row>
    <row r="1605" spans="1:28">
      <c r="A1605" s="1">
        <v>45664.791666666664</v>
      </c>
      <c r="B1605" s="2" t="s">
        <v>47</v>
      </c>
      <c r="C1605">
        <v>28.01</v>
      </c>
      <c r="D1605">
        <v>32.21</v>
      </c>
      <c r="E1605">
        <v>19.73</v>
      </c>
      <c r="F1605">
        <v>29.74</v>
      </c>
      <c r="G1605" t="b">
        <v>0</v>
      </c>
      <c r="H1605" t="b">
        <v>0</v>
      </c>
      <c r="I1605" t="b">
        <v>0</v>
      </c>
      <c r="J1605" t="b">
        <v>0</v>
      </c>
      <c r="K1605">
        <v>1.1399999999999999</v>
      </c>
      <c r="L1605">
        <v>19.899999999999999</v>
      </c>
      <c r="M1605">
        <v>55.1</v>
      </c>
      <c r="N1605">
        <v>0</v>
      </c>
      <c r="O1605" s="2" t="s">
        <v>48</v>
      </c>
      <c r="P1605" s="2" t="s">
        <v>49</v>
      </c>
      <c r="Q1605">
        <v>257</v>
      </c>
      <c r="R1605" t="b">
        <v>1</v>
      </c>
      <c r="S1605" s="3">
        <v>45664</v>
      </c>
      <c r="T1605" s="2" t="s">
        <v>44</v>
      </c>
      <c r="U1605" t="b">
        <v>0</v>
      </c>
      <c r="V1605" s="2" t="s">
        <v>32</v>
      </c>
      <c r="W1605">
        <v>19</v>
      </c>
      <c r="X1605" s="2" t="s">
        <v>33</v>
      </c>
      <c r="Y1605">
        <v>1</v>
      </c>
      <c r="Z1605" s="2" t="s">
        <v>44</v>
      </c>
      <c r="AA1605" s="2" t="s">
        <v>34</v>
      </c>
      <c r="AB1605" s="2" t="s">
        <v>37</v>
      </c>
    </row>
    <row r="1606" spans="1:28">
      <c r="A1606" s="1">
        <v>45664.833333333336</v>
      </c>
      <c r="B1606" s="2" t="s">
        <v>47</v>
      </c>
      <c r="C1606">
        <v>18.38</v>
      </c>
      <c r="D1606">
        <v>34.770000000000003</v>
      </c>
      <c r="E1606">
        <v>17.09</v>
      </c>
      <c r="F1606">
        <v>14.36</v>
      </c>
      <c r="G1606" t="b">
        <v>0</v>
      </c>
      <c r="H1606" t="b">
        <v>0</v>
      </c>
      <c r="I1606" t="b">
        <v>0</v>
      </c>
      <c r="J1606" t="b">
        <v>0</v>
      </c>
      <c r="K1606">
        <v>3.2</v>
      </c>
      <c r="L1606">
        <v>18.7</v>
      </c>
      <c r="M1606">
        <v>64.8</v>
      </c>
      <c r="N1606">
        <v>0</v>
      </c>
      <c r="O1606" s="2" t="s">
        <v>48</v>
      </c>
      <c r="P1606" s="2" t="s">
        <v>49</v>
      </c>
      <c r="Q1606">
        <v>223</v>
      </c>
      <c r="R1606" t="b">
        <v>0</v>
      </c>
      <c r="S1606" s="3">
        <v>45664</v>
      </c>
      <c r="T1606" s="2" t="s">
        <v>44</v>
      </c>
      <c r="U1606" t="b">
        <v>0</v>
      </c>
      <c r="V1606" s="2" t="s">
        <v>32</v>
      </c>
      <c r="W1606">
        <v>20</v>
      </c>
      <c r="X1606" s="2" t="s">
        <v>33</v>
      </c>
      <c r="Y1606">
        <v>1</v>
      </c>
      <c r="Z1606" s="2" t="s">
        <v>44</v>
      </c>
      <c r="AA1606" s="2" t="s">
        <v>34</v>
      </c>
      <c r="AB1606" s="2" t="s">
        <v>35</v>
      </c>
    </row>
    <row r="1607" spans="1:28">
      <c r="A1607" s="1">
        <v>45664.875</v>
      </c>
      <c r="B1607" s="2" t="s">
        <v>47</v>
      </c>
      <c r="C1607">
        <v>21.89</v>
      </c>
      <c r="D1607">
        <v>51.2</v>
      </c>
      <c r="E1607">
        <v>24.75</v>
      </c>
      <c r="F1607">
        <v>26.2</v>
      </c>
      <c r="G1607" t="b">
        <v>0</v>
      </c>
      <c r="H1607" t="b">
        <v>0</v>
      </c>
      <c r="I1607" t="b">
        <v>0</v>
      </c>
      <c r="J1607" t="b">
        <v>0</v>
      </c>
      <c r="K1607">
        <v>1.22</v>
      </c>
      <c r="L1607">
        <v>20</v>
      </c>
      <c r="M1607">
        <v>77.3</v>
      </c>
      <c r="N1607">
        <v>0</v>
      </c>
      <c r="O1607" s="2" t="s">
        <v>48</v>
      </c>
      <c r="P1607" s="2" t="s">
        <v>49</v>
      </c>
      <c r="Q1607">
        <v>196</v>
      </c>
      <c r="R1607" t="b">
        <v>0</v>
      </c>
      <c r="S1607" s="3">
        <v>45664</v>
      </c>
      <c r="T1607" s="2" t="s">
        <v>44</v>
      </c>
      <c r="U1607" t="b">
        <v>0</v>
      </c>
      <c r="V1607" s="2" t="s">
        <v>32</v>
      </c>
      <c r="W1607">
        <v>21</v>
      </c>
      <c r="X1607" s="2" t="s">
        <v>33</v>
      </c>
      <c r="Y1607">
        <v>1</v>
      </c>
      <c r="Z1607" s="2" t="s">
        <v>44</v>
      </c>
      <c r="AA1607" s="2" t="s">
        <v>34</v>
      </c>
      <c r="AB1607" s="2" t="s">
        <v>35</v>
      </c>
    </row>
    <row r="1608" spans="1:28">
      <c r="A1608" s="1">
        <v>45664.916666666664</v>
      </c>
      <c r="B1608" s="2" t="s">
        <v>47</v>
      </c>
      <c r="C1608">
        <v>26.92</v>
      </c>
      <c r="D1608">
        <v>30.95</v>
      </c>
      <c r="E1608">
        <v>9.08</v>
      </c>
      <c r="F1608">
        <v>29.83</v>
      </c>
      <c r="G1608" t="b">
        <v>0</v>
      </c>
      <c r="H1608" t="b">
        <v>0</v>
      </c>
      <c r="I1608" t="b">
        <v>0</v>
      </c>
      <c r="J1608" t="b">
        <v>0</v>
      </c>
      <c r="K1608">
        <v>3.57</v>
      </c>
      <c r="L1608">
        <v>20.7</v>
      </c>
      <c r="M1608">
        <v>70</v>
      </c>
      <c r="N1608">
        <v>0</v>
      </c>
      <c r="O1608" s="2" t="s">
        <v>48</v>
      </c>
      <c r="P1608" s="2" t="s">
        <v>49</v>
      </c>
      <c r="Q1608">
        <v>193</v>
      </c>
      <c r="R1608" t="b">
        <v>0</v>
      </c>
      <c r="S1608" s="3">
        <v>45664</v>
      </c>
      <c r="T1608" s="2" t="s">
        <v>44</v>
      </c>
      <c r="U1608" t="b">
        <v>0</v>
      </c>
      <c r="V1608" s="2" t="s">
        <v>32</v>
      </c>
      <c r="W1608">
        <v>22</v>
      </c>
      <c r="X1608" s="2" t="s">
        <v>33</v>
      </c>
      <c r="Y1608">
        <v>1</v>
      </c>
      <c r="Z1608" s="2" t="s">
        <v>44</v>
      </c>
      <c r="AA1608" s="2" t="s">
        <v>34</v>
      </c>
      <c r="AB1608" s="2" t="s">
        <v>35</v>
      </c>
    </row>
    <row r="1609" spans="1:28">
      <c r="A1609" s="1">
        <v>45664.958333333336</v>
      </c>
      <c r="B1609" s="2" t="s">
        <v>47</v>
      </c>
      <c r="C1609">
        <v>21.46</v>
      </c>
      <c r="D1609">
        <v>30.92</v>
      </c>
      <c r="E1609">
        <v>15.38</v>
      </c>
      <c r="F1609">
        <v>17.52</v>
      </c>
      <c r="G1609" t="b">
        <v>0</v>
      </c>
      <c r="H1609" t="b">
        <v>0</v>
      </c>
      <c r="I1609" t="b">
        <v>0</v>
      </c>
      <c r="J1609" t="b">
        <v>0</v>
      </c>
      <c r="K1609">
        <v>3.08</v>
      </c>
      <c r="L1609">
        <v>16.899999999999999</v>
      </c>
      <c r="M1609">
        <v>70.099999999999994</v>
      </c>
      <c r="N1609">
        <v>0</v>
      </c>
      <c r="O1609" s="2" t="s">
        <v>48</v>
      </c>
      <c r="P1609" s="2" t="s">
        <v>49</v>
      </c>
      <c r="Q1609">
        <v>204</v>
      </c>
      <c r="R1609" t="b">
        <v>0</v>
      </c>
      <c r="S1609" s="3">
        <v>45664</v>
      </c>
      <c r="T1609" s="2" t="s">
        <v>44</v>
      </c>
      <c r="U1609" t="b">
        <v>0</v>
      </c>
      <c r="V1609" s="2" t="s">
        <v>32</v>
      </c>
      <c r="W1609">
        <v>23</v>
      </c>
      <c r="X1609" s="2" t="s">
        <v>33</v>
      </c>
      <c r="Y1609">
        <v>1</v>
      </c>
      <c r="Z1609" s="2" t="s">
        <v>44</v>
      </c>
      <c r="AA1609" s="2" t="s">
        <v>34</v>
      </c>
      <c r="AB1609" s="2" t="s">
        <v>35</v>
      </c>
    </row>
    <row r="1610" spans="1:28">
      <c r="A1610" s="1">
        <v>45665</v>
      </c>
      <c r="B1610" s="2" t="s">
        <v>47</v>
      </c>
      <c r="C1610">
        <v>20.59</v>
      </c>
      <c r="D1610">
        <v>36.57</v>
      </c>
      <c r="E1610">
        <v>16.38</v>
      </c>
      <c r="F1610">
        <v>16.87</v>
      </c>
      <c r="G1610" t="b">
        <v>0</v>
      </c>
      <c r="H1610" t="b">
        <v>0</v>
      </c>
      <c r="I1610" t="b">
        <v>0</v>
      </c>
      <c r="J1610" t="b">
        <v>0</v>
      </c>
      <c r="K1610">
        <v>2.61</v>
      </c>
      <c r="L1610">
        <v>12.7</v>
      </c>
      <c r="M1610">
        <v>69.8</v>
      </c>
      <c r="N1610">
        <v>0</v>
      </c>
      <c r="O1610" s="2" t="s">
        <v>48</v>
      </c>
      <c r="P1610" s="2" t="s">
        <v>49</v>
      </c>
      <c r="Q1610">
        <v>193</v>
      </c>
      <c r="R1610" t="b">
        <v>0</v>
      </c>
      <c r="S1610" s="3">
        <v>45665</v>
      </c>
      <c r="T1610" s="2" t="s">
        <v>31</v>
      </c>
      <c r="U1610" t="b">
        <v>0</v>
      </c>
      <c r="V1610" s="2" t="s">
        <v>32</v>
      </c>
      <c r="W1610">
        <v>0</v>
      </c>
      <c r="X1610" s="2" t="s">
        <v>33</v>
      </c>
      <c r="Y1610">
        <v>1</v>
      </c>
      <c r="Z1610" s="2" t="s">
        <v>31</v>
      </c>
      <c r="AA1610" s="2" t="s">
        <v>34</v>
      </c>
      <c r="AB1610" s="2" t="s">
        <v>35</v>
      </c>
    </row>
    <row r="1611" spans="1:28">
      <c r="A1611" s="1">
        <v>45665.041666666664</v>
      </c>
      <c r="B1611" s="2" t="s">
        <v>47</v>
      </c>
      <c r="C1611">
        <v>19.559999999999999</v>
      </c>
      <c r="D1611">
        <v>28.67</v>
      </c>
      <c r="E1611">
        <v>9.8000000000000007</v>
      </c>
      <c r="F1611">
        <v>23.14</v>
      </c>
      <c r="G1611" t="b">
        <v>0</v>
      </c>
      <c r="H1611" t="b">
        <v>0</v>
      </c>
      <c r="I1611" t="b">
        <v>0</v>
      </c>
      <c r="J1611" t="b">
        <v>0</v>
      </c>
      <c r="K1611">
        <v>2.93</v>
      </c>
      <c r="L1611">
        <v>13.9</v>
      </c>
      <c r="M1611">
        <v>67.599999999999994</v>
      </c>
      <c r="N1611">
        <v>0</v>
      </c>
      <c r="O1611" s="2" t="s">
        <v>48</v>
      </c>
      <c r="P1611" s="2" t="s">
        <v>49</v>
      </c>
      <c r="Q1611">
        <v>184</v>
      </c>
      <c r="R1611" t="b">
        <v>0</v>
      </c>
      <c r="S1611" s="3">
        <v>45665</v>
      </c>
      <c r="T1611" s="2" t="s">
        <v>31</v>
      </c>
      <c r="U1611" t="b">
        <v>0</v>
      </c>
      <c r="V1611" s="2" t="s">
        <v>32</v>
      </c>
      <c r="W1611">
        <v>1</v>
      </c>
      <c r="X1611" s="2" t="s">
        <v>33</v>
      </c>
      <c r="Y1611">
        <v>1</v>
      </c>
      <c r="Z1611" s="2" t="s">
        <v>31</v>
      </c>
      <c r="AA1611" s="2" t="s">
        <v>34</v>
      </c>
      <c r="AB1611" s="2" t="s">
        <v>35</v>
      </c>
    </row>
    <row r="1612" spans="1:28">
      <c r="A1612" s="1">
        <v>45665.083333333336</v>
      </c>
      <c r="B1612" s="2" t="s">
        <v>47</v>
      </c>
      <c r="C1612">
        <v>34.53</v>
      </c>
      <c r="D1612">
        <v>54.46</v>
      </c>
      <c r="E1612">
        <v>20.49</v>
      </c>
      <c r="F1612">
        <v>32.24</v>
      </c>
      <c r="G1612" t="b">
        <v>0</v>
      </c>
      <c r="H1612" t="b">
        <v>0</v>
      </c>
      <c r="I1612" t="b">
        <v>0</v>
      </c>
      <c r="J1612" t="b">
        <v>0</v>
      </c>
      <c r="K1612">
        <v>2.36</v>
      </c>
      <c r="L1612">
        <v>15.7</v>
      </c>
      <c r="M1612">
        <v>71.7</v>
      </c>
      <c r="N1612">
        <v>0</v>
      </c>
      <c r="O1612" s="2" t="s">
        <v>48</v>
      </c>
      <c r="P1612" s="2" t="s">
        <v>49</v>
      </c>
      <c r="Q1612">
        <v>191</v>
      </c>
      <c r="R1612" t="b">
        <v>0</v>
      </c>
      <c r="S1612" s="3">
        <v>45665</v>
      </c>
      <c r="T1612" s="2" t="s">
        <v>31</v>
      </c>
      <c r="U1612" t="b">
        <v>0</v>
      </c>
      <c r="V1612" s="2" t="s">
        <v>32</v>
      </c>
      <c r="W1612">
        <v>2</v>
      </c>
      <c r="X1612" s="2" t="s">
        <v>33</v>
      </c>
      <c r="Y1612">
        <v>1</v>
      </c>
      <c r="Z1612" s="2" t="s">
        <v>31</v>
      </c>
      <c r="AA1612" s="2" t="s">
        <v>34</v>
      </c>
      <c r="AB1612" s="2" t="s">
        <v>35</v>
      </c>
    </row>
    <row r="1613" spans="1:28">
      <c r="A1613" s="1">
        <v>45665.125</v>
      </c>
      <c r="B1613" s="2" t="s">
        <v>47</v>
      </c>
      <c r="C1613">
        <v>14.58</v>
      </c>
      <c r="D1613">
        <v>36.31</v>
      </c>
      <c r="E1613">
        <v>11.76</v>
      </c>
      <c r="F1613">
        <v>22.42</v>
      </c>
      <c r="G1613" t="b">
        <v>0</v>
      </c>
      <c r="H1613" t="b">
        <v>0</v>
      </c>
      <c r="I1613" t="b">
        <v>0</v>
      </c>
      <c r="J1613" t="b">
        <v>0</v>
      </c>
      <c r="K1613">
        <v>3.83</v>
      </c>
      <c r="L1613">
        <v>16.7</v>
      </c>
      <c r="M1613">
        <v>66.7</v>
      </c>
      <c r="N1613">
        <v>0</v>
      </c>
      <c r="O1613" s="2" t="s">
        <v>48</v>
      </c>
      <c r="P1613" s="2" t="s">
        <v>49</v>
      </c>
      <c r="Q1613">
        <v>166</v>
      </c>
      <c r="R1613" t="b">
        <v>0</v>
      </c>
      <c r="S1613" s="3">
        <v>45665</v>
      </c>
      <c r="T1613" s="2" t="s">
        <v>31</v>
      </c>
      <c r="U1613" t="b">
        <v>0</v>
      </c>
      <c r="V1613" s="2" t="s">
        <v>32</v>
      </c>
      <c r="W1613">
        <v>3</v>
      </c>
      <c r="X1613" s="2" t="s">
        <v>33</v>
      </c>
      <c r="Y1613">
        <v>1</v>
      </c>
      <c r="Z1613" s="2" t="s">
        <v>31</v>
      </c>
      <c r="AA1613" s="2" t="s">
        <v>34</v>
      </c>
      <c r="AB1613" s="2" t="s">
        <v>35</v>
      </c>
    </row>
    <row r="1614" spans="1:28">
      <c r="A1614" s="1">
        <v>45665.166666666664</v>
      </c>
      <c r="B1614" s="2" t="s">
        <v>47</v>
      </c>
      <c r="C1614">
        <v>3.61</v>
      </c>
      <c r="D1614">
        <v>31.11</v>
      </c>
      <c r="E1614">
        <v>20.56</v>
      </c>
      <c r="F1614">
        <v>8.73</v>
      </c>
      <c r="G1614" t="b">
        <v>0</v>
      </c>
      <c r="H1614" t="b">
        <v>0</v>
      </c>
      <c r="I1614" t="b">
        <v>0</v>
      </c>
      <c r="J1614" t="b">
        <v>0</v>
      </c>
      <c r="K1614">
        <v>2.86</v>
      </c>
      <c r="L1614">
        <v>17.7</v>
      </c>
      <c r="M1614">
        <v>67.599999999999994</v>
      </c>
      <c r="N1614">
        <v>0</v>
      </c>
      <c r="O1614" s="2" t="s">
        <v>48</v>
      </c>
      <c r="P1614" s="2" t="s">
        <v>49</v>
      </c>
      <c r="Q1614">
        <v>178</v>
      </c>
      <c r="R1614" t="b">
        <v>0</v>
      </c>
      <c r="S1614" s="3">
        <v>45665</v>
      </c>
      <c r="T1614" s="2" t="s">
        <v>31</v>
      </c>
      <c r="U1614" t="b">
        <v>0</v>
      </c>
      <c r="V1614" s="2" t="s">
        <v>32</v>
      </c>
      <c r="W1614">
        <v>4</v>
      </c>
      <c r="X1614" s="2" t="s">
        <v>33</v>
      </c>
      <c r="Y1614">
        <v>1</v>
      </c>
      <c r="Z1614" s="2" t="s">
        <v>31</v>
      </c>
      <c r="AA1614" s="2" t="s">
        <v>34</v>
      </c>
      <c r="AB1614" s="2" t="s">
        <v>35</v>
      </c>
    </row>
    <row r="1615" spans="1:28">
      <c r="A1615" s="1">
        <v>45665.208333333336</v>
      </c>
      <c r="B1615" s="2" t="s">
        <v>47</v>
      </c>
      <c r="D1615">
        <v>41.62</v>
      </c>
      <c r="E1615">
        <v>26.23</v>
      </c>
      <c r="F1615">
        <v>18.350000000000001</v>
      </c>
      <c r="G1615" t="b">
        <v>0</v>
      </c>
      <c r="H1615" t="b">
        <v>0</v>
      </c>
      <c r="I1615" t="b">
        <v>0</v>
      </c>
      <c r="J1615" t="b">
        <v>0</v>
      </c>
      <c r="K1615">
        <v>2.0099999999999998</v>
      </c>
      <c r="L1615">
        <v>19.600000000000001</v>
      </c>
      <c r="M1615">
        <v>67.3</v>
      </c>
      <c r="N1615">
        <v>0</v>
      </c>
      <c r="O1615" s="2" t="s">
        <v>48</v>
      </c>
      <c r="P1615" s="2" t="s">
        <v>49</v>
      </c>
      <c r="Q1615">
        <v>195</v>
      </c>
      <c r="R1615" t="b">
        <v>0</v>
      </c>
      <c r="S1615" s="3">
        <v>45665</v>
      </c>
      <c r="T1615" s="2" t="s">
        <v>31</v>
      </c>
      <c r="U1615" t="b">
        <v>0</v>
      </c>
      <c r="V1615" s="2" t="s">
        <v>32</v>
      </c>
      <c r="W1615">
        <v>5</v>
      </c>
      <c r="X1615" s="2" t="s">
        <v>33</v>
      </c>
      <c r="Y1615">
        <v>1</v>
      </c>
      <c r="Z1615" s="2" t="s">
        <v>31</v>
      </c>
      <c r="AA1615" s="2" t="s">
        <v>34</v>
      </c>
      <c r="AB1615" s="2" t="s">
        <v>35</v>
      </c>
    </row>
    <row r="1616" spans="1:28">
      <c r="A1616" s="1">
        <v>45665.25</v>
      </c>
      <c r="B1616" s="2" t="s">
        <v>47</v>
      </c>
      <c r="C1616">
        <v>10.85</v>
      </c>
      <c r="D1616">
        <v>26.26</v>
      </c>
      <c r="E1616">
        <v>7.89</v>
      </c>
      <c r="F1616">
        <v>6.56</v>
      </c>
      <c r="G1616" t="b">
        <v>0</v>
      </c>
      <c r="H1616" t="b">
        <v>0</v>
      </c>
      <c r="I1616" t="b">
        <v>0</v>
      </c>
      <c r="J1616" t="b">
        <v>0</v>
      </c>
      <c r="K1616">
        <v>1.97</v>
      </c>
      <c r="L1616">
        <v>20.100000000000001</v>
      </c>
      <c r="M1616">
        <v>60.9</v>
      </c>
      <c r="N1616">
        <v>0</v>
      </c>
      <c r="O1616" s="2" t="s">
        <v>48</v>
      </c>
      <c r="P1616" s="2" t="s">
        <v>49</v>
      </c>
      <c r="Q1616">
        <v>189</v>
      </c>
      <c r="R1616" t="b">
        <v>0</v>
      </c>
      <c r="S1616" s="3">
        <v>45665</v>
      </c>
      <c r="T1616" s="2" t="s">
        <v>31</v>
      </c>
      <c r="U1616" t="b">
        <v>0</v>
      </c>
      <c r="V1616" s="2" t="s">
        <v>32</v>
      </c>
      <c r="W1616">
        <v>6</v>
      </c>
      <c r="X1616" s="2" t="s">
        <v>33</v>
      </c>
      <c r="Y1616">
        <v>1</v>
      </c>
      <c r="Z1616" s="2" t="s">
        <v>31</v>
      </c>
      <c r="AA1616" s="2" t="s">
        <v>34</v>
      </c>
      <c r="AB1616" s="2" t="s">
        <v>35</v>
      </c>
    </row>
    <row r="1617" spans="1:28">
      <c r="A1617" s="1">
        <v>45665.291666666664</v>
      </c>
      <c r="B1617" s="2" t="s">
        <v>47</v>
      </c>
      <c r="C1617">
        <v>9.27</v>
      </c>
      <c r="D1617">
        <v>45.28</v>
      </c>
      <c r="E1617">
        <v>17.8</v>
      </c>
      <c r="F1617">
        <v>17.29</v>
      </c>
      <c r="G1617" t="b">
        <v>0</v>
      </c>
      <c r="H1617" t="b">
        <v>0</v>
      </c>
      <c r="I1617" t="b">
        <v>0</v>
      </c>
      <c r="J1617" t="b">
        <v>0</v>
      </c>
      <c r="K1617">
        <v>3.68</v>
      </c>
      <c r="L1617">
        <v>23.9</v>
      </c>
      <c r="N1617">
        <v>4.71</v>
      </c>
      <c r="O1617" s="2" t="s">
        <v>48</v>
      </c>
      <c r="P1617" s="2" t="s">
        <v>49</v>
      </c>
      <c r="Q1617">
        <v>235</v>
      </c>
      <c r="R1617" t="b">
        <v>1</v>
      </c>
      <c r="S1617" s="3">
        <v>45665</v>
      </c>
      <c r="T1617" s="2" t="s">
        <v>31</v>
      </c>
      <c r="U1617" t="b">
        <v>0</v>
      </c>
      <c r="V1617" s="2" t="s">
        <v>32</v>
      </c>
      <c r="W1617">
        <v>7</v>
      </c>
      <c r="X1617" s="2" t="s">
        <v>36</v>
      </c>
      <c r="Y1617">
        <v>1</v>
      </c>
      <c r="Z1617" s="2" t="s">
        <v>31</v>
      </c>
      <c r="AA1617" s="2" t="s">
        <v>34</v>
      </c>
      <c r="AB1617" s="2" t="s">
        <v>37</v>
      </c>
    </row>
    <row r="1618" spans="1:28">
      <c r="A1618" s="1">
        <v>45665.333333333336</v>
      </c>
      <c r="B1618" s="2" t="s">
        <v>47</v>
      </c>
      <c r="C1618">
        <v>4.9800000000000004</v>
      </c>
      <c r="D1618">
        <v>36.47</v>
      </c>
      <c r="E1618">
        <v>28.86</v>
      </c>
      <c r="F1618">
        <v>12.1</v>
      </c>
      <c r="G1618" t="b">
        <v>0</v>
      </c>
      <c r="H1618" t="b">
        <v>0</v>
      </c>
      <c r="I1618" t="b">
        <v>0</v>
      </c>
      <c r="J1618" t="b">
        <v>0</v>
      </c>
      <c r="K1618">
        <v>5.3</v>
      </c>
      <c r="L1618">
        <v>22.1</v>
      </c>
      <c r="M1618">
        <v>88.3</v>
      </c>
      <c r="N1618">
        <v>2.27</v>
      </c>
      <c r="O1618" s="2" t="s">
        <v>48</v>
      </c>
      <c r="P1618" s="2" t="s">
        <v>49</v>
      </c>
      <c r="Q1618">
        <v>255</v>
      </c>
      <c r="R1618" t="b">
        <v>1</v>
      </c>
      <c r="S1618" s="3">
        <v>45665</v>
      </c>
      <c r="T1618" s="2" t="s">
        <v>31</v>
      </c>
      <c r="U1618" t="b">
        <v>0</v>
      </c>
      <c r="V1618" s="2" t="s">
        <v>32</v>
      </c>
      <c r="W1618">
        <v>8</v>
      </c>
      <c r="X1618" s="2" t="s">
        <v>36</v>
      </c>
      <c r="Y1618">
        <v>1</v>
      </c>
      <c r="Z1618" s="2" t="s">
        <v>31</v>
      </c>
      <c r="AA1618" s="2" t="s">
        <v>34</v>
      </c>
      <c r="AB1618" s="2" t="s">
        <v>37</v>
      </c>
    </row>
    <row r="1619" spans="1:28">
      <c r="A1619" s="1">
        <v>45665.375</v>
      </c>
      <c r="B1619" s="2" t="s">
        <v>47</v>
      </c>
      <c r="C1619">
        <v>31.95</v>
      </c>
      <c r="D1619">
        <v>41.16</v>
      </c>
      <c r="E1619">
        <v>20.46</v>
      </c>
      <c r="F1619">
        <v>31.08</v>
      </c>
      <c r="G1619" t="b">
        <v>0</v>
      </c>
      <c r="H1619" t="b">
        <v>0</v>
      </c>
      <c r="I1619" t="b">
        <v>0</v>
      </c>
      <c r="J1619" t="b">
        <v>0</v>
      </c>
      <c r="K1619">
        <v>3.49</v>
      </c>
      <c r="L1619">
        <v>22.9</v>
      </c>
      <c r="M1619">
        <v>50.1</v>
      </c>
      <c r="N1619">
        <v>0</v>
      </c>
      <c r="O1619" s="2" t="s">
        <v>48</v>
      </c>
      <c r="P1619" s="2" t="s">
        <v>49</v>
      </c>
      <c r="Q1619">
        <v>277</v>
      </c>
      <c r="R1619" t="b">
        <v>1</v>
      </c>
      <c r="S1619" s="3">
        <v>45665</v>
      </c>
      <c r="T1619" s="2" t="s">
        <v>31</v>
      </c>
      <c r="U1619" t="b">
        <v>0</v>
      </c>
      <c r="V1619" s="2" t="s">
        <v>32</v>
      </c>
      <c r="W1619">
        <v>9</v>
      </c>
      <c r="X1619" s="2" t="s">
        <v>33</v>
      </c>
      <c r="Y1619">
        <v>1</v>
      </c>
      <c r="Z1619" s="2" t="s">
        <v>31</v>
      </c>
      <c r="AA1619" s="2" t="s">
        <v>34</v>
      </c>
      <c r="AB1619" s="2" t="s">
        <v>37</v>
      </c>
    </row>
    <row r="1620" spans="1:28">
      <c r="A1620" s="1">
        <v>45665.416666666664</v>
      </c>
      <c r="B1620" s="2" t="s">
        <v>47</v>
      </c>
      <c r="C1620">
        <v>20.5</v>
      </c>
      <c r="D1620">
        <v>52.64</v>
      </c>
      <c r="E1620">
        <v>19.170000000000002</v>
      </c>
      <c r="F1620">
        <v>27.13</v>
      </c>
      <c r="G1620" t="b">
        <v>0</v>
      </c>
      <c r="H1620" t="b">
        <v>0</v>
      </c>
      <c r="I1620" t="b">
        <v>0</v>
      </c>
      <c r="J1620" t="b">
        <v>0</v>
      </c>
      <c r="K1620">
        <v>3.01</v>
      </c>
      <c r="L1620">
        <v>26.4</v>
      </c>
      <c r="M1620">
        <v>64.5</v>
      </c>
      <c r="N1620">
        <v>0</v>
      </c>
      <c r="O1620" s="2" t="s">
        <v>48</v>
      </c>
      <c r="P1620" s="2" t="s">
        <v>49</v>
      </c>
      <c r="Q1620">
        <v>229</v>
      </c>
      <c r="R1620" t="b">
        <v>0</v>
      </c>
      <c r="S1620" s="3">
        <v>45665</v>
      </c>
      <c r="T1620" s="2" t="s">
        <v>31</v>
      </c>
      <c r="U1620" t="b">
        <v>0</v>
      </c>
      <c r="V1620" s="2" t="s">
        <v>32</v>
      </c>
      <c r="W1620">
        <v>10</v>
      </c>
      <c r="X1620" s="2" t="s">
        <v>33</v>
      </c>
      <c r="Y1620">
        <v>1</v>
      </c>
      <c r="Z1620" s="2" t="s">
        <v>31</v>
      </c>
      <c r="AA1620" s="2" t="s">
        <v>34</v>
      </c>
      <c r="AB1620" s="2" t="s">
        <v>35</v>
      </c>
    </row>
    <row r="1621" spans="1:28">
      <c r="A1621" s="1">
        <v>45665.458333333336</v>
      </c>
      <c r="B1621" s="2" t="s">
        <v>47</v>
      </c>
      <c r="C1621">
        <v>10.82</v>
      </c>
      <c r="D1621">
        <v>37.79</v>
      </c>
      <c r="E1621">
        <v>9.68</v>
      </c>
      <c r="F1621">
        <v>15.32</v>
      </c>
      <c r="G1621" t="b">
        <v>0</v>
      </c>
      <c r="H1621" t="b">
        <v>0</v>
      </c>
      <c r="I1621" t="b">
        <v>0</v>
      </c>
      <c r="J1621" t="b">
        <v>0</v>
      </c>
      <c r="K1621">
        <v>3.32</v>
      </c>
      <c r="L1621">
        <v>23.6</v>
      </c>
      <c r="M1621">
        <v>57.8</v>
      </c>
      <c r="N1621">
        <v>1.98</v>
      </c>
      <c r="O1621" s="2" t="s">
        <v>48</v>
      </c>
      <c r="P1621" s="2" t="s">
        <v>49</v>
      </c>
      <c r="Q1621">
        <v>209</v>
      </c>
      <c r="R1621" t="b">
        <v>0</v>
      </c>
      <c r="S1621" s="3">
        <v>45665</v>
      </c>
      <c r="T1621" s="2" t="s">
        <v>31</v>
      </c>
      <c r="U1621" t="b">
        <v>0</v>
      </c>
      <c r="V1621" s="2" t="s">
        <v>32</v>
      </c>
      <c r="W1621">
        <v>11</v>
      </c>
      <c r="X1621" s="2" t="s">
        <v>36</v>
      </c>
      <c r="Y1621">
        <v>1</v>
      </c>
      <c r="Z1621" s="2" t="s">
        <v>31</v>
      </c>
      <c r="AA1621" s="2" t="s">
        <v>34</v>
      </c>
      <c r="AB1621" s="2" t="s">
        <v>35</v>
      </c>
    </row>
    <row r="1622" spans="1:28">
      <c r="A1622" s="1">
        <v>45665.5</v>
      </c>
      <c r="B1622" s="2" t="s">
        <v>47</v>
      </c>
      <c r="C1622">
        <v>33.61</v>
      </c>
      <c r="D1622">
        <v>38.65</v>
      </c>
      <c r="E1622">
        <v>14.72</v>
      </c>
      <c r="F1622">
        <v>29.77</v>
      </c>
      <c r="G1622" t="b">
        <v>0</v>
      </c>
      <c r="H1622" t="b">
        <v>0</v>
      </c>
      <c r="I1622" t="b">
        <v>0</v>
      </c>
      <c r="J1622" t="b">
        <v>0</v>
      </c>
      <c r="K1622">
        <v>4.37</v>
      </c>
      <c r="L1622">
        <v>27.5</v>
      </c>
      <c r="M1622">
        <v>65.7</v>
      </c>
      <c r="N1622">
        <v>0</v>
      </c>
      <c r="O1622" s="2" t="s">
        <v>48</v>
      </c>
      <c r="P1622" s="2" t="s">
        <v>49</v>
      </c>
      <c r="Q1622">
        <v>145</v>
      </c>
      <c r="R1622" t="b">
        <v>0</v>
      </c>
      <c r="S1622" s="3">
        <v>45665</v>
      </c>
      <c r="T1622" s="2" t="s">
        <v>31</v>
      </c>
      <c r="U1622" t="b">
        <v>0</v>
      </c>
      <c r="V1622" s="2" t="s">
        <v>32</v>
      </c>
      <c r="W1622">
        <v>12</v>
      </c>
      <c r="X1622" s="2" t="s">
        <v>33</v>
      </c>
      <c r="Y1622">
        <v>1</v>
      </c>
      <c r="Z1622" s="2" t="s">
        <v>31</v>
      </c>
      <c r="AA1622" s="2" t="s">
        <v>34</v>
      </c>
      <c r="AB1622" s="2" t="s">
        <v>35</v>
      </c>
    </row>
    <row r="1623" spans="1:28">
      <c r="A1623" s="1">
        <v>45665.541666666664</v>
      </c>
      <c r="B1623" s="2" t="s">
        <v>47</v>
      </c>
      <c r="C1623">
        <v>13.05</v>
      </c>
      <c r="D1623">
        <v>27.85</v>
      </c>
      <c r="E1623">
        <v>16.03</v>
      </c>
      <c r="F1623">
        <v>14.71</v>
      </c>
      <c r="G1623" t="b">
        <v>0</v>
      </c>
      <c r="H1623" t="b">
        <v>0</v>
      </c>
      <c r="I1623" t="b">
        <v>0</v>
      </c>
      <c r="J1623" t="b">
        <v>0</v>
      </c>
      <c r="K1623">
        <v>2.88</v>
      </c>
      <c r="L1623">
        <v>27.2</v>
      </c>
      <c r="M1623">
        <v>61.7</v>
      </c>
      <c r="N1623">
        <v>0.35</v>
      </c>
      <c r="O1623" s="2" t="s">
        <v>48</v>
      </c>
      <c r="P1623" s="2" t="s">
        <v>49</v>
      </c>
      <c r="Q1623">
        <v>153</v>
      </c>
      <c r="R1623" t="b">
        <v>0</v>
      </c>
      <c r="S1623" s="3">
        <v>45665</v>
      </c>
      <c r="T1623" s="2" t="s">
        <v>31</v>
      </c>
      <c r="U1623" t="b">
        <v>0</v>
      </c>
      <c r="V1623" s="2" t="s">
        <v>32</v>
      </c>
      <c r="W1623">
        <v>13</v>
      </c>
      <c r="X1623" s="2" t="s">
        <v>36</v>
      </c>
      <c r="Y1623">
        <v>1</v>
      </c>
      <c r="Z1623" s="2" t="s">
        <v>31</v>
      </c>
      <c r="AA1623" s="2" t="s">
        <v>34</v>
      </c>
      <c r="AB1623" s="2" t="s">
        <v>35</v>
      </c>
    </row>
    <row r="1624" spans="1:28">
      <c r="A1624" s="1">
        <v>45665.583333333336</v>
      </c>
      <c r="B1624" s="2" t="s">
        <v>47</v>
      </c>
      <c r="C1624">
        <v>22.14</v>
      </c>
      <c r="D1624">
        <v>30.98</v>
      </c>
      <c r="E1624">
        <v>29.47</v>
      </c>
      <c r="F1624">
        <v>23.23</v>
      </c>
      <c r="G1624" t="b">
        <v>0</v>
      </c>
      <c r="H1624" t="b">
        <v>0</v>
      </c>
      <c r="I1624" t="b">
        <v>0</v>
      </c>
      <c r="J1624" t="b">
        <v>0</v>
      </c>
      <c r="K1624">
        <v>1.96</v>
      </c>
      <c r="L1624">
        <v>26.6</v>
      </c>
      <c r="M1624">
        <v>67.900000000000006</v>
      </c>
      <c r="N1624">
        <v>0</v>
      </c>
      <c r="O1624" s="2" t="s">
        <v>48</v>
      </c>
      <c r="P1624" s="2" t="s">
        <v>49</v>
      </c>
      <c r="Q1624">
        <v>210</v>
      </c>
      <c r="R1624" t="b">
        <v>0</v>
      </c>
      <c r="S1624" s="3">
        <v>45665</v>
      </c>
      <c r="T1624" s="2" t="s">
        <v>31</v>
      </c>
      <c r="U1624" t="b">
        <v>0</v>
      </c>
      <c r="V1624" s="2" t="s">
        <v>32</v>
      </c>
      <c r="W1624">
        <v>14</v>
      </c>
      <c r="X1624" s="2" t="s">
        <v>33</v>
      </c>
      <c r="Y1624">
        <v>1</v>
      </c>
      <c r="Z1624" s="2" t="s">
        <v>31</v>
      </c>
      <c r="AA1624" s="2" t="s">
        <v>34</v>
      </c>
      <c r="AB1624" s="2" t="s">
        <v>35</v>
      </c>
    </row>
    <row r="1625" spans="1:28">
      <c r="A1625" s="1">
        <v>45665.625</v>
      </c>
      <c r="B1625" s="2" t="s">
        <v>47</v>
      </c>
      <c r="C1625">
        <v>19.559999999999999</v>
      </c>
      <c r="D1625">
        <v>25.87</v>
      </c>
      <c r="E1625">
        <v>20.07</v>
      </c>
      <c r="F1625">
        <v>22.77</v>
      </c>
      <c r="G1625" t="b">
        <v>0</v>
      </c>
      <c r="H1625" t="b">
        <v>0</v>
      </c>
      <c r="I1625" t="b">
        <v>0</v>
      </c>
      <c r="J1625" t="b">
        <v>0</v>
      </c>
      <c r="K1625">
        <v>3.63</v>
      </c>
      <c r="L1625">
        <v>29.2</v>
      </c>
      <c r="M1625">
        <v>69.400000000000006</v>
      </c>
      <c r="N1625">
        <v>0</v>
      </c>
      <c r="O1625" s="2" t="s">
        <v>48</v>
      </c>
      <c r="P1625" s="2" t="s">
        <v>49</v>
      </c>
      <c r="Q1625">
        <v>157</v>
      </c>
      <c r="R1625" t="b">
        <v>0</v>
      </c>
      <c r="S1625" s="3">
        <v>45665</v>
      </c>
      <c r="T1625" s="2" t="s">
        <v>31</v>
      </c>
      <c r="U1625" t="b">
        <v>0</v>
      </c>
      <c r="V1625" s="2" t="s">
        <v>32</v>
      </c>
      <c r="W1625">
        <v>15</v>
      </c>
      <c r="X1625" s="2" t="s">
        <v>33</v>
      </c>
      <c r="Y1625">
        <v>1</v>
      </c>
      <c r="Z1625" s="2" t="s">
        <v>31</v>
      </c>
      <c r="AA1625" s="2" t="s">
        <v>34</v>
      </c>
      <c r="AB1625" s="2" t="s">
        <v>35</v>
      </c>
    </row>
    <row r="1626" spans="1:28">
      <c r="A1626" s="1">
        <v>45665.666666666664</v>
      </c>
      <c r="B1626" s="2" t="s">
        <v>47</v>
      </c>
      <c r="C1626">
        <v>21.84</v>
      </c>
      <c r="D1626">
        <v>25.12</v>
      </c>
      <c r="E1626">
        <v>12.43</v>
      </c>
      <c r="F1626">
        <v>26.01</v>
      </c>
      <c r="G1626" t="b">
        <v>0</v>
      </c>
      <c r="H1626" t="b">
        <v>0</v>
      </c>
      <c r="I1626" t="b">
        <v>0</v>
      </c>
      <c r="J1626" t="b">
        <v>0</v>
      </c>
      <c r="K1626">
        <v>2.71</v>
      </c>
      <c r="L1626">
        <v>24.4</v>
      </c>
      <c r="N1626">
        <v>0</v>
      </c>
      <c r="O1626" s="2" t="s">
        <v>48</v>
      </c>
      <c r="P1626" s="2" t="s">
        <v>49</v>
      </c>
      <c r="Q1626">
        <v>277</v>
      </c>
      <c r="R1626" t="b">
        <v>0</v>
      </c>
      <c r="S1626" s="3">
        <v>45665</v>
      </c>
      <c r="T1626" s="2" t="s">
        <v>31</v>
      </c>
      <c r="U1626" t="b">
        <v>0</v>
      </c>
      <c r="V1626" s="2" t="s">
        <v>32</v>
      </c>
      <c r="W1626">
        <v>16</v>
      </c>
      <c r="X1626" s="2" t="s">
        <v>33</v>
      </c>
      <c r="Y1626">
        <v>1</v>
      </c>
      <c r="Z1626" s="2" t="s">
        <v>31</v>
      </c>
      <c r="AA1626" s="2" t="s">
        <v>34</v>
      </c>
      <c r="AB1626" s="2" t="s">
        <v>35</v>
      </c>
    </row>
    <row r="1627" spans="1:28">
      <c r="A1627" s="1">
        <v>45665.708333333336</v>
      </c>
      <c r="B1627" s="2" t="s">
        <v>47</v>
      </c>
      <c r="C1627">
        <v>9.98</v>
      </c>
      <c r="D1627">
        <v>38.880000000000003</v>
      </c>
      <c r="E1627">
        <v>13.69</v>
      </c>
      <c r="F1627">
        <v>19.53</v>
      </c>
      <c r="G1627" t="b">
        <v>0</v>
      </c>
      <c r="H1627" t="b">
        <v>0</v>
      </c>
      <c r="I1627" t="b">
        <v>0</v>
      </c>
      <c r="J1627" t="b">
        <v>0</v>
      </c>
      <c r="K1627">
        <v>3.97</v>
      </c>
      <c r="L1627">
        <v>28.2</v>
      </c>
      <c r="M1627">
        <v>69.7</v>
      </c>
      <c r="N1627">
        <v>3.9</v>
      </c>
      <c r="O1627" s="2" t="s">
        <v>48</v>
      </c>
      <c r="P1627" s="2" t="s">
        <v>49</v>
      </c>
      <c r="Q1627">
        <v>244</v>
      </c>
      <c r="R1627" t="b">
        <v>1</v>
      </c>
      <c r="S1627" s="3">
        <v>45665</v>
      </c>
      <c r="T1627" s="2" t="s">
        <v>31</v>
      </c>
      <c r="U1627" t="b">
        <v>0</v>
      </c>
      <c r="V1627" s="2" t="s">
        <v>32</v>
      </c>
      <c r="W1627">
        <v>17</v>
      </c>
      <c r="X1627" s="2" t="s">
        <v>36</v>
      </c>
      <c r="Y1627">
        <v>1</v>
      </c>
      <c r="Z1627" s="2" t="s">
        <v>31</v>
      </c>
      <c r="AA1627" s="2" t="s">
        <v>34</v>
      </c>
      <c r="AB1627" s="2" t="s">
        <v>37</v>
      </c>
    </row>
    <row r="1628" spans="1:28">
      <c r="A1628" s="1">
        <v>45665.75</v>
      </c>
      <c r="B1628" s="2" t="s">
        <v>47</v>
      </c>
      <c r="C1628">
        <v>18.579999999999998</v>
      </c>
      <c r="D1628">
        <v>30.19</v>
      </c>
      <c r="E1628">
        <v>18.100000000000001</v>
      </c>
      <c r="F1628">
        <v>17.420000000000002</v>
      </c>
      <c r="G1628" t="b">
        <v>0</v>
      </c>
      <c r="H1628" t="b">
        <v>0</v>
      </c>
      <c r="I1628" t="b">
        <v>0</v>
      </c>
      <c r="J1628" t="b">
        <v>0</v>
      </c>
      <c r="K1628">
        <v>2.3199999999999998</v>
      </c>
      <c r="L1628">
        <v>22.9</v>
      </c>
      <c r="M1628">
        <v>45.6</v>
      </c>
      <c r="N1628">
        <v>0</v>
      </c>
      <c r="O1628" s="2" t="s">
        <v>48</v>
      </c>
      <c r="P1628" s="2" t="s">
        <v>49</v>
      </c>
      <c r="Q1628">
        <v>315</v>
      </c>
      <c r="R1628" t="b">
        <v>1</v>
      </c>
      <c r="S1628" s="3">
        <v>45665</v>
      </c>
      <c r="T1628" s="2" t="s">
        <v>31</v>
      </c>
      <c r="U1628" t="b">
        <v>0</v>
      </c>
      <c r="V1628" s="2" t="s">
        <v>32</v>
      </c>
      <c r="W1628">
        <v>18</v>
      </c>
      <c r="X1628" s="2" t="s">
        <v>33</v>
      </c>
      <c r="Y1628">
        <v>1</v>
      </c>
      <c r="Z1628" s="2" t="s">
        <v>31</v>
      </c>
      <c r="AA1628" s="2" t="s">
        <v>34</v>
      </c>
      <c r="AB1628" s="2" t="s">
        <v>37</v>
      </c>
    </row>
    <row r="1629" spans="1:28">
      <c r="A1629" s="1">
        <v>45665.791666666664</v>
      </c>
      <c r="B1629" s="2" t="s">
        <v>47</v>
      </c>
      <c r="D1629">
        <v>43.25</v>
      </c>
      <c r="E1629">
        <v>17.63</v>
      </c>
      <c r="F1629">
        <v>28.37</v>
      </c>
      <c r="G1629" t="b">
        <v>0</v>
      </c>
      <c r="H1629" t="b">
        <v>0</v>
      </c>
      <c r="I1629" t="b">
        <v>0</v>
      </c>
      <c r="J1629" t="b">
        <v>0</v>
      </c>
      <c r="K1629">
        <v>0.65</v>
      </c>
      <c r="L1629">
        <v>19.7</v>
      </c>
      <c r="M1629">
        <v>79.3</v>
      </c>
      <c r="N1629">
        <v>0</v>
      </c>
      <c r="O1629" s="2" t="s">
        <v>48</v>
      </c>
      <c r="P1629" s="2" t="s">
        <v>49</v>
      </c>
      <c r="Q1629">
        <v>264</v>
      </c>
      <c r="R1629" t="b">
        <v>1</v>
      </c>
      <c r="S1629" s="3">
        <v>45665</v>
      </c>
      <c r="T1629" s="2" t="s">
        <v>31</v>
      </c>
      <c r="U1629" t="b">
        <v>0</v>
      </c>
      <c r="V1629" s="2" t="s">
        <v>32</v>
      </c>
      <c r="W1629">
        <v>19</v>
      </c>
      <c r="X1629" s="2" t="s">
        <v>33</v>
      </c>
      <c r="Y1629">
        <v>1</v>
      </c>
      <c r="Z1629" s="2" t="s">
        <v>31</v>
      </c>
      <c r="AA1629" s="2" t="s">
        <v>34</v>
      </c>
      <c r="AB1629" s="2" t="s">
        <v>37</v>
      </c>
    </row>
    <row r="1630" spans="1:28">
      <c r="A1630" s="1">
        <v>45665.833333333336</v>
      </c>
      <c r="B1630" s="2" t="s">
        <v>47</v>
      </c>
      <c r="C1630">
        <v>16.93</v>
      </c>
      <c r="D1630">
        <v>45.17</v>
      </c>
      <c r="E1630">
        <v>24.89</v>
      </c>
      <c r="F1630">
        <v>22.82</v>
      </c>
      <c r="G1630" t="b">
        <v>0</v>
      </c>
      <c r="H1630" t="b">
        <v>0</v>
      </c>
      <c r="I1630" t="b">
        <v>0</v>
      </c>
      <c r="J1630" t="b">
        <v>0</v>
      </c>
      <c r="K1630">
        <v>0.55000000000000004</v>
      </c>
      <c r="L1630">
        <v>20.8</v>
      </c>
      <c r="M1630">
        <v>68.8</v>
      </c>
      <c r="N1630">
        <v>0</v>
      </c>
      <c r="O1630" s="2" t="s">
        <v>48</v>
      </c>
      <c r="P1630" s="2" t="s">
        <v>49</v>
      </c>
      <c r="Q1630">
        <v>273</v>
      </c>
      <c r="R1630" t="b">
        <v>0</v>
      </c>
      <c r="S1630" s="3">
        <v>45665</v>
      </c>
      <c r="T1630" s="2" t="s">
        <v>31</v>
      </c>
      <c r="U1630" t="b">
        <v>0</v>
      </c>
      <c r="V1630" s="2" t="s">
        <v>32</v>
      </c>
      <c r="W1630">
        <v>20</v>
      </c>
      <c r="X1630" s="2" t="s">
        <v>33</v>
      </c>
      <c r="Y1630">
        <v>1</v>
      </c>
      <c r="Z1630" s="2" t="s">
        <v>31</v>
      </c>
      <c r="AA1630" s="2" t="s">
        <v>34</v>
      </c>
      <c r="AB1630" s="2" t="s">
        <v>35</v>
      </c>
    </row>
    <row r="1631" spans="1:28">
      <c r="A1631" s="1">
        <v>45665.875</v>
      </c>
      <c r="B1631" s="2" t="s">
        <v>47</v>
      </c>
      <c r="C1631">
        <v>16.440000000000001</v>
      </c>
      <c r="D1631">
        <v>49.59</v>
      </c>
      <c r="E1631">
        <v>13.88</v>
      </c>
      <c r="F1631">
        <v>17.25</v>
      </c>
      <c r="G1631" t="b">
        <v>0</v>
      </c>
      <c r="H1631" t="b">
        <v>0</v>
      </c>
      <c r="I1631" t="b">
        <v>0</v>
      </c>
      <c r="J1631" t="b">
        <v>0</v>
      </c>
      <c r="K1631">
        <v>4.29</v>
      </c>
      <c r="L1631">
        <v>17.600000000000001</v>
      </c>
      <c r="M1631">
        <v>76.7</v>
      </c>
      <c r="N1631">
        <v>0</v>
      </c>
      <c r="O1631" s="2" t="s">
        <v>48</v>
      </c>
      <c r="P1631" s="2" t="s">
        <v>49</v>
      </c>
      <c r="Q1631">
        <v>286</v>
      </c>
      <c r="R1631" t="b">
        <v>0</v>
      </c>
      <c r="S1631" s="3">
        <v>45665</v>
      </c>
      <c r="T1631" s="2" t="s">
        <v>31</v>
      </c>
      <c r="U1631" t="b">
        <v>0</v>
      </c>
      <c r="V1631" s="2" t="s">
        <v>32</v>
      </c>
      <c r="W1631">
        <v>21</v>
      </c>
      <c r="X1631" s="2" t="s">
        <v>33</v>
      </c>
      <c r="Y1631">
        <v>1</v>
      </c>
      <c r="Z1631" s="2" t="s">
        <v>31</v>
      </c>
      <c r="AA1631" s="2" t="s">
        <v>34</v>
      </c>
      <c r="AB1631" s="2" t="s">
        <v>35</v>
      </c>
    </row>
    <row r="1632" spans="1:28">
      <c r="A1632" s="1">
        <v>45665.916666666664</v>
      </c>
      <c r="B1632" s="2" t="s">
        <v>47</v>
      </c>
      <c r="C1632">
        <v>17.07</v>
      </c>
      <c r="D1632">
        <v>19.63</v>
      </c>
      <c r="E1632">
        <v>11.85</v>
      </c>
      <c r="F1632">
        <v>13.13</v>
      </c>
      <c r="G1632" t="b">
        <v>0</v>
      </c>
      <c r="H1632" t="b">
        <v>0</v>
      </c>
      <c r="I1632" t="b">
        <v>0</v>
      </c>
      <c r="J1632" t="b">
        <v>0</v>
      </c>
      <c r="K1632">
        <v>4.5199999999999996</v>
      </c>
      <c r="L1632">
        <v>17.100000000000001</v>
      </c>
      <c r="M1632">
        <v>58.7</v>
      </c>
      <c r="N1632">
        <v>0</v>
      </c>
      <c r="O1632" s="2" t="s">
        <v>48</v>
      </c>
      <c r="P1632" s="2" t="s">
        <v>49</v>
      </c>
      <c r="Q1632">
        <v>146</v>
      </c>
      <c r="R1632" t="b">
        <v>0</v>
      </c>
      <c r="S1632" s="3">
        <v>45665</v>
      </c>
      <c r="T1632" s="2" t="s">
        <v>31</v>
      </c>
      <c r="U1632" t="b">
        <v>0</v>
      </c>
      <c r="V1632" s="2" t="s">
        <v>32</v>
      </c>
      <c r="W1632">
        <v>22</v>
      </c>
      <c r="X1632" s="2" t="s">
        <v>33</v>
      </c>
      <c r="Y1632">
        <v>1</v>
      </c>
      <c r="Z1632" s="2" t="s">
        <v>31</v>
      </c>
      <c r="AA1632" s="2" t="s">
        <v>34</v>
      </c>
      <c r="AB1632" s="2" t="s">
        <v>35</v>
      </c>
    </row>
    <row r="1633" spans="1:28">
      <c r="A1633" s="1">
        <v>45665.958333333336</v>
      </c>
      <c r="B1633" s="2" t="s">
        <v>47</v>
      </c>
      <c r="C1633">
        <v>14.38</v>
      </c>
      <c r="D1633">
        <v>32.51</v>
      </c>
      <c r="E1633">
        <v>22.02</v>
      </c>
      <c r="F1633">
        <v>23.03</v>
      </c>
      <c r="G1633" t="b">
        <v>0</v>
      </c>
      <c r="H1633" t="b">
        <v>0</v>
      </c>
      <c r="I1633" t="b">
        <v>0</v>
      </c>
      <c r="J1633" t="b">
        <v>0</v>
      </c>
      <c r="K1633">
        <v>2.4</v>
      </c>
      <c r="L1633">
        <v>18.399999999999999</v>
      </c>
      <c r="M1633">
        <v>60.9</v>
      </c>
      <c r="N1633">
        <v>0</v>
      </c>
      <c r="O1633" s="2" t="s">
        <v>48</v>
      </c>
      <c r="P1633" s="2" t="s">
        <v>49</v>
      </c>
      <c r="Q1633">
        <v>200</v>
      </c>
      <c r="R1633" t="b">
        <v>0</v>
      </c>
      <c r="S1633" s="3">
        <v>45665</v>
      </c>
      <c r="T1633" s="2" t="s">
        <v>31</v>
      </c>
      <c r="U1633" t="b">
        <v>0</v>
      </c>
      <c r="V1633" s="2" t="s">
        <v>32</v>
      </c>
      <c r="W1633">
        <v>23</v>
      </c>
      <c r="X1633" s="2" t="s">
        <v>33</v>
      </c>
      <c r="Y1633">
        <v>1</v>
      </c>
      <c r="Z1633" s="2" t="s">
        <v>31</v>
      </c>
      <c r="AA1633" s="2" t="s">
        <v>34</v>
      </c>
      <c r="AB1633" s="2" t="s">
        <v>35</v>
      </c>
    </row>
    <row r="1634" spans="1:28">
      <c r="A1634" s="1">
        <v>45666</v>
      </c>
      <c r="B1634" s="2" t="s">
        <v>47</v>
      </c>
      <c r="C1634">
        <v>25.57</v>
      </c>
      <c r="D1634">
        <v>38.159999999999997</v>
      </c>
      <c r="E1634">
        <v>14.57</v>
      </c>
      <c r="F1634">
        <v>14.71</v>
      </c>
      <c r="G1634" t="b">
        <v>0</v>
      </c>
      <c r="H1634" t="b">
        <v>0</v>
      </c>
      <c r="I1634" t="b">
        <v>0</v>
      </c>
      <c r="J1634" t="b">
        <v>0</v>
      </c>
      <c r="K1634">
        <v>2.34</v>
      </c>
      <c r="L1634">
        <v>18.2</v>
      </c>
      <c r="M1634">
        <v>68.8</v>
      </c>
      <c r="N1634">
        <v>0</v>
      </c>
      <c r="O1634" s="2" t="s">
        <v>48</v>
      </c>
      <c r="P1634" s="2" t="s">
        <v>49</v>
      </c>
      <c r="Q1634">
        <v>141</v>
      </c>
      <c r="R1634" t="b">
        <v>0</v>
      </c>
      <c r="S1634" s="3">
        <v>45666</v>
      </c>
      <c r="T1634" s="2" t="s">
        <v>38</v>
      </c>
      <c r="U1634" t="b">
        <v>0</v>
      </c>
      <c r="V1634" s="2" t="s">
        <v>32</v>
      </c>
      <c r="W1634">
        <v>0</v>
      </c>
      <c r="X1634" s="2" t="s">
        <v>33</v>
      </c>
      <c r="Y1634">
        <v>1</v>
      </c>
      <c r="Z1634" s="2" t="s">
        <v>38</v>
      </c>
      <c r="AA1634" s="2" t="s">
        <v>34</v>
      </c>
      <c r="AB1634" s="2" t="s">
        <v>35</v>
      </c>
    </row>
    <row r="1635" spans="1:28">
      <c r="A1635" s="1">
        <v>45666.041666666664</v>
      </c>
      <c r="B1635" s="2" t="s">
        <v>47</v>
      </c>
      <c r="C1635">
        <v>15.27</v>
      </c>
      <c r="D1635">
        <v>17.559999999999999</v>
      </c>
      <c r="E1635">
        <v>1.71</v>
      </c>
      <c r="F1635">
        <v>11.29</v>
      </c>
      <c r="G1635" t="b">
        <v>0</v>
      </c>
      <c r="H1635" t="b">
        <v>0</v>
      </c>
      <c r="I1635" t="b">
        <v>0</v>
      </c>
      <c r="J1635" t="b">
        <v>0</v>
      </c>
      <c r="K1635">
        <v>4.7300000000000004</v>
      </c>
      <c r="L1635">
        <v>15.9</v>
      </c>
      <c r="M1635">
        <v>69.099999999999994</v>
      </c>
      <c r="N1635">
        <v>0</v>
      </c>
      <c r="O1635" s="2" t="s">
        <v>48</v>
      </c>
      <c r="P1635" s="2" t="s">
        <v>49</v>
      </c>
      <c r="Q1635">
        <v>189</v>
      </c>
      <c r="R1635" t="b">
        <v>0</v>
      </c>
      <c r="S1635" s="3">
        <v>45666</v>
      </c>
      <c r="T1635" s="2" t="s">
        <v>38</v>
      </c>
      <c r="U1635" t="b">
        <v>0</v>
      </c>
      <c r="V1635" s="2" t="s">
        <v>32</v>
      </c>
      <c r="W1635">
        <v>1</v>
      </c>
      <c r="X1635" s="2" t="s">
        <v>33</v>
      </c>
      <c r="Y1635">
        <v>1</v>
      </c>
      <c r="Z1635" s="2" t="s">
        <v>38</v>
      </c>
      <c r="AA1635" s="2" t="s">
        <v>34</v>
      </c>
      <c r="AB1635" s="2" t="s">
        <v>35</v>
      </c>
    </row>
    <row r="1636" spans="1:28">
      <c r="A1636" s="1">
        <v>45666.083333333336</v>
      </c>
      <c r="B1636" s="2" t="s">
        <v>47</v>
      </c>
      <c r="C1636">
        <v>22.61</v>
      </c>
      <c r="D1636">
        <v>31.41</v>
      </c>
      <c r="E1636">
        <v>26.41</v>
      </c>
      <c r="F1636">
        <v>25.75</v>
      </c>
      <c r="G1636" t="b">
        <v>0</v>
      </c>
      <c r="H1636" t="b">
        <v>0</v>
      </c>
      <c r="I1636" t="b">
        <v>0</v>
      </c>
      <c r="J1636" t="b">
        <v>0</v>
      </c>
      <c r="K1636">
        <v>1.82</v>
      </c>
      <c r="L1636">
        <v>18.899999999999999</v>
      </c>
      <c r="M1636">
        <v>69.400000000000006</v>
      </c>
      <c r="N1636">
        <v>0</v>
      </c>
      <c r="O1636" s="2" t="s">
        <v>48</v>
      </c>
      <c r="P1636" s="2" t="s">
        <v>49</v>
      </c>
      <c r="Q1636">
        <v>176</v>
      </c>
      <c r="R1636" t="b">
        <v>0</v>
      </c>
      <c r="S1636" s="3">
        <v>45666</v>
      </c>
      <c r="T1636" s="2" t="s">
        <v>38</v>
      </c>
      <c r="U1636" t="b">
        <v>0</v>
      </c>
      <c r="V1636" s="2" t="s">
        <v>32</v>
      </c>
      <c r="W1636">
        <v>2</v>
      </c>
      <c r="X1636" s="2" t="s">
        <v>33</v>
      </c>
      <c r="Y1636">
        <v>1</v>
      </c>
      <c r="Z1636" s="2" t="s">
        <v>38</v>
      </c>
      <c r="AA1636" s="2" t="s">
        <v>34</v>
      </c>
      <c r="AB1636" s="2" t="s">
        <v>35</v>
      </c>
    </row>
    <row r="1637" spans="1:28">
      <c r="A1637" s="1">
        <v>45666.125</v>
      </c>
      <c r="B1637" s="2" t="s">
        <v>47</v>
      </c>
      <c r="C1637">
        <v>17.940000000000001</v>
      </c>
      <c r="D1637">
        <v>49.11</v>
      </c>
      <c r="E1637">
        <v>26.09</v>
      </c>
      <c r="F1637">
        <v>26.5</v>
      </c>
      <c r="G1637" t="b">
        <v>0</v>
      </c>
      <c r="H1637" t="b">
        <v>0</v>
      </c>
      <c r="I1637" t="b">
        <v>0</v>
      </c>
      <c r="J1637" t="b">
        <v>0</v>
      </c>
      <c r="K1637">
        <v>2.2200000000000002</v>
      </c>
      <c r="L1637">
        <v>19.8</v>
      </c>
      <c r="M1637">
        <v>75.2</v>
      </c>
      <c r="N1637">
        <v>0</v>
      </c>
      <c r="O1637" s="2" t="s">
        <v>48</v>
      </c>
      <c r="P1637" s="2" t="s">
        <v>49</v>
      </c>
      <c r="Q1637">
        <v>183</v>
      </c>
      <c r="R1637" t="b">
        <v>0</v>
      </c>
      <c r="S1637" s="3">
        <v>45666</v>
      </c>
      <c r="T1637" s="2" t="s">
        <v>38</v>
      </c>
      <c r="U1637" t="b">
        <v>0</v>
      </c>
      <c r="V1637" s="2" t="s">
        <v>32</v>
      </c>
      <c r="W1637">
        <v>3</v>
      </c>
      <c r="X1637" s="2" t="s">
        <v>33</v>
      </c>
      <c r="Y1637">
        <v>1</v>
      </c>
      <c r="Z1637" s="2" t="s">
        <v>38</v>
      </c>
      <c r="AA1637" s="2" t="s">
        <v>34</v>
      </c>
      <c r="AB1637" s="2" t="s">
        <v>35</v>
      </c>
    </row>
    <row r="1638" spans="1:28">
      <c r="A1638" s="1">
        <v>45666.166666666664</v>
      </c>
      <c r="B1638" s="2" t="s">
        <v>47</v>
      </c>
      <c r="C1638">
        <v>8.65</v>
      </c>
      <c r="D1638">
        <v>26.11</v>
      </c>
      <c r="E1638">
        <v>5.09</v>
      </c>
      <c r="F1638">
        <v>10.41</v>
      </c>
      <c r="G1638" t="b">
        <v>0</v>
      </c>
      <c r="H1638" t="b">
        <v>0</v>
      </c>
      <c r="I1638" t="b">
        <v>0</v>
      </c>
      <c r="J1638" t="b">
        <v>0</v>
      </c>
      <c r="K1638">
        <v>4.18</v>
      </c>
      <c r="L1638">
        <v>21</v>
      </c>
      <c r="M1638">
        <v>51.5</v>
      </c>
      <c r="N1638">
        <v>0</v>
      </c>
      <c r="O1638" s="2" t="s">
        <v>48</v>
      </c>
      <c r="P1638" s="2" t="s">
        <v>49</v>
      </c>
      <c r="Q1638">
        <v>164</v>
      </c>
      <c r="R1638" t="b">
        <v>0</v>
      </c>
      <c r="S1638" s="3">
        <v>45666</v>
      </c>
      <c r="T1638" s="2" t="s">
        <v>38</v>
      </c>
      <c r="U1638" t="b">
        <v>0</v>
      </c>
      <c r="V1638" s="2" t="s">
        <v>32</v>
      </c>
      <c r="W1638">
        <v>4</v>
      </c>
      <c r="X1638" s="2" t="s">
        <v>33</v>
      </c>
      <c r="Y1638">
        <v>1</v>
      </c>
      <c r="Z1638" s="2" t="s">
        <v>38</v>
      </c>
      <c r="AA1638" s="2" t="s">
        <v>34</v>
      </c>
      <c r="AB1638" s="2" t="s">
        <v>35</v>
      </c>
    </row>
    <row r="1639" spans="1:28">
      <c r="A1639" s="1">
        <v>45666.208333333336</v>
      </c>
      <c r="B1639" s="2" t="s">
        <v>47</v>
      </c>
      <c r="C1639">
        <v>10.34</v>
      </c>
      <c r="D1639">
        <v>30.7</v>
      </c>
      <c r="E1639">
        <v>17.46</v>
      </c>
      <c r="F1639">
        <v>7.12</v>
      </c>
      <c r="G1639" t="b">
        <v>0</v>
      </c>
      <c r="H1639" t="b">
        <v>0</v>
      </c>
      <c r="I1639" t="b">
        <v>0</v>
      </c>
      <c r="J1639" t="b">
        <v>0</v>
      </c>
      <c r="K1639">
        <v>3</v>
      </c>
      <c r="L1639">
        <v>20.5</v>
      </c>
      <c r="M1639">
        <v>73.900000000000006</v>
      </c>
      <c r="N1639">
        <v>0</v>
      </c>
      <c r="O1639" s="2" t="s">
        <v>48</v>
      </c>
      <c r="P1639" s="2" t="s">
        <v>49</v>
      </c>
      <c r="Q1639">
        <v>212</v>
      </c>
      <c r="R1639" t="b">
        <v>0</v>
      </c>
      <c r="S1639" s="3">
        <v>45666</v>
      </c>
      <c r="T1639" s="2" t="s">
        <v>38</v>
      </c>
      <c r="U1639" t="b">
        <v>0</v>
      </c>
      <c r="V1639" s="2" t="s">
        <v>32</v>
      </c>
      <c r="W1639">
        <v>5</v>
      </c>
      <c r="X1639" s="2" t="s">
        <v>33</v>
      </c>
      <c r="Y1639">
        <v>1</v>
      </c>
      <c r="Z1639" s="2" t="s">
        <v>38</v>
      </c>
      <c r="AA1639" s="2" t="s">
        <v>34</v>
      </c>
      <c r="AB1639" s="2" t="s">
        <v>35</v>
      </c>
    </row>
    <row r="1640" spans="1:28">
      <c r="A1640" s="1">
        <v>45666.25</v>
      </c>
      <c r="B1640" s="2" t="s">
        <v>47</v>
      </c>
      <c r="C1640">
        <v>7.34</v>
      </c>
      <c r="D1640">
        <v>27.94</v>
      </c>
      <c r="E1640">
        <v>14.7</v>
      </c>
      <c r="F1640">
        <v>10.32</v>
      </c>
      <c r="G1640" t="b">
        <v>0</v>
      </c>
      <c r="H1640" t="b">
        <v>0</v>
      </c>
      <c r="I1640" t="b">
        <v>0</v>
      </c>
      <c r="J1640" t="b">
        <v>0</v>
      </c>
      <c r="K1640">
        <v>3.49</v>
      </c>
      <c r="L1640">
        <v>23.2</v>
      </c>
      <c r="M1640">
        <v>64.3</v>
      </c>
      <c r="N1640">
        <v>0</v>
      </c>
      <c r="O1640" s="2" t="s">
        <v>48</v>
      </c>
      <c r="P1640" s="2" t="s">
        <v>49</v>
      </c>
      <c r="Q1640">
        <v>192</v>
      </c>
      <c r="R1640" t="b">
        <v>0</v>
      </c>
      <c r="S1640" s="3">
        <v>45666</v>
      </c>
      <c r="T1640" s="2" t="s">
        <v>38</v>
      </c>
      <c r="U1640" t="b">
        <v>0</v>
      </c>
      <c r="V1640" s="2" t="s">
        <v>32</v>
      </c>
      <c r="W1640">
        <v>6</v>
      </c>
      <c r="X1640" s="2" t="s">
        <v>33</v>
      </c>
      <c r="Y1640">
        <v>1</v>
      </c>
      <c r="Z1640" s="2" t="s">
        <v>38</v>
      </c>
      <c r="AA1640" s="2" t="s">
        <v>34</v>
      </c>
      <c r="AB1640" s="2" t="s">
        <v>35</v>
      </c>
    </row>
    <row r="1641" spans="1:28">
      <c r="A1641" s="1">
        <v>45666.291666666664</v>
      </c>
      <c r="B1641" s="2" t="s">
        <v>47</v>
      </c>
      <c r="C1641">
        <v>18.63</v>
      </c>
      <c r="D1641">
        <v>30.88</v>
      </c>
      <c r="E1641">
        <v>12.05</v>
      </c>
      <c r="F1641">
        <v>16.32</v>
      </c>
      <c r="G1641" t="b">
        <v>0</v>
      </c>
      <c r="H1641" t="b">
        <v>0</v>
      </c>
      <c r="I1641" t="b">
        <v>0</v>
      </c>
      <c r="J1641" t="b">
        <v>0</v>
      </c>
      <c r="K1641">
        <v>3.28</v>
      </c>
      <c r="L1641">
        <v>18.600000000000001</v>
      </c>
      <c r="M1641">
        <v>65.7</v>
      </c>
      <c r="N1641">
        <v>0</v>
      </c>
      <c r="O1641" s="2" t="s">
        <v>48</v>
      </c>
      <c r="P1641" s="2" t="s">
        <v>49</v>
      </c>
      <c r="Q1641">
        <v>287</v>
      </c>
      <c r="R1641" t="b">
        <v>1</v>
      </c>
      <c r="S1641" s="3">
        <v>45666</v>
      </c>
      <c r="T1641" s="2" t="s">
        <v>38</v>
      </c>
      <c r="U1641" t="b">
        <v>0</v>
      </c>
      <c r="V1641" s="2" t="s">
        <v>32</v>
      </c>
      <c r="W1641">
        <v>7</v>
      </c>
      <c r="X1641" s="2" t="s">
        <v>33</v>
      </c>
      <c r="Y1641">
        <v>1</v>
      </c>
      <c r="Z1641" s="2" t="s">
        <v>38</v>
      </c>
      <c r="AA1641" s="2" t="s">
        <v>34</v>
      </c>
      <c r="AB1641" s="2" t="s">
        <v>37</v>
      </c>
    </row>
    <row r="1642" spans="1:28">
      <c r="A1642" s="1">
        <v>45666.333333333336</v>
      </c>
      <c r="B1642" s="2" t="s">
        <v>47</v>
      </c>
      <c r="C1642">
        <v>17.440000000000001</v>
      </c>
      <c r="D1642">
        <v>33.799999999999997</v>
      </c>
      <c r="E1642">
        <v>20.51</v>
      </c>
      <c r="F1642">
        <v>21.86</v>
      </c>
      <c r="G1642" t="b">
        <v>0</v>
      </c>
      <c r="H1642" t="b">
        <v>0</v>
      </c>
      <c r="I1642" t="b">
        <v>0</v>
      </c>
      <c r="J1642" t="b">
        <v>0</v>
      </c>
      <c r="K1642">
        <v>3.81</v>
      </c>
      <c r="L1642">
        <v>22.7</v>
      </c>
      <c r="M1642">
        <v>52.7</v>
      </c>
      <c r="N1642">
        <v>0</v>
      </c>
      <c r="O1642" s="2" t="s">
        <v>48</v>
      </c>
      <c r="P1642" s="2" t="s">
        <v>49</v>
      </c>
      <c r="Q1642">
        <v>270</v>
      </c>
      <c r="R1642" t="b">
        <v>1</v>
      </c>
      <c r="S1642" s="3">
        <v>45666</v>
      </c>
      <c r="T1642" s="2" t="s">
        <v>38</v>
      </c>
      <c r="U1642" t="b">
        <v>0</v>
      </c>
      <c r="V1642" s="2" t="s">
        <v>32</v>
      </c>
      <c r="W1642">
        <v>8</v>
      </c>
      <c r="X1642" s="2" t="s">
        <v>33</v>
      </c>
      <c r="Y1642">
        <v>1</v>
      </c>
      <c r="Z1642" s="2" t="s">
        <v>38</v>
      </c>
      <c r="AA1642" s="2" t="s">
        <v>34</v>
      </c>
      <c r="AB1642" s="2" t="s">
        <v>37</v>
      </c>
    </row>
    <row r="1643" spans="1:28">
      <c r="A1643" s="1">
        <v>45666.375</v>
      </c>
      <c r="B1643" s="2" t="s">
        <v>47</v>
      </c>
      <c r="C1643">
        <v>20.18</v>
      </c>
      <c r="D1643">
        <v>28.24</v>
      </c>
      <c r="E1643">
        <v>8.35</v>
      </c>
      <c r="F1643">
        <v>23.1</v>
      </c>
      <c r="G1643" t="b">
        <v>0</v>
      </c>
      <c r="H1643" t="b">
        <v>0</v>
      </c>
      <c r="I1643" t="b">
        <v>0</v>
      </c>
      <c r="J1643" t="b">
        <v>0</v>
      </c>
      <c r="K1643">
        <v>4.9800000000000004</v>
      </c>
      <c r="L1643">
        <v>22.9</v>
      </c>
      <c r="M1643">
        <v>68.400000000000006</v>
      </c>
      <c r="N1643">
        <v>0</v>
      </c>
      <c r="O1643" s="2" t="s">
        <v>48</v>
      </c>
      <c r="P1643" s="2" t="s">
        <v>49</v>
      </c>
      <c r="Q1643">
        <v>230</v>
      </c>
      <c r="R1643" t="b">
        <v>1</v>
      </c>
      <c r="S1643" s="3">
        <v>45666</v>
      </c>
      <c r="T1643" s="2" t="s">
        <v>38</v>
      </c>
      <c r="U1643" t="b">
        <v>0</v>
      </c>
      <c r="V1643" s="2" t="s">
        <v>32</v>
      </c>
      <c r="W1643">
        <v>9</v>
      </c>
      <c r="X1643" s="2" t="s">
        <v>33</v>
      </c>
      <c r="Y1643">
        <v>1</v>
      </c>
      <c r="Z1643" s="2" t="s">
        <v>38</v>
      </c>
      <c r="AA1643" s="2" t="s">
        <v>34</v>
      </c>
      <c r="AB1643" s="2" t="s">
        <v>37</v>
      </c>
    </row>
    <row r="1644" spans="1:28">
      <c r="A1644" s="1">
        <v>45666.416666666664</v>
      </c>
      <c r="B1644" s="2" t="s">
        <v>47</v>
      </c>
      <c r="C1644">
        <v>19.95</v>
      </c>
      <c r="D1644">
        <v>24.23</v>
      </c>
      <c r="E1644">
        <v>17.66</v>
      </c>
      <c r="F1644">
        <v>23.49</v>
      </c>
      <c r="G1644" t="b">
        <v>0</v>
      </c>
      <c r="H1644" t="b">
        <v>0</v>
      </c>
      <c r="I1644" t="b">
        <v>0</v>
      </c>
      <c r="J1644" t="b">
        <v>0</v>
      </c>
      <c r="K1644">
        <v>3.26</v>
      </c>
      <c r="L1644">
        <v>25.8</v>
      </c>
      <c r="M1644">
        <v>43.1</v>
      </c>
      <c r="N1644">
        <v>0</v>
      </c>
      <c r="O1644" s="2" t="s">
        <v>48</v>
      </c>
      <c r="P1644" s="2" t="s">
        <v>49</v>
      </c>
      <c r="Q1644">
        <v>258</v>
      </c>
      <c r="R1644" t="b">
        <v>0</v>
      </c>
      <c r="S1644" s="3">
        <v>45666</v>
      </c>
      <c r="T1644" s="2" t="s">
        <v>38</v>
      </c>
      <c r="U1644" t="b">
        <v>0</v>
      </c>
      <c r="V1644" s="2" t="s">
        <v>32</v>
      </c>
      <c r="W1644">
        <v>10</v>
      </c>
      <c r="X1644" s="2" t="s">
        <v>33</v>
      </c>
      <c r="Y1644">
        <v>1</v>
      </c>
      <c r="Z1644" s="2" t="s">
        <v>38</v>
      </c>
      <c r="AA1644" s="2" t="s">
        <v>34</v>
      </c>
      <c r="AB1644" s="2" t="s">
        <v>35</v>
      </c>
    </row>
    <row r="1645" spans="1:28">
      <c r="A1645" s="1">
        <v>45666.458333333336</v>
      </c>
      <c r="B1645" s="2" t="s">
        <v>47</v>
      </c>
      <c r="C1645">
        <v>27.58</v>
      </c>
      <c r="D1645">
        <v>35.049999999999997</v>
      </c>
      <c r="E1645">
        <v>21.03</v>
      </c>
      <c r="F1645">
        <v>21.26</v>
      </c>
      <c r="G1645" t="b">
        <v>0</v>
      </c>
      <c r="H1645" t="b">
        <v>0</v>
      </c>
      <c r="I1645" t="b">
        <v>0</v>
      </c>
      <c r="J1645" t="b">
        <v>0</v>
      </c>
      <c r="K1645">
        <v>3.75</v>
      </c>
      <c r="L1645">
        <v>25.3</v>
      </c>
      <c r="M1645">
        <v>67.900000000000006</v>
      </c>
      <c r="N1645">
        <v>0</v>
      </c>
      <c r="O1645" s="2" t="s">
        <v>48</v>
      </c>
      <c r="P1645" s="2" t="s">
        <v>49</v>
      </c>
      <c r="Q1645">
        <v>194</v>
      </c>
      <c r="R1645" t="b">
        <v>0</v>
      </c>
      <c r="S1645" s="3">
        <v>45666</v>
      </c>
      <c r="T1645" s="2" t="s">
        <v>38</v>
      </c>
      <c r="U1645" t="b">
        <v>0</v>
      </c>
      <c r="V1645" s="2" t="s">
        <v>32</v>
      </c>
      <c r="W1645">
        <v>11</v>
      </c>
      <c r="X1645" s="2" t="s">
        <v>33</v>
      </c>
      <c r="Y1645">
        <v>1</v>
      </c>
      <c r="Z1645" s="2" t="s">
        <v>38</v>
      </c>
      <c r="AA1645" s="2" t="s">
        <v>34</v>
      </c>
      <c r="AB1645" s="2" t="s">
        <v>35</v>
      </c>
    </row>
    <row r="1646" spans="1:28">
      <c r="A1646" s="1">
        <v>45666.5</v>
      </c>
      <c r="B1646" s="2" t="s">
        <v>47</v>
      </c>
      <c r="C1646">
        <v>24.97</v>
      </c>
      <c r="D1646">
        <v>35.51</v>
      </c>
      <c r="E1646">
        <v>21.82</v>
      </c>
      <c r="F1646">
        <v>31.37</v>
      </c>
      <c r="G1646" t="b">
        <v>0</v>
      </c>
      <c r="H1646" t="b">
        <v>0</v>
      </c>
      <c r="I1646" t="b">
        <v>0</v>
      </c>
      <c r="J1646" t="b">
        <v>0</v>
      </c>
      <c r="K1646">
        <v>0.34</v>
      </c>
      <c r="L1646">
        <v>26.5</v>
      </c>
      <c r="M1646">
        <v>49.9</v>
      </c>
      <c r="N1646">
        <v>0</v>
      </c>
      <c r="O1646" s="2" t="s">
        <v>48</v>
      </c>
      <c r="P1646" s="2" t="s">
        <v>49</v>
      </c>
      <c r="Q1646">
        <v>226</v>
      </c>
      <c r="R1646" t="b">
        <v>0</v>
      </c>
      <c r="S1646" s="3">
        <v>45666</v>
      </c>
      <c r="T1646" s="2" t="s">
        <v>38</v>
      </c>
      <c r="U1646" t="b">
        <v>0</v>
      </c>
      <c r="V1646" s="2" t="s">
        <v>32</v>
      </c>
      <c r="W1646">
        <v>12</v>
      </c>
      <c r="X1646" s="2" t="s">
        <v>33</v>
      </c>
      <c r="Y1646">
        <v>1</v>
      </c>
      <c r="Z1646" s="2" t="s">
        <v>38</v>
      </c>
      <c r="AA1646" s="2" t="s">
        <v>34</v>
      </c>
      <c r="AB1646" s="2" t="s">
        <v>35</v>
      </c>
    </row>
    <row r="1647" spans="1:28">
      <c r="A1647" s="1">
        <v>45666.541666666664</v>
      </c>
      <c r="B1647" s="2" t="s">
        <v>47</v>
      </c>
      <c r="C1647">
        <v>20.67</v>
      </c>
      <c r="D1647">
        <v>25.41</v>
      </c>
      <c r="E1647">
        <v>8.93</v>
      </c>
      <c r="F1647">
        <v>24.49</v>
      </c>
      <c r="G1647" t="b">
        <v>0</v>
      </c>
      <c r="H1647" t="b">
        <v>0</v>
      </c>
      <c r="I1647" t="b">
        <v>0</v>
      </c>
      <c r="J1647" t="b">
        <v>0</v>
      </c>
      <c r="K1647">
        <v>2.56</v>
      </c>
      <c r="L1647">
        <v>30.4</v>
      </c>
      <c r="M1647">
        <v>59.6</v>
      </c>
      <c r="N1647">
        <v>0</v>
      </c>
      <c r="O1647" s="2" t="s">
        <v>48</v>
      </c>
      <c r="P1647" s="2" t="s">
        <v>49</v>
      </c>
      <c r="Q1647">
        <v>212</v>
      </c>
      <c r="R1647" t="b">
        <v>0</v>
      </c>
      <c r="S1647" s="3">
        <v>45666</v>
      </c>
      <c r="T1647" s="2" t="s">
        <v>38</v>
      </c>
      <c r="U1647" t="b">
        <v>0</v>
      </c>
      <c r="V1647" s="2" t="s">
        <v>32</v>
      </c>
      <c r="W1647">
        <v>13</v>
      </c>
      <c r="X1647" s="2" t="s">
        <v>33</v>
      </c>
      <c r="Y1647">
        <v>1</v>
      </c>
      <c r="Z1647" s="2" t="s">
        <v>38</v>
      </c>
      <c r="AA1647" s="2" t="s">
        <v>34</v>
      </c>
      <c r="AB1647" s="2" t="s">
        <v>35</v>
      </c>
    </row>
    <row r="1648" spans="1:28">
      <c r="A1648" s="1">
        <v>45666.583333333336</v>
      </c>
      <c r="B1648" s="2" t="s">
        <v>47</v>
      </c>
      <c r="C1648">
        <v>25.44</v>
      </c>
      <c r="D1648">
        <v>41.1</v>
      </c>
      <c r="E1648">
        <v>15.68</v>
      </c>
      <c r="F1648">
        <v>25.91</v>
      </c>
      <c r="G1648" t="b">
        <v>0</v>
      </c>
      <c r="H1648" t="b">
        <v>0</v>
      </c>
      <c r="I1648" t="b">
        <v>0</v>
      </c>
      <c r="J1648" t="b">
        <v>0</v>
      </c>
      <c r="K1648">
        <v>1.44</v>
      </c>
      <c r="L1648">
        <v>26.5</v>
      </c>
      <c r="M1648">
        <v>60.9</v>
      </c>
      <c r="N1648">
        <v>0</v>
      </c>
      <c r="O1648" s="2" t="s">
        <v>48</v>
      </c>
      <c r="P1648" s="2" t="s">
        <v>49</v>
      </c>
      <c r="Q1648">
        <v>178</v>
      </c>
      <c r="R1648" t="b">
        <v>0</v>
      </c>
      <c r="S1648" s="3">
        <v>45666</v>
      </c>
      <c r="T1648" s="2" t="s">
        <v>38</v>
      </c>
      <c r="U1648" t="b">
        <v>0</v>
      </c>
      <c r="V1648" s="2" t="s">
        <v>32</v>
      </c>
      <c r="W1648">
        <v>14</v>
      </c>
      <c r="X1648" s="2" t="s">
        <v>33</v>
      </c>
      <c r="Y1648">
        <v>1</v>
      </c>
      <c r="Z1648" s="2" t="s">
        <v>38</v>
      </c>
      <c r="AA1648" s="2" t="s">
        <v>34</v>
      </c>
      <c r="AB1648" s="2" t="s">
        <v>35</v>
      </c>
    </row>
    <row r="1649" spans="1:28">
      <c r="A1649" s="1">
        <v>45666.625</v>
      </c>
      <c r="B1649" s="2" t="s">
        <v>47</v>
      </c>
      <c r="C1649">
        <v>16.84</v>
      </c>
      <c r="D1649">
        <v>41.77</v>
      </c>
      <c r="E1649">
        <v>11.9</v>
      </c>
      <c r="F1649">
        <v>17.96</v>
      </c>
      <c r="G1649" t="b">
        <v>0</v>
      </c>
      <c r="H1649" t="b">
        <v>0</v>
      </c>
      <c r="I1649" t="b">
        <v>0</v>
      </c>
      <c r="J1649" t="b">
        <v>0</v>
      </c>
      <c r="K1649">
        <v>0.84</v>
      </c>
      <c r="L1649">
        <v>27.1</v>
      </c>
      <c r="M1649">
        <v>70.8</v>
      </c>
      <c r="N1649">
        <v>0</v>
      </c>
      <c r="O1649" s="2" t="s">
        <v>48</v>
      </c>
      <c r="P1649" s="2" t="s">
        <v>49</v>
      </c>
      <c r="Q1649">
        <v>215</v>
      </c>
      <c r="R1649" t="b">
        <v>0</v>
      </c>
      <c r="S1649" s="3">
        <v>45666</v>
      </c>
      <c r="T1649" s="2" t="s">
        <v>38</v>
      </c>
      <c r="U1649" t="b">
        <v>0</v>
      </c>
      <c r="V1649" s="2" t="s">
        <v>32</v>
      </c>
      <c r="W1649">
        <v>15</v>
      </c>
      <c r="X1649" s="2" t="s">
        <v>33</v>
      </c>
      <c r="Y1649">
        <v>1</v>
      </c>
      <c r="Z1649" s="2" t="s">
        <v>38</v>
      </c>
      <c r="AA1649" s="2" t="s">
        <v>34</v>
      </c>
      <c r="AB1649" s="2" t="s">
        <v>35</v>
      </c>
    </row>
    <row r="1650" spans="1:28">
      <c r="A1650" s="1">
        <v>45666.666666666664</v>
      </c>
      <c r="B1650" s="2" t="s">
        <v>47</v>
      </c>
      <c r="C1650">
        <v>18.649999999999999</v>
      </c>
      <c r="D1650">
        <v>21.45</v>
      </c>
      <c r="E1650">
        <v>16.829999999999998</v>
      </c>
      <c r="F1650">
        <v>14.23</v>
      </c>
      <c r="G1650" t="b">
        <v>0</v>
      </c>
      <c r="H1650" t="b">
        <v>0</v>
      </c>
      <c r="I1650" t="b">
        <v>0</v>
      </c>
      <c r="J1650" t="b">
        <v>0</v>
      </c>
      <c r="K1650">
        <v>1.1399999999999999</v>
      </c>
      <c r="L1650">
        <v>25.1</v>
      </c>
      <c r="M1650">
        <v>61.4</v>
      </c>
      <c r="N1650">
        <v>0</v>
      </c>
      <c r="O1650" s="2" t="s">
        <v>48</v>
      </c>
      <c r="P1650" s="2" t="s">
        <v>49</v>
      </c>
      <c r="Q1650">
        <v>253</v>
      </c>
      <c r="R1650" t="b">
        <v>0</v>
      </c>
      <c r="S1650" s="3">
        <v>45666</v>
      </c>
      <c r="T1650" s="2" t="s">
        <v>38</v>
      </c>
      <c r="U1650" t="b">
        <v>0</v>
      </c>
      <c r="V1650" s="2" t="s">
        <v>32</v>
      </c>
      <c r="W1650">
        <v>16</v>
      </c>
      <c r="X1650" s="2" t="s">
        <v>33</v>
      </c>
      <c r="Y1650">
        <v>1</v>
      </c>
      <c r="Z1650" s="2" t="s">
        <v>38</v>
      </c>
      <c r="AA1650" s="2" t="s">
        <v>34</v>
      </c>
      <c r="AB1650" s="2" t="s">
        <v>35</v>
      </c>
    </row>
    <row r="1651" spans="1:28">
      <c r="A1651" s="1">
        <v>45666.708333333336</v>
      </c>
      <c r="B1651" s="2" t="s">
        <v>47</v>
      </c>
      <c r="C1651">
        <v>23.6</v>
      </c>
      <c r="D1651">
        <v>40.93</v>
      </c>
      <c r="E1651">
        <v>33.83</v>
      </c>
      <c r="F1651">
        <v>29.01</v>
      </c>
      <c r="G1651" t="b">
        <v>0</v>
      </c>
      <c r="H1651" t="b">
        <v>0</v>
      </c>
      <c r="I1651" t="b">
        <v>0</v>
      </c>
      <c r="J1651" t="b">
        <v>0</v>
      </c>
      <c r="K1651">
        <v>1.72</v>
      </c>
      <c r="L1651">
        <v>24.6</v>
      </c>
      <c r="M1651">
        <v>57.6</v>
      </c>
      <c r="N1651">
        <v>0</v>
      </c>
      <c r="O1651" s="2" t="s">
        <v>48</v>
      </c>
      <c r="P1651" s="2" t="s">
        <v>49</v>
      </c>
      <c r="Q1651">
        <v>316</v>
      </c>
      <c r="R1651" t="b">
        <v>1</v>
      </c>
      <c r="S1651" s="3">
        <v>45666</v>
      </c>
      <c r="T1651" s="2" t="s">
        <v>38</v>
      </c>
      <c r="U1651" t="b">
        <v>0</v>
      </c>
      <c r="V1651" s="2" t="s">
        <v>32</v>
      </c>
      <c r="W1651">
        <v>17</v>
      </c>
      <c r="X1651" s="2" t="s">
        <v>33</v>
      </c>
      <c r="Y1651">
        <v>1</v>
      </c>
      <c r="Z1651" s="2" t="s">
        <v>38</v>
      </c>
      <c r="AA1651" s="2" t="s">
        <v>34</v>
      </c>
      <c r="AB1651" s="2" t="s">
        <v>37</v>
      </c>
    </row>
    <row r="1652" spans="1:28">
      <c r="A1652" s="1">
        <v>45666.75</v>
      </c>
      <c r="B1652" s="2" t="s">
        <v>47</v>
      </c>
      <c r="C1652">
        <v>20.21</v>
      </c>
      <c r="D1652">
        <v>39.15</v>
      </c>
      <c r="E1652">
        <v>26.28</v>
      </c>
      <c r="F1652">
        <v>25.76</v>
      </c>
      <c r="G1652" t="b">
        <v>0</v>
      </c>
      <c r="H1652" t="b">
        <v>0</v>
      </c>
      <c r="I1652" t="b">
        <v>0</v>
      </c>
      <c r="J1652" t="b">
        <v>0</v>
      </c>
      <c r="K1652">
        <v>3.2</v>
      </c>
      <c r="L1652">
        <v>23.3</v>
      </c>
      <c r="M1652">
        <v>60</v>
      </c>
      <c r="N1652">
        <v>4.95</v>
      </c>
      <c r="O1652" s="2" t="s">
        <v>48</v>
      </c>
      <c r="P1652" s="2" t="s">
        <v>49</v>
      </c>
      <c r="Q1652">
        <v>306</v>
      </c>
      <c r="R1652" t="b">
        <v>1</v>
      </c>
      <c r="S1652" s="3">
        <v>45666</v>
      </c>
      <c r="T1652" s="2" t="s">
        <v>38</v>
      </c>
      <c r="U1652" t="b">
        <v>0</v>
      </c>
      <c r="V1652" s="2" t="s">
        <v>32</v>
      </c>
      <c r="W1652">
        <v>18</v>
      </c>
      <c r="X1652" s="2" t="s">
        <v>36</v>
      </c>
      <c r="Y1652">
        <v>1</v>
      </c>
      <c r="Z1652" s="2" t="s">
        <v>38</v>
      </c>
      <c r="AA1652" s="2" t="s">
        <v>34</v>
      </c>
      <c r="AB1652" s="2" t="s">
        <v>37</v>
      </c>
    </row>
    <row r="1653" spans="1:28">
      <c r="A1653" s="1">
        <v>45666.791666666664</v>
      </c>
      <c r="B1653" s="2" t="s">
        <v>47</v>
      </c>
      <c r="C1653">
        <v>30.2</v>
      </c>
      <c r="D1653">
        <v>50.01</v>
      </c>
      <c r="E1653">
        <v>10.039999999999999</v>
      </c>
      <c r="F1653">
        <v>36.17</v>
      </c>
      <c r="G1653" t="b">
        <v>0</v>
      </c>
      <c r="H1653" t="b">
        <v>0</v>
      </c>
      <c r="I1653" t="b">
        <v>0</v>
      </c>
      <c r="J1653" t="b">
        <v>0</v>
      </c>
      <c r="K1653">
        <v>0.53</v>
      </c>
      <c r="L1653">
        <v>22.8</v>
      </c>
      <c r="M1653">
        <v>74.599999999999994</v>
      </c>
      <c r="N1653">
        <v>0</v>
      </c>
      <c r="O1653" s="2" t="s">
        <v>48</v>
      </c>
      <c r="P1653" s="2" t="s">
        <v>49</v>
      </c>
      <c r="Q1653">
        <v>287</v>
      </c>
      <c r="R1653" t="b">
        <v>1</v>
      </c>
      <c r="S1653" s="3">
        <v>45666</v>
      </c>
      <c r="T1653" s="2" t="s">
        <v>38</v>
      </c>
      <c r="U1653" t="b">
        <v>0</v>
      </c>
      <c r="V1653" s="2" t="s">
        <v>32</v>
      </c>
      <c r="W1653">
        <v>19</v>
      </c>
      <c r="X1653" s="2" t="s">
        <v>33</v>
      </c>
      <c r="Y1653">
        <v>1</v>
      </c>
      <c r="Z1653" s="2" t="s">
        <v>38</v>
      </c>
      <c r="AA1653" s="2" t="s">
        <v>34</v>
      </c>
      <c r="AB1653" s="2" t="s">
        <v>37</v>
      </c>
    </row>
    <row r="1654" spans="1:28">
      <c r="A1654" s="1">
        <v>45666.833333333336</v>
      </c>
      <c r="B1654" s="2" t="s">
        <v>47</v>
      </c>
      <c r="C1654">
        <v>31.18</v>
      </c>
      <c r="D1654">
        <v>37.74</v>
      </c>
      <c r="E1654">
        <v>8.84</v>
      </c>
      <c r="F1654">
        <v>30.73</v>
      </c>
      <c r="G1654" t="b">
        <v>0</v>
      </c>
      <c r="H1654" t="b">
        <v>0</v>
      </c>
      <c r="I1654" t="b">
        <v>0</v>
      </c>
      <c r="J1654" t="b">
        <v>0</v>
      </c>
      <c r="K1654">
        <v>2.23</v>
      </c>
      <c r="L1654">
        <v>22.8</v>
      </c>
      <c r="M1654">
        <v>68.7</v>
      </c>
      <c r="N1654">
        <v>0</v>
      </c>
      <c r="O1654" s="2" t="s">
        <v>48</v>
      </c>
      <c r="P1654" s="2" t="s">
        <v>49</v>
      </c>
      <c r="Q1654">
        <v>246</v>
      </c>
      <c r="R1654" t="b">
        <v>0</v>
      </c>
      <c r="S1654" s="3">
        <v>45666</v>
      </c>
      <c r="T1654" s="2" t="s">
        <v>38</v>
      </c>
      <c r="U1654" t="b">
        <v>0</v>
      </c>
      <c r="V1654" s="2" t="s">
        <v>32</v>
      </c>
      <c r="W1654">
        <v>20</v>
      </c>
      <c r="X1654" s="2" t="s">
        <v>33</v>
      </c>
      <c r="Y1654">
        <v>1</v>
      </c>
      <c r="Z1654" s="2" t="s">
        <v>38</v>
      </c>
      <c r="AA1654" s="2" t="s">
        <v>34</v>
      </c>
      <c r="AB1654" s="2" t="s">
        <v>35</v>
      </c>
    </row>
    <row r="1655" spans="1:28">
      <c r="A1655" s="1">
        <v>45666.875</v>
      </c>
      <c r="B1655" s="2" t="s">
        <v>47</v>
      </c>
      <c r="C1655">
        <v>16.440000000000001</v>
      </c>
      <c r="D1655">
        <v>41.66</v>
      </c>
      <c r="E1655">
        <v>10.029999999999999</v>
      </c>
      <c r="F1655">
        <v>27.65</v>
      </c>
      <c r="G1655" t="b">
        <v>0</v>
      </c>
      <c r="H1655" t="b">
        <v>0</v>
      </c>
      <c r="I1655" t="b">
        <v>0</v>
      </c>
      <c r="J1655" t="b">
        <v>0</v>
      </c>
      <c r="K1655">
        <v>1.72</v>
      </c>
      <c r="L1655">
        <v>22.5</v>
      </c>
      <c r="N1655">
        <v>0</v>
      </c>
      <c r="O1655" s="2" t="s">
        <v>48</v>
      </c>
      <c r="P1655" s="2" t="s">
        <v>49</v>
      </c>
      <c r="Q1655">
        <v>216</v>
      </c>
      <c r="R1655" t="b">
        <v>0</v>
      </c>
      <c r="S1655" s="3">
        <v>45666</v>
      </c>
      <c r="T1655" s="2" t="s">
        <v>38</v>
      </c>
      <c r="U1655" t="b">
        <v>0</v>
      </c>
      <c r="V1655" s="2" t="s">
        <v>32</v>
      </c>
      <c r="W1655">
        <v>21</v>
      </c>
      <c r="X1655" s="2" t="s">
        <v>33</v>
      </c>
      <c r="Y1655">
        <v>1</v>
      </c>
      <c r="Z1655" s="2" t="s">
        <v>38</v>
      </c>
      <c r="AA1655" s="2" t="s">
        <v>34</v>
      </c>
      <c r="AB1655" s="2" t="s">
        <v>35</v>
      </c>
    </row>
    <row r="1656" spans="1:28">
      <c r="A1656" s="1">
        <v>45666.916666666664</v>
      </c>
      <c r="B1656" s="2" t="s">
        <v>47</v>
      </c>
      <c r="C1656">
        <v>10.29</v>
      </c>
      <c r="D1656">
        <v>36.44</v>
      </c>
      <c r="E1656">
        <v>4.59</v>
      </c>
      <c r="F1656">
        <v>13.06</v>
      </c>
      <c r="G1656" t="b">
        <v>0</v>
      </c>
      <c r="H1656" t="b">
        <v>0</v>
      </c>
      <c r="I1656" t="b">
        <v>0</v>
      </c>
      <c r="J1656" t="b">
        <v>0</v>
      </c>
      <c r="K1656">
        <v>2.06</v>
      </c>
      <c r="L1656">
        <v>19</v>
      </c>
      <c r="M1656">
        <v>65.2</v>
      </c>
      <c r="N1656">
        <v>0</v>
      </c>
      <c r="O1656" s="2" t="s">
        <v>48</v>
      </c>
      <c r="P1656" s="2" t="s">
        <v>49</v>
      </c>
      <c r="Q1656">
        <v>223</v>
      </c>
      <c r="R1656" t="b">
        <v>0</v>
      </c>
      <c r="S1656" s="3">
        <v>45666</v>
      </c>
      <c r="T1656" s="2" t="s">
        <v>38</v>
      </c>
      <c r="U1656" t="b">
        <v>0</v>
      </c>
      <c r="V1656" s="2" t="s">
        <v>32</v>
      </c>
      <c r="W1656">
        <v>22</v>
      </c>
      <c r="X1656" s="2" t="s">
        <v>33</v>
      </c>
      <c r="Y1656">
        <v>1</v>
      </c>
      <c r="Z1656" s="2" t="s">
        <v>38</v>
      </c>
      <c r="AA1656" s="2" t="s">
        <v>34</v>
      </c>
      <c r="AB1656" s="2" t="s">
        <v>35</v>
      </c>
    </row>
    <row r="1657" spans="1:28">
      <c r="A1657" s="1">
        <v>45666.958333333336</v>
      </c>
      <c r="B1657" s="2" t="s">
        <v>47</v>
      </c>
      <c r="C1657">
        <v>12.24</v>
      </c>
      <c r="D1657">
        <v>43.74</v>
      </c>
      <c r="E1657">
        <v>11.93</v>
      </c>
      <c r="F1657">
        <v>21.79</v>
      </c>
      <c r="G1657" t="b">
        <v>0</v>
      </c>
      <c r="H1657" t="b">
        <v>0</v>
      </c>
      <c r="I1657" t="b">
        <v>0</v>
      </c>
      <c r="J1657" t="b">
        <v>0</v>
      </c>
      <c r="K1657">
        <v>3.82</v>
      </c>
      <c r="L1657">
        <v>18.7</v>
      </c>
      <c r="M1657">
        <v>54.8</v>
      </c>
      <c r="N1657">
        <v>0</v>
      </c>
      <c r="O1657" s="2" t="s">
        <v>48</v>
      </c>
      <c r="P1657" s="2" t="s">
        <v>49</v>
      </c>
      <c r="Q1657">
        <v>185</v>
      </c>
      <c r="R1657" t="b">
        <v>0</v>
      </c>
      <c r="S1657" s="3">
        <v>45666</v>
      </c>
      <c r="T1657" s="2" t="s">
        <v>38</v>
      </c>
      <c r="U1657" t="b">
        <v>0</v>
      </c>
      <c r="V1657" s="2" t="s">
        <v>32</v>
      </c>
      <c r="W1657">
        <v>23</v>
      </c>
      <c r="X1657" s="2" t="s">
        <v>33</v>
      </c>
      <c r="Y1657">
        <v>1</v>
      </c>
      <c r="Z1657" s="2" t="s">
        <v>38</v>
      </c>
      <c r="AA1657" s="2" t="s">
        <v>34</v>
      </c>
      <c r="AB1657" s="2" t="s">
        <v>35</v>
      </c>
    </row>
    <row r="1658" spans="1:28">
      <c r="A1658" s="1">
        <v>45667</v>
      </c>
      <c r="B1658" s="2" t="s">
        <v>47</v>
      </c>
      <c r="C1658">
        <v>9</v>
      </c>
      <c r="D1658">
        <v>30.14</v>
      </c>
      <c r="E1658">
        <v>13.29</v>
      </c>
      <c r="F1658">
        <v>15.28</v>
      </c>
      <c r="G1658" t="b">
        <v>0</v>
      </c>
      <c r="H1658" t="b">
        <v>0</v>
      </c>
      <c r="I1658" t="b">
        <v>0</v>
      </c>
      <c r="J1658" t="b">
        <v>0</v>
      </c>
      <c r="K1658">
        <v>3.45</v>
      </c>
      <c r="L1658">
        <v>15.1</v>
      </c>
      <c r="M1658">
        <v>72.900000000000006</v>
      </c>
      <c r="N1658">
        <v>0</v>
      </c>
      <c r="O1658" s="2" t="s">
        <v>48</v>
      </c>
      <c r="P1658" s="2" t="s">
        <v>49</v>
      </c>
      <c r="Q1658">
        <v>171</v>
      </c>
      <c r="R1658" t="b">
        <v>0</v>
      </c>
      <c r="S1658" s="3">
        <v>45667</v>
      </c>
      <c r="T1658" s="2" t="s">
        <v>39</v>
      </c>
      <c r="U1658" t="b">
        <v>0</v>
      </c>
      <c r="V1658" s="2" t="s">
        <v>32</v>
      </c>
      <c r="W1658">
        <v>0</v>
      </c>
      <c r="X1658" s="2" t="s">
        <v>33</v>
      </c>
      <c r="Y1658">
        <v>1</v>
      </c>
      <c r="Z1658" s="2" t="s">
        <v>39</v>
      </c>
      <c r="AA1658" s="2" t="s">
        <v>34</v>
      </c>
      <c r="AB1658" s="2" t="s">
        <v>35</v>
      </c>
    </row>
    <row r="1659" spans="1:28">
      <c r="A1659" s="1">
        <v>45667.041666666664</v>
      </c>
      <c r="B1659" s="2" t="s">
        <v>47</v>
      </c>
      <c r="C1659">
        <v>15.54</v>
      </c>
      <c r="D1659">
        <v>38.119999999999997</v>
      </c>
      <c r="E1659">
        <v>14.84</v>
      </c>
      <c r="F1659">
        <v>21.32</v>
      </c>
      <c r="G1659" t="b">
        <v>0</v>
      </c>
      <c r="H1659" t="b">
        <v>0</v>
      </c>
      <c r="I1659" t="b">
        <v>0</v>
      </c>
      <c r="J1659" t="b">
        <v>0</v>
      </c>
      <c r="K1659">
        <v>4.59</v>
      </c>
      <c r="L1659">
        <v>16.8</v>
      </c>
      <c r="M1659">
        <v>54.5</v>
      </c>
      <c r="N1659">
        <v>0</v>
      </c>
      <c r="O1659" s="2" t="s">
        <v>48</v>
      </c>
      <c r="P1659" s="2" t="s">
        <v>49</v>
      </c>
      <c r="Q1659">
        <v>168</v>
      </c>
      <c r="R1659" t="b">
        <v>0</v>
      </c>
      <c r="S1659" s="3">
        <v>45667</v>
      </c>
      <c r="T1659" s="2" t="s">
        <v>39</v>
      </c>
      <c r="U1659" t="b">
        <v>0</v>
      </c>
      <c r="V1659" s="2" t="s">
        <v>32</v>
      </c>
      <c r="W1659">
        <v>1</v>
      </c>
      <c r="X1659" s="2" t="s">
        <v>33</v>
      </c>
      <c r="Y1659">
        <v>1</v>
      </c>
      <c r="Z1659" s="2" t="s">
        <v>39</v>
      </c>
      <c r="AA1659" s="2" t="s">
        <v>34</v>
      </c>
      <c r="AB1659" s="2" t="s">
        <v>35</v>
      </c>
    </row>
    <row r="1660" spans="1:28">
      <c r="A1660" s="1">
        <v>45667.083333333336</v>
      </c>
      <c r="B1660" s="2" t="s">
        <v>47</v>
      </c>
      <c r="C1660">
        <v>8.24</v>
      </c>
      <c r="D1660">
        <v>33.72</v>
      </c>
      <c r="F1660">
        <v>9.42</v>
      </c>
      <c r="G1660" t="b">
        <v>0</v>
      </c>
      <c r="H1660" t="b">
        <v>0</v>
      </c>
      <c r="I1660" t="b">
        <v>0</v>
      </c>
      <c r="J1660" t="b">
        <v>0</v>
      </c>
      <c r="K1660">
        <v>2.96</v>
      </c>
      <c r="L1660">
        <v>18.899999999999999</v>
      </c>
      <c r="M1660">
        <v>73.2</v>
      </c>
      <c r="N1660">
        <v>3.27</v>
      </c>
      <c r="O1660" s="2" t="s">
        <v>48</v>
      </c>
      <c r="P1660" s="2" t="s">
        <v>49</v>
      </c>
      <c r="Q1660">
        <v>168</v>
      </c>
      <c r="R1660" t="b">
        <v>0</v>
      </c>
      <c r="S1660" s="3">
        <v>45667</v>
      </c>
      <c r="T1660" s="2" t="s">
        <v>39</v>
      </c>
      <c r="U1660" t="b">
        <v>0</v>
      </c>
      <c r="V1660" s="2" t="s">
        <v>32</v>
      </c>
      <c r="W1660">
        <v>2</v>
      </c>
      <c r="X1660" s="2" t="s">
        <v>36</v>
      </c>
      <c r="Y1660">
        <v>1</v>
      </c>
      <c r="Z1660" s="2" t="s">
        <v>39</v>
      </c>
      <c r="AA1660" s="2" t="s">
        <v>34</v>
      </c>
      <c r="AB1660" s="2" t="s">
        <v>35</v>
      </c>
    </row>
    <row r="1661" spans="1:28">
      <c r="A1661" s="1">
        <v>45667.125</v>
      </c>
      <c r="B1661" s="2" t="s">
        <v>47</v>
      </c>
      <c r="C1661">
        <v>22.23</v>
      </c>
      <c r="D1661">
        <v>41.4</v>
      </c>
      <c r="E1661">
        <v>24.81</v>
      </c>
      <c r="F1661">
        <v>28.04</v>
      </c>
      <c r="G1661" t="b">
        <v>0</v>
      </c>
      <c r="H1661" t="b">
        <v>0</v>
      </c>
      <c r="I1661" t="b">
        <v>0</v>
      </c>
      <c r="J1661" t="b">
        <v>0</v>
      </c>
      <c r="K1661">
        <v>2.46</v>
      </c>
      <c r="L1661">
        <v>19.2</v>
      </c>
      <c r="M1661">
        <v>68</v>
      </c>
      <c r="N1661">
        <v>0</v>
      </c>
      <c r="O1661" s="2" t="s">
        <v>48</v>
      </c>
      <c r="P1661" s="2" t="s">
        <v>49</v>
      </c>
      <c r="Q1661">
        <v>150</v>
      </c>
      <c r="R1661" t="b">
        <v>0</v>
      </c>
      <c r="S1661" s="3">
        <v>45667</v>
      </c>
      <c r="T1661" s="2" t="s">
        <v>39</v>
      </c>
      <c r="U1661" t="b">
        <v>0</v>
      </c>
      <c r="V1661" s="2" t="s">
        <v>32</v>
      </c>
      <c r="W1661">
        <v>3</v>
      </c>
      <c r="X1661" s="2" t="s">
        <v>33</v>
      </c>
      <c r="Y1661">
        <v>1</v>
      </c>
      <c r="Z1661" s="2" t="s">
        <v>39</v>
      </c>
      <c r="AA1661" s="2" t="s">
        <v>34</v>
      </c>
      <c r="AB1661" s="2" t="s">
        <v>35</v>
      </c>
    </row>
    <row r="1662" spans="1:28">
      <c r="A1662" s="1">
        <v>45667.166666666664</v>
      </c>
      <c r="B1662" s="2" t="s">
        <v>47</v>
      </c>
      <c r="C1662">
        <v>44.275000000000006</v>
      </c>
      <c r="D1662">
        <v>37.799999999999997</v>
      </c>
      <c r="E1662">
        <v>10.85</v>
      </c>
      <c r="F1662">
        <v>17.38</v>
      </c>
      <c r="G1662" t="b">
        <v>0</v>
      </c>
      <c r="H1662" t="b">
        <v>0</v>
      </c>
      <c r="I1662" t="b">
        <v>0</v>
      </c>
      <c r="J1662" t="b">
        <v>0</v>
      </c>
      <c r="K1662">
        <v>3.14</v>
      </c>
      <c r="L1662">
        <v>18.8</v>
      </c>
      <c r="M1662">
        <v>86.3</v>
      </c>
      <c r="N1662">
        <v>0</v>
      </c>
      <c r="O1662" s="2" t="s">
        <v>48</v>
      </c>
      <c r="P1662" s="2" t="s">
        <v>49</v>
      </c>
      <c r="Q1662">
        <v>167</v>
      </c>
      <c r="R1662" t="b">
        <v>0</v>
      </c>
      <c r="S1662" s="3">
        <v>45667</v>
      </c>
      <c r="T1662" s="2" t="s">
        <v>39</v>
      </c>
      <c r="U1662" t="b">
        <v>0</v>
      </c>
      <c r="V1662" s="2" t="s">
        <v>32</v>
      </c>
      <c r="W1662">
        <v>4</v>
      </c>
      <c r="X1662" s="2" t="s">
        <v>33</v>
      </c>
      <c r="Y1662">
        <v>1</v>
      </c>
      <c r="Z1662" s="2" t="s">
        <v>39</v>
      </c>
      <c r="AA1662" s="2" t="s">
        <v>34</v>
      </c>
      <c r="AB1662" s="2" t="s">
        <v>35</v>
      </c>
    </row>
    <row r="1663" spans="1:28">
      <c r="A1663" s="1">
        <v>45667.208333333336</v>
      </c>
      <c r="B1663" s="2" t="s">
        <v>47</v>
      </c>
      <c r="C1663">
        <v>6.28</v>
      </c>
      <c r="D1663">
        <v>47.57</v>
      </c>
      <c r="E1663">
        <v>17.68</v>
      </c>
      <c r="F1663">
        <v>12.24</v>
      </c>
      <c r="G1663" t="b">
        <v>0</v>
      </c>
      <c r="H1663" t="b">
        <v>0</v>
      </c>
      <c r="I1663" t="b">
        <v>0</v>
      </c>
      <c r="J1663" t="b">
        <v>0</v>
      </c>
      <c r="K1663">
        <v>3.77</v>
      </c>
      <c r="L1663">
        <v>21.1</v>
      </c>
      <c r="M1663">
        <v>56.8</v>
      </c>
      <c r="N1663">
        <v>0</v>
      </c>
      <c r="O1663" s="2" t="s">
        <v>48</v>
      </c>
      <c r="P1663" s="2" t="s">
        <v>49</v>
      </c>
      <c r="Q1663">
        <v>228</v>
      </c>
      <c r="R1663" t="b">
        <v>0</v>
      </c>
      <c r="S1663" s="3">
        <v>45667</v>
      </c>
      <c r="T1663" s="2" t="s">
        <v>39</v>
      </c>
      <c r="U1663" t="b">
        <v>0</v>
      </c>
      <c r="V1663" s="2" t="s">
        <v>32</v>
      </c>
      <c r="W1663">
        <v>5</v>
      </c>
      <c r="X1663" s="2" t="s">
        <v>33</v>
      </c>
      <c r="Y1663">
        <v>1</v>
      </c>
      <c r="Z1663" s="2" t="s">
        <v>39</v>
      </c>
      <c r="AA1663" s="2" t="s">
        <v>34</v>
      </c>
      <c r="AB1663" s="2" t="s">
        <v>35</v>
      </c>
    </row>
    <row r="1664" spans="1:28">
      <c r="A1664" s="1">
        <v>45667.25</v>
      </c>
      <c r="B1664" s="2" t="s">
        <v>47</v>
      </c>
      <c r="C1664">
        <v>17.64</v>
      </c>
      <c r="D1664">
        <v>44.35</v>
      </c>
      <c r="E1664">
        <v>20.93</v>
      </c>
      <c r="F1664">
        <v>18.579999999999998</v>
      </c>
      <c r="G1664" t="b">
        <v>0</v>
      </c>
      <c r="H1664" t="b">
        <v>0</v>
      </c>
      <c r="I1664" t="b">
        <v>0</v>
      </c>
      <c r="J1664" t="b">
        <v>0</v>
      </c>
      <c r="K1664">
        <v>3.71</v>
      </c>
      <c r="L1664">
        <v>21.6</v>
      </c>
      <c r="M1664">
        <v>64.5</v>
      </c>
      <c r="N1664">
        <v>0</v>
      </c>
      <c r="O1664" s="2" t="s">
        <v>48</v>
      </c>
      <c r="P1664" s="2" t="s">
        <v>49</v>
      </c>
      <c r="Q1664">
        <v>219</v>
      </c>
      <c r="R1664" t="b">
        <v>0</v>
      </c>
      <c r="S1664" s="3">
        <v>45667</v>
      </c>
      <c r="T1664" s="2" t="s">
        <v>39</v>
      </c>
      <c r="U1664" t="b">
        <v>0</v>
      </c>
      <c r="V1664" s="2" t="s">
        <v>32</v>
      </c>
      <c r="W1664">
        <v>6</v>
      </c>
      <c r="X1664" s="2" t="s">
        <v>33</v>
      </c>
      <c r="Y1664">
        <v>1</v>
      </c>
      <c r="Z1664" s="2" t="s">
        <v>39</v>
      </c>
      <c r="AA1664" s="2" t="s">
        <v>34</v>
      </c>
      <c r="AB1664" s="2" t="s">
        <v>35</v>
      </c>
    </row>
    <row r="1665" spans="1:28">
      <c r="A1665" s="1">
        <v>45667.291666666664</v>
      </c>
      <c r="B1665" s="2" t="s">
        <v>47</v>
      </c>
      <c r="C1665">
        <v>2</v>
      </c>
      <c r="D1665">
        <v>43.84</v>
      </c>
      <c r="E1665">
        <v>16.87</v>
      </c>
      <c r="F1665">
        <v>15.19</v>
      </c>
      <c r="G1665" t="b">
        <v>0</v>
      </c>
      <c r="H1665" t="b">
        <v>0</v>
      </c>
      <c r="I1665" t="b">
        <v>0</v>
      </c>
      <c r="J1665" t="b">
        <v>0</v>
      </c>
      <c r="K1665">
        <v>2.17</v>
      </c>
      <c r="L1665">
        <v>24.2</v>
      </c>
      <c r="M1665">
        <v>77.900000000000006</v>
      </c>
      <c r="N1665">
        <v>0</v>
      </c>
      <c r="O1665" s="2" t="s">
        <v>48</v>
      </c>
      <c r="P1665" s="2" t="s">
        <v>49</v>
      </c>
      <c r="Q1665">
        <v>276</v>
      </c>
      <c r="R1665" t="b">
        <v>1</v>
      </c>
      <c r="S1665" s="3">
        <v>45667</v>
      </c>
      <c r="T1665" s="2" t="s">
        <v>39</v>
      </c>
      <c r="U1665" t="b">
        <v>0</v>
      </c>
      <c r="V1665" s="2" t="s">
        <v>32</v>
      </c>
      <c r="W1665">
        <v>7</v>
      </c>
      <c r="X1665" s="2" t="s">
        <v>33</v>
      </c>
      <c r="Y1665">
        <v>1</v>
      </c>
      <c r="Z1665" s="2" t="s">
        <v>39</v>
      </c>
      <c r="AA1665" s="2" t="s">
        <v>34</v>
      </c>
      <c r="AB1665" s="2" t="s">
        <v>37</v>
      </c>
    </row>
    <row r="1666" spans="1:28">
      <c r="A1666" s="1">
        <v>45667.333333333336</v>
      </c>
      <c r="B1666" s="2" t="s">
        <v>47</v>
      </c>
      <c r="C1666">
        <v>26.14</v>
      </c>
      <c r="D1666">
        <v>48.33</v>
      </c>
      <c r="E1666">
        <v>30.28</v>
      </c>
      <c r="F1666">
        <v>34.69</v>
      </c>
      <c r="G1666" t="b">
        <v>0</v>
      </c>
      <c r="H1666" t="b">
        <v>0</v>
      </c>
      <c r="I1666" t="b">
        <v>0</v>
      </c>
      <c r="J1666" t="b">
        <v>0</v>
      </c>
      <c r="K1666">
        <v>3.51</v>
      </c>
      <c r="L1666">
        <v>23.8</v>
      </c>
      <c r="M1666">
        <v>73.3</v>
      </c>
      <c r="N1666">
        <v>0</v>
      </c>
      <c r="O1666" s="2" t="s">
        <v>48</v>
      </c>
      <c r="P1666" s="2" t="s">
        <v>49</v>
      </c>
      <c r="Q1666">
        <v>225</v>
      </c>
      <c r="R1666" t="b">
        <v>1</v>
      </c>
      <c r="S1666" s="3">
        <v>45667</v>
      </c>
      <c r="T1666" s="2" t="s">
        <v>39</v>
      </c>
      <c r="U1666" t="b">
        <v>0</v>
      </c>
      <c r="V1666" s="2" t="s">
        <v>32</v>
      </c>
      <c r="W1666">
        <v>8</v>
      </c>
      <c r="X1666" s="2" t="s">
        <v>33</v>
      </c>
      <c r="Y1666">
        <v>1</v>
      </c>
      <c r="Z1666" s="2" t="s">
        <v>39</v>
      </c>
      <c r="AA1666" s="2" t="s">
        <v>34</v>
      </c>
      <c r="AB1666" s="2" t="s">
        <v>37</v>
      </c>
    </row>
    <row r="1667" spans="1:28">
      <c r="A1667" s="1">
        <v>45667.375</v>
      </c>
      <c r="B1667" s="2" t="s">
        <v>47</v>
      </c>
      <c r="C1667">
        <v>31.87</v>
      </c>
      <c r="D1667">
        <v>51.14</v>
      </c>
      <c r="E1667">
        <v>29</v>
      </c>
      <c r="F1667">
        <v>32.950000000000003</v>
      </c>
      <c r="G1667" t="b">
        <v>0</v>
      </c>
      <c r="H1667" t="b">
        <v>0</v>
      </c>
      <c r="I1667" t="b">
        <v>0</v>
      </c>
      <c r="J1667" t="b">
        <v>0</v>
      </c>
      <c r="K1667">
        <v>3.57</v>
      </c>
      <c r="L1667">
        <v>23.9</v>
      </c>
      <c r="M1667">
        <v>58.1</v>
      </c>
      <c r="N1667">
        <v>0</v>
      </c>
      <c r="O1667" s="2" t="s">
        <v>48</v>
      </c>
      <c r="P1667" s="2" t="s">
        <v>49</v>
      </c>
      <c r="Q1667">
        <v>273</v>
      </c>
      <c r="R1667" t="b">
        <v>1</v>
      </c>
      <c r="S1667" s="3">
        <v>45667</v>
      </c>
      <c r="T1667" s="2" t="s">
        <v>39</v>
      </c>
      <c r="U1667" t="b">
        <v>0</v>
      </c>
      <c r="V1667" s="2" t="s">
        <v>32</v>
      </c>
      <c r="W1667">
        <v>9</v>
      </c>
      <c r="X1667" s="2" t="s">
        <v>33</v>
      </c>
      <c r="Y1667">
        <v>1</v>
      </c>
      <c r="Z1667" s="2" t="s">
        <v>39</v>
      </c>
      <c r="AA1667" s="2" t="s">
        <v>34</v>
      </c>
      <c r="AB1667" s="2" t="s">
        <v>37</v>
      </c>
    </row>
    <row r="1668" spans="1:28">
      <c r="A1668" s="1">
        <v>45667.416666666664</v>
      </c>
      <c r="B1668" s="2" t="s">
        <v>47</v>
      </c>
      <c r="C1668">
        <v>2</v>
      </c>
      <c r="D1668">
        <v>53.15</v>
      </c>
      <c r="E1668">
        <v>11.92</v>
      </c>
      <c r="F1668">
        <v>18.2</v>
      </c>
      <c r="G1668" t="b">
        <v>0</v>
      </c>
      <c r="H1668" t="b">
        <v>0</v>
      </c>
      <c r="I1668" t="b">
        <v>0</v>
      </c>
      <c r="J1668" t="b">
        <v>0</v>
      </c>
      <c r="K1668">
        <v>6.17</v>
      </c>
      <c r="L1668">
        <v>26.1</v>
      </c>
      <c r="M1668">
        <v>63.9</v>
      </c>
      <c r="N1668">
        <v>0</v>
      </c>
      <c r="O1668" s="2" t="s">
        <v>48</v>
      </c>
      <c r="P1668" s="2" t="s">
        <v>49</v>
      </c>
      <c r="Q1668">
        <v>220</v>
      </c>
      <c r="R1668" t="b">
        <v>0</v>
      </c>
      <c r="S1668" s="3">
        <v>45667</v>
      </c>
      <c r="T1668" s="2" t="s">
        <v>39</v>
      </c>
      <c r="U1668" t="b">
        <v>0</v>
      </c>
      <c r="V1668" s="2" t="s">
        <v>32</v>
      </c>
      <c r="W1668">
        <v>10</v>
      </c>
      <c r="X1668" s="2" t="s">
        <v>33</v>
      </c>
      <c r="Y1668">
        <v>1</v>
      </c>
      <c r="Z1668" s="2" t="s">
        <v>39</v>
      </c>
      <c r="AA1668" s="2" t="s">
        <v>34</v>
      </c>
      <c r="AB1668" s="2" t="s">
        <v>35</v>
      </c>
    </row>
    <row r="1669" spans="1:28">
      <c r="A1669" s="1">
        <v>45667.458333333336</v>
      </c>
      <c r="B1669" s="2" t="s">
        <v>47</v>
      </c>
      <c r="C1669">
        <v>7.42</v>
      </c>
      <c r="D1669">
        <v>39.47</v>
      </c>
      <c r="E1669">
        <v>1</v>
      </c>
      <c r="F1669">
        <v>9.76</v>
      </c>
      <c r="G1669" t="b">
        <v>0</v>
      </c>
      <c r="H1669" t="b">
        <v>0</v>
      </c>
      <c r="I1669" t="b">
        <v>0</v>
      </c>
      <c r="J1669" t="b">
        <v>0</v>
      </c>
      <c r="K1669">
        <v>5.23</v>
      </c>
      <c r="L1669">
        <v>21.1</v>
      </c>
      <c r="N1669">
        <v>0</v>
      </c>
      <c r="O1669" s="2" t="s">
        <v>48</v>
      </c>
      <c r="P1669" s="2" t="s">
        <v>49</v>
      </c>
      <c r="Q1669">
        <v>185</v>
      </c>
      <c r="R1669" t="b">
        <v>0</v>
      </c>
      <c r="S1669" s="3">
        <v>45667</v>
      </c>
      <c r="T1669" s="2" t="s">
        <v>39</v>
      </c>
      <c r="U1669" t="b">
        <v>0</v>
      </c>
      <c r="V1669" s="2" t="s">
        <v>32</v>
      </c>
      <c r="W1669">
        <v>11</v>
      </c>
      <c r="X1669" s="2" t="s">
        <v>33</v>
      </c>
      <c r="Y1669">
        <v>1</v>
      </c>
      <c r="Z1669" s="2" t="s">
        <v>39</v>
      </c>
      <c r="AA1669" s="2" t="s">
        <v>34</v>
      </c>
      <c r="AB1669" s="2" t="s">
        <v>35</v>
      </c>
    </row>
    <row r="1670" spans="1:28">
      <c r="A1670" s="1">
        <v>45667.5</v>
      </c>
      <c r="B1670" s="2" t="s">
        <v>47</v>
      </c>
      <c r="C1670">
        <v>20.27</v>
      </c>
      <c r="D1670">
        <v>40.69</v>
      </c>
      <c r="E1670">
        <v>23.81</v>
      </c>
      <c r="F1670">
        <v>19.329999999999998</v>
      </c>
      <c r="G1670" t="b">
        <v>0</v>
      </c>
      <c r="H1670" t="b">
        <v>0</v>
      </c>
      <c r="I1670" t="b">
        <v>0</v>
      </c>
      <c r="J1670" t="b">
        <v>0</v>
      </c>
      <c r="K1670">
        <v>1.78</v>
      </c>
      <c r="L1670">
        <v>27.5</v>
      </c>
      <c r="M1670">
        <v>63.4</v>
      </c>
      <c r="N1670">
        <v>0</v>
      </c>
      <c r="O1670" s="2" t="s">
        <v>48</v>
      </c>
      <c r="P1670" s="2" t="s">
        <v>49</v>
      </c>
      <c r="Q1670">
        <v>189</v>
      </c>
      <c r="R1670" t="b">
        <v>0</v>
      </c>
      <c r="S1670" s="3">
        <v>45667</v>
      </c>
      <c r="T1670" s="2" t="s">
        <v>39</v>
      </c>
      <c r="U1670" t="b">
        <v>0</v>
      </c>
      <c r="V1670" s="2" t="s">
        <v>32</v>
      </c>
      <c r="W1670">
        <v>12</v>
      </c>
      <c r="X1670" s="2" t="s">
        <v>33</v>
      </c>
      <c r="Y1670">
        <v>1</v>
      </c>
      <c r="Z1670" s="2" t="s">
        <v>39</v>
      </c>
      <c r="AA1670" s="2" t="s">
        <v>34</v>
      </c>
      <c r="AB1670" s="2" t="s">
        <v>35</v>
      </c>
    </row>
    <row r="1671" spans="1:28">
      <c r="A1671" s="1">
        <v>45667.541666666664</v>
      </c>
      <c r="B1671" s="2" t="s">
        <v>47</v>
      </c>
      <c r="C1671">
        <v>24.12</v>
      </c>
      <c r="D1671">
        <v>47.38</v>
      </c>
      <c r="E1671">
        <v>30.63</v>
      </c>
      <c r="F1671">
        <v>31.36</v>
      </c>
      <c r="G1671" t="b">
        <v>0</v>
      </c>
      <c r="H1671" t="b">
        <v>0</v>
      </c>
      <c r="I1671" t="b">
        <v>0</v>
      </c>
      <c r="J1671" t="b">
        <v>0</v>
      </c>
      <c r="K1671">
        <v>2.27</v>
      </c>
      <c r="L1671">
        <v>20.399999999999999</v>
      </c>
      <c r="M1671">
        <v>60.5</v>
      </c>
      <c r="N1671">
        <v>0</v>
      </c>
      <c r="O1671" s="2" t="s">
        <v>48</v>
      </c>
      <c r="P1671" s="2" t="s">
        <v>49</v>
      </c>
      <c r="Q1671">
        <v>175</v>
      </c>
      <c r="R1671" t="b">
        <v>0</v>
      </c>
      <c r="S1671" s="3">
        <v>45667</v>
      </c>
      <c r="T1671" s="2" t="s">
        <v>39</v>
      </c>
      <c r="U1671" t="b">
        <v>0</v>
      </c>
      <c r="V1671" s="2" t="s">
        <v>32</v>
      </c>
      <c r="W1671">
        <v>13</v>
      </c>
      <c r="X1671" s="2" t="s">
        <v>33</v>
      </c>
      <c r="Y1671">
        <v>1</v>
      </c>
      <c r="Z1671" s="2" t="s">
        <v>39</v>
      </c>
      <c r="AA1671" s="2" t="s">
        <v>34</v>
      </c>
      <c r="AB1671" s="2" t="s">
        <v>35</v>
      </c>
    </row>
    <row r="1672" spans="1:28">
      <c r="A1672" s="1">
        <v>45667.583333333336</v>
      </c>
      <c r="B1672" s="2" t="s">
        <v>47</v>
      </c>
      <c r="C1672">
        <v>20.54</v>
      </c>
      <c r="D1672">
        <v>25.09</v>
      </c>
      <c r="E1672">
        <v>29.48</v>
      </c>
      <c r="F1672">
        <v>25.25</v>
      </c>
      <c r="G1672" t="b">
        <v>0</v>
      </c>
      <c r="H1672" t="b">
        <v>0</v>
      </c>
      <c r="I1672" t="b">
        <v>0</v>
      </c>
      <c r="J1672" t="b">
        <v>0</v>
      </c>
      <c r="K1672">
        <v>0.69</v>
      </c>
      <c r="L1672">
        <v>23.7</v>
      </c>
      <c r="M1672">
        <v>63.1</v>
      </c>
      <c r="N1672">
        <v>0</v>
      </c>
      <c r="O1672" s="2" t="s">
        <v>48</v>
      </c>
      <c r="P1672" s="2" t="s">
        <v>49</v>
      </c>
      <c r="Q1672">
        <v>149</v>
      </c>
      <c r="R1672" t="b">
        <v>0</v>
      </c>
      <c r="S1672" s="3">
        <v>45667</v>
      </c>
      <c r="T1672" s="2" t="s">
        <v>39</v>
      </c>
      <c r="U1672" t="b">
        <v>0</v>
      </c>
      <c r="V1672" s="2" t="s">
        <v>32</v>
      </c>
      <c r="W1672">
        <v>14</v>
      </c>
      <c r="X1672" s="2" t="s">
        <v>33</v>
      </c>
      <c r="Y1672">
        <v>1</v>
      </c>
      <c r="Z1672" s="2" t="s">
        <v>39</v>
      </c>
      <c r="AA1672" s="2" t="s">
        <v>34</v>
      </c>
      <c r="AB1672" s="2" t="s">
        <v>35</v>
      </c>
    </row>
    <row r="1673" spans="1:28">
      <c r="A1673" s="1">
        <v>45667.625</v>
      </c>
      <c r="B1673" s="2" t="s">
        <v>47</v>
      </c>
      <c r="C1673">
        <v>21.61</v>
      </c>
      <c r="D1673">
        <v>24.85</v>
      </c>
      <c r="E1673">
        <v>12.52</v>
      </c>
      <c r="F1673">
        <v>21.64</v>
      </c>
      <c r="G1673" t="b">
        <v>0</v>
      </c>
      <c r="H1673" t="b">
        <v>0</v>
      </c>
      <c r="I1673" t="b">
        <v>0</v>
      </c>
      <c r="J1673" t="b">
        <v>0</v>
      </c>
      <c r="K1673">
        <v>1.6</v>
      </c>
      <c r="L1673">
        <v>27.1</v>
      </c>
      <c r="M1673">
        <v>48.6</v>
      </c>
      <c r="N1673">
        <v>0</v>
      </c>
      <c r="O1673" s="2" t="s">
        <v>48</v>
      </c>
      <c r="P1673" s="2" t="s">
        <v>49</v>
      </c>
      <c r="Q1673">
        <v>237</v>
      </c>
      <c r="R1673" t="b">
        <v>0</v>
      </c>
      <c r="S1673" s="3">
        <v>45667</v>
      </c>
      <c r="T1673" s="2" t="s">
        <v>39</v>
      </c>
      <c r="U1673" t="b">
        <v>0</v>
      </c>
      <c r="V1673" s="2" t="s">
        <v>32</v>
      </c>
      <c r="W1673">
        <v>15</v>
      </c>
      <c r="X1673" s="2" t="s">
        <v>33</v>
      </c>
      <c r="Y1673">
        <v>1</v>
      </c>
      <c r="Z1673" s="2" t="s">
        <v>39</v>
      </c>
      <c r="AA1673" s="2" t="s">
        <v>34</v>
      </c>
      <c r="AB1673" s="2" t="s">
        <v>35</v>
      </c>
    </row>
    <row r="1674" spans="1:28">
      <c r="A1674" s="1">
        <v>45667.666666666664</v>
      </c>
      <c r="B1674" s="2" t="s">
        <v>47</v>
      </c>
      <c r="C1674">
        <v>21.64</v>
      </c>
      <c r="D1674">
        <v>24.88</v>
      </c>
      <c r="E1674">
        <v>20.72</v>
      </c>
      <c r="F1674">
        <v>14.66</v>
      </c>
      <c r="G1674" t="b">
        <v>0</v>
      </c>
      <c r="H1674" t="b">
        <v>0</v>
      </c>
      <c r="I1674" t="b">
        <v>0</v>
      </c>
      <c r="J1674" t="b">
        <v>0</v>
      </c>
      <c r="L1674">
        <v>26.4</v>
      </c>
      <c r="M1674">
        <v>63</v>
      </c>
      <c r="N1674">
        <v>0</v>
      </c>
      <c r="O1674" s="2" t="s">
        <v>48</v>
      </c>
      <c r="P1674" s="2" t="s">
        <v>49</v>
      </c>
      <c r="Q1674">
        <v>255</v>
      </c>
      <c r="R1674" t="b">
        <v>0</v>
      </c>
      <c r="S1674" s="3">
        <v>45667</v>
      </c>
      <c r="T1674" s="2" t="s">
        <v>39</v>
      </c>
      <c r="U1674" t="b">
        <v>0</v>
      </c>
      <c r="V1674" s="2" t="s">
        <v>32</v>
      </c>
      <c r="W1674">
        <v>16</v>
      </c>
      <c r="X1674" s="2" t="s">
        <v>33</v>
      </c>
      <c r="Y1674">
        <v>1</v>
      </c>
      <c r="Z1674" s="2" t="s">
        <v>39</v>
      </c>
      <c r="AA1674" s="2" t="s">
        <v>34</v>
      </c>
      <c r="AB1674" s="2" t="s">
        <v>35</v>
      </c>
    </row>
    <row r="1675" spans="1:28">
      <c r="A1675" s="1">
        <v>45667.708333333336</v>
      </c>
      <c r="B1675" s="2" t="s">
        <v>47</v>
      </c>
      <c r="C1675">
        <v>29.12</v>
      </c>
      <c r="D1675">
        <v>39.450000000000003</v>
      </c>
      <c r="E1675">
        <v>17.45</v>
      </c>
      <c r="F1675">
        <v>30.92</v>
      </c>
      <c r="G1675" t="b">
        <v>0</v>
      </c>
      <c r="H1675" t="b">
        <v>0</v>
      </c>
      <c r="I1675" t="b">
        <v>0</v>
      </c>
      <c r="J1675" t="b">
        <v>0</v>
      </c>
      <c r="K1675">
        <v>3.57</v>
      </c>
      <c r="L1675">
        <v>22.4</v>
      </c>
      <c r="M1675">
        <v>68.3</v>
      </c>
      <c r="N1675">
        <v>0</v>
      </c>
      <c r="O1675" s="2" t="s">
        <v>48</v>
      </c>
      <c r="P1675" s="2" t="s">
        <v>49</v>
      </c>
      <c r="Q1675">
        <v>276</v>
      </c>
      <c r="R1675" t="b">
        <v>1</v>
      </c>
      <c r="S1675" s="3">
        <v>45667</v>
      </c>
      <c r="T1675" s="2" t="s">
        <v>39</v>
      </c>
      <c r="U1675" t="b">
        <v>0</v>
      </c>
      <c r="V1675" s="2" t="s">
        <v>32</v>
      </c>
      <c r="W1675">
        <v>17</v>
      </c>
      <c r="X1675" s="2" t="s">
        <v>33</v>
      </c>
      <c r="Y1675">
        <v>1</v>
      </c>
      <c r="Z1675" s="2" t="s">
        <v>39</v>
      </c>
      <c r="AA1675" s="2" t="s">
        <v>34</v>
      </c>
      <c r="AB1675" s="2" t="s">
        <v>37</v>
      </c>
    </row>
    <row r="1676" spans="1:28">
      <c r="A1676" s="1">
        <v>45667.75</v>
      </c>
      <c r="B1676" s="2" t="s">
        <v>47</v>
      </c>
      <c r="C1676">
        <v>28.67</v>
      </c>
      <c r="D1676">
        <v>54.83</v>
      </c>
      <c r="E1676">
        <v>23.99</v>
      </c>
      <c r="F1676">
        <v>31.47</v>
      </c>
      <c r="G1676" t="b">
        <v>0</v>
      </c>
      <c r="H1676" t="b">
        <v>0</v>
      </c>
      <c r="I1676" t="b">
        <v>0</v>
      </c>
      <c r="J1676" t="b">
        <v>0</v>
      </c>
      <c r="K1676">
        <v>1.23</v>
      </c>
      <c r="L1676">
        <v>22</v>
      </c>
      <c r="M1676">
        <v>63.2</v>
      </c>
      <c r="N1676">
        <v>0</v>
      </c>
      <c r="O1676" s="2" t="s">
        <v>48</v>
      </c>
      <c r="P1676" s="2" t="s">
        <v>49</v>
      </c>
      <c r="Q1676">
        <v>276</v>
      </c>
      <c r="R1676" t="b">
        <v>1</v>
      </c>
      <c r="S1676" s="3">
        <v>45667</v>
      </c>
      <c r="T1676" s="2" t="s">
        <v>39</v>
      </c>
      <c r="U1676" t="b">
        <v>0</v>
      </c>
      <c r="V1676" s="2" t="s">
        <v>32</v>
      </c>
      <c r="W1676">
        <v>18</v>
      </c>
      <c r="X1676" s="2" t="s">
        <v>33</v>
      </c>
      <c r="Y1676">
        <v>1</v>
      </c>
      <c r="Z1676" s="2" t="s">
        <v>39</v>
      </c>
      <c r="AA1676" s="2" t="s">
        <v>34</v>
      </c>
      <c r="AB1676" s="2" t="s">
        <v>37</v>
      </c>
    </row>
    <row r="1677" spans="1:28">
      <c r="A1677" s="1">
        <v>45667.791666666664</v>
      </c>
      <c r="B1677" s="2" t="s">
        <v>47</v>
      </c>
      <c r="C1677">
        <v>23.73</v>
      </c>
      <c r="D1677">
        <v>43.87</v>
      </c>
      <c r="E1677">
        <v>33.299999999999997</v>
      </c>
      <c r="F1677">
        <v>26.26</v>
      </c>
      <c r="G1677" t="b">
        <v>0</v>
      </c>
      <c r="H1677" t="b">
        <v>0</v>
      </c>
      <c r="I1677" t="b">
        <v>0</v>
      </c>
      <c r="J1677" t="b">
        <v>0</v>
      </c>
      <c r="K1677">
        <v>1.34</v>
      </c>
      <c r="L1677">
        <v>24.5</v>
      </c>
      <c r="M1677">
        <v>50.4</v>
      </c>
      <c r="N1677">
        <v>0</v>
      </c>
      <c r="O1677" s="2" t="s">
        <v>48</v>
      </c>
      <c r="P1677" s="2" t="s">
        <v>49</v>
      </c>
      <c r="Q1677">
        <v>251</v>
      </c>
      <c r="R1677" t="b">
        <v>1</v>
      </c>
      <c r="S1677" s="3">
        <v>45667</v>
      </c>
      <c r="T1677" s="2" t="s">
        <v>39</v>
      </c>
      <c r="U1677" t="b">
        <v>0</v>
      </c>
      <c r="V1677" s="2" t="s">
        <v>32</v>
      </c>
      <c r="W1677">
        <v>19</v>
      </c>
      <c r="X1677" s="2" t="s">
        <v>33</v>
      </c>
      <c r="Y1677">
        <v>1</v>
      </c>
      <c r="Z1677" s="2" t="s">
        <v>39</v>
      </c>
      <c r="AA1677" s="2" t="s">
        <v>34</v>
      </c>
      <c r="AB1677" s="2" t="s">
        <v>37</v>
      </c>
    </row>
    <row r="1678" spans="1:28">
      <c r="A1678" s="1">
        <v>45667.833333333336</v>
      </c>
      <c r="B1678" s="2" t="s">
        <v>47</v>
      </c>
      <c r="C1678">
        <v>30.61</v>
      </c>
      <c r="D1678">
        <v>35.200000000000003</v>
      </c>
      <c r="E1678">
        <v>7.98</v>
      </c>
      <c r="F1678">
        <v>25.76</v>
      </c>
      <c r="G1678" t="b">
        <v>0</v>
      </c>
      <c r="H1678" t="b">
        <v>0</v>
      </c>
      <c r="I1678" t="b">
        <v>0</v>
      </c>
      <c r="J1678" t="b">
        <v>0</v>
      </c>
      <c r="K1678">
        <v>0.1</v>
      </c>
      <c r="L1678">
        <v>19.8</v>
      </c>
      <c r="M1678">
        <v>74.400000000000006</v>
      </c>
      <c r="N1678">
        <v>0</v>
      </c>
      <c r="O1678" s="2" t="s">
        <v>48</v>
      </c>
      <c r="P1678" s="2" t="s">
        <v>49</v>
      </c>
      <c r="Q1678">
        <v>255</v>
      </c>
      <c r="R1678" t="b">
        <v>0</v>
      </c>
      <c r="S1678" s="3">
        <v>45667</v>
      </c>
      <c r="T1678" s="2" t="s">
        <v>39</v>
      </c>
      <c r="U1678" t="b">
        <v>0</v>
      </c>
      <c r="V1678" s="2" t="s">
        <v>32</v>
      </c>
      <c r="W1678">
        <v>20</v>
      </c>
      <c r="X1678" s="2" t="s">
        <v>33</v>
      </c>
      <c r="Y1678">
        <v>1</v>
      </c>
      <c r="Z1678" s="2" t="s">
        <v>39</v>
      </c>
      <c r="AA1678" s="2" t="s">
        <v>34</v>
      </c>
      <c r="AB1678" s="2" t="s">
        <v>35</v>
      </c>
    </row>
    <row r="1679" spans="1:28">
      <c r="A1679" s="1">
        <v>45667.875</v>
      </c>
      <c r="B1679" s="2" t="s">
        <v>47</v>
      </c>
      <c r="C1679">
        <v>23.02</v>
      </c>
      <c r="D1679">
        <v>34.71</v>
      </c>
      <c r="E1679">
        <v>8.56</v>
      </c>
      <c r="F1679">
        <v>22.01</v>
      </c>
      <c r="G1679" t="b">
        <v>0</v>
      </c>
      <c r="H1679" t="b">
        <v>0</v>
      </c>
      <c r="I1679" t="b">
        <v>0</v>
      </c>
      <c r="J1679" t="b">
        <v>0</v>
      </c>
      <c r="K1679">
        <v>2.11</v>
      </c>
      <c r="L1679">
        <v>23.5</v>
      </c>
      <c r="M1679">
        <v>66.8</v>
      </c>
      <c r="N1679">
        <v>0</v>
      </c>
      <c r="O1679" s="2" t="s">
        <v>48</v>
      </c>
      <c r="P1679" s="2" t="s">
        <v>49</v>
      </c>
      <c r="Q1679">
        <v>252</v>
      </c>
      <c r="R1679" t="b">
        <v>0</v>
      </c>
      <c r="S1679" s="3">
        <v>45667</v>
      </c>
      <c r="T1679" s="2" t="s">
        <v>39</v>
      </c>
      <c r="U1679" t="b">
        <v>0</v>
      </c>
      <c r="V1679" s="2" t="s">
        <v>32</v>
      </c>
      <c r="W1679">
        <v>21</v>
      </c>
      <c r="X1679" s="2" t="s">
        <v>33</v>
      </c>
      <c r="Y1679">
        <v>1</v>
      </c>
      <c r="Z1679" s="2" t="s">
        <v>39</v>
      </c>
      <c r="AA1679" s="2" t="s">
        <v>34</v>
      </c>
      <c r="AB1679" s="2" t="s">
        <v>35</v>
      </c>
    </row>
    <row r="1680" spans="1:28">
      <c r="A1680" s="1">
        <v>45667.916666666664</v>
      </c>
      <c r="B1680" s="2" t="s">
        <v>47</v>
      </c>
      <c r="C1680">
        <v>21.57</v>
      </c>
      <c r="D1680">
        <v>24.81</v>
      </c>
      <c r="E1680">
        <v>10.210000000000001</v>
      </c>
      <c r="F1680">
        <v>17.559999999999999</v>
      </c>
      <c r="G1680" t="b">
        <v>0</v>
      </c>
      <c r="H1680" t="b">
        <v>0</v>
      </c>
      <c r="I1680" t="b">
        <v>0</v>
      </c>
      <c r="J1680" t="b">
        <v>0</v>
      </c>
      <c r="K1680">
        <v>1.18</v>
      </c>
      <c r="L1680">
        <v>18.5</v>
      </c>
      <c r="M1680">
        <v>61.7</v>
      </c>
      <c r="N1680">
        <v>1.68</v>
      </c>
      <c r="O1680" s="2" t="s">
        <v>48</v>
      </c>
      <c r="P1680" s="2" t="s">
        <v>49</v>
      </c>
      <c r="Q1680">
        <v>200</v>
      </c>
      <c r="R1680" t="b">
        <v>0</v>
      </c>
      <c r="S1680" s="3">
        <v>45667</v>
      </c>
      <c r="T1680" s="2" t="s">
        <v>39</v>
      </c>
      <c r="U1680" t="b">
        <v>0</v>
      </c>
      <c r="V1680" s="2" t="s">
        <v>32</v>
      </c>
      <c r="W1680">
        <v>22</v>
      </c>
      <c r="X1680" s="2" t="s">
        <v>36</v>
      </c>
      <c r="Y1680">
        <v>1</v>
      </c>
      <c r="Z1680" s="2" t="s">
        <v>39</v>
      </c>
      <c r="AA1680" s="2" t="s">
        <v>34</v>
      </c>
      <c r="AB1680" s="2" t="s">
        <v>35</v>
      </c>
    </row>
    <row r="1681" spans="1:28">
      <c r="A1681" s="1">
        <v>45667.958333333336</v>
      </c>
      <c r="B1681" s="2" t="s">
        <v>47</v>
      </c>
      <c r="C1681">
        <v>24.75</v>
      </c>
      <c r="D1681">
        <v>39.69</v>
      </c>
      <c r="E1681">
        <v>11.48</v>
      </c>
      <c r="F1681">
        <v>23.83</v>
      </c>
      <c r="G1681" t="b">
        <v>0</v>
      </c>
      <c r="H1681" t="b">
        <v>0</v>
      </c>
      <c r="I1681" t="b">
        <v>0</v>
      </c>
      <c r="J1681" t="b">
        <v>0</v>
      </c>
      <c r="K1681">
        <v>1.98</v>
      </c>
      <c r="L1681">
        <v>18.399999999999999</v>
      </c>
      <c r="M1681">
        <v>65.3</v>
      </c>
      <c r="N1681">
        <v>0</v>
      </c>
      <c r="O1681" s="2" t="s">
        <v>48</v>
      </c>
      <c r="P1681" s="2" t="s">
        <v>49</v>
      </c>
      <c r="Q1681">
        <v>155</v>
      </c>
      <c r="R1681" t="b">
        <v>0</v>
      </c>
      <c r="S1681" s="3">
        <v>45667</v>
      </c>
      <c r="T1681" s="2" t="s">
        <v>39</v>
      </c>
      <c r="U1681" t="b">
        <v>0</v>
      </c>
      <c r="V1681" s="2" t="s">
        <v>32</v>
      </c>
      <c r="W1681">
        <v>23</v>
      </c>
      <c r="X1681" s="2" t="s">
        <v>33</v>
      </c>
      <c r="Y1681">
        <v>1</v>
      </c>
      <c r="Z1681" s="2" t="s">
        <v>39</v>
      </c>
      <c r="AA1681" s="2" t="s">
        <v>34</v>
      </c>
      <c r="AB1681" s="2" t="s">
        <v>35</v>
      </c>
    </row>
    <row r="1682" spans="1:28">
      <c r="A1682" s="1">
        <v>45668</v>
      </c>
      <c r="B1682" s="2" t="s">
        <v>47</v>
      </c>
      <c r="C1682">
        <v>26.97</v>
      </c>
      <c r="D1682">
        <v>31.02</v>
      </c>
      <c r="E1682">
        <v>17.36</v>
      </c>
      <c r="F1682">
        <v>29.6</v>
      </c>
      <c r="G1682" t="b">
        <v>0</v>
      </c>
      <c r="H1682" t="b">
        <v>0</v>
      </c>
      <c r="I1682" t="b">
        <v>0</v>
      </c>
      <c r="J1682" t="b">
        <v>0</v>
      </c>
      <c r="K1682">
        <v>1.75</v>
      </c>
      <c r="L1682">
        <v>20.100000000000001</v>
      </c>
      <c r="M1682">
        <v>54.3</v>
      </c>
      <c r="N1682">
        <v>0</v>
      </c>
      <c r="O1682" s="2" t="s">
        <v>48</v>
      </c>
      <c r="P1682" s="2" t="s">
        <v>49</v>
      </c>
      <c r="Q1682">
        <v>145</v>
      </c>
      <c r="R1682" t="b">
        <v>0</v>
      </c>
      <c r="S1682" s="3">
        <v>45668</v>
      </c>
      <c r="T1682" s="2" t="s">
        <v>40</v>
      </c>
      <c r="U1682" t="b">
        <v>1</v>
      </c>
      <c r="V1682" s="2" t="s">
        <v>32</v>
      </c>
      <c r="W1682">
        <v>0</v>
      </c>
      <c r="X1682" s="2" t="s">
        <v>33</v>
      </c>
      <c r="Y1682">
        <v>1</v>
      </c>
      <c r="Z1682" s="2" t="s">
        <v>40</v>
      </c>
      <c r="AA1682" s="2" t="s">
        <v>41</v>
      </c>
      <c r="AB1682" s="2" t="s">
        <v>35</v>
      </c>
    </row>
    <row r="1683" spans="1:28">
      <c r="A1683" s="1">
        <v>45668.041666666664</v>
      </c>
      <c r="B1683" s="2" t="s">
        <v>47</v>
      </c>
      <c r="D1683">
        <v>45.39</v>
      </c>
      <c r="E1683">
        <v>25.07</v>
      </c>
      <c r="F1683">
        <v>17.559999999999999</v>
      </c>
      <c r="G1683" t="b">
        <v>0</v>
      </c>
      <c r="H1683" t="b">
        <v>0</v>
      </c>
      <c r="I1683" t="b">
        <v>0</v>
      </c>
      <c r="J1683" t="b">
        <v>0</v>
      </c>
      <c r="K1683">
        <v>2.87</v>
      </c>
      <c r="L1683">
        <v>17.2</v>
      </c>
      <c r="M1683">
        <v>60.1</v>
      </c>
      <c r="N1683">
        <v>0</v>
      </c>
      <c r="O1683" s="2" t="s">
        <v>48</v>
      </c>
      <c r="P1683" s="2" t="s">
        <v>49</v>
      </c>
      <c r="Q1683">
        <v>139</v>
      </c>
      <c r="R1683" t="b">
        <v>0</v>
      </c>
      <c r="S1683" s="3">
        <v>45668</v>
      </c>
      <c r="T1683" s="2" t="s">
        <v>40</v>
      </c>
      <c r="U1683" t="b">
        <v>1</v>
      </c>
      <c r="V1683" s="2" t="s">
        <v>32</v>
      </c>
      <c r="W1683">
        <v>1</v>
      </c>
      <c r="X1683" s="2" t="s">
        <v>33</v>
      </c>
      <c r="Y1683">
        <v>1</v>
      </c>
      <c r="Z1683" s="2" t="s">
        <v>40</v>
      </c>
      <c r="AA1683" s="2" t="s">
        <v>41</v>
      </c>
      <c r="AB1683" s="2" t="s">
        <v>35</v>
      </c>
    </row>
    <row r="1684" spans="1:28">
      <c r="A1684" s="1">
        <v>45668.083333333336</v>
      </c>
      <c r="B1684" s="2" t="s">
        <v>47</v>
      </c>
      <c r="C1684">
        <v>20.440000000000001</v>
      </c>
      <c r="D1684">
        <v>47.57</v>
      </c>
      <c r="E1684">
        <v>17</v>
      </c>
      <c r="F1684">
        <v>14.13</v>
      </c>
      <c r="G1684" t="b">
        <v>0</v>
      </c>
      <c r="H1684" t="b">
        <v>0</v>
      </c>
      <c r="I1684" t="b">
        <v>0</v>
      </c>
      <c r="J1684" t="b">
        <v>0</v>
      </c>
      <c r="K1684">
        <v>1.04</v>
      </c>
      <c r="L1684">
        <v>15.4</v>
      </c>
      <c r="M1684">
        <v>65.3</v>
      </c>
      <c r="N1684">
        <v>0</v>
      </c>
      <c r="O1684" s="2" t="s">
        <v>48</v>
      </c>
      <c r="P1684" s="2" t="s">
        <v>49</v>
      </c>
      <c r="Q1684">
        <v>159</v>
      </c>
      <c r="R1684" t="b">
        <v>0</v>
      </c>
      <c r="S1684" s="3">
        <v>45668</v>
      </c>
      <c r="T1684" s="2" t="s">
        <v>40</v>
      </c>
      <c r="U1684" t="b">
        <v>1</v>
      </c>
      <c r="V1684" s="2" t="s">
        <v>32</v>
      </c>
      <c r="W1684">
        <v>2</v>
      </c>
      <c r="X1684" s="2" t="s">
        <v>33</v>
      </c>
      <c r="Y1684">
        <v>1</v>
      </c>
      <c r="Z1684" s="2" t="s">
        <v>40</v>
      </c>
      <c r="AA1684" s="2" t="s">
        <v>41</v>
      </c>
      <c r="AB1684" s="2" t="s">
        <v>35</v>
      </c>
    </row>
    <row r="1685" spans="1:28">
      <c r="A1685" s="1">
        <v>45668.125</v>
      </c>
      <c r="B1685" s="2" t="s">
        <v>47</v>
      </c>
      <c r="C1685">
        <v>20.74</v>
      </c>
      <c r="D1685">
        <v>41.03</v>
      </c>
      <c r="E1685">
        <v>21.82</v>
      </c>
      <c r="F1685">
        <v>20.07</v>
      </c>
      <c r="G1685" t="b">
        <v>0</v>
      </c>
      <c r="H1685" t="b">
        <v>0</v>
      </c>
      <c r="I1685" t="b">
        <v>0</v>
      </c>
      <c r="J1685" t="b">
        <v>0</v>
      </c>
      <c r="K1685">
        <v>1.53</v>
      </c>
      <c r="L1685">
        <v>17.5</v>
      </c>
      <c r="M1685">
        <v>78</v>
      </c>
      <c r="N1685">
        <v>0</v>
      </c>
      <c r="O1685" s="2" t="s">
        <v>48</v>
      </c>
      <c r="P1685" s="2" t="s">
        <v>49</v>
      </c>
      <c r="Q1685">
        <v>154</v>
      </c>
      <c r="R1685" t="b">
        <v>0</v>
      </c>
      <c r="S1685" s="3">
        <v>45668</v>
      </c>
      <c r="T1685" s="2" t="s">
        <v>40</v>
      </c>
      <c r="U1685" t="b">
        <v>1</v>
      </c>
      <c r="V1685" s="2" t="s">
        <v>32</v>
      </c>
      <c r="W1685">
        <v>3</v>
      </c>
      <c r="X1685" s="2" t="s">
        <v>33</v>
      </c>
      <c r="Y1685">
        <v>1</v>
      </c>
      <c r="Z1685" s="2" t="s">
        <v>40</v>
      </c>
      <c r="AA1685" s="2" t="s">
        <v>41</v>
      </c>
      <c r="AB1685" s="2" t="s">
        <v>35</v>
      </c>
    </row>
    <row r="1686" spans="1:28">
      <c r="A1686" s="1">
        <v>45668.166666666664</v>
      </c>
      <c r="B1686" s="2" t="s">
        <v>47</v>
      </c>
      <c r="C1686">
        <v>6.67</v>
      </c>
      <c r="D1686">
        <v>37.72</v>
      </c>
      <c r="E1686">
        <v>10.08</v>
      </c>
      <c r="F1686">
        <v>6.56</v>
      </c>
      <c r="G1686" t="b">
        <v>0</v>
      </c>
      <c r="H1686" t="b">
        <v>0</v>
      </c>
      <c r="I1686" t="b">
        <v>0</v>
      </c>
      <c r="J1686" t="b">
        <v>0</v>
      </c>
      <c r="K1686">
        <v>5.96</v>
      </c>
      <c r="L1686">
        <v>18.399999999999999</v>
      </c>
      <c r="M1686">
        <v>62.4</v>
      </c>
      <c r="N1686">
        <v>0</v>
      </c>
      <c r="O1686" s="2" t="s">
        <v>48</v>
      </c>
      <c r="P1686" s="2" t="s">
        <v>49</v>
      </c>
      <c r="Q1686">
        <v>79</v>
      </c>
      <c r="R1686" t="b">
        <v>0</v>
      </c>
      <c r="S1686" s="3">
        <v>45668</v>
      </c>
      <c r="T1686" s="2" t="s">
        <v>40</v>
      </c>
      <c r="U1686" t="b">
        <v>1</v>
      </c>
      <c r="V1686" s="2" t="s">
        <v>32</v>
      </c>
      <c r="W1686">
        <v>4</v>
      </c>
      <c r="X1686" s="2" t="s">
        <v>33</v>
      </c>
      <c r="Y1686">
        <v>1</v>
      </c>
      <c r="Z1686" s="2" t="s">
        <v>40</v>
      </c>
      <c r="AA1686" s="2" t="s">
        <v>41</v>
      </c>
      <c r="AB1686" s="2" t="s">
        <v>35</v>
      </c>
    </row>
    <row r="1687" spans="1:28">
      <c r="A1687" s="1">
        <v>45668.208333333336</v>
      </c>
      <c r="B1687" s="2" t="s">
        <v>47</v>
      </c>
      <c r="C1687">
        <v>29.04</v>
      </c>
      <c r="D1687">
        <v>33.520000000000003</v>
      </c>
      <c r="E1687">
        <v>23.47</v>
      </c>
      <c r="F1687">
        <v>21.59</v>
      </c>
      <c r="G1687" t="b">
        <v>0</v>
      </c>
      <c r="H1687" t="b">
        <v>0</v>
      </c>
      <c r="I1687" t="b">
        <v>0</v>
      </c>
      <c r="J1687" t="b">
        <v>0</v>
      </c>
      <c r="K1687">
        <v>1.93</v>
      </c>
      <c r="L1687">
        <v>17</v>
      </c>
      <c r="M1687">
        <v>73.599999999999994</v>
      </c>
      <c r="N1687">
        <v>0</v>
      </c>
      <c r="O1687" s="2" t="s">
        <v>48</v>
      </c>
      <c r="P1687" s="2" t="s">
        <v>49</v>
      </c>
      <c r="Q1687">
        <v>164</v>
      </c>
      <c r="R1687" t="b">
        <v>0</v>
      </c>
      <c r="S1687" s="3">
        <v>45668</v>
      </c>
      <c r="T1687" s="2" t="s">
        <v>40</v>
      </c>
      <c r="U1687" t="b">
        <v>1</v>
      </c>
      <c r="V1687" s="2" t="s">
        <v>32</v>
      </c>
      <c r="W1687">
        <v>5</v>
      </c>
      <c r="X1687" s="2" t="s">
        <v>33</v>
      </c>
      <c r="Y1687">
        <v>1</v>
      </c>
      <c r="Z1687" s="2" t="s">
        <v>40</v>
      </c>
      <c r="AA1687" s="2" t="s">
        <v>41</v>
      </c>
      <c r="AB1687" s="2" t="s">
        <v>35</v>
      </c>
    </row>
    <row r="1688" spans="1:28">
      <c r="A1688" s="1">
        <v>45668.25</v>
      </c>
      <c r="B1688" s="2" t="s">
        <v>47</v>
      </c>
      <c r="C1688">
        <v>18.760000000000002</v>
      </c>
      <c r="D1688">
        <v>40.25</v>
      </c>
      <c r="E1688">
        <v>15.94</v>
      </c>
      <c r="F1688">
        <v>16.34</v>
      </c>
      <c r="G1688" t="b">
        <v>0</v>
      </c>
      <c r="H1688" t="b">
        <v>0</v>
      </c>
      <c r="I1688" t="b">
        <v>0</v>
      </c>
      <c r="J1688" t="b">
        <v>0</v>
      </c>
      <c r="K1688">
        <v>2.1800000000000002</v>
      </c>
      <c r="L1688">
        <v>20.2</v>
      </c>
      <c r="M1688">
        <v>61.9</v>
      </c>
      <c r="N1688">
        <v>0</v>
      </c>
      <c r="O1688" s="2" t="s">
        <v>48</v>
      </c>
      <c r="P1688" s="2" t="s">
        <v>49</v>
      </c>
      <c r="Q1688">
        <v>153</v>
      </c>
      <c r="R1688" t="b">
        <v>0</v>
      </c>
      <c r="S1688" s="3">
        <v>45668</v>
      </c>
      <c r="T1688" s="2" t="s">
        <v>40</v>
      </c>
      <c r="U1688" t="b">
        <v>1</v>
      </c>
      <c r="V1688" s="2" t="s">
        <v>32</v>
      </c>
      <c r="W1688">
        <v>6</v>
      </c>
      <c r="X1688" s="2" t="s">
        <v>33</v>
      </c>
      <c r="Y1688">
        <v>1</v>
      </c>
      <c r="Z1688" s="2" t="s">
        <v>40</v>
      </c>
      <c r="AA1688" s="2" t="s">
        <v>41</v>
      </c>
      <c r="AB1688" s="2" t="s">
        <v>35</v>
      </c>
    </row>
    <row r="1689" spans="1:28">
      <c r="A1689" s="1">
        <v>45668.291666666664</v>
      </c>
      <c r="B1689" s="2" t="s">
        <v>47</v>
      </c>
      <c r="C1689">
        <v>2</v>
      </c>
      <c r="D1689">
        <v>48.24</v>
      </c>
      <c r="E1689">
        <v>17.739999999999998</v>
      </c>
      <c r="F1689">
        <v>18.350000000000001</v>
      </c>
      <c r="G1689" t="b">
        <v>0</v>
      </c>
      <c r="H1689" t="b">
        <v>0</v>
      </c>
      <c r="I1689" t="b">
        <v>0</v>
      </c>
      <c r="J1689" t="b">
        <v>0</v>
      </c>
      <c r="K1689">
        <v>5.68</v>
      </c>
      <c r="L1689">
        <v>20.7</v>
      </c>
      <c r="M1689">
        <v>67.900000000000006</v>
      </c>
      <c r="N1689">
        <v>0</v>
      </c>
      <c r="O1689" s="2" t="s">
        <v>48</v>
      </c>
      <c r="P1689" s="2" t="s">
        <v>49</v>
      </c>
      <c r="Q1689">
        <v>172</v>
      </c>
      <c r="R1689" t="b">
        <v>0</v>
      </c>
      <c r="S1689" s="3">
        <v>45668</v>
      </c>
      <c r="T1689" s="2" t="s">
        <v>40</v>
      </c>
      <c r="U1689" t="b">
        <v>1</v>
      </c>
      <c r="V1689" s="2" t="s">
        <v>32</v>
      </c>
      <c r="W1689">
        <v>7</v>
      </c>
      <c r="X1689" s="2" t="s">
        <v>33</v>
      </c>
      <c r="Y1689">
        <v>1</v>
      </c>
      <c r="Z1689" s="2" t="s">
        <v>40</v>
      </c>
      <c r="AA1689" s="2" t="s">
        <v>41</v>
      </c>
      <c r="AB1689" s="2" t="s">
        <v>35</v>
      </c>
    </row>
    <row r="1690" spans="1:28">
      <c r="A1690" s="1">
        <v>45668.333333333336</v>
      </c>
      <c r="B1690" s="2" t="s">
        <v>47</v>
      </c>
      <c r="C1690">
        <v>16.46</v>
      </c>
      <c r="D1690">
        <v>37.020000000000003</v>
      </c>
      <c r="E1690">
        <v>13.04</v>
      </c>
      <c r="F1690">
        <v>20.54</v>
      </c>
      <c r="G1690" t="b">
        <v>0</v>
      </c>
      <c r="H1690" t="b">
        <v>0</v>
      </c>
      <c r="I1690" t="b">
        <v>0</v>
      </c>
      <c r="J1690" t="b">
        <v>0</v>
      </c>
      <c r="K1690">
        <v>6.89</v>
      </c>
      <c r="L1690">
        <v>25</v>
      </c>
      <c r="M1690">
        <v>61.8</v>
      </c>
      <c r="N1690">
        <v>0</v>
      </c>
      <c r="O1690" s="2" t="s">
        <v>48</v>
      </c>
      <c r="P1690" s="2" t="s">
        <v>49</v>
      </c>
      <c r="Q1690">
        <v>214</v>
      </c>
      <c r="R1690" t="b">
        <v>0</v>
      </c>
      <c r="S1690" s="3">
        <v>45668</v>
      </c>
      <c r="T1690" s="2" t="s">
        <v>40</v>
      </c>
      <c r="U1690" t="b">
        <v>1</v>
      </c>
      <c r="V1690" s="2" t="s">
        <v>32</v>
      </c>
      <c r="W1690">
        <v>8</v>
      </c>
      <c r="X1690" s="2" t="s">
        <v>33</v>
      </c>
      <c r="Y1690">
        <v>1</v>
      </c>
      <c r="Z1690" s="2" t="s">
        <v>40</v>
      </c>
      <c r="AA1690" s="2" t="s">
        <v>41</v>
      </c>
      <c r="AB1690" s="2" t="s">
        <v>35</v>
      </c>
    </row>
    <row r="1691" spans="1:28">
      <c r="A1691" s="1">
        <v>45668.375</v>
      </c>
      <c r="B1691" s="2" t="s">
        <v>47</v>
      </c>
      <c r="C1691">
        <v>33.97</v>
      </c>
      <c r="D1691">
        <v>40.869999999999997</v>
      </c>
      <c r="E1691">
        <v>33.36</v>
      </c>
      <c r="F1691">
        <v>27.38</v>
      </c>
      <c r="G1691" t="b">
        <v>0</v>
      </c>
      <c r="H1691" t="b">
        <v>0</v>
      </c>
      <c r="I1691" t="b">
        <v>0</v>
      </c>
      <c r="J1691" t="b">
        <v>0</v>
      </c>
      <c r="K1691">
        <v>1.89</v>
      </c>
      <c r="L1691">
        <v>24.6</v>
      </c>
      <c r="M1691">
        <v>70.2</v>
      </c>
      <c r="N1691">
        <v>0</v>
      </c>
      <c r="O1691" s="2" t="s">
        <v>48</v>
      </c>
      <c r="P1691" s="2" t="s">
        <v>49</v>
      </c>
      <c r="Q1691">
        <v>212</v>
      </c>
      <c r="R1691" t="b">
        <v>0</v>
      </c>
      <c r="S1691" s="3">
        <v>45668</v>
      </c>
      <c r="T1691" s="2" t="s">
        <v>40</v>
      </c>
      <c r="U1691" t="b">
        <v>1</v>
      </c>
      <c r="V1691" s="2" t="s">
        <v>32</v>
      </c>
      <c r="W1691">
        <v>9</v>
      </c>
      <c r="X1691" s="2" t="s">
        <v>33</v>
      </c>
      <c r="Y1691">
        <v>1</v>
      </c>
      <c r="Z1691" s="2" t="s">
        <v>40</v>
      </c>
      <c r="AA1691" s="2" t="s">
        <v>41</v>
      </c>
      <c r="AB1691" s="2" t="s">
        <v>35</v>
      </c>
    </row>
    <row r="1692" spans="1:28">
      <c r="A1692" s="1">
        <v>45668.416666666664</v>
      </c>
      <c r="B1692" s="2" t="s">
        <v>47</v>
      </c>
      <c r="C1692">
        <v>6.79</v>
      </c>
      <c r="D1692">
        <v>44</v>
      </c>
      <c r="E1692">
        <v>10.67</v>
      </c>
      <c r="F1692">
        <v>22.18</v>
      </c>
      <c r="G1692" t="b">
        <v>0</v>
      </c>
      <c r="H1692" t="b">
        <v>0</v>
      </c>
      <c r="I1692" t="b">
        <v>0</v>
      </c>
      <c r="J1692" t="b">
        <v>0</v>
      </c>
      <c r="K1692">
        <v>2.71</v>
      </c>
      <c r="L1692">
        <v>25</v>
      </c>
      <c r="M1692">
        <v>58.6</v>
      </c>
      <c r="N1692">
        <v>0</v>
      </c>
      <c r="O1692" s="2" t="s">
        <v>48</v>
      </c>
      <c r="P1692" s="2" t="s">
        <v>49</v>
      </c>
      <c r="Q1692">
        <v>139</v>
      </c>
      <c r="R1692" t="b">
        <v>0</v>
      </c>
      <c r="S1692" s="3">
        <v>45668</v>
      </c>
      <c r="T1692" s="2" t="s">
        <v>40</v>
      </c>
      <c r="U1692" t="b">
        <v>1</v>
      </c>
      <c r="V1692" s="2" t="s">
        <v>32</v>
      </c>
      <c r="W1692">
        <v>10</v>
      </c>
      <c r="X1692" s="2" t="s">
        <v>33</v>
      </c>
      <c r="Y1692">
        <v>1</v>
      </c>
      <c r="Z1692" s="2" t="s">
        <v>40</v>
      </c>
      <c r="AA1692" s="2" t="s">
        <v>41</v>
      </c>
      <c r="AB1692" s="2" t="s">
        <v>35</v>
      </c>
    </row>
    <row r="1693" spans="1:28">
      <c r="A1693" s="1">
        <v>45668.458333333336</v>
      </c>
      <c r="B1693" s="2" t="s">
        <v>47</v>
      </c>
      <c r="C1693">
        <v>25.68</v>
      </c>
      <c r="D1693">
        <v>48.93</v>
      </c>
      <c r="E1693">
        <v>20.22</v>
      </c>
      <c r="F1693">
        <v>23.69</v>
      </c>
      <c r="G1693" t="b">
        <v>0</v>
      </c>
      <c r="H1693" t="b">
        <v>0</v>
      </c>
      <c r="I1693" t="b">
        <v>0</v>
      </c>
      <c r="J1693" t="b">
        <v>0</v>
      </c>
      <c r="K1693">
        <v>3.39</v>
      </c>
      <c r="L1693">
        <v>26.1</v>
      </c>
      <c r="M1693">
        <v>49.5</v>
      </c>
      <c r="N1693">
        <v>0</v>
      </c>
      <c r="O1693" s="2" t="s">
        <v>48</v>
      </c>
      <c r="P1693" s="2" t="s">
        <v>49</v>
      </c>
      <c r="Q1693">
        <v>168</v>
      </c>
      <c r="R1693" t="b">
        <v>0</v>
      </c>
      <c r="S1693" s="3">
        <v>45668</v>
      </c>
      <c r="T1693" s="2" t="s">
        <v>40</v>
      </c>
      <c r="U1693" t="b">
        <v>1</v>
      </c>
      <c r="V1693" s="2" t="s">
        <v>32</v>
      </c>
      <c r="W1693">
        <v>11</v>
      </c>
      <c r="X1693" s="2" t="s">
        <v>33</v>
      </c>
      <c r="Y1693">
        <v>1</v>
      </c>
      <c r="Z1693" s="2" t="s">
        <v>40</v>
      </c>
      <c r="AA1693" s="2" t="s">
        <v>41</v>
      </c>
      <c r="AB1693" s="2" t="s">
        <v>35</v>
      </c>
    </row>
    <row r="1694" spans="1:28">
      <c r="A1694" s="1">
        <v>45668.5</v>
      </c>
      <c r="B1694" s="2" t="s">
        <v>47</v>
      </c>
      <c r="C1694">
        <v>2</v>
      </c>
      <c r="D1694">
        <v>45.31</v>
      </c>
      <c r="E1694">
        <v>3.78</v>
      </c>
      <c r="F1694">
        <v>16.43</v>
      </c>
      <c r="G1694" t="b">
        <v>0</v>
      </c>
      <c r="H1694" t="b">
        <v>0</v>
      </c>
      <c r="I1694" t="b">
        <v>0</v>
      </c>
      <c r="J1694" t="b">
        <v>0</v>
      </c>
      <c r="K1694">
        <v>4.87</v>
      </c>
      <c r="L1694">
        <v>27.2</v>
      </c>
      <c r="M1694">
        <v>50.3</v>
      </c>
      <c r="N1694">
        <v>0</v>
      </c>
      <c r="O1694" s="2" t="s">
        <v>48</v>
      </c>
      <c r="P1694" s="2" t="s">
        <v>49</v>
      </c>
      <c r="Q1694">
        <v>161</v>
      </c>
      <c r="R1694" t="b">
        <v>0</v>
      </c>
      <c r="S1694" s="3">
        <v>45668</v>
      </c>
      <c r="T1694" s="2" t="s">
        <v>40</v>
      </c>
      <c r="U1694" t="b">
        <v>1</v>
      </c>
      <c r="V1694" s="2" t="s">
        <v>32</v>
      </c>
      <c r="W1694">
        <v>12</v>
      </c>
      <c r="X1694" s="2" t="s">
        <v>33</v>
      </c>
      <c r="Y1694">
        <v>1</v>
      </c>
      <c r="Z1694" s="2" t="s">
        <v>40</v>
      </c>
      <c r="AA1694" s="2" t="s">
        <v>41</v>
      </c>
      <c r="AB1694" s="2" t="s">
        <v>35</v>
      </c>
    </row>
    <row r="1695" spans="1:28">
      <c r="A1695" s="1">
        <v>45668.541666666664</v>
      </c>
      <c r="B1695" s="2" t="s">
        <v>47</v>
      </c>
      <c r="C1695">
        <v>26.35</v>
      </c>
      <c r="D1695">
        <v>35.700000000000003</v>
      </c>
      <c r="E1695">
        <v>20.100000000000001</v>
      </c>
      <c r="F1695">
        <v>27.2</v>
      </c>
      <c r="G1695" t="b">
        <v>0</v>
      </c>
      <c r="H1695" t="b">
        <v>0</v>
      </c>
      <c r="I1695" t="b">
        <v>0</v>
      </c>
      <c r="J1695" t="b">
        <v>0</v>
      </c>
      <c r="K1695">
        <v>1.43</v>
      </c>
      <c r="L1695">
        <v>28.1</v>
      </c>
      <c r="M1695">
        <v>56.5</v>
      </c>
      <c r="N1695">
        <v>0</v>
      </c>
      <c r="O1695" s="2" t="s">
        <v>48</v>
      </c>
      <c r="P1695" s="2" t="s">
        <v>49</v>
      </c>
      <c r="Q1695">
        <v>146</v>
      </c>
      <c r="R1695" t="b">
        <v>0</v>
      </c>
      <c r="S1695" s="3">
        <v>45668</v>
      </c>
      <c r="T1695" s="2" t="s">
        <v>40</v>
      </c>
      <c r="U1695" t="b">
        <v>1</v>
      </c>
      <c r="V1695" s="2" t="s">
        <v>32</v>
      </c>
      <c r="W1695">
        <v>13</v>
      </c>
      <c r="X1695" s="2" t="s">
        <v>33</v>
      </c>
      <c r="Y1695">
        <v>1</v>
      </c>
      <c r="Z1695" s="2" t="s">
        <v>40</v>
      </c>
      <c r="AA1695" s="2" t="s">
        <v>41</v>
      </c>
      <c r="AB1695" s="2" t="s">
        <v>35</v>
      </c>
    </row>
    <row r="1696" spans="1:28">
      <c r="A1696" s="1">
        <v>45668.583333333336</v>
      </c>
      <c r="B1696" s="2" t="s">
        <v>47</v>
      </c>
      <c r="C1696">
        <v>18.13</v>
      </c>
      <c r="D1696">
        <v>49.34</v>
      </c>
      <c r="E1696">
        <v>24.65</v>
      </c>
      <c r="F1696">
        <v>24.9</v>
      </c>
      <c r="G1696" t="b">
        <v>0</v>
      </c>
      <c r="H1696" t="b">
        <v>0</v>
      </c>
      <c r="I1696" t="b">
        <v>0</v>
      </c>
      <c r="J1696" t="b">
        <v>0</v>
      </c>
      <c r="K1696">
        <v>2.16</v>
      </c>
      <c r="L1696">
        <v>25</v>
      </c>
      <c r="M1696">
        <v>52.9</v>
      </c>
      <c r="N1696">
        <v>0</v>
      </c>
      <c r="O1696" s="2" t="s">
        <v>48</v>
      </c>
      <c r="P1696" s="2" t="s">
        <v>49</v>
      </c>
      <c r="Q1696">
        <v>134</v>
      </c>
      <c r="R1696" t="b">
        <v>0</v>
      </c>
      <c r="S1696" s="3">
        <v>45668</v>
      </c>
      <c r="T1696" s="2" t="s">
        <v>40</v>
      </c>
      <c r="U1696" t="b">
        <v>1</v>
      </c>
      <c r="V1696" s="2" t="s">
        <v>32</v>
      </c>
      <c r="W1696">
        <v>14</v>
      </c>
      <c r="X1696" s="2" t="s">
        <v>33</v>
      </c>
      <c r="Y1696">
        <v>1</v>
      </c>
      <c r="Z1696" s="2" t="s">
        <v>40</v>
      </c>
      <c r="AA1696" s="2" t="s">
        <v>41</v>
      </c>
      <c r="AB1696" s="2" t="s">
        <v>35</v>
      </c>
    </row>
    <row r="1697" spans="1:28">
      <c r="A1697" s="1">
        <v>45668.625</v>
      </c>
      <c r="B1697" s="2" t="s">
        <v>47</v>
      </c>
      <c r="C1697">
        <v>12.41</v>
      </c>
      <c r="D1697">
        <v>46.28</v>
      </c>
      <c r="E1697">
        <v>2.79</v>
      </c>
      <c r="F1697">
        <v>17.55</v>
      </c>
      <c r="G1697" t="b">
        <v>0</v>
      </c>
      <c r="H1697" t="b">
        <v>0</v>
      </c>
      <c r="I1697" t="b">
        <v>0</v>
      </c>
      <c r="J1697" t="b">
        <v>0</v>
      </c>
      <c r="K1697">
        <v>3.24</v>
      </c>
      <c r="L1697">
        <v>24.5</v>
      </c>
      <c r="M1697">
        <v>66.599999999999994</v>
      </c>
      <c r="N1697">
        <v>0</v>
      </c>
      <c r="O1697" s="2" t="s">
        <v>48</v>
      </c>
      <c r="P1697" s="2" t="s">
        <v>49</v>
      </c>
      <c r="Q1697">
        <v>148</v>
      </c>
      <c r="R1697" t="b">
        <v>0</v>
      </c>
      <c r="S1697" s="3">
        <v>45668</v>
      </c>
      <c r="T1697" s="2" t="s">
        <v>40</v>
      </c>
      <c r="U1697" t="b">
        <v>1</v>
      </c>
      <c r="V1697" s="2" t="s">
        <v>32</v>
      </c>
      <c r="W1697">
        <v>15</v>
      </c>
      <c r="X1697" s="2" t="s">
        <v>33</v>
      </c>
      <c r="Y1697">
        <v>1</v>
      </c>
      <c r="Z1697" s="2" t="s">
        <v>40</v>
      </c>
      <c r="AA1697" s="2" t="s">
        <v>41</v>
      </c>
      <c r="AB1697" s="2" t="s">
        <v>35</v>
      </c>
    </row>
    <row r="1698" spans="1:28">
      <c r="A1698" s="1">
        <v>45668.666666666664</v>
      </c>
      <c r="B1698" s="2" t="s">
        <v>47</v>
      </c>
      <c r="C1698">
        <v>23.68</v>
      </c>
      <c r="D1698">
        <v>27.23</v>
      </c>
      <c r="E1698">
        <v>22.18</v>
      </c>
      <c r="F1698">
        <v>22.7</v>
      </c>
      <c r="G1698" t="b">
        <v>0</v>
      </c>
      <c r="H1698" t="b">
        <v>0</v>
      </c>
      <c r="I1698" t="b">
        <v>0</v>
      </c>
      <c r="J1698" t="b">
        <v>0</v>
      </c>
      <c r="K1698">
        <v>2.72</v>
      </c>
      <c r="L1698">
        <v>27.5</v>
      </c>
      <c r="M1698">
        <v>57.4</v>
      </c>
      <c r="N1698">
        <v>0</v>
      </c>
      <c r="O1698" s="2" t="s">
        <v>48</v>
      </c>
      <c r="P1698" s="2" t="s">
        <v>49</v>
      </c>
      <c r="Q1698">
        <v>217</v>
      </c>
      <c r="R1698" t="b">
        <v>0</v>
      </c>
      <c r="S1698" s="3">
        <v>45668</v>
      </c>
      <c r="T1698" s="2" t="s">
        <v>40</v>
      </c>
      <c r="U1698" t="b">
        <v>1</v>
      </c>
      <c r="V1698" s="2" t="s">
        <v>32</v>
      </c>
      <c r="W1698">
        <v>16</v>
      </c>
      <c r="X1698" s="2" t="s">
        <v>33</v>
      </c>
      <c r="Y1698">
        <v>1</v>
      </c>
      <c r="Z1698" s="2" t="s">
        <v>40</v>
      </c>
      <c r="AA1698" s="2" t="s">
        <v>41</v>
      </c>
      <c r="AB1698" s="2" t="s">
        <v>35</v>
      </c>
    </row>
    <row r="1699" spans="1:28">
      <c r="A1699" s="1">
        <v>45668.708333333336</v>
      </c>
      <c r="B1699" s="2" t="s">
        <v>47</v>
      </c>
      <c r="C1699">
        <v>20.59</v>
      </c>
      <c r="D1699">
        <v>49.94</v>
      </c>
      <c r="E1699">
        <v>15.51</v>
      </c>
      <c r="F1699">
        <v>27.2</v>
      </c>
      <c r="G1699" t="b">
        <v>0</v>
      </c>
      <c r="H1699" t="b">
        <v>0</v>
      </c>
      <c r="I1699" t="b">
        <v>0</v>
      </c>
      <c r="J1699" t="b">
        <v>0</v>
      </c>
      <c r="K1699">
        <v>1.67</v>
      </c>
      <c r="L1699">
        <v>23.8</v>
      </c>
      <c r="M1699">
        <v>82.8</v>
      </c>
      <c r="N1699">
        <v>0</v>
      </c>
      <c r="O1699" s="2" t="s">
        <v>48</v>
      </c>
      <c r="P1699" s="2" t="s">
        <v>49</v>
      </c>
      <c r="Q1699">
        <v>188</v>
      </c>
      <c r="R1699" t="b">
        <v>0</v>
      </c>
      <c r="S1699" s="3">
        <v>45668</v>
      </c>
      <c r="T1699" s="2" t="s">
        <v>40</v>
      </c>
      <c r="U1699" t="b">
        <v>1</v>
      </c>
      <c r="V1699" s="2" t="s">
        <v>32</v>
      </c>
      <c r="W1699">
        <v>17</v>
      </c>
      <c r="X1699" s="2" t="s">
        <v>33</v>
      </c>
      <c r="Y1699">
        <v>1</v>
      </c>
      <c r="Z1699" s="2" t="s">
        <v>40</v>
      </c>
      <c r="AA1699" s="2" t="s">
        <v>41</v>
      </c>
      <c r="AB1699" s="2" t="s">
        <v>35</v>
      </c>
    </row>
    <row r="1700" spans="1:28">
      <c r="A1700" s="1">
        <v>45668.75</v>
      </c>
      <c r="B1700" s="2" t="s">
        <v>47</v>
      </c>
      <c r="C1700">
        <v>10.199999999999999</v>
      </c>
      <c r="D1700">
        <v>43.04</v>
      </c>
      <c r="E1700">
        <v>22.57</v>
      </c>
      <c r="F1700">
        <v>16.16</v>
      </c>
      <c r="G1700" t="b">
        <v>0</v>
      </c>
      <c r="H1700" t="b">
        <v>0</v>
      </c>
      <c r="I1700" t="b">
        <v>0</v>
      </c>
      <c r="J1700" t="b">
        <v>0</v>
      </c>
      <c r="K1700">
        <v>1.94</v>
      </c>
      <c r="L1700">
        <v>20.7</v>
      </c>
      <c r="M1700">
        <v>52</v>
      </c>
      <c r="N1700">
        <v>0</v>
      </c>
      <c r="O1700" s="2" t="s">
        <v>48</v>
      </c>
      <c r="P1700" s="2" t="s">
        <v>49</v>
      </c>
      <c r="Q1700">
        <v>255</v>
      </c>
      <c r="R1700" t="b">
        <v>0</v>
      </c>
      <c r="S1700" s="3">
        <v>45668</v>
      </c>
      <c r="T1700" s="2" t="s">
        <v>40</v>
      </c>
      <c r="U1700" t="b">
        <v>1</v>
      </c>
      <c r="V1700" s="2" t="s">
        <v>32</v>
      </c>
      <c r="W1700">
        <v>18</v>
      </c>
      <c r="X1700" s="2" t="s">
        <v>33</v>
      </c>
      <c r="Y1700">
        <v>1</v>
      </c>
      <c r="Z1700" s="2" t="s">
        <v>40</v>
      </c>
      <c r="AA1700" s="2" t="s">
        <v>41</v>
      </c>
      <c r="AB1700" s="2" t="s">
        <v>35</v>
      </c>
    </row>
    <row r="1701" spans="1:28">
      <c r="A1701" s="1">
        <v>45668.791666666664</v>
      </c>
      <c r="B1701" s="2" t="s">
        <v>47</v>
      </c>
      <c r="C1701">
        <v>30.68</v>
      </c>
      <c r="D1701">
        <v>41.83</v>
      </c>
      <c r="E1701">
        <v>30.32</v>
      </c>
      <c r="F1701">
        <v>33.31</v>
      </c>
      <c r="G1701" t="b">
        <v>0</v>
      </c>
      <c r="H1701" t="b">
        <v>0</v>
      </c>
      <c r="I1701" t="b">
        <v>0</v>
      </c>
      <c r="J1701" t="b">
        <v>0</v>
      </c>
      <c r="K1701">
        <v>0.47</v>
      </c>
      <c r="L1701">
        <v>22.8</v>
      </c>
      <c r="M1701">
        <v>66.099999999999994</v>
      </c>
      <c r="N1701">
        <v>0</v>
      </c>
      <c r="O1701" s="2" t="s">
        <v>48</v>
      </c>
      <c r="P1701" s="2" t="s">
        <v>49</v>
      </c>
      <c r="Q1701">
        <v>217</v>
      </c>
      <c r="R1701" t="b">
        <v>0</v>
      </c>
      <c r="S1701" s="3">
        <v>45668</v>
      </c>
      <c r="T1701" s="2" t="s">
        <v>40</v>
      </c>
      <c r="U1701" t="b">
        <v>1</v>
      </c>
      <c r="V1701" s="2" t="s">
        <v>32</v>
      </c>
      <c r="W1701">
        <v>19</v>
      </c>
      <c r="X1701" s="2" t="s">
        <v>33</v>
      </c>
      <c r="Y1701">
        <v>1</v>
      </c>
      <c r="Z1701" s="2" t="s">
        <v>40</v>
      </c>
      <c r="AA1701" s="2" t="s">
        <v>41</v>
      </c>
      <c r="AB1701" s="2" t="s">
        <v>35</v>
      </c>
    </row>
    <row r="1702" spans="1:28">
      <c r="A1702" s="1">
        <v>45668.833333333336</v>
      </c>
      <c r="B1702" s="2" t="s">
        <v>47</v>
      </c>
      <c r="C1702">
        <v>23.79</v>
      </c>
      <c r="D1702">
        <v>38.770000000000003</v>
      </c>
      <c r="E1702">
        <v>14.4</v>
      </c>
      <c r="F1702">
        <v>22.02</v>
      </c>
      <c r="G1702" t="b">
        <v>0</v>
      </c>
      <c r="H1702" t="b">
        <v>0</v>
      </c>
      <c r="I1702" t="b">
        <v>0</v>
      </c>
      <c r="J1702" t="b">
        <v>0</v>
      </c>
      <c r="K1702">
        <v>1.91</v>
      </c>
      <c r="L1702">
        <v>21.5</v>
      </c>
      <c r="M1702">
        <v>56.3</v>
      </c>
      <c r="N1702">
        <v>0</v>
      </c>
      <c r="O1702" s="2" t="s">
        <v>48</v>
      </c>
      <c r="P1702" s="2" t="s">
        <v>49</v>
      </c>
      <c r="Q1702">
        <v>193</v>
      </c>
      <c r="R1702" t="b">
        <v>0</v>
      </c>
      <c r="S1702" s="3">
        <v>45668</v>
      </c>
      <c r="T1702" s="2" t="s">
        <v>40</v>
      </c>
      <c r="U1702" t="b">
        <v>1</v>
      </c>
      <c r="V1702" s="2" t="s">
        <v>32</v>
      </c>
      <c r="W1702">
        <v>20</v>
      </c>
      <c r="X1702" s="2" t="s">
        <v>33</v>
      </c>
      <c r="Y1702">
        <v>1</v>
      </c>
      <c r="Z1702" s="2" t="s">
        <v>40</v>
      </c>
      <c r="AA1702" s="2" t="s">
        <v>41</v>
      </c>
      <c r="AB1702" s="2" t="s">
        <v>35</v>
      </c>
    </row>
    <row r="1703" spans="1:28">
      <c r="A1703" s="1">
        <v>45668.875</v>
      </c>
      <c r="B1703" s="2" t="s">
        <v>47</v>
      </c>
      <c r="C1703">
        <v>21.75</v>
      </c>
      <c r="D1703">
        <v>33.65</v>
      </c>
      <c r="E1703">
        <v>23.19</v>
      </c>
      <c r="F1703">
        <v>23.49</v>
      </c>
      <c r="G1703" t="b">
        <v>0</v>
      </c>
      <c r="H1703" t="b">
        <v>0</v>
      </c>
      <c r="I1703" t="b">
        <v>0</v>
      </c>
      <c r="J1703" t="b">
        <v>0</v>
      </c>
      <c r="K1703">
        <v>1.99</v>
      </c>
      <c r="L1703">
        <v>16.7</v>
      </c>
      <c r="M1703">
        <v>64.7</v>
      </c>
      <c r="N1703">
        <v>0</v>
      </c>
      <c r="O1703" s="2" t="s">
        <v>48</v>
      </c>
      <c r="P1703" s="2" t="s">
        <v>49</v>
      </c>
      <c r="Q1703">
        <v>132</v>
      </c>
      <c r="R1703" t="b">
        <v>0</v>
      </c>
      <c r="S1703" s="3">
        <v>45668</v>
      </c>
      <c r="T1703" s="2" t="s">
        <v>40</v>
      </c>
      <c r="U1703" t="b">
        <v>1</v>
      </c>
      <c r="V1703" s="2" t="s">
        <v>32</v>
      </c>
      <c r="W1703">
        <v>21</v>
      </c>
      <c r="X1703" s="2" t="s">
        <v>33</v>
      </c>
      <c r="Y1703">
        <v>1</v>
      </c>
      <c r="Z1703" s="2" t="s">
        <v>40</v>
      </c>
      <c r="AA1703" s="2" t="s">
        <v>41</v>
      </c>
      <c r="AB1703" s="2" t="s">
        <v>35</v>
      </c>
    </row>
    <row r="1704" spans="1:28">
      <c r="A1704" s="1">
        <v>45668.916666666664</v>
      </c>
      <c r="B1704" s="2" t="s">
        <v>47</v>
      </c>
      <c r="C1704">
        <v>20.68</v>
      </c>
      <c r="D1704">
        <v>23.78</v>
      </c>
      <c r="E1704">
        <v>21.31</v>
      </c>
      <c r="F1704">
        <v>18.02</v>
      </c>
      <c r="G1704" t="b">
        <v>0</v>
      </c>
      <c r="H1704" t="b">
        <v>0</v>
      </c>
      <c r="I1704" t="b">
        <v>0</v>
      </c>
      <c r="J1704" t="b">
        <v>0</v>
      </c>
      <c r="K1704">
        <v>2.73</v>
      </c>
      <c r="L1704">
        <v>18.899999999999999</v>
      </c>
      <c r="M1704">
        <v>68.3</v>
      </c>
      <c r="N1704">
        <v>0</v>
      </c>
      <c r="O1704" s="2" t="s">
        <v>48</v>
      </c>
      <c r="P1704" s="2" t="s">
        <v>49</v>
      </c>
      <c r="Q1704">
        <v>149</v>
      </c>
      <c r="R1704" t="b">
        <v>0</v>
      </c>
      <c r="S1704" s="3">
        <v>45668</v>
      </c>
      <c r="T1704" s="2" t="s">
        <v>40</v>
      </c>
      <c r="U1704" t="b">
        <v>1</v>
      </c>
      <c r="V1704" s="2" t="s">
        <v>32</v>
      </c>
      <c r="W1704">
        <v>22</v>
      </c>
      <c r="X1704" s="2" t="s">
        <v>33</v>
      </c>
      <c r="Y1704">
        <v>1</v>
      </c>
      <c r="Z1704" s="2" t="s">
        <v>40</v>
      </c>
      <c r="AA1704" s="2" t="s">
        <v>41</v>
      </c>
      <c r="AB1704" s="2" t="s">
        <v>35</v>
      </c>
    </row>
    <row r="1705" spans="1:28">
      <c r="A1705" s="1">
        <v>45668.958333333336</v>
      </c>
      <c r="B1705" s="2" t="s">
        <v>47</v>
      </c>
      <c r="C1705">
        <v>12.98</v>
      </c>
      <c r="D1705">
        <v>52.05</v>
      </c>
      <c r="E1705">
        <v>21.01</v>
      </c>
      <c r="F1705">
        <v>25.04</v>
      </c>
      <c r="G1705" t="b">
        <v>0</v>
      </c>
      <c r="H1705" t="b">
        <v>0</v>
      </c>
      <c r="I1705" t="b">
        <v>0</v>
      </c>
      <c r="J1705" t="b">
        <v>0</v>
      </c>
      <c r="K1705">
        <v>1.95</v>
      </c>
      <c r="L1705">
        <v>19</v>
      </c>
      <c r="M1705">
        <v>48.5</v>
      </c>
      <c r="N1705">
        <v>0</v>
      </c>
      <c r="O1705" s="2" t="s">
        <v>48</v>
      </c>
      <c r="P1705" s="2" t="s">
        <v>49</v>
      </c>
      <c r="Q1705">
        <v>157</v>
      </c>
      <c r="R1705" t="b">
        <v>0</v>
      </c>
      <c r="S1705" s="3">
        <v>45668</v>
      </c>
      <c r="T1705" s="2" t="s">
        <v>40</v>
      </c>
      <c r="U1705" t="b">
        <v>1</v>
      </c>
      <c r="V1705" s="2" t="s">
        <v>32</v>
      </c>
      <c r="W1705">
        <v>23</v>
      </c>
      <c r="X1705" s="2" t="s">
        <v>33</v>
      </c>
      <c r="Y1705">
        <v>1</v>
      </c>
      <c r="Z1705" s="2" t="s">
        <v>40</v>
      </c>
      <c r="AA1705" s="2" t="s">
        <v>41</v>
      </c>
      <c r="AB1705" s="2" t="s">
        <v>35</v>
      </c>
    </row>
    <row r="1706" spans="1:28">
      <c r="A1706" s="1">
        <v>45669</v>
      </c>
      <c r="B1706" s="2" t="s">
        <v>47</v>
      </c>
      <c r="C1706">
        <v>19.2</v>
      </c>
      <c r="D1706">
        <v>31.86</v>
      </c>
      <c r="E1706">
        <v>12.71</v>
      </c>
      <c r="F1706">
        <v>22.21</v>
      </c>
      <c r="G1706" t="b">
        <v>0</v>
      </c>
      <c r="H1706" t="b">
        <v>0</v>
      </c>
      <c r="I1706" t="b">
        <v>0</v>
      </c>
      <c r="J1706" t="b">
        <v>0</v>
      </c>
      <c r="K1706">
        <v>3.37</v>
      </c>
      <c r="L1706">
        <v>17.8</v>
      </c>
      <c r="M1706">
        <v>69.8</v>
      </c>
      <c r="N1706">
        <v>0</v>
      </c>
      <c r="O1706" s="2" t="s">
        <v>48</v>
      </c>
      <c r="P1706" s="2" t="s">
        <v>49</v>
      </c>
      <c r="Q1706">
        <v>112</v>
      </c>
      <c r="R1706" t="b">
        <v>0</v>
      </c>
      <c r="S1706" s="3">
        <v>45669</v>
      </c>
      <c r="T1706" s="2" t="s">
        <v>42</v>
      </c>
      <c r="U1706" t="b">
        <v>1</v>
      </c>
      <c r="V1706" s="2" t="s">
        <v>32</v>
      </c>
      <c r="W1706">
        <v>0</v>
      </c>
      <c r="X1706" s="2" t="s">
        <v>33</v>
      </c>
      <c r="Y1706">
        <v>1</v>
      </c>
      <c r="Z1706" s="2" t="s">
        <v>42</v>
      </c>
      <c r="AA1706" s="2" t="s">
        <v>41</v>
      </c>
      <c r="AB1706" s="2" t="s">
        <v>35</v>
      </c>
    </row>
    <row r="1707" spans="1:28">
      <c r="A1707" s="1">
        <v>45669.041666666664</v>
      </c>
      <c r="B1707" s="2" t="s">
        <v>47</v>
      </c>
      <c r="C1707">
        <v>21.87</v>
      </c>
      <c r="D1707">
        <v>30.82</v>
      </c>
      <c r="E1707">
        <v>26.05</v>
      </c>
      <c r="F1707">
        <v>22.52</v>
      </c>
      <c r="G1707" t="b">
        <v>0</v>
      </c>
      <c r="H1707" t="b">
        <v>0</v>
      </c>
      <c r="I1707" t="b">
        <v>0</v>
      </c>
      <c r="J1707" t="b">
        <v>0</v>
      </c>
      <c r="K1707">
        <v>4.2</v>
      </c>
      <c r="L1707">
        <v>18.100000000000001</v>
      </c>
      <c r="M1707">
        <v>82.9</v>
      </c>
      <c r="N1707">
        <v>0</v>
      </c>
      <c r="O1707" s="2" t="s">
        <v>48</v>
      </c>
      <c r="P1707" s="2" t="s">
        <v>49</v>
      </c>
      <c r="Q1707">
        <v>151</v>
      </c>
      <c r="R1707" t="b">
        <v>0</v>
      </c>
      <c r="S1707" s="3">
        <v>45669</v>
      </c>
      <c r="T1707" s="2" t="s">
        <v>42</v>
      </c>
      <c r="U1707" t="b">
        <v>1</v>
      </c>
      <c r="V1707" s="2" t="s">
        <v>32</v>
      </c>
      <c r="W1707">
        <v>1</v>
      </c>
      <c r="X1707" s="2" t="s">
        <v>33</v>
      </c>
      <c r="Y1707">
        <v>1</v>
      </c>
      <c r="Z1707" s="2" t="s">
        <v>42</v>
      </c>
      <c r="AA1707" s="2" t="s">
        <v>41</v>
      </c>
      <c r="AB1707" s="2" t="s">
        <v>35</v>
      </c>
    </row>
    <row r="1708" spans="1:28">
      <c r="A1708" s="1">
        <v>45669.083333333336</v>
      </c>
      <c r="B1708" s="2" t="s">
        <v>47</v>
      </c>
      <c r="C1708">
        <v>6.53</v>
      </c>
      <c r="D1708">
        <v>15.79</v>
      </c>
      <c r="E1708">
        <v>4.5999999999999996</v>
      </c>
      <c r="F1708">
        <v>5.79</v>
      </c>
      <c r="G1708" t="b">
        <v>0</v>
      </c>
      <c r="H1708" t="b">
        <v>0</v>
      </c>
      <c r="I1708" t="b">
        <v>0</v>
      </c>
      <c r="J1708" t="b">
        <v>0</v>
      </c>
      <c r="K1708">
        <v>3.34</v>
      </c>
      <c r="L1708">
        <v>14.6</v>
      </c>
      <c r="M1708">
        <v>66.5</v>
      </c>
      <c r="N1708">
        <v>0</v>
      </c>
      <c r="O1708" s="2" t="s">
        <v>48</v>
      </c>
      <c r="P1708" s="2" t="s">
        <v>49</v>
      </c>
      <c r="Q1708">
        <v>142</v>
      </c>
      <c r="R1708" t="b">
        <v>0</v>
      </c>
      <c r="S1708" s="3">
        <v>45669</v>
      </c>
      <c r="T1708" s="2" t="s">
        <v>42</v>
      </c>
      <c r="U1708" t="b">
        <v>1</v>
      </c>
      <c r="V1708" s="2" t="s">
        <v>32</v>
      </c>
      <c r="W1708">
        <v>2</v>
      </c>
      <c r="X1708" s="2" t="s">
        <v>33</v>
      </c>
      <c r="Y1708">
        <v>1</v>
      </c>
      <c r="Z1708" s="2" t="s">
        <v>42</v>
      </c>
      <c r="AA1708" s="2" t="s">
        <v>41</v>
      </c>
      <c r="AB1708" s="2" t="s">
        <v>35</v>
      </c>
    </row>
    <row r="1709" spans="1:28">
      <c r="A1709" s="1">
        <v>45669.125</v>
      </c>
      <c r="B1709" s="2" t="s">
        <v>47</v>
      </c>
      <c r="C1709">
        <v>10.51</v>
      </c>
      <c r="D1709">
        <v>35.07</v>
      </c>
      <c r="E1709">
        <v>13.88</v>
      </c>
      <c r="F1709">
        <v>18.52</v>
      </c>
      <c r="G1709" t="b">
        <v>0</v>
      </c>
      <c r="H1709" t="b">
        <v>0</v>
      </c>
      <c r="I1709" t="b">
        <v>0</v>
      </c>
      <c r="J1709" t="b">
        <v>0</v>
      </c>
      <c r="K1709">
        <v>3.72</v>
      </c>
      <c r="L1709">
        <v>18.3</v>
      </c>
      <c r="M1709">
        <v>69.7</v>
      </c>
      <c r="N1709">
        <v>3.8</v>
      </c>
      <c r="O1709" s="2" t="s">
        <v>48</v>
      </c>
      <c r="P1709" s="2" t="s">
        <v>49</v>
      </c>
      <c r="Q1709">
        <v>127</v>
      </c>
      <c r="R1709" t="b">
        <v>0</v>
      </c>
      <c r="S1709" s="3">
        <v>45669</v>
      </c>
      <c r="T1709" s="2" t="s">
        <v>42</v>
      </c>
      <c r="U1709" t="b">
        <v>1</v>
      </c>
      <c r="V1709" s="2" t="s">
        <v>32</v>
      </c>
      <c r="W1709">
        <v>3</v>
      </c>
      <c r="X1709" s="2" t="s">
        <v>36</v>
      </c>
      <c r="Y1709">
        <v>1</v>
      </c>
      <c r="Z1709" s="2" t="s">
        <v>42</v>
      </c>
      <c r="AA1709" s="2" t="s">
        <v>41</v>
      </c>
      <c r="AB1709" s="2" t="s">
        <v>35</v>
      </c>
    </row>
    <row r="1710" spans="1:28">
      <c r="A1710" s="1">
        <v>45669.166666666664</v>
      </c>
      <c r="B1710" s="2" t="s">
        <v>47</v>
      </c>
      <c r="C1710">
        <v>16.37</v>
      </c>
      <c r="D1710">
        <v>33.01</v>
      </c>
      <c r="E1710">
        <v>11.28</v>
      </c>
      <c r="F1710">
        <v>23.12</v>
      </c>
      <c r="G1710" t="b">
        <v>0</v>
      </c>
      <c r="H1710" t="b">
        <v>0</v>
      </c>
      <c r="I1710" t="b">
        <v>0</v>
      </c>
      <c r="J1710" t="b">
        <v>0</v>
      </c>
      <c r="K1710">
        <v>3.47</v>
      </c>
      <c r="L1710">
        <v>17.899999999999999</v>
      </c>
      <c r="M1710">
        <v>76.099999999999994</v>
      </c>
      <c r="N1710">
        <v>0</v>
      </c>
      <c r="O1710" s="2" t="s">
        <v>48</v>
      </c>
      <c r="P1710" s="2" t="s">
        <v>49</v>
      </c>
      <c r="Q1710">
        <v>162</v>
      </c>
      <c r="R1710" t="b">
        <v>0</v>
      </c>
      <c r="S1710" s="3">
        <v>45669</v>
      </c>
      <c r="T1710" s="2" t="s">
        <v>42</v>
      </c>
      <c r="U1710" t="b">
        <v>1</v>
      </c>
      <c r="V1710" s="2" t="s">
        <v>32</v>
      </c>
      <c r="W1710">
        <v>4</v>
      </c>
      <c r="X1710" s="2" t="s">
        <v>33</v>
      </c>
      <c r="Y1710">
        <v>1</v>
      </c>
      <c r="Z1710" s="2" t="s">
        <v>42</v>
      </c>
      <c r="AA1710" s="2" t="s">
        <v>41</v>
      </c>
      <c r="AB1710" s="2" t="s">
        <v>35</v>
      </c>
    </row>
    <row r="1711" spans="1:28">
      <c r="A1711" s="1">
        <v>45669.208333333336</v>
      </c>
      <c r="B1711" s="2" t="s">
        <v>47</v>
      </c>
      <c r="C1711">
        <v>4.95</v>
      </c>
      <c r="D1711">
        <v>35.57</v>
      </c>
      <c r="E1711">
        <v>13.08</v>
      </c>
      <c r="F1711">
        <v>15.13</v>
      </c>
      <c r="G1711" t="b">
        <v>0</v>
      </c>
      <c r="H1711" t="b">
        <v>0</v>
      </c>
      <c r="I1711" t="b">
        <v>0</v>
      </c>
      <c r="J1711" t="b">
        <v>0</v>
      </c>
      <c r="K1711">
        <v>3.48</v>
      </c>
      <c r="L1711">
        <v>18.600000000000001</v>
      </c>
      <c r="M1711">
        <v>66</v>
      </c>
      <c r="N1711">
        <v>0</v>
      </c>
      <c r="O1711" s="2" t="s">
        <v>48</v>
      </c>
      <c r="P1711" s="2" t="s">
        <v>49</v>
      </c>
      <c r="Q1711">
        <v>105</v>
      </c>
      <c r="R1711" t="b">
        <v>0</v>
      </c>
      <c r="S1711" s="3">
        <v>45669</v>
      </c>
      <c r="T1711" s="2" t="s">
        <v>42</v>
      </c>
      <c r="U1711" t="b">
        <v>1</v>
      </c>
      <c r="V1711" s="2" t="s">
        <v>32</v>
      </c>
      <c r="W1711">
        <v>5</v>
      </c>
      <c r="X1711" s="2" t="s">
        <v>33</v>
      </c>
      <c r="Y1711">
        <v>1</v>
      </c>
      <c r="Z1711" s="2" t="s">
        <v>42</v>
      </c>
      <c r="AA1711" s="2" t="s">
        <v>41</v>
      </c>
      <c r="AB1711" s="2" t="s">
        <v>35</v>
      </c>
    </row>
    <row r="1712" spans="1:28">
      <c r="A1712" s="1">
        <v>45669.25</v>
      </c>
      <c r="B1712" s="2" t="s">
        <v>47</v>
      </c>
      <c r="C1712">
        <v>18.39</v>
      </c>
      <c r="D1712">
        <v>34.590000000000003</v>
      </c>
      <c r="E1712">
        <v>14.52</v>
      </c>
      <c r="F1712">
        <v>25.11</v>
      </c>
      <c r="G1712" t="b">
        <v>0</v>
      </c>
      <c r="H1712" t="b">
        <v>0</v>
      </c>
      <c r="I1712" t="b">
        <v>0</v>
      </c>
      <c r="J1712" t="b">
        <v>0</v>
      </c>
      <c r="K1712">
        <v>2.63</v>
      </c>
      <c r="L1712">
        <v>22.3</v>
      </c>
      <c r="M1712">
        <v>60.2</v>
      </c>
      <c r="N1712">
        <v>0</v>
      </c>
      <c r="O1712" s="2" t="s">
        <v>48</v>
      </c>
      <c r="P1712" s="2" t="s">
        <v>49</v>
      </c>
      <c r="Q1712">
        <v>182</v>
      </c>
      <c r="R1712" t="b">
        <v>0</v>
      </c>
      <c r="S1712" s="3">
        <v>45669</v>
      </c>
      <c r="T1712" s="2" t="s">
        <v>42</v>
      </c>
      <c r="U1712" t="b">
        <v>1</v>
      </c>
      <c r="V1712" s="2" t="s">
        <v>32</v>
      </c>
      <c r="W1712">
        <v>6</v>
      </c>
      <c r="X1712" s="2" t="s">
        <v>33</v>
      </c>
      <c r="Y1712">
        <v>1</v>
      </c>
      <c r="Z1712" s="2" t="s">
        <v>42</v>
      </c>
      <c r="AA1712" s="2" t="s">
        <v>41</v>
      </c>
      <c r="AB1712" s="2" t="s">
        <v>35</v>
      </c>
    </row>
    <row r="1713" spans="1:28">
      <c r="A1713" s="1">
        <v>45669.291666666664</v>
      </c>
      <c r="B1713" s="2" t="s">
        <v>47</v>
      </c>
      <c r="C1713">
        <v>18.61</v>
      </c>
      <c r="D1713">
        <v>56.33</v>
      </c>
      <c r="E1713">
        <v>21.09</v>
      </c>
      <c r="F1713">
        <v>25.1</v>
      </c>
      <c r="G1713" t="b">
        <v>0</v>
      </c>
      <c r="H1713" t="b">
        <v>0</v>
      </c>
      <c r="I1713" t="b">
        <v>0</v>
      </c>
      <c r="J1713" t="b">
        <v>0</v>
      </c>
      <c r="K1713">
        <v>3.86</v>
      </c>
      <c r="L1713">
        <v>24.7</v>
      </c>
      <c r="M1713">
        <v>44.9</v>
      </c>
      <c r="N1713">
        <v>0</v>
      </c>
      <c r="O1713" s="2" t="s">
        <v>48</v>
      </c>
      <c r="P1713" s="2" t="s">
        <v>49</v>
      </c>
      <c r="Q1713">
        <v>238</v>
      </c>
      <c r="R1713" t="b">
        <v>0</v>
      </c>
      <c r="S1713" s="3">
        <v>45669</v>
      </c>
      <c r="T1713" s="2" t="s">
        <v>42</v>
      </c>
      <c r="U1713" t="b">
        <v>1</v>
      </c>
      <c r="V1713" s="2" t="s">
        <v>32</v>
      </c>
      <c r="W1713">
        <v>7</v>
      </c>
      <c r="X1713" s="2" t="s">
        <v>33</v>
      </c>
      <c r="Y1713">
        <v>1</v>
      </c>
      <c r="Z1713" s="2" t="s">
        <v>42</v>
      </c>
      <c r="AA1713" s="2" t="s">
        <v>41</v>
      </c>
      <c r="AB1713" s="2" t="s">
        <v>35</v>
      </c>
    </row>
    <row r="1714" spans="1:28">
      <c r="A1714" s="1">
        <v>45669.333333333336</v>
      </c>
      <c r="B1714" s="2" t="s">
        <v>47</v>
      </c>
      <c r="C1714">
        <v>19.239999999999998</v>
      </c>
      <c r="D1714">
        <v>43.37</v>
      </c>
      <c r="E1714">
        <v>16.829999999999998</v>
      </c>
      <c r="F1714">
        <v>22.67</v>
      </c>
      <c r="G1714" t="b">
        <v>0</v>
      </c>
      <c r="H1714" t="b">
        <v>0</v>
      </c>
      <c r="I1714" t="b">
        <v>0</v>
      </c>
      <c r="J1714" t="b">
        <v>0</v>
      </c>
      <c r="K1714">
        <v>3.29</v>
      </c>
      <c r="L1714">
        <v>26.5</v>
      </c>
      <c r="M1714">
        <v>67</v>
      </c>
      <c r="N1714">
        <v>0</v>
      </c>
      <c r="O1714" s="2" t="s">
        <v>48</v>
      </c>
      <c r="P1714" s="2" t="s">
        <v>49</v>
      </c>
      <c r="Q1714">
        <v>249</v>
      </c>
      <c r="R1714" t="b">
        <v>0</v>
      </c>
      <c r="S1714" s="3">
        <v>45669</v>
      </c>
      <c r="T1714" s="2" t="s">
        <v>42</v>
      </c>
      <c r="U1714" t="b">
        <v>1</v>
      </c>
      <c r="V1714" s="2" t="s">
        <v>32</v>
      </c>
      <c r="W1714">
        <v>8</v>
      </c>
      <c r="X1714" s="2" t="s">
        <v>33</v>
      </c>
      <c r="Y1714">
        <v>1</v>
      </c>
      <c r="Z1714" s="2" t="s">
        <v>42</v>
      </c>
      <c r="AA1714" s="2" t="s">
        <v>41</v>
      </c>
      <c r="AB1714" s="2" t="s">
        <v>35</v>
      </c>
    </row>
    <row r="1715" spans="1:28">
      <c r="A1715" s="1">
        <v>45669.375</v>
      </c>
      <c r="B1715" s="2" t="s">
        <v>47</v>
      </c>
      <c r="C1715">
        <v>13.02</v>
      </c>
      <c r="D1715">
        <v>36.24</v>
      </c>
      <c r="E1715">
        <v>18.559999999999999</v>
      </c>
      <c r="F1715">
        <v>19.38</v>
      </c>
      <c r="G1715" t="b">
        <v>0</v>
      </c>
      <c r="H1715" t="b">
        <v>0</v>
      </c>
      <c r="I1715" t="b">
        <v>0</v>
      </c>
      <c r="J1715" t="b">
        <v>0</v>
      </c>
      <c r="K1715">
        <v>5.81</v>
      </c>
      <c r="L1715">
        <v>26.9</v>
      </c>
      <c r="M1715">
        <v>60.7</v>
      </c>
      <c r="N1715">
        <v>0</v>
      </c>
      <c r="O1715" s="2" t="s">
        <v>48</v>
      </c>
      <c r="P1715" s="2" t="s">
        <v>49</v>
      </c>
      <c r="Q1715">
        <v>212</v>
      </c>
      <c r="R1715" t="b">
        <v>0</v>
      </c>
      <c r="S1715" s="3">
        <v>45669</v>
      </c>
      <c r="T1715" s="2" t="s">
        <v>42</v>
      </c>
      <c r="U1715" t="b">
        <v>1</v>
      </c>
      <c r="V1715" s="2" t="s">
        <v>32</v>
      </c>
      <c r="W1715">
        <v>9</v>
      </c>
      <c r="X1715" s="2" t="s">
        <v>33</v>
      </c>
      <c r="Y1715">
        <v>1</v>
      </c>
      <c r="Z1715" s="2" t="s">
        <v>42</v>
      </c>
      <c r="AA1715" s="2" t="s">
        <v>41</v>
      </c>
      <c r="AB1715" s="2" t="s">
        <v>35</v>
      </c>
    </row>
    <row r="1716" spans="1:28">
      <c r="A1716" s="1">
        <v>45669.416666666664</v>
      </c>
      <c r="B1716" s="2" t="s">
        <v>47</v>
      </c>
      <c r="C1716">
        <v>12.36</v>
      </c>
      <c r="D1716">
        <v>45.77</v>
      </c>
      <c r="E1716">
        <v>15.14</v>
      </c>
      <c r="F1716">
        <v>28.79</v>
      </c>
      <c r="G1716" t="b">
        <v>0</v>
      </c>
      <c r="H1716" t="b">
        <v>0</v>
      </c>
      <c r="I1716" t="b">
        <v>0</v>
      </c>
      <c r="J1716" t="b">
        <v>0</v>
      </c>
      <c r="K1716">
        <v>5.04</v>
      </c>
      <c r="L1716">
        <v>25.3</v>
      </c>
      <c r="N1716">
        <v>0</v>
      </c>
      <c r="O1716" s="2" t="s">
        <v>48</v>
      </c>
      <c r="P1716" s="2" t="s">
        <v>49</v>
      </c>
      <c r="Q1716">
        <v>168</v>
      </c>
      <c r="R1716" t="b">
        <v>0</v>
      </c>
      <c r="S1716" s="3">
        <v>45669</v>
      </c>
      <c r="T1716" s="2" t="s">
        <v>42</v>
      </c>
      <c r="U1716" t="b">
        <v>1</v>
      </c>
      <c r="V1716" s="2" t="s">
        <v>32</v>
      </c>
      <c r="W1716">
        <v>10</v>
      </c>
      <c r="X1716" s="2" t="s">
        <v>33</v>
      </c>
      <c r="Y1716">
        <v>1</v>
      </c>
      <c r="Z1716" s="2" t="s">
        <v>42</v>
      </c>
      <c r="AA1716" s="2" t="s">
        <v>41</v>
      </c>
      <c r="AB1716" s="2" t="s">
        <v>35</v>
      </c>
    </row>
    <row r="1717" spans="1:28">
      <c r="A1717" s="1">
        <v>45669.458333333336</v>
      </c>
      <c r="B1717" s="2" t="s">
        <v>47</v>
      </c>
      <c r="C1717">
        <v>16.34</v>
      </c>
      <c r="D1717">
        <v>42.4</v>
      </c>
      <c r="E1717">
        <v>10.199999999999999</v>
      </c>
      <c r="F1717">
        <v>24.47</v>
      </c>
      <c r="G1717" t="b">
        <v>0</v>
      </c>
      <c r="H1717" t="b">
        <v>0</v>
      </c>
      <c r="I1717" t="b">
        <v>0</v>
      </c>
      <c r="J1717" t="b">
        <v>0</v>
      </c>
      <c r="K1717">
        <v>3.44</v>
      </c>
      <c r="L1717">
        <v>27</v>
      </c>
      <c r="M1717">
        <v>62.5</v>
      </c>
      <c r="N1717">
        <v>0</v>
      </c>
      <c r="O1717" s="2" t="s">
        <v>48</v>
      </c>
      <c r="P1717" s="2" t="s">
        <v>49</v>
      </c>
      <c r="Q1717">
        <v>139</v>
      </c>
      <c r="R1717" t="b">
        <v>0</v>
      </c>
      <c r="S1717" s="3">
        <v>45669</v>
      </c>
      <c r="T1717" s="2" t="s">
        <v>42</v>
      </c>
      <c r="U1717" t="b">
        <v>1</v>
      </c>
      <c r="V1717" s="2" t="s">
        <v>32</v>
      </c>
      <c r="W1717">
        <v>11</v>
      </c>
      <c r="X1717" s="2" t="s">
        <v>33</v>
      </c>
      <c r="Y1717">
        <v>1</v>
      </c>
      <c r="Z1717" s="2" t="s">
        <v>42</v>
      </c>
      <c r="AA1717" s="2" t="s">
        <v>41</v>
      </c>
      <c r="AB1717" s="2" t="s">
        <v>35</v>
      </c>
    </row>
    <row r="1718" spans="1:28">
      <c r="A1718" s="1">
        <v>45669.5</v>
      </c>
      <c r="B1718" s="2" t="s">
        <v>47</v>
      </c>
      <c r="C1718">
        <v>15.43</v>
      </c>
      <c r="D1718">
        <v>40.17</v>
      </c>
      <c r="E1718">
        <v>15.15</v>
      </c>
      <c r="F1718">
        <v>20.86</v>
      </c>
      <c r="G1718" t="b">
        <v>0</v>
      </c>
      <c r="H1718" t="b">
        <v>0</v>
      </c>
      <c r="I1718" t="b">
        <v>0</v>
      </c>
      <c r="J1718" t="b">
        <v>0</v>
      </c>
      <c r="K1718">
        <v>1.88</v>
      </c>
      <c r="L1718">
        <v>28.2</v>
      </c>
      <c r="M1718">
        <v>56</v>
      </c>
      <c r="N1718">
        <v>0</v>
      </c>
      <c r="O1718" s="2" t="s">
        <v>48</v>
      </c>
      <c r="P1718" s="2" t="s">
        <v>49</v>
      </c>
      <c r="Q1718">
        <v>138</v>
      </c>
      <c r="R1718" t="b">
        <v>0</v>
      </c>
      <c r="S1718" s="3">
        <v>45669</v>
      </c>
      <c r="T1718" s="2" t="s">
        <v>42</v>
      </c>
      <c r="U1718" t="b">
        <v>1</v>
      </c>
      <c r="V1718" s="2" t="s">
        <v>32</v>
      </c>
      <c r="W1718">
        <v>12</v>
      </c>
      <c r="X1718" s="2" t="s">
        <v>33</v>
      </c>
      <c r="Y1718">
        <v>1</v>
      </c>
      <c r="Z1718" s="2" t="s">
        <v>42</v>
      </c>
      <c r="AA1718" s="2" t="s">
        <v>41</v>
      </c>
      <c r="AB1718" s="2" t="s">
        <v>35</v>
      </c>
    </row>
    <row r="1719" spans="1:28">
      <c r="A1719" s="1">
        <v>45669.541666666664</v>
      </c>
      <c r="B1719" s="2" t="s">
        <v>47</v>
      </c>
      <c r="C1719">
        <v>20.51</v>
      </c>
      <c r="D1719">
        <v>28.9</v>
      </c>
      <c r="E1719">
        <v>16.12</v>
      </c>
      <c r="F1719">
        <v>26.19</v>
      </c>
      <c r="G1719" t="b">
        <v>0</v>
      </c>
      <c r="H1719" t="b">
        <v>0</v>
      </c>
      <c r="I1719" t="b">
        <v>0</v>
      </c>
      <c r="J1719" t="b">
        <v>0</v>
      </c>
      <c r="K1719">
        <v>1.28</v>
      </c>
      <c r="L1719">
        <v>27.2</v>
      </c>
      <c r="M1719">
        <v>57.1</v>
      </c>
      <c r="N1719">
        <v>0</v>
      </c>
      <c r="O1719" s="2" t="s">
        <v>48</v>
      </c>
      <c r="P1719" s="2" t="s">
        <v>49</v>
      </c>
      <c r="Q1719">
        <v>156</v>
      </c>
      <c r="R1719" t="b">
        <v>0</v>
      </c>
      <c r="S1719" s="3">
        <v>45669</v>
      </c>
      <c r="T1719" s="2" t="s">
        <v>42</v>
      </c>
      <c r="U1719" t="b">
        <v>1</v>
      </c>
      <c r="V1719" s="2" t="s">
        <v>32</v>
      </c>
      <c r="W1719">
        <v>13</v>
      </c>
      <c r="X1719" s="2" t="s">
        <v>33</v>
      </c>
      <c r="Y1719">
        <v>1</v>
      </c>
      <c r="Z1719" s="2" t="s">
        <v>42</v>
      </c>
      <c r="AA1719" s="2" t="s">
        <v>41</v>
      </c>
      <c r="AB1719" s="2" t="s">
        <v>35</v>
      </c>
    </row>
    <row r="1720" spans="1:28">
      <c r="A1720" s="1">
        <v>45669.583333333336</v>
      </c>
      <c r="B1720" s="2" t="s">
        <v>47</v>
      </c>
      <c r="C1720">
        <v>18.010000000000002</v>
      </c>
      <c r="D1720">
        <v>20.71</v>
      </c>
      <c r="E1720">
        <v>20.48</v>
      </c>
      <c r="F1720">
        <v>14.57</v>
      </c>
      <c r="G1720" t="b">
        <v>0</v>
      </c>
      <c r="H1720" t="b">
        <v>0</v>
      </c>
      <c r="I1720" t="b">
        <v>0</v>
      </c>
      <c r="J1720" t="b">
        <v>0</v>
      </c>
      <c r="K1720">
        <v>3.88</v>
      </c>
      <c r="L1720">
        <v>27.1</v>
      </c>
      <c r="M1720">
        <v>66.3</v>
      </c>
      <c r="N1720">
        <v>0</v>
      </c>
      <c r="O1720" s="2" t="s">
        <v>48</v>
      </c>
      <c r="P1720" s="2" t="s">
        <v>49</v>
      </c>
      <c r="Q1720">
        <v>135</v>
      </c>
      <c r="R1720" t="b">
        <v>0</v>
      </c>
      <c r="S1720" s="3">
        <v>45669</v>
      </c>
      <c r="T1720" s="2" t="s">
        <v>42</v>
      </c>
      <c r="U1720" t="b">
        <v>1</v>
      </c>
      <c r="V1720" s="2" t="s">
        <v>32</v>
      </c>
      <c r="W1720">
        <v>14</v>
      </c>
      <c r="X1720" s="2" t="s">
        <v>33</v>
      </c>
      <c r="Y1720">
        <v>1</v>
      </c>
      <c r="Z1720" s="2" t="s">
        <v>42</v>
      </c>
      <c r="AA1720" s="2" t="s">
        <v>41</v>
      </c>
      <c r="AB1720" s="2" t="s">
        <v>35</v>
      </c>
    </row>
    <row r="1721" spans="1:28">
      <c r="A1721" s="1">
        <v>45669.625</v>
      </c>
      <c r="B1721" s="2" t="s">
        <v>47</v>
      </c>
      <c r="C1721">
        <v>23.79</v>
      </c>
      <c r="D1721">
        <v>40.07</v>
      </c>
      <c r="E1721">
        <v>19.87</v>
      </c>
      <c r="F1721">
        <v>32.08</v>
      </c>
      <c r="G1721" t="b">
        <v>0</v>
      </c>
      <c r="H1721" t="b">
        <v>0</v>
      </c>
      <c r="I1721" t="b">
        <v>0</v>
      </c>
      <c r="J1721" t="b">
        <v>0</v>
      </c>
      <c r="K1721">
        <v>2.62</v>
      </c>
      <c r="L1721">
        <v>27.8</v>
      </c>
      <c r="M1721">
        <v>50.2</v>
      </c>
      <c r="N1721">
        <v>0</v>
      </c>
      <c r="O1721" s="2" t="s">
        <v>48</v>
      </c>
      <c r="P1721" s="2" t="s">
        <v>49</v>
      </c>
      <c r="Q1721">
        <v>186</v>
      </c>
      <c r="R1721" t="b">
        <v>0</v>
      </c>
      <c r="S1721" s="3">
        <v>45669</v>
      </c>
      <c r="T1721" s="2" t="s">
        <v>42</v>
      </c>
      <c r="U1721" t="b">
        <v>1</v>
      </c>
      <c r="V1721" s="2" t="s">
        <v>32</v>
      </c>
      <c r="W1721">
        <v>15</v>
      </c>
      <c r="X1721" s="2" t="s">
        <v>33</v>
      </c>
      <c r="Y1721">
        <v>1</v>
      </c>
      <c r="Z1721" s="2" t="s">
        <v>42</v>
      </c>
      <c r="AA1721" s="2" t="s">
        <v>41</v>
      </c>
      <c r="AB1721" s="2" t="s">
        <v>35</v>
      </c>
    </row>
    <row r="1722" spans="1:28">
      <c r="A1722" s="1">
        <v>45669.666666666664</v>
      </c>
      <c r="B1722" s="2" t="s">
        <v>47</v>
      </c>
      <c r="C1722">
        <v>12.71</v>
      </c>
      <c r="D1722">
        <v>40.67</v>
      </c>
      <c r="E1722">
        <v>24.07</v>
      </c>
      <c r="F1722">
        <v>17.03</v>
      </c>
      <c r="G1722" t="b">
        <v>0</v>
      </c>
      <c r="H1722" t="b">
        <v>0</v>
      </c>
      <c r="I1722" t="b">
        <v>0</v>
      </c>
      <c r="J1722" t="b">
        <v>0</v>
      </c>
      <c r="K1722">
        <v>2.77</v>
      </c>
      <c r="L1722">
        <v>25.4</v>
      </c>
      <c r="M1722">
        <v>71</v>
      </c>
      <c r="N1722">
        <v>0</v>
      </c>
      <c r="O1722" s="2" t="s">
        <v>48</v>
      </c>
      <c r="P1722" s="2" t="s">
        <v>49</v>
      </c>
      <c r="Q1722">
        <v>241</v>
      </c>
      <c r="R1722" t="b">
        <v>0</v>
      </c>
      <c r="S1722" s="3">
        <v>45669</v>
      </c>
      <c r="T1722" s="2" t="s">
        <v>42</v>
      </c>
      <c r="U1722" t="b">
        <v>1</v>
      </c>
      <c r="V1722" s="2" t="s">
        <v>32</v>
      </c>
      <c r="W1722">
        <v>16</v>
      </c>
      <c r="X1722" s="2" t="s">
        <v>33</v>
      </c>
      <c r="Y1722">
        <v>1</v>
      </c>
      <c r="Z1722" s="2" t="s">
        <v>42</v>
      </c>
      <c r="AA1722" s="2" t="s">
        <v>41</v>
      </c>
      <c r="AB1722" s="2" t="s">
        <v>35</v>
      </c>
    </row>
    <row r="1723" spans="1:28">
      <c r="A1723" s="1">
        <v>45669.708333333336</v>
      </c>
      <c r="B1723" s="2" t="s">
        <v>47</v>
      </c>
      <c r="C1723">
        <v>23.78</v>
      </c>
      <c r="D1723">
        <v>40.43</v>
      </c>
      <c r="E1723">
        <v>26.48</v>
      </c>
      <c r="G1723" t="b">
        <v>0</v>
      </c>
      <c r="H1723" t="b">
        <v>0</v>
      </c>
      <c r="I1723" t="b">
        <v>0</v>
      </c>
      <c r="J1723" t="b">
        <v>0</v>
      </c>
      <c r="K1723">
        <v>0.1</v>
      </c>
      <c r="L1723">
        <v>23.2</v>
      </c>
      <c r="M1723">
        <v>53</v>
      </c>
      <c r="N1723">
        <v>0</v>
      </c>
      <c r="O1723" s="2" t="s">
        <v>48</v>
      </c>
      <c r="P1723" s="2" t="s">
        <v>49</v>
      </c>
      <c r="Q1723">
        <v>219</v>
      </c>
      <c r="R1723" t="b">
        <v>0</v>
      </c>
      <c r="S1723" s="3">
        <v>45669</v>
      </c>
      <c r="T1723" s="2" t="s">
        <v>42</v>
      </c>
      <c r="U1723" t="b">
        <v>1</v>
      </c>
      <c r="V1723" s="2" t="s">
        <v>32</v>
      </c>
      <c r="W1723">
        <v>17</v>
      </c>
      <c r="X1723" s="2" t="s">
        <v>33</v>
      </c>
      <c r="Y1723">
        <v>1</v>
      </c>
      <c r="Z1723" s="2" t="s">
        <v>42</v>
      </c>
      <c r="AA1723" s="2" t="s">
        <v>41</v>
      </c>
      <c r="AB1723" s="2" t="s">
        <v>35</v>
      </c>
    </row>
    <row r="1724" spans="1:28">
      <c r="A1724" s="1">
        <v>45669.75</v>
      </c>
      <c r="B1724" s="2" t="s">
        <v>47</v>
      </c>
      <c r="C1724">
        <v>24.05</v>
      </c>
      <c r="D1724">
        <v>27.66</v>
      </c>
      <c r="E1724">
        <v>27.78</v>
      </c>
      <c r="F1724">
        <v>26.37</v>
      </c>
      <c r="G1724" t="b">
        <v>0</v>
      </c>
      <c r="H1724" t="b">
        <v>0</v>
      </c>
      <c r="I1724" t="b">
        <v>0</v>
      </c>
      <c r="J1724" t="b">
        <v>0</v>
      </c>
      <c r="K1724">
        <v>3.21</v>
      </c>
      <c r="L1724">
        <v>22.5</v>
      </c>
      <c r="M1724">
        <v>59.3</v>
      </c>
      <c r="N1724">
        <v>0</v>
      </c>
      <c r="O1724" s="2" t="s">
        <v>48</v>
      </c>
      <c r="P1724" s="2" t="s">
        <v>49</v>
      </c>
      <c r="Q1724">
        <v>203</v>
      </c>
      <c r="R1724" t="b">
        <v>0</v>
      </c>
      <c r="S1724" s="3">
        <v>45669</v>
      </c>
      <c r="T1724" s="2" t="s">
        <v>42</v>
      </c>
      <c r="U1724" t="b">
        <v>1</v>
      </c>
      <c r="V1724" s="2" t="s">
        <v>32</v>
      </c>
      <c r="W1724">
        <v>18</v>
      </c>
      <c r="X1724" s="2" t="s">
        <v>33</v>
      </c>
      <c r="Y1724">
        <v>1</v>
      </c>
      <c r="Z1724" s="2" t="s">
        <v>42</v>
      </c>
      <c r="AA1724" s="2" t="s">
        <v>41</v>
      </c>
      <c r="AB1724" s="2" t="s">
        <v>35</v>
      </c>
    </row>
    <row r="1725" spans="1:28">
      <c r="A1725" s="1">
        <v>45669.791666666664</v>
      </c>
      <c r="B1725" s="2" t="s">
        <v>47</v>
      </c>
      <c r="C1725">
        <v>35.03</v>
      </c>
      <c r="D1725">
        <v>45.22</v>
      </c>
      <c r="E1725">
        <v>18.829999999999998</v>
      </c>
      <c r="F1725">
        <v>28.35</v>
      </c>
      <c r="G1725" t="b">
        <v>0</v>
      </c>
      <c r="H1725" t="b">
        <v>0</v>
      </c>
      <c r="I1725" t="b">
        <v>0</v>
      </c>
      <c r="J1725" t="b">
        <v>0</v>
      </c>
      <c r="L1725">
        <v>23.1</v>
      </c>
      <c r="M1725">
        <v>79.599999999999994</v>
      </c>
      <c r="N1725">
        <v>0</v>
      </c>
      <c r="O1725" s="2" t="s">
        <v>48</v>
      </c>
      <c r="P1725" s="2" t="s">
        <v>49</v>
      </c>
      <c r="Q1725">
        <v>192</v>
      </c>
      <c r="R1725" t="b">
        <v>0</v>
      </c>
      <c r="S1725" s="3">
        <v>45669</v>
      </c>
      <c r="T1725" s="2" t="s">
        <v>42</v>
      </c>
      <c r="U1725" t="b">
        <v>1</v>
      </c>
      <c r="V1725" s="2" t="s">
        <v>32</v>
      </c>
      <c r="W1725">
        <v>19</v>
      </c>
      <c r="X1725" s="2" t="s">
        <v>33</v>
      </c>
      <c r="Y1725">
        <v>1</v>
      </c>
      <c r="Z1725" s="2" t="s">
        <v>42</v>
      </c>
      <c r="AA1725" s="2" t="s">
        <v>41</v>
      </c>
      <c r="AB1725" s="2" t="s">
        <v>35</v>
      </c>
    </row>
    <row r="1726" spans="1:28">
      <c r="A1726" s="1">
        <v>45669.833333333336</v>
      </c>
      <c r="B1726" s="2" t="s">
        <v>47</v>
      </c>
      <c r="C1726">
        <v>22.35</v>
      </c>
      <c r="D1726">
        <v>33.54</v>
      </c>
      <c r="E1726">
        <v>26.01</v>
      </c>
      <c r="F1726">
        <v>20.34</v>
      </c>
      <c r="G1726" t="b">
        <v>0</v>
      </c>
      <c r="H1726" t="b">
        <v>0</v>
      </c>
      <c r="I1726" t="b">
        <v>0</v>
      </c>
      <c r="J1726" t="b">
        <v>0</v>
      </c>
      <c r="K1726">
        <v>0.86</v>
      </c>
      <c r="L1726">
        <v>20.7</v>
      </c>
      <c r="M1726">
        <v>74.900000000000006</v>
      </c>
      <c r="N1726">
        <v>8.7899999999999991</v>
      </c>
      <c r="O1726" s="2" t="s">
        <v>48</v>
      </c>
      <c r="P1726" s="2" t="s">
        <v>49</v>
      </c>
      <c r="Q1726">
        <v>212</v>
      </c>
      <c r="R1726" t="b">
        <v>0</v>
      </c>
      <c r="S1726" s="3">
        <v>45669</v>
      </c>
      <c r="T1726" s="2" t="s">
        <v>42</v>
      </c>
      <c r="U1726" t="b">
        <v>1</v>
      </c>
      <c r="V1726" s="2" t="s">
        <v>32</v>
      </c>
      <c r="W1726">
        <v>20</v>
      </c>
      <c r="X1726" s="2" t="s">
        <v>36</v>
      </c>
      <c r="Y1726">
        <v>1</v>
      </c>
      <c r="Z1726" s="2" t="s">
        <v>42</v>
      </c>
      <c r="AA1726" s="2" t="s">
        <v>41</v>
      </c>
      <c r="AB1726" s="2" t="s">
        <v>35</v>
      </c>
    </row>
    <row r="1727" spans="1:28">
      <c r="A1727" s="1">
        <v>45669.875</v>
      </c>
      <c r="B1727" s="2" t="s">
        <v>47</v>
      </c>
      <c r="C1727">
        <v>35.08</v>
      </c>
      <c r="D1727">
        <v>48.77</v>
      </c>
      <c r="E1727">
        <v>16.010000000000002</v>
      </c>
      <c r="F1727">
        <v>38.79</v>
      </c>
      <c r="G1727" t="b">
        <v>0</v>
      </c>
      <c r="H1727" t="b">
        <v>0</v>
      </c>
      <c r="I1727" t="b">
        <v>0</v>
      </c>
      <c r="J1727" t="b">
        <v>0</v>
      </c>
      <c r="L1727">
        <v>20.100000000000001</v>
      </c>
      <c r="M1727">
        <v>67.099999999999994</v>
      </c>
      <c r="N1727">
        <v>0</v>
      </c>
      <c r="O1727" s="2" t="s">
        <v>48</v>
      </c>
      <c r="P1727" s="2" t="s">
        <v>49</v>
      </c>
      <c r="Q1727">
        <v>168</v>
      </c>
      <c r="R1727" t="b">
        <v>0</v>
      </c>
      <c r="S1727" s="3">
        <v>45669</v>
      </c>
      <c r="T1727" s="2" t="s">
        <v>42</v>
      </c>
      <c r="U1727" t="b">
        <v>1</v>
      </c>
      <c r="V1727" s="2" t="s">
        <v>32</v>
      </c>
      <c r="W1727">
        <v>21</v>
      </c>
      <c r="X1727" s="2" t="s">
        <v>33</v>
      </c>
      <c r="Y1727">
        <v>1</v>
      </c>
      <c r="Z1727" s="2" t="s">
        <v>42</v>
      </c>
      <c r="AA1727" s="2" t="s">
        <v>41</v>
      </c>
      <c r="AB1727" s="2" t="s">
        <v>35</v>
      </c>
    </row>
    <row r="1728" spans="1:28">
      <c r="A1728" s="1">
        <v>45669.916666666664</v>
      </c>
      <c r="B1728" s="2" t="s">
        <v>47</v>
      </c>
      <c r="C1728">
        <v>12.59</v>
      </c>
      <c r="D1728">
        <v>36.24</v>
      </c>
      <c r="E1728">
        <v>8.16</v>
      </c>
      <c r="F1728">
        <v>22.63</v>
      </c>
      <c r="G1728" t="b">
        <v>0</v>
      </c>
      <c r="H1728" t="b">
        <v>0</v>
      </c>
      <c r="I1728" t="b">
        <v>0</v>
      </c>
      <c r="J1728" t="b">
        <v>0</v>
      </c>
      <c r="K1728">
        <v>2.77</v>
      </c>
      <c r="L1728">
        <v>19.7</v>
      </c>
      <c r="M1728">
        <v>59.1</v>
      </c>
      <c r="N1728">
        <v>0</v>
      </c>
      <c r="O1728" s="2" t="s">
        <v>48</v>
      </c>
      <c r="P1728" s="2" t="s">
        <v>49</v>
      </c>
      <c r="Q1728">
        <v>171</v>
      </c>
      <c r="R1728" t="b">
        <v>0</v>
      </c>
      <c r="S1728" s="3">
        <v>45669</v>
      </c>
      <c r="T1728" s="2" t="s">
        <v>42</v>
      </c>
      <c r="U1728" t="b">
        <v>1</v>
      </c>
      <c r="V1728" s="2" t="s">
        <v>32</v>
      </c>
      <c r="W1728">
        <v>22</v>
      </c>
      <c r="X1728" s="2" t="s">
        <v>33</v>
      </c>
      <c r="Y1728">
        <v>1</v>
      </c>
      <c r="Z1728" s="2" t="s">
        <v>42</v>
      </c>
      <c r="AA1728" s="2" t="s">
        <v>41</v>
      </c>
      <c r="AB1728" s="2" t="s">
        <v>35</v>
      </c>
    </row>
    <row r="1729" spans="1:28">
      <c r="A1729" s="1">
        <v>45669.958333333336</v>
      </c>
      <c r="B1729" s="2" t="s">
        <v>47</v>
      </c>
      <c r="C1729">
        <v>6.55</v>
      </c>
      <c r="D1729">
        <v>19.739999999999998</v>
      </c>
      <c r="E1729">
        <v>11.76</v>
      </c>
      <c r="F1729">
        <v>15.03</v>
      </c>
      <c r="G1729" t="b">
        <v>0</v>
      </c>
      <c r="H1729" t="b">
        <v>0</v>
      </c>
      <c r="I1729" t="b">
        <v>0</v>
      </c>
      <c r="J1729" t="b">
        <v>0</v>
      </c>
      <c r="K1729">
        <v>2.68</v>
      </c>
      <c r="L1729">
        <v>17</v>
      </c>
      <c r="M1729">
        <v>64.3</v>
      </c>
      <c r="N1729">
        <v>0</v>
      </c>
      <c r="O1729" s="2" t="s">
        <v>48</v>
      </c>
      <c r="P1729" s="2" t="s">
        <v>49</v>
      </c>
      <c r="Q1729">
        <v>133</v>
      </c>
      <c r="R1729" t="b">
        <v>0</v>
      </c>
      <c r="S1729" s="3">
        <v>45669</v>
      </c>
      <c r="T1729" s="2" t="s">
        <v>42</v>
      </c>
      <c r="U1729" t="b">
        <v>1</v>
      </c>
      <c r="V1729" s="2" t="s">
        <v>32</v>
      </c>
      <c r="W1729">
        <v>23</v>
      </c>
      <c r="X1729" s="2" t="s">
        <v>33</v>
      </c>
      <c r="Y1729">
        <v>1</v>
      </c>
      <c r="Z1729" s="2" t="s">
        <v>42</v>
      </c>
      <c r="AA1729" s="2" t="s">
        <v>41</v>
      </c>
      <c r="AB1729" s="2" t="s">
        <v>35</v>
      </c>
    </row>
    <row r="1730" spans="1:28">
      <c r="A1730" s="1">
        <v>45670</v>
      </c>
      <c r="B1730" s="2" t="s">
        <v>47</v>
      </c>
      <c r="C1730">
        <v>25.82</v>
      </c>
      <c r="D1730">
        <v>36.130000000000003</v>
      </c>
      <c r="E1730">
        <v>22.64</v>
      </c>
      <c r="F1730">
        <v>25.23</v>
      </c>
      <c r="G1730" t="b">
        <v>0</v>
      </c>
      <c r="H1730" t="b">
        <v>0</v>
      </c>
      <c r="I1730" t="b">
        <v>0</v>
      </c>
      <c r="J1730" t="b">
        <v>0</v>
      </c>
      <c r="K1730">
        <v>2.4500000000000002</v>
      </c>
      <c r="L1730">
        <v>18.5</v>
      </c>
      <c r="M1730">
        <v>68</v>
      </c>
      <c r="N1730">
        <v>0</v>
      </c>
      <c r="O1730" s="2" t="s">
        <v>48</v>
      </c>
      <c r="P1730" s="2" t="s">
        <v>49</v>
      </c>
      <c r="Q1730">
        <v>198</v>
      </c>
      <c r="R1730" t="b">
        <v>0</v>
      </c>
      <c r="S1730" s="3">
        <v>45670</v>
      </c>
      <c r="T1730" s="2" t="s">
        <v>43</v>
      </c>
      <c r="U1730" t="b">
        <v>0</v>
      </c>
      <c r="V1730" s="2" t="s">
        <v>32</v>
      </c>
      <c r="W1730">
        <v>0</v>
      </c>
      <c r="X1730" s="2" t="s">
        <v>33</v>
      </c>
      <c r="Y1730">
        <v>1</v>
      </c>
      <c r="Z1730" s="2" t="s">
        <v>43</v>
      </c>
      <c r="AA1730" s="2" t="s">
        <v>34</v>
      </c>
      <c r="AB1730" s="2" t="s">
        <v>35</v>
      </c>
    </row>
    <row r="1731" spans="1:28">
      <c r="A1731" s="1">
        <v>45670.041666666664</v>
      </c>
      <c r="B1731" s="2" t="s">
        <v>47</v>
      </c>
      <c r="C1731">
        <v>20.81</v>
      </c>
      <c r="D1731">
        <v>50.58</v>
      </c>
      <c r="E1731">
        <v>14.27</v>
      </c>
      <c r="F1731">
        <v>20.62</v>
      </c>
      <c r="G1731" t="b">
        <v>0</v>
      </c>
      <c r="H1731" t="b">
        <v>0</v>
      </c>
      <c r="I1731" t="b">
        <v>0</v>
      </c>
      <c r="J1731" t="b">
        <v>0</v>
      </c>
      <c r="K1731">
        <v>2.86</v>
      </c>
      <c r="L1731">
        <v>17.7</v>
      </c>
      <c r="M1731">
        <v>68.3</v>
      </c>
      <c r="N1731">
        <v>0</v>
      </c>
      <c r="O1731" s="2" t="s">
        <v>48</v>
      </c>
      <c r="P1731" s="2" t="s">
        <v>49</v>
      </c>
      <c r="Q1731">
        <v>177</v>
      </c>
      <c r="R1731" t="b">
        <v>0</v>
      </c>
      <c r="S1731" s="3">
        <v>45670</v>
      </c>
      <c r="T1731" s="2" t="s">
        <v>43</v>
      </c>
      <c r="U1731" t="b">
        <v>0</v>
      </c>
      <c r="V1731" s="2" t="s">
        <v>32</v>
      </c>
      <c r="W1731">
        <v>1</v>
      </c>
      <c r="X1731" s="2" t="s">
        <v>33</v>
      </c>
      <c r="Y1731">
        <v>1</v>
      </c>
      <c r="Z1731" s="2" t="s">
        <v>43</v>
      </c>
      <c r="AA1731" s="2" t="s">
        <v>34</v>
      </c>
      <c r="AB1731" s="2" t="s">
        <v>35</v>
      </c>
    </row>
    <row r="1732" spans="1:28">
      <c r="A1732" s="1">
        <v>45670.083333333336</v>
      </c>
      <c r="B1732" s="2" t="s">
        <v>47</v>
      </c>
      <c r="C1732">
        <v>21.1</v>
      </c>
      <c r="D1732">
        <v>41.41</v>
      </c>
      <c r="E1732">
        <v>16.3</v>
      </c>
      <c r="F1732">
        <v>26.65</v>
      </c>
      <c r="G1732" t="b">
        <v>0</v>
      </c>
      <c r="H1732" t="b">
        <v>0</v>
      </c>
      <c r="I1732" t="b">
        <v>0</v>
      </c>
      <c r="J1732" t="b">
        <v>0</v>
      </c>
      <c r="K1732">
        <v>2.85</v>
      </c>
      <c r="L1732">
        <v>14.9</v>
      </c>
      <c r="M1732">
        <v>69.2</v>
      </c>
      <c r="N1732">
        <v>0</v>
      </c>
      <c r="O1732" s="2" t="s">
        <v>48</v>
      </c>
      <c r="P1732" s="2" t="s">
        <v>49</v>
      </c>
      <c r="Q1732">
        <v>164</v>
      </c>
      <c r="R1732" t="b">
        <v>0</v>
      </c>
      <c r="S1732" s="3">
        <v>45670</v>
      </c>
      <c r="T1732" s="2" t="s">
        <v>43</v>
      </c>
      <c r="U1732" t="b">
        <v>0</v>
      </c>
      <c r="V1732" s="2" t="s">
        <v>32</v>
      </c>
      <c r="W1732">
        <v>2</v>
      </c>
      <c r="X1732" s="2" t="s">
        <v>33</v>
      </c>
      <c r="Y1732">
        <v>1</v>
      </c>
      <c r="Z1732" s="2" t="s">
        <v>43</v>
      </c>
      <c r="AA1732" s="2" t="s">
        <v>34</v>
      </c>
      <c r="AB1732" s="2" t="s">
        <v>35</v>
      </c>
    </row>
    <row r="1733" spans="1:28">
      <c r="A1733" s="1">
        <v>45670.125</v>
      </c>
      <c r="B1733" s="2" t="s">
        <v>47</v>
      </c>
      <c r="C1733">
        <v>14.68</v>
      </c>
      <c r="D1733">
        <v>34.19</v>
      </c>
      <c r="E1733">
        <v>17.079999999999998</v>
      </c>
      <c r="F1733">
        <v>19.14</v>
      </c>
      <c r="G1733" t="b">
        <v>0</v>
      </c>
      <c r="H1733" t="b">
        <v>0</v>
      </c>
      <c r="I1733" t="b">
        <v>0</v>
      </c>
      <c r="J1733" t="b">
        <v>0</v>
      </c>
      <c r="K1733">
        <v>3.48</v>
      </c>
      <c r="L1733">
        <v>20.3</v>
      </c>
      <c r="M1733">
        <v>66</v>
      </c>
      <c r="N1733">
        <v>0</v>
      </c>
      <c r="O1733" s="2" t="s">
        <v>48</v>
      </c>
      <c r="P1733" s="2" t="s">
        <v>49</v>
      </c>
      <c r="Q1733">
        <v>172</v>
      </c>
      <c r="R1733" t="b">
        <v>0</v>
      </c>
      <c r="S1733" s="3">
        <v>45670</v>
      </c>
      <c r="T1733" s="2" t="s">
        <v>43</v>
      </c>
      <c r="U1733" t="b">
        <v>0</v>
      </c>
      <c r="V1733" s="2" t="s">
        <v>32</v>
      </c>
      <c r="W1733">
        <v>3</v>
      </c>
      <c r="X1733" s="2" t="s">
        <v>33</v>
      </c>
      <c r="Y1733">
        <v>1</v>
      </c>
      <c r="Z1733" s="2" t="s">
        <v>43</v>
      </c>
      <c r="AA1733" s="2" t="s">
        <v>34</v>
      </c>
      <c r="AB1733" s="2" t="s">
        <v>35</v>
      </c>
    </row>
    <row r="1734" spans="1:28">
      <c r="A1734" s="1">
        <v>45670.166666666664</v>
      </c>
      <c r="B1734" s="2" t="s">
        <v>47</v>
      </c>
      <c r="C1734">
        <v>19.559999999999999</v>
      </c>
      <c r="D1734">
        <v>29.49</v>
      </c>
      <c r="E1734">
        <v>10.5</v>
      </c>
      <c r="F1734">
        <v>20.49</v>
      </c>
      <c r="G1734" t="b">
        <v>0</v>
      </c>
      <c r="H1734" t="b">
        <v>0</v>
      </c>
      <c r="I1734" t="b">
        <v>0</v>
      </c>
      <c r="J1734" t="b">
        <v>0</v>
      </c>
      <c r="K1734">
        <v>5.17</v>
      </c>
      <c r="L1734">
        <v>17.600000000000001</v>
      </c>
      <c r="M1734">
        <v>66.400000000000006</v>
      </c>
      <c r="N1734">
        <v>2.59</v>
      </c>
      <c r="O1734" s="2" t="s">
        <v>48</v>
      </c>
      <c r="P1734" s="2" t="s">
        <v>49</v>
      </c>
      <c r="Q1734">
        <v>158</v>
      </c>
      <c r="R1734" t="b">
        <v>0</v>
      </c>
      <c r="S1734" s="3">
        <v>45670</v>
      </c>
      <c r="T1734" s="2" t="s">
        <v>43</v>
      </c>
      <c r="U1734" t="b">
        <v>0</v>
      </c>
      <c r="V1734" s="2" t="s">
        <v>32</v>
      </c>
      <c r="W1734">
        <v>4</v>
      </c>
      <c r="X1734" s="2" t="s">
        <v>36</v>
      </c>
      <c r="Y1734">
        <v>1</v>
      </c>
      <c r="Z1734" s="2" t="s">
        <v>43</v>
      </c>
      <c r="AA1734" s="2" t="s">
        <v>34</v>
      </c>
      <c r="AB1734" s="2" t="s">
        <v>35</v>
      </c>
    </row>
    <row r="1735" spans="1:28">
      <c r="A1735" s="1">
        <v>45670.208333333336</v>
      </c>
      <c r="B1735" s="2" t="s">
        <v>47</v>
      </c>
      <c r="C1735">
        <v>32.19</v>
      </c>
      <c r="D1735">
        <v>46.56</v>
      </c>
      <c r="E1735">
        <v>24.11</v>
      </c>
      <c r="F1735">
        <v>25.4</v>
      </c>
      <c r="G1735" t="b">
        <v>0</v>
      </c>
      <c r="H1735" t="b">
        <v>0</v>
      </c>
      <c r="I1735" t="b">
        <v>0</v>
      </c>
      <c r="J1735" t="b">
        <v>0</v>
      </c>
      <c r="K1735">
        <v>0.4</v>
      </c>
      <c r="L1735">
        <v>16.5</v>
      </c>
      <c r="M1735">
        <v>57.3</v>
      </c>
      <c r="N1735">
        <v>0</v>
      </c>
      <c r="O1735" s="2" t="s">
        <v>48</v>
      </c>
      <c r="P1735" s="2" t="s">
        <v>49</v>
      </c>
      <c r="Q1735">
        <v>238</v>
      </c>
      <c r="R1735" t="b">
        <v>0</v>
      </c>
      <c r="S1735" s="3">
        <v>45670</v>
      </c>
      <c r="T1735" s="2" t="s">
        <v>43</v>
      </c>
      <c r="U1735" t="b">
        <v>0</v>
      </c>
      <c r="V1735" s="2" t="s">
        <v>32</v>
      </c>
      <c r="W1735">
        <v>5</v>
      </c>
      <c r="X1735" s="2" t="s">
        <v>33</v>
      </c>
      <c r="Y1735">
        <v>1</v>
      </c>
      <c r="Z1735" s="2" t="s">
        <v>43</v>
      </c>
      <c r="AA1735" s="2" t="s">
        <v>34</v>
      </c>
      <c r="AB1735" s="2" t="s">
        <v>35</v>
      </c>
    </row>
    <row r="1736" spans="1:28">
      <c r="A1736" s="1">
        <v>45670.25</v>
      </c>
      <c r="B1736" s="2" t="s">
        <v>47</v>
      </c>
      <c r="C1736">
        <v>2</v>
      </c>
      <c r="D1736">
        <v>46.4</v>
      </c>
      <c r="E1736">
        <v>18.309999999999999</v>
      </c>
      <c r="F1736">
        <v>13.39</v>
      </c>
      <c r="G1736" t="b">
        <v>0</v>
      </c>
      <c r="H1736" t="b">
        <v>0</v>
      </c>
      <c r="I1736" t="b">
        <v>0</v>
      </c>
      <c r="J1736" t="b">
        <v>0</v>
      </c>
      <c r="K1736">
        <v>3.22</v>
      </c>
      <c r="L1736">
        <v>18.8</v>
      </c>
      <c r="M1736">
        <v>63.1</v>
      </c>
      <c r="N1736">
        <v>0</v>
      </c>
      <c r="O1736" s="2" t="s">
        <v>48</v>
      </c>
      <c r="P1736" s="2" t="s">
        <v>49</v>
      </c>
      <c r="Q1736">
        <v>221</v>
      </c>
      <c r="R1736" t="b">
        <v>0</v>
      </c>
      <c r="S1736" s="3">
        <v>45670</v>
      </c>
      <c r="T1736" s="2" t="s">
        <v>43</v>
      </c>
      <c r="U1736" t="b">
        <v>0</v>
      </c>
      <c r="V1736" s="2" t="s">
        <v>32</v>
      </c>
      <c r="W1736">
        <v>6</v>
      </c>
      <c r="X1736" s="2" t="s">
        <v>33</v>
      </c>
      <c r="Y1736">
        <v>1</v>
      </c>
      <c r="Z1736" s="2" t="s">
        <v>43</v>
      </c>
      <c r="AA1736" s="2" t="s">
        <v>34</v>
      </c>
      <c r="AB1736" s="2" t="s">
        <v>35</v>
      </c>
    </row>
    <row r="1737" spans="1:28">
      <c r="A1737" s="1">
        <v>45670.291666666664</v>
      </c>
      <c r="B1737" s="2" t="s">
        <v>47</v>
      </c>
      <c r="C1737">
        <v>24.15</v>
      </c>
      <c r="D1737">
        <v>56.41</v>
      </c>
      <c r="E1737">
        <v>28.53</v>
      </c>
      <c r="F1737">
        <v>33.56</v>
      </c>
      <c r="G1737" t="b">
        <v>0</v>
      </c>
      <c r="H1737" t="b">
        <v>0</v>
      </c>
      <c r="I1737" t="b">
        <v>0</v>
      </c>
      <c r="J1737" t="b">
        <v>0</v>
      </c>
      <c r="K1737">
        <v>3.69</v>
      </c>
      <c r="L1737">
        <v>20.2</v>
      </c>
      <c r="M1737">
        <v>73.599999999999994</v>
      </c>
      <c r="N1737">
        <v>0</v>
      </c>
      <c r="O1737" s="2" t="s">
        <v>48</v>
      </c>
      <c r="P1737" s="2" t="s">
        <v>49</v>
      </c>
      <c r="Q1737">
        <v>274</v>
      </c>
      <c r="R1737" t="b">
        <v>1</v>
      </c>
      <c r="S1737" s="3">
        <v>45670</v>
      </c>
      <c r="T1737" s="2" t="s">
        <v>43</v>
      </c>
      <c r="U1737" t="b">
        <v>0</v>
      </c>
      <c r="V1737" s="2" t="s">
        <v>32</v>
      </c>
      <c r="W1737">
        <v>7</v>
      </c>
      <c r="X1737" s="2" t="s">
        <v>33</v>
      </c>
      <c r="Y1737">
        <v>1</v>
      </c>
      <c r="Z1737" s="2" t="s">
        <v>43</v>
      </c>
      <c r="AA1737" s="2" t="s">
        <v>34</v>
      </c>
      <c r="AB1737" s="2" t="s">
        <v>37</v>
      </c>
    </row>
    <row r="1738" spans="1:28">
      <c r="A1738" s="1">
        <v>45670.333333333336</v>
      </c>
      <c r="B1738" s="2" t="s">
        <v>47</v>
      </c>
      <c r="C1738">
        <v>12.85</v>
      </c>
      <c r="D1738">
        <v>29.41</v>
      </c>
      <c r="E1738">
        <v>5.56</v>
      </c>
      <c r="F1738">
        <v>16.12</v>
      </c>
      <c r="G1738" t="b">
        <v>0</v>
      </c>
      <c r="H1738" t="b">
        <v>0</v>
      </c>
      <c r="I1738" t="b">
        <v>0</v>
      </c>
      <c r="J1738" t="b">
        <v>0</v>
      </c>
      <c r="K1738">
        <v>3.76</v>
      </c>
      <c r="L1738">
        <v>23.4</v>
      </c>
      <c r="M1738">
        <v>53.1</v>
      </c>
      <c r="N1738">
        <v>0</v>
      </c>
      <c r="O1738" s="2" t="s">
        <v>48</v>
      </c>
      <c r="P1738" s="2" t="s">
        <v>49</v>
      </c>
      <c r="Q1738">
        <v>267</v>
      </c>
      <c r="R1738" t="b">
        <v>1</v>
      </c>
      <c r="S1738" s="3">
        <v>45670</v>
      </c>
      <c r="T1738" s="2" t="s">
        <v>43</v>
      </c>
      <c r="U1738" t="b">
        <v>0</v>
      </c>
      <c r="V1738" s="2" t="s">
        <v>32</v>
      </c>
      <c r="W1738">
        <v>8</v>
      </c>
      <c r="X1738" s="2" t="s">
        <v>33</v>
      </c>
      <c r="Y1738">
        <v>1</v>
      </c>
      <c r="Z1738" s="2" t="s">
        <v>43</v>
      </c>
      <c r="AA1738" s="2" t="s">
        <v>34</v>
      </c>
      <c r="AB1738" s="2" t="s">
        <v>37</v>
      </c>
    </row>
    <row r="1739" spans="1:28">
      <c r="A1739" s="1">
        <v>45670.375</v>
      </c>
      <c r="B1739" s="2" t="s">
        <v>47</v>
      </c>
      <c r="C1739">
        <v>26.18</v>
      </c>
      <c r="D1739">
        <v>46.36</v>
      </c>
      <c r="E1739">
        <v>24.92</v>
      </c>
      <c r="F1739">
        <v>27.61</v>
      </c>
      <c r="G1739" t="b">
        <v>0</v>
      </c>
      <c r="H1739" t="b">
        <v>0</v>
      </c>
      <c r="I1739" t="b">
        <v>0</v>
      </c>
      <c r="J1739" t="b">
        <v>0</v>
      </c>
      <c r="K1739">
        <v>2.85</v>
      </c>
      <c r="L1739">
        <v>24</v>
      </c>
      <c r="M1739">
        <v>62.1</v>
      </c>
      <c r="N1739">
        <v>6.02</v>
      </c>
      <c r="O1739" s="2" t="s">
        <v>48</v>
      </c>
      <c r="P1739" s="2" t="s">
        <v>49</v>
      </c>
      <c r="Q1739">
        <v>238</v>
      </c>
      <c r="R1739" t="b">
        <v>1</v>
      </c>
      <c r="S1739" s="3">
        <v>45670</v>
      </c>
      <c r="T1739" s="2" t="s">
        <v>43</v>
      </c>
      <c r="U1739" t="b">
        <v>0</v>
      </c>
      <c r="V1739" s="2" t="s">
        <v>32</v>
      </c>
      <c r="W1739">
        <v>9</v>
      </c>
      <c r="X1739" s="2" t="s">
        <v>36</v>
      </c>
      <c r="Y1739">
        <v>1</v>
      </c>
      <c r="Z1739" s="2" t="s">
        <v>43</v>
      </c>
      <c r="AA1739" s="2" t="s">
        <v>34</v>
      </c>
      <c r="AB1739" s="2" t="s">
        <v>37</v>
      </c>
    </row>
    <row r="1740" spans="1:28">
      <c r="A1740" s="1">
        <v>45670.416666666664</v>
      </c>
      <c r="B1740" s="2" t="s">
        <v>47</v>
      </c>
      <c r="C1740">
        <v>19.260000000000002</v>
      </c>
      <c r="D1740">
        <v>29.3</v>
      </c>
      <c r="E1740">
        <v>17.72</v>
      </c>
      <c r="F1740">
        <v>15.86</v>
      </c>
      <c r="G1740" t="b">
        <v>0</v>
      </c>
      <c r="H1740" t="b">
        <v>0</v>
      </c>
      <c r="I1740" t="b">
        <v>0</v>
      </c>
      <c r="J1740" t="b">
        <v>0</v>
      </c>
      <c r="K1740">
        <v>1.04</v>
      </c>
      <c r="L1740">
        <v>24.9</v>
      </c>
      <c r="M1740">
        <v>56.4</v>
      </c>
      <c r="N1740">
        <v>0</v>
      </c>
      <c r="O1740" s="2" t="s">
        <v>48</v>
      </c>
      <c r="P1740" s="2" t="s">
        <v>49</v>
      </c>
      <c r="Q1740">
        <v>218</v>
      </c>
      <c r="R1740" t="b">
        <v>0</v>
      </c>
      <c r="S1740" s="3">
        <v>45670</v>
      </c>
      <c r="T1740" s="2" t="s">
        <v>43</v>
      </c>
      <c r="U1740" t="b">
        <v>0</v>
      </c>
      <c r="V1740" s="2" t="s">
        <v>32</v>
      </c>
      <c r="W1740">
        <v>10</v>
      </c>
      <c r="X1740" s="2" t="s">
        <v>33</v>
      </c>
      <c r="Y1740">
        <v>1</v>
      </c>
      <c r="Z1740" s="2" t="s">
        <v>43</v>
      </c>
      <c r="AA1740" s="2" t="s">
        <v>34</v>
      </c>
      <c r="AB1740" s="2" t="s">
        <v>35</v>
      </c>
    </row>
    <row r="1741" spans="1:28">
      <c r="A1741" s="1">
        <v>45670.458333333336</v>
      </c>
      <c r="B1741" s="2" t="s">
        <v>47</v>
      </c>
      <c r="C1741">
        <v>28.99</v>
      </c>
      <c r="D1741">
        <v>33.33</v>
      </c>
      <c r="E1741">
        <v>14.27</v>
      </c>
      <c r="F1741">
        <v>17.34</v>
      </c>
      <c r="G1741" t="b">
        <v>0</v>
      </c>
      <c r="H1741" t="b">
        <v>0</v>
      </c>
      <c r="I1741" t="b">
        <v>0</v>
      </c>
      <c r="J1741" t="b">
        <v>0</v>
      </c>
      <c r="K1741">
        <v>3.37</v>
      </c>
      <c r="L1741">
        <v>27.4</v>
      </c>
      <c r="M1741">
        <v>62.1</v>
      </c>
      <c r="N1741">
        <v>0</v>
      </c>
      <c r="O1741" s="2" t="s">
        <v>48</v>
      </c>
      <c r="P1741" s="2" t="s">
        <v>49</v>
      </c>
      <c r="Q1741">
        <v>219</v>
      </c>
      <c r="R1741" t="b">
        <v>0</v>
      </c>
      <c r="S1741" s="3">
        <v>45670</v>
      </c>
      <c r="T1741" s="2" t="s">
        <v>43</v>
      </c>
      <c r="U1741" t="b">
        <v>0</v>
      </c>
      <c r="V1741" s="2" t="s">
        <v>32</v>
      </c>
      <c r="W1741">
        <v>11</v>
      </c>
      <c r="X1741" s="2" t="s">
        <v>33</v>
      </c>
      <c r="Y1741">
        <v>1</v>
      </c>
      <c r="Z1741" s="2" t="s">
        <v>43</v>
      </c>
      <c r="AA1741" s="2" t="s">
        <v>34</v>
      </c>
      <c r="AB1741" s="2" t="s">
        <v>35</v>
      </c>
    </row>
    <row r="1742" spans="1:28">
      <c r="A1742" s="1">
        <v>45670.5</v>
      </c>
      <c r="B1742" s="2" t="s">
        <v>47</v>
      </c>
      <c r="C1742">
        <v>14.29</v>
      </c>
      <c r="D1742">
        <v>30.4</v>
      </c>
      <c r="E1742">
        <v>10.76</v>
      </c>
      <c r="F1742">
        <v>11.97</v>
      </c>
      <c r="G1742" t="b">
        <v>0</v>
      </c>
      <c r="H1742" t="b">
        <v>0</v>
      </c>
      <c r="I1742" t="b">
        <v>0</v>
      </c>
      <c r="J1742" t="b">
        <v>0</v>
      </c>
      <c r="K1742">
        <v>4.87</v>
      </c>
      <c r="L1742">
        <v>27.4</v>
      </c>
      <c r="M1742">
        <v>58.1</v>
      </c>
      <c r="N1742">
        <v>0</v>
      </c>
      <c r="O1742" s="2" t="s">
        <v>48</v>
      </c>
      <c r="P1742" s="2" t="s">
        <v>49</v>
      </c>
      <c r="Q1742">
        <v>174</v>
      </c>
      <c r="R1742" t="b">
        <v>0</v>
      </c>
      <c r="S1742" s="3">
        <v>45670</v>
      </c>
      <c r="T1742" s="2" t="s">
        <v>43</v>
      </c>
      <c r="U1742" t="b">
        <v>0</v>
      </c>
      <c r="V1742" s="2" t="s">
        <v>32</v>
      </c>
      <c r="W1742">
        <v>12</v>
      </c>
      <c r="X1742" s="2" t="s">
        <v>33</v>
      </c>
      <c r="Y1742">
        <v>1</v>
      </c>
      <c r="Z1742" s="2" t="s">
        <v>43</v>
      </c>
      <c r="AA1742" s="2" t="s">
        <v>34</v>
      </c>
      <c r="AB1742" s="2" t="s">
        <v>35</v>
      </c>
    </row>
    <row r="1743" spans="1:28">
      <c r="A1743" s="1">
        <v>45670.541666666664</v>
      </c>
      <c r="B1743" s="2" t="s">
        <v>47</v>
      </c>
      <c r="C1743">
        <v>23.64</v>
      </c>
      <c r="D1743">
        <v>32.299999999999997</v>
      </c>
      <c r="E1743">
        <v>17.739999999999998</v>
      </c>
      <c r="F1743">
        <v>30.55</v>
      </c>
      <c r="G1743" t="b">
        <v>0</v>
      </c>
      <c r="H1743" t="b">
        <v>0</v>
      </c>
      <c r="I1743" t="b">
        <v>0</v>
      </c>
      <c r="J1743" t="b">
        <v>0</v>
      </c>
      <c r="K1743">
        <v>0.78</v>
      </c>
      <c r="L1743">
        <v>27.6</v>
      </c>
      <c r="M1743">
        <v>72.900000000000006</v>
      </c>
      <c r="N1743">
        <v>0</v>
      </c>
      <c r="O1743" s="2" t="s">
        <v>48</v>
      </c>
      <c r="P1743" s="2" t="s">
        <v>49</v>
      </c>
      <c r="Q1743">
        <v>167</v>
      </c>
      <c r="R1743" t="b">
        <v>0</v>
      </c>
      <c r="S1743" s="3">
        <v>45670</v>
      </c>
      <c r="T1743" s="2" t="s">
        <v>43</v>
      </c>
      <c r="U1743" t="b">
        <v>0</v>
      </c>
      <c r="V1743" s="2" t="s">
        <v>32</v>
      </c>
      <c r="W1743">
        <v>13</v>
      </c>
      <c r="X1743" s="2" t="s">
        <v>33</v>
      </c>
      <c r="Y1743">
        <v>1</v>
      </c>
      <c r="Z1743" s="2" t="s">
        <v>43</v>
      </c>
      <c r="AA1743" s="2" t="s">
        <v>34</v>
      </c>
      <c r="AB1743" s="2" t="s">
        <v>35</v>
      </c>
    </row>
    <row r="1744" spans="1:28">
      <c r="A1744" s="1">
        <v>45670.583333333336</v>
      </c>
      <c r="B1744" s="2" t="s">
        <v>47</v>
      </c>
      <c r="C1744">
        <v>17.440000000000001</v>
      </c>
      <c r="D1744">
        <v>38.369999999999997</v>
      </c>
      <c r="E1744">
        <v>12.3</v>
      </c>
      <c r="F1744">
        <v>16.059999999999999</v>
      </c>
      <c r="G1744" t="b">
        <v>0</v>
      </c>
      <c r="H1744" t="b">
        <v>0</v>
      </c>
      <c r="I1744" t="b">
        <v>0</v>
      </c>
      <c r="J1744" t="b">
        <v>0</v>
      </c>
      <c r="K1744">
        <v>3.49</v>
      </c>
      <c r="L1744">
        <v>27.6</v>
      </c>
      <c r="M1744">
        <v>65.2</v>
      </c>
      <c r="N1744">
        <v>0</v>
      </c>
      <c r="O1744" s="2" t="s">
        <v>48</v>
      </c>
      <c r="P1744" s="2" t="s">
        <v>49</v>
      </c>
      <c r="Q1744">
        <v>199</v>
      </c>
      <c r="R1744" t="b">
        <v>0</v>
      </c>
      <c r="S1744" s="3">
        <v>45670</v>
      </c>
      <c r="T1744" s="2" t="s">
        <v>43</v>
      </c>
      <c r="U1744" t="b">
        <v>0</v>
      </c>
      <c r="V1744" s="2" t="s">
        <v>32</v>
      </c>
      <c r="W1744">
        <v>14</v>
      </c>
      <c r="X1744" s="2" t="s">
        <v>33</v>
      </c>
      <c r="Y1744">
        <v>1</v>
      </c>
      <c r="Z1744" s="2" t="s">
        <v>43</v>
      </c>
      <c r="AA1744" s="2" t="s">
        <v>34</v>
      </c>
      <c r="AB1744" s="2" t="s">
        <v>35</v>
      </c>
    </row>
    <row r="1745" spans="1:28">
      <c r="A1745" s="1">
        <v>45670.625</v>
      </c>
      <c r="B1745" s="2" t="s">
        <v>47</v>
      </c>
      <c r="C1745">
        <v>20.68</v>
      </c>
      <c r="D1745">
        <v>61.08</v>
      </c>
      <c r="E1745">
        <v>15.86</v>
      </c>
      <c r="F1745">
        <v>27.3</v>
      </c>
      <c r="G1745" t="b">
        <v>0</v>
      </c>
      <c r="H1745" t="b">
        <v>0</v>
      </c>
      <c r="I1745" t="b">
        <v>0</v>
      </c>
      <c r="J1745" t="b">
        <v>0</v>
      </c>
      <c r="K1745">
        <v>1.91</v>
      </c>
      <c r="L1745">
        <v>27.4</v>
      </c>
      <c r="M1745">
        <v>50.7</v>
      </c>
      <c r="N1745">
        <v>0</v>
      </c>
      <c r="O1745" s="2" t="s">
        <v>48</v>
      </c>
      <c r="P1745" s="2" t="s">
        <v>49</v>
      </c>
      <c r="Q1745">
        <v>228</v>
      </c>
      <c r="R1745" t="b">
        <v>0</v>
      </c>
      <c r="S1745" s="3">
        <v>45670</v>
      </c>
      <c r="T1745" s="2" t="s">
        <v>43</v>
      </c>
      <c r="U1745" t="b">
        <v>0</v>
      </c>
      <c r="V1745" s="2" t="s">
        <v>32</v>
      </c>
      <c r="W1745">
        <v>15</v>
      </c>
      <c r="X1745" s="2" t="s">
        <v>33</v>
      </c>
      <c r="Y1745">
        <v>1</v>
      </c>
      <c r="Z1745" s="2" t="s">
        <v>43</v>
      </c>
      <c r="AA1745" s="2" t="s">
        <v>34</v>
      </c>
      <c r="AB1745" s="2" t="s">
        <v>35</v>
      </c>
    </row>
    <row r="1746" spans="1:28">
      <c r="A1746" s="1">
        <v>45670.666666666664</v>
      </c>
      <c r="B1746" s="2" t="s">
        <v>47</v>
      </c>
      <c r="C1746">
        <v>14.82</v>
      </c>
      <c r="D1746">
        <v>17.04</v>
      </c>
      <c r="F1746">
        <v>23.63</v>
      </c>
      <c r="G1746" t="b">
        <v>0</v>
      </c>
      <c r="H1746" t="b">
        <v>0</v>
      </c>
      <c r="I1746" t="b">
        <v>0</v>
      </c>
      <c r="J1746" t="b">
        <v>0</v>
      </c>
      <c r="K1746">
        <v>2.12</v>
      </c>
      <c r="L1746">
        <v>21.7</v>
      </c>
      <c r="M1746">
        <v>70.599999999999994</v>
      </c>
      <c r="N1746">
        <v>0</v>
      </c>
      <c r="O1746" s="2" t="s">
        <v>48</v>
      </c>
      <c r="P1746" s="2" t="s">
        <v>49</v>
      </c>
      <c r="Q1746">
        <v>286</v>
      </c>
      <c r="R1746" t="b">
        <v>0</v>
      </c>
      <c r="S1746" s="3">
        <v>45670</v>
      </c>
      <c r="T1746" s="2" t="s">
        <v>43</v>
      </c>
      <c r="U1746" t="b">
        <v>0</v>
      </c>
      <c r="V1746" s="2" t="s">
        <v>32</v>
      </c>
      <c r="W1746">
        <v>16</v>
      </c>
      <c r="X1746" s="2" t="s">
        <v>33</v>
      </c>
      <c r="Y1746">
        <v>1</v>
      </c>
      <c r="Z1746" s="2" t="s">
        <v>43</v>
      </c>
      <c r="AA1746" s="2" t="s">
        <v>34</v>
      </c>
      <c r="AB1746" s="2" t="s">
        <v>35</v>
      </c>
    </row>
    <row r="1747" spans="1:28">
      <c r="A1747" s="1">
        <v>45670.708333333336</v>
      </c>
      <c r="B1747" s="2" t="s">
        <v>47</v>
      </c>
      <c r="C1747">
        <v>31.49</v>
      </c>
      <c r="D1747">
        <v>58.73</v>
      </c>
      <c r="E1747">
        <v>22.09</v>
      </c>
      <c r="F1747">
        <v>23.33</v>
      </c>
      <c r="G1747" t="b">
        <v>0</v>
      </c>
      <c r="H1747" t="b">
        <v>0</v>
      </c>
      <c r="I1747" t="b">
        <v>0</v>
      </c>
      <c r="J1747" t="b">
        <v>0</v>
      </c>
      <c r="K1747">
        <v>0.86</v>
      </c>
      <c r="L1747">
        <v>23.8</v>
      </c>
      <c r="M1747">
        <v>57.5</v>
      </c>
      <c r="N1747">
        <v>0</v>
      </c>
      <c r="O1747" s="2" t="s">
        <v>48</v>
      </c>
      <c r="P1747" s="2" t="s">
        <v>49</v>
      </c>
      <c r="Q1747">
        <v>291</v>
      </c>
      <c r="R1747" t="b">
        <v>1</v>
      </c>
      <c r="S1747" s="3">
        <v>45670</v>
      </c>
      <c r="T1747" s="2" t="s">
        <v>43</v>
      </c>
      <c r="U1747" t="b">
        <v>0</v>
      </c>
      <c r="V1747" s="2" t="s">
        <v>32</v>
      </c>
      <c r="W1747">
        <v>17</v>
      </c>
      <c r="X1747" s="2" t="s">
        <v>33</v>
      </c>
      <c r="Y1747">
        <v>1</v>
      </c>
      <c r="Z1747" s="2" t="s">
        <v>43</v>
      </c>
      <c r="AA1747" s="2" t="s">
        <v>34</v>
      </c>
      <c r="AB1747" s="2" t="s">
        <v>37</v>
      </c>
    </row>
    <row r="1748" spans="1:28">
      <c r="A1748" s="1">
        <v>45670.75</v>
      </c>
      <c r="B1748" s="2" t="s">
        <v>47</v>
      </c>
      <c r="C1748">
        <v>17.34</v>
      </c>
      <c r="D1748">
        <v>44.89</v>
      </c>
      <c r="E1748">
        <v>24.62</v>
      </c>
      <c r="F1748">
        <v>22.99</v>
      </c>
      <c r="G1748" t="b">
        <v>0</v>
      </c>
      <c r="H1748" t="b">
        <v>0</v>
      </c>
      <c r="I1748" t="b">
        <v>0</v>
      </c>
      <c r="J1748" t="b">
        <v>0</v>
      </c>
      <c r="K1748">
        <v>1.7</v>
      </c>
      <c r="L1748">
        <v>19.399999999999999</v>
      </c>
      <c r="M1748">
        <v>62.2</v>
      </c>
      <c r="N1748">
        <v>0</v>
      </c>
      <c r="O1748" s="2" t="s">
        <v>48</v>
      </c>
      <c r="P1748" s="2" t="s">
        <v>49</v>
      </c>
      <c r="Q1748">
        <v>311</v>
      </c>
      <c r="R1748" t="b">
        <v>1</v>
      </c>
      <c r="S1748" s="3">
        <v>45670</v>
      </c>
      <c r="T1748" s="2" t="s">
        <v>43</v>
      </c>
      <c r="U1748" t="b">
        <v>0</v>
      </c>
      <c r="V1748" s="2" t="s">
        <v>32</v>
      </c>
      <c r="W1748">
        <v>18</v>
      </c>
      <c r="X1748" s="2" t="s">
        <v>33</v>
      </c>
      <c r="Y1748">
        <v>1</v>
      </c>
      <c r="Z1748" s="2" t="s">
        <v>43</v>
      </c>
      <c r="AA1748" s="2" t="s">
        <v>34</v>
      </c>
      <c r="AB1748" s="2" t="s">
        <v>37</v>
      </c>
    </row>
    <row r="1749" spans="1:28">
      <c r="A1749" s="1">
        <v>45670.791666666664</v>
      </c>
      <c r="B1749" s="2" t="s">
        <v>47</v>
      </c>
      <c r="C1749">
        <v>15.77</v>
      </c>
      <c r="D1749">
        <v>46.69</v>
      </c>
      <c r="E1749">
        <v>17.3</v>
      </c>
      <c r="F1749">
        <v>22.11</v>
      </c>
      <c r="G1749" t="b">
        <v>0</v>
      </c>
      <c r="H1749" t="b">
        <v>0</v>
      </c>
      <c r="I1749" t="b">
        <v>0</v>
      </c>
      <c r="J1749" t="b">
        <v>0</v>
      </c>
      <c r="K1749">
        <v>3.68</v>
      </c>
      <c r="L1749">
        <v>22.1</v>
      </c>
      <c r="M1749">
        <v>67.5</v>
      </c>
      <c r="N1749">
        <v>0</v>
      </c>
      <c r="O1749" s="2" t="s">
        <v>48</v>
      </c>
      <c r="P1749" s="2" t="s">
        <v>49</v>
      </c>
      <c r="Q1749">
        <v>299</v>
      </c>
      <c r="R1749" t="b">
        <v>1</v>
      </c>
      <c r="S1749" s="3">
        <v>45670</v>
      </c>
      <c r="T1749" s="2" t="s">
        <v>43</v>
      </c>
      <c r="U1749" t="b">
        <v>0</v>
      </c>
      <c r="V1749" s="2" t="s">
        <v>32</v>
      </c>
      <c r="W1749">
        <v>19</v>
      </c>
      <c r="X1749" s="2" t="s">
        <v>33</v>
      </c>
      <c r="Y1749">
        <v>1</v>
      </c>
      <c r="Z1749" s="2" t="s">
        <v>43</v>
      </c>
      <c r="AA1749" s="2" t="s">
        <v>34</v>
      </c>
      <c r="AB1749" s="2" t="s">
        <v>37</v>
      </c>
    </row>
    <row r="1750" spans="1:28">
      <c r="A1750" s="1">
        <v>45670.833333333336</v>
      </c>
      <c r="B1750" s="2" t="s">
        <v>47</v>
      </c>
      <c r="C1750">
        <v>19.440000000000001</v>
      </c>
      <c r="D1750">
        <v>30.58</v>
      </c>
      <c r="E1750">
        <v>10.89</v>
      </c>
      <c r="F1750">
        <v>16.88</v>
      </c>
      <c r="G1750" t="b">
        <v>0</v>
      </c>
      <c r="H1750" t="b">
        <v>0</v>
      </c>
      <c r="I1750" t="b">
        <v>0</v>
      </c>
      <c r="J1750" t="b">
        <v>0</v>
      </c>
      <c r="K1750">
        <v>2.89</v>
      </c>
      <c r="L1750">
        <v>20.7</v>
      </c>
      <c r="M1750">
        <v>62</v>
      </c>
      <c r="N1750">
        <v>0</v>
      </c>
      <c r="O1750" s="2" t="s">
        <v>48</v>
      </c>
      <c r="P1750" s="2" t="s">
        <v>49</v>
      </c>
      <c r="Q1750">
        <v>225</v>
      </c>
      <c r="R1750" t="b">
        <v>0</v>
      </c>
      <c r="S1750" s="3">
        <v>45670</v>
      </c>
      <c r="T1750" s="2" t="s">
        <v>43</v>
      </c>
      <c r="U1750" t="b">
        <v>0</v>
      </c>
      <c r="V1750" s="2" t="s">
        <v>32</v>
      </c>
      <c r="W1750">
        <v>20</v>
      </c>
      <c r="X1750" s="2" t="s">
        <v>33</v>
      </c>
      <c r="Y1750">
        <v>1</v>
      </c>
      <c r="Z1750" s="2" t="s">
        <v>43</v>
      </c>
      <c r="AA1750" s="2" t="s">
        <v>34</v>
      </c>
      <c r="AB1750" s="2" t="s">
        <v>35</v>
      </c>
    </row>
    <row r="1751" spans="1:28">
      <c r="A1751" s="1">
        <v>45670.875</v>
      </c>
      <c r="B1751" s="2" t="s">
        <v>47</v>
      </c>
      <c r="C1751">
        <v>26.84</v>
      </c>
      <c r="D1751">
        <v>42.55</v>
      </c>
      <c r="E1751">
        <v>19.93</v>
      </c>
      <c r="F1751">
        <v>23.66</v>
      </c>
      <c r="G1751" t="b">
        <v>0</v>
      </c>
      <c r="H1751" t="b">
        <v>0</v>
      </c>
      <c r="I1751" t="b">
        <v>0</v>
      </c>
      <c r="J1751" t="b">
        <v>0</v>
      </c>
      <c r="K1751">
        <v>4.38</v>
      </c>
      <c r="L1751">
        <v>21.4</v>
      </c>
      <c r="M1751">
        <v>72.599999999999994</v>
      </c>
      <c r="N1751">
        <v>0</v>
      </c>
      <c r="O1751" s="2" t="s">
        <v>48</v>
      </c>
      <c r="P1751" s="2" t="s">
        <v>49</v>
      </c>
      <c r="Q1751">
        <v>196</v>
      </c>
      <c r="R1751" t="b">
        <v>0</v>
      </c>
      <c r="S1751" s="3">
        <v>45670</v>
      </c>
      <c r="T1751" s="2" t="s">
        <v>43</v>
      </c>
      <c r="U1751" t="b">
        <v>0</v>
      </c>
      <c r="V1751" s="2" t="s">
        <v>32</v>
      </c>
      <c r="W1751">
        <v>21</v>
      </c>
      <c r="X1751" s="2" t="s">
        <v>33</v>
      </c>
      <c r="Y1751">
        <v>1</v>
      </c>
      <c r="Z1751" s="2" t="s">
        <v>43</v>
      </c>
      <c r="AA1751" s="2" t="s">
        <v>34</v>
      </c>
      <c r="AB1751" s="2" t="s">
        <v>35</v>
      </c>
    </row>
    <row r="1752" spans="1:28">
      <c r="A1752" s="1">
        <v>45670.916666666664</v>
      </c>
      <c r="B1752" s="2" t="s">
        <v>47</v>
      </c>
      <c r="C1752">
        <v>4.96</v>
      </c>
      <c r="D1752">
        <v>43.2</v>
      </c>
      <c r="E1752">
        <v>19.73</v>
      </c>
      <c r="F1752">
        <v>15.39</v>
      </c>
      <c r="G1752" t="b">
        <v>0</v>
      </c>
      <c r="H1752" t="b">
        <v>0</v>
      </c>
      <c r="I1752" t="b">
        <v>0</v>
      </c>
      <c r="J1752" t="b">
        <v>0</v>
      </c>
      <c r="K1752">
        <v>3.86</v>
      </c>
      <c r="L1752">
        <v>20.6</v>
      </c>
      <c r="M1752">
        <v>59.8</v>
      </c>
      <c r="N1752">
        <v>0</v>
      </c>
      <c r="O1752" s="2" t="s">
        <v>48</v>
      </c>
      <c r="P1752" s="2" t="s">
        <v>49</v>
      </c>
      <c r="Q1752">
        <v>172</v>
      </c>
      <c r="R1752" t="b">
        <v>0</v>
      </c>
      <c r="S1752" s="3">
        <v>45670</v>
      </c>
      <c r="T1752" s="2" t="s">
        <v>43</v>
      </c>
      <c r="U1752" t="b">
        <v>0</v>
      </c>
      <c r="V1752" s="2" t="s">
        <v>32</v>
      </c>
      <c r="W1752">
        <v>22</v>
      </c>
      <c r="X1752" s="2" t="s">
        <v>33</v>
      </c>
      <c r="Y1752">
        <v>1</v>
      </c>
      <c r="Z1752" s="2" t="s">
        <v>43</v>
      </c>
      <c r="AA1752" s="2" t="s">
        <v>34</v>
      </c>
      <c r="AB1752" s="2" t="s">
        <v>35</v>
      </c>
    </row>
    <row r="1753" spans="1:28">
      <c r="A1753" s="1">
        <v>45670.958333333336</v>
      </c>
      <c r="B1753" s="2" t="s">
        <v>47</v>
      </c>
      <c r="C1753">
        <v>14.32</v>
      </c>
      <c r="D1753">
        <v>18.78</v>
      </c>
      <c r="E1753">
        <v>20.34</v>
      </c>
      <c r="F1753">
        <v>20.48</v>
      </c>
      <c r="G1753" t="b">
        <v>0</v>
      </c>
      <c r="H1753" t="b">
        <v>0</v>
      </c>
      <c r="I1753" t="b">
        <v>0</v>
      </c>
      <c r="J1753" t="b">
        <v>0</v>
      </c>
      <c r="K1753">
        <v>3.15</v>
      </c>
      <c r="L1753">
        <v>18</v>
      </c>
      <c r="M1753">
        <v>62.8</v>
      </c>
      <c r="N1753">
        <v>0</v>
      </c>
      <c r="O1753" s="2" t="s">
        <v>48</v>
      </c>
      <c r="P1753" s="2" t="s">
        <v>49</v>
      </c>
      <c r="Q1753">
        <v>156</v>
      </c>
      <c r="R1753" t="b">
        <v>0</v>
      </c>
      <c r="S1753" s="3">
        <v>45670</v>
      </c>
      <c r="T1753" s="2" t="s">
        <v>43</v>
      </c>
      <c r="U1753" t="b">
        <v>0</v>
      </c>
      <c r="V1753" s="2" t="s">
        <v>32</v>
      </c>
      <c r="W1753">
        <v>23</v>
      </c>
      <c r="X1753" s="2" t="s">
        <v>33</v>
      </c>
      <c r="Y1753">
        <v>1</v>
      </c>
      <c r="Z1753" s="2" t="s">
        <v>43</v>
      </c>
      <c r="AA1753" s="2" t="s">
        <v>34</v>
      </c>
      <c r="AB1753" s="2" t="s">
        <v>35</v>
      </c>
    </row>
    <row r="1754" spans="1:28">
      <c r="A1754" s="1">
        <v>45671</v>
      </c>
      <c r="B1754" s="2" t="s">
        <v>47</v>
      </c>
      <c r="C1754">
        <v>7.55</v>
      </c>
      <c r="D1754">
        <v>22.89</v>
      </c>
      <c r="E1754">
        <v>20.55</v>
      </c>
      <c r="F1754">
        <v>10.220000000000001</v>
      </c>
      <c r="G1754" t="b">
        <v>0</v>
      </c>
      <c r="H1754" t="b">
        <v>0</v>
      </c>
      <c r="I1754" t="b">
        <v>0</v>
      </c>
      <c r="J1754" t="b">
        <v>0</v>
      </c>
      <c r="K1754">
        <v>4.8899999999999997</v>
      </c>
      <c r="L1754">
        <v>16.3</v>
      </c>
      <c r="M1754">
        <v>63.8</v>
      </c>
      <c r="N1754">
        <v>0</v>
      </c>
      <c r="O1754" s="2" t="s">
        <v>48</v>
      </c>
      <c r="P1754" s="2" t="s">
        <v>49</v>
      </c>
      <c r="Q1754">
        <v>197</v>
      </c>
      <c r="R1754" t="b">
        <v>0</v>
      </c>
      <c r="S1754" s="3">
        <v>45671</v>
      </c>
      <c r="T1754" s="2" t="s">
        <v>44</v>
      </c>
      <c r="U1754" t="b">
        <v>0</v>
      </c>
      <c r="V1754" s="2" t="s">
        <v>32</v>
      </c>
      <c r="W1754">
        <v>0</v>
      </c>
      <c r="X1754" s="2" t="s">
        <v>33</v>
      </c>
      <c r="Y1754">
        <v>1</v>
      </c>
      <c r="Z1754" s="2" t="s">
        <v>44</v>
      </c>
      <c r="AA1754" s="2" t="s">
        <v>34</v>
      </c>
      <c r="AB1754" s="2" t="s">
        <v>35</v>
      </c>
    </row>
    <row r="1755" spans="1:28">
      <c r="A1755" s="1">
        <v>45671.041666666664</v>
      </c>
      <c r="B1755" s="2" t="s">
        <v>47</v>
      </c>
      <c r="C1755">
        <v>28.55</v>
      </c>
      <c r="D1755">
        <v>32.83</v>
      </c>
      <c r="E1755">
        <v>12.61</v>
      </c>
      <c r="F1755">
        <v>24.56</v>
      </c>
      <c r="G1755" t="b">
        <v>0</v>
      </c>
      <c r="H1755" t="b">
        <v>0</v>
      </c>
      <c r="I1755" t="b">
        <v>0</v>
      </c>
      <c r="J1755" t="b">
        <v>0</v>
      </c>
      <c r="K1755">
        <v>3.51</v>
      </c>
      <c r="L1755">
        <v>17.899999999999999</v>
      </c>
      <c r="M1755">
        <v>63.4</v>
      </c>
      <c r="N1755">
        <v>0</v>
      </c>
      <c r="O1755" s="2" t="s">
        <v>48</v>
      </c>
      <c r="P1755" s="2" t="s">
        <v>49</v>
      </c>
      <c r="Q1755">
        <v>186</v>
      </c>
      <c r="R1755" t="b">
        <v>0</v>
      </c>
      <c r="S1755" s="3">
        <v>45671</v>
      </c>
      <c r="T1755" s="2" t="s">
        <v>44</v>
      </c>
      <c r="U1755" t="b">
        <v>0</v>
      </c>
      <c r="V1755" s="2" t="s">
        <v>32</v>
      </c>
      <c r="W1755">
        <v>1</v>
      </c>
      <c r="X1755" s="2" t="s">
        <v>33</v>
      </c>
      <c r="Y1755">
        <v>1</v>
      </c>
      <c r="Z1755" s="2" t="s">
        <v>44</v>
      </c>
      <c r="AA1755" s="2" t="s">
        <v>34</v>
      </c>
      <c r="AB1755" s="2" t="s">
        <v>35</v>
      </c>
    </row>
    <row r="1756" spans="1:28">
      <c r="A1756" s="1">
        <v>45671.083333333336</v>
      </c>
      <c r="B1756" s="2" t="s">
        <v>47</v>
      </c>
      <c r="C1756">
        <v>11.6</v>
      </c>
      <c r="D1756">
        <v>43.04</v>
      </c>
      <c r="E1756">
        <v>19.32</v>
      </c>
      <c r="F1756">
        <v>22.73</v>
      </c>
      <c r="G1756" t="b">
        <v>0</v>
      </c>
      <c r="H1756" t="b">
        <v>0</v>
      </c>
      <c r="I1756" t="b">
        <v>0</v>
      </c>
      <c r="J1756" t="b">
        <v>0</v>
      </c>
      <c r="K1756">
        <v>4.1399999999999997</v>
      </c>
      <c r="L1756">
        <v>16.2</v>
      </c>
      <c r="M1756">
        <v>77.8</v>
      </c>
      <c r="N1756">
        <v>0</v>
      </c>
      <c r="O1756" s="2" t="s">
        <v>48</v>
      </c>
      <c r="P1756" s="2" t="s">
        <v>49</v>
      </c>
      <c r="Q1756">
        <v>182</v>
      </c>
      <c r="R1756" t="b">
        <v>0</v>
      </c>
      <c r="S1756" s="3">
        <v>45671</v>
      </c>
      <c r="T1756" s="2" t="s">
        <v>44</v>
      </c>
      <c r="U1756" t="b">
        <v>0</v>
      </c>
      <c r="V1756" s="2" t="s">
        <v>32</v>
      </c>
      <c r="W1756">
        <v>2</v>
      </c>
      <c r="X1756" s="2" t="s">
        <v>33</v>
      </c>
      <c r="Y1756">
        <v>1</v>
      </c>
      <c r="Z1756" s="2" t="s">
        <v>44</v>
      </c>
      <c r="AA1756" s="2" t="s">
        <v>34</v>
      </c>
      <c r="AB1756" s="2" t="s">
        <v>35</v>
      </c>
    </row>
    <row r="1757" spans="1:28">
      <c r="A1757" s="1">
        <v>45671.125</v>
      </c>
      <c r="B1757" s="2" t="s">
        <v>47</v>
      </c>
      <c r="C1757">
        <v>18.600000000000001</v>
      </c>
      <c r="D1757">
        <v>29.07</v>
      </c>
      <c r="E1757">
        <v>15.07</v>
      </c>
      <c r="F1757">
        <v>17.07</v>
      </c>
      <c r="G1757" t="b">
        <v>0</v>
      </c>
      <c r="H1757" t="b">
        <v>0</v>
      </c>
      <c r="I1757" t="b">
        <v>0</v>
      </c>
      <c r="J1757" t="b">
        <v>0</v>
      </c>
      <c r="K1757">
        <v>2.94</v>
      </c>
      <c r="L1757">
        <v>17.7</v>
      </c>
      <c r="M1757">
        <v>73.099999999999994</v>
      </c>
      <c r="N1757">
        <v>0</v>
      </c>
      <c r="O1757" s="2" t="s">
        <v>48</v>
      </c>
      <c r="P1757" s="2" t="s">
        <v>49</v>
      </c>
      <c r="Q1757">
        <v>125</v>
      </c>
      <c r="R1757" t="b">
        <v>0</v>
      </c>
      <c r="S1757" s="3">
        <v>45671</v>
      </c>
      <c r="T1757" s="2" t="s">
        <v>44</v>
      </c>
      <c r="U1757" t="b">
        <v>0</v>
      </c>
      <c r="V1757" s="2" t="s">
        <v>32</v>
      </c>
      <c r="W1757">
        <v>3</v>
      </c>
      <c r="X1757" s="2" t="s">
        <v>33</v>
      </c>
      <c r="Y1757">
        <v>1</v>
      </c>
      <c r="Z1757" s="2" t="s">
        <v>44</v>
      </c>
      <c r="AA1757" s="2" t="s">
        <v>34</v>
      </c>
      <c r="AB1757" s="2" t="s">
        <v>35</v>
      </c>
    </row>
    <row r="1758" spans="1:28">
      <c r="A1758" s="1">
        <v>45671.166666666664</v>
      </c>
      <c r="B1758" s="2" t="s">
        <v>47</v>
      </c>
      <c r="C1758">
        <v>26.68</v>
      </c>
      <c r="D1758">
        <v>43.22</v>
      </c>
      <c r="E1758">
        <v>14.82</v>
      </c>
      <c r="F1758">
        <v>22.01</v>
      </c>
      <c r="G1758" t="b">
        <v>0</v>
      </c>
      <c r="H1758" t="b">
        <v>0</v>
      </c>
      <c r="I1758" t="b">
        <v>0</v>
      </c>
      <c r="J1758" t="b">
        <v>0</v>
      </c>
      <c r="K1758">
        <v>3.49</v>
      </c>
      <c r="L1758">
        <v>20.2</v>
      </c>
      <c r="M1758">
        <v>79.900000000000006</v>
      </c>
      <c r="N1758">
        <v>0</v>
      </c>
      <c r="O1758" s="2" t="s">
        <v>48</v>
      </c>
      <c r="P1758" s="2" t="s">
        <v>49</v>
      </c>
      <c r="Q1758">
        <v>228</v>
      </c>
      <c r="R1758" t="b">
        <v>0</v>
      </c>
      <c r="S1758" s="3">
        <v>45671</v>
      </c>
      <c r="T1758" s="2" t="s">
        <v>44</v>
      </c>
      <c r="U1758" t="b">
        <v>0</v>
      </c>
      <c r="V1758" s="2" t="s">
        <v>32</v>
      </c>
      <c r="W1758">
        <v>4</v>
      </c>
      <c r="X1758" s="2" t="s">
        <v>33</v>
      </c>
      <c r="Y1758">
        <v>1</v>
      </c>
      <c r="Z1758" s="2" t="s">
        <v>44</v>
      </c>
      <c r="AA1758" s="2" t="s">
        <v>34</v>
      </c>
      <c r="AB1758" s="2" t="s">
        <v>35</v>
      </c>
    </row>
    <row r="1759" spans="1:28">
      <c r="A1759" s="1">
        <v>45671.208333333336</v>
      </c>
      <c r="B1759" s="2" t="s">
        <v>47</v>
      </c>
      <c r="C1759">
        <v>29.25</v>
      </c>
      <c r="D1759">
        <v>35.82</v>
      </c>
      <c r="E1759">
        <v>15.27</v>
      </c>
      <c r="F1759">
        <v>32.090000000000003</v>
      </c>
      <c r="G1759" t="b">
        <v>0</v>
      </c>
      <c r="H1759" t="b">
        <v>0</v>
      </c>
      <c r="I1759" t="b">
        <v>0</v>
      </c>
      <c r="J1759" t="b">
        <v>0</v>
      </c>
      <c r="K1759">
        <v>2.64</v>
      </c>
      <c r="L1759">
        <v>18.5</v>
      </c>
      <c r="M1759">
        <v>85.6</v>
      </c>
      <c r="N1759">
        <v>0</v>
      </c>
      <c r="O1759" s="2" t="s">
        <v>48</v>
      </c>
      <c r="P1759" s="2" t="s">
        <v>49</v>
      </c>
      <c r="Q1759">
        <v>176</v>
      </c>
      <c r="R1759" t="b">
        <v>0</v>
      </c>
      <c r="S1759" s="3">
        <v>45671</v>
      </c>
      <c r="T1759" s="2" t="s">
        <v>44</v>
      </c>
      <c r="U1759" t="b">
        <v>0</v>
      </c>
      <c r="V1759" s="2" t="s">
        <v>32</v>
      </c>
      <c r="W1759">
        <v>5</v>
      </c>
      <c r="X1759" s="2" t="s">
        <v>33</v>
      </c>
      <c r="Y1759">
        <v>1</v>
      </c>
      <c r="Z1759" s="2" t="s">
        <v>44</v>
      </c>
      <c r="AA1759" s="2" t="s">
        <v>34</v>
      </c>
      <c r="AB1759" s="2" t="s">
        <v>35</v>
      </c>
    </row>
    <row r="1760" spans="1:28">
      <c r="A1760" s="1">
        <v>45671.25</v>
      </c>
      <c r="B1760" s="2" t="s">
        <v>47</v>
      </c>
      <c r="C1760">
        <v>9.74</v>
      </c>
      <c r="D1760">
        <v>28.07</v>
      </c>
      <c r="E1760">
        <v>12.7</v>
      </c>
      <c r="F1760">
        <v>7.94</v>
      </c>
      <c r="G1760" t="b">
        <v>0</v>
      </c>
      <c r="H1760" t="b">
        <v>0</v>
      </c>
      <c r="I1760" t="b">
        <v>0</v>
      </c>
      <c r="J1760" t="b">
        <v>0</v>
      </c>
      <c r="K1760">
        <v>4.6900000000000004</v>
      </c>
      <c r="L1760">
        <v>22.2</v>
      </c>
      <c r="M1760">
        <v>56.6</v>
      </c>
      <c r="N1760">
        <v>0</v>
      </c>
      <c r="O1760" s="2" t="s">
        <v>48</v>
      </c>
      <c r="P1760" s="2" t="s">
        <v>49</v>
      </c>
      <c r="Q1760">
        <v>268</v>
      </c>
      <c r="R1760" t="b">
        <v>0</v>
      </c>
      <c r="S1760" s="3">
        <v>45671</v>
      </c>
      <c r="T1760" s="2" t="s">
        <v>44</v>
      </c>
      <c r="U1760" t="b">
        <v>0</v>
      </c>
      <c r="V1760" s="2" t="s">
        <v>32</v>
      </c>
      <c r="W1760">
        <v>6</v>
      </c>
      <c r="X1760" s="2" t="s">
        <v>33</v>
      </c>
      <c r="Y1760">
        <v>1</v>
      </c>
      <c r="Z1760" s="2" t="s">
        <v>44</v>
      </c>
      <c r="AA1760" s="2" t="s">
        <v>34</v>
      </c>
      <c r="AB1760" s="2" t="s">
        <v>35</v>
      </c>
    </row>
    <row r="1761" spans="1:28">
      <c r="A1761" s="1">
        <v>45671.291666666664</v>
      </c>
      <c r="B1761" s="2" t="s">
        <v>47</v>
      </c>
      <c r="C1761">
        <v>25.78</v>
      </c>
      <c r="D1761">
        <v>32.21</v>
      </c>
      <c r="E1761">
        <v>18.46</v>
      </c>
      <c r="F1761">
        <v>21.22</v>
      </c>
      <c r="G1761" t="b">
        <v>0</v>
      </c>
      <c r="H1761" t="b">
        <v>0</v>
      </c>
      <c r="I1761" t="b">
        <v>0</v>
      </c>
      <c r="J1761" t="b">
        <v>0</v>
      </c>
      <c r="K1761">
        <v>2.06</v>
      </c>
      <c r="L1761">
        <v>23.2</v>
      </c>
      <c r="M1761">
        <v>64.7</v>
      </c>
      <c r="N1761">
        <v>0</v>
      </c>
      <c r="O1761" s="2" t="s">
        <v>48</v>
      </c>
      <c r="P1761" s="2" t="s">
        <v>49</v>
      </c>
      <c r="Q1761">
        <v>229</v>
      </c>
      <c r="R1761" t="b">
        <v>1</v>
      </c>
      <c r="S1761" s="3">
        <v>45671</v>
      </c>
      <c r="T1761" s="2" t="s">
        <v>44</v>
      </c>
      <c r="U1761" t="b">
        <v>0</v>
      </c>
      <c r="V1761" s="2" t="s">
        <v>32</v>
      </c>
      <c r="W1761">
        <v>7</v>
      </c>
      <c r="X1761" s="2" t="s">
        <v>33</v>
      </c>
      <c r="Y1761">
        <v>1</v>
      </c>
      <c r="Z1761" s="2" t="s">
        <v>44</v>
      </c>
      <c r="AA1761" s="2" t="s">
        <v>34</v>
      </c>
      <c r="AB1761" s="2" t="s">
        <v>37</v>
      </c>
    </row>
    <row r="1762" spans="1:28">
      <c r="A1762" s="1">
        <v>45671.333333333336</v>
      </c>
      <c r="B1762" s="2" t="s">
        <v>47</v>
      </c>
      <c r="C1762">
        <v>13.25</v>
      </c>
      <c r="D1762">
        <v>27.49</v>
      </c>
      <c r="E1762">
        <v>20.48</v>
      </c>
      <c r="F1762">
        <v>16.12</v>
      </c>
      <c r="G1762" t="b">
        <v>0</v>
      </c>
      <c r="H1762" t="b">
        <v>0</v>
      </c>
      <c r="I1762" t="b">
        <v>0</v>
      </c>
      <c r="J1762" t="b">
        <v>0</v>
      </c>
      <c r="K1762">
        <v>4.3499999999999996</v>
      </c>
      <c r="L1762">
        <v>21.6</v>
      </c>
      <c r="M1762">
        <v>55.9</v>
      </c>
      <c r="N1762">
        <v>0</v>
      </c>
      <c r="O1762" s="2" t="s">
        <v>48</v>
      </c>
      <c r="P1762" s="2" t="s">
        <v>49</v>
      </c>
      <c r="Q1762">
        <v>261</v>
      </c>
      <c r="R1762" t="b">
        <v>1</v>
      </c>
      <c r="S1762" s="3">
        <v>45671</v>
      </c>
      <c r="T1762" s="2" t="s">
        <v>44</v>
      </c>
      <c r="U1762" t="b">
        <v>0</v>
      </c>
      <c r="V1762" s="2" t="s">
        <v>32</v>
      </c>
      <c r="W1762">
        <v>8</v>
      </c>
      <c r="X1762" s="2" t="s">
        <v>33</v>
      </c>
      <c r="Y1762">
        <v>1</v>
      </c>
      <c r="Z1762" s="2" t="s">
        <v>44</v>
      </c>
      <c r="AA1762" s="2" t="s">
        <v>34</v>
      </c>
      <c r="AB1762" s="2" t="s">
        <v>37</v>
      </c>
    </row>
    <row r="1763" spans="1:28">
      <c r="A1763" s="1">
        <v>45671.375</v>
      </c>
      <c r="B1763" s="2" t="s">
        <v>47</v>
      </c>
      <c r="C1763">
        <v>20.98</v>
      </c>
      <c r="D1763">
        <v>61.46</v>
      </c>
      <c r="E1763">
        <v>19.38</v>
      </c>
      <c r="F1763">
        <v>29.29</v>
      </c>
      <c r="G1763" t="b">
        <v>0</v>
      </c>
      <c r="H1763" t="b">
        <v>0</v>
      </c>
      <c r="I1763" t="b">
        <v>0</v>
      </c>
      <c r="J1763" t="b">
        <v>0</v>
      </c>
      <c r="K1763">
        <v>3.07</v>
      </c>
      <c r="L1763">
        <v>26.3</v>
      </c>
      <c r="M1763">
        <v>55.8</v>
      </c>
      <c r="N1763">
        <v>0</v>
      </c>
      <c r="O1763" s="2" t="s">
        <v>48</v>
      </c>
      <c r="P1763" s="2" t="s">
        <v>49</v>
      </c>
      <c r="Q1763">
        <v>213</v>
      </c>
      <c r="R1763" t="b">
        <v>1</v>
      </c>
      <c r="S1763" s="3">
        <v>45671</v>
      </c>
      <c r="T1763" s="2" t="s">
        <v>44</v>
      </c>
      <c r="U1763" t="b">
        <v>0</v>
      </c>
      <c r="V1763" s="2" t="s">
        <v>32</v>
      </c>
      <c r="W1763">
        <v>9</v>
      </c>
      <c r="X1763" s="2" t="s">
        <v>33</v>
      </c>
      <c r="Y1763">
        <v>1</v>
      </c>
      <c r="Z1763" s="2" t="s">
        <v>44</v>
      </c>
      <c r="AA1763" s="2" t="s">
        <v>34</v>
      </c>
      <c r="AB1763" s="2" t="s">
        <v>37</v>
      </c>
    </row>
    <row r="1764" spans="1:28">
      <c r="A1764" s="1">
        <v>45671.416666666664</v>
      </c>
      <c r="B1764" s="2" t="s">
        <v>47</v>
      </c>
      <c r="C1764">
        <v>18.47</v>
      </c>
      <c r="D1764">
        <v>30.66</v>
      </c>
      <c r="E1764">
        <v>15.55</v>
      </c>
      <c r="F1764">
        <v>19.18</v>
      </c>
      <c r="G1764" t="b">
        <v>0</v>
      </c>
      <c r="H1764" t="b">
        <v>0</v>
      </c>
      <c r="I1764" t="b">
        <v>0</v>
      </c>
      <c r="J1764" t="b">
        <v>0</v>
      </c>
      <c r="K1764">
        <v>4.5599999999999996</v>
      </c>
      <c r="L1764">
        <v>26.8</v>
      </c>
      <c r="M1764">
        <v>56.6</v>
      </c>
      <c r="N1764">
        <v>0</v>
      </c>
      <c r="O1764" s="2" t="s">
        <v>48</v>
      </c>
      <c r="P1764" s="2" t="s">
        <v>49</v>
      </c>
      <c r="Q1764">
        <v>231</v>
      </c>
      <c r="R1764" t="b">
        <v>0</v>
      </c>
      <c r="S1764" s="3">
        <v>45671</v>
      </c>
      <c r="T1764" s="2" t="s">
        <v>44</v>
      </c>
      <c r="U1764" t="b">
        <v>0</v>
      </c>
      <c r="V1764" s="2" t="s">
        <v>32</v>
      </c>
      <c r="W1764">
        <v>10</v>
      </c>
      <c r="X1764" s="2" t="s">
        <v>33</v>
      </c>
      <c r="Y1764">
        <v>1</v>
      </c>
      <c r="Z1764" s="2" t="s">
        <v>44</v>
      </c>
      <c r="AA1764" s="2" t="s">
        <v>34</v>
      </c>
      <c r="AB1764" s="2" t="s">
        <v>35</v>
      </c>
    </row>
    <row r="1765" spans="1:28">
      <c r="A1765" s="1">
        <v>45671.458333333336</v>
      </c>
      <c r="B1765" s="2" t="s">
        <v>47</v>
      </c>
      <c r="C1765">
        <v>16.39</v>
      </c>
      <c r="D1765">
        <v>26.33</v>
      </c>
      <c r="E1765">
        <v>11.31</v>
      </c>
      <c r="F1765">
        <v>16.309999999999999</v>
      </c>
      <c r="G1765" t="b">
        <v>0</v>
      </c>
      <c r="H1765" t="b">
        <v>0</v>
      </c>
      <c r="I1765" t="b">
        <v>0</v>
      </c>
      <c r="J1765" t="b">
        <v>0</v>
      </c>
      <c r="K1765">
        <v>3.88</v>
      </c>
      <c r="L1765">
        <v>26.5</v>
      </c>
      <c r="M1765">
        <v>53.4</v>
      </c>
      <c r="N1765">
        <v>0</v>
      </c>
      <c r="O1765" s="2" t="s">
        <v>48</v>
      </c>
      <c r="P1765" s="2" t="s">
        <v>49</v>
      </c>
      <c r="Q1765">
        <v>172</v>
      </c>
      <c r="R1765" t="b">
        <v>0</v>
      </c>
      <c r="S1765" s="3">
        <v>45671</v>
      </c>
      <c r="T1765" s="2" t="s">
        <v>44</v>
      </c>
      <c r="U1765" t="b">
        <v>0</v>
      </c>
      <c r="V1765" s="2" t="s">
        <v>32</v>
      </c>
      <c r="W1765">
        <v>11</v>
      </c>
      <c r="X1765" s="2" t="s">
        <v>33</v>
      </c>
      <c r="Y1765">
        <v>1</v>
      </c>
      <c r="Z1765" s="2" t="s">
        <v>44</v>
      </c>
      <c r="AA1765" s="2" t="s">
        <v>34</v>
      </c>
      <c r="AB1765" s="2" t="s">
        <v>35</v>
      </c>
    </row>
    <row r="1766" spans="1:28">
      <c r="A1766" s="1">
        <v>45671.5</v>
      </c>
      <c r="B1766" s="2" t="s">
        <v>47</v>
      </c>
      <c r="C1766">
        <v>2</v>
      </c>
      <c r="D1766">
        <v>45.12</v>
      </c>
      <c r="E1766">
        <v>25.6</v>
      </c>
      <c r="F1766">
        <v>15.53</v>
      </c>
      <c r="G1766" t="b">
        <v>0</v>
      </c>
      <c r="H1766" t="b">
        <v>0</v>
      </c>
      <c r="I1766" t="b">
        <v>0</v>
      </c>
      <c r="J1766" t="b">
        <v>0</v>
      </c>
      <c r="K1766">
        <v>4.9800000000000004</v>
      </c>
      <c r="L1766">
        <v>25.5</v>
      </c>
      <c r="M1766">
        <v>54.2</v>
      </c>
      <c r="N1766">
        <v>0</v>
      </c>
      <c r="O1766" s="2" t="s">
        <v>48</v>
      </c>
      <c r="P1766" s="2" t="s">
        <v>49</v>
      </c>
      <c r="Q1766">
        <v>162</v>
      </c>
      <c r="R1766" t="b">
        <v>0</v>
      </c>
      <c r="S1766" s="3">
        <v>45671</v>
      </c>
      <c r="T1766" s="2" t="s">
        <v>44</v>
      </c>
      <c r="U1766" t="b">
        <v>0</v>
      </c>
      <c r="V1766" s="2" t="s">
        <v>32</v>
      </c>
      <c r="W1766">
        <v>12</v>
      </c>
      <c r="X1766" s="2" t="s">
        <v>33</v>
      </c>
      <c r="Y1766">
        <v>1</v>
      </c>
      <c r="Z1766" s="2" t="s">
        <v>44</v>
      </c>
      <c r="AA1766" s="2" t="s">
        <v>34</v>
      </c>
      <c r="AB1766" s="2" t="s">
        <v>35</v>
      </c>
    </row>
    <row r="1767" spans="1:28">
      <c r="A1767" s="1">
        <v>45671.541666666664</v>
      </c>
      <c r="B1767" s="2" t="s">
        <v>47</v>
      </c>
      <c r="C1767">
        <v>17.59</v>
      </c>
      <c r="D1767">
        <v>39.6</v>
      </c>
      <c r="E1767">
        <v>6.7</v>
      </c>
      <c r="F1767">
        <v>21.99</v>
      </c>
      <c r="G1767" t="b">
        <v>0</v>
      </c>
      <c r="H1767" t="b">
        <v>0</v>
      </c>
      <c r="I1767" t="b">
        <v>0</v>
      </c>
      <c r="J1767" t="b">
        <v>0</v>
      </c>
      <c r="K1767">
        <v>3.5</v>
      </c>
      <c r="L1767">
        <v>25.5</v>
      </c>
      <c r="M1767">
        <v>61.4</v>
      </c>
      <c r="N1767">
        <v>1.55</v>
      </c>
      <c r="O1767" s="2" t="s">
        <v>48</v>
      </c>
      <c r="P1767" s="2" t="s">
        <v>49</v>
      </c>
      <c r="Q1767">
        <v>156</v>
      </c>
      <c r="R1767" t="b">
        <v>0</v>
      </c>
      <c r="S1767" s="3">
        <v>45671</v>
      </c>
      <c r="T1767" s="2" t="s">
        <v>44</v>
      </c>
      <c r="U1767" t="b">
        <v>0</v>
      </c>
      <c r="V1767" s="2" t="s">
        <v>32</v>
      </c>
      <c r="W1767">
        <v>13</v>
      </c>
      <c r="X1767" s="2" t="s">
        <v>36</v>
      </c>
      <c r="Y1767">
        <v>1</v>
      </c>
      <c r="Z1767" s="2" t="s">
        <v>44</v>
      </c>
      <c r="AA1767" s="2" t="s">
        <v>34</v>
      </c>
      <c r="AB1767" s="2" t="s">
        <v>35</v>
      </c>
    </row>
    <row r="1768" spans="1:28">
      <c r="A1768" s="1">
        <v>45671.583333333336</v>
      </c>
      <c r="B1768" s="2" t="s">
        <v>47</v>
      </c>
      <c r="C1768">
        <v>21.53</v>
      </c>
      <c r="D1768">
        <v>61.29</v>
      </c>
      <c r="E1768">
        <v>18.190000000000001</v>
      </c>
      <c r="F1768">
        <v>30.51</v>
      </c>
      <c r="G1768" t="b">
        <v>0</v>
      </c>
      <c r="H1768" t="b">
        <v>0</v>
      </c>
      <c r="I1768" t="b">
        <v>0</v>
      </c>
      <c r="J1768" t="b">
        <v>0</v>
      </c>
      <c r="K1768">
        <v>0.56000000000000005</v>
      </c>
      <c r="L1768">
        <v>25.9</v>
      </c>
      <c r="M1768">
        <v>52.6</v>
      </c>
      <c r="N1768">
        <v>0</v>
      </c>
      <c r="O1768" s="2" t="s">
        <v>48</v>
      </c>
      <c r="P1768" s="2" t="s">
        <v>49</v>
      </c>
      <c r="Q1768">
        <v>212</v>
      </c>
      <c r="R1768" t="b">
        <v>0</v>
      </c>
      <c r="S1768" s="3">
        <v>45671</v>
      </c>
      <c r="T1768" s="2" t="s">
        <v>44</v>
      </c>
      <c r="U1768" t="b">
        <v>0</v>
      </c>
      <c r="V1768" s="2" t="s">
        <v>32</v>
      </c>
      <c r="W1768">
        <v>14</v>
      </c>
      <c r="X1768" s="2" t="s">
        <v>33</v>
      </c>
      <c r="Y1768">
        <v>1</v>
      </c>
      <c r="Z1768" s="2" t="s">
        <v>44</v>
      </c>
      <c r="AA1768" s="2" t="s">
        <v>34</v>
      </c>
      <c r="AB1768" s="2" t="s">
        <v>35</v>
      </c>
    </row>
    <row r="1769" spans="1:28">
      <c r="A1769" s="1">
        <v>45671.625</v>
      </c>
      <c r="B1769" s="2" t="s">
        <v>47</v>
      </c>
      <c r="C1769">
        <v>18.75</v>
      </c>
      <c r="D1769">
        <v>57.47</v>
      </c>
      <c r="E1769">
        <v>14.11</v>
      </c>
      <c r="F1769">
        <v>28.42</v>
      </c>
      <c r="G1769" t="b">
        <v>0</v>
      </c>
      <c r="H1769" t="b">
        <v>0</v>
      </c>
      <c r="I1769" t="b">
        <v>0</v>
      </c>
      <c r="J1769" t="b">
        <v>0</v>
      </c>
      <c r="K1769">
        <v>2.2200000000000002</v>
      </c>
      <c r="L1769">
        <v>27.3</v>
      </c>
      <c r="M1769">
        <v>68</v>
      </c>
      <c r="N1769">
        <v>0</v>
      </c>
      <c r="O1769" s="2" t="s">
        <v>48</v>
      </c>
      <c r="P1769" s="2" t="s">
        <v>49</v>
      </c>
      <c r="Q1769">
        <v>232</v>
      </c>
      <c r="R1769" t="b">
        <v>0</v>
      </c>
      <c r="S1769" s="3">
        <v>45671</v>
      </c>
      <c r="T1769" s="2" t="s">
        <v>44</v>
      </c>
      <c r="U1769" t="b">
        <v>0</v>
      </c>
      <c r="V1769" s="2" t="s">
        <v>32</v>
      </c>
      <c r="W1769">
        <v>15</v>
      </c>
      <c r="X1769" s="2" t="s">
        <v>33</v>
      </c>
      <c r="Y1769">
        <v>1</v>
      </c>
      <c r="Z1769" s="2" t="s">
        <v>44</v>
      </c>
      <c r="AA1769" s="2" t="s">
        <v>34</v>
      </c>
      <c r="AB1769" s="2" t="s">
        <v>35</v>
      </c>
    </row>
    <row r="1770" spans="1:28">
      <c r="A1770" s="1">
        <v>45671.666666666664</v>
      </c>
      <c r="B1770" s="2" t="s">
        <v>47</v>
      </c>
      <c r="C1770">
        <v>28.75</v>
      </c>
      <c r="D1770">
        <v>42.43</v>
      </c>
      <c r="E1770">
        <v>21.13</v>
      </c>
      <c r="F1770">
        <v>25.43</v>
      </c>
      <c r="G1770" t="b">
        <v>0</v>
      </c>
      <c r="H1770" t="b">
        <v>0</v>
      </c>
      <c r="I1770" t="b">
        <v>0</v>
      </c>
      <c r="J1770" t="b">
        <v>0</v>
      </c>
      <c r="K1770">
        <v>0.79</v>
      </c>
      <c r="L1770">
        <v>23.8</v>
      </c>
      <c r="M1770">
        <v>56.4</v>
      </c>
      <c r="N1770">
        <v>0</v>
      </c>
      <c r="O1770" s="2" t="s">
        <v>48</v>
      </c>
      <c r="P1770" s="2" t="s">
        <v>49</v>
      </c>
      <c r="Q1770">
        <v>289</v>
      </c>
      <c r="R1770" t="b">
        <v>0</v>
      </c>
      <c r="S1770" s="3">
        <v>45671</v>
      </c>
      <c r="T1770" s="2" t="s">
        <v>44</v>
      </c>
      <c r="U1770" t="b">
        <v>0</v>
      </c>
      <c r="V1770" s="2" t="s">
        <v>32</v>
      </c>
      <c r="W1770">
        <v>16</v>
      </c>
      <c r="X1770" s="2" t="s">
        <v>33</v>
      </c>
      <c r="Y1770">
        <v>1</v>
      </c>
      <c r="Z1770" s="2" t="s">
        <v>44</v>
      </c>
      <c r="AA1770" s="2" t="s">
        <v>34</v>
      </c>
      <c r="AB1770" s="2" t="s">
        <v>35</v>
      </c>
    </row>
    <row r="1771" spans="1:28">
      <c r="A1771" s="1">
        <v>45671.708333333336</v>
      </c>
      <c r="B1771" s="2" t="s">
        <v>47</v>
      </c>
      <c r="C1771">
        <v>7.29</v>
      </c>
      <c r="D1771">
        <v>51.79</v>
      </c>
      <c r="E1771">
        <v>20.12</v>
      </c>
      <c r="F1771">
        <v>22.43</v>
      </c>
      <c r="G1771" t="b">
        <v>0</v>
      </c>
      <c r="H1771" t="b">
        <v>0</v>
      </c>
      <c r="I1771" t="b">
        <v>0</v>
      </c>
      <c r="J1771" t="b">
        <v>0</v>
      </c>
      <c r="K1771">
        <v>1.5</v>
      </c>
      <c r="L1771">
        <v>25.3</v>
      </c>
      <c r="M1771">
        <v>85.2</v>
      </c>
      <c r="N1771">
        <v>0</v>
      </c>
      <c r="O1771" s="2" t="s">
        <v>48</v>
      </c>
      <c r="P1771" s="2" t="s">
        <v>49</v>
      </c>
      <c r="Q1771">
        <v>268</v>
      </c>
      <c r="R1771" t="b">
        <v>1</v>
      </c>
      <c r="S1771" s="3">
        <v>45671</v>
      </c>
      <c r="T1771" s="2" t="s">
        <v>44</v>
      </c>
      <c r="U1771" t="b">
        <v>0</v>
      </c>
      <c r="V1771" s="2" t="s">
        <v>32</v>
      </c>
      <c r="W1771">
        <v>17</v>
      </c>
      <c r="X1771" s="2" t="s">
        <v>33</v>
      </c>
      <c r="Y1771">
        <v>1</v>
      </c>
      <c r="Z1771" s="2" t="s">
        <v>44</v>
      </c>
      <c r="AA1771" s="2" t="s">
        <v>34</v>
      </c>
      <c r="AB1771" s="2" t="s">
        <v>37</v>
      </c>
    </row>
    <row r="1772" spans="1:28">
      <c r="A1772" s="1">
        <v>45671.75</v>
      </c>
      <c r="B1772" s="2" t="s">
        <v>47</v>
      </c>
      <c r="C1772">
        <v>18.32</v>
      </c>
      <c r="D1772">
        <v>44.9</v>
      </c>
      <c r="F1772">
        <v>13.76</v>
      </c>
      <c r="G1772" t="b">
        <v>0</v>
      </c>
      <c r="H1772" t="b">
        <v>0</v>
      </c>
      <c r="I1772" t="b">
        <v>0</v>
      </c>
      <c r="J1772" t="b">
        <v>0</v>
      </c>
      <c r="K1772">
        <v>3.91</v>
      </c>
      <c r="L1772">
        <v>21.1</v>
      </c>
      <c r="M1772">
        <v>62</v>
      </c>
      <c r="N1772">
        <v>5.8</v>
      </c>
      <c r="O1772" s="2" t="s">
        <v>48</v>
      </c>
      <c r="P1772" s="2" t="s">
        <v>49</v>
      </c>
      <c r="Q1772">
        <v>302</v>
      </c>
      <c r="R1772" t="b">
        <v>1</v>
      </c>
      <c r="S1772" s="3">
        <v>45671</v>
      </c>
      <c r="T1772" s="2" t="s">
        <v>44</v>
      </c>
      <c r="U1772" t="b">
        <v>0</v>
      </c>
      <c r="V1772" s="2" t="s">
        <v>32</v>
      </c>
      <c r="W1772">
        <v>18</v>
      </c>
      <c r="X1772" s="2" t="s">
        <v>36</v>
      </c>
      <c r="Y1772">
        <v>1</v>
      </c>
      <c r="Z1772" s="2" t="s">
        <v>44</v>
      </c>
      <c r="AA1772" s="2" t="s">
        <v>34</v>
      </c>
      <c r="AB1772" s="2" t="s">
        <v>37</v>
      </c>
    </row>
    <row r="1773" spans="1:28">
      <c r="A1773" s="1">
        <v>45671.791666666664</v>
      </c>
      <c r="B1773" s="2" t="s">
        <v>47</v>
      </c>
      <c r="C1773">
        <v>25.72</v>
      </c>
      <c r="D1773">
        <v>35.04</v>
      </c>
      <c r="E1773">
        <v>27.97</v>
      </c>
      <c r="F1773">
        <v>28.97</v>
      </c>
      <c r="G1773" t="b">
        <v>0</v>
      </c>
      <c r="H1773" t="b">
        <v>0</v>
      </c>
      <c r="I1773" t="b">
        <v>0</v>
      </c>
      <c r="J1773" t="b">
        <v>0</v>
      </c>
      <c r="K1773">
        <v>2.89</v>
      </c>
      <c r="L1773">
        <v>21.6</v>
      </c>
      <c r="M1773">
        <v>65.8</v>
      </c>
      <c r="N1773">
        <v>0</v>
      </c>
      <c r="O1773" s="2" t="s">
        <v>48</v>
      </c>
      <c r="P1773" s="2" t="s">
        <v>49</v>
      </c>
      <c r="Q1773">
        <v>255</v>
      </c>
      <c r="R1773" t="b">
        <v>1</v>
      </c>
      <c r="S1773" s="3">
        <v>45671</v>
      </c>
      <c r="T1773" s="2" t="s">
        <v>44</v>
      </c>
      <c r="U1773" t="b">
        <v>0</v>
      </c>
      <c r="V1773" s="2" t="s">
        <v>32</v>
      </c>
      <c r="W1773">
        <v>19</v>
      </c>
      <c r="X1773" s="2" t="s">
        <v>33</v>
      </c>
      <c r="Y1773">
        <v>1</v>
      </c>
      <c r="Z1773" s="2" t="s">
        <v>44</v>
      </c>
      <c r="AA1773" s="2" t="s">
        <v>34</v>
      </c>
      <c r="AB1773" s="2" t="s">
        <v>37</v>
      </c>
    </row>
    <row r="1774" spans="1:28">
      <c r="A1774" s="1">
        <v>45671.833333333336</v>
      </c>
      <c r="B1774" s="2" t="s">
        <v>47</v>
      </c>
      <c r="C1774">
        <v>26.69</v>
      </c>
      <c r="D1774">
        <v>34.39</v>
      </c>
      <c r="E1774">
        <v>13.03</v>
      </c>
      <c r="F1774">
        <v>22.01</v>
      </c>
      <c r="G1774" t="b">
        <v>0</v>
      </c>
      <c r="H1774" t="b">
        <v>0</v>
      </c>
      <c r="I1774" t="b">
        <v>0</v>
      </c>
      <c r="J1774" t="b">
        <v>0</v>
      </c>
      <c r="K1774">
        <v>1.36</v>
      </c>
      <c r="L1774">
        <v>20.9</v>
      </c>
      <c r="M1774">
        <v>55.4</v>
      </c>
      <c r="N1774">
        <v>0</v>
      </c>
      <c r="O1774" s="2" t="s">
        <v>48</v>
      </c>
      <c r="P1774" s="2" t="s">
        <v>49</v>
      </c>
      <c r="Q1774">
        <v>243</v>
      </c>
      <c r="R1774" t="b">
        <v>0</v>
      </c>
      <c r="S1774" s="3">
        <v>45671</v>
      </c>
      <c r="T1774" s="2" t="s">
        <v>44</v>
      </c>
      <c r="U1774" t="b">
        <v>0</v>
      </c>
      <c r="V1774" s="2" t="s">
        <v>32</v>
      </c>
      <c r="W1774">
        <v>20</v>
      </c>
      <c r="X1774" s="2" t="s">
        <v>33</v>
      </c>
      <c r="Y1774">
        <v>1</v>
      </c>
      <c r="Z1774" s="2" t="s">
        <v>44</v>
      </c>
      <c r="AA1774" s="2" t="s">
        <v>34</v>
      </c>
      <c r="AB1774" s="2" t="s">
        <v>35</v>
      </c>
    </row>
    <row r="1775" spans="1:28">
      <c r="A1775" s="1">
        <v>45671.875</v>
      </c>
      <c r="B1775" s="2" t="s">
        <v>47</v>
      </c>
      <c r="C1775">
        <v>10.4</v>
      </c>
      <c r="D1775">
        <v>31.5</v>
      </c>
      <c r="E1775">
        <v>9.73</v>
      </c>
      <c r="F1775">
        <v>7.78</v>
      </c>
      <c r="G1775" t="b">
        <v>0</v>
      </c>
      <c r="H1775" t="b">
        <v>0</v>
      </c>
      <c r="I1775" t="b">
        <v>0</v>
      </c>
      <c r="J1775" t="b">
        <v>0</v>
      </c>
      <c r="K1775">
        <v>1.0900000000000001</v>
      </c>
      <c r="L1775">
        <v>23.9</v>
      </c>
      <c r="M1775">
        <v>77.3</v>
      </c>
      <c r="N1775">
        <v>0</v>
      </c>
      <c r="O1775" s="2" t="s">
        <v>48</v>
      </c>
      <c r="P1775" s="2" t="s">
        <v>49</v>
      </c>
      <c r="Q1775">
        <v>206</v>
      </c>
      <c r="R1775" t="b">
        <v>0</v>
      </c>
      <c r="S1775" s="3">
        <v>45671</v>
      </c>
      <c r="T1775" s="2" t="s">
        <v>44</v>
      </c>
      <c r="U1775" t="b">
        <v>0</v>
      </c>
      <c r="V1775" s="2" t="s">
        <v>32</v>
      </c>
      <c r="W1775">
        <v>21</v>
      </c>
      <c r="X1775" s="2" t="s">
        <v>33</v>
      </c>
      <c r="Y1775">
        <v>1</v>
      </c>
      <c r="Z1775" s="2" t="s">
        <v>44</v>
      </c>
      <c r="AA1775" s="2" t="s">
        <v>34</v>
      </c>
      <c r="AB1775" s="2" t="s">
        <v>35</v>
      </c>
    </row>
    <row r="1776" spans="1:28">
      <c r="A1776" s="1">
        <v>45671.916666666664</v>
      </c>
      <c r="B1776" s="2" t="s">
        <v>47</v>
      </c>
      <c r="C1776">
        <v>19.88</v>
      </c>
      <c r="D1776">
        <v>40.22</v>
      </c>
      <c r="F1776">
        <v>19.78</v>
      </c>
      <c r="G1776" t="b">
        <v>0</v>
      </c>
      <c r="H1776" t="b">
        <v>0</v>
      </c>
      <c r="I1776" t="b">
        <v>0</v>
      </c>
      <c r="J1776" t="b">
        <v>0</v>
      </c>
      <c r="K1776">
        <v>2.4900000000000002</v>
      </c>
      <c r="L1776">
        <v>16</v>
      </c>
      <c r="M1776">
        <v>78.2</v>
      </c>
      <c r="N1776">
        <v>0</v>
      </c>
      <c r="O1776" s="2" t="s">
        <v>48</v>
      </c>
      <c r="P1776" s="2" t="s">
        <v>49</v>
      </c>
      <c r="Q1776">
        <v>205</v>
      </c>
      <c r="R1776" t="b">
        <v>0</v>
      </c>
      <c r="S1776" s="3">
        <v>45671</v>
      </c>
      <c r="T1776" s="2" t="s">
        <v>44</v>
      </c>
      <c r="U1776" t="b">
        <v>0</v>
      </c>
      <c r="V1776" s="2" t="s">
        <v>32</v>
      </c>
      <c r="W1776">
        <v>22</v>
      </c>
      <c r="X1776" s="2" t="s">
        <v>33</v>
      </c>
      <c r="Y1776">
        <v>1</v>
      </c>
      <c r="Z1776" s="2" t="s">
        <v>44</v>
      </c>
      <c r="AA1776" s="2" t="s">
        <v>34</v>
      </c>
      <c r="AB1776" s="2" t="s">
        <v>35</v>
      </c>
    </row>
    <row r="1777" spans="1:28">
      <c r="A1777" s="1">
        <v>45671.958333333336</v>
      </c>
      <c r="B1777" s="2" t="s">
        <v>47</v>
      </c>
      <c r="C1777">
        <v>16.170000000000002</v>
      </c>
      <c r="D1777">
        <v>34.11</v>
      </c>
      <c r="E1777">
        <v>13.49</v>
      </c>
      <c r="F1777">
        <v>17.75</v>
      </c>
      <c r="G1777" t="b">
        <v>0</v>
      </c>
      <c r="H1777" t="b">
        <v>0</v>
      </c>
      <c r="I1777" t="b">
        <v>0</v>
      </c>
      <c r="J1777" t="b">
        <v>0</v>
      </c>
      <c r="K1777">
        <v>1.1599999999999999</v>
      </c>
      <c r="L1777">
        <v>20.3</v>
      </c>
      <c r="M1777">
        <v>68.599999999999994</v>
      </c>
      <c r="N1777">
        <v>0</v>
      </c>
      <c r="O1777" s="2" t="s">
        <v>48</v>
      </c>
      <c r="P1777" s="2" t="s">
        <v>49</v>
      </c>
      <c r="Q1777">
        <v>207</v>
      </c>
      <c r="R1777" t="b">
        <v>0</v>
      </c>
      <c r="S1777" s="3">
        <v>45671</v>
      </c>
      <c r="T1777" s="2" t="s">
        <v>44</v>
      </c>
      <c r="U1777" t="b">
        <v>0</v>
      </c>
      <c r="V1777" s="2" t="s">
        <v>32</v>
      </c>
      <c r="W1777">
        <v>23</v>
      </c>
      <c r="X1777" s="2" t="s">
        <v>33</v>
      </c>
      <c r="Y1777">
        <v>1</v>
      </c>
      <c r="Z1777" s="2" t="s">
        <v>44</v>
      </c>
      <c r="AA1777" s="2" t="s">
        <v>34</v>
      </c>
      <c r="AB1777" s="2" t="s">
        <v>35</v>
      </c>
    </row>
    <row r="1778" spans="1:28">
      <c r="A1778" s="1">
        <v>45672</v>
      </c>
      <c r="B1778" s="2" t="s">
        <v>47</v>
      </c>
      <c r="C1778">
        <v>9.7899999999999991</v>
      </c>
      <c r="D1778">
        <v>42.77</v>
      </c>
      <c r="E1778">
        <v>13.8</v>
      </c>
      <c r="F1778">
        <v>17.63</v>
      </c>
      <c r="G1778" t="b">
        <v>0</v>
      </c>
      <c r="H1778" t="b">
        <v>0</v>
      </c>
      <c r="I1778" t="b">
        <v>0</v>
      </c>
      <c r="J1778" t="b">
        <v>0</v>
      </c>
      <c r="K1778">
        <v>1.99</v>
      </c>
      <c r="L1778">
        <v>17.399999999999999</v>
      </c>
      <c r="M1778">
        <v>57.4</v>
      </c>
      <c r="N1778">
        <v>0</v>
      </c>
      <c r="O1778" s="2" t="s">
        <v>48</v>
      </c>
      <c r="P1778" s="2" t="s">
        <v>49</v>
      </c>
      <c r="Q1778">
        <v>201</v>
      </c>
      <c r="R1778" t="b">
        <v>0</v>
      </c>
      <c r="S1778" s="3">
        <v>45672</v>
      </c>
      <c r="T1778" s="2" t="s">
        <v>31</v>
      </c>
      <c r="U1778" t="b">
        <v>0</v>
      </c>
      <c r="V1778" s="2" t="s">
        <v>32</v>
      </c>
      <c r="W1778">
        <v>0</v>
      </c>
      <c r="X1778" s="2" t="s">
        <v>33</v>
      </c>
      <c r="Y1778">
        <v>1</v>
      </c>
      <c r="Z1778" s="2" t="s">
        <v>31</v>
      </c>
      <c r="AA1778" s="2" t="s">
        <v>34</v>
      </c>
      <c r="AB1778" s="2" t="s">
        <v>35</v>
      </c>
    </row>
    <row r="1779" spans="1:28">
      <c r="A1779" s="1">
        <v>45672.041666666664</v>
      </c>
      <c r="B1779" s="2" t="s">
        <v>47</v>
      </c>
      <c r="C1779">
        <v>22.57</v>
      </c>
      <c r="D1779">
        <v>36.36</v>
      </c>
      <c r="E1779">
        <v>19.690000000000001</v>
      </c>
      <c r="F1779">
        <v>15.03</v>
      </c>
      <c r="G1779" t="b">
        <v>0</v>
      </c>
      <c r="H1779" t="b">
        <v>0</v>
      </c>
      <c r="I1779" t="b">
        <v>0</v>
      </c>
      <c r="J1779" t="b">
        <v>0</v>
      </c>
      <c r="K1779">
        <v>3.36</v>
      </c>
      <c r="L1779">
        <v>17.7</v>
      </c>
      <c r="M1779">
        <v>69.7</v>
      </c>
      <c r="N1779">
        <v>0</v>
      </c>
      <c r="O1779" s="2" t="s">
        <v>48</v>
      </c>
      <c r="P1779" s="2" t="s">
        <v>49</v>
      </c>
      <c r="Q1779">
        <v>162</v>
      </c>
      <c r="R1779" t="b">
        <v>0</v>
      </c>
      <c r="S1779" s="3">
        <v>45672</v>
      </c>
      <c r="T1779" s="2" t="s">
        <v>31</v>
      </c>
      <c r="U1779" t="b">
        <v>0</v>
      </c>
      <c r="V1779" s="2" t="s">
        <v>32</v>
      </c>
      <c r="W1779">
        <v>1</v>
      </c>
      <c r="X1779" s="2" t="s">
        <v>33</v>
      </c>
      <c r="Y1779">
        <v>1</v>
      </c>
      <c r="Z1779" s="2" t="s">
        <v>31</v>
      </c>
      <c r="AA1779" s="2" t="s">
        <v>34</v>
      </c>
      <c r="AB1779" s="2" t="s">
        <v>35</v>
      </c>
    </row>
    <row r="1780" spans="1:28">
      <c r="A1780" s="1">
        <v>45672.083333333336</v>
      </c>
      <c r="B1780" s="2" t="s">
        <v>47</v>
      </c>
      <c r="C1780">
        <v>9.86</v>
      </c>
      <c r="D1780">
        <v>42.2</v>
      </c>
      <c r="E1780">
        <v>16.7</v>
      </c>
      <c r="F1780">
        <v>24.09</v>
      </c>
      <c r="G1780" t="b">
        <v>0</v>
      </c>
      <c r="H1780" t="b">
        <v>0</v>
      </c>
      <c r="I1780" t="b">
        <v>0</v>
      </c>
      <c r="J1780" t="b">
        <v>0</v>
      </c>
      <c r="K1780">
        <v>4.54</v>
      </c>
      <c r="L1780">
        <v>17.399999999999999</v>
      </c>
      <c r="M1780">
        <v>59.3</v>
      </c>
      <c r="N1780">
        <v>0</v>
      </c>
      <c r="O1780" s="2" t="s">
        <v>48</v>
      </c>
      <c r="P1780" s="2" t="s">
        <v>49</v>
      </c>
      <c r="Q1780">
        <v>202</v>
      </c>
      <c r="R1780" t="b">
        <v>0</v>
      </c>
      <c r="S1780" s="3">
        <v>45672</v>
      </c>
      <c r="T1780" s="2" t="s">
        <v>31</v>
      </c>
      <c r="U1780" t="b">
        <v>0</v>
      </c>
      <c r="V1780" s="2" t="s">
        <v>32</v>
      </c>
      <c r="W1780">
        <v>2</v>
      </c>
      <c r="X1780" s="2" t="s">
        <v>33</v>
      </c>
      <c r="Y1780">
        <v>1</v>
      </c>
      <c r="Z1780" s="2" t="s">
        <v>31</v>
      </c>
      <c r="AA1780" s="2" t="s">
        <v>34</v>
      </c>
      <c r="AB1780" s="2" t="s">
        <v>35</v>
      </c>
    </row>
    <row r="1781" spans="1:28">
      <c r="A1781" s="1">
        <v>45672.125</v>
      </c>
      <c r="B1781" s="2" t="s">
        <v>47</v>
      </c>
      <c r="C1781">
        <v>26.53</v>
      </c>
      <c r="D1781">
        <v>34.96</v>
      </c>
      <c r="E1781">
        <v>12.63</v>
      </c>
      <c r="F1781">
        <v>19.829999999999998</v>
      </c>
      <c r="G1781" t="b">
        <v>0</v>
      </c>
      <c r="H1781" t="b">
        <v>0</v>
      </c>
      <c r="I1781" t="b">
        <v>0</v>
      </c>
      <c r="J1781" t="b">
        <v>0</v>
      </c>
      <c r="K1781">
        <v>4.03</v>
      </c>
      <c r="L1781">
        <v>18.5</v>
      </c>
      <c r="M1781">
        <v>79.2</v>
      </c>
      <c r="N1781">
        <v>0</v>
      </c>
      <c r="O1781" s="2" t="s">
        <v>48</v>
      </c>
      <c r="P1781" s="2" t="s">
        <v>49</v>
      </c>
      <c r="Q1781">
        <v>180</v>
      </c>
      <c r="R1781" t="b">
        <v>0</v>
      </c>
      <c r="S1781" s="3">
        <v>45672</v>
      </c>
      <c r="T1781" s="2" t="s">
        <v>31</v>
      </c>
      <c r="U1781" t="b">
        <v>0</v>
      </c>
      <c r="V1781" s="2" t="s">
        <v>32</v>
      </c>
      <c r="W1781">
        <v>3</v>
      </c>
      <c r="X1781" s="2" t="s">
        <v>33</v>
      </c>
      <c r="Y1781">
        <v>1</v>
      </c>
      <c r="Z1781" s="2" t="s">
        <v>31</v>
      </c>
      <c r="AA1781" s="2" t="s">
        <v>34</v>
      </c>
      <c r="AB1781" s="2" t="s">
        <v>35</v>
      </c>
    </row>
    <row r="1782" spans="1:28">
      <c r="A1782" s="1">
        <v>45672.166666666664</v>
      </c>
      <c r="B1782" s="2" t="s">
        <v>47</v>
      </c>
      <c r="C1782">
        <v>20.69</v>
      </c>
      <c r="D1782">
        <v>33.94</v>
      </c>
      <c r="E1782">
        <v>15.27</v>
      </c>
      <c r="F1782">
        <v>17.170000000000002</v>
      </c>
      <c r="G1782" t="b">
        <v>0</v>
      </c>
      <c r="H1782" t="b">
        <v>0</v>
      </c>
      <c r="I1782" t="b">
        <v>0</v>
      </c>
      <c r="J1782" t="b">
        <v>0</v>
      </c>
      <c r="K1782">
        <v>0.66</v>
      </c>
      <c r="L1782">
        <v>18.2</v>
      </c>
      <c r="M1782">
        <v>74.099999999999994</v>
      </c>
      <c r="N1782">
        <v>0</v>
      </c>
      <c r="O1782" s="2" t="s">
        <v>48</v>
      </c>
      <c r="P1782" s="2" t="s">
        <v>49</v>
      </c>
      <c r="Q1782">
        <v>177</v>
      </c>
      <c r="R1782" t="b">
        <v>0</v>
      </c>
      <c r="S1782" s="3">
        <v>45672</v>
      </c>
      <c r="T1782" s="2" t="s">
        <v>31</v>
      </c>
      <c r="U1782" t="b">
        <v>0</v>
      </c>
      <c r="V1782" s="2" t="s">
        <v>32</v>
      </c>
      <c r="W1782">
        <v>4</v>
      </c>
      <c r="X1782" s="2" t="s">
        <v>33</v>
      </c>
      <c r="Y1782">
        <v>1</v>
      </c>
      <c r="Z1782" s="2" t="s">
        <v>31</v>
      </c>
      <c r="AA1782" s="2" t="s">
        <v>34</v>
      </c>
      <c r="AB1782" s="2" t="s">
        <v>35</v>
      </c>
    </row>
    <row r="1783" spans="1:28">
      <c r="A1783" s="1">
        <v>45672.208333333336</v>
      </c>
      <c r="B1783" s="2" t="s">
        <v>47</v>
      </c>
      <c r="C1783">
        <v>17.940000000000001</v>
      </c>
      <c r="D1783">
        <v>49.28</v>
      </c>
      <c r="E1783">
        <v>20.010000000000002</v>
      </c>
      <c r="F1783">
        <v>21.85</v>
      </c>
      <c r="G1783" t="b">
        <v>0</v>
      </c>
      <c r="H1783" t="b">
        <v>0</v>
      </c>
      <c r="I1783" t="b">
        <v>0</v>
      </c>
      <c r="J1783" t="b">
        <v>0</v>
      </c>
      <c r="K1783">
        <v>3.84</v>
      </c>
      <c r="L1783">
        <v>22.1</v>
      </c>
      <c r="M1783">
        <v>65.7</v>
      </c>
      <c r="N1783">
        <v>0</v>
      </c>
      <c r="O1783" s="2" t="s">
        <v>48</v>
      </c>
      <c r="P1783" s="2" t="s">
        <v>49</v>
      </c>
      <c r="Q1783">
        <v>180</v>
      </c>
      <c r="R1783" t="b">
        <v>0</v>
      </c>
      <c r="S1783" s="3">
        <v>45672</v>
      </c>
      <c r="T1783" s="2" t="s">
        <v>31</v>
      </c>
      <c r="U1783" t="b">
        <v>0</v>
      </c>
      <c r="V1783" s="2" t="s">
        <v>32</v>
      </c>
      <c r="W1783">
        <v>5</v>
      </c>
      <c r="X1783" s="2" t="s">
        <v>33</v>
      </c>
      <c r="Y1783">
        <v>1</v>
      </c>
      <c r="Z1783" s="2" t="s">
        <v>31</v>
      </c>
      <c r="AA1783" s="2" t="s">
        <v>34</v>
      </c>
      <c r="AB1783" s="2" t="s">
        <v>35</v>
      </c>
    </row>
    <row r="1784" spans="1:28">
      <c r="A1784" s="1">
        <v>45672.25</v>
      </c>
      <c r="B1784" s="2" t="s">
        <v>47</v>
      </c>
      <c r="C1784">
        <v>23.13</v>
      </c>
      <c r="D1784">
        <v>36.39</v>
      </c>
      <c r="E1784">
        <v>14.82</v>
      </c>
      <c r="F1784">
        <v>22.12</v>
      </c>
      <c r="G1784" t="b">
        <v>0</v>
      </c>
      <c r="H1784" t="b">
        <v>0</v>
      </c>
      <c r="I1784" t="b">
        <v>0</v>
      </c>
      <c r="J1784" t="b">
        <v>0</v>
      </c>
      <c r="K1784">
        <v>3.59</v>
      </c>
      <c r="L1784">
        <v>19.899999999999999</v>
      </c>
      <c r="M1784">
        <v>47</v>
      </c>
      <c r="N1784">
        <v>0</v>
      </c>
      <c r="O1784" s="2" t="s">
        <v>48</v>
      </c>
      <c r="P1784" s="2" t="s">
        <v>49</v>
      </c>
      <c r="Q1784">
        <v>211</v>
      </c>
      <c r="R1784" t="b">
        <v>0</v>
      </c>
      <c r="S1784" s="3">
        <v>45672</v>
      </c>
      <c r="T1784" s="2" t="s">
        <v>31</v>
      </c>
      <c r="U1784" t="b">
        <v>0</v>
      </c>
      <c r="V1784" s="2" t="s">
        <v>32</v>
      </c>
      <c r="W1784">
        <v>6</v>
      </c>
      <c r="X1784" s="2" t="s">
        <v>33</v>
      </c>
      <c r="Y1784">
        <v>1</v>
      </c>
      <c r="Z1784" s="2" t="s">
        <v>31</v>
      </c>
      <c r="AA1784" s="2" t="s">
        <v>34</v>
      </c>
      <c r="AB1784" s="2" t="s">
        <v>35</v>
      </c>
    </row>
    <row r="1785" spans="1:28">
      <c r="A1785" s="1">
        <v>45672.291666666664</v>
      </c>
      <c r="B1785" s="2" t="s">
        <v>47</v>
      </c>
      <c r="C1785">
        <v>17.260000000000002</v>
      </c>
      <c r="D1785">
        <v>43.27</v>
      </c>
      <c r="E1785">
        <v>20.73</v>
      </c>
      <c r="F1785">
        <v>18.93</v>
      </c>
      <c r="G1785" t="b">
        <v>0</v>
      </c>
      <c r="H1785" t="b">
        <v>0</v>
      </c>
      <c r="I1785" t="b">
        <v>0</v>
      </c>
      <c r="J1785" t="b">
        <v>0</v>
      </c>
      <c r="K1785">
        <v>3.97</v>
      </c>
      <c r="L1785">
        <v>24</v>
      </c>
      <c r="M1785">
        <v>55.7</v>
      </c>
      <c r="N1785">
        <v>0</v>
      </c>
      <c r="O1785" s="2" t="s">
        <v>48</v>
      </c>
      <c r="P1785" s="2" t="s">
        <v>49</v>
      </c>
      <c r="Q1785">
        <v>298</v>
      </c>
      <c r="R1785" t="b">
        <v>1</v>
      </c>
      <c r="S1785" s="3">
        <v>45672</v>
      </c>
      <c r="T1785" s="2" t="s">
        <v>31</v>
      </c>
      <c r="U1785" t="b">
        <v>0</v>
      </c>
      <c r="V1785" s="2" t="s">
        <v>32</v>
      </c>
      <c r="W1785">
        <v>7</v>
      </c>
      <c r="X1785" s="2" t="s">
        <v>33</v>
      </c>
      <c r="Y1785">
        <v>1</v>
      </c>
      <c r="Z1785" s="2" t="s">
        <v>31</v>
      </c>
      <c r="AA1785" s="2" t="s">
        <v>34</v>
      </c>
      <c r="AB1785" s="2" t="s">
        <v>37</v>
      </c>
    </row>
    <row r="1786" spans="1:28">
      <c r="A1786" s="1">
        <v>45672.333333333336</v>
      </c>
      <c r="B1786" s="2" t="s">
        <v>47</v>
      </c>
      <c r="C1786">
        <v>9.2799999999999994</v>
      </c>
      <c r="D1786">
        <v>37.270000000000003</v>
      </c>
      <c r="E1786">
        <v>20.41</v>
      </c>
      <c r="F1786">
        <v>15.05</v>
      </c>
      <c r="G1786" t="b">
        <v>0</v>
      </c>
      <c r="H1786" t="b">
        <v>0</v>
      </c>
      <c r="I1786" t="b">
        <v>0</v>
      </c>
      <c r="J1786" t="b">
        <v>0</v>
      </c>
      <c r="K1786">
        <v>5.35</v>
      </c>
      <c r="L1786">
        <v>22.1</v>
      </c>
      <c r="M1786">
        <v>70.400000000000006</v>
      </c>
      <c r="N1786">
        <v>0</v>
      </c>
      <c r="O1786" s="2" t="s">
        <v>48</v>
      </c>
      <c r="P1786" s="2" t="s">
        <v>49</v>
      </c>
      <c r="Q1786">
        <v>286</v>
      </c>
      <c r="R1786" t="b">
        <v>1</v>
      </c>
      <c r="S1786" s="3">
        <v>45672</v>
      </c>
      <c r="T1786" s="2" t="s">
        <v>31</v>
      </c>
      <c r="U1786" t="b">
        <v>0</v>
      </c>
      <c r="V1786" s="2" t="s">
        <v>32</v>
      </c>
      <c r="W1786">
        <v>8</v>
      </c>
      <c r="X1786" s="2" t="s">
        <v>33</v>
      </c>
      <c r="Y1786">
        <v>1</v>
      </c>
      <c r="Z1786" s="2" t="s">
        <v>31</v>
      </c>
      <c r="AA1786" s="2" t="s">
        <v>34</v>
      </c>
      <c r="AB1786" s="2" t="s">
        <v>37</v>
      </c>
    </row>
    <row r="1787" spans="1:28">
      <c r="A1787" s="1">
        <v>45672.375</v>
      </c>
      <c r="B1787" s="2" t="s">
        <v>47</v>
      </c>
      <c r="C1787">
        <v>19.34</v>
      </c>
      <c r="D1787">
        <v>54.76</v>
      </c>
      <c r="E1787">
        <v>30.2</v>
      </c>
      <c r="F1787">
        <v>19.190000000000001</v>
      </c>
      <c r="G1787" t="b">
        <v>0</v>
      </c>
      <c r="H1787" t="b">
        <v>0</v>
      </c>
      <c r="I1787" t="b">
        <v>0</v>
      </c>
      <c r="J1787" t="b">
        <v>0</v>
      </c>
      <c r="K1787">
        <v>0.82</v>
      </c>
      <c r="L1787">
        <v>24.4</v>
      </c>
      <c r="M1787">
        <v>73</v>
      </c>
      <c r="N1787">
        <v>0</v>
      </c>
      <c r="O1787" s="2" t="s">
        <v>48</v>
      </c>
      <c r="P1787" s="2" t="s">
        <v>49</v>
      </c>
      <c r="Q1787">
        <v>264</v>
      </c>
      <c r="R1787" t="b">
        <v>1</v>
      </c>
      <c r="S1787" s="3">
        <v>45672</v>
      </c>
      <c r="T1787" s="2" t="s">
        <v>31</v>
      </c>
      <c r="U1787" t="b">
        <v>0</v>
      </c>
      <c r="V1787" s="2" t="s">
        <v>32</v>
      </c>
      <c r="W1787">
        <v>9</v>
      </c>
      <c r="X1787" s="2" t="s">
        <v>33</v>
      </c>
      <c r="Y1787">
        <v>1</v>
      </c>
      <c r="Z1787" s="2" t="s">
        <v>31</v>
      </c>
      <c r="AA1787" s="2" t="s">
        <v>34</v>
      </c>
      <c r="AB1787" s="2" t="s">
        <v>37</v>
      </c>
    </row>
    <row r="1788" spans="1:28">
      <c r="A1788" s="1">
        <v>45672.416666666664</v>
      </c>
      <c r="B1788" s="2" t="s">
        <v>47</v>
      </c>
      <c r="C1788">
        <v>28.67</v>
      </c>
      <c r="D1788">
        <v>32.97</v>
      </c>
      <c r="E1788">
        <v>17.88</v>
      </c>
      <c r="F1788">
        <v>30.19</v>
      </c>
      <c r="G1788" t="b">
        <v>0</v>
      </c>
      <c r="H1788" t="b">
        <v>0</v>
      </c>
      <c r="I1788" t="b">
        <v>0</v>
      </c>
      <c r="J1788" t="b">
        <v>0</v>
      </c>
      <c r="K1788">
        <v>2.44</v>
      </c>
      <c r="L1788">
        <v>23.6</v>
      </c>
      <c r="M1788">
        <v>72.7</v>
      </c>
      <c r="N1788">
        <v>0</v>
      </c>
      <c r="O1788" s="2" t="s">
        <v>48</v>
      </c>
      <c r="P1788" s="2" t="s">
        <v>49</v>
      </c>
      <c r="Q1788">
        <v>218</v>
      </c>
      <c r="R1788" t="b">
        <v>0</v>
      </c>
      <c r="S1788" s="3">
        <v>45672</v>
      </c>
      <c r="T1788" s="2" t="s">
        <v>31</v>
      </c>
      <c r="U1788" t="b">
        <v>0</v>
      </c>
      <c r="V1788" s="2" t="s">
        <v>32</v>
      </c>
      <c r="W1788">
        <v>10</v>
      </c>
      <c r="X1788" s="2" t="s">
        <v>33</v>
      </c>
      <c r="Y1788">
        <v>1</v>
      </c>
      <c r="Z1788" s="2" t="s">
        <v>31</v>
      </c>
      <c r="AA1788" s="2" t="s">
        <v>34</v>
      </c>
      <c r="AB1788" s="2" t="s">
        <v>35</v>
      </c>
    </row>
    <row r="1789" spans="1:28">
      <c r="A1789" s="1">
        <v>45672.458333333336</v>
      </c>
      <c r="B1789" s="2" t="s">
        <v>47</v>
      </c>
      <c r="C1789">
        <v>27.55</v>
      </c>
      <c r="D1789">
        <v>42.98</v>
      </c>
      <c r="E1789">
        <v>16.739999999999998</v>
      </c>
      <c r="F1789">
        <v>21.07</v>
      </c>
      <c r="G1789" t="b">
        <v>0</v>
      </c>
      <c r="H1789" t="b">
        <v>0</v>
      </c>
      <c r="I1789" t="b">
        <v>0</v>
      </c>
      <c r="J1789" t="b">
        <v>0</v>
      </c>
      <c r="K1789">
        <v>3.69</v>
      </c>
      <c r="L1789">
        <v>27.1</v>
      </c>
      <c r="M1789">
        <v>48.7</v>
      </c>
      <c r="N1789">
        <v>0</v>
      </c>
      <c r="O1789" s="2" t="s">
        <v>48</v>
      </c>
      <c r="P1789" s="2" t="s">
        <v>49</v>
      </c>
      <c r="Q1789">
        <v>248</v>
      </c>
      <c r="R1789" t="b">
        <v>0</v>
      </c>
      <c r="S1789" s="3">
        <v>45672</v>
      </c>
      <c r="T1789" s="2" t="s">
        <v>31</v>
      </c>
      <c r="U1789" t="b">
        <v>0</v>
      </c>
      <c r="V1789" s="2" t="s">
        <v>32</v>
      </c>
      <c r="W1789">
        <v>11</v>
      </c>
      <c r="X1789" s="2" t="s">
        <v>33</v>
      </c>
      <c r="Y1789">
        <v>1</v>
      </c>
      <c r="Z1789" s="2" t="s">
        <v>31</v>
      </c>
      <c r="AA1789" s="2" t="s">
        <v>34</v>
      </c>
      <c r="AB1789" s="2" t="s">
        <v>35</v>
      </c>
    </row>
    <row r="1790" spans="1:28">
      <c r="A1790" s="1">
        <v>45672.5</v>
      </c>
      <c r="B1790" s="2" t="s">
        <v>47</v>
      </c>
      <c r="C1790">
        <v>6.39</v>
      </c>
      <c r="D1790">
        <v>42.56</v>
      </c>
      <c r="E1790">
        <v>26.9</v>
      </c>
      <c r="F1790">
        <v>13.83</v>
      </c>
      <c r="G1790" t="b">
        <v>0</v>
      </c>
      <c r="H1790" t="b">
        <v>0</v>
      </c>
      <c r="I1790" t="b">
        <v>0</v>
      </c>
      <c r="J1790" t="b">
        <v>0</v>
      </c>
      <c r="K1790">
        <v>0.9</v>
      </c>
      <c r="L1790">
        <v>29.4</v>
      </c>
      <c r="M1790">
        <v>62.2</v>
      </c>
      <c r="N1790">
        <v>3.85</v>
      </c>
      <c r="O1790" s="2" t="s">
        <v>48</v>
      </c>
      <c r="P1790" s="2" t="s">
        <v>49</v>
      </c>
      <c r="Q1790">
        <v>213</v>
      </c>
      <c r="R1790" t="b">
        <v>0</v>
      </c>
      <c r="S1790" s="3">
        <v>45672</v>
      </c>
      <c r="T1790" s="2" t="s">
        <v>31</v>
      </c>
      <c r="U1790" t="b">
        <v>0</v>
      </c>
      <c r="V1790" s="2" t="s">
        <v>32</v>
      </c>
      <c r="W1790">
        <v>12</v>
      </c>
      <c r="X1790" s="2" t="s">
        <v>36</v>
      </c>
      <c r="Y1790">
        <v>1</v>
      </c>
      <c r="Z1790" s="2" t="s">
        <v>31</v>
      </c>
      <c r="AA1790" s="2" t="s">
        <v>34</v>
      </c>
      <c r="AB1790" s="2" t="s">
        <v>35</v>
      </c>
    </row>
    <row r="1791" spans="1:28">
      <c r="A1791" s="1">
        <v>45672.541666666664</v>
      </c>
      <c r="B1791" s="2" t="s">
        <v>47</v>
      </c>
      <c r="C1791">
        <v>11.64</v>
      </c>
      <c r="D1791">
        <v>25.69</v>
      </c>
      <c r="E1791">
        <v>10.029999999999999</v>
      </c>
      <c r="F1791">
        <v>17.53</v>
      </c>
      <c r="G1791" t="b">
        <v>0</v>
      </c>
      <c r="H1791" t="b">
        <v>0</v>
      </c>
      <c r="I1791" t="b">
        <v>0</v>
      </c>
      <c r="J1791" t="b">
        <v>0</v>
      </c>
      <c r="K1791">
        <v>4.3899999999999997</v>
      </c>
      <c r="L1791">
        <v>26.9</v>
      </c>
      <c r="M1791">
        <v>69.7</v>
      </c>
      <c r="N1791">
        <v>0</v>
      </c>
      <c r="O1791" s="2" t="s">
        <v>48</v>
      </c>
      <c r="P1791" s="2" t="s">
        <v>49</v>
      </c>
      <c r="Q1791">
        <v>170</v>
      </c>
      <c r="R1791" t="b">
        <v>0</v>
      </c>
      <c r="S1791" s="3">
        <v>45672</v>
      </c>
      <c r="T1791" s="2" t="s">
        <v>31</v>
      </c>
      <c r="U1791" t="b">
        <v>0</v>
      </c>
      <c r="V1791" s="2" t="s">
        <v>32</v>
      </c>
      <c r="W1791">
        <v>13</v>
      </c>
      <c r="X1791" s="2" t="s">
        <v>33</v>
      </c>
      <c r="Y1791">
        <v>1</v>
      </c>
      <c r="Z1791" s="2" t="s">
        <v>31</v>
      </c>
      <c r="AA1791" s="2" t="s">
        <v>34</v>
      </c>
      <c r="AB1791" s="2" t="s">
        <v>35</v>
      </c>
    </row>
    <row r="1792" spans="1:28">
      <c r="A1792" s="1">
        <v>45672.583333333336</v>
      </c>
      <c r="B1792" s="2" t="s">
        <v>47</v>
      </c>
      <c r="C1792">
        <v>19.38</v>
      </c>
      <c r="D1792">
        <v>31.78</v>
      </c>
      <c r="E1792">
        <v>31.77</v>
      </c>
      <c r="F1792">
        <v>17.63</v>
      </c>
      <c r="G1792" t="b">
        <v>0</v>
      </c>
      <c r="H1792" t="b">
        <v>0</v>
      </c>
      <c r="I1792" t="b">
        <v>0</v>
      </c>
      <c r="J1792" t="b">
        <v>0</v>
      </c>
      <c r="L1792">
        <v>26.5</v>
      </c>
      <c r="N1792">
        <v>0</v>
      </c>
      <c r="O1792" s="2" t="s">
        <v>48</v>
      </c>
      <c r="P1792" s="2" t="s">
        <v>49</v>
      </c>
      <c r="Q1792">
        <v>189</v>
      </c>
      <c r="R1792" t="b">
        <v>0</v>
      </c>
      <c r="S1792" s="3">
        <v>45672</v>
      </c>
      <c r="T1792" s="2" t="s">
        <v>31</v>
      </c>
      <c r="U1792" t="b">
        <v>0</v>
      </c>
      <c r="V1792" s="2" t="s">
        <v>32</v>
      </c>
      <c r="W1792">
        <v>14</v>
      </c>
      <c r="X1792" s="2" t="s">
        <v>33</v>
      </c>
      <c r="Y1792">
        <v>1</v>
      </c>
      <c r="Z1792" s="2" t="s">
        <v>31</v>
      </c>
      <c r="AA1792" s="2" t="s">
        <v>34</v>
      </c>
      <c r="AB1792" s="2" t="s">
        <v>35</v>
      </c>
    </row>
    <row r="1793" spans="1:28">
      <c r="A1793" s="1">
        <v>45672.625</v>
      </c>
      <c r="B1793" s="2" t="s">
        <v>47</v>
      </c>
      <c r="C1793">
        <v>17.62</v>
      </c>
      <c r="D1793">
        <v>20.27</v>
      </c>
      <c r="E1793">
        <v>14.51</v>
      </c>
      <c r="F1793">
        <v>17.13</v>
      </c>
      <c r="G1793" t="b">
        <v>0</v>
      </c>
      <c r="H1793" t="b">
        <v>0</v>
      </c>
      <c r="I1793" t="b">
        <v>0</v>
      </c>
      <c r="J1793" t="b">
        <v>0</v>
      </c>
      <c r="K1793">
        <v>3.32</v>
      </c>
      <c r="L1793">
        <v>24.3</v>
      </c>
      <c r="M1793">
        <v>63.3</v>
      </c>
      <c r="N1793">
        <v>2.48</v>
      </c>
      <c r="O1793" s="2" t="s">
        <v>48</v>
      </c>
      <c r="P1793" s="2" t="s">
        <v>49</v>
      </c>
      <c r="Q1793">
        <v>212</v>
      </c>
      <c r="R1793" t="b">
        <v>0</v>
      </c>
      <c r="S1793" s="3">
        <v>45672</v>
      </c>
      <c r="T1793" s="2" t="s">
        <v>31</v>
      </c>
      <c r="U1793" t="b">
        <v>0</v>
      </c>
      <c r="V1793" s="2" t="s">
        <v>32</v>
      </c>
      <c r="W1793">
        <v>15</v>
      </c>
      <c r="X1793" s="2" t="s">
        <v>36</v>
      </c>
      <c r="Y1793">
        <v>1</v>
      </c>
      <c r="Z1793" s="2" t="s">
        <v>31</v>
      </c>
      <c r="AA1793" s="2" t="s">
        <v>34</v>
      </c>
      <c r="AB1793" s="2" t="s">
        <v>35</v>
      </c>
    </row>
    <row r="1794" spans="1:28">
      <c r="A1794" s="1">
        <v>45672.666666666664</v>
      </c>
      <c r="B1794" s="2" t="s">
        <v>47</v>
      </c>
      <c r="C1794">
        <v>28.03</v>
      </c>
      <c r="D1794">
        <v>34.29</v>
      </c>
      <c r="E1794">
        <v>16.190000000000001</v>
      </c>
      <c r="F1794">
        <v>24.03</v>
      </c>
      <c r="G1794" t="b">
        <v>0</v>
      </c>
      <c r="H1794" t="b">
        <v>0</v>
      </c>
      <c r="I1794" t="b">
        <v>0</v>
      </c>
      <c r="J1794" t="b">
        <v>0</v>
      </c>
      <c r="K1794">
        <v>1.51</v>
      </c>
      <c r="L1794">
        <v>25.1</v>
      </c>
      <c r="M1794">
        <v>65</v>
      </c>
      <c r="N1794">
        <v>0</v>
      </c>
      <c r="O1794" s="2" t="s">
        <v>48</v>
      </c>
      <c r="P1794" s="2" t="s">
        <v>49</v>
      </c>
      <c r="Q1794">
        <v>253</v>
      </c>
      <c r="R1794" t="b">
        <v>0</v>
      </c>
      <c r="S1794" s="3">
        <v>45672</v>
      </c>
      <c r="T1794" s="2" t="s">
        <v>31</v>
      </c>
      <c r="U1794" t="b">
        <v>0</v>
      </c>
      <c r="V1794" s="2" t="s">
        <v>32</v>
      </c>
      <c r="W1794">
        <v>16</v>
      </c>
      <c r="X1794" s="2" t="s">
        <v>33</v>
      </c>
      <c r="Y1794">
        <v>1</v>
      </c>
      <c r="Z1794" s="2" t="s">
        <v>31</v>
      </c>
      <c r="AA1794" s="2" t="s">
        <v>34</v>
      </c>
      <c r="AB1794" s="2" t="s">
        <v>35</v>
      </c>
    </row>
    <row r="1795" spans="1:28">
      <c r="A1795" s="1">
        <v>45672.708333333336</v>
      </c>
      <c r="B1795" s="2" t="s">
        <v>47</v>
      </c>
      <c r="C1795">
        <v>13.35</v>
      </c>
      <c r="D1795">
        <v>44.49</v>
      </c>
      <c r="E1795">
        <v>22.5</v>
      </c>
      <c r="F1795">
        <v>22.04</v>
      </c>
      <c r="G1795" t="b">
        <v>0</v>
      </c>
      <c r="H1795" t="b">
        <v>0</v>
      </c>
      <c r="I1795" t="b">
        <v>0</v>
      </c>
      <c r="J1795" t="b">
        <v>0</v>
      </c>
      <c r="K1795">
        <v>3.1</v>
      </c>
      <c r="L1795">
        <v>21.6</v>
      </c>
      <c r="M1795">
        <v>62.9</v>
      </c>
      <c r="N1795">
        <v>0</v>
      </c>
      <c r="O1795" s="2" t="s">
        <v>48</v>
      </c>
      <c r="P1795" s="2" t="s">
        <v>49</v>
      </c>
      <c r="Q1795">
        <v>268</v>
      </c>
      <c r="R1795" t="b">
        <v>1</v>
      </c>
      <c r="S1795" s="3">
        <v>45672</v>
      </c>
      <c r="T1795" s="2" t="s">
        <v>31</v>
      </c>
      <c r="U1795" t="b">
        <v>0</v>
      </c>
      <c r="V1795" s="2" t="s">
        <v>32</v>
      </c>
      <c r="W1795">
        <v>17</v>
      </c>
      <c r="X1795" s="2" t="s">
        <v>33</v>
      </c>
      <c r="Y1795">
        <v>1</v>
      </c>
      <c r="Z1795" s="2" t="s">
        <v>31</v>
      </c>
      <c r="AA1795" s="2" t="s">
        <v>34</v>
      </c>
      <c r="AB1795" s="2" t="s">
        <v>37</v>
      </c>
    </row>
    <row r="1796" spans="1:28">
      <c r="A1796" s="1">
        <v>45672.75</v>
      </c>
      <c r="B1796" s="2" t="s">
        <v>47</v>
      </c>
      <c r="C1796">
        <v>19.88</v>
      </c>
      <c r="D1796">
        <v>35.94</v>
      </c>
      <c r="E1796">
        <v>27.85</v>
      </c>
      <c r="F1796">
        <v>27.62</v>
      </c>
      <c r="G1796" t="b">
        <v>0</v>
      </c>
      <c r="H1796" t="b">
        <v>0</v>
      </c>
      <c r="I1796" t="b">
        <v>0</v>
      </c>
      <c r="J1796" t="b">
        <v>0</v>
      </c>
      <c r="K1796">
        <v>3.38</v>
      </c>
      <c r="L1796">
        <v>21.7</v>
      </c>
      <c r="M1796">
        <v>50.4</v>
      </c>
      <c r="N1796">
        <v>0</v>
      </c>
      <c r="O1796" s="2" t="s">
        <v>48</v>
      </c>
      <c r="P1796" s="2" t="s">
        <v>49</v>
      </c>
      <c r="Q1796">
        <v>306</v>
      </c>
      <c r="R1796" t="b">
        <v>1</v>
      </c>
      <c r="S1796" s="3">
        <v>45672</v>
      </c>
      <c r="T1796" s="2" t="s">
        <v>31</v>
      </c>
      <c r="U1796" t="b">
        <v>0</v>
      </c>
      <c r="V1796" s="2" t="s">
        <v>32</v>
      </c>
      <c r="W1796">
        <v>18</v>
      </c>
      <c r="X1796" s="2" t="s">
        <v>33</v>
      </c>
      <c r="Y1796">
        <v>1</v>
      </c>
      <c r="Z1796" s="2" t="s">
        <v>31</v>
      </c>
      <c r="AA1796" s="2" t="s">
        <v>34</v>
      </c>
      <c r="AB1796" s="2" t="s">
        <v>37</v>
      </c>
    </row>
    <row r="1797" spans="1:28">
      <c r="A1797" s="1">
        <v>45672.791666666664</v>
      </c>
      <c r="B1797" s="2" t="s">
        <v>47</v>
      </c>
      <c r="C1797">
        <v>33.06</v>
      </c>
      <c r="D1797">
        <v>43.4</v>
      </c>
      <c r="E1797">
        <v>30.36</v>
      </c>
      <c r="F1797">
        <v>31.01</v>
      </c>
      <c r="G1797" t="b">
        <v>0</v>
      </c>
      <c r="H1797" t="b">
        <v>0</v>
      </c>
      <c r="I1797" t="b">
        <v>0</v>
      </c>
      <c r="J1797" t="b">
        <v>0</v>
      </c>
      <c r="K1797">
        <v>2.4</v>
      </c>
      <c r="L1797">
        <v>22.4</v>
      </c>
      <c r="M1797">
        <v>62.1</v>
      </c>
      <c r="N1797">
        <v>0</v>
      </c>
      <c r="O1797" s="2" t="s">
        <v>48</v>
      </c>
      <c r="P1797" s="2" t="s">
        <v>49</v>
      </c>
      <c r="Q1797">
        <v>314</v>
      </c>
      <c r="R1797" t="b">
        <v>1</v>
      </c>
      <c r="S1797" s="3">
        <v>45672</v>
      </c>
      <c r="T1797" s="2" t="s">
        <v>31</v>
      </c>
      <c r="U1797" t="b">
        <v>0</v>
      </c>
      <c r="V1797" s="2" t="s">
        <v>32</v>
      </c>
      <c r="W1797">
        <v>19</v>
      </c>
      <c r="X1797" s="2" t="s">
        <v>33</v>
      </c>
      <c r="Y1797">
        <v>1</v>
      </c>
      <c r="Z1797" s="2" t="s">
        <v>31</v>
      </c>
      <c r="AA1797" s="2" t="s">
        <v>34</v>
      </c>
      <c r="AB1797" s="2" t="s">
        <v>37</v>
      </c>
    </row>
    <row r="1798" spans="1:28">
      <c r="A1798" s="1">
        <v>45672.833333333336</v>
      </c>
      <c r="B1798" s="2" t="s">
        <v>47</v>
      </c>
      <c r="C1798">
        <v>17.8</v>
      </c>
      <c r="D1798">
        <v>46.94</v>
      </c>
      <c r="E1798">
        <v>21.79</v>
      </c>
      <c r="F1798">
        <v>21.87</v>
      </c>
      <c r="G1798" t="b">
        <v>0</v>
      </c>
      <c r="H1798" t="b">
        <v>0</v>
      </c>
      <c r="I1798" t="b">
        <v>0</v>
      </c>
      <c r="J1798" t="b">
        <v>0</v>
      </c>
      <c r="K1798">
        <v>2.48</v>
      </c>
      <c r="L1798">
        <v>23.1</v>
      </c>
      <c r="M1798">
        <v>61.6</v>
      </c>
      <c r="N1798">
        <v>0</v>
      </c>
      <c r="O1798" s="2" t="s">
        <v>48</v>
      </c>
      <c r="P1798" s="2" t="s">
        <v>49</v>
      </c>
      <c r="Q1798">
        <v>222</v>
      </c>
      <c r="R1798" t="b">
        <v>0</v>
      </c>
      <c r="S1798" s="3">
        <v>45672</v>
      </c>
      <c r="T1798" s="2" t="s">
        <v>31</v>
      </c>
      <c r="U1798" t="b">
        <v>0</v>
      </c>
      <c r="V1798" s="2" t="s">
        <v>32</v>
      </c>
      <c r="W1798">
        <v>20</v>
      </c>
      <c r="X1798" s="2" t="s">
        <v>33</v>
      </c>
      <c r="Y1798">
        <v>1</v>
      </c>
      <c r="Z1798" s="2" t="s">
        <v>31</v>
      </c>
      <c r="AA1798" s="2" t="s">
        <v>34</v>
      </c>
      <c r="AB1798" s="2" t="s">
        <v>35</v>
      </c>
    </row>
    <row r="1799" spans="1:28">
      <c r="A1799" s="1">
        <v>45672.875</v>
      </c>
      <c r="B1799" s="2" t="s">
        <v>47</v>
      </c>
      <c r="C1799">
        <v>11.28</v>
      </c>
      <c r="D1799">
        <v>32.520000000000003</v>
      </c>
      <c r="E1799">
        <v>12.12</v>
      </c>
      <c r="F1799">
        <v>21.62</v>
      </c>
      <c r="G1799" t="b">
        <v>0</v>
      </c>
      <c r="H1799" t="b">
        <v>0</v>
      </c>
      <c r="I1799" t="b">
        <v>0</v>
      </c>
      <c r="J1799" t="b">
        <v>0</v>
      </c>
      <c r="K1799">
        <v>2.63</v>
      </c>
      <c r="L1799">
        <v>24.6</v>
      </c>
      <c r="M1799">
        <v>62</v>
      </c>
      <c r="N1799">
        <v>0</v>
      </c>
      <c r="O1799" s="2" t="s">
        <v>48</v>
      </c>
      <c r="P1799" s="2" t="s">
        <v>49</v>
      </c>
      <c r="Q1799">
        <v>193</v>
      </c>
      <c r="R1799" t="b">
        <v>0</v>
      </c>
      <c r="S1799" s="3">
        <v>45672</v>
      </c>
      <c r="T1799" s="2" t="s">
        <v>31</v>
      </c>
      <c r="U1799" t="b">
        <v>0</v>
      </c>
      <c r="V1799" s="2" t="s">
        <v>32</v>
      </c>
      <c r="W1799">
        <v>21</v>
      </c>
      <c r="X1799" s="2" t="s">
        <v>33</v>
      </c>
      <c r="Y1799">
        <v>1</v>
      </c>
      <c r="Z1799" s="2" t="s">
        <v>31</v>
      </c>
      <c r="AA1799" s="2" t="s">
        <v>34</v>
      </c>
      <c r="AB1799" s="2" t="s">
        <v>35</v>
      </c>
    </row>
    <row r="1800" spans="1:28">
      <c r="A1800" s="1">
        <v>45672.916666666664</v>
      </c>
      <c r="B1800" s="2" t="s">
        <v>47</v>
      </c>
      <c r="C1800">
        <v>24.29</v>
      </c>
      <c r="D1800">
        <v>27.93</v>
      </c>
      <c r="E1800">
        <v>11.59</v>
      </c>
      <c r="F1800">
        <v>17.82</v>
      </c>
      <c r="G1800" t="b">
        <v>0</v>
      </c>
      <c r="H1800" t="b">
        <v>0</v>
      </c>
      <c r="I1800" t="b">
        <v>0</v>
      </c>
      <c r="J1800" t="b">
        <v>0</v>
      </c>
      <c r="K1800">
        <v>1.41</v>
      </c>
      <c r="L1800">
        <v>17.399999999999999</v>
      </c>
      <c r="M1800">
        <v>63.7</v>
      </c>
      <c r="N1800">
        <v>5.96</v>
      </c>
      <c r="O1800" s="2" t="s">
        <v>48</v>
      </c>
      <c r="P1800" s="2" t="s">
        <v>49</v>
      </c>
      <c r="Q1800">
        <v>185</v>
      </c>
      <c r="R1800" t="b">
        <v>0</v>
      </c>
      <c r="S1800" s="3">
        <v>45672</v>
      </c>
      <c r="T1800" s="2" t="s">
        <v>31</v>
      </c>
      <c r="U1800" t="b">
        <v>0</v>
      </c>
      <c r="V1800" s="2" t="s">
        <v>32</v>
      </c>
      <c r="W1800">
        <v>22</v>
      </c>
      <c r="X1800" s="2" t="s">
        <v>36</v>
      </c>
      <c r="Y1800">
        <v>1</v>
      </c>
      <c r="Z1800" s="2" t="s">
        <v>31</v>
      </c>
      <c r="AA1800" s="2" t="s">
        <v>34</v>
      </c>
      <c r="AB1800" s="2" t="s">
        <v>35</v>
      </c>
    </row>
    <row r="1801" spans="1:28">
      <c r="A1801" s="1">
        <v>45672.958333333336</v>
      </c>
      <c r="B1801" s="2" t="s">
        <v>47</v>
      </c>
      <c r="C1801">
        <v>15.11</v>
      </c>
      <c r="D1801">
        <v>33.14</v>
      </c>
      <c r="E1801">
        <v>23</v>
      </c>
      <c r="F1801">
        <v>15.47</v>
      </c>
      <c r="G1801" t="b">
        <v>0</v>
      </c>
      <c r="H1801" t="b">
        <v>0</v>
      </c>
      <c r="I1801" t="b">
        <v>0</v>
      </c>
      <c r="J1801" t="b">
        <v>0</v>
      </c>
      <c r="K1801">
        <v>2.44</v>
      </c>
      <c r="L1801">
        <v>20.3</v>
      </c>
      <c r="M1801">
        <v>62.7</v>
      </c>
      <c r="N1801">
        <v>0</v>
      </c>
      <c r="O1801" s="2" t="s">
        <v>48</v>
      </c>
      <c r="P1801" s="2" t="s">
        <v>49</v>
      </c>
      <c r="Q1801">
        <v>175</v>
      </c>
      <c r="R1801" t="b">
        <v>0</v>
      </c>
      <c r="S1801" s="3">
        <v>45672</v>
      </c>
      <c r="T1801" s="2" t="s">
        <v>31</v>
      </c>
      <c r="U1801" t="b">
        <v>0</v>
      </c>
      <c r="V1801" s="2" t="s">
        <v>32</v>
      </c>
      <c r="W1801">
        <v>23</v>
      </c>
      <c r="X1801" s="2" t="s">
        <v>33</v>
      </c>
      <c r="Y1801">
        <v>1</v>
      </c>
      <c r="Z1801" s="2" t="s">
        <v>31</v>
      </c>
      <c r="AA1801" s="2" t="s">
        <v>34</v>
      </c>
      <c r="AB1801" s="2" t="s">
        <v>35</v>
      </c>
    </row>
    <row r="1802" spans="1:28">
      <c r="A1802" s="1">
        <v>45673</v>
      </c>
      <c r="B1802" s="2" t="s">
        <v>47</v>
      </c>
      <c r="C1802">
        <v>34.85</v>
      </c>
      <c r="D1802">
        <v>40.07</v>
      </c>
      <c r="E1802">
        <v>8.09</v>
      </c>
      <c r="F1802">
        <v>34.909999999999997</v>
      </c>
      <c r="G1802" t="b">
        <v>0</v>
      </c>
      <c r="H1802" t="b">
        <v>0</v>
      </c>
      <c r="I1802" t="b">
        <v>0</v>
      </c>
      <c r="J1802" t="b">
        <v>0</v>
      </c>
      <c r="K1802">
        <v>2.62</v>
      </c>
      <c r="L1802">
        <v>17.600000000000001</v>
      </c>
      <c r="M1802">
        <v>67.8</v>
      </c>
      <c r="N1802">
        <v>0</v>
      </c>
      <c r="O1802" s="2" t="s">
        <v>48</v>
      </c>
      <c r="P1802" s="2" t="s">
        <v>49</v>
      </c>
      <c r="Q1802">
        <v>223</v>
      </c>
      <c r="R1802" t="b">
        <v>0</v>
      </c>
      <c r="S1802" s="3">
        <v>45673</v>
      </c>
      <c r="T1802" s="2" t="s">
        <v>38</v>
      </c>
      <c r="U1802" t="b">
        <v>0</v>
      </c>
      <c r="V1802" s="2" t="s">
        <v>32</v>
      </c>
      <c r="W1802">
        <v>0</v>
      </c>
      <c r="X1802" s="2" t="s">
        <v>33</v>
      </c>
      <c r="Y1802">
        <v>1</v>
      </c>
      <c r="Z1802" s="2" t="s">
        <v>38</v>
      </c>
      <c r="AA1802" s="2" t="s">
        <v>34</v>
      </c>
      <c r="AB1802" s="2" t="s">
        <v>35</v>
      </c>
    </row>
    <row r="1803" spans="1:28">
      <c r="A1803" s="1">
        <v>45673.041666666664</v>
      </c>
      <c r="B1803" s="2" t="s">
        <v>47</v>
      </c>
      <c r="C1803">
        <v>25.64</v>
      </c>
      <c r="D1803">
        <v>31.33</v>
      </c>
      <c r="E1803">
        <v>17.47</v>
      </c>
      <c r="F1803">
        <v>25.21</v>
      </c>
      <c r="G1803" t="b">
        <v>0</v>
      </c>
      <c r="H1803" t="b">
        <v>0</v>
      </c>
      <c r="I1803" t="b">
        <v>0</v>
      </c>
      <c r="J1803" t="b">
        <v>0</v>
      </c>
      <c r="K1803">
        <v>3.44</v>
      </c>
      <c r="L1803">
        <v>16.7</v>
      </c>
      <c r="M1803">
        <v>72.2</v>
      </c>
      <c r="N1803">
        <v>0</v>
      </c>
      <c r="O1803" s="2" t="s">
        <v>48</v>
      </c>
      <c r="P1803" s="2" t="s">
        <v>49</v>
      </c>
      <c r="Q1803">
        <v>202</v>
      </c>
      <c r="R1803" t="b">
        <v>0</v>
      </c>
      <c r="S1803" s="3">
        <v>45673</v>
      </c>
      <c r="T1803" s="2" t="s">
        <v>38</v>
      </c>
      <c r="U1803" t="b">
        <v>0</v>
      </c>
      <c r="V1803" s="2" t="s">
        <v>32</v>
      </c>
      <c r="W1803">
        <v>1</v>
      </c>
      <c r="X1803" s="2" t="s">
        <v>33</v>
      </c>
      <c r="Y1803">
        <v>1</v>
      </c>
      <c r="Z1803" s="2" t="s">
        <v>38</v>
      </c>
      <c r="AA1803" s="2" t="s">
        <v>34</v>
      </c>
      <c r="AB1803" s="2" t="s">
        <v>35</v>
      </c>
    </row>
    <row r="1804" spans="1:28">
      <c r="A1804" s="1">
        <v>45673.083333333336</v>
      </c>
      <c r="B1804" s="2" t="s">
        <v>47</v>
      </c>
      <c r="C1804">
        <v>11.79</v>
      </c>
      <c r="D1804">
        <v>14.54</v>
      </c>
      <c r="E1804">
        <v>1</v>
      </c>
      <c r="F1804">
        <v>5.94</v>
      </c>
      <c r="G1804" t="b">
        <v>0</v>
      </c>
      <c r="H1804" t="b">
        <v>0</v>
      </c>
      <c r="I1804" t="b">
        <v>0</v>
      </c>
      <c r="J1804" t="b">
        <v>0</v>
      </c>
      <c r="K1804">
        <v>4.3499999999999996</v>
      </c>
      <c r="L1804">
        <v>17.899999999999999</v>
      </c>
      <c r="M1804">
        <v>65.400000000000006</v>
      </c>
      <c r="N1804">
        <v>6.15</v>
      </c>
      <c r="O1804" s="2" t="s">
        <v>48</v>
      </c>
      <c r="P1804" s="2" t="s">
        <v>49</v>
      </c>
      <c r="Q1804">
        <v>200</v>
      </c>
      <c r="R1804" t="b">
        <v>0</v>
      </c>
      <c r="S1804" s="3">
        <v>45673</v>
      </c>
      <c r="T1804" s="2" t="s">
        <v>38</v>
      </c>
      <c r="U1804" t="b">
        <v>0</v>
      </c>
      <c r="V1804" s="2" t="s">
        <v>32</v>
      </c>
      <c r="W1804">
        <v>2</v>
      </c>
      <c r="X1804" s="2" t="s">
        <v>36</v>
      </c>
      <c r="Y1804">
        <v>1</v>
      </c>
      <c r="Z1804" s="2" t="s">
        <v>38</v>
      </c>
      <c r="AA1804" s="2" t="s">
        <v>34</v>
      </c>
      <c r="AB1804" s="2" t="s">
        <v>35</v>
      </c>
    </row>
    <row r="1805" spans="1:28">
      <c r="A1805" s="1">
        <v>45673.125</v>
      </c>
      <c r="B1805" s="2" t="s">
        <v>47</v>
      </c>
      <c r="C1805">
        <v>32.909999999999997</v>
      </c>
      <c r="D1805">
        <v>54.11</v>
      </c>
      <c r="E1805">
        <v>15.33</v>
      </c>
      <c r="F1805">
        <v>27.38</v>
      </c>
      <c r="G1805" t="b">
        <v>0</v>
      </c>
      <c r="H1805" t="b">
        <v>0</v>
      </c>
      <c r="I1805" t="b">
        <v>0</v>
      </c>
      <c r="J1805" t="b">
        <v>0</v>
      </c>
      <c r="K1805">
        <v>2.02</v>
      </c>
      <c r="L1805">
        <v>17.8</v>
      </c>
      <c r="M1805">
        <v>64.7</v>
      </c>
      <c r="N1805">
        <v>0</v>
      </c>
      <c r="O1805" s="2" t="s">
        <v>48</v>
      </c>
      <c r="P1805" s="2" t="s">
        <v>49</v>
      </c>
      <c r="Q1805">
        <v>175</v>
      </c>
      <c r="R1805" t="b">
        <v>0</v>
      </c>
      <c r="S1805" s="3">
        <v>45673</v>
      </c>
      <c r="T1805" s="2" t="s">
        <v>38</v>
      </c>
      <c r="U1805" t="b">
        <v>0</v>
      </c>
      <c r="V1805" s="2" t="s">
        <v>32</v>
      </c>
      <c r="W1805">
        <v>3</v>
      </c>
      <c r="X1805" s="2" t="s">
        <v>33</v>
      </c>
      <c r="Y1805">
        <v>1</v>
      </c>
      <c r="Z1805" s="2" t="s">
        <v>38</v>
      </c>
      <c r="AA1805" s="2" t="s">
        <v>34</v>
      </c>
      <c r="AB1805" s="2" t="s">
        <v>35</v>
      </c>
    </row>
    <row r="1806" spans="1:28">
      <c r="A1806" s="1">
        <v>45673.166666666664</v>
      </c>
      <c r="B1806" s="2" t="s">
        <v>47</v>
      </c>
      <c r="C1806">
        <v>18.68</v>
      </c>
      <c r="D1806">
        <v>37.729999999999997</v>
      </c>
      <c r="E1806">
        <v>18.79</v>
      </c>
      <c r="F1806">
        <v>11.09</v>
      </c>
      <c r="G1806" t="b">
        <v>0</v>
      </c>
      <c r="H1806" t="b">
        <v>0</v>
      </c>
      <c r="I1806" t="b">
        <v>0</v>
      </c>
      <c r="J1806" t="b">
        <v>0</v>
      </c>
      <c r="K1806">
        <v>3.26</v>
      </c>
      <c r="L1806">
        <v>18.7</v>
      </c>
      <c r="M1806">
        <v>68.099999999999994</v>
      </c>
      <c r="N1806">
        <v>0</v>
      </c>
      <c r="O1806" s="2" t="s">
        <v>48</v>
      </c>
      <c r="P1806" s="2" t="s">
        <v>49</v>
      </c>
      <c r="Q1806">
        <v>177</v>
      </c>
      <c r="R1806" t="b">
        <v>0</v>
      </c>
      <c r="S1806" s="3">
        <v>45673</v>
      </c>
      <c r="T1806" s="2" t="s">
        <v>38</v>
      </c>
      <c r="U1806" t="b">
        <v>0</v>
      </c>
      <c r="V1806" s="2" t="s">
        <v>32</v>
      </c>
      <c r="W1806">
        <v>4</v>
      </c>
      <c r="X1806" s="2" t="s">
        <v>33</v>
      </c>
      <c r="Y1806">
        <v>1</v>
      </c>
      <c r="Z1806" s="2" t="s">
        <v>38</v>
      </c>
      <c r="AA1806" s="2" t="s">
        <v>34</v>
      </c>
      <c r="AB1806" s="2" t="s">
        <v>35</v>
      </c>
    </row>
    <row r="1807" spans="1:28">
      <c r="A1807" s="1">
        <v>45673.208333333336</v>
      </c>
      <c r="B1807" s="2" t="s">
        <v>47</v>
      </c>
      <c r="C1807">
        <v>33.19</v>
      </c>
      <c r="D1807">
        <v>41.01</v>
      </c>
      <c r="E1807">
        <v>11.09</v>
      </c>
      <c r="F1807">
        <v>25.2</v>
      </c>
      <c r="G1807" t="b">
        <v>0</v>
      </c>
      <c r="H1807" t="b">
        <v>0</v>
      </c>
      <c r="I1807" t="b">
        <v>0</v>
      </c>
      <c r="J1807" t="b">
        <v>0</v>
      </c>
      <c r="K1807">
        <v>5.25</v>
      </c>
      <c r="L1807">
        <v>18.8</v>
      </c>
      <c r="M1807">
        <v>51.9</v>
      </c>
      <c r="N1807">
        <v>0</v>
      </c>
      <c r="O1807" s="2" t="s">
        <v>48</v>
      </c>
      <c r="P1807" s="2" t="s">
        <v>49</v>
      </c>
      <c r="Q1807">
        <v>164</v>
      </c>
      <c r="R1807" t="b">
        <v>0</v>
      </c>
      <c r="S1807" s="3">
        <v>45673</v>
      </c>
      <c r="T1807" s="2" t="s">
        <v>38</v>
      </c>
      <c r="U1807" t="b">
        <v>0</v>
      </c>
      <c r="V1807" s="2" t="s">
        <v>32</v>
      </c>
      <c r="W1807">
        <v>5</v>
      </c>
      <c r="X1807" s="2" t="s">
        <v>33</v>
      </c>
      <c r="Y1807">
        <v>1</v>
      </c>
      <c r="Z1807" s="2" t="s">
        <v>38</v>
      </c>
      <c r="AA1807" s="2" t="s">
        <v>34</v>
      </c>
      <c r="AB1807" s="2" t="s">
        <v>35</v>
      </c>
    </row>
    <row r="1808" spans="1:28">
      <c r="A1808" s="1">
        <v>45673.25</v>
      </c>
      <c r="B1808" s="2" t="s">
        <v>47</v>
      </c>
      <c r="C1808">
        <v>25.87</v>
      </c>
      <c r="D1808">
        <v>39.799999999999997</v>
      </c>
      <c r="E1808">
        <v>17.27</v>
      </c>
      <c r="F1808">
        <v>27.02</v>
      </c>
      <c r="G1808" t="b">
        <v>0</v>
      </c>
      <c r="H1808" t="b">
        <v>0</v>
      </c>
      <c r="I1808" t="b">
        <v>0</v>
      </c>
      <c r="J1808" t="b">
        <v>0</v>
      </c>
      <c r="K1808">
        <v>2.61</v>
      </c>
      <c r="L1808">
        <v>18.2</v>
      </c>
      <c r="M1808">
        <v>71.5</v>
      </c>
      <c r="N1808">
        <v>0</v>
      </c>
      <c r="O1808" s="2" t="s">
        <v>48</v>
      </c>
      <c r="P1808" s="2" t="s">
        <v>49</v>
      </c>
      <c r="Q1808">
        <v>240</v>
      </c>
      <c r="R1808" t="b">
        <v>0</v>
      </c>
      <c r="S1808" s="3">
        <v>45673</v>
      </c>
      <c r="T1808" s="2" t="s">
        <v>38</v>
      </c>
      <c r="U1808" t="b">
        <v>0</v>
      </c>
      <c r="V1808" s="2" t="s">
        <v>32</v>
      </c>
      <c r="W1808">
        <v>6</v>
      </c>
      <c r="X1808" s="2" t="s">
        <v>33</v>
      </c>
      <c r="Y1808">
        <v>1</v>
      </c>
      <c r="Z1808" s="2" t="s">
        <v>38</v>
      </c>
      <c r="AA1808" s="2" t="s">
        <v>34</v>
      </c>
      <c r="AB1808" s="2" t="s">
        <v>35</v>
      </c>
    </row>
    <row r="1809" spans="1:28">
      <c r="A1809" s="1">
        <v>45673.291666666664</v>
      </c>
      <c r="B1809" s="2" t="s">
        <v>47</v>
      </c>
      <c r="C1809">
        <v>21.85</v>
      </c>
      <c r="D1809">
        <v>43.3</v>
      </c>
      <c r="E1809">
        <v>26.06</v>
      </c>
      <c r="F1809">
        <v>26.91</v>
      </c>
      <c r="G1809" t="b">
        <v>0</v>
      </c>
      <c r="H1809" t="b">
        <v>0</v>
      </c>
      <c r="I1809" t="b">
        <v>0</v>
      </c>
      <c r="J1809" t="b">
        <v>0</v>
      </c>
      <c r="K1809">
        <v>2.4900000000000002</v>
      </c>
      <c r="L1809">
        <v>19.2</v>
      </c>
      <c r="M1809">
        <v>66.900000000000006</v>
      </c>
      <c r="N1809">
        <v>0</v>
      </c>
      <c r="O1809" s="2" t="s">
        <v>48</v>
      </c>
      <c r="P1809" s="2" t="s">
        <v>49</v>
      </c>
      <c r="Q1809">
        <v>271</v>
      </c>
      <c r="R1809" t="b">
        <v>1</v>
      </c>
      <c r="S1809" s="3">
        <v>45673</v>
      </c>
      <c r="T1809" s="2" t="s">
        <v>38</v>
      </c>
      <c r="U1809" t="b">
        <v>0</v>
      </c>
      <c r="V1809" s="2" t="s">
        <v>32</v>
      </c>
      <c r="W1809">
        <v>7</v>
      </c>
      <c r="X1809" s="2" t="s">
        <v>33</v>
      </c>
      <c r="Y1809">
        <v>1</v>
      </c>
      <c r="Z1809" s="2" t="s">
        <v>38</v>
      </c>
      <c r="AA1809" s="2" t="s">
        <v>34</v>
      </c>
      <c r="AB1809" s="2" t="s">
        <v>37</v>
      </c>
    </row>
    <row r="1810" spans="1:28">
      <c r="A1810" s="1">
        <v>45673.333333333336</v>
      </c>
      <c r="B1810" s="2" t="s">
        <v>47</v>
      </c>
      <c r="C1810">
        <v>21.65</v>
      </c>
      <c r="D1810">
        <v>51.32</v>
      </c>
      <c r="E1810">
        <v>10.85</v>
      </c>
      <c r="F1810">
        <v>20.34</v>
      </c>
      <c r="G1810" t="b">
        <v>0</v>
      </c>
      <c r="H1810" t="b">
        <v>0</v>
      </c>
      <c r="I1810" t="b">
        <v>0</v>
      </c>
      <c r="J1810" t="b">
        <v>0</v>
      </c>
      <c r="K1810">
        <v>3.65</v>
      </c>
      <c r="L1810">
        <v>24.5</v>
      </c>
      <c r="M1810">
        <v>63.6</v>
      </c>
      <c r="N1810">
        <v>0</v>
      </c>
      <c r="O1810" s="2" t="s">
        <v>48</v>
      </c>
      <c r="P1810" s="2" t="s">
        <v>49</v>
      </c>
      <c r="Q1810">
        <v>307</v>
      </c>
      <c r="R1810" t="b">
        <v>1</v>
      </c>
      <c r="S1810" s="3">
        <v>45673</v>
      </c>
      <c r="T1810" s="2" t="s">
        <v>38</v>
      </c>
      <c r="U1810" t="b">
        <v>0</v>
      </c>
      <c r="V1810" s="2" t="s">
        <v>32</v>
      </c>
      <c r="W1810">
        <v>8</v>
      </c>
      <c r="X1810" s="2" t="s">
        <v>33</v>
      </c>
      <c r="Y1810">
        <v>1</v>
      </c>
      <c r="Z1810" s="2" t="s">
        <v>38</v>
      </c>
      <c r="AA1810" s="2" t="s">
        <v>34</v>
      </c>
      <c r="AB1810" s="2" t="s">
        <v>37</v>
      </c>
    </row>
    <row r="1811" spans="1:28">
      <c r="A1811" s="1">
        <v>45673.375</v>
      </c>
      <c r="B1811" s="2" t="s">
        <v>47</v>
      </c>
      <c r="C1811">
        <v>17.63</v>
      </c>
      <c r="D1811">
        <v>28.63</v>
      </c>
      <c r="E1811">
        <v>16.62</v>
      </c>
      <c r="F1811">
        <v>23.66</v>
      </c>
      <c r="G1811" t="b">
        <v>0</v>
      </c>
      <c r="H1811" t="b">
        <v>0</v>
      </c>
      <c r="I1811" t="b">
        <v>0</v>
      </c>
      <c r="J1811" t="b">
        <v>0</v>
      </c>
      <c r="K1811">
        <v>4.3099999999999996</v>
      </c>
      <c r="L1811">
        <v>24</v>
      </c>
      <c r="M1811">
        <v>71.3</v>
      </c>
      <c r="N1811">
        <v>0</v>
      </c>
      <c r="O1811" s="2" t="s">
        <v>48</v>
      </c>
      <c r="P1811" s="2" t="s">
        <v>49</v>
      </c>
      <c r="Q1811">
        <v>256</v>
      </c>
      <c r="R1811" t="b">
        <v>1</v>
      </c>
      <c r="S1811" s="3">
        <v>45673</v>
      </c>
      <c r="T1811" s="2" t="s">
        <v>38</v>
      </c>
      <c r="U1811" t="b">
        <v>0</v>
      </c>
      <c r="V1811" s="2" t="s">
        <v>32</v>
      </c>
      <c r="W1811">
        <v>9</v>
      </c>
      <c r="X1811" s="2" t="s">
        <v>33</v>
      </c>
      <c r="Y1811">
        <v>1</v>
      </c>
      <c r="Z1811" s="2" t="s">
        <v>38</v>
      </c>
      <c r="AA1811" s="2" t="s">
        <v>34</v>
      </c>
      <c r="AB1811" s="2" t="s">
        <v>37</v>
      </c>
    </row>
    <row r="1812" spans="1:28">
      <c r="A1812" s="1">
        <v>45673.416666666664</v>
      </c>
      <c r="B1812" s="2" t="s">
        <v>47</v>
      </c>
      <c r="C1812">
        <v>16.25</v>
      </c>
      <c r="D1812">
        <v>18.68</v>
      </c>
      <c r="E1812">
        <v>13.21</v>
      </c>
      <c r="F1812">
        <v>15.44</v>
      </c>
      <c r="G1812" t="b">
        <v>0</v>
      </c>
      <c r="H1812" t="b">
        <v>0</v>
      </c>
      <c r="I1812" t="b">
        <v>0</v>
      </c>
      <c r="J1812" t="b">
        <v>0</v>
      </c>
      <c r="K1812">
        <v>3.16</v>
      </c>
      <c r="L1812">
        <v>24.5</v>
      </c>
      <c r="M1812">
        <v>47.7</v>
      </c>
      <c r="N1812">
        <v>0</v>
      </c>
      <c r="O1812" s="2" t="s">
        <v>48</v>
      </c>
      <c r="P1812" s="2" t="s">
        <v>49</v>
      </c>
      <c r="Q1812">
        <v>220</v>
      </c>
      <c r="R1812" t="b">
        <v>0</v>
      </c>
      <c r="S1812" s="3">
        <v>45673</v>
      </c>
      <c r="T1812" s="2" t="s">
        <v>38</v>
      </c>
      <c r="U1812" t="b">
        <v>0</v>
      </c>
      <c r="V1812" s="2" t="s">
        <v>32</v>
      </c>
      <c r="W1812">
        <v>10</v>
      </c>
      <c r="X1812" s="2" t="s">
        <v>33</v>
      </c>
      <c r="Y1812">
        <v>1</v>
      </c>
      <c r="Z1812" s="2" t="s">
        <v>38</v>
      </c>
      <c r="AA1812" s="2" t="s">
        <v>34</v>
      </c>
      <c r="AB1812" s="2" t="s">
        <v>35</v>
      </c>
    </row>
    <row r="1813" spans="1:28">
      <c r="A1813" s="1">
        <v>45673.458333333336</v>
      </c>
      <c r="B1813" s="2" t="s">
        <v>47</v>
      </c>
      <c r="C1813">
        <v>13.46</v>
      </c>
      <c r="D1813">
        <v>36.64</v>
      </c>
      <c r="E1813">
        <v>16.399999999999999</v>
      </c>
      <c r="F1813">
        <v>17.05</v>
      </c>
      <c r="G1813" t="b">
        <v>0</v>
      </c>
      <c r="H1813" t="b">
        <v>0</v>
      </c>
      <c r="I1813" t="b">
        <v>0</v>
      </c>
      <c r="J1813" t="b">
        <v>0</v>
      </c>
      <c r="K1813">
        <v>4.58</v>
      </c>
      <c r="L1813">
        <v>26.3</v>
      </c>
      <c r="M1813">
        <v>46.2</v>
      </c>
      <c r="N1813">
        <v>0</v>
      </c>
      <c r="O1813" s="2" t="s">
        <v>48</v>
      </c>
      <c r="P1813" s="2" t="s">
        <v>49</v>
      </c>
      <c r="Q1813">
        <v>199</v>
      </c>
      <c r="R1813" t="b">
        <v>0</v>
      </c>
      <c r="S1813" s="3">
        <v>45673</v>
      </c>
      <c r="T1813" s="2" t="s">
        <v>38</v>
      </c>
      <c r="U1813" t="b">
        <v>0</v>
      </c>
      <c r="V1813" s="2" t="s">
        <v>32</v>
      </c>
      <c r="W1813">
        <v>11</v>
      </c>
      <c r="X1813" s="2" t="s">
        <v>33</v>
      </c>
      <c r="Y1813">
        <v>1</v>
      </c>
      <c r="Z1813" s="2" t="s">
        <v>38</v>
      </c>
      <c r="AA1813" s="2" t="s">
        <v>34</v>
      </c>
      <c r="AB1813" s="2" t="s">
        <v>35</v>
      </c>
    </row>
    <row r="1814" spans="1:28">
      <c r="A1814" s="1">
        <v>45673.5</v>
      </c>
      <c r="B1814" s="2" t="s">
        <v>47</v>
      </c>
      <c r="C1814">
        <v>3.96</v>
      </c>
      <c r="D1814">
        <v>24.05</v>
      </c>
      <c r="E1814">
        <v>10.92</v>
      </c>
      <c r="F1814">
        <v>7.77</v>
      </c>
      <c r="G1814" t="b">
        <v>0</v>
      </c>
      <c r="H1814" t="b">
        <v>0</v>
      </c>
      <c r="I1814" t="b">
        <v>0</v>
      </c>
      <c r="J1814" t="b">
        <v>0</v>
      </c>
      <c r="K1814">
        <v>3.83</v>
      </c>
      <c r="L1814">
        <v>28.3</v>
      </c>
      <c r="M1814">
        <v>62.8</v>
      </c>
      <c r="N1814">
        <v>1.62</v>
      </c>
      <c r="O1814" s="2" t="s">
        <v>48</v>
      </c>
      <c r="P1814" s="2" t="s">
        <v>49</v>
      </c>
      <c r="Q1814">
        <v>204</v>
      </c>
      <c r="R1814" t="b">
        <v>0</v>
      </c>
      <c r="S1814" s="3">
        <v>45673</v>
      </c>
      <c r="T1814" s="2" t="s">
        <v>38</v>
      </c>
      <c r="U1814" t="b">
        <v>0</v>
      </c>
      <c r="V1814" s="2" t="s">
        <v>32</v>
      </c>
      <c r="W1814">
        <v>12</v>
      </c>
      <c r="X1814" s="2" t="s">
        <v>36</v>
      </c>
      <c r="Y1814">
        <v>1</v>
      </c>
      <c r="Z1814" s="2" t="s">
        <v>38</v>
      </c>
      <c r="AA1814" s="2" t="s">
        <v>34</v>
      </c>
      <c r="AB1814" s="2" t="s">
        <v>35</v>
      </c>
    </row>
    <row r="1815" spans="1:28">
      <c r="A1815" s="1">
        <v>45673.541666666664</v>
      </c>
      <c r="B1815" s="2" t="s">
        <v>47</v>
      </c>
      <c r="C1815">
        <v>20.39</v>
      </c>
      <c r="D1815">
        <v>36.590000000000003</v>
      </c>
      <c r="E1815">
        <v>19.39</v>
      </c>
      <c r="F1815">
        <v>20.53</v>
      </c>
      <c r="G1815" t="b">
        <v>0</v>
      </c>
      <c r="H1815" t="b">
        <v>0</v>
      </c>
      <c r="I1815" t="b">
        <v>0</v>
      </c>
      <c r="J1815" t="b">
        <v>0</v>
      </c>
      <c r="K1815">
        <v>3.63</v>
      </c>
      <c r="L1815">
        <v>27.3</v>
      </c>
      <c r="M1815">
        <v>61.2</v>
      </c>
      <c r="N1815">
        <v>0</v>
      </c>
      <c r="O1815" s="2" t="s">
        <v>48</v>
      </c>
      <c r="P1815" s="2" t="s">
        <v>49</v>
      </c>
      <c r="Q1815">
        <v>154</v>
      </c>
      <c r="R1815" t="b">
        <v>0</v>
      </c>
      <c r="S1815" s="3">
        <v>45673</v>
      </c>
      <c r="T1815" s="2" t="s">
        <v>38</v>
      </c>
      <c r="U1815" t="b">
        <v>0</v>
      </c>
      <c r="V1815" s="2" t="s">
        <v>32</v>
      </c>
      <c r="W1815">
        <v>13</v>
      </c>
      <c r="X1815" s="2" t="s">
        <v>33</v>
      </c>
      <c r="Y1815">
        <v>1</v>
      </c>
      <c r="Z1815" s="2" t="s">
        <v>38</v>
      </c>
      <c r="AA1815" s="2" t="s">
        <v>34</v>
      </c>
      <c r="AB1815" s="2" t="s">
        <v>35</v>
      </c>
    </row>
    <row r="1816" spans="1:28">
      <c r="A1816" s="1">
        <v>45673.583333333336</v>
      </c>
      <c r="B1816" s="2" t="s">
        <v>47</v>
      </c>
      <c r="C1816">
        <v>24.93</v>
      </c>
      <c r="D1816">
        <v>36.520000000000003</v>
      </c>
      <c r="E1816">
        <v>16.41</v>
      </c>
      <c r="F1816">
        <v>26.31</v>
      </c>
      <c r="G1816" t="b">
        <v>0</v>
      </c>
      <c r="H1816" t="b">
        <v>0</v>
      </c>
      <c r="I1816" t="b">
        <v>0</v>
      </c>
      <c r="J1816" t="b">
        <v>0</v>
      </c>
      <c r="K1816">
        <v>3.11</v>
      </c>
      <c r="L1816">
        <v>25.6</v>
      </c>
      <c r="M1816">
        <v>63.8</v>
      </c>
      <c r="N1816">
        <v>4.88</v>
      </c>
      <c r="O1816" s="2" t="s">
        <v>48</v>
      </c>
      <c r="P1816" s="2" t="s">
        <v>49</v>
      </c>
      <c r="Q1816">
        <v>211</v>
      </c>
      <c r="R1816" t="b">
        <v>0</v>
      </c>
      <c r="S1816" s="3">
        <v>45673</v>
      </c>
      <c r="T1816" s="2" t="s">
        <v>38</v>
      </c>
      <c r="U1816" t="b">
        <v>0</v>
      </c>
      <c r="V1816" s="2" t="s">
        <v>32</v>
      </c>
      <c r="W1816">
        <v>14</v>
      </c>
      <c r="X1816" s="2" t="s">
        <v>36</v>
      </c>
      <c r="Y1816">
        <v>1</v>
      </c>
      <c r="Z1816" s="2" t="s">
        <v>38</v>
      </c>
      <c r="AA1816" s="2" t="s">
        <v>34</v>
      </c>
      <c r="AB1816" s="2" t="s">
        <v>35</v>
      </c>
    </row>
    <row r="1817" spans="1:28">
      <c r="A1817" s="1">
        <v>45673.625</v>
      </c>
      <c r="B1817" s="2" t="s">
        <v>47</v>
      </c>
      <c r="C1817">
        <v>7.11</v>
      </c>
      <c r="D1817">
        <v>9.15</v>
      </c>
      <c r="E1817">
        <v>9.3699999999999992</v>
      </c>
      <c r="F1817">
        <v>10.61</v>
      </c>
      <c r="G1817" t="b">
        <v>0</v>
      </c>
      <c r="H1817" t="b">
        <v>0</v>
      </c>
      <c r="I1817" t="b">
        <v>0</v>
      </c>
      <c r="J1817" t="b">
        <v>0</v>
      </c>
      <c r="K1817">
        <v>5.0999999999999996</v>
      </c>
      <c r="L1817">
        <v>28.5</v>
      </c>
      <c r="M1817">
        <v>56.7</v>
      </c>
      <c r="N1817">
        <v>0</v>
      </c>
      <c r="O1817" s="2" t="s">
        <v>48</v>
      </c>
      <c r="P1817" s="2" t="s">
        <v>49</v>
      </c>
      <c r="Q1817">
        <v>217</v>
      </c>
      <c r="R1817" t="b">
        <v>0</v>
      </c>
      <c r="S1817" s="3">
        <v>45673</v>
      </c>
      <c r="T1817" s="2" t="s">
        <v>38</v>
      </c>
      <c r="U1817" t="b">
        <v>0</v>
      </c>
      <c r="V1817" s="2" t="s">
        <v>32</v>
      </c>
      <c r="W1817">
        <v>15</v>
      </c>
      <c r="X1817" s="2" t="s">
        <v>33</v>
      </c>
      <c r="Y1817">
        <v>1</v>
      </c>
      <c r="Z1817" s="2" t="s">
        <v>38</v>
      </c>
      <c r="AA1817" s="2" t="s">
        <v>34</v>
      </c>
      <c r="AB1817" s="2" t="s">
        <v>35</v>
      </c>
    </row>
    <row r="1818" spans="1:28">
      <c r="A1818" s="1">
        <v>45673.666666666664</v>
      </c>
      <c r="B1818" s="2" t="s">
        <v>47</v>
      </c>
      <c r="C1818">
        <v>18.28</v>
      </c>
      <c r="D1818">
        <v>30.6</v>
      </c>
      <c r="E1818">
        <v>12.43</v>
      </c>
      <c r="F1818">
        <v>10.47</v>
      </c>
      <c r="G1818" t="b">
        <v>0</v>
      </c>
      <c r="H1818" t="b">
        <v>0</v>
      </c>
      <c r="I1818" t="b">
        <v>0</v>
      </c>
      <c r="J1818" t="b">
        <v>0</v>
      </c>
      <c r="K1818">
        <v>1.95</v>
      </c>
      <c r="L1818">
        <v>28.4</v>
      </c>
      <c r="M1818">
        <v>65.900000000000006</v>
      </c>
      <c r="N1818">
        <v>0.77</v>
      </c>
      <c r="O1818" s="2" t="s">
        <v>48</v>
      </c>
      <c r="P1818" s="2" t="s">
        <v>49</v>
      </c>
      <c r="Q1818">
        <v>227</v>
      </c>
      <c r="R1818" t="b">
        <v>0</v>
      </c>
      <c r="S1818" s="3">
        <v>45673</v>
      </c>
      <c r="T1818" s="2" t="s">
        <v>38</v>
      </c>
      <c r="U1818" t="b">
        <v>0</v>
      </c>
      <c r="V1818" s="2" t="s">
        <v>32</v>
      </c>
      <c r="W1818">
        <v>16</v>
      </c>
      <c r="X1818" s="2" t="s">
        <v>36</v>
      </c>
      <c r="Y1818">
        <v>1</v>
      </c>
      <c r="Z1818" s="2" t="s">
        <v>38</v>
      </c>
      <c r="AA1818" s="2" t="s">
        <v>34</v>
      </c>
      <c r="AB1818" s="2" t="s">
        <v>35</v>
      </c>
    </row>
    <row r="1819" spans="1:28">
      <c r="A1819" s="1">
        <v>45673.708333333336</v>
      </c>
      <c r="B1819" s="2" t="s">
        <v>47</v>
      </c>
      <c r="C1819">
        <v>39.090000000000003</v>
      </c>
      <c r="D1819">
        <v>44.96</v>
      </c>
      <c r="E1819">
        <v>22.14</v>
      </c>
      <c r="F1819">
        <v>31.78</v>
      </c>
      <c r="G1819" t="b">
        <v>0</v>
      </c>
      <c r="H1819" t="b">
        <v>0</v>
      </c>
      <c r="I1819" t="b">
        <v>0</v>
      </c>
      <c r="J1819" t="b">
        <v>0</v>
      </c>
      <c r="K1819">
        <v>0.1</v>
      </c>
      <c r="L1819">
        <v>25.4</v>
      </c>
      <c r="M1819">
        <v>70.099999999999994</v>
      </c>
      <c r="N1819">
        <v>0</v>
      </c>
      <c r="O1819" s="2" t="s">
        <v>48</v>
      </c>
      <c r="P1819" s="2" t="s">
        <v>49</v>
      </c>
      <c r="Q1819">
        <v>238</v>
      </c>
      <c r="R1819" t="b">
        <v>1</v>
      </c>
      <c r="S1819" s="3">
        <v>45673</v>
      </c>
      <c r="T1819" s="2" t="s">
        <v>38</v>
      </c>
      <c r="U1819" t="b">
        <v>0</v>
      </c>
      <c r="V1819" s="2" t="s">
        <v>32</v>
      </c>
      <c r="W1819">
        <v>17</v>
      </c>
      <c r="X1819" s="2" t="s">
        <v>33</v>
      </c>
      <c r="Y1819">
        <v>1</v>
      </c>
      <c r="Z1819" s="2" t="s">
        <v>38</v>
      </c>
      <c r="AA1819" s="2" t="s">
        <v>34</v>
      </c>
      <c r="AB1819" s="2" t="s">
        <v>37</v>
      </c>
    </row>
    <row r="1820" spans="1:28">
      <c r="A1820" s="1">
        <v>45673.75</v>
      </c>
      <c r="B1820" s="2" t="s">
        <v>47</v>
      </c>
      <c r="D1820">
        <v>45.45</v>
      </c>
      <c r="E1820">
        <v>13.97</v>
      </c>
      <c r="F1820">
        <v>30.9</v>
      </c>
      <c r="G1820" t="b">
        <v>0</v>
      </c>
      <c r="H1820" t="b">
        <v>0</v>
      </c>
      <c r="I1820" t="b">
        <v>0</v>
      </c>
      <c r="J1820" t="b">
        <v>0</v>
      </c>
      <c r="K1820">
        <v>4.03</v>
      </c>
      <c r="L1820">
        <v>25</v>
      </c>
      <c r="M1820">
        <v>66.7</v>
      </c>
      <c r="N1820">
        <v>0</v>
      </c>
      <c r="O1820" s="2" t="s">
        <v>48</v>
      </c>
      <c r="P1820" s="2" t="s">
        <v>49</v>
      </c>
      <c r="Q1820">
        <v>294</v>
      </c>
      <c r="R1820" t="b">
        <v>1</v>
      </c>
      <c r="S1820" s="3">
        <v>45673</v>
      </c>
      <c r="T1820" s="2" t="s">
        <v>38</v>
      </c>
      <c r="U1820" t="b">
        <v>0</v>
      </c>
      <c r="V1820" s="2" t="s">
        <v>32</v>
      </c>
      <c r="W1820">
        <v>18</v>
      </c>
      <c r="X1820" s="2" t="s">
        <v>33</v>
      </c>
      <c r="Y1820">
        <v>1</v>
      </c>
      <c r="Z1820" s="2" t="s">
        <v>38</v>
      </c>
      <c r="AA1820" s="2" t="s">
        <v>34</v>
      </c>
      <c r="AB1820" s="2" t="s">
        <v>37</v>
      </c>
    </row>
    <row r="1821" spans="1:28">
      <c r="A1821" s="1">
        <v>45673.791666666664</v>
      </c>
      <c r="B1821" s="2" t="s">
        <v>47</v>
      </c>
      <c r="C1821">
        <v>24.47</v>
      </c>
      <c r="D1821">
        <v>35.06</v>
      </c>
      <c r="E1821">
        <v>21.65</v>
      </c>
      <c r="F1821">
        <v>21.4</v>
      </c>
      <c r="G1821" t="b">
        <v>0</v>
      </c>
      <c r="H1821" t="b">
        <v>0</v>
      </c>
      <c r="I1821" t="b">
        <v>0</v>
      </c>
      <c r="J1821" t="b">
        <v>0</v>
      </c>
      <c r="K1821">
        <v>1.57</v>
      </c>
      <c r="L1821">
        <v>24.2</v>
      </c>
      <c r="M1821">
        <v>61.3</v>
      </c>
      <c r="N1821">
        <v>0</v>
      </c>
      <c r="O1821" s="2" t="s">
        <v>48</v>
      </c>
      <c r="P1821" s="2" t="s">
        <v>49</v>
      </c>
      <c r="Q1821">
        <v>314</v>
      </c>
      <c r="R1821" t="b">
        <v>1</v>
      </c>
      <c r="S1821" s="3">
        <v>45673</v>
      </c>
      <c r="T1821" s="2" t="s">
        <v>38</v>
      </c>
      <c r="U1821" t="b">
        <v>0</v>
      </c>
      <c r="V1821" s="2" t="s">
        <v>32</v>
      </c>
      <c r="W1821">
        <v>19</v>
      </c>
      <c r="X1821" s="2" t="s">
        <v>33</v>
      </c>
      <c r="Y1821">
        <v>1</v>
      </c>
      <c r="Z1821" s="2" t="s">
        <v>38</v>
      </c>
      <c r="AA1821" s="2" t="s">
        <v>34</v>
      </c>
      <c r="AB1821" s="2" t="s">
        <v>37</v>
      </c>
    </row>
    <row r="1822" spans="1:28">
      <c r="A1822" s="1">
        <v>45673.833333333336</v>
      </c>
      <c r="B1822" s="2" t="s">
        <v>47</v>
      </c>
      <c r="C1822">
        <v>10.81</v>
      </c>
      <c r="D1822">
        <v>43.38</v>
      </c>
      <c r="E1822">
        <v>16.260000000000002</v>
      </c>
      <c r="F1822">
        <v>19.8</v>
      </c>
      <c r="G1822" t="b">
        <v>0</v>
      </c>
      <c r="H1822" t="b">
        <v>0</v>
      </c>
      <c r="I1822" t="b">
        <v>0</v>
      </c>
      <c r="J1822" t="b">
        <v>0</v>
      </c>
      <c r="K1822">
        <v>2.3199999999999998</v>
      </c>
      <c r="L1822">
        <v>22.7</v>
      </c>
      <c r="M1822">
        <v>47.6</v>
      </c>
      <c r="N1822">
        <v>0</v>
      </c>
      <c r="O1822" s="2" t="s">
        <v>48</v>
      </c>
      <c r="P1822" s="2" t="s">
        <v>49</v>
      </c>
      <c r="Q1822">
        <v>286</v>
      </c>
      <c r="R1822" t="b">
        <v>0</v>
      </c>
      <c r="S1822" s="3">
        <v>45673</v>
      </c>
      <c r="T1822" s="2" t="s">
        <v>38</v>
      </c>
      <c r="U1822" t="b">
        <v>0</v>
      </c>
      <c r="V1822" s="2" t="s">
        <v>32</v>
      </c>
      <c r="W1822">
        <v>20</v>
      </c>
      <c r="X1822" s="2" t="s">
        <v>33</v>
      </c>
      <c r="Y1822">
        <v>1</v>
      </c>
      <c r="Z1822" s="2" t="s">
        <v>38</v>
      </c>
      <c r="AA1822" s="2" t="s">
        <v>34</v>
      </c>
      <c r="AB1822" s="2" t="s">
        <v>35</v>
      </c>
    </row>
    <row r="1823" spans="1:28">
      <c r="A1823" s="1">
        <v>45673.875</v>
      </c>
      <c r="B1823" s="2" t="s">
        <v>47</v>
      </c>
      <c r="C1823">
        <v>17.309999999999999</v>
      </c>
      <c r="D1823">
        <v>37.97</v>
      </c>
      <c r="E1823">
        <v>2.52</v>
      </c>
      <c r="F1823">
        <v>13.44</v>
      </c>
      <c r="G1823" t="b">
        <v>0</v>
      </c>
      <c r="H1823" t="b">
        <v>0</v>
      </c>
      <c r="I1823" t="b">
        <v>0</v>
      </c>
      <c r="J1823" t="b">
        <v>0</v>
      </c>
      <c r="K1823">
        <v>3.88</v>
      </c>
      <c r="L1823">
        <v>20.6</v>
      </c>
      <c r="M1823">
        <v>72.099999999999994</v>
      </c>
      <c r="N1823">
        <v>0</v>
      </c>
      <c r="O1823" s="2" t="s">
        <v>48</v>
      </c>
      <c r="P1823" s="2" t="s">
        <v>49</v>
      </c>
      <c r="Q1823">
        <v>225</v>
      </c>
      <c r="R1823" t="b">
        <v>0</v>
      </c>
      <c r="S1823" s="3">
        <v>45673</v>
      </c>
      <c r="T1823" s="2" t="s">
        <v>38</v>
      </c>
      <c r="U1823" t="b">
        <v>0</v>
      </c>
      <c r="V1823" s="2" t="s">
        <v>32</v>
      </c>
      <c r="W1823">
        <v>21</v>
      </c>
      <c r="X1823" s="2" t="s">
        <v>33</v>
      </c>
      <c r="Y1823">
        <v>1</v>
      </c>
      <c r="Z1823" s="2" t="s">
        <v>38</v>
      </c>
      <c r="AA1823" s="2" t="s">
        <v>34</v>
      </c>
      <c r="AB1823" s="2" t="s">
        <v>35</v>
      </c>
    </row>
    <row r="1824" spans="1:28">
      <c r="A1824" s="1">
        <v>45673.916666666664</v>
      </c>
      <c r="B1824" s="2" t="s">
        <v>47</v>
      </c>
      <c r="C1824">
        <v>28.75</v>
      </c>
      <c r="D1824">
        <v>33.06</v>
      </c>
      <c r="E1824">
        <v>21.85</v>
      </c>
      <c r="F1824">
        <v>21.01</v>
      </c>
      <c r="G1824" t="b">
        <v>0</v>
      </c>
      <c r="H1824" t="b">
        <v>0</v>
      </c>
      <c r="I1824" t="b">
        <v>0</v>
      </c>
      <c r="J1824" t="b">
        <v>0</v>
      </c>
      <c r="K1824">
        <v>0.53</v>
      </c>
      <c r="L1824">
        <v>19.5</v>
      </c>
      <c r="M1824">
        <v>76.5</v>
      </c>
      <c r="N1824">
        <v>0</v>
      </c>
      <c r="O1824" s="2" t="s">
        <v>48</v>
      </c>
      <c r="P1824" s="2" t="s">
        <v>49</v>
      </c>
      <c r="Q1824">
        <v>238</v>
      </c>
      <c r="R1824" t="b">
        <v>0</v>
      </c>
      <c r="S1824" s="3">
        <v>45673</v>
      </c>
      <c r="T1824" s="2" t="s">
        <v>38</v>
      </c>
      <c r="U1824" t="b">
        <v>0</v>
      </c>
      <c r="V1824" s="2" t="s">
        <v>32</v>
      </c>
      <c r="W1824">
        <v>22</v>
      </c>
      <c r="X1824" s="2" t="s">
        <v>33</v>
      </c>
      <c r="Y1824">
        <v>1</v>
      </c>
      <c r="Z1824" s="2" t="s">
        <v>38</v>
      </c>
      <c r="AA1824" s="2" t="s">
        <v>34</v>
      </c>
      <c r="AB1824" s="2" t="s">
        <v>35</v>
      </c>
    </row>
    <row r="1825" spans="1:28">
      <c r="A1825" s="1">
        <v>45673.958333333336</v>
      </c>
      <c r="B1825" s="2" t="s">
        <v>47</v>
      </c>
      <c r="C1825">
        <v>22.89</v>
      </c>
      <c r="D1825">
        <v>53.33</v>
      </c>
      <c r="E1825">
        <v>22.9</v>
      </c>
      <c r="F1825">
        <v>19.82</v>
      </c>
      <c r="G1825" t="b">
        <v>0</v>
      </c>
      <c r="H1825" t="b">
        <v>0</v>
      </c>
      <c r="I1825" t="b">
        <v>0</v>
      </c>
      <c r="J1825" t="b">
        <v>0</v>
      </c>
      <c r="K1825">
        <v>1.1200000000000001</v>
      </c>
      <c r="L1825">
        <v>18.600000000000001</v>
      </c>
      <c r="M1825">
        <v>72.5</v>
      </c>
      <c r="N1825">
        <v>0</v>
      </c>
      <c r="O1825" s="2" t="s">
        <v>48</v>
      </c>
      <c r="P1825" s="2" t="s">
        <v>49</v>
      </c>
      <c r="Q1825">
        <v>184</v>
      </c>
      <c r="R1825" t="b">
        <v>0</v>
      </c>
      <c r="S1825" s="3">
        <v>45673</v>
      </c>
      <c r="T1825" s="2" t="s">
        <v>38</v>
      </c>
      <c r="U1825" t="b">
        <v>0</v>
      </c>
      <c r="V1825" s="2" t="s">
        <v>32</v>
      </c>
      <c r="W1825">
        <v>23</v>
      </c>
      <c r="X1825" s="2" t="s">
        <v>33</v>
      </c>
      <c r="Y1825">
        <v>1</v>
      </c>
      <c r="Z1825" s="2" t="s">
        <v>38</v>
      </c>
      <c r="AA1825" s="2" t="s">
        <v>34</v>
      </c>
      <c r="AB1825" s="2" t="s">
        <v>35</v>
      </c>
    </row>
    <row r="1826" spans="1:28">
      <c r="A1826" s="1">
        <v>45674</v>
      </c>
      <c r="B1826" s="2" t="s">
        <v>47</v>
      </c>
      <c r="C1826">
        <v>29.49</v>
      </c>
      <c r="D1826">
        <v>55.97</v>
      </c>
      <c r="E1826">
        <v>35.54</v>
      </c>
      <c r="F1826">
        <v>36.01</v>
      </c>
      <c r="G1826" t="b">
        <v>0</v>
      </c>
      <c r="H1826" t="b">
        <v>0</v>
      </c>
      <c r="I1826" t="b">
        <v>0</v>
      </c>
      <c r="J1826" t="b">
        <v>0</v>
      </c>
      <c r="K1826">
        <v>0.88</v>
      </c>
      <c r="L1826">
        <v>15.2</v>
      </c>
      <c r="M1826">
        <v>62.7</v>
      </c>
      <c r="N1826">
        <v>0</v>
      </c>
      <c r="O1826" s="2" t="s">
        <v>48</v>
      </c>
      <c r="P1826" s="2" t="s">
        <v>49</v>
      </c>
      <c r="Q1826">
        <v>201</v>
      </c>
      <c r="R1826" t="b">
        <v>0</v>
      </c>
      <c r="S1826" s="3">
        <v>45674</v>
      </c>
      <c r="T1826" s="2" t="s">
        <v>39</v>
      </c>
      <c r="U1826" t="b">
        <v>0</v>
      </c>
      <c r="V1826" s="2" t="s">
        <v>32</v>
      </c>
      <c r="W1826">
        <v>0</v>
      </c>
      <c r="X1826" s="2" t="s">
        <v>33</v>
      </c>
      <c r="Y1826">
        <v>1</v>
      </c>
      <c r="Z1826" s="2" t="s">
        <v>39</v>
      </c>
      <c r="AA1826" s="2" t="s">
        <v>34</v>
      </c>
      <c r="AB1826" s="2" t="s">
        <v>35</v>
      </c>
    </row>
    <row r="1827" spans="1:28">
      <c r="A1827" s="1">
        <v>45674.041666666664</v>
      </c>
      <c r="B1827" s="2" t="s">
        <v>47</v>
      </c>
      <c r="C1827">
        <v>10.59</v>
      </c>
      <c r="D1827">
        <v>39.86</v>
      </c>
      <c r="E1827">
        <v>26.42</v>
      </c>
      <c r="F1827">
        <v>18.059999999999999</v>
      </c>
      <c r="G1827" t="b">
        <v>0</v>
      </c>
      <c r="H1827" t="b">
        <v>0</v>
      </c>
      <c r="I1827" t="b">
        <v>0</v>
      </c>
      <c r="J1827" t="b">
        <v>0</v>
      </c>
      <c r="K1827">
        <v>2.0299999999999998</v>
      </c>
      <c r="L1827">
        <v>18.3</v>
      </c>
      <c r="M1827">
        <v>73</v>
      </c>
      <c r="N1827">
        <v>0</v>
      </c>
      <c r="O1827" s="2" t="s">
        <v>48</v>
      </c>
      <c r="P1827" s="2" t="s">
        <v>49</v>
      </c>
      <c r="Q1827">
        <v>170</v>
      </c>
      <c r="R1827" t="b">
        <v>0</v>
      </c>
      <c r="S1827" s="3">
        <v>45674</v>
      </c>
      <c r="T1827" s="2" t="s">
        <v>39</v>
      </c>
      <c r="U1827" t="b">
        <v>0</v>
      </c>
      <c r="V1827" s="2" t="s">
        <v>32</v>
      </c>
      <c r="W1827">
        <v>1</v>
      </c>
      <c r="X1827" s="2" t="s">
        <v>33</v>
      </c>
      <c r="Y1827">
        <v>1</v>
      </c>
      <c r="Z1827" s="2" t="s">
        <v>39</v>
      </c>
      <c r="AA1827" s="2" t="s">
        <v>34</v>
      </c>
      <c r="AB1827" s="2" t="s">
        <v>35</v>
      </c>
    </row>
    <row r="1828" spans="1:28">
      <c r="A1828" s="1">
        <v>45674.083333333336</v>
      </c>
      <c r="B1828" s="2" t="s">
        <v>47</v>
      </c>
      <c r="C1828">
        <v>22.81</v>
      </c>
      <c r="D1828">
        <v>26.23</v>
      </c>
      <c r="E1828">
        <v>16.760000000000002</v>
      </c>
      <c r="F1828">
        <v>11</v>
      </c>
      <c r="G1828" t="b">
        <v>0</v>
      </c>
      <c r="H1828" t="b">
        <v>0</v>
      </c>
      <c r="I1828" t="b">
        <v>0</v>
      </c>
      <c r="J1828" t="b">
        <v>0</v>
      </c>
      <c r="K1828">
        <v>3.68</v>
      </c>
      <c r="L1828">
        <v>14.7</v>
      </c>
      <c r="M1828">
        <v>77</v>
      </c>
      <c r="N1828">
        <v>0</v>
      </c>
      <c r="O1828" s="2" t="s">
        <v>48</v>
      </c>
      <c r="P1828" s="2" t="s">
        <v>49</v>
      </c>
      <c r="Q1828">
        <v>169</v>
      </c>
      <c r="R1828" t="b">
        <v>0</v>
      </c>
      <c r="S1828" s="3">
        <v>45674</v>
      </c>
      <c r="T1828" s="2" t="s">
        <v>39</v>
      </c>
      <c r="U1828" t="b">
        <v>0</v>
      </c>
      <c r="V1828" s="2" t="s">
        <v>32</v>
      </c>
      <c r="W1828">
        <v>2</v>
      </c>
      <c r="X1828" s="2" t="s">
        <v>33</v>
      </c>
      <c r="Y1828">
        <v>1</v>
      </c>
      <c r="Z1828" s="2" t="s">
        <v>39</v>
      </c>
      <c r="AA1828" s="2" t="s">
        <v>34</v>
      </c>
      <c r="AB1828" s="2" t="s">
        <v>35</v>
      </c>
    </row>
    <row r="1829" spans="1:28">
      <c r="A1829" s="1">
        <v>45674.125</v>
      </c>
      <c r="B1829" s="2" t="s">
        <v>47</v>
      </c>
      <c r="C1829">
        <v>8.17</v>
      </c>
      <c r="D1829">
        <v>32.03</v>
      </c>
      <c r="E1829">
        <v>11.98</v>
      </c>
      <c r="F1829">
        <v>7.69</v>
      </c>
      <c r="G1829" t="b">
        <v>0</v>
      </c>
      <c r="H1829" t="b">
        <v>0</v>
      </c>
      <c r="I1829" t="b">
        <v>0</v>
      </c>
      <c r="J1829" t="b">
        <v>0</v>
      </c>
      <c r="K1829">
        <v>3.92</v>
      </c>
      <c r="L1829">
        <v>16.2</v>
      </c>
      <c r="M1829">
        <v>81.5</v>
      </c>
      <c r="N1829">
        <v>0</v>
      </c>
      <c r="O1829" s="2" t="s">
        <v>48</v>
      </c>
      <c r="P1829" s="2" t="s">
        <v>49</v>
      </c>
      <c r="Q1829">
        <v>166</v>
      </c>
      <c r="R1829" t="b">
        <v>0</v>
      </c>
      <c r="S1829" s="3">
        <v>45674</v>
      </c>
      <c r="T1829" s="2" t="s">
        <v>39</v>
      </c>
      <c r="U1829" t="b">
        <v>0</v>
      </c>
      <c r="V1829" s="2" t="s">
        <v>32</v>
      </c>
      <c r="W1829">
        <v>3</v>
      </c>
      <c r="X1829" s="2" t="s">
        <v>33</v>
      </c>
      <c r="Y1829">
        <v>1</v>
      </c>
      <c r="Z1829" s="2" t="s">
        <v>39</v>
      </c>
      <c r="AA1829" s="2" t="s">
        <v>34</v>
      </c>
      <c r="AB1829" s="2" t="s">
        <v>35</v>
      </c>
    </row>
    <row r="1830" spans="1:28">
      <c r="A1830" s="1">
        <v>45674.166666666664</v>
      </c>
      <c r="B1830" s="2" t="s">
        <v>47</v>
      </c>
      <c r="C1830">
        <v>8.66</v>
      </c>
      <c r="D1830">
        <v>31.57</v>
      </c>
      <c r="E1830">
        <v>13.62</v>
      </c>
      <c r="F1830">
        <v>13.68</v>
      </c>
      <c r="G1830" t="b">
        <v>0</v>
      </c>
      <c r="H1830" t="b">
        <v>0</v>
      </c>
      <c r="I1830" t="b">
        <v>0</v>
      </c>
      <c r="J1830" t="b">
        <v>0</v>
      </c>
      <c r="K1830">
        <v>3.74</v>
      </c>
      <c r="L1830">
        <v>20.8</v>
      </c>
      <c r="M1830">
        <v>58.8</v>
      </c>
      <c r="N1830">
        <v>2.64</v>
      </c>
      <c r="O1830" s="2" t="s">
        <v>48</v>
      </c>
      <c r="P1830" s="2" t="s">
        <v>49</v>
      </c>
      <c r="Q1830">
        <v>139</v>
      </c>
      <c r="R1830" t="b">
        <v>0</v>
      </c>
      <c r="S1830" s="3">
        <v>45674</v>
      </c>
      <c r="T1830" s="2" t="s">
        <v>39</v>
      </c>
      <c r="U1830" t="b">
        <v>0</v>
      </c>
      <c r="V1830" s="2" t="s">
        <v>32</v>
      </c>
      <c r="W1830">
        <v>4</v>
      </c>
      <c r="X1830" s="2" t="s">
        <v>36</v>
      </c>
      <c r="Y1830">
        <v>1</v>
      </c>
      <c r="Z1830" s="2" t="s">
        <v>39</v>
      </c>
      <c r="AA1830" s="2" t="s">
        <v>34</v>
      </c>
      <c r="AB1830" s="2" t="s">
        <v>35</v>
      </c>
    </row>
    <row r="1831" spans="1:28">
      <c r="A1831" s="1">
        <v>45674.208333333336</v>
      </c>
      <c r="B1831" s="2" t="s">
        <v>47</v>
      </c>
      <c r="C1831">
        <v>26.29</v>
      </c>
      <c r="D1831">
        <v>32.82</v>
      </c>
      <c r="E1831">
        <v>25.87</v>
      </c>
      <c r="F1831">
        <v>22.1</v>
      </c>
      <c r="G1831" t="b">
        <v>0</v>
      </c>
      <c r="H1831" t="b">
        <v>0</v>
      </c>
      <c r="I1831" t="b">
        <v>0</v>
      </c>
      <c r="J1831" t="b">
        <v>0</v>
      </c>
      <c r="K1831">
        <v>1.78</v>
      </c>
      <c r="L1831">
        <v>21</v>
      </c>
      <c r="M1831">
        <v>63.9</v>
      </c>
      <c r="N1831">
        <v>0</v>
      </c>
      <c r="O1831" s="2" t="s">
        <v>48</v>
      </c>
      <c r="P1831" s="2" t="s">
        <v>49</v>
      </c>
      <c r="Q1831">
        <v>223</v>
      </c>
      <c r="R1831" t="b">
        <v>0</v>
      </c>
      <c r="S1831" s="3">
        <v>45674</v>
      </c>
      <c r="T1831" s="2" t="s">
        <v>39</v>
      </c>
      <c r="U1831" t="b">
        <v>0</v>
      </c>
      <c r="V1831" s="2" t="s">
        <v>32</v>
      </c>
      <c r="W1831">
        <v>5</v>
      </c>
      <c r="X1831" s="2" t="s">
        <v>33</v>
      </c>
      <c r="Y1831">
        <v>1</v>
      </c>
      <c r="Z1831" s="2" t="s">
        <v>39</v>
      </c>
      <c r="AA1831" s="2" t="s">
        <v>34</v>
      </c>
      <c r="AB1831" s="2" t="s">
        <v>35</v>
      </c>
    </row>
    <row r="1832" spans="1:28">
      <c r="A1832" s="1">
        <v>45674.25</v>
      </c>
      <c r="B1832" s="2" t="s">
        <v>47</v>
      </c>
      <c r="C1832">
        <v>37.520000000000003</v>
      </c>
      <c r="D1832">
        <v>49.19</v>
      </c>
      <c r="E1832">
        <v>16.91</v>
      </c>
      <c r="F1832">
        <v>32.049999999999997</v>
      </c>
      <c r="G1832" t="b">
        <v>0</v>
      </c>
      <c r="H1832" t="b">
        <v>0</v>
      </c>
      <c r="I1832" t="b">
        <v>0</v>
      </c>
      <c r="J1832" t="b">
        <v>0</v>
      </c>
      <c r="K1832">
        <v>0.73</v>
      </c>
      <c r="L1832">
        <v>23.4</v>
      </c>
      <c r="N1832">
        <v>0</v>
      </c>
      <c r="O1832" s="2" t="s">
        <v>48</v>
      </c>
      <c r="P1832" s="2" t="s">
        <v>49</v>
      </c>
      <c r="Q1832">
        <v>209</v>
      </c>
      <c r="R1832" t="b">
        <v>0</v>
      </c>
      <c r="S1832" s="3">
        <v>45674</v>
      </c>
      <c r="T1832" s="2" t="s">
        <v>39</v>
      </c>
      <c r="U1832" t="b">
        <v>0</v>
      </c>
      <c r="V1832" s="2" t="s">
        <v>32</v>
      </c>
      <c r="W1832">
        <v>6</v>
      </c>
      <c r="X1832" s="2" t="s">
        <v>33</v>
      </c>
      <c r="Y1832">
        <v>1</v>
      </c>
      <c r="Z1832" s="2" t="s">
        <v>39</v>
      </c>
      <c r="AA1832" s="2" t="s">
        <v>34</v>
      </c>
      <c r="AB1832" s="2" t="s">
        <v>35</v>
      </c>
    </row>
    <row r="1833" spans="1:28">
      <c r="A1833" s="1">
        <v>45674.291666666664</v>
      </c>
      <c r="B1833" s="2" t="s">
        <v>47</v>
      </c>
      <c r="C1833">
        <v>20.97</v>
      </c>
      <c r="D1833">
        <v>43.23</v>
      </c>
      <c r="E1833">
        <v>26.52</v>
      </c>
      <c r="F1833">
        <v>19.78</v>
      </c>
      <c r="G1833" t="b">
        <v>0</v>
      </c>
      <c r="H1833" t="b">
        <v>0</v>
      </c>
      <c r="I1833" t="b">
        <v>0</v>
      </c>
      <c r="J1833" t="b">
        <v>0</v>
      </c>
      <c r="K1833">
        <v>3.54</v>
      </c>
      <c r="L1833">
        <v>21.5</v>
      </c>
      <c r="M1833">
        <v>65.8</v>
      </c>
      <c r="N1833">
        <v>0</v>
      </c>
      <c r="O1833" s="2" t="s">
        <v>48</v>
      </c>
      <c r="P1833" s="2" t="s">
        <v>49</v>
      </c>
      <c r="Q1833">
        <v>243</v>
      </c>
      <c r="R1833" t="b">
        <v>1</v>
      </c>
      <c r="S1833" s="3">
        <v>45674</v>
      </c>
      <c r="T1833" s="2" t="s">
        <v>39</v>
      </c>
      <c r="U1833" t="b">
        <v>0</v>
      </c>
      <c r="V1833" s="2" t="s">
        <v>32</v>
      </c>
      <c r="W1833">
        <v>7</v>
      </c>
      <c r="X1833" s="2" t="s">
        <v>33</v>
      </c>
      <c r="Y1833">
        <v>1</v>
      </c>
      <c r="Z1833" s="2" t="s">
        <v>39</v>
      </c>
      <c r="AA1833" s="2" t="s">
        <v>34</v>
      </c>
      <c r="AB1833" s="2" t="s">
        <v>37</v>
      </c>
    </row>
    <row r="1834" spans="1:28">
      <c r="A1834" s="1">
        <v>45674.333333333336</v>
      </c>
      <c r="B1834" s="2" t="s">
        <v>47</v>
      </c>
      <c r="C1834">
        <v>24.61</v>
      </c>
      <c r="D1834">
        <v>28.3</v>
      </c>
      <c r="E1834">
        <v>19.97</v>
      </c>
      <c r="F1834">
        <v>28.84</v>
      </c>
      <c r="G1834" t="b">
        <v>0</v>
      </c>
      <c r="H1834" t="b">
        <v>0</v>
      </c>
      <c r="I1834" t="b">
        <v>0</v>
      </c>
      <c r="J1834" t="b">
        <v>0</v>
      </c>
      <c r="K1834">
        <v>2.84</v>
      </c>
      <c r="L1834">
        <v>21.2</v>
      </c>
      <c r="M1834">
        <v>56.6</v>
      </c>
      <c r="N1834">
        <v>0</v>
      </c>
      <c r="O1834" s="2" t="s">
        <v>48</v>
      </c>
      <c r="P1834" s="2" t="s">
        <v>49</v>
      </c>
      <c r="Q1834">
        <v>254</v>
      </c>
      <c r="R1834" t="b">
        <v>1</v>
      </c>
      <c r="S1834" s="3">
        <v>45674</v>
      </c>
      <c r="T1834" s="2" t="s">
        <v>39</v>
      </c>
      <c r="U1834" t="b">
        <v>0</v>
      </c>
      <c r="V1834" s="2" t="s">
        <v>32</v>
      </c>
      <c r="W1834">
        <v>8</v>
      </c>
      <c r="X1834" s="2" t="s">
        <v>33</v>
      </c>
      <c r="Y1834">
        <v>1</v>
      </c>
      <c r="Z1834" s="2" t="s">
        <v>39</v>
      </c>
      <c r="AA1834" s="2" t="s">
        <v>34</v>
      </c>
      <c r="AB1834" s="2" t="s">
        <v>37</v>
      </c>
    </row>
    <row r="1835" spans="1:28">
      <c r="A1835" s="1">
        <v>45674.375</v>
      </c>
      <c r="B1835" s="2" t="s">
        <v>47</v>
      </c>
      <c r="C1835">
        <v>8.81</v>
      </c>
      <c r="D1835">
        <v>20.76</v>
      </c>
      <c r="E1835">
        <v>20.97</v>
      </c>
      <c r="F1835">
        <v>18.739999999999998</v>
      </c>
      <c r="G1835" t="b">
        <v>0</v>
      </c>
      <c r="H1835" t="b">
        <v>0</v>
      </c>
      <c r="I1835" t="b">
        <v>0</v>
      </c>
      <c r="J1835" t="b">
        <v>0</v>
      </c>
      <c r="K1835">
        <v>3.85</v>
      </c>
      <c r="L1835">
        <v>24.1</v>
      </c>
      <c r="M1835">
        <v>66.900000000000006</v>
      </c>
      <c r="N1835">
        <v>0</v>
      </c>
      <c r="O1835" s="2" t="s">
        <v>48</v>
      </c>
      <c r="P1835" s="2" t="s">
        <v>49</v>
      </c>
      <c r="Q1835">
        <v>256</v>
      </c>
      <c r="R1835" t="b">
        <v>1</v>
      </c>
      <c r="S1835" s="3">
        <v>45674</v>
      </c>
      <c r="T1835" s="2" t="s">
        <v>39</v>
      </c>
      <c r="U1835" t="b">
        <v>0</v>
      </c>
      <c r="V1835" s="2" t="s">
        <v>32</v>
      </c>
      <c r="W1835">
        <v>9</v>
      </c>
      <c r="X1835" s="2" t="s">
        <v>33</v>
      </c>
      <c r="Y1835">
        <v>1</v>
      </c>
      <c r="Z1835" s="2" t="s">
        <v>39</v>
      </c>
      <c r="AA1835" s="2" t="s">
        <v>34</v>
      </c>
      <c r="AB1835" s="2" t="s">
        <v>37</v>
      </c>
    </row>
    <row r="1836" spans="1:28">
      <c r="A1836" s="1">
        <v>45674.416666666664</v>
      </c>
      <c r="B1836" s="2" t="s">
        <v>47</v>
      </c>
      <c r="C1836">
        <v>17.5</v>
      </c>
      <c r="D1836">
        <v>20.13</v>
      </c>
      <c r="E1836">
        <v>4.9000000000000004</v>
      </c>
      <c r="F1836">
        <v>14.72</v>
      </c>
      <c r="G1836" t="b">
        <v>0</v>
      </c>
      <c r="H1836" t="b">
        <v>0</v>
      </c>
      <c r="I1836" t="b">
        <v>0</v>
      </c>
      <c r="J1836" t="b">
        <v>0</v>
      </c>
      <c r="K1836">
        <v>3.99</v>
      </c>
      <c r="L1836">
        <v>25.7</v>
      </c>
      <c r="N1836">
        <v>0</v>
      </c>
      <c r="O1836" s="2" t="s">
        <v>48</v>
      </c>
      <c r="P1836" s="2" t="s">
        <v>49</v>
      </c>
      <c r="Q1836">
        <v>261</v>
      </c>
      <c r="R1836" t="b">
        <v>0</v>
      </c>
      <c r="S1836" s="3">
        <v>45674</v>
      </c>
      <c r="T1836" s="2" t="s">
        <v>39</v>
      </c>
      <c r="U1836" t="b">
        <v>0</v>
      </c>
      <c r="V1836" s="2" t="s">
        <v>32</v>
      </c>
      <c r="W1836">
        <v>10</v>
      </c>
      <c r="X1836" s="2" t="s">
        <v>33</v>
      </c>
      <c r="Y1836">
        <v>1</v>
      </c>
      <c r="Z1836" s="2" t="s">
        <v>39</v>
      </c>
      <c r="AA1836" s="2" t="s">
        <v>34</v>
      </c>
      <c r="AB1836" s="2" t="s">
        <v>35</v>
      </c>
    </row>
    <row r="1837" spans="1:28">
      <c r="A1837" s="1">
        <v>45674.458333333336</v>
      </c>
      <c r="B1837" s="2" t="s">
        <v>47</v>
      </c>
      <c r="C1837">
        <v>9.19</v>
      </c>
      <c r="D1837">
        <v>35.25</v>
      </c>
      <c r="E1837">
        <v>17.149999999999999</v>
      </c>
      <c r="F1837">
        <v>13.22</v>
      </c>
      <c r="G1837" t="b">
        <v>0</v>
      </c>
      <c r="H1837" t="b">
        <v>0</v>
      </c>
      <c r="I1837" t="b">
        <v>0</v>
      </c>
      <c r="J1837" t="b">
        <v>0</v>
      </c>
      <c r="K1837">
        <v>3.15</v>
      </c>
      <c r="L1837">
        <v>26.5</v>
      </c>
      <c r="M1837">
        <v>62.6</v>
      </c>
      <c r="N1837">
        <v>0</v>
      </c>
      <c r="O1837" s="2" t="s">
        <v>48</v>
      </c>
      <c r="P1837" s="2" t="s">
        <v>49</v>
      </c>
      <c r="Q1837">
        <v>241</v>
      </c>
      <c r="R1837" t="b">
        <v>0</v>
      </c>
      <c r="S1837" s="3">
        <v>45674</v>
      </c>
      <c r="T1837" s="2" t="s">
        <v>39</v>
      </c>
      <c r="U1837" t="b">
        <v>0</v>
      </c>
      <c r="V1837" s="2" t="s">
        <v>32</v>
      </c>
      <c r="W1837">
        <v>11</v>
      </c>
      <c r="X1837" s="2" t="s">
        <v>33</v>
      </c>
      <c r="Y1837">
        <v>1</v>
      </c>
      <c r="Z1837" s="2" t="s">
        <v>39</v>
      </c>
      <c r="AA1837" s="2" t="s">
        <v>34</v>
      </c>
      <c r="AB1837" s="2" t="s">
        <v>35</v>
      </c>
    </row>
    <row r="1838" spans="1:28">
      <c r="A1838" s="1">
        <v>45674.5</v>
      </c>
      <c r="B1838" s="2" t="s">
        <v>47</v>
      </c>
      <c r="C1838">
        <v>25</v>
      </c>
      <c r="D1838">
        <v>34.28</v>
      </c>
      <c r="E1838">
        <v>21.55</v>
      </c>
      <c r="F1838">
        <v>28.35</v>
      </c>
      <c r="G1838" t="b">
        <v>0</v>
      </c>
      <c r="H1838" t="b">
        <v>0</v>
      </c>
      <c r="I1838" t="b">
        <v>0</v>
      </c>
      <c r="J1838" t="b">
        <v>0</v>
      </c>
      <c r="K1838">
        <v>3.71</v>
      </c>
      <c r="L1838">
        <v>28.9</v>
      </c>
      <c r="M1838">
        <v>61.9</v>
      </c>
      <c r="N1838">
        <v>0.6</v>
      </c>
      <c r="O1838" s="2" t="s">
        <v>48</v>
      </c>
      <c r="P1838" s="2" t="s">
        <v>49</v>
      </c>
      <c r="Q1838">
        <v>149</v>
      </c>
      <c r="R1838" t="b">
        <v>0</v>
      </c>
      <c r="S1838" s="3">
        <v>45674</v>
      </c>
      <c r="T1838" s="2" t="s">
        <v>39</v>
      </c>
      <c r="U1838" t="b">
        <v>0</v>
      </c>
      <c r="V1838" s="2" t="s">
        <v>32</v>
      </c>
      <c r="W1838">
        <v>12</v>
      </c>
      <c r="X1838" s="2" t="s">
        <v>36</v>
      </c>
      <c r="Y1838">
        <v>1</v>
      </c>
      <c r="Z1838" s="2" t="s">
        <v>39</v>
      </c>
      <c r="AA1838" s="2" t="s">
        <v>34</v>
      </c>
      <c r="AB1838" s="2" t="s">
        <v>35</v>
      </c>
    </row>
    <row r="1839" spans="1:28">
      <c r="A1839" s="1">
        <v>45674.541666666664</v>
      </c>
      <c r="B1839" s="2" t="s">
        <v>47</v>
      </c>
      <c r="C1839">
        <v>16.73</v>
      </c>
      <c r="D1839">
        <v>32.06</v>
      </c>
      <c r="F1839">
        <v>20.76</v>
      </c>
      <c r="G1839" t="b">
        <v>0</v>
      </c>
      <c r="H1839" t="b">
        <v>0</v>
      </c>
      <c r="I1839" t="b">
        <v>0</v>
      </c>
      <c r="J1839" t="b">
        <v>0</v>
      </c>
      <c r="K1839">
        <v>2.89</v>
      </c>
      <c r="L1839">
        <v>26.3</v>
      </c>
      <c r="M1839">
        <v>59.9</v>
      </c>
      <c r="N1839">
        <v>0</v>
      </c>
      <c r="O1839" s="2" t="s">
        <v>48</v>
      </c>
      <c r="P1839" s="2" t="s">
        <v>49</v>
      </c>
      <c r="Q1839">
        <v>178</v>
      </c>
      <c r="R1839" t="b">
        <v>0</v>
      </c>
      <c r="S1839" s="3">
        <v>45674</v>
      </c>
      <c r="T1839" s="2" t="s">
        <v>39</v>
      </c>
      <c r="U1839" t="b">
        <v>0</v>
      </c>
      <c r="V1839" s="2" t="s">
        <v>32</v>
      </c>
      <c r="W1839">
        <v>13</v>
      </c>
      <c r="X1839" s="2" t="s">
        <v>33</v>
      </c>
      <c r="Y1839">
        <v>1</v>
      </c>
      <c r="Z1839" s="2" t="s">
        <v>39</v>
      </c>
      <c r="AA1839" s="2" t="s">
        <v>34</v>
      </c>
      <c r="AB1839" s="2" t="s">
        <v>35</v>
      </c>
    </row>
    <row r="1840" spans="1:28">
      <c r="A1840" s="1">
        <v>45674.583333333336</v>
      </c>
      <c r="B1840" s="2" t="s">
        <v>47</v>
      </c>
      <c r="C1840">
        <v>12.64</v>
      </c>
      <c r="D1840">
        <v>50.87</v>
      </c>
      <c r="E1840">
        <v>10.91</v>
      </c>
      <c r="F1840">
        <v>19.36</v>
      </c>
      <c r="G1840" t="b">
        <v>0</v>
      </c>
      <c r="H1840" t="b">
        <v>0</v>
      </c>
      <c r="I1840" t="b">
        <v>0</v>
      </c>
      <c r="J1840" t="b">
        <v>0</v>
      </c>
      <c r="K1840">
        <v>3.09</v>
      </c>
      <c r="L1840">
        <v>27.5</v>
      </c>
      <c r="M1840">
        <v>73</v>
      </c>
      <c r="N1840">
        <v>0</v>
      </c>
      <c r="O1840" s="2" t="s">
        <v>48</v>
      </c>
      <c r="P1840" s="2" t="s">
        <v>49</v>
      </c>
      <c r="Q1840">
        <v>173</v>
      </c>
      <c r="R1840" t="b">
        <v>0</v>
      </c>
      <c r="S1840" s="3">
        <v>45674</v>
      </c>
      <c r="T1840" s="2" t="s">
        <v>39</v>
      </c>
      <c r="U1840" t="b">
        <v>0</v>
      </c>
      <c r="V1840" s="2" t="s">
        <v>32</v>
      </c>
      <c r="W1840">
        <v>14</v>
      </c>
      <c r="X1840" s="2" t="s">
        <v>33</v>
      </c>
      <c r="Y1840">
        <v>1</v>
      </c>
      <c r="Z1840" s="2" t="s">
        <v>39</v>
      </c>
      <c r="AA1840" s="2" t="s">
        <v>34</v>
      </c>
      <c r="AB1840" s="2" t="s">
        <v>35</v>
      </c>
    </row>
    <row r="1841" spans="1:28">
      <c r="A1841" s="1">
        <v>45674.625</v>
      </c>
      <c r="B1841" s="2" t="s">
        <v>47</v>
      </c>
      <c r="C1841">
        <v>20.56</v>
      </c>
      <c r="D1841">
        <v>32.4</v>
      </c>
      <c r="E1841">
        <v>31.35</v>
      </c>
      <c r="F1841">
        <v>22.28</v>
      </c>
      <c r="G1841" t="b">
        <v>0</v>
      </c>
      <c r="H1841" t="b">
        <v>0</v>
      </c>
      <c r="I1841" t="b">
        <v>0</v>
      </c>
      <c r="J1841" t="b">
        <v>0</v>
      </c>
      <c r="K1841">
        <v>1.46</v>
      </c>
      <c r="L1841">
        <v>24.6</v>
      </c>
      <c r="M1841">
        <v>56</v>
      </c>
      <c r="N1841">
        <v>0</v>
      </c>
      <c r="O1841" s="2" t="s">
        <v>48</v>
      </c>
      <c r="P1841" s="2" t="s">
        <v>49</v>
      </c>
      <c r="Q1841">
        <v>238</v>
      </c>
      <c r="R1841" t="b">
        <v>0</v>
      </c>
      <c r="S1841" s="3">
        <v>45674</v>
      </c>
      <c r="T1841" s="2" t="s">
        <v>39</v>
      </c>
      <c r="U1841" t="b">
        <v>0</v>
      </c>
      <c r="V1841" s="2" t="s">
        <v>32</v>
      </c>
      <c r="W1841">
        <v>15</v>
      </c>
      <c r="X1841" s="2" t="s">
        <v>33</v>
      </c>
      <c r="Y1841">
        <v>1</v>
      </c>
      <c r="Z1841" s="2" t="s">
        <v>39</v>
      </c>
      <c r="AA1841" s="2" t="s">
        <v>34</v>
      </c>
      <c r="AB1841" s="2" t="s">
        <v>35</v>
      </c>
    </row>
    <row r="1842" spans="1:28">
      <c r="A1842" s="1">
        <v>45674.666666666664</v>
      </c>
      <c r="B1842" s="2" t="s">
        <v>47</v>
      </c>
      <c r="C1842">
        <v>18.690000000000001</v>
      </c>
      <c r="D1842">
        <v>29.43</v>
      </c>
      <c r="E1842">
        <v>18.010000000000002</v>
      </c>
      <c r="F1842">
        <v>19.13</v>
      </c>
      <c r="G1842" t="b">
        <v>0</v>
      </c>
      <c r="H1842" t="b">
        <v>0</v>
      </c>
      <c r="I1842" t="b">
        <v>0</v>
      </c>
      <c r="J1842" t="b">
        <v>0</v>
      </c>
      <c r="K1842">
        <v>1.98</v>
      </c>
      <c r="L1842">
        <v>26.3</v>
      </c>
      <c r="M1842">
        <v>57.3</v>
      </c>
      <c r="N1842">
        <v>0</v>
      </c>
      <c r="O1842" s="2" t="s">
        <v>48</v>
      </c>
      <c r="P1842" s="2" t="s">
        <v>49</v>
      </c>
      <c r="Q1842">
        <v>256</v>
      </c>
      <c r="R1842" t="b">
        <v>0</v>
      </c>
      <c r="S1842" s="3">
        <v>45674</v>
      </c>
      <c r="T1842" s="2" t="s">
        <v>39</v>
      </c>
      <c r="U1842" t="b">
        <v>0</v>
      </c>
      <c r="V1842" s="2" t="s">
        <v>32</v>
      </c>
      <c r="W1842">
        <v>16</v>
      </c>
      <c r="X1842" s="2" t="s">
        <v>33</v>
      </c>
      <c r="Y1842">
        <v>1</v>
      </c>
      <c r="Z1842" s="2" t="s">
        <v>39</v>
      </c>
      <c r="AA1842" s="2" t="s">
        <v>34</v>
      </c>
      <c r="AB1842" s="2" t="s">
        <v>35</v>
      </c>
    </row>
    <row r="1843" spans="1:28">
      <c r="A1843" s="1">
        <v>45674.708333333336</v>
      </c>
      <c r="B1843" s="2" t="s">
        <v>47</v>
      </c>
      <c r="C1843">
        <v>15.15</v>
      </c>
      <c r="D1843">
        <v>35.26</v>
      </c>
      <c r="E1843">
        <v>25.52</v>
      </c>
      <c r="F1843">
        <v>24.4</v>
      </c>
      <c r="G1843" t="b">
        <v>0</v>
      </c>
      <c r="H1843" t="b">
        <v>0</v>
      </c>
      <c r="I1843" t="b">
        <v>0</v>
      </c>
      <c r="J1843" t="b">
        <v>0</v>
      </c>
      <c r="K1843">
        <v>2.36</v>
      </c>
      <c r="L1843">
        <v>24.5</v>
      </c>
      <c r="M1843">
        <v>63.3</v>
      </c>
      <c r="N1843">
        <v>0</v>
      </c>
      <c r="O1843" s="2" t="s">
        <v>48</v>
      </c>
      <c r="P1843" s="2" t="s">
        <v>49</v>
      </c>
      <c r="Q1843">
        <v>269</v>
      </c>
      <c r="R1843" t="b">
        <v>1</v>
      </c>
      <c r="S1843" s="3">
        <v>45674</v>
      </c>
      <c r="T1843" s="2" t="s">
        <v>39</v>
      </c>
      <c r="U1843" t="b">
        <v>0</v>
      </c>
      <c r="V1843" s="2" t="s">
        <v>32</v>
      </c>
      <c r="W1843">
        <v>17</v>
      </c>
      <c r="X1843" s="2" t="s">
        <v>33</v>
      </c>
      <c r="Y1843">
        <v>1</v>
      </c>
      <c r="Z1843" s="2" t="s">
        <v>39</v>
      </c>
      <c r="AA1843" s="2" t="s">
        <v>34</v>
      </c>
      <c r="AB1843" s="2" t="s">
        <v>37</v>
      </c>
    </row>
    <row r="1844" spans="1:28">
      <c r="A1844" s="1">
        <v>45674.75</v>
      </c>
      <c r="B1844" s="2" t="s">
        <v>47</v>
      </c>
      <c r="C1844">
        <v>21.33</v>
      </c>
      <c r="D1844">
        <v>38.96</v>
      </c>
      <c r="E1844">
        <v>18.98</v>
      </c>
      <c r="F1844">
        <v>20.91</v>
      </c>
      <c r="G1844" t="b">
        <v>0</v>
      </c>
      <c r="H1844" t="b">
        <v>0</v>
      </c>
      <c r="I1844" t="b">
        <v>0</v>
      </c>
      <c r="J1844" t="b">
        <v>0</v>
      </c>
      <c r="K1844">
        <v>3.08</v>
      </c>
      <c r="L1844">
        <v>21.9</v>
      </c>
      <c r="M1844">
        <v>72.099999999999994</v>
      </c>
      <c r="N1844">
        <v>0</v>
      </c>
      <c r="O1844" s="2" t="s">
        <v>48</v>
      </c>
      <c r="P1844" s="2" t="s">
        <v>49</v>
      </c>
      <c r="Q1844">
        <v>299</v>
      </c>
      <c r="R1844" t="b">
        <v>1</v>
      </c>
      <c r="S1844" s="3">
        <v>45674</v>
      </c>
      <c r="T1844" s="2" t="s">
        <v>39</v>
      </c>
      <c r="U1844" t="b">
        <v>0</v>
      </c>
      <c r="V1844" s="2" t="s">
        <v>32</v>
      </c>
      <c r="W1844">
        <v>18</v>
      </c>
      <c r="X1844" s="2" t="s">
        <v>33</v>
      </c>
      <c r="Y1844">
        <v>1</v>
      </c>
      <c r="Z1844" s="2" t="s">
        <v>39</v>
      </c>
      <c r="AA1844" s="2" t="s">
        <v>34</v>
      </c>
      <c r="AB1844" s="2" t="s">
        <v>37</v>
      </c>
    </row>
    <row r="1845" spans="1:28">
      <c r="A1845" s="1">
        <v>45674.791666666664</v>
      </c>
      <c r="B1845" s="2" t="s">
        <v>47</v>
      </c>
      <c r="C1845">
        <v>18.559999999999999</v>
      </c>
      <c r="D1845">
        <v>25.24</v>
      </c>
      <c r="E1845">
        <v>18.68</v>
      </c>
      <c r="F1845">
        <v>22.48</v>
      </c>
      <c r="G1845" t="b">
        <v>0</v>
      </c>
      <c r="H1845" t="b">
        <v>0</v>
      </c>
      <c r="I1845" t="b">
        <v>0</v>
      </c>
      <c r="J1845" t="b">
        <v>0</v>
      </c>
      <c r="K1845">
        <v>1.65</v>
      </c>
      <c r="L1845">
        <v>21.6</v>
      </c>
      <c r="M1845">
        <v>53.3</v>
      </c>
      <c r="N1845">
        <v>0</v>
      </c>
      <c r="O1845" s="2" t="s">
        <v>48</v>
      </c>
      <c r="P1845" s="2" t="s">
        <v>49</v>
      </c>
      <c r="Q1845">
        <v>273</v>
      </c>
      <c r="R1845" t="b">
        <v>1</v>
      </c>
      <c r="S1845" s="3">
        <v>45674</v>
      </c>
      <c r="T1845" s="2" t="s">
        <v>39</v>
      </c>
      <c r="U1845" t="b">
        <v>0</v>
      </c>
      <c r="V1845" s="2" t="s">
        <v>32</v>
      </c>
      <c r="W1845">
        <v>19</v>
      </c>
      <c r="X1845" s="2" t="s">
        <v>33</v>
      </c>
      <c r="Y1845">
        <v>1</v>
      </c>
      <c r="Z1845" s="2" t="s">
        <v>39</v>
      </c>
      <c r="AA1845" s="2" t="s">
        <v>34</v>
      </c>
      <c r="AB1845" s="2" t="s">
        <v>37</v>
      </c>
    </row>
    <row r="1846" spans="1:28">
      <c r="A1846" s="1">
        <v>45674.833333333336</v>
      </c>
      <c r="B1846" s="2" t="s">
        <v>47</v>
      </c>
      <c r="C1846">
        <v>15.68</v>
      </c>
      <c r="D1846">
        <v>31.25</v>
      </c>
      <c r="E1846">
        <v>14.68</v>
      </c>
      <c r="F1846">
        <v>22.46</v>
      </c>
      <c r="G1846" t="b">
        <v>0</v>
      </c>
      <c r="H1846" t="b">
        <v>0</v>
      </c>
      <c r="I1846" t="b">
        <v>0</v>
      </c>
      <c r="J1846" t="b">
        <v>0</v>
      </c>
      <c r="K1846">
        <v>2.82</v>
      </c>
      <c r="L1846">
        <v>20.399999999999999</v>
      </c>
      <c r="M1846">
        <v>55.7</v>
      </c>
      <c r="N1846">
        <v>0</v>
      </c>
      <c r="O1846" s="2" t="s">
        <v>48</v>
      </c>
      <c r="P1846" s="2" t="s">
        <v>49</v>
      </c>
      <c r="Q1846">
        <v>285</v>
      </c>
      <c r="R1846" t="b">
        <v>0</v>
      </c>
      <c r="S1846" s="3">
        <v>45674</v>
      </c>
      <c r="T1846" s="2" t="s">
        <v>39</v>
      </c>
      <c r="U1846" t="b">
        <v>0</v>
      </c>
      <c r="V1846" s="2" t="s">
        <v>32</v>
      </c>
      <c r="W1846">
        <v>20</v>
      </c>
      <c r="X1846" s="2" t="s">
        <v>33</v>
      </c>
      <c r="Y1846">
        <v>1</v>
      </c>
      <c r="Z1846" s="2" t="s">
        <v>39</v>
      </c>
      <c r="AA1846" s="2" t="s">
        <v>34</v>
      </c>
      <c r="AB1846" s="2" t="s">
        <v>35</v>
      </c>
    </row>
    <row r="1847" spans="1:28">
      <c r="A1847" s="1">
        <v>45674.875</v>
      </c>
      <c r="B1847" s="2" t="s">
        <v>47</v>
      </c>
      <c r="C1847">
        <v>14.12</v>
      </c>
      <c r="D1847">
        <v>38.68</v>
      </c>
      <c r="E1847">
        <v>17.07</v>
      </c>
      <c r="F1847">
        <v>18.760000000000002</v>
      </c>
      <c r="G1847" t="b">
        <v>0</v>
      </c>
      <c r="H1847" t="b">
        <v>0</v>
      </c>
      <c r="I1847" t="b">
        <v>0</v>
      </c>
      <c r="J1847" t="b">
        <v>0</v>
      </c>
      <c r="K1847">
        <v>1.99</v>
      </c>
      <c r="L1847">
        <v>19</v>
      </c>
      <c r="M1847">
        <v>50.8</v>
      </c>
      <c r="N1847">
        <v>0</v>
      </c>
      <c r="O1847" s="2" t="s">
        <v>48</v>
      </c>
      <c r="P1847" s="2" t="s">
        <v>49</v>
      </c>
      <c r="Q1847">
        <v>229</v>
      </c>
      <c r="R1847" t="b">
        <v>0</v>
      </c>
      <c r="S1847" s="3">
        <v>45674</v>
      </c>
      <c r="T1847" s="2" t="s">
        <v>39</v>
      </c>
      <c r="U1847" t="b">
        <v>0</v>
      </c>
      <c r="V1847" s="2" t="s">
        <v>32</v>
      </c>
      <c r="W1847">
        <v>21</v>
      </c>
      <c r="X1847" s="2" t="s">
        <v>33</v>
      </c>
      <c r="Y1847">
        <v>1</v>
      </c>
      <c r="Z1847" s="2" t="s">
        <v>39</v>
      </c>
      <c r="AA1847" s="2" t="s">
        <v>34</v>
      </c>
      <c r="AB1847" s="2" t="s">
        <v>35</v>
      </c>
    </row>
    <row r="1848" spans="1:28">
      <c r="A1848" s="1">
        <v>45674.916666666664</v>
      </c>
      <c r="B1848" s="2" t="s">
        <v>47</v>
      </c>
      <c r="C1848">
        <v>21.32</v>
      </c>
      <c r="D1848">
        <v>35.799999999999997</v>
      </c>
      <c r="E1848">
        <v>21.6</v>
      </c>
      <c r="F1848">
        <v>22.8</v>
      </c>
      <c r="G1848" t="b">
        <v>0</v>
      </c>
      <c r="H1848" t="b">
        <v>0</v>
      </c>
      <c r="I1848" t="b">
        <v>0</v>
      </c>
      <c r="J1848" t="b">
        <v>0</v>
      </c>
      <c r="K1848">
        <v>2.31</v>
      </c>
      <c r="L1848">
        <v>21.7</v>
      </c>
      <c r="M1848">
        <v>65.5</v>
      </c>
      <c r="N1848">
        <v>0</v>
      </c>
      <c r="O1848" s="2" t="s">
        <v>48</v>
      </c>
      <c r="P1848" s="2" t="s">
        <v>49</v>
      </c>
      <c r="Q1848">
        <v>210</v>
      </c>
      <c r="R1848" t="b">
        <v>0</v>
      </c>
      <c r="S1848" s="3">
        <v>45674</v>
      </c>
      <c r="T1848" s="2" t="s">
        <v>39</v>
      </c>
      <c r="U1848" t="b">
        <v>0</v>
      </c>
      <c r="V1848" s="2" t="s">
        <v>32</v>
      </c>
      <c r="W1848">
        <v>22</v>
      </c>
      <c r="X1848" s="2" t="s">
        <v>33</v>
      </c>
      <c r="Y1848">
        <v>1</v>
      </c>
      <c r="Z1848" s="2" t="s">
        <v>39</v>
      </c>
      <c r="AA1848" s="2" t="s">
        <v>34</v>
      </c>
      <c r="AB1848" s="2" t="s">
        <v>35</v>
      </c>
    </row>
    <row r="1849" spans="1:28">
      <c r="A1849" s="1">
        <v>45674.958333333336</v>
      </c>
      <c r="B1849" s="2" t="s">
        <v>47</v>
      </c>
      <c r="C1849">
        <v>27.65</v>
      </c>
      <c r="D1849">
        <v>32.880000000000003</v>
      </c>
      <c r="E1849">
        <v>3.98</v>
      </c>
      <c r="F1849">
        <v>24.56</v>
      </c>
      <c r="G1849" t="b">
        <v>0</v>
      </c>
      <c r="H1849" t="b">
        <v>0</v>
      </c>
      <c r="I1849" t="b">
        <v>0</v>
      </c>
      <c r="J1849" t="b">
        <v>0</v>
      </c>
      <c r="K1849">
        <v>3.61</v>
      </c>
      <c r="L1849">
        <v>17.5</v>
      </c>
      <c r="M1849">
        <v>59.2</v>
      </c>
      <c r="N1849">
        <v>0</v>
      </c>
      <c r="O1849" s="2" t="s">
        <v>48</v>
      </c>
      <c r="P1849" s="2" t="s">
        <v>49</v>
      </c>
      <c r="Q1849">
        <v>127</v>
      </c>
      <c r="R1849" t="b">
        <v>0</v>
      </c>
      <c r="S1849" s="3">
        <v>45674</v>
      </c>
      <c r="T1849" s="2" t="s">
        <v>39</v>
      </c>
      <c r="U1849" t="b">
        <v>0</v>
      </c>
      <c r="V1849" s="2" t="s">
        <v>32</v>
      </c>
      <c r="W1849">
        <v>23</v>
      </c>
      <c r="X1849" s="2" t="s">
        <v>33</v>
      </c>
      <c r="Y1849">
        <v>1</v>
      </c>
      <c r="Z1849" s="2" t="s">
        <v>39</v>
      </c>
      <c r="AA1849" s="2" t="s">
        <v>34</v>
      </c>
      <c r="AB1849" s="2" t="s">
        <v>35</v>
      </c>
    </row>
    <row r="1850" spans="1:28">
      <c r="A1850" s="1">
        <v>45675</v>
      </c>
      <c r="B1850" s="2" t="s">
        <v>47</v>
      </c>
      <c r="C1850">
        <v>27.22</v>
      </c>
      <c r="D1850">
        <v>38.590000000000003</v>
      </c>
      <c r="E1850">
        <v>17.239999999999998</v>
      </c>
      <c r="F1850">
        <v>17.25</v>
      </c>
      <c r="G1850" t="b">
        <v>0</v>
      </c>
      <c r="H1850" t="b">
        <v>0</v>
      </c>
      <c r="I1850" t="b">
        <v>0</v>
      </c>
      <c r="J1850" t="b">
        <v>0</v>
      </c>
      <c r="K1850">
        <v>0.41</v>
      </c>
      <c r="L1850">
        <v>16.7</v>
      </c>
      <c r="M1850">
        <v>65.599999999999994</v>
      </c>
      <c r="N1850">
        <v>0</v>
      </c>
      <c r="O1850" s="2" t="s">
        <v>48</v>
      </c>
      <c r="P1850" s="2" t="s">
        <v>49</v>
      </c>
      <c r="Q1850">
        <v>139</v>
      </c>
      <c r="R1850" t="b">
        <v>0</v>
      </c>
      <c r="S1850" s="3">
        <v>45675</v>
      </c>
      <c r="T1850" s="2" t="s">
        <v>40</v>
      </c>
      <c r="U1850" t="b">
        <v>1</v>
      </c>
      <c r="V1850" s="2" t="s">
        <v>32</v>
      </c>
      <c r="W1850">
        <v>0</v>
      </c>
      <c r="X1850" s="2" t="s">
        <v>33</v>
      </c>
      <c r="Y1850">
        <v>1</v>
      </c>
      <c r="Z1850" s="2" t="s">
        <v>40</v>
      </c>
      <c r="AA1850" s="2" t="s">
        <v>41</v>
      </c>
      <c r="AB1850" s="2" t="s">
        <v>35</v>
      </c>
    </row>
    <row r="1851" spans="1:28">
      <c r="A1851" s="1">
        <v>45675.041666666664</v>
      </c>
      <c r="B1851" s="2" t="s">
        <v>47</v>
      </c>
      <c r="C1851">
        <v>8.2799999999999994</v>
      </c>
      <c r="D1851">
        <v>53.15</v>
      </c>
      <c r="E1851">
        <v>14.32</v>
      </c>
      <c r="F1851">
        <v>21.14</v>
      </c>
      <c r="G1851" t="b">
        <v>0</v>
      </c>
      <c r="H1851" t="b">
        <v>0</v>
      </c>
      <c r="I1851" t="b">
        <v>0</v>
      </c>
      <c r="J1851" t="b">
        <v>0</v>
      </c>
      <c r="K1851">
        <v>1.43</v>
      </c>
      <c r="L1851">
        <v>13.2</v>
      </c>
      <c r="M1851">
        <v>76.400000000000006</v>
      </c>
      <c r="N1851">
        <v>0</v>
      </c>
      <c r="O1851" s="2" t="s">
        <v>48</v>
      </c>
      <c r="P1851" s="2" t="s">
        <v>49</v>
      </c>
      <c r="Q1851">
        <v>185</v>
      </c>
      <c r="R1851" t="b">
        <v>0</v>
      </c>
      <c r="S1851" s="3">
        <v>45675</v>
      </c>
      <c r="T1851" s="2" t="s">
        <v>40</v>
      </c>
      <c r="U1851" t="b">
        <v>1</v>
      </c>
      <c r="V1851" s="2" t="s">
        <v>32</v>
      </c>
      <c r="W1851">
        <v>1</v>
      </c>
      <c r="X1851" s="2" t="s">
        <v>33</v>
      </c>
      <c r="Y1851">
        <v>1</v>
      </c>
      <c r="Z1851" s="2" t="s">
        <v>40</v>
      </c>
      <c r="AA1851" s="2" t="s">
        <v>41</v>
      </c>
      <c r="AB1851" s="2" t="s">
        <v>35</v>
      </c>
    </row>
    <row r="1852" spans="1:28">
      <c r="A1852" s="1">
        <v>45675.083333333336</v>
      </c>
      <c r="B1852" s="2" t="s">
        <v>47</v>
      </c>
      <c r="C1852">
        <v>10.76</v>
      </c>
      <c r="D1852">
        <v>26.23</v>
      </c>
      <c r="E1852">
        <v>21.83</v>
      </c>
      <c r="F1852">
        <v>15.03</v>
      </c>
      <c r="G1852" t="b">
        <v>0</v>
      </c>
      <c r="H1852" t="b">
        <v>0</v>
      </c>
      <c r="I1852" t="b">
        <v>0</v>
      </c>
      <c r="J1852" t="b">
        <v>0</v>
      </c>
      <c r="K1852">
        <v>1.37</v>
      </c>
      <c r="L1852">
        <v>15.6</v>
      </c>
      <c r="M1852">
        <v>64.400000000000006</v>
      </c>
      <c r="N1852">
        <v>0</v>
      </c>
      <c r="O1852" s="2" t="s">
        <v>48</v>
      </c>
      <c r="P1852" s="2" t="s">
        <v>49</v>
      </c>
      <c r="Q1852">
        <v>169</v>
      </c>
      <c r="R1852" t="b">
        <v>0</v>
      </c>
      <c r="S1852" s="3">
        <v>45675</v>
      </c>
      <c r="T1852" s="2" t="s">
        <v>40</v>
      </c>
      <c r="U1852" t="b">
        <v>1</v>
      </c>
      <c r="V1852" s="2" t="s">
        <v>32</v>
      </c>
      <c r="W1852">
        <v>2</v>
      </c>
      <c r="X1852" s="2" t="s">
        <v>33</v>
      </c>
      <c r="Y1852">
        <v>1</v>
      </c>
      <c r="Z1852" s="2" t="s">
        <v>40</v>
      </c>
      <c r="AA1852" s="2" t="s">
        <v>41</v>
      </c>
      <c r="AB1852" s="2" t="s">
        <v>35</v>
      </c>
    </row>
    <row r="1853" spans="1:28">
      <c r="A1853" s="1">
        <v>45675.125</v>
      </c>
      <c r="B1853" s="2" t="s">
        <v>47</v>
      </c>
      <c r="C1853">
        <v>27.78</v>
      </c>
      <c r="D1853">
        <v>37.78</v>
      </c>
      <c r="E1853">
        <v>17.07</v>
      </c>
      <c r="F1853">
        <v>23.11</v>
      </c>
      <c r="G1853" t="b">
        <v>0</v>
      </c>
      <c r="H1853" t="b">
        <v>0</v>
      </c>
      <c r="I1853" t="b">
        <v>0</v>
      </c>
      <c r="J1853" t="b">
        <v>0</v>
      </c>
      <c r="K1853">
        <v>0.49</v>
      </c>
      <c r="L1853">
        <v>17.2</v>
      </c>
      <c r="M1853">
        <v>70.2</v>
      </c>
      <c r="N1853">
        <v>0</v>
      </c>
      <c r="O1853" s="2" t="s">
        <v>48</v>
      </c>
      <c r="P1853" s="2" t="s">
        <v>49</v>
      </c>
      <c r="Q1853">
        <v>101</v>
      </c>
      <c r="R1853" t="b">
        <v>0</v>
      </c>
      <c r="S1853" s="3">
        <v>45675</v>
      </c>
      <c r="T1853" s="2" t="s">
        <v>40</v>
      </c>
      <c r="U1853" t="b">
        <v>1</v>
      </c>
      <c r="V1853" s="2" t="s">
        <v>32</v>
      </c>
      <c r="W1853">
        <v>3</v>
      </c>
      <c r="X1853" s="2" t="s">
        <v>33</v>
      </c>
      <c r="Y1853">
        <v>1</v>
      </c>
      <c r="Z1853" s="2" t="s">
        <v>40</v>
      </c>
      <c r="AA1853" s="2" t="s">
        <v>41</v>
      </c>
      <c r="AB1853" s="2" t="s">
        <v>35</v>
      </c>
    </row>
    <row r="1854" spans="1:28">
      <c r="A1854" s="1">
        <v>45675.166666666664</v>
      </c>
      <c r="B1854" s="2" t="s">
        <v>47</v>
      </c>
      <c r="C1854">
        <v>10</v>
      </c>
      <c r="D1854">
        <v>48.35</v>
      </c>
      <c r="E1854">
        <v>25.12</v>
      </c>
      <c r="F1854">
        <v>15.57</v>
      </c>
      <c r="G1854" t="b">
        <v>0</v>
      </c>
      <c r="H1854" t="b">
        <v>0</v>
      </c>
      <c r="I1854" t="b">
        <v>0</v>
      </c>
      <c r="J1854" t="b">
        <v>0</v>
      </c>
      <c r="K1854">
        <v>2.59</v>
      </c>
      <c r="L1854">
        <v>17.2</v>
      </c>
      <c r="M1854">
        <v>65.900000000000006</v>
      </c>
      <c r="N1854">
        <v>0</v>
      </c>
      <c r="O1854" s="2" t="s">
        <v>48</v>
      </c>
      <c r="P1854" s="2" t="s">
        <v>49</v>
      </c>
      <c r="Q1854">
        <v>136</v>
      </c>
      <c r="R1854" t="b">
        <v>0</v>
      </c>
      <c r="S1854" s="3">
        <v>45675</v>
      </c>
      <c r="T1854" s="2" t="s">
        <v>40</v>
      </c>
      <c r="U1854" t="b">
        <v>1</v>
      </c>
      <c r="V1854" s="2" t="s">
        <v>32</v>
      </c>
      <c r="W1854">
        <v>4</v>
      </c>
      <c r="X1854" s="2" t="s">
        <v>33</v>
      </c>
      <c r="Y1854">
        <v>1</v>
      </c>
      <c r="Z1854" s="2" t="s">
        <v>40</v>
      </c>
      <c r="AA1854" s="2" t="s">
        <v>41</v>
      </c>
      <c r="AB1854" s="2" t="s">
        <v>35</v>
      </c>
    </row>
    <row r="1855" spans="1:28">
      <c r="A1855" s="1">
        <v>45675.208333333336</v>
      </c>
      <c r="B1855" s="2" t="s">
        <v>47</v>
      </c>
      <c r="C1855">
        <v>5.55</v>
      </c>
      <c r="D1855">
        <v>27.57</v>
      </c>
      <c r="E1855">
        <v>15.16</v>
      </c>
      <c r="F1855">
        <v>10.62</v>
      </c>
      <c r="G1855" t="b">
        <v>0</v>
      </c>
      <c r="H1855" t="b">
        <v>0</v>
      </c>
      <c r="I1855" t="b">
        <v>0</v>
      </c>
      <c r="J1855" t="b">
        <v>0</v>
      </c>
      <c r="K1855">
        <v>4.38</v>
      </c>
      <c r="L1855">
        <v>22</v>
      </c>
      <c r="M1855">
        <v>70.400000000000006</v>
      </c>
      <c r="N1855">
        <v>0</v>
      </c>
      <c r="O1855" s="2" t="s">
        <v>48</v>
      </c>
      <c r="P1855" s="2" t="s">
        <v>49</v>
      </c>
      <c r="Q1855">
        <v>126</v>
      </c>
      <c r="R1855" t="b">
        <v>0</v>
      </c>
      <c r="S1855" s="3">
        <v>45675</v>
      </c>
      <c r="T1855" s="2" t="s">
        <v>40</v>
      </c>
      <c r="U1855" t="b">
        <v>1</v>
      </c>
      <c r="V1855" s="2" t="s">
        <v>32</v>
      </c>
      <c r="W1855">
        <v>5</v>
      </c>
      <c r="X1855" s="2" t="s">
        <v>33</v>
      </c>
      <c r="Y1855">
        <v>1</v>
      </c>
      <c r="Z1855" s="2" t="s">
        <v>40</v>
      </c>
      <c r="AA1855" s="2" t="s">
        <v>41</v>
      </c>
      <c r="AB1855" s="2" t="s">
        <v>35</v>
      </c>
    </row>
    <row r="1856" spans="1:28">
      <c r="A1856" s="1">
        <v>45675.25</v>
      </c>
      <c r="B1856" s="2" t="s">
        <v>47</v>
      </c>
      <c r="C1856">
        <v>20.73</v>
      </c>
      <c r="D1856">
        <v>33.21</v>
      </c>
      <c r="E1856">
        <v>14.98</v>
      </c>
      <c r="F1856">
        <v>30.33</v>
      </c>
      <c r="G1856" t="b">
        <v>0</v>
      </c>
      <c r="H1856" t="b">
        <v>0</v>
      </c>
      <c r="I1856" t="b">
        <v>0</v>
      </c>
      <c r="J1856" t="b">
        <v>0</v>
      </c>
      <c r="K1856">
        <v>3.16</v>
      </c>
      <c r="L1856">
        <v>20.399999999999999</v>
      </c>
      <c r="M1856">
        <v>69.900000000000006</v>
      </c>
      <c r="N1856">
        <v>0</v>
      </c>
      <c r="O1856" s="2" t="s">
        <v>48</v>
      </c>
      <c r="P1856" s="2" t="s">
        <v>49</v>
      </c>
      <c r="Q1856">
        <v>211</v>
      </c>
      <c r="R1856" t="b">
        <v>0</v>
      </c>
      <c r="S1856" s="3">
        <v>45675</v>
      </c>
      <c r="T1856" s="2" t="s">
        <v>40</v>
      </c>
      <c r="U1856" t="b">
        <v>1</v>
      </c>
      <c r="V1856" s="2" t="s">
        <v>32</v>
      </c>
      <c r="W1856">
        <v>6</v>
      </c>
      <c r="X1856" s="2" t="s">
        <v>33</v>
      </c>
      <c r="Y1856">
        <v>1</v>
      </c>
      <c r="Z1856" s="2" t="s">
        <v>40</v>
      </c>
      <c r="AA1856" s="2" t="s">
        <v>41</v>
      </c>
      <c r="AB1856" s="2" t="s">
        <v>35</v>
      </c>
    </row>
    <row r="1857" spans="1:28">
      <c r="A1857" s="1">
        <v>45675.291666666664</v>
      </c>
      <c r="B1857" s="2" t="s">
        <v>47</v>
      </c>
      <c r="C1857">
        <v>15.15</v>
      </c>
      <c r="D1857">
        <v>53.14</v>
      </c>
      <c r="E1857">
        <v>28.05</v>
      </c>
      <c r="F1857">
        <v>26.08</v>
      </c>
      <c r="G1857" t="b">
        <v>0</v>
      </c>
      <c r="H1857" t="b">
        <v>0</v>
      </c>
      <c r="I1857" t="b">
        <v>0</v>
      </c>
      <c r="J1857" t="b">
        <v>0</v>
      </c>
      <c r="K1857">
        <v>3.71</v>
      </c>
      <c r="L1857">
        <v>24.3</v>
      </c>
      <c r="M1857">
        <v>57.8</v>
      </c>
      <c r="N1857">
        <v>0</v>
      </c>
      <c r="O1857" s="2" t="s">
        <v>48</v>
      </c>
      <c r="P1857" s="2" t="s">
        <v>49</v>
      </c>
      <c r="Q1857">
        <v>208</v>
      </c>
      <c r="R1857" t="b">
        <v>0</v>
      </c>
      <c r="S1857" s="3">
        <v>45675</v>
      </c>
      <c r="T1857" s="2" t="s">
        <v>40</v>
      </c>
      <c r="U1857" t="b">
        <v>1</v>
      </c>
      <c r="V1857" s="2" t="s">
        <v>32</v>
      </c>
      <c r="W1857">
        <v>7</v>
      </c>
      <c r="X1857" s="2" t="s">
        <v>33</v>
      </c>
      <c r="Y1857">
        <v>1</v>
      </c>
      <c r="Z1857" s="2" t="s">
        <v>40</v>
      </c>
      <c r="AA1857" s="2" t="s">
        <v>41</v>
      </c>
      <c r="AB1857" s="2" t="s">
        <v>35</v>
      </c>
    </row>
    <row r="1858" spans="1:28">
      <c r="A1858" s="1">
        <v>45675.333333333336</v>
      </c>
      <c r="B1858" s="2" t="s">
        <v>47</v>
      </c>
      <c r="C1858">
        <v>2.5</v>
      </c>
      <c r="D1858">
        <v>35.22</v>
      </c>
      <c r="E1858">
        <v>14.81</v>
      </c>
      <c r="F1858">
        <v>11.05</v>
      </c>
      <c r="G1858" t="b">
        <v>0</v>
      </c>
      <c r="H1858" t="b">
        <v>0</v>
      </c>
      <c r="I1858" t="b">
        <v>0</v>
      </c>
      <c r="J1858" t="b">
        <v>0</v>
      </c>
      <c r="K1858">
        <v>4.71</v>
      </c>
      <c r="L1858">
        <v>23.4</v>
      </c>
      <c r="M1858">
        <v>62.7</v>
      </c>
      <c r="N1858">
        <v>0</v>
      </c>
      <c r="O1858" s="2" t="s">
        <v>48</v>
      </c>
      <c r="P1858" s="2" t="s">
        <v>49</v>
      </c>
      <c r="Q1858">
        <v>201</v>
      </c>
      <c r="R1858" t="b">
        <v>0</v>
      </c>
      <c r="S1858" s="3">
        <v>45675</v>
      </c>
      <c r="T1858" s="2" t="s">
        <v>40</v>
      </c>
      <c r="U1858" t="b">
        <v>1</v>
      </c>
      <c r="V1858" s="2" t="s">
        <v>32</v>
      </c>
      <c r="W1858">
        <v>8</v>
      </c>
      <c r="X1858" s="2" t="s">
        <v>33</v>
      </c>
      <c r="Y1858">
        <v>1</v>
      </c>
      <c r="Z1858" s="2" t="s">
        <v>40</v>
      </c>
      <c r="AA1858" s="2" t="s">
        <v>41</v>
      </c>
      <c r="AB1858" s="2" t="s">
        <v>35</v>
      </c>
    </row>
    <row r="1859" spans="1:28">
      <c r="A1859" s="1">
        <v>45675.375</v>
      </c>
      <c r="B1859" s="2" t="s">
        <v>47</v>
      </c>
      <c r="C1859">
        <v>8.0500000000000007</v>
      </c>
      <c r="D1859">
        <v>42.16</v>
      </c>
      <c r="E1859">
        <v>23.58</v>
      </c>
      <c r="F1859">
        <v>21.89</v>
      </c>
      <c r="G1859" t="b">
        <v>0</v>
      </c>
      <c r="H1859" t="b">
        <v>0</v>
      </c>
      <c r="I1859" t="b">
        <v>0</v>
      </c>
      <c r="J1859" t="b">
        <v>0</v>
      </c>
      <c r="L1859">
        <v>24.6</v>
      </c>
      <c r="M1859">
        <v>71.599999999999994</v>
      </c>
      <c r="N1859">
        <v>0</v>
      </c>
      <c r="O1859" s="2" t="s">
        <v>48</v>
      </c>
      <c r="P1859" s="2" t="s">
        <v>49</v>
      </c>
      <c r="Q1859">
        <v>204</v>
      </c>
      <c r="R1859" t="b">
        <v>0</v>
      </c>
      <c r="S1859" s="3">
        <v>45675</v>
      </c>
      <c r="T1859" s="2" t="s">
        <v>40</v>
      </c>
      <c r="U1859" t="b">
        <v>1</v>
      </c>
      <c r="V1859" s="2" t="s">
        <v>32</v>
      </c>
      <c r="W1859">
        <v>9</v>
      </c>
      <c r="X1859" s="2" t="s">
        <v>33</v>
      </c>
      <c r="Y1859">
        <v>1</v>
      </c>
      <c r="Z1859" s="2" t="s">
        <v>40</v>
      </c>
      <c r="AA1859" s="2" t="s">
        <v>41</v>
      </c>
      <c r="AB1859" s="2" t="s">
        <v>35</v>
      </c>
    </row>
    <row r="1860" spans="1:28">
      <c r="A1860" s="1">
        <v>45675.416666666664</v>
      </c>
      <c r="B1860" s="2" t="s">
        <v>47</v>
      </c>
      <c r="C1860">
        <v>14.22</v>
      </c>
      <c r="D1860">
        <v>22.77</v>
      </c>
      <c r="E1860">
        <v>16.98</v>
      </c>
      <c r="F1860">
        <v>22.68</v>
      </c>
      <c r="G1860" t="b">
        <v>0</v>
      </c>
      <c r="H1860" t="b">
        <v>0</v>
      </c>
      <c r="I1860" t="b">
        <v>0</v>
      </c>
      <c r="J1860" t="b">
        <v>0</v>
      </c>
      <c r="K1860">
        <v>3.07</v>
      </c>
      <c r="L1860">
        <v>25.4</v>
      </c>
      <c r="M1860">
        <v>65.8</v>
      </c>
      <c r="N1860">
        <v>0</v>
      </c>
      <c r="O1860" s="2" t="s">
        <v>48</v>
      </c>
      <c r="P1860" s="2" t="s">
        <v>49</v>
      </c>
      <c r="Q1860">
        <v>118</v>
      </c>
      <c r="R1860" t="b">
        <v>0</v>
      </c>
      <c r="S1860" s="3">
        <v>45675</v>
      </c>
      <c r="T1860" s="2" t="s">
        <v>40</v>
      </c>
      <c r="U1860" t="b">
        <v>1</v>
      </c>
      <c r="V1860" s="2" t="s">
        <v>32</v>
      </c>
      <c r="W1860">
        <v>10</v>
      </c>
      <c r="X1860" s="2" t="s">
        <v>33</v>
      </c>
      <c r="Y1860">
        <v>1</v>
      </c>
      <c r="Z1860" s="2" t="s">
        <v>40</v>
      </c>
      <c r="AA1860" s="2" t="s">
        <v>41</v>
      </c>
      <c r="AB1860" s="2" t="s">
        <v>35</v>
      </c>
    </row>
    <row r="1861" spans="1:28">
      <c r="A1861" s="1">
        <v>45675.458333333336</v>
      </c>
      <c r="B1861" s="2" t="s">
        <v>47</v>
      </c>
      <c r="C1861">
        <v>13.14</v>
      </c>
      <c r="D1861">
        <v>35.17</v>
      </c>
      <c r="E1861">
        <v>11.41</v>
      </c>
      <c r="F1861">
        <v>14.06</v>
      </c>
      <c r="G1861" t="b">
        <v>0</v>
      </c>
      <c r="H1861" t="b">
        <v>0</v>
      </c>
      <c r="I1861" t="b">
        <v>0</v>
      </c>
      <c r="J1861" t="b">
        <v>0</v>
      </c>
      <c r="K1861">
        <v>4.6100000000000003</v>
      </c>
      <c r="L1861">
        <v>26.3</v>
      </c>
      <c r="M1861">
        <v>50.8</v>
      </c>
      <c r="N1861">
        <v>0</v>
      </c>
      <c r="O1861" s="2" t="s">
        <v>48</v>
      </c>
      <c r="P1861" s="2" t="s">
        <v>49</v>
      </c>
      <c r="Q1861">
        <v>129</v>
      </c>
      <c r="R1861" t="b">
        <v>0</v>
      </c>
      <c r="S1861" s="3">
        <v>45675</v>
      </c>
      <c r="T1861" s="2" t="s">
        <v>40</v>
      </c>
      <c r="U1861" t="b">
        <v>1</v>
      </c>
      <c r="V1861" s="2" t="s">
        <v>32</v>
      </c>
      <c r="W1861">
        <v>11</v>
      </c>
      <c r="X1861" s="2" t="s">
        <v>33</v>
      </c>
      <c r="Y1861">
        <v>1</v>
      </c>
      <c r="Z1861" s="2" t="s">
        <v>40</v>
      </c>
      <c r="AA1861" s="2" t="s">
        <v>41</v>
      </c>
      <c r="AB1861" s="2" t="s">
        <v>35</v>
      </c>
    </row>
    <row r="1862" spans="1:28">
      <c r="A1862" s="1">
        <v>45675.5</v>
      </c>
      <c r="B1862" s="2" t="s">
        <v>47</v>
      </c>
      <c r="C1862">
        <v>22.12</v>
      </c>
      <c r="D1862">
        <v>32.729999999999997</v>
      </c>
      <c r="E1862">
        <v>17.78</v>
      </c>
      <c r="F1862">
        <v>24</v>
      </c>
      <c r="G1862" t="b">
        <v>0</v>
      </c>
      <c r="H1862" t="b">
        <v>0</v>
      </c>
      <c r="I1862" t="b">
        <v>0</v>
      </c>
      <c r="J1862" t="b">
        <v>0</v>
      </c>
      <c r="K1862">
        <v>2.91</v>
      </c>
      <c r="L1862">
        <v>29.9</v>
      </c>
      <c r="M1862">
        <v>64.7</v>
      </c>
      <c r="N1862">
        <v>0</v>
      </c>
      <c r="O1862" s="2" t="s">
        <v>48</v>
      </c>
      <c r="P1862" s="2" t="s">
        <v>49</v>
      </c>
      <c r="Q1862">
        <v>145</v>
      </c>
      <c r="R1862" t="b">
        <v>0</v>
      </c>
      <c r="S1862" s="3">
        <v>45675</v>
      </c>
      <c r="T1862" s="2" t="s">
        <v>40</v>
      </c>
      <c r="U1862" t="b">
        <v>1</v>
      </c>
      <c r="V1862" s="2" t="s">
        <v>32</v>
      </c>
      <c r="W1862">
        <v>12</v>
      </c>
      <c r="X1862" s="2" t="s">
        <v>33</v>
      </c>
      <c r="Y1862">
        <v>1</v>
      </c>
      <c r="Z1862" s="2" t="s">
        <v>40</v>
      </c>
      <c r="AA1862" s="2" t="s">
        <v>41</v>
      </c>
      <c r="AB1862" s="2" t="s">
        <v>35</v>
      </c>
    </row>
    <row r="1863" spans="1:28">
      <c r="A1863" s="1">
        <v>45675.541666666664</v>
      </c>
      <c r="B1863" s="2" t="s">
        <v>47</v>
      </c>
      <c r="C1863">
        <v>23.7</v>
      </c>
      <c r="D1863">
        <v>41.81</v>
      </c>
      <c r="E1863">
        <v>12.24</v>
      </c>
      <c r="F1863">
        <v>19.600000000000001</v>
      </c>
      <c r="G1863" t="b">
        <v>0</v>
      </c>
      <c r="H1863" t="b">
        <v>0</v>
      </c>
      <c r="I1863" t="b">
        <v>0</v>
      </c>
      <c r="J1863" t="b">
        <v>0</v>
      </c>
      <c r="K1863">
        <v>1.61</v>
      </c>
      <c r="L1863">
        <v>22.8</v>
      </c>
      <c r="M1863">
        <v>55.7</v>
      </c>
      <c r="N1863">
        <v>0</v>
      </c>
      <c r="O1863" s="2" t="s">
        <v>48</v>
      </c>
      <c r="P1863" s="2" t="s">
        <v>49</v>
      </c>
      <c r="Q1863">
        <v>163</v>
      </c>
      <c r="R1863" t="b">
        <v>0</v>
      </c>
      <c r="S1863" s="3">
        <v>45675</v>
      </c>
      <c r="T1863" s="2" t="s">
        <v>40</v>
      </c>
      <c r="U1863" t="b">
        <v>1</v>
      </c>
      <c r="V1863" s="2" t="s">
        <v>32</v>
      </c>
      <c r="W1863">
        <v>13</v>
      </c>
      <c r="X1863" s="2" t="s">
        <v>33</v>
      </c>
      <c r="Y1863">
        <v>1</v>
      </c>
      <c r="Z1863" s="2" t="s">
        <v>40</v>
      </c>
      <c r="AA1863" s="2" t="s">
        <v>41</v>
      </c>
      <c r="AB1863" s="2" t="s">
        <v>35</v>
      </c>
    </row>
    <row r="1864" spans="1:28">
      <c r="A1864" s="1">
        <v>45675.583333333336</v>
      </c>
      <c r="B1864" s="2" t="s">
        <v>47</v>
      </c>
      <c r="C1864">
        <v>17.27</v>
      </c>
      <c r="D1864">
        <v>31.53</v>
      </c>
      <c r="E1864">
        <v>13.52</v>
      </c>
      <c r="F1864">
        <v>19.11</v>
      </c>
      <c r="G1864" t="b">
        <v>0</v>
      </c>
      <c r="H1864" t="b">
        <v>0</v>
      </c>
      <c r="I1864" t="b">
        <v>0</v>
      </c>
      <c r="J1864" t="b">
        <v>0</v>
      </c>
      <c r="K1864">
        <v>1.74</v>
      </c>
      <c r="L1864">
        <v>23.2</v>
      </c>
      <c r="M1864">
        <v>75.400000000000006</v>
      </c>
      <c r="N1864">
        <v>2.69</v>
      </c>
      <c r="O1864" s="2" t="s">
        <v>48</v>
      </c>
      <c r="P1864" s="2" t="s">
        <v>49</v>
      </c>
      <c r="Q1864">
        <v>110</v>
      </c>
      <c r="R1864" t="b">
        <v>0</v>
      </c>
      <c r="S1864" s="3">
        <v>45675</v>
      </c>
      <c r="T1864" s="2" t="s">
        <v>40</v>
      </c>
      <c r="U1864" t="b">
        <v>1</v>
      </c>
      <c r="V1864" s="2" t="s">
        <v>32</v>
      </c>
      <c r="W1864">
        <v>14</v>
      </c>
      <c r="X1864" s="2" t="s">
        <v>36</v>
      </c>
      <c r="Y1864">
        <v>1</v>
      </c>
      <c r="Z1864" s="2" t="s">
        <v>40</v>
      </c>
      <c r="AA1864" s="2" t="s">
        <v>41</v>
      </c>
      <c r="AB1864" s="2" t="s">
        <v>35</v>
      </c>
    </row>
    <row r="1865" spans="1:28">
      <c r="A1865" s="1">
        <v>45675.625</v>
      </c>
      <c r="B1865" s="2" t="s">
        <v>47</v>
      </c>
      <c r="C1865">
        <v>30.64</v>
      </c>
      <c r="D1865">
        <v>50.04</v>
      </c>
      <c r="E1865">
        <v>27.33</v>
      </c>
      <c r="F1865">
        <v>26.61</v>
      </c>
      <c r="G1865" t="b">
        <v>0</v>
      </c>
      <c r="H1865" t="b">
        <v>0</v>
      </c>
      <c r="I1865" t="b">
        <v>0</v>
      </c>
      <c r="J1865" t="b">
        <v>0</v>
      </c>
      <c r="K1865">
        <v>0.53</v>
      </c>
      <c r="L1865">
        <v>25.4</v>
      </c>
      <c r="M1865">
        <v>70.8</v>
      </c>
      <c r="N1865">
        <v>0</v>
      </c>
      <c r="O1865" s="2" t="s">
        <v>48</v>
      </c>
      <c r="P1865" s="2" t="s">
        <v>49</v>
      </c>
      <c r="Q1865">
        <v>161</v>
      </c>
      <c r="R1865" t="b">
        <v>0</v>
      </c>
      <c r="S1865" s="3">
        <v>45675</v>
      </c>
      <c r="T1865" s="2" t="s">
        <v>40</v>
      </c>
      <c r="U1865" t="b">
        <v>1</v>
      </c>
      <c r="V1865" s="2" t="s">
        <v>32</v>
      </c>
      <c r="W1865">
        <v>15</v>
      </c>
      <c r="X1865" s="2" t="s">
        <v>33</v>
      </c>
      <c r="Y1865">
        <v>1</v>
      </c>
      <c r="Z1865" s="2" t="s">
        <v>40</v>
      </c>
      <c r="AA1865" s="2" t="s">
        <v>41</v>
      </c>
      <c r="AB1865" s="2" t="s">
        <v>35</v>
      </c>
    </row>
    <row r="1866" spans="1:28">
      <c r="A1866" s="1">
        <v>45675.666666666664</v>
      </c>
      <c r="B1866" s="2" t="s">
        <v>47</v>
      </c>
      <c r="C1866">
        <v>14.81</v>
      </c>
      <c r="D1866">
        <v>34.49</v>
      </c>
      <c r="E1866">
        <v>19.05</v>
      </c>
      <c r="F1866">
        <v>17.59</v>
      </c>
      <c r="G1866" t="b">
        <v>0</v>
      </c>
      <c r="H1866" t="b">
        <v>0</v>
      </c>
      <c r="I1866" t="b">
        <v>0</v>
      </c>
      <c r="J1866" t="b">
        <v>0</v>
      </c>
      <c r="K1866">
        <v>1.1299999999999999</v>
      </c>
      <c r="L1866">
        <v>25.6</v>
      </c>
      <c r="M1866">
        <v>64.8</v>
      </c>
      <c r="N1866">
        <v>0</v>
      </c>
      <c r="O1866" s="2" t="s">
        <v>48</v>
      </c>
      <c r="P1866" s="2" t="s">
        <v>49</v>
      </c>
      <c r="Q1866">
        <v>217</v>
      </c>
      <c r="R1866" t="b">
        <v>0</v>
      </c>
      <c r="S1866" s="3">
        <v>45675</v>
      </c>
      <c r="T1866" s="2" t="s">
        <v>40</v>
      </c>
      <c r="U1866" t="b">
        <v>1</v>
      </c>
      <c r="V1866" s="2" t="s">
        <v>32</v>
      </c>
      <c r="W1866">
        <v>16</v>
      </c>
      <c r="X1866" s="2" t="s">
        <v>33</v>
      </c>
      <c r="Y1866">
        <v>1</v>
      </c>
      <c r="Z1866" s="2" t="s">
        <v>40</v>
      </c>
      <c r="AA1866" s="2" t="s">
        <v>41</v>
      </c>
      <c r="AB1866" s="2" t="s">
        <v>35</v>
      </c>
    </row>
    <row r="1867" spans="1:28">
      <c r="A1867" s="1">
        <v>45675.708333333336</v>
      </c>
      <c r="B1867" s="2" t="s">
        <v>47</v>
      </c>
      <c r="C1867">
        <v>20.49</v>
      </c>
      <c r="D1867">
        <v>37.229999999999997</v>
      </c>
      <c r="E1867">
        <v>24.9</v>
      </c>
      <c r="F1867">
        <v>18.13</v>
      </c>
      <c r="G1867" t="b">
        <v>0</v>
      </c>
      <c r="H1867" t="b">
        <v>0</v>
      </c>
      <c r="I1867" t="b">
        <v>0</v>
      </c>
      <c r="J1867" t="b">
        <v>0</v>
      </c>
      <c r="K1867">
        <v>1.69</v>
      </c>
      <c r="L1867">
        <v>25.7</v>
      </c>
      <c r="M1867">
        <v>63.6</v>
      </c>
      <c r="N1867">
        <v>0</v>
      </c>
      <c r="O1867" s="2" t="s">
        <v>48</v>
      </c>
      <c r="P1867" s="2" t="s">
        <v>49</v>
      </c>
      <c r="Q1867">
        <v>189</v>
      </c>
      <c r="R1867" t="b">
        <v>0</v>
      </c>
      <c r="S1867" s="3">
        <v>45675</v>
      </c>
      <c r="T1867" s="2" t="s">
        <v>40</v>
      </c>
      <c r="U1867" t="b">
        <v>1</v>
      </c>
      <c r="V1867" s="2" t="s">
        <v>32</v>
      </c>
      <c r="W1867">
        <v>17</v>
      </c>
      <c r="X1867" s="2" t="s">
        <v>33</v>
      </c>
      <c r="Y1867">
        <v>1</v>
      </c>
      <c r="Z1867" s="2" t="s">
        <v>40</v>
      </c>
      <c r="AA1867" s="2" t="s">
        <v>41</v>
      </c>
      <c r="AB1867" s="2" t="s">
        <v>35</v>
      </c>
    </row>
    <row r="1868" spans="1:28">
      <c r="A1868" s="1">
        <v>45675.75</v>
      </c>
      <c r="B1868" s="2" t="s">
        <v>47</v>
      </c>
      <c r="C1868">
        <v>37.229999999999997</v>
      </c>
      <c r="D1868">
        <v>42.81</v>
      </c>
      <c r="E1868">
        <v>26.87</v>
      </c>
      <c r="F1868">
        <v>31.77</v>
      </c>
      <c r="G1868" t="b">
        <v>0</v>
      </c>
      <c r="H1868" t="b">
        <v>0</v>
      </c>
      <c r="I1868" t="b">
        <v>0</v>
      </c>
      <c r="J1868" t="b">
        <v>0</v>
      </c>
      <c r="K1868">
        <v>3.06</v>
      </c>
      <c r="L1868">
        <v>24.1</v>
      </c>
      <c r="N1868">
        <v>0</v>
      </c>
      <c r="O1868" s="2" t="s">
        <v>48</v>
      </c>
      <c r="P1868" s="2" t="s">
        <v>49</v>
      </c>
      <c r="Q1868">
        <v>237</v>
      </c>
      <c r="R1868" t="b">
        <v>0</v>
      </c>
      <c r="S1868" s="3">
        <v>45675</v>
      </c>
      <c r="T1868" s="2" t="s">
        <v>40</v>
      </c>
      <c r="U1868" t="b">
        <v>1</v>
      </c>
      <c r="V1868" s="2" t="s">
        <v>32</v>
      </c>
      <c r="W1868">
        <v>18</v>
      </c>
      <c r="X1868" s="2" t="s">
        <v>33</v>
      </c>
      <c r="Y1868">
        <v>1</v>
      </c>
      <c r="Z1868" s="2" t="s">
        <v>40</v>
      </c>
      <c r="AA1868" s="2" t="s">
        <v>41</v>
      </c>
      <c r="AB1868" s="2" t="s">
        <v>35</v>
      </c>
    </row>
    <row r="1869" spans="1:28">
      <c r="A1869" s="1">
        <v>45675.791666666664</v>
      </c>
      <c r="B1869" s="2" t="s">
        <v>47</v>
      </c>
      <c r="C1869">
        <v>21.59</v>
      </c>
      <c r="D1869">
        <v>36.96</v>
      </c>
      <c r="E1869">
        <v>23.97</v>
      </c>
      <c r="F1869">
        <v>23</v>
      </c>
      <c r="G1869" t="b">
        <v>0</v>
      </c>
      <c r="H1869" t="b">
        <v>0</v>
      </c>
      <c r="I1869" t="b">
        <v>0</v>
      </c>
      <c r="J1869" t="b">
        <v>0</v>
      </c>
      <c r="K1869">
        <v>4.1900000000000004</v>
      </c>
      <c r="L1869">
        <v>21.3</v>
      </c>
      <c r="M1869">
        <v>70.900000000000006</v>
      </c>
      <c r="N1869">
        <v>0</v>
      </c>
      <c r="O1869" s="2" t="s">
        <v>48</v>
      </c>
      <c r="P1869" s="2" t="s">
        <v>49</v>
      </c>
      <c r="Q1869">
        <v>222</v>
      </c>
      <c r="R1869" t="b">
        <v>0</v>
      </c>
      <c r="S1869" s="3">
        <v>45675</v>
      </c>
      <c r="T1869" s="2" t="s">
        <v>40</v>
      </c>
      <c r="U1869" t="b">
        <v>1</v>
      </c>
      <c r="V1869" s="2" t="s">
        <v>32</v>
      </c>
      <c r="W1869">
        <v>19</v>
      </c>
      <c r="X1869" s="2" t="s">
        <v>33</v>
      </c>
      <c r="Y1869">
        <v>1</v>
      </c>
      <c r="Z1869" s="2" t="s">
        <v>40</v>
      </c>
      <c r="AA1869" s="2" t="s">
        <v>41</v>
      </c>
      <c r="AB1869" s="2" t="s">
        <v>35</v>
      </c>
    </row>
    <row r="1870" spans="1:28">
      <c r="A1870" s="1">
        <v>45675.833333333336</v>
      </c>
      <c r="B1870" s="2" t="s">
        <v>47</v>
      </c>
      <c r="C1870">
        <v>35.56</v>
      </c>
      <c r="D1870">
        <v>40.89</v>
      </c>
      <c r="E1870">
        <v>25.24</v>
      </c>
      <c r="F1870">
        <v>32.950000000000003</v>
      </c>
      <c r="G1870" t="b">
        <v>0</v>
      </c>
      <c r="H1870" t="b">
        <v>0</v>
      </c>
      <c r="I1870" t="b">
        <v>0</v>
      </c>
      <c r="J1870" t="b">
        <v>0</v>
      </c>
      <c r="K1870">
        <v>0.54</v>
      </c>
      <c r="L1870">
        <v>22.5</v>
      </c>
      <c r="M1870">
        <v>61.7</v>
      </c>
      <c r="N1870">
        <v>0</v>
      </c>
      <c r="O1870" s="2" t="s">
        <v>48</v>
      </c>
      <c r="P1870" s="2" t="s">
        <v>49</v>
      </c>
      <c r="Q1870">
        <v>232</v>
      </c>
      <c r="R1870" t="b">
        <v>0</v>
      </c>
      <c r="S1870" s="3">
        <v>45675</v>
      </c>
      <c r="T1870" s="2" t="s">
        <v>40</v>
      </c>
      <c r="U1870" t="b">
        <v>1</v>
      </c>
      <c r="V1870" s="2" t="s">
        <v>32</v>
      </c>
      <c r="W1870">
        <v>20</v>
      </c>
      <c r="X1870" s="2" t="s">
        <v>33</v>
      </c>
      <c r="Y1870">
        <v>1</v>
      </c>
      <c r="Z1870" s="2" t="s">
        <v>40</v>
      </c>
      <c r="AA1870" s="2" t="s">
        <v>41</v>
      </c>
      <c r="AB1870" s="2" t="s">
        <v>35</v>
      </c>
    </row>
    <row r="1871" spans="1:28">
      <c r="A1871" s="1">
        <v>45675.875</v>
      </c>
      <c r="B1871" s="2" t="s">
        <v>47</v>
      </c>
      <c r="C1871">
        <v>10.87</v>
      </c>
      <c r="D1871">
        <v>53.65</v>
      </c>
      <c r="E1871">
        <v>26.82</v>
      </c>
      <c r="F1871">
        <v>13.24</v>
      </c>
      <c r="G1871" t="b">
        <v>0</v>
      </c>
      <c r="H1871" t="b">
        <v>0</v>
      </c>
      <c r="I1871" t="b">
        <v>0</v>
      </c>
      <c r="J1871" t="b">
        <v>0</v>
      </c>
      <c r="K1871">
        <v>2.78</v>
      </c>
      <c r="L1871">
        <v>21.4</v>
      </c>
      <c r="M1871">
        <v>67.3</v>
      </c>
      <c r="N1871">
        <v>0</v>
      </c>
      <c r="O1871" s="2" t="s">
        <v>48</v>
      </c>
      <c r="P1871" s="2" t="s">
        <v>49</v>
      </c>
      <c r="Q1871">
        <v>164</v>
      </c>
      <c r="R1871" t="b">
        <v>0</v>
      </c>
      <c r="S1871" s="3">
        <v>45675</v>
      </c>
      <c r="T1871" s="2" t="s">
        <v>40</v>
      </c>
      <c r="U1871" t="b">
        <v>1</v>
      </c>
      <c r="V1871" s="2" t="s">
        <v>32</v>
      </c>
      <c r="W1871">
        <v>21</v>
      </c>
      <c r="X1871" s="2" t="s">
        <v>33</v>
      </c>
      <c r="Y1871">
        <v>1</v>
      </c>
      <c r="Z1871" s="2" t="s">
        <v>40</v>
      </c>
      <c r="AA1871" s="2" t="s">
        <v>41</v>
      </c>
      <c r="AB1871" s="2" t="s">
        <v>35</v>
      </c>
    </row>
    <row r="1872" spans="1:28">
      <c r="A1872" s="1">
        <v>45675.916666666664</v>
      </c>
      <c r="B1872" s="2" t="s">
        <v>47</v>
      </c>
      <c r="C1872">
        <v>23.57</v>
      </c>
      <c r="D1872">
        <v>43.95</v>
      </c>
      <c r="E1872">
        <v>20.45</v>
      </c>
      <c r="F1872">
        <v>31.43</v>
      </c>
      <c r="G1872" t="b">
        <v>0</v>
      </c>
      <c r="H1872" t="b">
        <v>0</v>
      </c>
      <c r="I1872" t="b">
        <v>0</v>
      </c>
      <c r="J1872" t="b">
        <v>0</v>
      </c>
      <c r="K1872">
        <v>1.2</v>
      </c>
      <c r="L1872">
        <v>18.8</v>
      </c>
      <c r="M1872">
        <v>74.2</v>
      </c>
      <c r="N1872">
        <v>0</v>
      </c>
      <c r="O1872" s="2" t="s">
        <v>48</v>
      </c>
      <c r="P1872" s="2" t="s">
        <v>49</v>
      </c>
      <c r="Q1872">
        <v>149</v>
      </c>
      <c r="R1872" t="b">
        <v>0</v>
      </c>
      <c r="S1872" s="3">
        <v>45675</v>
      </c>
      <c r="T1872" s="2" t="s">
        <v>40</v>
      </c>
      <c r="U1872" t="b">
        <v>1</v>
      </c>
      <c r="V1872" s="2" t="s">
        <v>32</v>
      </c>
      <c r="W1872">
        <v>22</v>
      </c>
      <c r="X1872" s="2" t="s">
        <v>33</v>
      </c>
      <c r="Y1872">
        <v>1</v>
      </c>
      <c r="Z1872" s="2" t="s">
        <v>40</v>
      </c>
      <c r="AA1872" s="2" t="s">
        <v>41</v>
      </c>
      <c r="AB1872" s="2" t="s">
        <v>35</v>
      </c>
    </row>
    <row r="1873" spans="1:28">
      <c r="A1873" s="1">
        <v>45675.958333333336</v>
      </c>
      <c r="B1873" s="2" t="s">
        <v>47</v>
      </c>
      <c r="C1873">
        <v>26</v>
      </c>
      <c r="D1873">
        <v>36.04</v>
      </c>
      <c r="E1873">
        <v>28.81</v>
      </c>
      <c r="F1873">
        <v>30.87</v>
      </c>
      <c r="G1873" t="b">
        <v>0</v>
      </c>
      <c r="H1873" t="b">
        <v>0</v>
      </c>
      <c r="I1873" t="b">
        <v>0</v>
      </c>
      <c r="J1873" t="b">
        <v>0</v>
      </c>
      <c r="K1873">
        <v>3.19</v>
      </c>
      <c r="L1873">
        <v>19.399999999999999</v>
      </c>
      <c r="M1873">
        <v>62.3</v>
      </c>
      <c r="N1873">
        <v>0</v>
      </c>
      <c r="O1873" s="2" t="s">
        <v>48</v>
      </c>
      <c r="P1873" s="2" t="s">
        <v>49</v>
      </c>
      <c r="Q1873">
        <v>163</v>
      </c>
      <c r="R1873" t="b">
        <v>0</v>
      </c>
      <c r="S1873" s="3">
        <v>45675</v>
      </c>
      <c r="T1873" s="2" t="s">
        <v>40</v>
      </c>
      <c r="U1873" t="b">
        <v>1</v>
      </c>
      <c r="V1873" s="2" t="s">
        <v>32</v>
      </c>
      <c r="W1873">
        <v>23</v>
      </c>
      <c r="X1873" s="2" t="s">
        <v>33</v>
      </c>
      <c r="Y1873">
        <v>1</v>
      </c>
      <c r="Z1873" s="2" t="s">
        <v>40</v>
      </c>
      <c r="AA1873" s="2" t="s">
        <v>41</v>
      </c>
      <c r="AB1873" s="2" t="s">
        <v>35</v>
      </c>
    </row>
    <row r="1874" spans="1:28">
      <c r="A1874" s="1">
        <v>45676</v>
      </c>
      <c r="B1874" s="2" t="s">
        <v>47</v>
      </c>
      <c r="C1874">
        <v>15.6</v>
      </c>
      <c r="D1874">
        <v>28.58</v>
      </c>
      <c r="E1874">
        <v>22.87</v>
      </c>
      <c r="F1874">
        <v>15.59</v>
      </c>
      <c r="G1874" t="b">
        <v>0</v>
      </c>
      <c r="H1874" t="b">
        <v>0</v>
      </c>
      <c r="I1874" t="b">
        <v>0</v>
      </c>
      <c r="J1874" t="b">
        <v>0</v>
      </c>
      <c r="K1874">
        <v>2.64</v>
      </c>
      <c r="L1874">
        <v>17.7</v>
      </c>
      <c r="M1874">
        <v>63.1</v>
      </c>
      <c r="N1874">
        <v>0</v>
      </c>
      <c r="O1874" s="2" t="s">
        <v>48</v>
      </c>
      <c r="P1874" s="2" t="s">
        <v>49</v>
      </c>
      <c r="Q1874">
        <v>112</v>
      </c>
      <c r="R1874" t="b">
        <v>0</v>
      </c>
      <c r="S1874" s="3">
        <v>45676</v>
      </c>
      <c r="T1874" s="2" t="s">
        <v>42</v>
      </c>
      <c r="U1874" t="b">
        <v>1</v>
      </c>
      <c r="V1874" s="2" t="s">
        <v>32</v>
      </c>
      <c r="W1874">
        <v>0</v>
      </c>
      <c r="X1874" s="2" t="s">
        <v>33</v>
      </c>
      <c r="Y1874">
        <v>1</v>
      </c>
      <c r="Z1874" s="2" t="s">
        <v>42</v>
      </c>
      <c r="AA1874" s="2" t="s">
        <v>41</v>
      </c>
      <c r="AB1874" s="2" t="s">
        <v>35</v>
      </c>
    </row>
    <row r="1875" spans="1:28">
      <c r="A1875" s="1">
        <v>45676.041666666664</v>
      </c>
      <c r="B1875" s="2" t="s">
        <v>47</v>
      </c>
      <c r="C1875">
        <v>20.55</v>
      </c>
      <c r="D1875">
        <v>35.18</v>
      </c>
      <c r="E1875">
        <v>20.39</v>
      </c>
      <c r="F1875">
        <v>21.35</v>
      </c>
      <c r="G1875" t="b">
        <v>0</v>
      </c>
      <c r="H1875" t="b">
        <v>0</v>
      </c>
      <c r="I1875" t="b">
        <v>0</v>
      </c>
      <c r="J1875" t="b">
        <v>0</v>
      </c>
      <c r="K1875">
        <v>0.78</v>
      </c>
      <c r="L1875">
        <v>16</v>
      </c>
      <c r="M1875">
        <v>59.7</v>
      </c>
      <c r="N1875">
        <v>0</v>
      </c>
      <c r="O1875" s="2" t="s">
        <v>48</v>
      </c>
      <c r="P1875" s="2" t="s">
        <v>49</v>
      </c>
      <c r="Q1875">
        <v>136</v>
      </c>
      <c r="R1875" t="b">
        <v>0</v>
      </c>
      <c r="S1875" s="3">
        <v>45676</v>
      </c>
      <c r="T1875" s="2" t="s">
        <v>42</v>
      </c>
      <c r="U1875" t="b">
        <v>1</v>
      </c>
      <c r="V1875" s="2" t="s">
        <v>32</v>
      </c>
      <c r="W1875">
        <v>1</v>
      </c>
      <c r="X1875" s="2" t="s">
        <v>33</v>
      </c>
      <c r="Y1875">
        <v>1</v>
      </c>
      <c r="Z1875" s="2" t="s">
        <v>42</v>
      </c>
      <c r="AA1875" s="2" t="s">
        <v>41</v>
      </c>
      <c r="AB1875" s="2" t="s">
        <v>35</v>
      </c>
    </row>
    <row r="1876" spans="1:28">
      <c r="A1876" s="1">
        <v>45676.083333333336</v>
      </c>
      <c r="B1876" s="2" t="s">
        <v>47</v>
      </c>
      <c r="C1876">
        <v>4.43</v>
      </c>
      <c r="D1876">
        <v>42.91</v>
      </c>
      <c r="E1876">
        <v>10.91</v>
      </c>
      <c r="F1876">
        <v>20.64</v>
      </c>
      <c r="G1876" t="b">
        <v>0</v>
      </c>
      <c r="H1876" t="b">
        <v>0</v>
      </c>
      <c r="I1876" t="b">
        <v>0</v>
      </c>
      <c r="J1876" t="b">
        <v>0</v>
      </c>
      <c r="K1876">
        <v>4.26</v>
      </c>
      <c r="L1876">
        <v>18.399999999999999</v>
      </c>
      <c r="M1876">
        <v>59</v>
      </c>
      <c r="N1876">
        <v>0</v>
      </c>
      <c r="O1876" s="2" t="s">
        <v>48</v>
      </c>
      <c r="P1876" s="2" t="s">
        <v>49</v>
      </c>
      <c r="Q1876">
        <v>131</v>
      </c>
      <c r="R1876" t="b">
        <v>0</v>
      </c>
      <c r="S1876" s="3">
        <v>45676</v>
      </c>
      <c r="T1876" s="2" t="s">
        <v>42</v>
      </c>
      <c r="U1876" t="b">
        <v>1</v>
      </c>
      <c r="V1876" s="2" t="s">
        <v>32</v>
      </c>
      <c r="W1876">
        <v>2</v>
      </c>
      <c r="X1876" s="2" t="s">
        <v>33</v>
      </c>
      <c r="Y1876">
        <v>1</v>
      </c>
      <c r="Z1876" s="2" t="s">
        <v>42</v>
      </c>
      <c r="AA1876" s="2" t="s">
        <v>41</v>
      </c>
      <c r="AB1876" s="2" t="s">
        <v>35</v>
      </c>
    </row>
    <row r="1877" spans="1:28">
      <c r="A1877" s="1">
        <v>45676.125</v>
      </c>
      <c r="B1877" s="2" t="s">
        <v>47</v>
      </c>
      <c r="C1877">
        <v>20.55</v>
      </c>
      <c r="D1877">
        <v>47.04</v>
      </c>
      <c r="E1877">
        <v>19.55</v>
      </c>
      <c r="F1877">
        <v>29.33</v>
      </c>
      <c r="G1877" t="b">
        <v>0</v>
      </c>
      <c r="H1877" t="b">
        <v>0</v>
      </c>
      <c r="I1877" t="b">
        <v>0</v>
      </c>
      <c r="J1877" t="b">
        <v>0</v>
      </c>
      <c r="K1877">
        <v>2.57</v>
      </c>
      <c r="L1877">
        <v>17.899999999999999</v>
      </c>
      <c r="M1877">
        <v>53.3</v>
      </c>
      <c r="N1877">
        <v>0</v>
      </c>
      <c r="O1877" s="2" t="s">
        <v>48</v>
      </c>
      <c r="P1877" s="2" t="s">
        <v>49</v>
      </c>
      <c r="Q1877">
        <v>138</v>
      </c>
      <c r="R1877" t="b">
        <v>0</v>
      </c>
      <c r="S1877" s="3">
        <v>45676</v>
      </c>
      <c r="T1877" s="2" t="s">
        <v>42</v>
      </c>
      <c r="U1877" t="b">
        <v>1</v>
      </c>
      <c r="V1877" s="2" t="s">
        <v>32</v>
      </c>
      <c r="W1877">
        <v>3</v>
      </c>
      <c r="X1877" s="2" t="s">
        <v>33</v>
      </c>
      <c r="Y1877">
        <v>1</v>
      </c>
      <c r="Z1877" s="2" t="s">
        <v>42</v>
      </c>
      <c r="AA1877" s="2" t="s">
        <v>41</v>
      </c>
      <c r="AB1877" s="2" t="s">
        <v>35</v>
      </c>
    </row>
    <row r="1878" spans="1:28">
      <c r="A1878" s="1">
        <v>45676.166666666664</v>
      </c>
      <c r="B1878" s="2" t="s">
        <v>47</v>
      </c>
      <c r="C1878">
        <v>22.01</v>
      </c>
      <c r="D1878">
        <v>36.49</v>
      </c>
      <c r="E1878">
        <v>22.29</v>
      </c>
      <c r="F1878">
        <v>33.520000000000003</v>
      </c>
      <c r="G1878" t="b">
        <v>0</v>
      </c>
      <c r="H1878" t="b">
        <v>0</v>
      </c>
      <c r="I1878" t="b">
        <v>0</v>
      </c>
      <c r="J1878" t="b">
        <v>0</v>
      </c>
      <c r="K1878">
        <v>2.77</v>
      </c>
      <c r="L1878">
        <v>18.5</v>
      </c>
      <c r="M1878">
        <v>73.3</v>
      </c>
      <c r="N1878">
        <v>0</v>
      </c>
      <c r="O1878" s="2" t="s">
        <v>48</v>
      </c>
      <c r="P1878" s="2" t="s">
        <v>49</v>
      </c>
      <c r="Q1878">
        <v>162</v>
      </c>
      <c r="R1878" t="b">
        <v>0</v>
      </c>
      <c r="S1878" s="3">
        <v>45676</v>
      </c>
      <c r="T1878" s="2" t="s">
        <v>42</v>
      </c>
      <c r="U1878" t="b">
        <v>1</v>
      </c>
      <c r="V1878" s="2" t="s">
        <v>32</v>
      </c>
      <c r="W1878">
        <v>4</v>
      </c>
      <c r="X1878" s="2" t="s">
        <v>33</v>
      </c>
      <c r="Y1878">
        <v>1</v>
      </c>
      <c r="Z1878" s="2" t="s">
        <v>42</v>
      </c>
      <c r="AA1878" s="2" t="s">
        <v>41</v>
      </c>
      <c r="AB1878" s="2" t="s">
        <v>35</v>
      </c>
    </row>
    <row r="1879" spans="1:28">
      <c r="A1879" s="1">
        <v>45676.208333333336</v>
      </c>
      <c r="B1879" s="2" t="s">
        <v>47</v>
      </c>
      <c r="C1879">
        <v>17.760000000000002</v>
      </c>
      <c r="D1879">
        <v>43.14</v>
      </c>
      <c r="E1879">
        <v>16.53</v>
      </c>
      <c r="F1879">
        <v>23.2</v>
      </c>
      <c r="G1879" t="b">
        <v>0</v>
      </c>
      <c r="H1879" t="b">
        <v>0</v>
      </c>
      <c r="I1879" t="b">
        <v>0</v>
      </c>
      <c r="J1879" t="b">
        <v>0</v>
      </c>
      <c r="K1879">
        <v>2.19</v>
      </c>
      <c r="L1879">
        <v>22.2</v>
      </c>
      <c r="M1879">
        <v>79.400000000000006</v>
      </c>
      <c r="N1879">
        <v>0</v>
      </c>
      <c r="O1879" s="2" t="s">
        <v>48</v>
      </c>
      <c r="P1879" s="2" t="s">
        <v>49</v>
      </c>
      <c r="Q1879">
        <v>164</v>
      </c>
      <c r="R1879" t="b">
        <v>0</v>
      </c>
      <c r="S1879" s="3">
        <v>45676</v>
      </c>
      <c r="T1879" s="2" t="s">
        <v>42</v>
      </c>
      <c r="U1879" t="b">
        <v>1</v>
      </c>
      <c r="V1879" s="2" t="s">
        <v>32</v>
      </c>
      <c r="W1879">
        <v>5</v>
      </c>
      <c r="X1879" s="2" t="s">
        <v>33</v>
      </c>
      <c r="Y1879">
        <v>1</v>
      </c>
      <c r="Z1879" s="2" t="s">
        <v>42</v>
      </c>
      <c r="AA1879" s="2" t="s">
        <v>41</v>
      </c>
      <c r="AB1879" s="2" t="s">
        <v>35</v>
      </c>
    </row>
    <row r="1880" spans="1:28">
      <c r="A1880" s="1">
        <v>45676.25</v>
      </c>
      <c r="B1880" s="2" t="s">
        <v>47</v>
      </c>
      <c r="C1880">
        <v>18.45</v>
      </c>
      <c r="D1880">
        <v>21.22</v>
      </c>
      <c r="E1880">
        <v>14.57</v>
      </c>
      <c r="F1880">
        <v>21.17</v>
      </c>
      <c r="G1880" t="b">
        <v>0</v>
      </c>
      <c r="H1880" t="b">
        <v>0</v>
      </c>
      <c r="I1880" t="b">
        <v>0</v>
      </c>
      <c r="J1880" t="b">
        <v>0</v>
      </c>
      <c r="K1880">
        <v>2.71</v>
      </c>
      <c r="L1880">
        <v>16.3</v>
      </c>
      <c r="M1880">
        <v>80.400000000000006</v>
      </c>
      <c r="N1880">
        <v>0</v>
      </c>
      <c r="O1880" s="2" t="s">
        <v>48</v>
      </c>
      <c r="P1880" s="2" t="s">
        <v>49</v>
      </c>
      <c r="Q1880">
        <v>158</v>
      </c>
      <c r="R1880" t="b">
        <v>0</v>
      </c>
      <c r="S1880" s="3">
        <v>45676</v>
      </c>
      <c r="T1880" s="2" t="s">
        <v>42</v>
      </c>
      <c r="U1880" t="b">
        <v>1</v>
      </c>
      <c r="V1880" s="2" t="s">
        <v>32</v>
      </c>
      <c r="W1880">
        <v>6</v>
      </c>
      <c r="X1880" s="2" t="s">
        <v>33</v>
      </c>
      <c r="Y1880">
        <v>1</v>
      </c>
      <c r="Z1880" s="2" t="s">
        <v>42</v>
      </c>
      <c r="AA1880" s="2" t="s">
        <v>41</v>
      </c>
      <c r="AB1880" s="2" t="s">
        <v>35</v>
      </c>
    </row>
    <row r="1881" spans="1:28">
      <c r="A1881" s="1">
        <v>45676.291666666664</v>
      </c>
      <c r="B1881" s="2" t="s">
        <v>47</v>
      </c>
      <c r="C1881">
        <v>12.67</v>
      </c>
      <c r="D1881">
        <v>45.44</v>
      </c>
      <c r="E1881">
        <v>20.059999999999999</v>
      </c>
      <c r="F1881">
        <v>18.79</v>
      </c>
      <c r="G1881" t="b">
        <v>0</v>
      </c>
      <c r="H1881" t="b">
        <v>0</v>
      </c>
      <c r="I1881" t="b">
        <v>0</v>
      </c>
      <c r="J1881" t="b">
        <v>0</v>
      </c>
      <c r="K1881">
        <v>3.99</v>
      </c>
      <c r="L1881">
        <v>19.399999999999999</v>
      </c>
      <c r="M1881">
        <v>53.8</v>
      </c>
      <c r="N1881">
        <v>0</v>
      </c>
      <c r="O1881" s="2" t="s">
        <v>48</v>
      </c>
      <c r="P1881" s="2" t="s">
        <v>49</v>
      </c>
      <c r="Q1881">
        <v>206</v>
      </c>
      <c r="R1881" t="b">
        <v>0</v>
      </c>
      <c r="S1881" s="3">
        <v>45676</v>
      </c>
      <c r="T1881" s="2" t="s">
        <v>42</v>
      </c>
      <c r="U1881" t="b">
        <v>1</v>
      </c>
      <c r="V1881" s="2" t="s">
        <v>32</v>
      </c>
      <c r="W1881">
        <v>7</v>
      </c>
      <c r="X1881" s="2" t="s">
        <v>33</v>
      </c>
      <c r="Y1881">
        <v>1</v>
      </c>
      <c r="Z1881" s="2" t="s">
        <v>42</v>
      </c>
      <c r="AA1881" s="2" t="s">
        <v>41</v>
      </c>
      <c r="AB1881" s="2" t="s">
        <v>35</v>
      </c>
    </row>
    <row r="1882" spans="1:28">
      <c r="A1882" s="1">
        <v>45676.333333333336</v>
      </c>
      <c r="B1882" s="2" t="s">
        <v>47</v>
      </c>
      <c r="C1882">
        <v>26.91</v>
      </c>
      <c r="D1882">
        <v>44.74</v>
      </c>
      <c r="E1882">
        <v>23.05</v>
      </c>
      <c r="F1882">
        <v>31.99</v>
      </c>
      <c r="G1882" t="b">
        <v>0</v>
      </c>
      <c r="H1882" t="b">
        <v>0</v>
      </c>
      <c r="I1882" t="b">
        <v>0</v>
      </c>
      <c r="J1882" t="b">
        <v>0</v>
      </c>
      <c r="K1882">
        <v>3.18</v>
      </c>
      <c r="L1882">
        <v>21.2</v>
      </c>
      <c r="M1882">
        <v>71.400000000000006</v>
      </c>
      <c r="N1882">
        <v>0</v>
      </c>
      <c r="O1882" s="2" t="s">
        <v>48</v>
      </c>
      <c r="P1882" s="2" t="s">
        <v>49</v>
      </c>
      <c r="Q1882">
        <v>250</v>
      </c>
      <c r="R1882" t="b">
        <v>0</v>
      </c>
      <c r="S1882" s="3">
        <v>45676</v>
      </c>
      <c r="T1882" s="2" t="s">
        <v>42</v>
      </c>
      <c r="U1882" t="b">
        <v>1</v>
      </c>
      <c r="V1882" s="2" t="s">
        <v>32</v>
      </c>
      <c r="W1882">
        <v>8</v>
      </c>
      <c r="X1882" s="2" t="s">
        <v>33</v>
      </c>
      <c r="Y1882">
        <v>1</v>
      </c>
      <c r="Z1882" s="2" t="s">
        <v>42</v>
      </c>
      <c r="AA1882" s="2" t="s">
        <v>41</v>
      </c>
      <c r="AB1882" s="2" t="s">
        <v>35</v>
      </c>
    </row>
    <row r="1883" spans="1:28">
      <c r="A1883" s="1">
        <v>45676.375</v>
      </c>
      <c r="B1883" s="2" t="s">
        <v>47</v>
      </c>
      <c r="C1883">
        <v>20.16</v>
      </c>
      <c r="D1883">
        <v>23.18</v>
      </c>
      <c r="E1883">
        <v>16.899999999999999</v>
      </c>
      <c r="F1883">
        <v>11.76</v>
      </c>
      <c r="G1883" t="b">
        <v>0</v>
      </c>
      <c r="H1883" t="b">
        <v>0</v>
      </c>
      <c r="I1883" t="b">
        <v>0</v>
      </c>
      <c r="J1883" t="b">
        <v>0</v>
      </c>
      <c r="K1883">
        <v>3.69</v>
      </c>
      <c r="L1883">
        <v>23.8</v>
      </c>
      <c r="M1883">
        <v>75.099999999999994</v>
      </c>
      <c r="N1883">
        <v>0</v>
      </c>
      <c r="O1883" s="2" t="s">
        <v>48</v>
      </c>
      <c r="P1883" s="2" t="s">
        <v>49</v>
      </c>
      <c r="Q1883">
        <v>185</v>
      </c>
      <c r="R1883" t="b">
        <v>0</v>
      </c>
      <c r="S1883" s="3">
        <v>45676</v>
      </c>
      <c r="T1883" s="2" t="s">
        <v>42</v>
      </c>
      <c r="U1883" t="b">
        <v>1</v>
      </c>
      <c r="V1883" s="2" t="s">
        <v>32</v>
      </c>
      <c r="W1883">
        <v>9</v>
      </c>
      <c r="X1883" s="2" t="s">
        <v>33</v>
      </c>
      <c r="Y1883">
        <v>1</v>
      </c>
      <c r="Z1883" s="2" t="s">
        <v>42</v>
      </c>
      <c r="AA1883" s="2" t="s">
        <v>41</v>
      </c>
      <c r="AB1883" s="2" t="s">
        <v>35</v>
      </c>
    </row>
    <row r="1884" spans="1:28">
      <c r="A1884" s="1">
        <v>45676.416666666664</v>
      </c>
      <c r="B1884" s="2" t="s">
        <v>47</v>
      </c>
      <c r="C1884">
        <v>20.440000000000001</v>
      </c>
      <c r="D1884">
        <v>41.72</v>
      </c>
      <c r="E1884">
        <v>20.39</v>
      </c>
      <c r="F1884">
        <v>25.2</v>
      </c>
      <c r="G1884" t="b">
        <v>0</v>
      </c>
      <c r="H1884" t="b">
        <v>0</v>
      </c>
      <c r="I1884" t="b">
        <v>0</v>
      </c>
      <c r="J1884" t="b">
        <v>0</v>
      </c>
      <c r="K1884">
        <v>3.58</v>
      </c>
      <c r="L1884">
        <v>25.1</v>
      </c>
      <c r="M1884">
        <v>59.2</v>
      </c>
      <c r="N1884">
        <v>0</v>
      </c>
      <c r="O1884" s="2" t="s">
        <v>48</v>
      </c>
      <c r="P1884" s="2" t="s">
        <v>49</v>
      </c>
      <c r="Q1884">
        <v>177</v>
      </c>
      <c r="R1884" t="b">
        <v>0</v>
      </c>
      <c r="S1884" s="3">
        <v>45676</v>
      </c>
      <c r="T1884" s="2" t="s">
        <v>42</v>
      </c>
      <c r="U1884" t="b">
        <v>1</v>
      </c>
      <c r="V1884" s="2" t="s">
        <v>32</v>
      </c>
      <c r="W1884">
        <v>10</v>
      </c>
      <c r="X1884" s="2" t="s">
        <v>33</v>
      </c>
      <c r="Y1884">
        <v>1</v>
      </c>
      <c r="Z1884" s="2" t="s">
        <v>42</v>
      </c>
      <c r="AA1884" s="2" t="s">
        <v>41</v>
      </c>
      <c r="AB1884" s="2" t="s">
        <v>35</v>
      </c>
    </row>
    <row r="1885" spans="1:28">
      <c r="A1885" s="1">
        <v>45676.458333333336</v>
      </c>
      <c r="B1885" s="2" t="s">
        <v>47</v>
      </c>
      <c r="C1885">
        <v>19.66</v>
      </c>
      <c r="D1885">
        <v>22.61</v>
      </c>
      <c r="E1885">
        <v>12.42</v>
      </c>
      <c r="F1885">
        <v>11.96</v>
      </c>
      <c r="G1885" t="b">
        <v>0</v>
      </c>
      <c r="H1885" t="b">
        <v>0</v>
      </c>
      <c r="I1885" t="b">
        <v>0</v>
      </c>
      <c r="J1885" t="b">
        <v>0</v>
      </c>
      <c r="K1885">
        <v>4.57</v>
      </c>
      <c r="L1885">
        <v>23.6</v>
      </c>
      <c r="M1885">
        <v>64.7</v>
      </c>
      <c r="N1885">
        <v>0</v>
      </c>
      <c r="O1885" s="2" t="s">
        <v>48</v>
      </c>
      <c r="P1885" s="2" t="s">
        <v>49</v>
      </c>
      <c r="Q1885">
        <v>148</v>
      </c>
      <c r="R1885" t="b">
        <v>0</v>
      </c>
      <c r="S1885" s="3">
        <v>45676</v>
      </c>
      <c r="T1885" s="2" t="s">
        <v>42</v>
      </c>
      <c r="U1885" t="b">
        <v>1</v>
      </c>
      <c r="V1885" s="2" t="s">
        <v>32</v>
      </c>
      <c r="W1885">
        <v>11</v>
      </c>
      <c r="X1885" s="2" t="s">
        <v>33</v>
      </c>
      <c r="Y1885">
        <v>1</v>
      </c>
      <c r="Z1885" s="2" t="s">
        <v>42</v>
      </c>
      <c r="AA1885" s="2" t="s">
        <v>41</v>
      </c>
      <c r="AB1885" s="2" t="s">
        <v>35</v>
      </c>
    </row>
    <row r="1886" spans="1:28">
      <c r="A1886" s="1">
        <v>45676.5</v>
      </c>
      <c r="B1886" s="2" t="s">
        <v>47</v>
      </c>
      <c r="C1886">
        <v>16.45</v>
      </c>
      <c r="D1886">
        <v>50.88</v>
      </c>
      <c r="E1886">
        <v>22.63</v>
      </c>
      <c r="F1886">
        <v>25.83</v>
      </c>
      <c r="G1886" t="b">
        <v>0</v>
      </c>
      <c r="H1886" t="b">
        <v>0</v>
      </c>
      <c r="I1886" t="b">
        <v>0</v>
      </c>
      <c r="J1886" t="b">
        <v>0</v>
      </c>
      <c r="K1886">
        <v>2.39</v>
      </c>
      <c r="L1886">
        <v>25.1</v>
      </c>
      <c r="M1886">
        <v>46.8</v>
      </c>
      <c r="N1886">
        <v>0</v>
      </c>
      <c r="O1886" s="2" t="s">
        <v>48</v>
      </c>
      <c r="P1886" s="2" t="s">
        <v>49</v>
      </c>
      <c r="Q1886">
        <v>143</v>
      </c>
      <c r="R1886" t="b">
        <v>0</v>
      </c>
      <c r="S1886" s="3">
        <v>45676</v>
      </c>
      <c r="T1886" s="2" t="s">
        <v>42</v>
      </c>
      <c r="U1886" t="b">
        <v>1</v>
      </c>
      <c r="V1886" s="2" t="s">
        <v>32</v>
      </c>
      <c r="W1886">
        <v>12</v>
      </c>
      <c r="X1886" s="2" t="s">
        <v>33</v>
      </c>
      <c r="Y1886">
        <v>1</v>
      </c>
      <c r="Z1886" s="2" t="s">
        <v>42</v>
      </c>
      <c r="AA1886" s="2" t="s">
        <v>41</v>
      </c>
      <c r="AB1886" s="2" t="s">
        <v>35</v>
      </c>
    </row>
    <row r="1887" spans="1:28">
      <c r="A1887" s="1">
        <v>45676.541666666664</v>
      </c>
      <c r="B1887" s="2" t="s">
        <v>47</v>
      </c>
      <c r="C1887">
        <v>21.79</v>
      </c>
      <c r="D1887">
        <v>27.37</v>
      </c>
      <c r="E1887">
        <v>19.010000000000002</v>
      </c>
      <c r="F1887">
        <v>25.53</v>
      </c>
      <c r="G1887" t="b">
        <v>0</v>
      </c>
      <c r="H1887" t="b">
        <v>0</v>
      </c>
      <c r="I1887" t="b">
        <v>0</v>
      </c>
      <c r="J1887" t="b">
        <v>0</v>
      </c>
      <c r="K1887">
        <v>0.85</v>
      </c>
      <c r="L1887">
        <v>25.5</v>
      </c>
      <c r="M1887">
        <v>64.7</v>
      </c>
      <c r="N1887">
        <v>0</v>
      </c>
      <c r="O1887" s="2" t="s">
        <v>48</v>
      </c>
      <c r="P1887" s="2" t="s">
        <v>49</v>
      </c>
      <c r="Q1887">
        <v>109</v>
      </c>
      <c r="R1887" t="b">
        <v>0</v>
      </c>
      <c r="S1887" s="3">
        <v>45676</v>
      </c>
      <c r="T1887" s="2" t="s">
        <v>42</v>
      </c>
      <c r="U1887" t="b">
        <v>1</v>
      </c>
      <c r="V1887" s="2" t="s">
        <v>32</v>
      </c>
      <c r="W1887">
        <v>13</v>
      </c>
      <c r="X1887" s="2" t="s">
        <v>33</v>
      </c>
      <c r="Y1887">
        <v>1</v>
      </c>
      <c r="Z1887" s="2" t="s">
        <v>42</v>
      </c>
      <c r="AA1887" s="2" t="s">
        <v>41</v>
      </c>
      <c r="AB1887" s="2" t="s">
        <v>35</v>
      </c>
    </row>
    <row r="1888" spans="1:28">
      <c r="A1888" s="1">
        <v>45676.583333333336</v>
      </c>
      <c r="B1888" s="2" t="s">
        <v>47</v>
      </c>
      <c r="C1888">
        <v>18.329999999999998</v>
      </c>
      <c r="D1888">
        <v>21.08</v>
      </c>
      <c r="E1888">
        <v>15.22</v>
      </c>
      <c r="F1888">
        <v>9.57</v>
      </c>
      <c r="G1888" t="b">
        <v>0</v>
      </c>
      <c r="H1888" t="b">
        <v>0</v>
      </c>
      <c r="I1888" t="b">
        <v>0</v>
      </c>
      <c r="J1888" t="b">
        <v>0</v>
      </c>
      <c r="K1888">
        <v>3.73</v>
      </c>
      <c r="L1888">
        <v>31.3</v>
      </c>
      <c r="M1888">
        <v>50</v>
      </c>
      <c r="N1888">
        <v>0</v>
      </c>
      <c r="O1888" s="2" t="s">
        <v>48</v>
      </c>
      <c r="P1888" s="2" t="s">
        <v>49</v>
      </c>
      <c r="Q1888">
        <v>183</v>
      </c>
      <c r="R1888" t="b">
        <v>0</v>
      </c>
      <c r="S1888" s="3">
        <v>45676</v>
      </c>
      <c r="T1888" s="2" t="s">
        <v>42</v>
      </c>
      <c r="U1888" t="b">
        <v>1</v>
      </c>
      <c r="V1888" s="2" t="s">
        <v>32</v>
      </c>
      <c r="W1888">
        <v>14</v>
      </c>
      <c r="X1888" s="2" t="s">
        <v>33</v>
      </c>
      <c r="Y1888">
        <v>1</v>
      </c>
      <c r="Z1888" s="2" t="s">
        <v>42</v>
      </c>
      <c r="AA1888" s="2" t="s">
        <v>41</v>
      </c>
      <c r="AB1888" s="2" t="s">
        <v>35</v>
      </c>
    </row>
    <row r="1889" spans="1:28">
      <c r="A1889" s="1">
        <v>45676.625</v>
      </c>
      <c r="B1889" s="2" t="s">
        <v>47</v>
      </c>
      <c r="C1889">
        <v>26</v>
      </c>
      <c r="D1889">
        <v>29.89</v>
      </c>
      <c r="E1889">
        <v>9.5</v>
      </c>
      <c r="F1889">
        <v>25.04</v>
      </c>
      <c r="G1889" t="b">
        <v>0</v>
      </c>
      <c r="H1889" t="b">
        <v>0</v>
      </c>
      <c r="I1889" t="b">
        <v>0</v>
      </c>
      <c r="J1889" t="b">
        <v>0</v>
      </c>
      <c r="K1889">
        <v>1.91</v>
      </c>
      <c r="L1889">
        <v>29.6</v>
      </c>
      <c r="M1889">
        <v>61.3</v>
      </c>
      <c r="N1889">
        <v>0</v>
      </c>
      <c r="O1889" s="2" t="s">
        <v>48</v>
      </c>
      <c r="P1889" s="2" t="s">
        <v>49</v>
      </c>
      <c r="Q1889">
        <v>153</v>
      </c>
      <c r="R1889" t="b">
        <v>0</v>
      </c>
      <c r="S1889" s="3">
        <v>45676</v>
      </c>
      <c r="T1889" s="2" t="s">
        <v>42</v>
      </c>
      <c r="U1889" t="b">
        <v>1</v>
      </c>
      <c r="V1889" s="2" t="s">
        <v>32</v>
      </c>
      <c r="W1889">
        <v>15</v>
      </c>
      <c r="X1889" s="2" t="s">
        <v>33</v>
      </c>
      <c r="Y1889">
        <v>1</v>
      </c>
      <c r="Z1889" s="2" t="s">
        <v>42</v>
      </c>
      <c r="AA1889" s="2" t="s">
        <v>41</v>
      </c>
      <c r="AB1889" s="2" t="s">
        <v>35</v>
      </c>
    </row>
    <row r="1890" spans="1:28">
      <c r="A1890" s="1">
        <v>45676.666666666664</v>
      </c>
      <c r="B1890" s="2" t="s">
        <v>47</v>
      </c>
      <c r="C1890">
        <v>20.149999999999999</v>
      </c>
      <c r="D1890">
        <v>35.39</v>
      </c>
      <c r="E1890">
        <v>28.36</v>
      </c>
      <c r="F1890">
        <v>26.23</v>
      </c>
      <c r="G1890" t="b">
        <v>0</v>
      </c>
      <c r="H1890" t="b">
        <v>0</v>
      </c>
      <c r="I1890" t="b">
        <v>0</v>
      </c>
      <c r="J1890" t="b">
        <v>0</v>
      </c>
      <c r="K1890">
        <v>3.53</v>
      </c>
      <c r="L1890">
        <v>24.8</v>
      </c>
      <c r="M1890">
        <v>50.6</v>
      </c>
      <c r="N1890">
        <v>0</v>
      </c>
      <c r="O1890" s="2" t="s">
        <v>48</v>
      </c>
      <c r="P1890" s="2" t="s">
        <v>49</v>
      </c>
      <c r="Q1890">
        <v>217</v>
      </c>
      <c r="R1890" t="b">
        <v>0</v>
      </c>
      <c r="S1890" s="3">
        <v>45676</v>
      </c>
      <c r="T1890" s="2" t="s">
        <v>42</v>
      </c>
      <c r="U1890" t="b">
        <v>1</v>
      </c>
      <c r="V1890" s="2" t="s">
        <v>32</v>
      </c>
      <c r="W1890">
        <v>16</v>
      </c>
      <c r="X1890" s="2" t="s">
        <v>33</v>
      </c>
      <c r="Y1890">
        <v>1</v>
      </c>
      <c r="Z1890" s="2" t="s">
        <v>42</v>
      </c>
      <c r="AA1890" s="2" t="s">
        <v>41</v>
      </c>
      <c r="AB1890" s="2" t="s">
        <v>35</v>
      </c>
    </row>
    <row r="1891" spans="1:28">
      <c r="A1891" s="1">
        <v>45676.708333333336</v>
      </c>
      <c r="B1891" s="2" t="s">
        <v>47</v>
      </c>
      <c r="C1891">
        <v>17.47</v>
      </c>
      <c r="D1891">
        <v>43.97</v>
      </c>
      <c r="E1891">
        <v>19.22</v>
      </c>
      <c r="F1891">
        <v>26.82</v>
      </c>
      <c r="G1891" t="b">
        <v>0</v>
      </c>
      <c r="H1891" t="b">
        <v>0</v>
      </c>
      <c r="I1891" t="b">
        <v>0</v>
      </c>
      <c r="J1891" t="b">
        <v>0</v>
      </c>
      <c r="K1891">
        <v>2.58</v>
      </c>
      <c r="L1891">
        <v>23.8</v>
      </c>
      <c r="M1891">
        <v>68.099999999999994</v>
      </c>
      <c r="N1891">
        <v>0</v>
      </c>
      <c r="O1891" s="2" t="s">
        <v>48</v>
      </c>
      <c r="P1891" s="2" t="s">
        <v>49</v>
      </c>
      <c r="Q1891">
        <v>207</v>
      </c>
      <c r="R1891" t="b">
        <v>0</v>
      </c>
      <c r="S1891" s="3">
        <v>45676</v>
      </c>
      <c r="T1891" s="2" t="s">
        <v>42</v>
      </c>
      <c r="U1891" t="b">
        <v>1</v>
      </c>
      <c r="V1891" s="2" t="s">
        <v>32</v>
      </c>
      <c r="W1891">
        <v>17</v>
      </c>
      <c r="X1891" s="2" t="s">
        <v>33</v>
      </c>
      <c r="Y1891">
        <v>1</v>
      </c>
      <c r="Z1891" s="2" t="s">
        <v>42</v>
      </c>
      <c r="AA1891" s="2" t="s">
        <v>41</v>
      </c>
      <c r="AB1891" s="2" t="s">
        <v>35</v>
      </c>
    </row>
    <row r="1892" spans="1:28">
      <c r="A1892" s="1">
        <v>45676.75</v>
      </c>
      <c r="B1892" s="2" t="s">
        <v>47</v>
      </c>
      <c r="C1892">
        <v>25.81</v>
      </c>
      <c r="D1892">
        <v>43.78</v>
      </c>
      <c r="E1892">
        <v>13.29</v>
      </c>
      <c r="F1892">
        <v>25.24</v>
      </c>
      <c r="G1892" t="b">
        <v>0</v>
      </c>
      <c r="H1892" t="b">
        <v>0</v>
      </c>
      <c r="I1892" t="b">
        <v>0</v>
      </c>
      <c r="J1892" t="b">
        <v>0</v>
      </c>
      <c r="K1892">
        <v>1.94</v>
      </c>
      <c r="L1892">
        <v>21.2</v>
      </c>
      <c r="M1892">
        <v>73.7</v>
      </c>
      <c r="N1892">
        <v>0</v>
      </c>
      <c r="O1892" s="2" t="s">
        <v>48</v>
      </c>
      <c r="P1892" s="2" t="s">
        <v>49</v>
      </c>
      <c r="Q1892">
        <v>218</v>
      </c>
      <c r="R1892" t="b">
        <v>0</v>
      </c>
      <c r="S1892" s="3">
        <v>45676</v>
      </c>
      <c r="T1892" s="2" t="s">
        <v>42</v>
      </c>
      <c r="U1892" t="b">
        <v>1</v>
      </c>
      <c r="V1892" s="2" t="s">
        <v>32</v>
      </c>
      <c r="W1892">
        <v>18</v>
      </c>
      <c r="X1892" s="2" t="s">
        <v>33</v>
      </c>
      <c r="Y1892">
        <v>1</v>
      </c>
      <c r="Z1892" s="2" t="s">
        <v>42</v>
      </c>
      <c r="AA1892" s="2" t="s">
        <v>41</v>
      </c>
      <c r="AB1892" s="2" t="s">
        <v>35</v>
      </c>
    </row>
    <row r="1893" spans="1:28">
      <c r="A1893" s="1">
        <v>45676.791666666664</v>
      </c>
      <c r="B1893" s="2" t="s">
        <v>47</v>
      </c>
      <c r="C1893">
        <v>21.95</v>
      </c>
      <c r="D1893">
        <v>28.82</v>
      </c>
      <c r="E1893">
        <v>20.059999999999999</v>
      </c>
      <c r="F1893">
        <v>23.42</v>
      </c>
      <c r="G1893" t="b">
        <v>0</v>
      </c>
      <c r="H1893" t="b">
        <v>0</v>
      </c>
      <c r="I1893" t="b">
        <v>0</v>
      </c>
      <c r="J1893" t="b">
        <v>0</v>
      </c>
      <c r="K1893">
        <v>2.54</v>
      </c>
      <c r="L1893">
        <v>18.600000000000001</v>
      </c>
      <c r="M1893">
        <v>61.1</v>
      </c>
      <c r="N1893">
        <v>0</v>
      </c>
      <c r="O1893" s="2" t="s">
        <v>48</v>
      </c>
      <c r="P1893" s="2" t="s">
        <v>49</v>
      </c>
      <c r="Q1893">
        <v>247</v>
      </c>
      <c r="R1893" t="b">
        <v>0</v>
      </c>
      <c r="S1893" s="3">
        <v>45676</v>
      </c>
      <c r="T1893" s="2" t="s">
        <v>42</v>
      </c>
      <c r="U1893" t="b">
        <v>1</v>
      </c>
      <c r="V1893" s="2" t="s">
        <v>32</v>
      </c>
      <c r="W1893">
        <v>19</v>
      </c>
      <c r="X1893" s="2" t="s">
        <v>33</v>
      </c>
      <c r="Y1893">
        <v>1</v>
      </c>
      <c r="Z1893" s="2" t="s">
        <v>42</v>
      </c>
      <c r="AA1893" s="2" t="s">
        <v>41</v>
      </c>
      <c r="AB1893" s="2" t="s">
        <v>35</v>
      </c>
    </row>
    <row r="1894" spans="1:28">
      <c r="A1894" s="1">
        <v>45676.833333333336</v>
      </c>
      <c r="B1894" s="2" t="s">
        <v>47</v>
      </c>
      <c r="C1894">
        <v>13.4</v>
      </c>
      <c r="D1894">
        <v>17.149999999999999</v>
      </c>
      <c r="E1894">
        <v>12.17</v>
      </c>
      <c r="F1894">
        <v>11.26</v>
      </c>
      <c r="G1894" t="b">
        <v>0</v>
      </c>
      <c r="H1894" t="b">
        <v>0</v>
      </c>
      <c r="I1894" t="b">
        <v>0</v>
      </c>
      <c r="J1894" t="b">
        <v>0</v>
      </c>
      <c r="K1894">
        <v>4.53</v>
      </c>
      <c r="L1894">
        <v>20.5</v>
      </c>
      <c r="M1894">
        <v>57</v>
      </c>
      <c r="N1894">
        <v>0</v>
      </c>
      <c r="O1894" s="2" t="s">
        <v>48</v>
      </c>
      <c r="P1894" s="2" t="s">
        <v>49</v>
      </c>
      <c r="Q1894">
        <v>217</v>
      </c>
      <c r="R1894" t="b">
        <v>0</v>
      </c>
      <c r="S1894" s="3">
        <v>45676</v>
      </c>
      <c r="T1894" s="2" t="s">
        <v>42</v>
      </c>
      <c r="U1894" t="b">
        <v>1</v>
      </c>
      <c r="V1894" s="2" t="s">
        <v>32</v>
      </c>
      <c r="W1894">
        <v>20</v>
      </c>
      <c r="X1894" s="2" t="s">
        <v>33</v>
      </c>
      <c r="Y1894">
        <v>1</v>
      </c>
      <c r="Z1894" s="2" t="s">
        <v>42</v>
      </c>
      <c r="AA1894" s="2" t="s">
        <v>41</v>
      </c>
      <c r="AB1894" s="2" t="s">
        <v>35</v>
      </c>
    </row>
    <row r="1895" spans="1:28">
      <c r="A1895" s="1">
        <v>45676.875</v>
      </c>
      <c r="B1895" s="2" t="s">
        <v>47</v>
      </c>
      <c r="C1895">
        <v>13.76</v>
      </c>
      <c r="D1895">
        <v>31.4</v>
      </c>
      <c r="E1895">
        <v>10.53</v>
      </c>
      <c r="F1895">
        <v>13.74</v>
      </c>
      <c r="G1895" t="b">
        <v>0</v>
      </c>
      <c r="H1895" t="b">
        <v>0</v>
      </c>
      <c r="I1895" t="b">
        <v>0</v>
      </c>
      <c r="J1895" t="b">
        <v>0</v>
      </c>
      <c r="K1895">
        <v>4.8</v>
      </c>
      <c r="L1895">
        <v>17.7</v>
      </c>
      <c r="M1895">
        <v>50.8</v>
      </c>
      <c r="N1895">
        <v>0</v>
      </c>
      <c r="O1895" s="2" t="s">
        <v>48</v>
      </c>
      <c r="P1895" s="2" t="s">
        <v>49</v>
      </c>
      <c r="Q1895">
        <v>174</v>
      </c>
      <c r="R1895" t="b">
        <v>0</v>
      </c>
      <c r="S1895" s="3">
        <v>45676</v>
      </c>
      <c r="T1895" s="2" t="s">
        <v>42</v>
      </c>
      <c r="U1895" t="b">
        <v>1</v>
      </c>
      <c r="V1895" s="2" t="s">
        <v>32</v>
      </c>
      <c r="W1895">
        <v>21</v>
      </c>
      <c r="X1895" s="2" t="s">
        <v>33</v>
      </c>
      <c r="Y1895">
        <v>1</v>
      </c>
      <c r="Z1895" s="2" t="s">
        <v>42</v>
      </c>
      <c r="AA1895" s="2" t="s">
        <v>41</v>
      </c>
      <c r="AB1895" s="2" t="s">
        <v>35</v>
      </c>
    </row>
    <row r="1896" spans="1:28">
      <c r="A1896" s="1">
        <v>45676.916666666664</v>
      </c>
      <c r="B1896" s="2" t="s">
        <v>47</v>
      </c>
      <c r="C1896">
        <v>19.2</v>
      </c>
      <c r="D1896">
        <v>44.24</v>
      </c>
      <c r="E1896">
        <v>17.8</v>
      </c>
      <c r="F1896">
        <v>28.13</v>
      </c>
      <c r="G1896" t="b">
        <v>0</v>
      </c>
      <c r="H1896" t="b">
        <v>0</v>
      </c>
      <c r="I1896" t="b">
        <v>0</v>
      </c>
      <c r="J1896" t="b">
        <v>0</v>
      </c>
      <c r="K1896">
        <v>2.5299999999999998</v>
      </c>
      <c r="L1896">
        <v>18.3</v>
      </c>
      <c r="M1896">
        <v>65.5</v>
      </c>
      <c r="N1896">
        <v>0</v>
      </c>
      <c r="O1896" s="2" t="s">
        <v>48</v>
      </c>
      <c r="P1896" s="2" t="s">
        <v>49</v>
      </c>
      <c r="Q1896">
        <v>169</v>
      </c>
      <c r="R1896" t="b">
        <v>0</v>
      </c>
      <c r="S1896" s="3">
        <v>45676</v>
      </c>
      <c r="T1896" s="2" t="s">
        <v>42</v>
      </c>
      <c r="U1896" t="b">
        <v>1</v>
      </c>
      <c r="V1896" s="2" t="s">
        <v>32</v>
      </c>
      <c r="W1896">
        <v>22</v>
      </c>
      <c r="X1896" s="2" t="s">
        <v>33</v>
      </c>
      <c r="Y1896">
        <v>1</v>
      </c>
      <c r="Z1896" s="2" t="s">
        <v>42</v>
      </c>
      <c r="AA1896" s="2" t="s">
        <v>41</v>
      </c>
      <c r="AB1896" s="2" t="s">
        <v>35</v>
      </c>
    </row>
    <row r="1897" spans="1:28">
      <c r="A1897" s="1">
        <v>45676.958333333336</v>
      </c>
      <c r="B1897" s="2" t="s">
        <v>47</v>
      </c>
      <c r="C1897">
        <v>25.68</v>
      </c>
      <c r="D1897">
        <v>48.9</v>
      </c>
      <c r="E1897">
        <v>23.64</v>
      </c>
      <c r="F1897">
        <v>34.380000000000003</v>
      </c>
      <c r="G1897" t="b">
        <v>0</v>
      </c>
      <c r="H1897" t="b">
        <v>0</v>
      </c>
      <c r="I1897" t="b">
        <v>0</v>
      </c>
      <c r="J1897" t="b">
        <v>0</v>
      </c>
      <c r="K1897">
        <v>2.81</v>
      </c>
      <c r="L1897">
        <v>14.8</v>
      </c>
      <c r="M1897">
        <v>65.400000000000006</v>
      </c>
      <c r="N1897">
        <v>0</v>
      </c>
      <c r="O1897" s="2" t="s">
        <v>48</v>
      </c>
      <c r="P1897" s="2" t="s">
        <v>49</v>
      </c>
      <c r="Q1897">
        <v>138</v>
      </c>
      <c r="R1897" t="b">
        <v>0</v>
      </c>
      <c r="S1897" s="3">
        <v>45676</v>
      </c>
      <c r="T1897" s="2" t="s">
        <v>42</v>
      </c>
      <c r="U1897" t="b">
        <v>1</v>
      </c>
      <c r="V1897" s="2" t="s">
        <v>32</v>
      </c>
      <c r="W1897">
        <v>23</v>
      </c>
      <c r="X1897" s="2" t="s">
        <v>33</v>
      </c>
      <c r="Y1897">
        <v>1</v>
      </c>
      <c r="Z1897" s="2" t="s">
        <v>42</v>
      </c>
      <c r="AA1897" s="2" t="s">
        <v>41</v>
      </c>
      <c r="AB1897" s="2" t="s">
        <v>35</v>
      </c>
    </row>
    <row r="1898" spans="1:28">
      <c r="A1898" s="1">
        <v>45677</v>
      </c>
      <c r="B1898" s="2" t="s">
        <v>47</v>
      </c>
      <c r="C1898">
        <v>6.36</v>
      </c>
      <c r="D1898">
        <v>38.33</v>
      </c>
      <c r="E1898">
        <v>21.37</v>
      </c>
      <c r="F1898">
        <v>20.69</v>
      </c>
      <c r="G1898" t="b">
        <v>0</v>
      </c>
      <c r="H1898" t="b">
        <v>0</v>
      </c>
      <c r="I1898" t="b">
        <v>0</v>
      </c>
      <c r="J1898" t="b">
        <v>0</v>
      </c>
      <c r="K1898">
        <v>4.09</v>
      </c>
      <c r="L1898">
        <v>15.8</v>
      </c>
      <c r="M1898">
        <v>56.9</v>
      </c>
      <c r="N1898">
        <v>0</v>
      </c>
      <c r="O1898" s="2" t="s">
        <v>48</v>
      </c>
      <c r="P1898" s="2" t="s">
        <v>49</v>
      </c>
      <c r="Q1898">
        <v>180</v>
      </c>
      <c r="R1898" t="b">
        <v>0</v>
      </c>
      <c r="S1898" s="3">
        <v>45677</v>
      </c>
      <c r="T1898" s="2" t="s">
        <v>43</v>
      </c>
      <c r="U1898" t="b">
        <v>0</v>
      </c>
      <c r="V1898" s="2" t="s">
        <v>32</v>
      </c>
      <c r="W1898">
        <v>0</v>
      </c>
      <c r="X1898" s="2" t="s">
        <v>33</v>
      </c>
      <c r="Y1898">
        <v>1</v>
      </c>
      <c r="Z1898" s="2" t="s">
        <v>43</v>
      </c>
      <c r="AA1898" s="2" t="s">
        <v>34</v>
      </c>
      <c r="AB1898" s="2" t="s">
        <v>35</v>
      </c>
    </row>
    <row r="1899" spans="1:28">
      <c r="A1899" s="1">
        <v>45677.041666666664</v>
      </c>
      <c r="B1899" s="2" t="s">
        <v>47</v>
      </c>
      <c r="C1899">
        <v>14.88</v>
      </c>
      <c r="D1899">
        <v>42.17</v>
      </c>
      <c r="E1899">
        <v>17.34</v>
      </c>
      <c r="F1899">
        <v>26.98</v>
      </c>
      <c r="G1899" t="b">
        <v>0</v>
      </c>
      <c r="H1899" t="b">
        <v>0</v>
      </c>
      <c r="I1899" t="b">
        <v>0</v>
      </c>
      <c r="J1899" t="b">
        <v>0</v>
      </c>
      <c r="K1899">
        <v>1.97</v>
      </c>
      <c r="L1899">
        <v>17.3</v>
      </c>
      <c r="M1899">
        <v>71.900000000000006</v>
      </c>
      <c r="N1899">
        <v>0</v>
      </c>
      <c r="O1899" s="2" t="s">
        <v>48</v>
      </c>
      <c r="P1899" s="2" t="s">
        <v>49</v>
      </c>
      <c r="Q1899">
        <v>166</v>
      </c>
      <c r="R1899" t="b">
        <v>0</v>
      </c>
      <c r="S1899" s="3">
        <v>45677</v>
      </c>
      <c r="T1899" s="2" t="s">
        <v>43</v>
      </c>
      <c r="U1899" t="b">
        <v>0</v>
      </c>
      <c r="V1899" s="2" t="s">
        <v>32</v>
      </c>
      <c r="W1899">
        <v>1</v>
      </c>
      <c r="X1899" s="2" t="s">
        <v>33</v>
      </c>
      <c r="Y1899">
        <v>1</v>
      </c>
      <c r="Z1899" s="2" t="s">
        <v>43</v>
      </c>
      <c r="AA1899" s="2" t="s">
        <v>34</v>
      </c>
      <c r="AB1899" s="2" t="s">
        <v>35</v>
      </c>
    </row>
    <row r="1900" spans="1:28">
      <c r="A1900" s="1">
        <v>45677.083333333336</v>
      </c>
      <c r="B1900" s="2" t="s">
        <v>47</v>
      </c>
      <c r="C1900">
        <v>6.36</v>
      </c>
      <c r="D1900">
        <v>25.25</v>
      </c>
      <c r="E1900">
        <v>4.1500000000000004</v>
      </c>
      <c r="F1900">
        <v>9.5299999999999994</v>
      </c>
      <c r="G1900" t="b">
        <v>0</v>
      </c>
      <c r="H1900" t="b">
        <v>0</v>
      </c>
      <c r="I1900" t="b">
        <v>0</v>
      </c>
      <c r="J1900" t="b">
        <v>0</v>
      </c>
      <c r="K1900">
        <v>3.55</v>
      </c>
      <c r="L1900">
        <v>17.8</v>
      </c>
      <c r="M1900">
        <v>64.3</v>
      </c>
      <c r="N1900">
        <v>0</v>
      </c>
      <c r="O1900" s="2" t="s">
        <v>48</v>
      </c>
      <c r="P1900" s="2" t="s">
        <v>49</v>
      </c>
      <c r="Q1900">
        <v>200</v>
      </c>
      <c r="R1900" t="b">
        <v>0</v>
      </c>
      <c r="S1900" s="3">
        <v>45677</v>
      </c>
      <c r="T1900" s="2" t="s">
        <v>43</v>
      </c>
      <c r="U1900" t="b">
        <v>0</v>
      </c>
      <c r="V1900" s="2" t="s">
        <v>32</v>
      </c>
      <c r="W1900">
        <v>2</v>
      </c>
      <c r="X1900" s="2" t="s">
        <v>33</v>
      </c>
      <c r="Y1900">
        <v>1</v>
      </c>
      <c r="Z1900" s="2" t="s">
        <v>43</v>
      </c>
      <c r="AA1900" s="2" t="s">
        <v>34</v>
      </c>
      <c r="AB1900" s="2" t="s">
        <v>35</v>
      </c>
    </row>
    <row r="1901" spans="1:28">
      <c r="A1901" s="1">
        <v>45677.125</v>
      </c>
      <c r="B1901" s="2" t="s">
        <v>47</v>
      </c>
      <c r="C1901">
        <v>29.51</v>
      </c>
      <c r="D1901">
        <v>33.94</v>
      </c>
      <c r="E1901">
        <v>15.69</v>
      </c>
      <c r="F1901">
        <v>27.99</v>
      </c>
      <c r="G1901" t="b">
        <v>0</v>
      </c>
      <c r="H1901" t="b">
        <v>0</v>
      </c>
      <c r="I1901" t="b">
        <v>0</v>
      </c>
      <c r="J1901" t="b">
        <v>0</v>
      </c>
      <c r="K1901">
        <v>3.26</v>
      </c>
      <c r="L1901">
        <v>18.399999999999999</v>
      </c>
      <c r="M1901">
        <v>58.9</v>
      </c>
      <c r="N1901">
        <v>3.55</v>
      </c>
      <c r="O1901" s="2" t="s">
        <v>48</v>
      </c>
      <c r="P1901" s="2" t="s">
        <v>49</v>
      </c>
      <c r="Q1901">
        <v>166</v>
      </c>
      <c r="R1901" t="b">
        <v>0</v>
      </c>
      <c r="S1901" s="3">
        <v>45677</v>
      </c>
      <c r="T1901" s="2" t="s">
        <v>43</v>
      </c>
      <c r="U1901" t="b">
        <v>0</v>
      </c>
      <c r="V1901" s="2" t="s">
        <v>32</v>
      </c>
      <c r="W1901">
        <v>3</v>
      </c>
      <c r="X1901" s="2" t="s">
        <v>36</v>
      </c>
      <c r="Y1901">
        <v>1</v>
      </c>
      <c r="Z1901" s="2" t="s">
        <v>43</v>
      </c>
      <c r="AA1901" s="2" t="s">
        <v>34</v>
      </c>
      <c r="AB1901" s="2" t="s">
        <v>35</v>
      </c>
    </row>
    <row r="1902" spans="1:28">
      <c r="A1902" s="1">
        <v>45677.166666666664</v>
      </c>
      <c r="B1902" s="2" t="s">
        <v>47</v>
      </c>
      <c r="C1902">
        <v>14.71</v>
      </c>
      <c r="D1902">
        <v>36.270000000000003</v>
      </c>
      <c r="E1902">
        <v>17.2</v>
      </c>
      <c r="F1902">
        <v>15.02</v>
      </c>
      <c r="G1902" t="b">
        <v>0</v>
      </c>
      <c r="H1902" t="b">
        <v>0</v>
      </c>
      <c r="I1902" t="b">
        <v>0</v>
      </c>
      <c r="J1902" t="b">
        <v>0</v>
      </c>
      <c r="K1902">
        <v>3.78</v>
      </c>
      <c r="L1902">
        <v>16.100000000000001</v>
      </c>
      <c r="M1902">
        <v>64.7</v>
      </c>
      <c r="N1902">
        <v>0</v>
      </c>
      <c r="O1902" s="2" t="s">
        <v>48</v>
      </c>
      <c r="P1902" s="2" t="s">
        <v>49</v>
      </c>
      <c r="Q1902">
        <v>216</v>
      </c>
      <c r="R1902" t="b">
        <v>0</v>
      </c>
      <c r="S1902" s="3">
        <v>45677</v>
      </c>
      <c r="T1902" s="2" t="s">
        <v>43</v>
      </c>
      <c r="U1902" t="b">
        <v>0</v>
      </c>
      <c r="V1902" s="2" t="s">
        <v>32</v>
      </c>
      <c r="W1902">
        <v>4</v>
      </c>
      <c r="X1902" s="2" t="s">
        <v>33</v>
      </c>
      <c r="Y1902">
        <v>1</v>
      </c>
      <c r="Z1902" s="2" t="s">
        <v>43</v>
      </c>
      <c r="AA1902" s="2" t="s">
        <v>34</v>
      </c>
      <c r="AB1902" s="2" t="s">
        <v>35</v>
      </c>
    </row>
    <row r="1903" spans="1:28">
      <c r="A1903" s="1">
        <v>45677.208333333336</v>
      </c>
      <c r="B1903" s="2" t="s">
        <v>47</v>
      </c>
      <c r="C1903">
        <v>18.34</v>
      </c>
      <c r="D1903">
        <v>42.23</v>
      </c>
      <c r="E1903">
        <v>21.97</v>
      </c>
      <c r="F1903">
        <v>27.71</v>
      </c>
      <c r="G1903" t="b">
        <v>0</v>
      </c>
      <c r="H1903" t="b">
        <v>0</v>
      </c>
      <c r="I1903" t="b">
        <v>0</v>
      </c>
      <c r="J1903" t="b">
        <v>0</v>
      </c>
      <c r="K1903">
        <v>2.48</v>
      </c>
      <c r="L1903">
        <v>21</v>
      </c>
      <c r="M1903">
        <v>74.2</v>
      </c>
      <c r="N1903">
        <v>0</v>
      </c>
      <c r="O1903" s="2" t="s">
        <v>48</v>
      </c>
      <c r="P1903" s="2" t="s">
        <v>49</v>
      </c>
      <c r="Q1903">
        <v>189</v>
      </c>
      <c r="R1903" t="b">
        <v>0</v>
      </c>
      <c r="S1903" s="3">
        <v>45677</v>
      </c>
      <c r="T1903" s="2" t="s">
        <v>43</v>
      </c>
      <c r="U1903" t="b">
        <v>0</v>
      </c>
      <c r="V1903" s="2" t="s">
        <v>32</v>
      </c>
      <c r="W1903">
        <v>5</v>
      </c>
      <c r="X1903" s="2" t="s">
        <v>33</v>
      </c>
      <c r="Y1903">
        <v>1</v>
      </c>
      <c r="Z1903" s="2" t="s">
        <v>43</v>
      </c>
      <c r="AA1903" s="2" t="s">
        <v>34</v>
      </c>
      <c r="AB1903" s="2" t="s">
        <v>35</v>
      </c>
    </row>
    <row r="1904" spans="1:28">
      <c r="A1904" s="1">
        <v>45677.25</v>
      </c>
      <c r="B1904" s="2" t="s">
        <v>47</v>
      </c>
      <c r="C1904">
        <v>24.06</v>
      </c>
      <c r="D1904">
        <v>40.159999999999997</v>
      </c>
      <c r="E1904">
        <v>22.49</v>
      </c>
      <c r="F1904">
        <v>23.03</v>
      </c>
      <c r="G1904" t="b">
        <v>0</v>
      </c>
      <c r="H1904" t="b">
        <v>0</v>
      </c>
      <c r="I1904" t="b">
        <v>0</v>
      </c>
      <c r="J1904" t="b">
        <v>0</v>
      </c>
      <c r="K1904">
        <v>1.59</v>
      </c>
      <c r="L1904">
        <v>19.3</v>
      </c>
      <c r="M1904">
        <v>71.7</v>
      </c>
      <c r="N1904">
        <v>0</v>
      </c>
      <c r="O1904" s="2" t="s">
        <v>48</v>
      </c>
      <c r="P1904" s="2" t="s">
        <v>49</v>
      </c>
      <c r="Q1904">
        <v>224</v>
      </c>
      <c r="R1904" t="b">
        <v>0</v>
      </c>
      <c r="S1904" s="3">
        <v>45677</v>
      </c>
      <c r="T1904" s="2" t="s">
        <v>43</v>
      </c>
      <c r="U1904" t="b">
        <v>0</v>
      </c>
      <c r="V1904" s="2" t="s">
        <v>32</v>
      </c>
      <c r="W1904">
        <v>6</v>
      </c>
      <c r="X1904" s="2" t="s">
        <v>33</v>
      </c>
      <c r="Y1904">
        <v>1</v>
      </c>
      <c r="Z1904" s="2" t="s">
        <v>43</v>
      </c>
      <c r="AA1904" s="2" t="s">
        <v>34</v>
      </c>
      <c r="AB1904" s="2" t="s">
        <v>35</v>
      </c>
    </row>
    <row r="1905" spans="1:28">
      <c r="A1905" s="1">
        <v>45677.291666666664</v>
      </c>
      <c r="B1905" s="2" t="s">
        <v>47</v>
      </c>
      <c r="C1905">
        <v>22.42</v>
      </c>
      <c r="D1905">
        <v>40.770000000000003</v>
      </c>
      <c r="E1905">
        <v>16.21</v>
      </c>
      <c r="F1905">
        <v>24.86</v>
      </c>
      <c r="G1905" t="b">
        <v>0</v>
      </c>
      <c r="H1905" t="b">
        <v>0</v>
      </c>
      <c r="I1905" t="b">
        <v>0</v>
      </c>
      <c r="J1905" t="b">
        <v>0</v>
      </c>
      <c r="K1905">
        <v>0.99</v>
      </c>
      <c r="L1905">
        <v>23.1</v>
      </c>
      <c r="M1905">
        <v>63.2</v>
      </c>
      <c r="N1905">
        <v>0</v>
      </c>
      <c r="O1905" s="2" t="s">
        <v>48</v>
      </c>
      <c r="P1905" s="2" t="s">
        <v>49</v>
      </c>
      <c r="Q1905">
        <v>277</v>
      </c>
      <c r="R1905" t="b">
        <v>1</v>
      </c>
      <c r="S1905" s="3">
        <v>45677</v>
      </c>
      <c r="T1905" s="2" t="s">
        <v>43</v>
      </c>
      <c r="U1905" t="b">
        <v>0</v>
      </c>
      <c r="V1905" s="2" t="s">
        <v>32</v>
      </c>
      <c r="W1905">
        <v>7</v>
      </c>
      <c r="X1905" s="2" t="s">
        <v>33</v>
      </c>
      <c r="Y1905">
        <v>1</v>
      </c>
      <c r="Z1905" s="2" t="s">
        <v>43</v>
      </c>
      <c r="AA1905" s="2" t="s">
        <v>34</v>
      </c>
      <c r="AB1905" s="2" t="s">
        <v>37</v>
      </c>
    </row>
    <row r="1906" spans="1:28">
      <c r="A1906" s="1">
        <v>45677.333333333336</v>
      </c>
      <c r="B1906" s="2" t="s">
        <v>47</v>
      </c>
      <c r="C1906">
        <v>31.21</v>
      </c>
      <c r="D1906">
        <v>35.89</v>
      </c>
      <c r="E1906">
        <v>24.98</v>
      </c>
      <c r="F1906">
        <v>26.61</v>
      </c>
      <c r="G1906" t="b">
        <v>0</v>
      </c>
      <c r="H1906" t="b">
        <v>0</v>
      </c>
      <c r="I1906" t="b">
        <v>0</v>
      </c>
      <c r="J1906" t="b">
        <v>0</v>
      </c>
      <c r="K1906">
        <v>2.0699999999999998</v>
      </c>
      <c r="L1906">
        <v>23.3</v>
      </c>
      <c r="M1906">
        <v>69.099999999999994</v>
      </c>
      <c r="N1906">
        <v>0</v>
      </c>
      <c r="O1906" s="2" t="s">
        <v>48</v>
      </c>
      <c r="P1906" s="2" t="s">
        <v>49</v>
      </c>
      <c r="Q1906">
        <v>280</v>
      </c>
      <c r="R1906" t="b">
        <v>1</v>
      </c>
      <c r="S1906" s="3">
        <v>45677</v>
      </c>
      <c r="T1906" s="2" t="s">
        <v>43</v>
      </c>
      <c r="U1906" t="b">
        <v>0</v>
      </c>
      <c r="V1906" s="2" t="s">
        <v>32</v>
      </c>
      <c r="W1906">
        <v>8</v>
      </c>
      <c r="X1906" s="2" t="s">
        <v>33</v>
      </c>
      <c r="Y1906">
        <v>1</v>
      </c>
      <c r="Z1906" s="2" t="s">
        <v>43</v>
      </c>
      <c r="AA1906" s="2" t="s">
        <v>34</v>
      </c>
      <c r="AB1906" s="2" t="s">
        <v>37</v>
      </c>
    </row>
    <row r="1907" spans="1:28">
      <c r="A1907" s="1">
        <v>45677.375</v>
      </c>
      <c r="B1907" s="2" t="s">
        <v>47</v>
      </c>
      <c r="C1907">
        <v>14.71</v>
      </c>
      <c r="D1907">
        <v>59.3</v>
      </c>
      <c r="E1907">
        <v>15.17</v>
      </c>
      <c r="F1907">
        <v>16.98</v>
      </c>
      <c r="G1907" t="b">
        <v>0</v>
      </c>
      <c r="H1907" t="b">
        <v>0</v>
      </c>
      <c r="I1907" t="b">
        <v>0</v>
      </c>
      <c r="J1907" t="b">
        <v>0</v>
      </c>
      <c r="K1907">
        <v>2.74</v>
      </c>
      <c r="L1907">
        <v>22</v>
      </c>
      <c r="M1907">
        <v>55.7</v>
      </c>
      <c r="N1907">
        <v>0</v>
      </c>
      <c r="O1907" s="2" t="s">
        <v>48</v>
      </c>
      <c r="P1907" s="2" t="s">
        <v>49</v>
      </c>
      <c r="Q1907">
        <v>254</v>
      </c>
      <c r="R1907" t="b">
        <v>1</v>
      </c>
      <c r="S1907" s="3">
        <v>45677</v>
      </c>
      <c r="T1907" s="2" t="s">
        <v>43</v>
      </c>
      <c r="U1907" t="b">
        <v>0</v>
      </c>
      <c r="V1907" s="2" t="s">
        <v>32</v>
      </c>
      <c r="W1907">
        <v>9</v>
      </c>
      <c r="X1907" s="2" t="s">
        <v>33</v>
      </c>
      <c r="Y1907">
        <v>1</v>
      </c>
      <c r="Z1907" s="2" t="s">
        <v>43</v>
      </c>
      <c r="AA1907" s="2" t="s">
        <v>34</v>
      </c>
      <c r="AB1907" s="2" t="s">
        <v>37</v>
      </c>
    </row>
    <row r="1908" spans="1:28">
      <c r="A1908" s="1">
        <v>45677.416666666664</v>
      </c>
      <c r="B1908" s="2" t="s">
        <v>47</v>
      </c>
      <c r="C1908">
        <v>19.82</v>
      </c>
      <c r="D1908">
        <v>37.1</v>
      </c>
      <c r="E1908">
        <v>20.29</v>
      </c>
      <c r="F1908">
        <v>30.05</v>
      </c>
      <c r="G1908" t="b">
        <v>0</v>
      </c>
      <c r="H1908" t="b">
        <v>0</v>
      </c>
      <c r="I1908" t="b">
        <v>0</v>
      </c>
      <c r="J1908" t="b">
        <v>0</v>
      </c>
      <c r="K1908">
        <v>2.8</v>
      </c>
      <c r="L1908">
        <v>25</v>
      </c>
      <c r="M1908">
        <v>63.2</v>
      </c>
      <c r="N1908">
        <v>0</v>
      </c>
      <c r="O1908" s="2" t="s">
        <v>48</v>
      </c>
      <c r="P1908" s="2" t="s">
        <v>49</v>
      </c>
      <c r="Q1908">
        <v>223</v>
      </c>
      <c r="R1908" t="b">
        <v>0</v>
      </c>
      <c r="S1908" s="3">
        <v>45677</v>
      </c>
      <c r="T1908" s="2" t="s">
        <v>43</v>
      </c>
      <c r="U1908" t="b">
        <v>0</v>
      </c>
      <c r="V1908" s="2" t="s">
        <v>32</v>
      </c>
      <c r="W1908">
        <v>10</v>
      </c>
      <c r="X1908" s="2" t="s">
        <v>33</v>
      </c>
      <c r="Y1908">
        <v>1</v>
      </c>
      <c r="Z1908" s="2" t="s">
        <v>43</v>
      </c>
      <c r="AA1908" s="2" t="s">
        <v>34</v>
      </c>
      <c r="AB1908" s="2" t="s">
        <v>35</v>
      </c>
    </row>
    <row r="1909" spans="1:28">
      <c r="A1909" s="1">
        <v>45677.458333333336</v>
      </c>
      <c r="B1909" s="2" t="s">
        <v>47</v>
      </c>
      <c r="C1909">
        <v>5.8</v>
      </c>
      <c r="D1909">
        <v>24.07</v>
      </c>
      <c r="E1909">
        <v>22.35</v>
      </c>
      <c r="F1909">
        <v>16.190000000000001</v>
      </c>
      <c r="G1909" t="b">
        <v>0</v>
      </c>
      <c r="H1909" t="b">
        <v>0</v>
      </c>
      <c r="I1909" t="b">
        <v>0</v>
      </c>
      <c r="J1909" t="b">
        <v>0</v>
      </c>
      <c r="K1909">
        <v>5.31</v>
      </c>
      <c r="L1909">
        <v>27</v>
      </c>
      <c r="M1909">
        <v>62.7</v>
      </c>
      <c r="N1909">
        <v>0</v>
      </c>
      <c r="O1909" s="2" t="s">
        <v>48</v>
      </c>
      <c r="P1909" s="2" t="s">
        <v>49</v>
      </c>
      <c r="Q1909">
        <v>215</v>
      </c>
      <c r="R1909" t="b">
        <v>0</v>
      </c>
      <c r="S1909" s="3">
        <v>45677</v>
      </c>
      <c r="T1909" s="2" t="s">
        <v>43</v>
      </c>
      <c r="U1909" t="b">
        <v>0</v>
      </c>
      <c r="V1909" s="2" t="s">
        <v>32</v>
      </c>
      <c r="W1909">
        <v>11</v>
      </c>
      <c r="X1909" s="2" t="s">
        <v>33</v>
      </c>
      <c r="Y1909">
        <v>1</v>
      </c>
      <c r="Z1909" s="2" t="s">
        <v>43</v>
      </c>
      <c r="AA1909" s="2" t="s">
        <v>34</v>
      </c>
      <c r="AB1909" s="2" t="s">
        <v>35</v>
      </c>
    </row>
    <row r="1910" spans="1:28">
      <c r="A1910" s="1">
        <v>45677.5</v>
      </c>
      <c r="B1910" s="2" t="s">
        <v>47</v>
      </c>
      <c r="C1910">
        <v>19.86</v>
      </c>
      <c r="D1910">
        <v>25.84</v>
      </c>
      <c r="E1910">
        <v>20.66</v>
      </c>
      <c r="F1910">
        <v>23.33</v>
      </c>
      <c r="G1910" t="b">
        <v>0</v>
      </c>
      <c r="H1910" t="b">
        <v>0</v>
      </c>
      <c r="I1910" t="b">
        <v>0</v>
      </c>
      <c r="J1910" t="b">
        <v>0</v>
      </c>
      <c r="K1910">
        <v>4.13</v>
      </c>
      <c r="L1910">
        <v>27.9</v>
      </c>
      <c r="M1910">
        <v>57.1</v>
      </c>
      <c r="N1910">
        <v>0</v>
      </c>
      <c r="O1910" s="2" t="s">
        <v>48</v>
      </c>
      <c r="P1910" s="2" t="s">
        <v>49</v>
      </c>
      <c r="Q1910">
        <v>170</v>
      </c>
      <c r="R1910" t="b">
        <v>0</v>
      </c>
      <c r="S1910" s="3">
        <v>45677</v>
      </c>
      <c r="T1910" s="2" t="s">
        <v>43</v>
      </c>
      <c r="U1910" t="b">
        <v>0</v>
      </c>
      <c r="V1910" s="2" t="s">
        <v>32</v>
      </c>
      <c r="W1910">
        <v>12</v>
      </c>
      <c r="X1910" s="2" t="s">
        <v>33</v>
      </c>
      <c r="Y1910">
        <v>1</v>
      </c>
      <c r="Z1910" s="2" t="s">
        <v>43</v>
      </c>
      <c r="AA1910" s="2" t="s">
        <v>34</v>
      </c>
      <c r="AB1910" s="2" t="s">
        <v>35</v>
      </c>
    </row>
    <row r="1911" spans="1:28">
      <c r="A1911" s="1">
        <v>45677.541666666664</v>
      </c>
      <c r="B1911" s="2" t="s">
        <v>47</v>
      </c>
      <c r="C1911">
        <v>23.14</v>
      </c>
      <c r="D1911">
        <v>30.76</v>
      </c>
      <c r="E1911">
        <v>18.41</v>
      </c>
      <c r="F1911">
        <v>28.91</v>
      </c>
      <c r="G1911" t="b">
        <v>0</v>
      </c>
      <c r="H1911" t="b">
        <v>0</v>
      </c>
      <c r="I1911" t="b">
        <v>0</v>
      </c>
      <c r="J1911" t="b">
        <v>0</v>
      </c>
      <c r="K1911">
        <v>1.46</v>
      </c>
      <c r="L1911">
        <v>26.7</v>
      </c>
      <c r="M1911">
        <v>65.2</v>
      </c>
      <c r="N1911">
        <v>0</v>
      </c>
      <c r="O1911" s="2" t="s">
        <v>48</v>
      </c>
      <c r="P1911" s="2" t="s">
        <v>49</v>
      </c>
      <c r="Q1911">
        <v>183</v>
      </c>
      <c r="R1911" t="b">
        <v>0</v>
      </c>
      <c r="S1911" s="3">
        <v>45677</v>
      </c>
      <c r="T1911" s="2" t="s">
        <v>43</v>
      </c>
      <c r="U1911" t="b">
        <v>0</v>
      </c>
      <c r="V1911" s="2" t="s">
        <v>32</v>
      </c>
      <c r="W1911">
        <v>13</v>
      </c>
      <c r="X1911" s="2" t="s">
        <v>33</v>
      </c>
      <c r="Y1911">
        <v>1</v>
      </c>
      <c r="Z1911" s="2" t="s">
        <v>43</v>
      </c>
      <c r="AA1911" s="2" t="s">
        <v>34</v>
      </c>
      <c r="AB1911" s="2" t="s">
        <v>35</v>
      </c>
    </row>
    <row r="1912" spans="1:28">
      <c r="A1912" s="1">
        <v>45677.583333333336</v>
      </c>
      <c r="B1912" s="2" t="s">
        <v>47</v>
      </c>
      <c r="C1912">
        <v>10.28</v>
      </c>
      <c r="D1912">
        <v>26.14</v>
      </c>
      <c r="E1912">
        <v>12.15</v>
      </c>
      <c r="F1912">
        <v>11.39</v>
      </c>
      <c r="G1912" t="b">
        <v>0</v>
      </c>
      <c r="H1912" t="b">
        <v>0</v>
      </c>
      <c r="I1912" t="b">
        <v>0</v>
      </c>
      <c r="J1912" t="b">
        <v>0</v>
      </c>
      <c r="K1912">
        <v>2.87</v>
      </c>
      <c r="L1912">
        <v>29.6</v>
      </c>
      <c r="M1912">
        <v>53.4</v>
      </c>
      <c r="N1912">
        <v>0</v>
      </c>
      <c r="O1912" s="2" t="s">
        <v>48</v>
      </c>
      <c r="P1912" s="2" t="s">
        <v>49</v>
      </c>
      <c r="Q1912">
        <v>195</v>
      </c>
      <c r="R1912" t="b">
        <v>0</v>
      </c>
      <c r="S1912" s="3">
        <v>45677</v>
      </c>
      <c r="T1912" s="2" t="s">
        <v>43</v>
      </c>
      <c r="U1912" t="b">
        <v>0</v>
      </c>
      <c r="V1912" s="2" t="s">
        <v>32</v>
      </c>
      <c r="W1912">
        <v>14</v>
      </c>
      <c r="X1912" s="2" t="s">
        <v>33</v>
      </c>
      <c r="Y1912">
        <v>1</v>
      </c>
      <c r="Z1912" s="2" t="s">
        <v>43</v>
      </c>
      <c r="AA1912" s="2" t="s">
        <v>34</v>
      </c>
      <c r="AB1912" s="2" t="s">
        <v>35</v>
      </c>
    </row>
    <row r="1913" spans="1:28">
      <c r="A1913" s="1">
        <v>45677.625</v>
      </c>
      <c r="B1913" s="2" t="s">
        <v>47</v>
      </c>
      <c r="C1913">
        <v>21.03</v>
      </c>
      <c r="D1913">
        <v>45.83</v>
      </c>
      <c r="E1913">
        <v>20.56</v>
      </c>
      <c r="F1913">
        <v>24.58</v>
      </c>
      <c r="G1913" t="b">
        <v>0</v>
      </c>
      <c r="H1913" t="b">
        <v>0</v>
      </c>
      <c r="I1913" t="b">
        <v>0</v>
      </c>
      <c r="J1913" t="b">
        <v>0</v>
      </c>
      <c r="K1913">
        <v>1.82</v>
      </c>
      <c r="L1913">
        <v>28.1</v>
      </c>
      <c r="M1913">
        <v>64.8</v>
      </c>
      <c r="N1913">
        <v>0</v>
      </c>
      <c r="O1913" s="2" t="s">
        <v>48</v>
      </c>
      <c r="P1913" s="2" t="s">
        <v>49</v>
      </c>
      <c r="Q1913">
        <v>236</v>
      </c>
      <c r="R1913" t="b">
        <v>0</v>
      </c>
      <c r="S1913" s="3">
        <v>45677</v>
      </c>
      <c r="T1913" s="2" t="s">
        <v>43</v>
      </c>
      <c r="U1913" t="b">
        <v>0</v>
      </c>
      <c r="V1913" s="2" t="s">
        <v>32</v>
      </c>
      <c r="W1913">
        <v>15</v>
      </c>
      <c r="X1913" s="2" t="s">
        <v>33</v>
      </c>
      <c r="Y1913">
        <v>1</v>
      </c>
      <c r="Z1913" s="2" t="s">
        <v>43</v>
      </c>
      <c r="AA1913" s="2" t="s">
        <v>34</v>
      </c>
      <c r="AB1913" s="2" t="s">
        <v>35</v>
      </c>
    </row>
    <row r="1914" spans="1:28">
      <c r="A1914" s="1">
        <v>45677.666666666664</v>
      </c>
      <c r="B1914" s="2" t="s">
        <v>47</v>
      </c>
      <c r="C1914">
        <v>23.07</v>
      </c>
      <c r="D1914">
        <v>42.5</v>
      </c>
      <c r="E1914">
        <v>7.77</v>
      </c>
      <c r="F1914">
        <v>26.34</v>
      </c>
      <c r="G1914" t="b">
        <v>0</v>
      </c>
      <c r="H1914" t="b">
        <v>0</v>
      </c>
      <c r="I1914" t="b">
        <v>0</v>
      </c>
      <c r="J1914" t="b">
        <v>0</v>
      </c>
      <c r="K1914">
        <v>1.85</v>
      </c>
      <c r="L1914">
        <v>25.1</v>
      </c>
      <c r="M1914">
        <v>67.3</v>
      </c>
      <c r="N1914">
        <v>0</v>
      </c>
      <c r="O1914" s="2" t="s">
        <v>48</v>
      </c>
      <c r="P1914" s="2" t="s">
        <v>49</v>
      </c>
      <c r="Q1914">
        <v>248</v>
      </c>
      <c r="R1914" t="b">
        <v>0</v>
      </c>
      <c r="S1914" s="3">
        <v>45677</v>
      </c>
      <c r="T1914" s="2" t="s">
        <v>43</v>
      </c>
      <c r="U1914" t="b">
        <v>0</v>
      </c>
      <c r="V1914" s="2" t="s">
        <v>32</v>
      </c>
      <c r="W1914">
        <v>16</v>
      </c>
      <c r="X1914" s="2" t="s">
        <v>33</v>
      </c>
      <c r="Y1914">
        <v>1</v>
      </c>
      <c r="Z1914" s="2" t="s">
        <v>43</v>
      </c>
      <c r="AA1914" s="2" t="s">
        <v>34</v>
      </c>
      <c r="AB1914" s="2" t="s">
        <v>35</v>
      </c>
    </row>
    <row r="1915" spans="1:28">
      <c r="A1915" s="1">
        <v>45677.708333333336</v>
      </c>
      <c r="B1915" s="2" t="s">
        <v>47</v>
      </c>
      <c r="C1915">
        <v>17.559999999999999</v>
      </c>
      <c r="D1915">
        <v>35.369999999999997</v>
      </c>
      <c r="E1915">
        <v>24.44</v>
      </c>
      <c r="F1915">
        <v>21.1</v>
      </c>
      <c r="G1915" t="b">
        <v>0</v>
      </c>
      <c r="H1915" t="b">
        <v>0</v>
      </c>
      <c r="I1915" t="b">
        <v>0</v>
      </c>
      <c r="J1915" t="b">
        <v>0</v>
      </c>
      <c r="K1915">
        <v>2.35</v>
      </c>
      <c r="L1915">
        <v>25.9</v>
      </c>
      <c r="M1915">
        <v>39</v>
      </c>
      <c r="N1915">
        <v>0</v>
      </c>
      <c r="O1915" s="2" t="s">
        <v>48</v>
      </c>
      <c r="P1915" s="2" t="s">
        <v>49</v>
      </c>
      <c r="Q1915">
        <v>322</v>
      </c>
      <c r="R1915" t="b">
        <v>1</v>
      </c>
      <c r="S1915" s="3">
        <v>45677</v>
      </c>
      <c r="T1915" s="2" t="s">
        <v>43</v>
      </c>
      <c r="U1915" t="b">
        <v>0</v>
      </c>
      <c r="V1915" s="2" t="s">
        <v>32</v>
      </c>
      <c r="W1915">
        <v>17</v>
      </c>
      <c r="X1915" s="2" t="s">
        <v>33</v>
      </c>
      <c r="Y1915">
        <v>1</v>
      </c>
      <c r="Z1915" s="2" t="s">
        <v>43</v>
      </c>
      <c r="AA1915" s="2" t="s">
        <v>34</v>
      </c>
      <c r="AB1915" s="2" t="s">
        <v>37</v>
      </c>
    </row>
    <row r="1916" spans="1:28">
      <c r="A1916" s="1">
        <v>45677.75</v>
      </c>
      <c r="B1916" s="2" t="s">
        <v>47</v>
      </c>
      <c r="C1916">
        <v>25.21</v>
      </c>
      <c r="D1916">
        <v>40.19</v>
      </c>
      <c r="E1916">
        <v>19.7</v>
      </c>
      <c r="F1916">
        <v>31.55</v>
      </c>
      <c r="G1916" t="b">
        <v>0</v>
      </c>
      <c r="H1916" t="b">
        <v>0</v>
      </c>
      <c r="I1916" t="b">
        <v>0</v>
      </c>
      <c r="J1916" t="b">
        <v>0</v>
      </c>
      <c r="K1916">
        <v>2.84</v>
      </c>
      <c r="L1916">
        <v>26.8</v>
      </c>
      <c r="M1916">
        <v>71.2</v>
      </c>
      <c r="N1916">
        <v>0</v>
      </c>
      <c r="O1916" s="2" t="s">
        <v>48</v>
      </c>
      <c r="P1916" s="2" t="s">
        <v>49</v>
      </c>
      <c r="Q1916">
        <v>294</v>
      </c>
      <c r="R1916" t="b">
        <v>1</v>
      </c>
      <c r="S1916" s="3">
        <v>45677</v>
      </c>
      <c r="T1916" s="2" t="s">
        <v>43</v>
      </c>
      <c r="U1916" t="b">
        <v>0</v>
      </c>
      <c r="V1916" s="2" t="s">
        <v>32</v>
      </c>
      <c r="W1916">
        <v>18</v>
      </c>
      <c r="X1916" s="2" t="s">
        <v>33</v>
      </c>
      <c r="Y1916">
        <v>1</v>
      </c>
      <c r="Z1916" s="2" t="s">
        <v>43</v>
      </c>
      <c r="AA1916" s="2" t="s">
        <v>34</v>
      </c>
      <c r="AB1916" s="2" t="s">
        <v>37</v>
      </c>
    </row>
    <row r="1917" spans="1:28">
      <c r="A1917" s="1">
        <v>45677.791666666664</v>
      </c>
      <c r="B1917" s="2" t="s">
        <v>47</v>
      </c>
      <c r="C1917">
        <v>29.79</v>
      </c>
      <c r="D1917">
        <v>43.73</v>
      </c>
      <c r="E1917">
        <v>27</v>
      </c>
      <c r="F1917">
        <v>27.37</v>
      </c>
      <c r="G1917" t="b">
        <v>0</v>
      </c>
      <c r="H1917" t="b">
        <v>0</v>
      </c>
      <c r="I1917" t="b">
        <v>0</v>
      </c>
      <c r="J1917" t="b">
        <v>0</v>
      </c>
      <c r="K1917">
        <v>1.72</v>
      </c>
      <c r="L1917">
        <v>25.5</v>
      </c>
      <c r="M1917">
        <v>38.1</v>
      </c>
      <c r="N1917">
        <v>0</v>
      </c>
      <c r="O1917" s="2" t="s">
        <v>48</v>
      </c>
      <c r="P1917" s="2" t="s">
        <v>49</v>
      </c>
      <c r="Q1917">
        <v>278</v>
      </c>
      <c r="R1917" t="b">
        <v>1</v>
      </c>
      <c r="S1917" s="3">
        <v>45677</v>
      </c>
      <c r="T1917" s="2" t="s">
        <v>43</v>
      </c>
      <c r="U1917" t="b">
        <v>0</v>
      </c>
      <c r="V1917" s="2" t="s">
        <v>32</v>
      </c>
      <c r="W1917">
        <v>19</v>
      </c>
      <c r="X1917" s="2" t="s">
        <v>33</v>
      </c>
      <c r="Y1917">
        <v>1</v>
      </c>
      <c r="Z1917" s="2" t="s">
        <v>43</v>
      </c>
      <c r="AA1917" s="2" t="s">
        <v>34</v>
      </c>
      <c r="AB1917" s="2" t="s">
        <v>37</v>
      </c>
    </row>
    <row r="1918" spans="1:28">
      <c r="A1918" s="1">
        <v>45677.833333333336</v>
      </c>
      <c r="B1918" s="2" t="s">
        <v>47</v>
      </c>
      <c r="C1918">
        <v>31.81</v>
      </c>
      <c r="D1918">
        <v>36.590000000000003</v>
      </c>
      <c r="E1918">
        <v>16.27</v>
      </c>
      <c r="F1918">
        <v>26.52</v>
      </c>
      <c r="G1918" t="b">
        <v>0</v>
      </c>
      <c r="H1918" t="b">
        <v>0</v>
      </c>
      <c r="I1918" t="b">
        <v>0</v>
      </c>
      <c r="J1918" t="b">
        <v>0</v>
      </c>
      <c r="K1918">
        <v>3.47</v>
      </c>
      <c r="L1918">
        <v>18.5</v>
      </c>
      <c r="M1918">
        <v>62.5</v>
      </c>
      <c r="N1918">
        <v>0</v>
      </c>
      <c r="O1918" s="2" t="s">
        <v>48</v>
      </c>
      <c r="P1918" s="2" t="s">
        <v>49</v>
      </c>
      <c r="Q1918">
        <v>247</v>
      </c>
      <c r="R1918" t="b">
        <v>0</v>
      </c>
      <c r="S1918" s="3">
        <v>45677</v>
      </c>
      <c r="T1918" s="2" t="s">
        <v>43</v>
      </c>
      <c r="U1918" t="b">
        <v>0</v>
      </c>
      <c r="V1918" s="2" t="s">
        <v>32</v>
      </c>
      <c r="W1918">
        <v>20</v>
      </c>
      <c r="X1918" s="2" t="s">
        <v>33</v>
      </c>
      <c r="Y1918">
        <v>1</v>
      </c>
      <c r="Z1918" s="2" t="s">
        <v>43</v>
      </c>
      <c r="AA1918" s="2" t="s">
        <v>34</v>
      </c>
      <c r="AB1918" s="2" t="s">
        <v>35</v>
      </c>
    </row>
    <row r="1919" spans="1:28">
      <c r="A1919" s="1">
        <v>45677.875</v>
      </c>
      <c r="B1919" s="2" t="s">
        <v>47</v>
      </c>
      <c r="C1919">
        <v>21.07</v>
      </c>
      <c r="D1919">
        <v>33.049999999999997</v>
      </c>
      <c r="E1919">
        <v>13.94</v>
      </c>
      <c r="F1919">
        <v>25.36</v>
      </c>
      <c r="G1919" t="b">
        <v>0</v>
      </c>
      <c r="H1919" t="b">
        <v>0</v>
      </c>
      <c r="I1919" t="b">
        <v>0</v>
      </c>
      <c r="J1919" t="b">
        <v>0</v>
      </c>
      <c r="K1919">
        <v>0.93</v>
      </c>
      <c r="L1919">
        <v>17.8</v>
      </c>
      <c r="M1919">
        <v>76.099999999999994</v>
      </c>
      <c r="N1919">
        <v>0</v>
      </c>
      <c r="O1919" s="2" t="s">
        <v>48</v>
      </c>
      <c r="P1919" s="2" t="s">
        <v>49</v>
      </c>
      <c r="Q1919">
        <v>189</v>
      </c>
      <c r="R1919" t="b">
        <v>0</v>
      </c>
      <c r="S1919" s="3">
        <v>45677</v>
      </c>
      <c r="T1919" s="2" t="s">
        <v>43</v>
      </c>
      <c r="U1919" t="b">
        <v>0</v>
      </c>
      <c r="V1919" s="2" t="s">
        <v>32</v>
      </c>
      <c r="W1919">
        <v>21</v>
      </c>
      <c r="X1919" s="2" t="s">
        <v>33</v>
      </c>
      <c r="Y1919">
        <v>1</v>
      </c>
      <c r="Z1919" s="2" t="s">
        <v>43</v>
      </c>
      <c r="AA1919" s="2" t="s">
        <v>34</v>
      </c>
      <c r="AB1919" s="2" t="s">
        <v>35</v>
      </c>
    </row>
    <row r="1920" spans="1:28">
      <c r="A1920" s="1">
        <v>45677.916666666664</v>
      </c>
      <c r="B1920" s="2" t="s">
        <v>47</v>
      </c>
      <c r="C1920">
        <v>10.52</v>
      </c>
      <c r="D1920">
        <v>44.59</v>
      </c>
      <c r="E1920">
        <v>20.16</v>
      </c>
      <c r="F1920">
        <v>16.72</v>
      </c>
      <c r="G1920" t="b">
        <v>0</v>
      </c>
      <c r="H1920" t="b">
        <v>0</v>
      </c>
      <c r="I1920" t="b">
        <v>0</v>
      </c>
      <c r="J1920" t="b">
        <v>0</v>
      </c>
      <c r="K1920">
        <v>2.46</v>
      </c>
      <c r="L1920">
        <v>21.1</v>
      </c>
      <c r="M1920">
        <v>63.1</v>
      </c>
      <c r="N1920">
        <v>0</v>
      </c>
      <c r="O1920" s="2" t="s">
        <v>48</v>
      </c>
      <c r="P1920" s="2" t="s">
        <v>49</v>
      </c>
      <c r="Q1920">
        <v>173</v>
      </c>
      <c r="R1920" t="b">
        <v>0</v>
      </c>
      <c r="S1920" s="3">
        <v>45677</v>
      </c>
      <c r="T1920" s="2" t="s">
        <v>43</v>
      </c>
      <c r="U1920" t="b">
        <v>0</v>
      </c>
      <c r="V1920" s="2" t="s">
        <v>32</v>
      </c>
      <c r="W1920">
        <v>22</v>
      </c>
      <c r="X1920" s="2" t="s">
        <v>33</v>
      </c>
      <c r="Y1920">
        <v>1</v>
      </c>
      <c r="Z1920" s="2" t="s">
        <v>43</v>
      </c>
      <c r="AA1920" s="2" t="s">
        <v>34</v>
      </c>
      <c r="AB1920" s="2" t="s">
        <v>35</v>
      </c>
    </row>
    <row r="1921" spans="1:28">
      <c r="A1921" s="1">
        <v>45677.958333333336</v>
      </c>
      <c r="B1921" s="2" t="s">
        <v>47</v>
      </c>
      <c r="C1921">
        <v>13.5</v>
      </c>
      <c r="D1921">
        <v>27.27</v>
      </c>
      <c r="E1921">
        <v>5.07</v>
      </c>
      <c r="F1921">
        <v>9.09</v>
      </c>
      <c r="G1921" t="b">
        <v>0</v>
      </c>
      <c r="H1921" t="b">
        <v>0</v>
      </c>
      <c r="I1921" t="b">
        <v>0</v>
      </c>
      <c r="J1921" t="b">
        <v>0</v>
      </c>
      <c r="K1921">
        <v>5.74</v>
      </c>
      <c r="L1921">
        <v>15.8</v>
      </c>
      <c r="M1921">
        <v>57.6</v>
      </c>
      <c r="N1921">
        <v>0</v>
      </c>
      <c r="O1921" s="2" t="s">
        <v>48</v>
      </c>
      <c r="P1921" s="2" t="s">
        <v>49</v>
      </c>
      <c r="Q1921">
        <v>173</v>
      </c>
      <c r="R1921" t="b">
        <v>0</v>
      </c>
      <c r="S1921" s="3">
        <v>45677</v>
      </c>
      <c r="T1921" s="2" t="s">
        <v>43</v>
      </c>
      <c r="U1921" t="b">
        <v>0</v>
      </c>
      <c r="V1921" s="2" t="s">
        <v>32</v>
      </c>
      <c r="W1921">
        <v>23</v>
      </c>
      <c r="X1921" s="2" t="s">
        <v>33</v>
      </c>
      <c r="Y1921">
        <v>1</v>
      </c>
      <c r="Z1921" s="2" t="s">
        <v>43</v>
      </c>
      <c r="AA1921" s="2" t="s">
        <v>34</v>
      </c>
      <c r="AB1921" s="2" t="s">
        <v>35</v>
      </c>
    </row>
    <row r="1922" spans="1:28">
      <c r="A1922" s="1">
        <v>45678</v>
      </c>
      <c r="B1922" s="2" t="s">
        <v>47</v>
      </c>
      <c r="C1922">
        <v>22.03</v>
      </c>
      <c r="D1922">
        <v>39.869999999999997</v>
      </c>
      <c r="E1922">
        <v>17.18</v>
      </c>
      <c r="F1922">
        <v>21.51</v>
      </c>
      <c r="G1922" t="b">
        <v>0</v>
      </c>
      <c r="H1922" t="b">
        <v>0</v>
      </c>
      <c r="I1922" t="b">
        <v>0</v>
      </c>
      <c r="J1922" t="b">
        <v>0</v>
      </c>
      <c r="K1922">
        <v>3.07</v>
      </c>
      <c r="L1922">
        <v>14.8</v>
      </c>
      <c r="M1922">
        <v>61.3</v>
      </c>
      <c r="N1922">
        <v>0</v>
      </c>
      <c r="O1922" s="2" t="s">
        <v>48</v>
      </c>
      <c r="P1922" s="2" t="s">
        <v>49</v>
      </c>
      <c r="Q1922">
        <v>205</v>
      </c>
      <c r="R1922" t="b">
        <v>0</v>
      </c>
      <c r="S1922" s="3">
        <v>45678</v>
      </c>
      <c r="T1922" s="2" t="s">
        <v>44</v>
      </c>
      <c r="U1922" t="b">
        <v>0</v>
      </c>
      <c r="V1922" s="2" t="s">
        <v>32</v>
      </c>
      <c r="W1922">
        <v>0</v>
      </c>
      <c r="X1922" s="2" t="s">
        <v>33</v>
      </c>
      <c r="Y1922">
        <v>1</v>
      </c>
      <c r="Z1922" s="2" t="s">
        <v>44</v>
      </c>
      <c r="AA1922" s="2" t="s">
        <v>34</v>
      </c>
      <c r="AB1922" s="2" t="s">
        <v>35</v>
      </c>
    </row>
    <row r="1923" spans="1:28">
      <c r="A1923" s="1">
        <v>45678.041666666664</v>
      </c>
      <c r="B1923" s="2" t="s">
        <v>47</v>
      </c>
      <c r="C1923">
        <v>11.38</v>
      </c>
      <c r="D1923">
        <v>27.5</v>
      </c>
      <c r="E1923">
        <v>2.71</v>
      </c>
      <c r="F1923">
        <v>12.05</v>
      </c>
      <c r="G1923" t="b">
        <v>0</v>
      </c>
      <c r="H1923" t="b">
        <v>0</v>
      </c>
      <c r="I1923" t="b">
        <v>0</v>
      </c>
      <c r="J1923" t="b">
        <v>0</v>
      </c>
      <c r="K1923">
        <v>4.7</v>
      </c>
      <c r="L1923">
        <v>16.100000000000001</v>
      </c>
      <c r="M1923">
        <v>77.3</v>
      </c>
      <c r="N1923">
        <v>0</v>
      </c>
      <c r="O1923" s="2" t="s">
        <v>48</v>
      </c>
      <c r="P1923" s="2" t="s">
        <v>49</v>
      </c>
      <c r="Q1923">
        <v>179</v>
      </c>
      <c r="R1923" t="b">
        <v>0</v>
      </c>
      <c r="S1923" s="3">
        <v>45678</v>
      </c>
      <c r="T1923" s="2" t="s">
        <v>44</v>
      </c>
      <c r="U1923" t="b">
        <v>0</v>
      </c>
      <c r="V1923" s="2" t="s">
        <v>32</v>
      </c>
      <c r="W1923">
        <v>1</v>
      </c>
      <c r="X1923" s="2" t="s">
        <v>33</v>
      </c>
      <c r="Y1923">
        <v>1</v>
      </c>
      <c r="Z1923" s="2" t="s">
        <v>44</v>
      </c>
      <c r="AA1923" s="2" t="s">
        <v>34</v>
      </c>
      <c r="AB1923" s="2" t="s">
        <v>35</v>
      </c>
    </row>
    <row r="1924" spans="1:28">
      <c r="A1924" s="1">
        <v>45678.083333333336</v>
      </c>
      <c r="B1924" s="2" t="s">
        <v>47</v>
      </c>
      <c r="C1924">
        <v>20.350000000000001</v>
      </c>
      <c r="D1924">
        <v>33.979999999999997</v>
      </c>
      <c r="E1924">
        <v>25.73</v>
      </c>
      <c r="F1924">
        <v>18.95</v>
      </c>
      <c r="G1924" t="b">
        <v>0</v>
      </c>
      <c r="H1924" t="b">
        <v>0</v>
      </c>
      <c r="I1924" t="b">
        <v>0</v>
      </c>
      <c r="J1924" t="b">
        <v>0</v>
      </c>
      <c r="K1924">
        <v>3.26</v>
      </c>
      <c r="L1924">
        <v>17.899999999999999</v>
      </c>
      <c r="M1924">
        <v>52.5</v>
      </c>
      <c r="N1924">
        <v>0</v>
      </c>
      <c r="O1924" s="2" t="s">
        <v>48</v>
      </c>
      <c r="P1924" s="2" t="s">
        <v>49</v>
      </c>
      <c r="Q1924">
        <v>170</v>
      </c>
      <c r="R1924" t="b">
        <v>0</v>
      </c>
      <c r="S1924" s="3">
        <v>45678</v>
      </c>
      <c r="T1924" s="2" t="s">
        <v>44</v>
      </c>
      <c r="U1924" t="b">
        <v>0</v>
      </c>
      <c r="V1924" s="2" t="s">
        <v>32</v>
      </c>
      <c r="W1924">
        <v>2</v>
      </c>
      <c r="X1924" s="2" t="s">
        <v>33</v>
      </c>
      <c r="Y1924">
        <v>1</v>
      </c>
      <c r="Z1924" s="2" t="s">
        <v>44</v>
      </c>
      <c r="AA1924" s="2" t="s">
        <v>34</v>
      </c>
      <c r="AB1924" s="2" t="s">
        <v>35</v>
      </c>
    </row>
    <row r="1925" spans="1:28">
      <c r="A1925" s="1">
        <v>45678.125</v>
      </c>
      <c r="B1925" s="2" t="s">
        <v>47</v>
      </c>
      <c r="C1925">
        <v>10.25</v>
      </c>
      <c r="D1925">
        <v>33.520000000000003</v>
      </c>
      <c r="E1925">
        <v>15.93</v>
      </c>
      <c r="F1925">
        <v>7.57</v>
      </c>
      <c r="G1925" t="b">
        <v>0</v>
      </c>
      <c r="H1925" t="b">
        <v>0</v>
      </c>
      <c r="I1925" t="b">
        <v>0</v>
      </c>
      <c r="J1925" t="b">
        <v>0</v>
      </c>
      <c r="K1925">
        <v>3.99</v>
      </c>
      <c r="L1925">
        <v>17.5</v>
      </c>
      <c r="M1925">
        <v>77.2</v>
      </c>
      <c r="N1925">
        <v>0</v>
      </c>
      <c r="O1925" s="2" t="s">
        <v>48</v>
      </c>
      <c r="P1925" s="2" t="s">
        <v>49</v>
      </c>
      <c r="Q1925">
        <v>207</v>
      </c>
      <c r="R1925" t="b">
        <v>0</v>
      </c>
      <c r="S1925" s="3">
        <v>45678</v>
      </c>
      <c r="T1925" s="2" t="s">
        <v>44</v>
      </c>
      <c r="U1925" t="b">
        <v>0</v>
      </c>
      <c r="V1925" s="2" t="s">
        <v>32</v>
      </c>
      <c r="W1925">
        <v>3</v>
      </c>
      <c r="X1925" s="2" t="s">
        <v>33</v>
      </c>
      <c r="Y1925">
        <v>1</v>
      </c>
      <c r="Z1925" s="2" t="s">
        <v>44</v>
      </c>
      <c r="AA1925" s="2" t="s">
        <v>34</v>
      </c>
      <c r="AB1925" s="2" t="s">
        <v>35</v>
      </c>
    </row>
    <row r="1926" spans="1:28">
      <c r="A1926" s="1">
        <v>45678.166666666664</v>
      </c>
      <c r="B1926" s="2" t="s">
        <v>47</v>
      </c>
      <c r="C1926">
        <v>20.98</v>
      </c>
      <c r="D1926">
        <v>35.89</v>
      </c>
      <c r="E1926">
        <v>2.76</v>
      </c>
      <c r="F1926">
        <v>18.14</v>
      </c>
      <c r="G1926" t="b">
        <v>0</v>
      </c>
      <c r="H1926" t="b">
        <v>0</v>
      </c>
      <c r="I1926" t="b">
        <v>0</v>
      </c>
      <c r="J1926" t="b">
        <v>0</v>
      </c>
      <c r="K1926">
        <v>3.34</v>
      </c>
      <c r="L1926">
        <v>17.3</v>
      </c>
      <c r="M1926">
        <v>67.900000000000006</v>
      </c>
      <c r="N1926">
        <v>0</v>
      </c>
      <c r="O1926" s="2" t="s">
        <v>48</v>
      </c>
      <c r="P1926" s="2" t="s">
        <v>49</v>
      </c>
      <c r="Q1926">
        <v>217</v>
      </c>
      <c r="R1926" t="b">
        <v>0</v>
      </c>
      <c r="S1926" s="3">
        <v>45678</v>
      </c>
      <c r="T1926" s="2" t="s">
        <v>44</v>
      </c>
      <c r="U1926" t="b">
        <v>0</v>
      </c>
      <c r="V1926" s="2" t="s">
        <v>32</v>
      </c>
      <c r="W1926">
        <v>4</v>
      </c>
      <c r="X1926" s="2" t="s">
        <v>33</v>
      </c>
      <c r="Y1926">
        <v>1</v>
      </c>
      <c r="Z1926" s="2" t="s">
        <v>44</v>
      </c>
      <c r="AA1926" s="2" t="s">
        <v>34</v>
      </c>
      <c r="AB1926" s="2" t="s">
        <v>35</v>
      </c>
    </row>
    <row r="1927" spans="1:28">
      <c r="A1927" s="1">
        <v>45678.208333333336</v>
      </c>
      <c r="B1927" s="2" t="s">
        <v>47</v>
      </c>
      <c r="C1927">
        <v>11.34</v>
      </c>
      <c r="D1927">
        <v>29.03</v>
      </c>
      <c r="E1927">
        <v>7.6</v>
      </c>
      <c r="F1927">
        <v>14.8</v>
      </c>
      <c r="G1927" t="b">
        <v>0</v>
      </c>
      <c r="H1927" t="b">
        <v>0</v>
      </c>
      <c r="I1927" t="b">
        <v>0</v>
      </c>
      <c r="J1927" t="b">
        <v>0</v>
      </c>
      <c r="K1927">
        <v>3.27</v>
      </c>
      <c r="L1927">
        <v>18.3</v>
      </c>
      <c r="M1927">
        <v>58.1</v>
      </c>
      <c r="N1927">
        <v>0</v>
      </c>
      <c r="O1927" s="2" t="s">
        <v>48</v>
      </c>
      <c r="P1927" s="2" t="s">
        <v>49</v>
      </c>
      <c r="Q1927">
        <v>223</v>
      </c>
      <c r="R1927" t="b">
        <v>0</v>
      </c>
      <c r="S1927" s="3">
        <v>45678</v>
      </c>
      <c r="T1927" s="2" t="s">
        <v>44</v>
      </c>
      <c r="U1927" t="b">
        <v>0</v>
      </c>
      <c r="V1927" s="2" t="s">
        <v>32</v>
      </c>
      <c r="W1927">
        <v>5</v>
      </c>
      <c r="X1927" s="2" t="s">
        <v>33</v>
      </c>
      <c r="Y1927">
        <v>1</v>
      </c>
      <c r="Z1927" s="2" t="s">
        <v>44</v>
      </c>
      <c r="AA1927" s="2" t="s">
        <v>34</v>
      </c>
      <c r="AB1927" s="2" t="s">
        <v>35</v>
      </c>
    </row>
    <row r="1928" spans="1:28">
      <c r="A1928" s="1">
        <v>45678.25</v>
      </c>
      <c r="B1928" s="2" t="s">
        <v>47</v>
      </c>
      <c r="C1928">
        <v>31.21</v>
      </c>
      <c r="D1928">
        <v>37.4</v>
      </c>
      <c r="E1928">
        <v>3.49</v>
      </c>
      <c r="F1928">
        <v>25.81</v>
      </c>
      <c r="G1928" t="b">
        <v>0</v>
      </c>
      <c r="H1928" t="b">
        <v>0</v>
      </c>
      <c r="I1928" t="b">
        <v>0</v>
      </c>
      <c r="J1928" t="b">
        <v>0</v>
      </c>
      <c r="K1928">
        <v>2.56</v>
      </c>
      <c r="L1928">
        <v>19.399999999999999</v>
      </c>
      <c r="M1928">
        <v>62.1</v>
      </c>
      <c r="N1928">
        <v>0</v>
      </c>
      <c r="O1928" s="2" t="s">
        <v>48</v>
      </c>
      <c r="P1928" s="2" t="s">
        <v>49</v>
      </c>
      <c r="Q1928">
        <v>205</v>
      </c>
      <c r="R1928" t="b">
        <v>0</v>
      </c>
      <c r="S1928" s="3">
        <v>45678</v>
      </c>
      <c r="T1928" s="2" t="s">
        <v>44</v>
      </c>
      <c r="U1928" t="b">
        <v>0</v>
      </c>
      <c r="V1928" s="2" t="s">
        <v>32</v>
      </c>
      <c r="W1928">
        <v>6</v>
      </c>
      <c r="X1928" s="2" t="s">
        <v>33</v>
      </c>
      <c r="Y1928">
        <v>1</v>
      </c>
      <c r="Z1928" s="2" t="s">
        <v>44</v>
      </c>
      <c r="AA1928" s="2" t="s">
        <v>34</v>
      </c>
      <c r="AB1928" s="2" t="s">
        <v>35</v>
      </c>
    </row>
    <row r="1929" spans="1:28">
      <c r="A1929" s="1">
        <v>45678.291666666664</v>
      </c>
      <c r="B1929" s="2" t="s">
        <v>47</v>
      </c>
      <c r="C1929">
        <v>16.940000000000001</v>
      </c>
      <c r="D1929">
        <v>25.46</v>
      </c>
      <c r="E1929">
        <v>21.51</v>
      </c>
      <c r="F1929">
        <v>22.15</v>
      </c>
      <c r="G1929" t="b">
        <v>0</v>
      </c>
      <c r="H1929" t="b">
        <v>0</v>
      </c>
      <c r="I1929" t="b">
        <v>0</v>
      </c>
      <c r="J1929" t="b">
        <v>0</v>
      </c>
      <c r="K1929">
        <v>3.99</v>
      </c>
      <c r="L1929">
        <v>20.399999999999999</v>
      </c>
      <c r="M1929">
        <v>58</v>
      </c>
      <c r="N1929">
        <v>0</v>
      </c>
      <c r="O1929" s="2" t="s">
        <v>48</v>
      </c>
      <c r="P1929" s="2" t="s">
        <v>49</v>
      </c>
      <c r="Q1929">
        <v>250</v>
      </c>
      <c r="R1929" t="b">
        <v>1</v>
      </c>
      <c r="S1929" s="3">
        <v>45678</v>
      </c>
      <c r="T1929" s="2" t="s">
        <v>44</v>
      </c>
      <c r="U1929" t="b">
        <v>0</v>
      </c>
      <c r="V1929" s="2" t="s">
        <v>32</v>
      </c>
      <c r="W1929">
        <v>7</v>
      </c>
      <c r="X1929" s="2" t="s">
        <v>33</v>
      </c>
      <c r="Y1929">
        <v>1</v>
      </c>
      <c r="Z1929" s="2" t="s">
        <v>44</v>
      </c>
      <c r="AA1929" s="2" t="s">
        <v>34</v>
      </c>
      <c r="AB1929" s="2" t="s">
        <v>37</v>
      </c>
    </row>
    <row r="1930" spans="1:28">
      <c r="A1930" s="1">
        <v>45678.333333333336</v>
      </c>
      <c r="B1930" s="2" t="s">
        <v>47</v>
      </c>
      <c r="C1930">
        <v>18.559999999999999</v>
      </c>
      <c r="D1930">
        <v>23.3</v>
      </c>
      <c r="E1930">
        <v>10.25</v>
      </c>
      <c r="F1930">
        <v>13.99</v>
      </c>
      <c r="G1930" t="b">
        <v>0</v>
      </c>
      <c r="H1930" t="b">
        <v>0</v>
      </c>
      <c r="I1930" t="b">
        <v>0</v>
      </c>
      <c r="J1930" t="b">
        <v>0</v>
      </c>
      <c r="K1930">
        <v>2.38</v>
      </c>
      <c r="L1930">
        <v>27.4</v>
      </c>
      <c r="M1930">
        <v>68.099999999999994</v>
      </c>
      <c r="N1930">
        <v>0</v>
      </c>
      <c r="O1930" s="2" t="s">
        <v>48</v>
      </c>
      <c r="P1930" s="2" t="s">
        <v>49</v>
      </c>
      <c r="Q1930">
        <v>318</v>
      </c>
      <c r="R1930" t="b">
        <v>1</v>
      </c>
      <c r="S1930" s="3">
        <v>45678</v>
      </c>
      <c r="T1930" s="2" t="s">
        <v>44</v>
      </c>
      <c r="U1930" t="b">
        <v>0</v>
      </c>
      <c r="V1930" s="2" t="s">
        <v>32</v>
      </c>
      <c r="W1930">
        <v>8</v>
      </c>
      <c r="X1930" s="2" t="s">
        <v>33</v>
      </c>
      <c r="Y1930">
        <v>1</v>
      </c>
      <c r="Z1930" s="2" t="s">
        <v>44</v>
      </c>
      <c r="AA1930" s="2" t="s">
        <v>34</v>
      </c>
      <c r="AB1930" s="2" t="s">
        <v>37</v>
      </c>
    </row>
    <row r="1931" spans="1:28">
      <c r="A1931" s="1">
        <v>45678.375</v>
      </c>
      <c r="B1931" s="2" t="s">
        <v>47</v>
      </c>
      <c r="C1931">
        <v>14.04</v>
      </c>
      <c r="D1931">
        <v>27.21</v>
      </c>
      <c r="E1931">
        <v>15.31</v>
      </c>
      <c r="F1931">
        <v>18.260000000000002</v>
      </c>
      <c r="G1931" t="b">
        <v>0</v>
      </c>
      <c r="H1931" t="b">
        <v>0</v>
      </c>
      <c r="I1931" t="b">
        <v>0</v>
      </c>
      <c r="J1931" t="b">
        <v>0</v>
      </c>
      <c r="L1931">
        <v>25</v>
      </c>
      <c r="M1931">
        <v>68.7</v>
      </c>
      <c r="N1931">
        <v>0.56000000000000005</v>
      </c>
      <c r="O1931" s="2" t="s">
        <v>48</v>
      </c>
      <c r="P1931" s="2" t="s">
        <v>49</v>
      </c>
      <c r="Q1931">
        <v>266</v>
      </c>
      <c r="R1931" t="b">
        <v>1</v>
      </c>
      <c r="S1931" s="3">
        <v>45678</v>
      </c>
      <c r="T1931" s="2" t="s">
        <v>44</v>
      </c>
      <c r="U1931" t="b">
        <v>0</v>
      </c>
      <c r="V1931" s="2" t="s">
        <v>32</v>
      </c>
      <c r="W1931">
        <v>9</v>
      </c>
      <c r="X1931" s="2" t="s">
        <v>36</v>
      </c>
      <c r="Y1931">
        <v>1</v>
      </c>
      <c r="Z1931" s="2" t="s">
        <v>44</v>
      </c>
      <c r="AA1931" s="2" t="s">
        <v>34</v>
      </c>
      <c r="AB1931" s="2" t="s">
        <v>37</v>
      </c>
    </row>
    <row r="1932" spans="1:28">
      <c r="A1932" s="1">
        <v>45678.416666666664</v>
      </c>
      <c r="B1932" s="2" t="s">
        <v>47</v>
      </c>
      <c r="C1932">
        <v>16.899999999999999</v>
      </c>
      <c r="D1932">
        <v>33.409999999999997</v>
      </c>
      <c r="E1932">
        <v>18.829999999999998</v>
      </c>
      <c r="F1932">
        <v>16.829999999999998</v>
      </c>
      <c r="G1932" t="b">
        <v>0</v>
      </c>
      <c r="H1932" t="b">
        <v>0</v>
      </c>
      <c r="I1932" t="b">
        <v>0</v>
      </c>
      <c r="J1932" t="b">
        <v>0</v>
      </c>
      <c r="K1932">
        <v>4.45</v>
      </c>
      <c r="L1932">
        <v>27.1</v>
      </c>
      <c r="M1932">
        <v>47.7</v>
      </c>
      <c r="N1932">
        <v>0</v>
      </c>
      <c r="O1932" s="2" t="s">
        <v>48</v>
      </c>
      <c r="P1932" s="2" t="s">
        <v>49</v>
      </c>
      <c r="Q1932">
        <v>218</v>
      </c>
      <c r="R1932" t="b">
        <v>0</v>
      </c>
      <c r="S1932" s="3">
        <v>45678</v>
      </c>
      <c r="T1932" s="2" t="s">
        <v>44</v>
      </c>
      <c r="U1932" t="b">
        <v>0</v>
      </c>
      <c r="V1932" s="2" t="s">
        <v>32</v>
      </c>
      <c r="W1932">
        <v>10</v>
      </c>
      <c r="X1932" s="2" t="s">
        <v>33</v>
      </c>
      <c r="Y1932">
        <v>1</v>
      </c>
      <c r="Z1932" s="2" t="s">
        <v>44</v>
      </c>
      <c r="AA1932" s="2" t="s">
        <v>34</v>
      </c>
      <c r="AB1932" s="2" t="s">
        <v>35</v>
      </c>
    </row>
    <row r="1933" spans="1:28">
      <c r="A1933" s="1">
        <v>45678.458333333336</v>
      </c>
      <c r="B1933" s="2" t="s">
        <v>47</v>
      </c>
      <c r="C1933">
        <v>8.84</v>
      </c>
      <c r="D1933">
        <v>28.01</v>
      </c>
      <c r="E1933">
        <v>11.75</v>
      </c>
      <c r="F1933">
        <v>5</v>
      </c>
      <c r="G1933" t="b">
        <v>0</v>
      </c>
      <c r="H1933" t="b">
        <v>0</v>
      </c>
      <c r="I1933" t="b">
        <v>0</v>
      </c>
      <c r="J1933" t="b">
        <v>0</v>
      </c>
      <c r="K1933">
        <v>3.42</v>
      </c>
      <c r="L1933">
        <v>25.4</v>
      </c>
      <c r="M1933">
        <v>59.4</v>
      </c>
      <c r="N1933">
        <v>0</v>
      </c>
      <c r="O1933" s="2" t="s">
        <v>48</v>
      </c>
      <c r="P1933" s="2" t="s">
        <v>49</v>
      </c>
      <c r="Q1933">
        <v>211</v>
      </c>
      <c r="R1933" t="b">
        <v>0</v>
      </c>
      <c r="S1933" s="3">
        <v>45678</v>
      </c>
      <c r="T1933" s="2" t="s">
        <v>44</v>
      </c>
      <c r="U1933" t="b">
        <v>0</v>
      </c>
      <c r="V1933" s="2" t="s">
        <v>32</v>
      </c>
      <c r="W1933">
        <v>11</v>
      </c>
      <c r="X1933" s="2" t="s">
        <v>33</v>
      </c>
      <c r="Y1933">
        <v>1</v>
      </c>
      <c r="Z1933" s="2" t="s">
        <v>44</v>
      </c>
      <c r="AA1933" s="2" t="s">
        <v>34</v>
      </c>
      <c r="AB1933" s="2" t="s">
        <v>35</v>
      </c>
    </row>
    <row r="1934" spans="1:28">
      <c r="A1934" s="1">
        <v>45678.5</v>
      </c>
      <c r="B1934" s="2" t="s">
        <v>47</v>
      </c>
      <c r="C1934">
        <v>15.35</v>
      </c>
      <c r="D1934">
        <v>45.99</v>
      </c>
      <c r="E1934">
        <v>21.41</v>
      </c>
      <c r="F1934">
        <v>23.53</v>
      </c>
      <c r="G1934" t="b">
        <v>0</v>
      </c>
      <c r="H1934" t="b">
        <v>0</v>
      </c>
      <c r="I1934" t="b">
        <v>0</v>
      </c>
      <c r="J1934" t="b">
        <v>0</v>
      </c>
      <c r="K1934">
        <v>2.46</v>
      </c>
      <c r="L1934">
        <v>26.5</v>
      </c>
      <c r="M1934">
        <v>54.9</v>
      </c>
      <c r="N1934">
        <v>0</v>
      </c>
      <c r="O1934" s="2" t="s">
        <v>48</v>
      </c>
      <c r="P1934" s="2" t="s">
        <v>49</v>
      </c>
      <c r="Q1934">
        <v>207</v>
      </c>
      <c r="R1934" t="b">
        <v>0</v>
      </c>
      <c r="S1934" s="3">
        <v>45678</v>
      </c>
      <c r="T1934" s="2" t="s">
        <v>44</v>
      </c>
      <c r="U1934" t="b">
        <v>0</v>
      </c>
      <c r="V1934" s="2" t="s">
        <v>32</v>
      </c>
      <c r="W1934">
        <v>12</v>
      </c>
      <c r="X1934" s="2" t="s">
        <v>33</v>
      </c>
      <c r="Y1934">
        <v>1</v>
      </c>
      <c r="Z1934" s="2" t="s">
        <v>44</v>
      </c>
      <c r="AA1934" s="2" t="s">
        <v>34</v>
      </c>
      <c r="AB1934" s="2" t="s">
        <v>35</v>
      </c>
    </row>
    <row r="1935" spans="1:28">
      <c r="A1935" s="1">
        <v>45678.541666666664</v>
      </c>
      <c r="B1935" s="2" t="s">
        <v>47</v>
      </c>
      <c r="C1935">
        <v>17.91</v>
      </c>
      <c r="D1935">
        <v>47.99</v>
      </c>
      <c r="E1935">
        <v>8.93</v>
      </c>
      <c r="F1935">
        <v>16.59</v>
      </c>
      <c r="G1935" t="b">
        <v>0</v>
      </c>
      <c r="H1935" t="b">
        <v>0</v>
      </c>
      <c r="I1935" t="b">
        <v>0</v>
      </c>
      <c r="J1935" t="b">
        <v>0</v>
      </c>
      <c r="K1935">
        <v>3.16</v>
      </c>
      <c r="L1935">
        <v>25.7</v>
      </c>
      <c r="M1935">
        <v>72.7</v>
      </c>
      <c r="N1935">
        <v>0</v>
      </c>
      <c r="O1935" s="2" t="s">
        <v>48</v>
      </c>
      <c r="P1935" s="2" t="s">
        <v>49</v>
      </c>
      <c r="Q1935">
        <v>173</v>
      </c>
      <c r="R1935" t="b">
        <v>0</v>
      </c>
      <c r="S1935" s="3">
        <v>45678</v>
      </c>
      <c r="T1935" s="2" t="s">
        <v>44</v>
      </c>
      <c r="U1935" t="b">
        <v>0</v>
      </c>
      <c r="V1935" s="2" t="s">
        <v>32</v>
      </c>
      <c r="W1935">
        <v>13</v>
      </c>
      <c r="X1935" s="2" t="s">
        <v>33</v>
      </c>
      <c r="Y1935">
        <v>1</v>
      </c>
      <c r="Z1935" s="2" t="s">
        <v>44</v>
      </c>
      <c r="AA1935" s="2" t="s">
        <v>34</v>
      </c>
      <c r="AB1935" s="2" t="s">
        <v>35</v>
      </c>
    </row>
    <row r="1936" spans="1:28">
      <c r="A1936" s="1">
        <v>45678.583333333336</v>
      </c>
      <c r="B1936" s="2" t="s">
        <v>47</v>
      </c>
      <c r="C1936">
        <v>28.06</v>
      </c>
      <c r="D1936">
        <v>35.86</v>
      </c>
      <c r="E1936">
        <v>13.04</v>
      </c>
      <c r="F1936">
        <v>26.96</v>
      </c>
      <c r="G1936" t="b">
        <v>0</v>
      </c>
      <c r="H1936" t="b">
        <v>0</v>
      </c>
      <c r="I1936" t="b">
        <v>0</v>
      </c>
      <c r="J1936" t="b">
        <v>0</v>
      </c>
      <c r="K1936">
        <v>2.08</v>
      </c>
      <c r="L1936">
        <v>22.1</v>
      </c>
      <c r="M1936">
        <v>54.2</v>
      </c>
      <c r="N1936">
        <v>0</v>
      </c>
      <c r="O1936" s="2" t="s">
        <v>48</v>
      </c>
      <c r="P1936" s="2" t="s">
        <v>49</v>
      </c>
      <c r="Q1936">
        <v>200</v>
      </c>
      <c r="R1936" t="b">
        <v>0</v>
      </c>
      <c r="S1936" s="3">
        <v>45678</v>
      </c>
      <c r="T1936" s="2" t="s">
        <v>44</v>
      </c>
      <c r="U1936" t="b">
        <v>0</v>
      </c>
      <c r="V1936" s="2" t="s">
        <v>32</v>
      </c>
      <c r="W1936">
        <v>14</v>
      </c>
      <c r="X1936" s="2" t="s">
        <v>33</v>
      </c>
      <c r="Y1936">
        <v>1</v>
      </c>
      <c r="Z1936" s="2" t="s">
        <v>44</v>
      </c>
      <c r="AA1936" s="2" t="s">
        <v>34</v>
      </c>
      <c r="AB1936" s="2" t="s">
        <v>35</v>
      </c>
    </row>
    <row r="1937" spans="1:28">
      <c r="A1937" s="1">
        <v>45678.625</v>
      </c>
      <c r="B1937" s="2" t="s">
        <v>47</v>
      </c>
      <c r="C1937">
        <v>13.57</v>
      </c>
      <c r="D1937">
        <v>24.98</v>
      </c>
      <c r="E1937">
        <v>10.35</v>
      </c>
      <c r="F1937">
        <v>15.52</v>
      </c>
      <c r="G1937" t="b">
        <v>0</v>
      </c>
      <c r="H1937" t="b">
        <v>0</v>
      </c>
      <c r="I1937" t="b">
        <v>0</v>
      </c>
      <c r="J1937" t="b">
        <v>0</v>
      </c>
      <c r="K1937">
        <v>3.43</v>
      </c>
      <c r="L1937">
        <v>23.8</v>
      </c>
      <c r="M1937">
        <v>76.5</v>
      </c>
      <c r="N1937">
        <v>0</v>
      </c>
      <c r="O1937" s="2" t="s">
        <v>48</v>
      </c>
      <c r="P1937" s="2" t="s">
        <v>49</v>
      </c>
      <c r="Q1937">
        <v>237</v>
      </c>
      <c r="R1937" t="b">
        <v>0</v>
      </c>
      <c r="S1937" s="3">
        <v>45678</v>
      </c>
      <c r="T1937" s="2" t="s">
        <v>44</v>
      </c>
      <c r="U1937" t="b">
        <v>0</v>
      </c>
      <c r="V1937" s="2" t="s">
        <v>32</v>
      </c>
      <c r="W1937">
        <v>15</v>
      </c>
      <c r="X1937" s="2" t="s">
        <v>33</v>
      </c>
      <c r="Y1937">
        <v>1</v>
      </c>
      <c r="Z1937" s="2" t="s">
        <v>44</v>
      </c>
      <c r="AA1937" s="2" t="s">
        <v>34</v>
      </c>
      <c r="AB1937" s="2" t="s">
        <v>35</v>
      </c>
    </row>
    <row r="1938" spans="1:28">
      <c r="A1938" s="1">
        <v>45678.666666666664</v>
      </c>
      <c r="B1938" s="2" t="s">
        <v>47</v>
      </c>
      <c r="C1938">
        <v>27.33</v>
      </c>
      <c r="D1938">
        <v>54.45</v>
      </c>
      <c r="E1938">
        <v>18.350000000000001</v>
      </c>
      <c r="F1938">
        <v>27.64</v>
      </c>
      <c r="G1938" t="b">
        <v>0</v>
      </c>
      <c r="H1938" t="b">
        <v>0</v>
      </c>
      <c r="I1938" t="b">
        <v>0</v>
      </c>
      <c r="J1938" t="b">
        <v>0</v>
      </c>
      <c r="K1938">
        <v>0.1</v>
      </c>
      <c r="L1938">
        <v>22.3</v>
      </c>
      <c r="M1938">
        <v>64.5</v>
      </c>
      <c r="N1938">
        <v>0</v>
      </c>
      <c r="O1938" s="2" t="s">
        <v>48</v>
      </c>
      <c r="P1938" s="2" t="s">
        <v>49</v>
      </c>
      <c r="Q1938">
        <v>225</v>
      </c>
      <c r="R1938" t="b">
        <v>0</v>
      </c>
      <c r="S1938" s="3">
        <v>45678</v>
      </c>
      <c r="T1938" s="2" t="s">
        <v>44</v>
      </c>
      <c r="U1938" t="b">
        <v>0</v>
      </c>
      <c r="V1938" s="2" t="s">
        <v>32</v>
      </c>
      <c r="W1938">
        <v>16</v>
      </c>
      <c r="X1938" s="2" t="s">
        <v>33</v>
      </c>
      <c r="Y1938">
        <v>1</v>
      </c>
      <c r="Z1938" s="2" t="s">
        <v>44</v>
      </c>
      <c r="AA1938" s="2" t="s">
        <v>34</v>
      </c>
      <c r="AB1938" s="2" t="s">
        <v>35</v>
      </c>
    </row>
    <row r="1939" spans="1:28">
      <c r="A1939" s="1">
        <v>45678.708333333336</v>
      </c>
      <c r="B1939" s="2" t="s">
        <v>47</v>
      </c>
      <c r="C1939">
        <v>34.94</v>
      </c>
      <c r="D1939">
        <v>50.59</v>
      </c>
      <c r="E1939">
        <v>23.76</v>
      </c>
      <c r="F1939">
        <v>27.31</v>
      </c>
      <c r="G1939" t="b">
        <v>0</v>
      </c>
      <c r="H1939" t="b">
        <v>0</v>
      </c>
      <c r="I1939" t="b">
        <v>0</v>
      </c>
      <c r="J1939" t="b">
        <v>0</v>
      </c>
      <c r="K1939">
        <v>1.72</v>
      </c>
      <c r="L1939">
        <v>20.5</v>
      </c>
      <c r="M1939">
        <v>56.8</v>
      </c>
      <c r="N1939">
        <v>0</v>
      </c>
      <c r="O1939" s="2" t="s">
        <v>48</v>
      </c>
      <c r="P1939" s="2" t="s">
        <v>49</v>
      </c>
      <c r="Q1939">
        <v>283</v>
      </c>
      <c r="R1939" t="b">
        <v>1</v>
      </c>
      <c r="S1939" s="3">
        <v>45678</v>
      </c>
      <c r="T1939" s="2" t="s">
        <v>44</v>
      </c>
      <c r="U1939" t="b">
        <v>0</v>
      </c>
      <c r="V1939" s="2" t="s">
        <v>32</v>
      </c>
      <c r="W1939">
        <v>17</v>
      </c>
      <c r="X1939" s="2" t="s">
        <v>33</v>
      </c>
      <c r="Y1939">
        <v>1</v>
      </c>
      <c r="Z1939" s="2" t="s">
        <v>44</v>
      </c>
      <c r="AA1939" s="2" t="s">
        <v>34</v>
      </c>
      <c r="AB1939" s="2" t="s">
        <v>37</v>
      </c>
    </row>
    <row r="1940" spans="1:28">
      <c r="A1940" s="1">
        <v>45678.75</v>
      </c>
      <c r="B1940" s="2" t="s">
        <v>47</v>
      </c>
      <c r="C1940">
        <v>23.66</v>
      </c>
      <c r="D1940">
        <v>33.049999999999997</v>
      </c>
      <c r="E1940">
        <v>25.28</v>
      </c>
      <c r="F1940">
        <v>22.49</v>
      </c>
      <c r="G1940" t="b">
        <v>0</v>
      </c>
      <c r="H1940" t="b">
        <v>0</v>
      </c>
      <c r="I1940" t="b">
        <v>0</v>
      </c>
      <c r="J1940" t="b">
        <v>0</v>
      </c>
      <c r="K1940">
        <v>0.1</v>
      </c>
      <c r="L1940">
        <v>21.1</v>
      </c>
      <c r="M1940">
        <v>60.2</v>
      </c>
      <c r="N1940">
        <v>0</v>
      </c>
      <c r="O1940" s="2" t="s">
        <v>48</v>
      </c>
      <c r="P1940" s="2" t="s">
        <v>49</v>
      </c>
      <c r="Q1940">
        <v>273</v>
      </c>
      <c r="R1940" t="b">
        <v>1</v>
      </c>
      <c r="S1940" s="3">
        <v>45678</v>
      </c>
      <c r="T1940" s="2" t="s">
        <v>44</v>
      </c>
      <c r="U1940" t="b">
        <v>0</v>
      </c>
      <c r="V1940" s="2" t="s">
        <v>32</v>
      </c>
      <c r="W1940">
        <v>18</v>
      </c>
      <c r="X1940" s="2" t="s">
        <v>33</v>
      </c>
      <c r="Y1940">
        <v>1</v>
      </c>
      <c r="Z1940" s="2" t="s">
        <v>44</v>
      </c>
      <c r="AA1940" s="2" t="s">
        <v>34</v>
      </c>
      <c r="AB1940" s="2" t="s">
        <v>37</v>
      </c>
    </row>
    <row r="1941" spans="1:28">
      <c r="A1941" s="1">
        <v>45678.791666666664</v>
      </c>
      <c r="B1941" s="2" t="s">
        <v>47</v>
      </c>
      <c r="C1941">
        <v>39.85</v>
      </c>
      <c r="D1941">
        <v>45.82</v>
      </c>
      <c r="E1941">
        <v>17.66</v>
      </c>
      <c r="F1941">
        <v>35.03</v>
      </c>
      <c r="G1941" t="b">
        <v>0</v>
      </c>
      <c r="H1941" t="b">
        <v>0</v>
      </c>
      <c r="I1941" t="b">
        <v>0</v>
      </c>
      <c r="J1941" t="b">
        <v>0</v>
      </c>
      <c r="K1941">
        <v>0.33</v>
      </c>
      <c r="L1941">
        <v>24.4</v>
      </c>
      <c r="M1941">
        <v>56.9</v>
      </c>
      <c r="N1941">
        <v>0</v>
      </c>
      <c r="O1941" s="2" t="s">
        <v>48</v>
      </c>
      <c r="P1941" s="2" t="s">
        <v>49</v>
      </c>
      <c r="Q1941">
        <v>262</v>
      </c>
      <c r="R1941" t="b">
        <v>1</v>
      </c>
      <c r="S1941" s="3">
        <v>45678</v>
      </c>
      <c r="T1941" s="2" t="s">
        <v>44</v>
      </c>
      <c r="U1941" t="b">
        <v>0</v>
      </c>
      <c r="V1941" s="2" t="s">
        <v>32</v>
      </c>
      <c r="W1941">
        <v>19</v>
      </c>
      <c r="X1941" s="2" t="s">
        <v>33</v>
      </c>
      <c r="Y1941">
        <v>1</v>
      </c>
      <c r="Z1941" s="2" t="s">
        <v>44</v>
      </c>
      <c r="AA1941" s="2" t="s">
        <v>34</v>
      </c>
      <c r="AB1941" s="2" t="s">
        <v>37</v>
      </c>
    </row>
    <row r="1942" spans="1:28">
      <c r="A1942" s="1">
        <v>45678.833333333336</v>
      </c>
      <c r="B1942" s="2" t="s">
        <v>47</v>
      </c>
      <c r="C1942">
        <v>19.18</v>
      </c>
      <c r="D1942">
        <v>22.05</v>
      </c>
      <c r="E1942">
        <v>4.58</v>
      </c>
      <c r="F1942">
        <v>14.47</v>
      </c>
      <c r="G1942" t="b">
        <v>0</v>
      </c>
      <c r="H1942" t="b">
        <v>0</v>
      </c>
      <c r="I1942" t="b">
        <v>0</v>
      </c>
      <c r="J1942" t="b">
        <v>0</v>
      </c>
      <c r="K1942">
        <v>3.83</v>
      </c>
      <c r="L1942">
        <v>20.6</v>
      </c>
      <c r="M1942">
        <v>55.8</v>
      </c>
      <c r="N1942">
        <v>0</v>
      </c>
      <c r="O1942" s="2" t="s">
        <v>48</v>
      </c>
      <c r="P1942" s="2" t="s">
        <v>49</v>
      </c>
      <c r="Q1942">
        <v>238</v>
      </c>
      <c r="R1942" t="b">
        <v>0</v>
      </c>
      <c r="S1942" s="3">
        <v>45678</v>
      </c>
      <c r="T1942" s="2" t="s">
        <v>44</v>
      </c>
      <c r="U1942" t="b">
        <v>0</v>
      </c>
      <c r="V1942" s="2" t="s">
        <v>32</v>
      </c>
      <c r="W1942">
        <v>20</v>
      </c>
      <c r="X1942" s="2" t="s">
        <v>33</v>
      </c>
      <c r="Y1942">
        <v>1</v>
      </c>
      <c r="Z1942" s="2" t="s">
        <v>44</v>
      </c>
      <c r="AA1942" s="2" t="s">
        <v>34</v>
      </c>
      <c r="AB1942" s="2" t="s">
        <v>35</v>
      </c>
    </row>
    <row r="1943" spans="1:28">
      <c r="A1943" s="1">
        <v>45678.875</v>
      </c>
      <c r="B1943" s="2" t="s">
        <v>47</v>
      </c>
      <c r="C1943">
        <v>26.21</v>
      </c>
      <c r="D1943">
        <v>52.27</v>
      </c>
      <c r="E1943">
        <v>13.03</v>
      </c>
      <c r="F1943">
        <v>26.01</v>
      </c>
      <c r="G1943" t="b">
        <v>0</v>
      </c>
      <c r="H1943" t="b">
        <v>0</v>
      </c>
      <c r="I1943" t="b">
        <v>0</v>
      </c>
      <c r="J1943" t="b">
        <v>0</v>
      </c>
      <c r="K1943">
        <v>3.38</v>
      </c>
      <c r="L1943">
        <v>21.8</v>
      </c>
      <c r="M1943">
        <v>65.900000000000006</v>
      </c>
      <c r="N1943">
        <v>0</v>
      </c>
      <c r="O1943" s="2" t="s">
        <v>48</v>
      </c>
      <c r="P1943" s="2" t="s">
        <v>49</v>
      </c>
      <c r="Q1943">
        <v>227</v>
      </c>
      <c r="R1943" t="b">
        <v>0</v>
      </c>
      <c r="S1943" s="3">
        <v>45678</v>
      </c>
      <c r="T1943" s="2" t="s">
        <v>44</v>
      </c>
      <c r="U1943" t="b">
        <v>0</v>
      </c>
      <c r="V1943" s="2" t="s">
        <v>32</v>
      </c>
      <c r="W1943">
        <v>21</v>
      </c>
      <c r="X1943" s="2" t="s">
        <v>33</v>
      </c>
      <c r="Y1943">
        <v>1</v>
      </c>
      <c r="Z1943" s="2" t="s">
        <v>44</v>
      </c>
      <c r="AA1943" s="2" t="s">
        <v>34</v>
      </c>
      <c r="AB1943" s="2" t="s">
        <v>35</v>
      </c>
    </row>
    <row r="1944" spans="1:28">
      <c r="A1944" s="1">
        <v>45678.916666666664</v>
      </c>
      <c r="B1944" s="2" t="s">
        <v>47</v>
      </c>
      <c r="C1944">
        <v>15.62</v>
      </c>
      <c r="D1944">
        <v>42.74</v>
      </c>
      <c r="E1944">
        <v>26.81</v>
      </c>
      <c r="F1944">
        <v>27.21</v>
      </c>
      <c r="G1944" t="b">
        <v>0</v>
      </c>
      <c r="H1944" t="b">
        <v>0</v>
      </c>
      <c r="I1944" t="b">
        <v>0</v>
      </c>
      <c r="J1944" t="b">
        <v>0</v>
      </c>
      <c r="K1944">
        <v>1.59</v>
      </c>
      <c r="L1944">
        <v>19.2</v>
      </c>
      <c r="M1944">
        <v>57.1</v>
      </c>
      <c r="N1944">
        <v>0</v>
      </c>
      <c r="O1944" s="2" t="s">
        <v>48</v>
      </c>
      <c r="P1944" s="2" t="s">
        <v>49</v>
      </c>
      <c r="Q1944">
        <v>188</v>
      </c>
      <c r="R1944" t="b">
        <v>0</v>
      </c>
      <c r="S1944" s="3">
        <v>45678</v>
      </c>
      <c r="T1944" s="2" t="s">
        <v>44</v>
      </c>
      <c r="U1944" t="b">
        <v>0</v>
      </c>
      <c r="V1944" s="2" t="s">
        <v>32</v>
      </c>
      <c r="W1944">
        <v>22</v>
      </c>
      <c r="X1944" s="2" t="s">
        <v>33</v>
      </c>
      <c r="Y1944">
        <v>1</v>
      </c>
      <c r="Z1944" s="2" t="s">
        <v>44</v>
      </c>
      <c r="AA1944" s="2" t="s">
        <v>34</v>
      </c>
      <c r="AB1944" s="2" t="s">
        <v>35</v>
      </c>
    </row>
    <row r="1945" spans="1:28">
      <c r="A1945" s="1">
        <v>45678.958333333336</v>
      </c>
      <c r="B1945" s="2" t="s">
        <v>47</v>
      </c>
      <c r="C1945">
        <v>23.33</v>
      </c>
      <c r="D1945">
        <v>29.31</v>
      </c>
      <c r="E1945">
        <v>18.59</v>
      </c>
      <c r="F1945">
        <v>27.72</v>
      </c>
      <c r="G1945" t="b">
        <v>0</v>
      </c>
      <c r="H1945" t="b">
        <v>0</v>
      </c>
      <c r="I1945" t="b">
        <v>0</v>
      </c>
      <c r="J1945" t="b">
        <v>0</v>
      </c>
      <c r="K1945">
        <v>0.82</v>
      </c>
      <c r="L1945">
        <v>19.100000000000001</v>
      </c>
      <c r="M1945">
        <v>49.6</v>
      </c>
      <c r="N1945">
        <v>0</v>
      </c>
      <c r="O1945" s="2" t="s">
        <v>48</v>
      </c>
      <c r="P1945" s="2" t="s">
        <v>49</v>
      </c>
      <c r="Q1945">
        <v>171</v>
      </c>
      <c r="R1945" t="b">
        <v>0</v>
      </c>
      <c r="S1945" s="3">
        <v>45678</v>
      </c>
      <c r="T1945" s="2" t="s">
        <v>44</v>
      </c>
      <c r="U1945" t="b">
        <v>0</v>
      </c>
      <c r="V1945" s="2" t="s">
        <v>32</v>
      </c>
      <c r="W1945">
        <v>23</v>
      </c>
      <c r="X1945" s="2" t="s">
        <v>33</v>
      </c>
      <c r="Y1945">
        <v>1</v>
      </c>
      <c r="Z1945" s="2" t="s">
        <v>44</v>
      </c>
      <c r="AA1945" s="2" t="s">
        <v>34</v>
      </c>
      <c r="AB1945" s="2" t="s">
        <v>35</v>
      </c>
    </row>
    <row r="1946" spans="1:28">
      <c r="A1946" s="1">
        <v>45679</v>
      </c>
      <c r="B1946" s="2" t="s">
        <v>47</v>
      </c>
      <c r="C1946">
        <v>22.81</v>
      </c>
      <c r="D1946">
        <v>26.23</v>
      </c>
      <c r="E1946">
        <v>17.489999999999998</v>
      </c>
      <c r="F1946">
        <v>20</v>
      </c>
      <c r="G1946" t="b">
        <v>0</v>
      </c>
      <c r="H1946" t="b">
        <v>0</v>
      </c>
      <c r="I1946" t="b">
        <v>0</v>
      </c>
      <c r="J1946" t="b">
        <v>0</v>
      </c>
      <c r="K1946">
        <v>0.1</v>
      </c>
      <c r="L1946">
        <v>15.5</v>
      </c>
      <c r="M1946">
        <v>66.5</v>
      </c>
      <c r="N1946">
        <v>0</v>
      </c>
      <c r="O1946" s="2" t="s">
        <v>48</v>
      </c>
      <c r="P1946" s="2" t="s">
        <v>49</v>
      </c>
      <c r="Q1946">
        <v>181</v>
      </c>
      <c r="R1946" t="b">
        <v>0</v>
      </c>
      <c r="S1946" s="3">
        <v>45679</v>
      </c>
      <c r="T1946" s="2" t="s">
        <v>31</v>
      </c>
      <c r="U1946" t="b">
        <v>0</v>
      </c>
      <c r="V1946" s="2" t="s">
        <v>32</v>
      </c>
      <c r="W1946">
        <v>0</v>
      </c>
      <c r="X1946" s="2" t="s">
        <v>33</v>
      </c>
      <c r="Y1946">
        <v>1</v>
      </c>
      <c r="Z1946" s="2" t="s">
        <v>31</v>
      </c>
      <c r="AA1946" s="2" t="s">
        <v>34</v>
      </c>
      <c r="AB1946" s="2" t="s">
        <v>35</v>
      </c>
    </row>
    <row r="1947" spans="1:28">
      <c r="A1947" s="1">
        <v>45679.041666666664</v>
      </c>
      <c r="B1947" s="2" t="s">
        <v>47</v>
      </c>
      <c r="C1947">
        <v>6.45</v>
      </c>
      <c r="D1947">
        <v>37.21</v>
      </c>
      <c r="E1947">
        <v>19.309999999999999</v>
      </c>
      <c r="F1947">
        <v>21.94</v>
      </c>
      <c r="G1947" t="b">
        <v>0</v>
      </c>
      <c r="H1947" t="b">
        <v>0</v>
      </c>
      <c r="I1947" t="b">
        <v>0</v>
      </c>
      <c r="J1947" t="b">
        <v>0</v>
      </c>
      <c r="K1947">
        <v>2.33</v>
      </c>
      <c r="L1947">
        <v>17.899999999999999</v>
      </c>
      <c r="M1947">
        <v>53.4</v>
      </c>
      <c r="N1947">
        <v>0</v>
      </c>
      <c r="O1947" s="2" t="s">
        <v>48</v>
      </c>
      <c r="P1947" s="2" t="s">
        <v>49</v>
      </c>
      <c r="Q1947">
        <v>155</v>
      </c>
      <c r="R1947" t="b">
        <v>0</v>
      </c>
      <c r="S1947" s="3">
        <v>45679</v>
      </c>
      <c r="T1947" s="2" t="s">
        <v>31</v>
      </c>
      <c r="U1947" t="b">
        <v>0</v>
      </c>
      <c r="V1947" s="2" t="s">
        <v>32</v>
      </c>
      <c r="W1947">
        <v>1</v>
      </c>
      <c r="X1947" s="2" t="s">
        <v>33</v>
      </c>
      <c r="Y1947">
        <v>1</v>
      </c>
      <c r="Z1947" s="2" t="s">
        <v>31</v>
      </c>
      <c r="AA1947" s="2" t="s">
        <v>34</v>
      </c>
      <c r="AB1947" s="2" t="s">
        <v>35</v>
      </c>
    </row>
    <row r="1948" spans="1:28">
      <c r="A1948" s="1">
        <v>45679.083333333336</v>
      </c>
      <c r="B1948" s="2" t="s">
        <v>47</v>
      </c>
      <c r="C1948">
        <v>2</v>
      </c>
      <c r="D1948">
        <v>35.69</v>
      </c>
      <c r="E1948">
        <v>17.2</v>
      </c>
      <c r="F1948">
        <v>13.39</v>
      </c>
      <c r="G1948" t="b">
        <v>0</v>
      </c>
      <c r="H1948" t="b">
        <v>0</v>
      </c>
      <c r="I1948" t="b">
        <v>0</v>
      </c>
      <c r="J1948" t="b">
        <v>0</v>
      </c>
      <c r="K1948">
        <v>6.05</v>
      </c>
      <c r="L1948">
        <v>18.5</v>
      </c>
      <c r="M1948">
        <v>61.4</v>
      </c>
      <c r="N1948">
        <v>0</v>
      </c>
      <c r="O1948" s="2" t="s">
        <v>48</v>
      </c>
      <c r="P1948" s="2" t="s">
        <v>49</v>
      </c>
      <c r="Q1948">
        <v>189</v>
      </c>
      <c r="R1948" t="b">
        <v>0</v>
      </c>
      <c r="S1948" s="3">
        <v>45679</v>
      </c>
      <c r="T1948" s="2" t="s">
        <v>31</v>
      </c>
      <c r="U1948" t="b">
        <v>0</v>
      </c>
      <c r="V1948" s="2" t="s">
        <v>32</v>
      </c>
      <c r="W1948">
        <v>2</v>
      </c>
      <c r="X1948" s="2" t="s">
        <v>33</v>
      </c>
      <c r="Y1948">
        <v>1</v>
      </c>
      <c r="Z1948" s="2" t="s">
        <v>31</v>
      </c>
      <c r="AA1948" s="2" t="s">
        <v>34</v>
      </c>
      <c r="AB1948" s="2" t="s">
        <v>35</v>
      </c>
    </row>
    <row r="1949" spans="1:28">
      <c r="A1949" s="1">
        <v>45679.125</v>
      </c>
      <c r="B1949" s="2" t="s">
        <v>47</v>
      </c>
      <c r="C1949">
        <v>8.3000000000000007</v>
      </c>
      <c r="D1949">
        <v>21.83</v>
      </c>
      <c r="E1949">
        <v>15.26</v>
      </c>
      <c r="F1949">
        <v>12.21</v>
      </c>
      <c r="G1949" t="b">
        <v>0</v>
      </c>
      <c r="H1949" t="b">
        <v>0</v>
      </c>
      <c r="I1949" t="b">
        <v>0</v>
      </c>
      <c r="J1949" t="b">
        <v>0</v>
      </c>
      <c r="K1949">
        <v>3.82</v>
      </c>
      <c r="L1949">
        <v>16.600000000000001</v>
      </c>
      <c r="M1949">
        <v>61.5</v>
      </c>
      <c r="N1949">
        <v>0</v>
      </c>
      <c r="O1949" s="2" t="s">
        <v>48</v>
      </c>
      <c r="P1949" s="2" t="s">
        <v>49</v>
      </c>
      <c r="Q1949">
        <v>205</v>
      </c>
      <c r="R1949" t="b">
        <v>0</v>
      </c>
      <c r="S1949" s="3">
        <v>45679</v>
      </c>
      <c r="T1949" s="2" t="s">
        <v>31</v>
      </c>
      <c r="U1949" t="b">
        <v>0</v>
      </c>
      <c r="V1949" s="2" t="s">
        <v>32</v>
      </c>
      <c r="W1949">
        <v>3</v>
      </c>
      <c r="X1949" s="2" t="s">
        <v>33</v>
      </c>
      <c r="Y1949">
        <v>1</v>
      </c>
      <c r="Z1949" s="2" t="s">
        <v>31</v>
      </c>
      <c r="AA1949" s="2" t="s">
        <v>34</v>
      </c>
      <c r="AB1949" s="2" t="s">
        <v>35</v>
      </c>
    </row>
    <row r="1950" spans="1:28">
      <c r="A1950" s="1">
        <v>45679.166666666664</v>
      </c>
      <c r="B1950" s="2" t="s">
        <v>47</v>
      </c>
      <c r="C1950">
        <v>14.34</v>
      </c>
      <c r="D1950">
        <v>47.24</v>
      </c>
      <c r="E1950">
        <v>13.58</v>
      </c>
      <c r="F1950">
        <v>11.8</v>
      </c>
      <c r="G1950" t="b">
        <v>0</v>
      </c>
      <c r="H1950" t="b">
        <v>0</v>
      </c>
      <c r="I1950" t="b">
        <v>0</v>
      </c>
      <c r="J1950" t="b">
        <v>0</v>
      </c>
      <c r="K1950">
        <v>2.73</v>
      </c>
      <c r="L1950">
        <v>19.5</v>
      </c>
      <c r="M1950">
        <v>59.8</v>
      </c>
      <c r="N1950">
        <v>0</v>
      </c>
      <c r="O1950" s="2" t="s">
        <v>48</v>
      </c>
      <c r="P1950" s="2" t="s">
        <v>49</v>
      </c>
      <c r="Q1950">
        <v>182</v>
      </c>
      <c r="R1950" t="b">
        <v>0</v>
      </c>
      <c r="S1950" s="3">
        <v>45679</v>
      </c>
      <c r="T1950" s="2" t="s">
        <v>31</v>
      </c>
      <c r="U1950" t="b">
        <v>0</v>
      </c>
      <c r="V1950" s="2" t="s">
        <v>32</v>
      </c>
      <c r="W1950">
        <v>4</v>
      </c>
      <c r="X1950" s="2" t="s">
        <v>33</v>
      </c>
      <c r="Y1950">
        <v>1</v>
      </c>
      <c r="Z1950" s="2" t="s">
        <v>31</v>
      </c>
      <c r="AA1950" s="2" t="s">
        <v>34</v>
      </c>
      <c r="AB1950" s="2" t="s">
        <v>35</v>
      </c>
    </row>
    <row r="1951" spans="1:28">
      <c r="A1951" s="1">
        <v>45679.208333333336</v>
      </c>
      <c r="B1951" s="2" t="s">
        <v>47</v>
      </c>
      <c r="C1951">
        <v>13.1</v>
      </c>
      <c r="D1951">
        <v>36.83</v>
      </c>
      <c r="E1951">
        <v>16.3</v>
      </c>
      <c r="F1951">
        <v>18.760000000000002</v>
      </c>
      <c r="G1951" t="b">
        <v>0</v>
      </c>
      <c r="H1951" t="b">
        <v>0</v>
      </c>
      <c r="I1951" t="b">
        <v>0</v>
      </c>
      <c r="J1951" t="b">
        <v>0</v>
      </c>
      <c r="K1951">
        <v>4.03</v>
      </c>
      <c r="L1951">
        <v>20.5</v>
      </c>
      <c r="M1951">
        <v>82</v>
      </c>
      <c r="N1951">
        <v>0</v>
      </c>
      <c r="O1951" s="2" t="s">
        <v>48</v>
      </c>
      <c r="P1951" s="2" t="s">
        <v>49</v>
      </c>
      <c r="Q1951">
        <v>191</v>
      </c>
      <c r="R1951" t="b">
        <v>0</v>
      </c>
      <c r="S1951" s="3">
        <v>45679</v>
      </c>
      <c r="T1951" s="2" t="s">
        <v>31</v>
      </c>
      <c r="U1951" t="b">
        <v>0</v>
      </c>
      <c r="V1951" s="2" t="s">
        <v>32</v>
      </c>
      <c r="W1951">
        <v>5</v>
      </c>
      <c r="X1951" s="2" t="s">
        <v>33</v>
      </c>
      <c r="Y1951">
        <v>1</v>
      </c>
      <c r="Z1951" s="2" t="s">
        <v>31</v>
      </c>
      <c r="AA1951" s="2" t="s">
        <v>34</v>
      </c>
      <c r="AB1951" s="2" t="s">
        <v>35</v>
      </c>
    </row>
    <row r="1952" spans="1:28">
      <c r="A1952" s="1">
        <v>45679.25</v>
      </c>
      <c r="B1952" s="2" t="s">
        <v>47</v>
      </c>
      <c r="C1952">
        <v>29.1</v>
      </c>
      <c r="D1952">
        <v>33.46</v>
      </c>
      <c r="E1952">
        <v>15.46</v>
      </c>
      <c r="F1952">
        <v>31.61</v>
      </c>
      <c r="G1952" t="b">
        <v>0</v>
      </c>
      <c r="H1952" t="b">
        <v>0</v>
      </c>
      <c r="I1952" t="b">
        <v>0</v>
      </c>
      <c r="J1952" t="b">
        <v>0</v>
      </c>
      <c r="K1952">
        <v>1.63</v>
      </c>
      <c r="L1952">
        <v>19.7</v>
      </c>
      <c r="M1952">
        <v>67</v>
      </c>
      <c r="N1952">
        <v>1.68</v>
      </c>
      <c r="O1952" s="2" t="s">
        <v>48</v>
      </c>
      <c r="P1952" s="2" t="s">
        <v>49</v>
      </c>
      <c r="Q1952">
        <v>231</v>
      </c>
      <c r="R1952" t="b">
        <v>0</v>
      </c>
      <c r="S1952" s="3">
        <v>45679</v>
      </c>
      <c r="T1952" s="2" t="s">
        <v>31</v>
      </c>
      <c r="U1952" t="b">
        <v>0</v>
      </c>
      <c r="V1952" s="2" t="s">
        <v>32</v>
      </c>
      <c r="W1952">
        <v>6</v>
      </c>
      <c r="X1952" s="2" t="s">
        <v>36</v>
      </c>
      <c r="Y1952">
        <v>1</v>
      </c>
      <c r="Z1952" s="2" t="s">
        <v>31</v>
      </c>
      <c r="AA1952" s="2" t="s">
        <v>34</v>
      </c>
      <c r="AB1952" s="2" t="s">
        <v>35</v>
      </c>
    </row>
    <row r="1953" spans="1:28">
      <c r="A1953" s="1">
        <v>45679.291666666664</v>
      </c>
      <c r="B1953" s="2" t="s">
        <v>47</v>
      </c>
      <c r="C1953">
        <v>6.76</v>
      </c>
      <c r="D1953">
        <v>37.32</v>
      </c>
      <c r="E1953">
        <v>27.65</v>
      </c>
      <c r="F1953">
        <v>21.38</v>
      </c>
      <c r="G1953" t="b">
        <v>0</v>
      </c>
      <c r="H1953" t="b">
        <v>0</v>
      </c>
      <c r="I1953" t="b">
        <v>0</v>
      </c>
      <c r="J1953" t="b">
        <v>0</v>
      </c>
      <c r="K1953">
        <v>3.12</v>
      </c>
      <c r="L1953">
        <v>20</v>
      </c>
      <c r="M1953">
        <v>68.400000000000006</v>
      </c>
      <c r="N1953">
        <v>0</v>
      </c>
      <c r="O1953" s="2" t="s">
        <v>48</v>
      </c>
      <c r="P1953" s="2" t="s">
        <v>49</v>
      </c>
      <c r="Q1953">
        <v>217</v>
      </c>
      <c r="R1953" t="b">
        <v>1</v>
      </c>
      <c r="S1953" s="3">
        <v>45679</v>
      </c>
      <c r="T1953" s="2" t="s">
        <v>31</v>
      </c>
      <c r="U1953" t="b">
        <v>0</v>
      </c>
      <c r="V1953" s="2" t="s">
        <v>32</v>
      </c>
      <c r="W1953">
        <v>7</v>
      </c>
      <c r="X1953" s="2" t="s">
        <v>33</v>
      </c>
      <c r="Y1953">
        <v>1</v>
      </c>
      <c r="Z1953" s="2" t="s">
        <v>31</v>
      </c>
      <c r="AA1953" s="2" t="s">
        <v>34</v>
      </c>
      <c r="AB1953" s="2" t="s">
        <v>37</v>
      </c>
    </row>
    <row r="1954" spans="1:28">
      <c r="A1954" s="1">
        <v>45679.333333333336</v>
      </c>
      <c r="B1954" s="2" t="s">
        <v>47</v>
      </c>
      <c r="C1954">
        <v>24.47</v>
      </c>
      <c r="D1954">
        <v>44.37</v>
      </c>
      <c r="E1954">
        <v>14.19</v>
      </c>
      <c r="F1954">
        <v>30.06</v>
      </c>
      <c r="G1954" t="b">
        <v>0</v>
      </c>
      <c r="H1954" t="b">
        <v>0</v>
      </c>
      <c r="I1954" t="b">
        <v>0</v>
      </c>
      <c r="J1954" t="b">
        <v>0</v>
      </c>
      <c r="K1954">
        <v>3.53</v>
      </c>
      <c r="L1954">
        <v>21.2</v>
      </c>
      <c r="M1954">
        <v>51.4</v>
      </c>
      <c r="N1954">
        <v>0</v>
      </c>
      <c r="O1954" s="2" t="s">
        <v>48</v>
      </c>
      <c r="P1954" s="2" t="s">
        <v>49</v>
      </c>
      <c r="Q1954">
        <v>291</v>
      </c>
      <c r="R1954" t="b">
        <v>1</v>
      </c>
      <c r="S1954" s="3">
        <v>45679</v>
      </c>
      <c r="T1954" s="2" t="s">
        <v>31</v>
      </c>
      <c r="U1954" t="b">
        <v>0</v>
      </c>
      <c r="V1954" s="2" t="s">
        <v>32</v>
      </c>
      <c r="W1954">
        <v>8</v>
      </c>
      <c r="X1954" s="2" t="s">
        <v>33</v>
      </c>
      <c r="Y1954">
        <v>1</v>
      </c>
      <c r="Z1954" s="2" t="s">
        <v>31</v>
      </c>
      <c r="AA1954" s="2" t="s">
        <v>34</v>
      </c>
      <c r="AB1954" s="2" t="s">
        <v>37</v>
      </c>
    </row>
    <row r="1955" spans="1:28">
      <c r="A1955" s="1">
        <v>45679.375</v>
      </c>
      <c r="B1955" s="2" t="s">
        <v>47</v>
      </c>
      <c r="C1955">
        <v>12.63</v>
      </c>
      <c r="D1955">
        <v>26.93</v>
      </c>
      <c r="E1955">
        <v>23.61</v>
      </c>
      <c r="F1955">
        <v>15.02</v>
      </c>
      <c r="G1955" t="b">
        <v>0</v>
      </c>
      <c r="H1955" t="b">
        <v>0</v>
      </c>
      <c r="I1955" t="b">
        <v>0</v>
      </c>
      <c r="J1955" t="b">
        <v>0</v>
      </c>
      <c r="K1955">
        <v>3.19</v>
      </c>
      <c r="L1955">
        <v>24.7</v>
      </c>
      <c r="M1955">
        <v>57.9</v>
      </c>
      <c r="N1955">
        <v>0</v>
      </c>
      <c r="O1955" s="2" t="s">
        <v>48</v>
      </c>
      <c r="P1955" s="2" t="s">
        <v>49</v>
      </c>
      <c r="Q1955">
        <v>328</v>
      </c>
      <c r="R1955" t="b">
        <v>1</v>
      </c>
      <c r="S1955" s="3">
        <v>45679</v>
      </c>
      <c r="T1955" s="2" t="s">
        <v>31</v>
      </c>
      <c r="U1955" t="b">
        <v>0</v>
      </c>
      <c r="V1955" s="2" t="s">
        <v>32</v>
      </c>
      <c r="W1955">
        <v>9</v>
      </c>
      <c r="X1955" s="2" t="s">
        <v>33</v>
      </c>
      <c r="Y1955">
        <v>1</v>
      </c>
      <c r="Z1955" s="2" t="s">
        <v>31</v>
      </c>
      <c r="AA1955" s="2" t="s">
        <v>34</v>
      </c>
      <c r="AB1955" s="2" t="s">
        <v>37</v>
      </c>
    </row>
    <row r="1956" spans="1:28">
      <c r="A1956" s="1">
        <v>45679.416666666664</v>
      </c>
      <c r="B1956" s="2" t="s">
        <v>47</v>
      </c>
      <c r="C1956">
        <v>16.11</v>
      </c>
      <c r="D1956">
        <v>36.369999999999997</v>
      </c>
      <c r="E1956">
        <v>25.12</v>
      </c>
      <c r="F1956">
        <v>22.67</v>
      </c>
      <c r="G1956" t="b">
        <v>0</v>
      </c>
      <c r="H1956" t="b">
        <v>0</v>
      </c>
      <c r="I1956" t="b">
        <v>0</v>
      </c>
      <c r="J1956" t="b">
        <v>0</v>
      </c>
      <c r="K1956">
        <v>4.0999999999999996</v>
      </c>
      <c r="L1956">
        <v>26.1</v>
      </c>
      <c r="M1956">
        <v>63.8</v>
      </c>
      <c r="N1956">
        <v>0</v>
      </c>
      <c r="O1956" s="2" t="s">
        <v>48</v>
      </c>
      <c r="P1956" s="2" t="s">
        <v>49</v>
      </c>
      <c r="Q1956">
        <v>221</v>
      </c>
      <c r="R1956" t="b">
        <v>0</v>
      </c>
      <c r="S1956" s="3">
        <v>45679</v>
      </c>
      <c r="T1956" s="2" t="s">
        <v>31</v>
      </c>
      <c r="U1956" t="b">
        <v>0</v>
      </c>
      <c r="V1956" s="2" t="s">
        <v>32</v>
      </c>
      <c r="W1956">
        <v>10</v>
      </c>
      <c r="X1956" s="2" t="s">
        <v>33</v>
      </c>
      <c r="Y1956">
        <v>1</v>
      </c>
      <c r="Z1956" s="2" t="s">
        <v>31</v>
      </c>
      <c r="AA1956" s="2" t="s">
        <v>34</v>
      </c>
      <c r="AB1956" s="2" t="s">
        <v>35</v>
      </c>
    </row>
    <row r="1957" spans="1:28">
      <c r="A1957" s="1">
        <v>45679.458333333336</v>
      </c>
      <c r="B1957" s="2" t="s">
        <v>47</v>
      </c>
      <c r="C1957">
        <v>12.14</v>
      </c>
      <c r="D1957">
        <v>39.96</v>
      </c>
      <c r="E1957">
        <v>10.17</v>
      </c>
      <c r="F1957">
        <v>19.760000000000002</v>
      </c>
      <c r="G1957" t="b">
        <v>0</v>
      </c>
      <c r="H1957" t="b">
        <v>0</v>
      </c>
      <c r="I1957" t="b">
        <v>0</v>
      </c>
      <c r="J1957" t="b">
        <v>0</v>
      </c>
      <c r="K1957">
        <v>3.39</v>
      </c>
      <c r="L1957">
        <v>24.9</v>
      </c>
      <c r="M1957">
        <v>54.8</v>
      </c>
      <c r="N1957">
        <v>0</v>
      </c>
      <c r="O1957" s="2" t="s">
        <v>48</v>
      </c>
      <c r="P1957" s="2" t="s">
        <v>49</v>
      </c>
      <c r="Q1957">
        <v>193</v>
      </c>
      <c r="R1957" t="b">
        <v>0</v>
      </c>
      <c r="S1957" s="3">
        <v>45679</v>
      </c>
      <c r="T1957" s="2" t="s">
        <v>31</v>
      </c>
      <c r="U1957" t="b">
        <v>0</v>
      </c>
      <c r="V1957" s="2" t="s">
        <v>32</v>
      </c>
      <c r="W1957">
        <v>11</v>
      </c>
      <c r="X1957" s="2" t="s">
        <v>33</v>
      </c>
      <c r="Y1957">
        <v>1</v>
      </c>
      <c r="Z1957" s="2" t="s">
        <v>31</v>
      </c>
      <c r="AA1957" s="2" t="s">
        <v>34</v>
      </c>
      <c r="AB1957" s="2" t="s">
        <v>35</v>
      </c>
    </row>
    <row r="1958" spans="1:28">
      <c r="A1958" s="1">
        <v>45679.5</v>
      </c>
      <c r="B1958" s="2" t="s">
        <v>47</v>
      </c>
      <c r="C1958">
        <v>16.39</v>
      </c>
      <c r="D1958">
        <v>36.86</v>
      </c>
      <c r="E1958">
        <v>4.2699999999999996</v>
      </c>
      <c r="F1958">
        <v>7.58</v>
      </c>
      <c r="G1958" t="b">
        <v>0</v>
      </c>
      <c r="H1958" t="b">
        <v>0</v>
      </c>
      <c r="I1958" t="b">
        <v>0</v>
      </c>
      <c r="J1958" t="b">
        <v>0</v>
      </c>
      <c r="K1958">
        <v>3.6</v>
      </c>
      <c r="L1958">
        <v>26.9</v>
      </c>
      <c r="M1958">
        <v>68.900000000000006</v>
      </c>
      <c r="N1958">
        <v>0</v>
      </c>
      <c r="O1958" s="2" t="s">
        <v>48</v>
      </c>
      <c r="P1958" s="2" t="s">
        <v>49</v>
      </c>
      <c r="Q1958">
        <v>201</v>
      </c>
      <c r="R1958" t="b">
        <v>0</v>
      </c>
      <c r="S1958" s="3">
        <v>45679</v>
      </c>
      <c r="T1958" s="2" t="s">
        <v>31</v>
      </c>
      <c r="U1958" t="b">
        <v>0</v>
      </c>
      <c r="V1958" s="2" t="s">
        <v>32</v>
      </c>
      <c r="W1958">
        <v>12</v>
      </c>
      <c r="X1958" s="2" t="s">
        <v>33</v>
      </c>
      <c r="Y1958">
        <v>1</v>
      </c>
      <c r="Z1958" s="2" t="s">
        <v>31</v>
      </c>
      <c r="AA1958" s="2" t="s">
        <v>34</v>
      </c>
      <c r="AB1958" s="2" t="s">
        <v>35</v>
      </c>
    </row>
    <row r="1959" spans="1:28">
      <c r="A1959" s="1">
        <v>45679.541666666664</v>
      </c>
      <c r="B1959" s="2" t="s">
        <v>47</v>
      </c>
      <c r="C1959">
        <v>10.62</v>
      </c>
      <c r="D1959">
        <v>53.68</v>
      </c>
      <c r="E1959">
        <v>10.79</v>
      </c>
      <c r="F1959">
        <v>20.81</v>
      </c>
      <c r="G1959" t="b">
        <v>0</v>
      </c>
      <c r="H1959" t="b">
        <v>0</v>
      </c>
      <c r="I1959" t="b">
        <v>0</v>
      </c>
      <c r="J1959" t="b">
        <v>0</v>
      </c>
      <c r="K1959">
        <v>1.79</v>
      </c>
      <c r="L1959">
        <v>28</v>
      </c>
      <c r="M1959">
        <v>51.2</v>
      </c>
      <c r="N1959">
        <v>0</v>
      </c>
      <c r="O1959" s="2" t="s">
        <v>48</v>
      </c>
      <c r="P1959" s="2" t="s">
        <v>49</v>
      </c>
      <c r="Q1959">
        <v>221</v>
      </c>
      <c r="R1959" t="b">
        <v>0</v>
      </c>
      <c r="S1959" s="3">
        <v>45679</v>
      </c>
      <c r="T1959" s="2" t="s">
        <v>31</v>
      </c>
      <c r="U1959" t="b">
        <v>0</v>
      </c>
      <c r="V1959" s="2" t="s">
        <v>32</v>
      </c>
      <c r="W1959">
        <v>13</v>
      </c>
      <c r="X1959" s="2" t="s">
        <v>33</v>
      </c>
      <c r="Y1959">
        <v>1</v>
      </c>
      <c r="Z1959" s="2" t="s">
        <v>31</v>
      </c>
      <c r="AA1959" s="2" t="s">
        <v>34</v>
      </c>
      <c r="AB1959" s="2" t="s">
        <v>35</v>
      </c>
    </row>
    <row r="1960" spans="1:28">
      <c r="A1960" s="1">
        <v>45679.583333333336</v>
      </c>
      <c r="B1960" s="2" t="s">
        <v>47</v>
      </c>
      <c r="C1960">
        <v>11.73</v>
      </c>
      <c r="D1960">
        <v>30.66</v>
      </c>
      <c r="E1960">
        <v>14.93</v>
      </c>
      <c r="F1960">
        <v>21.83</v>
      </c>
      <c r="G1960" t="b">
        <v>0</v>
      </c>
      <c r="H1960" t="b">
        <v>0</v>
      </c>
      <c r="I1960" t="b">
        <v>0</v>
      </c>
      <c r="J1960" t="b">
        <v>0</v>
      </c>
      <c r="K1960">
        <v>3.53</v>
      </c>
      <c r="L1960">
        <v>27.9</v>
      </c>
      <c r="M1960">
        <v>58.5</v>
      </c>
      <c r="N1960">
        <v>0</v>
      </c>
      <c r="O1960" s="2" t="s">
        <v>48</v>
      </c>
      <c r="P1960" s="2" t="s">
        <v>49</v>
      </c>
      <c r="Q1960">
        <v>216</v>
      </c>
      <c r="R1960" t="b">
        <v>0</v>
      </c>
      <c r="S1960" s="3">
        <v>45679</v>
      </c>
      <c r="T1960" s="2" t="s">
        <v>31</v>
      </c>
      <c r="U1960" t="b">
        <v>0</v>
      </c>
      <c r="V1960" s="2" t="s">
        <v>32</v>
      </c>
      <c r="W1960">
        <v>14</v>
      </c>
      <c r="X1960" s="2" t="s">
        <v>33</v>
      </c>
      <c r="Y1960">
        <v>1</v>
      </c>
      <c r="Z1960" s="2" t="s">
        <v>31</v>
      </c>
      <c r="AA1960" s="2" t="s">
        <v>34</v>
      </c>
      <c r="AB1960" s="2" t="s">
        <v>35</v>
      </c>
    </row>
    <row r="1961" spans="1:28">
      <c r="A1961" s="1">
        <v>45679.625</v>
      </c>
      <c r="B1961" s="2" t="s">
        <v>47</v>
      </c>
      <c r="C1961">
        <v>17.989999999999998</v>
      </c>
      <c r="D1961">
        <v>35.36</v>
      </c>
      <c r="E1961">
        <v>21.51</v>
      </c>
      <c r="F1961">
        <v>18.46</v>
      </c>
      <c r="G1961" t="b">
        <v>0</v>
      </c>
      <c r="H1961" t="b">
        <v>0</v>
      </c>
      <c r="I1961" t="b">
        <v>0</v>
      </c>
      <c r="J1961" t="b">
        <v>0</v>
      </c>
      <c r="K1961">
        <v>4.26</v>
      </c>
      <c r="L1961">
        <v>29.1</v>
      </c>
      <c r="M1961">
        <v>55.3</v>
      </c>
      <c r="N1961">
        <v>0</v>
      </c>
      <c r="O1961" s="2" t="s">
        <v>48</v>
      </c>
      <c r="P1961" s="2" t="s">
        <v>49</v>
      </c>
      <c r="Q1961">
        <v>171</v>
      </c>
      <c r="R1961" t="b">
        <v>0</v>
      </c>
      <c r="S1961" s="3">
        <v>45679</v>
      </c>
      <c r="T1961" s="2" t="s">
        <v>31</v>
      </c>
      <c r="U1961" t="b">
        <v>0</v>
      </c>
      <c r="V1961" s="2" t="s">
        <v>32</v>
      </c>
      <c r="W1961">
        <v>15</v>
      </c>
      <c r="X1961" s="2" t="s">
        <v>33</v>
      </c>
      <c r="Y1961">
        <v>1</v>
      </c>
      <c r="Z1961" s="2" t="s">
        <v>31</v>
      </c>
      <c r="AA1961" s="2" t="s">
        <v>34</v>
      </c>
      <c r="AB1961" s="2" t="s">
        <v>35</v>
      </c>
    </row>
    <row r="1962" spans="1:28">
      <c r="A1962" s="1">
        <v>45679.666666666664</v>
      </c>
      <c r="B1962" s="2" t="s">
        <v>47</v>
      </c>
      <c r="C1962">
        <v>31</v>
      </c>
      <c r="D1962">
        <v>46.82</v>
      </c>
      <c r="E1962">
        <v>24.49</v>
      </c>
      <c r="F1962">
        <v>30.24</v>
      </c>
      <c r="G1962" t="b">
        <v>0</v>
      </c>
      <c r="H1962" t="b">
        <v>0</v>
      </c>
      <c r="I1962" t="b">
        <v>0</v>
      </c>
      <c r="J1962" t="b">
        <v>0</v>
      </c>
      <c r="K1962">
        <v>1.03</v>
      </c>
      <c r="L1962">
        <v>27.8</v>
      </c>
      <c r="M1962">
        <v>62.2</v>
      </c>
      <c r="N1962">
        <v>0</v>
      </c>
      <c r="O1962" s="2" t="s">
        <v>48</v>
      </c>
      <c r="P1962" s="2" t="s">
        <v>49</v>
      </c>
      <c r="Q1962">
        <v>262</v>
      </c>
      <c r="R1962" t="b">
        <v>0</v>
      </c>
      <c r="S1962" s="3">
        <v>45679</v>
      </c>
      <c r="T1962" s="2" t="s">
        <v>31</v>
      </c>
      <c r="U1962" t="b">
        <v>0</v>
      </c>
      <c r="V1962" s="2" t="s">
        <v>32</v>
      </c>
      <c r="W1962">
        <v>16</v>
      </c>
      <c r="X1962" s="2" t="s">
        <v>33</v>
      </c>
      <c r="Y1962">
        <v>1</v>
      </c>
      <c r="Z1962" s="2" t="s">
        <v>31</v>
      </c>
      <c r="AA1962" s="2" t="s">
        <v>34</v>
      </c>
      <c r="AB1962" s="2" t="s">
        <v>35</v>
      </c>
    </row>
    <row r="1963" spans="1:28">
      <c r="A1963" s="1">
        <v>45679.708333333336</v>
      </c>
      <c r="B1963" s="2" t="s">
        <v>47</v>
      </c>
      <c r="C1963">
        <v>24.01</v>
      </c>
      <c r="D1963">
        <v>33.520000000000003</v>
      </c>
      <c r="E1963">
        <v>19.53</v>
      </c>
      <c r="F1963">
        <v>19.87</v>
      </c>
      <c r="G1963" t="b">
        <v>0</v>
      </c>
      <c r="H1963" t="b">
        <v>0</v>
      </c>
      <c r="I1963" t="b">
        <v>0</v>
      </c>
      <c r="J1963" t="b">
        <v>0</v>
      </c>
      <c r="K1963">
        <v>1.06</v>
      </c>
      <c r="L1963">
        <v>22.7</v>
      </c>
      <c r="M1963">
        <v>59.4</v>
      </c>
      <c r="N1963">
        <v>0</v>
      </c>
      <c r="O1963" s="2" t="s">
        <v>48</v>
      </c>
      <c r="P1963" s="2" t="s">
        <v>49</v>
      </c>
      <c r="Q1963">
        <v>339</v>
      </c>
      <c r="R1963" t="b">
        <v>1</v>
      </c>
      <c r="S1963" s="3">
        <v>45679</v>
      </c>
      <c r="T1963" s="2" t="s">
        <v>31</v>
      </c>
      <c r="U1963" t="b">
        <v>0</v>
      </c>
      <c r="V1963" s="2" t="s">
        <v>32</v>
      </c>
      <c r="W1963">
        <v>17</v>
      </c>
      <c r="X1963" s="2" t="s">
        <v>33</v>
      </c>
      <c r="Y1963">
        <v>1</v>
      </c>
      <c r="Z1963" s="2" t="s">
        <v>31</v>
      </c>
      <c r="AA1963" s="2" t="s">
        <v>34</v>
      </c>
      <c r="AB1963" s="2" t="s">
        <v>37</v>
      </c>
    </row>
    <row r="1964" spans="1:28">
      <c r="A1964" s="1">
        <v>45679.75</v>
      </c>
      <c r="B1964" s="2" t="s">
        <v>47</v>
      </c>
      <c r="C1964">
        <v>19.059999999999999</v>
      </c>
      <c r="D1964">
        <v>31.03</v>
      </c>
      <c r="E1964">
        <v>22.98</v>
      </c>
      <c r="F1964">
        <v>23.08</v>
      </c>
      <c r="G1964" t="b">
        <v>0</v>
      </c>
      <c r="H1964" t="b">
        <v>0</v>
      </c>
      <c r="I1964" t="b">
        <v>0</v>
      </c>
      <c r="J1964" t="b">
        <v>0</v>
      </c>
      <c r="K1964">
        <v>3.7</v>
      </c>
      <c r="L1964">
        <v>26.3</v>
      </c>
      <c r="M1964">
        <v>59.8</v>
      </c>
      <c r="N1964">
        <v>0.37</v>
      </c>
      <c r="O1964" s="2" t="s">
        <v>48</v>
      </c>
      <c r="P1964" s="2" t="s">
        <v>49</v>
      </c>
      <c r="Q1964">
        <v>310</v>
      </c>
      <c r="R1964" t="b">
        <v>1</v>
      </c>
      <c r="S1964" s="3">
        <v>45679</v>
      </c>
      <c r="T1964" s="2" t="s">
        <v>31</v>
      </c>
      <c r="U1964" t="b">
        <v>0</v>
      </c>
      <c r="V1964" s="2" t="s">
        <v>32</v>
      </c>
      <c r="W1964">
        <v>18</v>
      </c>
      <c r="X1964" s="2" t="s">
        <v>36</v>
      </c>
      <c r="Y1964">
        <v>1</v>
      </c>
      <c r="Z1964" s="2" t="s">
        <v>31</v>
      </c>
      <c r="AA1964" s="2" t="s">
        <v>34</v>
      </c>
      <c r="AB1964" s="2" t="s">
        <v>37</v>
      </c>
    </row>
    <row r="1965" spans="1:28">
      <c r="A1965" s="1">
        <v>45679.791666666664</v>
      </c>
      <c r="B1965" s="2" t="s">
        <v>47</v>
      </c>
      <c r="D1965">
        <v>29.39</v>
      </c>
      <c r="E1965">
        <v>21.04</v>
      </c>
      <c r="F1965">
        <v>16.07</v>
      </c>
      <c r="G1965" t="b">
        <v>0</v>
      </c>
      <c r="H1965" t="b">
        <v>0</v>
      </c>
      <c r="I1965" t="b">
        <v>0</v>
      </c>
      <c r="J1965" t="b">
        <v>0</v>
      </c>
      <c r="K1965">
        <v>1.89</v>
      </c>
      <c r="L1965">
        <v>21</v>
      </c>
      <c r="M1965">
        <v>63.8</v>
      </c>
      <c r="N1965">
        <v>0</v>
      </c>
      <c r="O1965" s="2" t="s">
        <v>48</v>
      </c>
      <c r="P1965" s="2" t="s">
        <v>49</v>
      </c>
      <c r="Q1965">
        <v>258</v>
      </c>
      <c r="R1965" t="b">
        <v>1</v>
      </c>
      <c r="S1965" s="3">
        <v>45679</v>
      </c>
      <c r="T1965" s="2" t="s">
        <v>31</v>
      </c>
      <c r="U1965" t="b">
        <v>0</v>
      </c>
      <c r="V1965" s="2" t="s">
        <v>32</v>
      </c>
      <c r="W1965">
        <v>19</v>
      </c>
      <c r="X1965" s="2" t="s">
        <v>33</v>
      </c>
      <c r="Y1965">
        <v>1</v>
      </c>
      <c r="Z1965" s="2" t="s">
        <v>31</v>
      </c>
      <c r="AA1965" s="2" t="s">
        <v>34</v>
      </c>
      <c r="AB1965" s="2" t="s">
        <v>37</v>
      </c>
    </row>
    <row r="1966" spans="1:28">
      <c r="A1966" s="1">
        <v>45679.833333333336</v>
      </c>
      <c r="B1966" s="2" t="s">
        <v>47</v>
      </c>
      <c r="C1966">
        <v>9.34</v>
      </c>
      <c r="D1966">
        <v>49.61</v>
      </c>
      <c r="E1966">
        <v>5.9</v>
      </c>
      <c r="F1966">
        <v>23.45</v>
      </c>
      <c r="G1966" t="b">
        <v>0</v>
      </c>
      <c r="H1966" t="b">
        <v>0</v>
      </c>
      <c r="I1966" t="b">
        <v>0</v>
      </c>
      <c r="J1966" t="b">
        <v>0</v>
      </c>
      <c r="K1966">
        <v>3.88</v>
      </c>
      <c r="L1966">
        <v>22.6</v>
      </c>
      <c r="M1966">
        <v>58.7</v>
      </c>
      <c r="N1966">
        <v>0</v>
      </c>
      <c r="O1966" s="2" t="s">
        <v>48</v>
      </c>
      <c r="P1966" s="2" t="s">
        <v>49</v>
      </c>
      <c r="Q1966">
        <v>256</v>
      </c>
      <c r="R1966" t="b">
        <v>0</v>
      </c>
      <c r="S1966" s="3">
        <v>45679</v>
      </c>
      <c r="T1966" s="2" t="s">
        <v>31</v>
      </c>
      <c r="U1966" t="b">
        <v>0</v>
      </c>
      <c r="V1966" s="2" t="s">
        <v>32</v>
      </c>
      <c r="W1966">
        <v>20</v>
      </c>
      <c r="X1966" s="2" t="s">
        <v>33</v>
      </c>
      <c r="Y1966">
        <v>1</v>
      </c>
      <c r="Z1966" s="2" t="s">
        <v>31</v>
      </c>
      <c r="AA1966" s="2" t="s">
        <v>34</v>
      </c>
      <c r="AB1966" s="2" t="s">
        <v>35</v>
      </c>
    </row>
    <row r="1967" spans="1:28">
      <c r="A1967" s="1">
        <v>45679.875</v>
      </c>
      <c r="B1967" s="2" t="s">
        <v>47</v>
      </c>
      <c r="C1967">
        <v>23.01</v>
      </c>
      <c r="D1967">
        <v>45.95</v>
      </c>
      <c r="E1967">
        <v>22.6</v>
      </c>
      <c r="F1967">
        <v>28.36</v>
      </c>
      <c r="G1967" t="b">
        <v>0</v>
      </c>
      <c r="H1967" t="b">
        <v>0</v>
      </c>
      <c r="I1967" t="b">
        <v>0</v>
      </c>
      <c r="J1967" t="b">
        <v>0</v>
      </c>
      <c r="K1967">
        <v>1.77</v>
      </c>
      <c r="L1967">
        <v>19.600000000000001</v>
      </c>
      <c r="M1967">
        <v>70.5</v>
      </c>
      <c r="N1967">
        <v>0</v>
      </c>
      <c r="O1967" s="2" t="s">
        <v>48</v>
      </c>
      <c r="P1967" s="2" t="s">
        <v>49</v>
      </c>
      <c r="Q1967">
        <v>189</v>
      </c>
      <c r="R1967" t="b">
        <v>0</v>
      </c>
      <c r="S1967" s="3">
        <v>45679</v>
      </c>
      <c r="T1967" s="2" t="s">
        <v>31</v>
      </c>
      <c r="U1967" t="b">
        <v>0</v>
      </c>
      <c r="V1967" s="2" t="s">
        <v>32</v>
      </c>
      <c r="W1967">
        <v>21</v>
      </c>
      <c r="X1967" s="2" t="s">
        <v>33</v>
      </c>
      <c r="Y1967">
        <v>1</v>
      </c>
      <c r="Z1967" s="2" t="s">
        <v>31</v>
      </c>
      <c r="AA1967" s="2" t="s">
        <v>34</v>
      </c>
      <c r="AB1967" s="2" t="s">
        <v>35</v>
      </c>
    </row>
    <row r="1968" spans="1:28">
      <c r="A1968" s="1">
        <v>45679.916666666664</v>
      </c>
      <c r="B1968" s="2" t="s">
        <v>47</v>
      </c>
      <c r="C1968">
        <v>26.02</v>
      </c>
      <c r="D1968">
        <v>29.92</v>
      </c>
      <c r="E1968">
        <v>13.38</v>
      </c>
      <c r="F1968">
        <v>19.23</v>
      </c>
      <c r="G1968" t="b">
        <v>0</v>
      </c>
      <c r="H1968" t="b">
        <v>0</v>
      </c>
      <c r="I1968" t="b">
        <v>0</v>
      </c>
      <c r="J1968" t="b">
        <v>0</v>
      </c>
      <c r="K1968">
        <v>4.2</v>
      </c>
      <c r="L1968">
        <v>17.7</v>
      </c>
      <c r="M1968">
        <v>69.900000000000006</v>
      </c>
      <c r="N1968">
        <v>0</v>
      </c>
      <c r="O1968" s="2" t="s">
        <v>48</v>
      </c>
      <c r="P1968" s="2" t="s">
        <v>49</v>
      </c>
      <c r="Q1968">
        <v>222</v>
      </c>
      <c r="R1968" t="b">
        <v>0</v>
      </c>
      <c r="S1968" s="3">
        <v>45679</v>
      </c>
      <c r="T1968" s="2" t="s">
        <v>31</v>
      </c>
      <c r="U1968" t="b">
        <v>0</v>
      </c>
      <c r="V1968" s="2" t="s">
        <v>32</v>
      </c>
      <c r="W1968">
        <v>22</v>
      </c>
      <c r="X1968" s="2" t="s">
        <v>33</v>
      </c>
      <c r="Y1968">
        <v>1</v>
      </c>
      <c r="Z1968" s="2" t="s">
        <v>31</v>
      </c>
      <c r="AA1968" s="2" t="s">
        <v>34</v>
      </c>
      <c r="AB1968" s="2" t="s">
        <v>35</v>
      </c>
    </row>
    <row r="1969" spans="1:28">
      <c r="A1969" s="1">
        <v>45679.958333333336</v>
      </c>
      <c r="B1969" s="2" t="s">
        <v>47</v>
      </c>
      <c r="C1969">
        <v>6.13</v>
      </c>
      <c r="D1969">
        <v>27.52</v>
      </c>
      <c r="E1969">
        <v>26.97</v>
      </c>
      <c r="F1969">
        <v>13.56</v>
      </c>
      <c r="G1969" t="b">
        <v>0</v>
      </c>
      <c r="H1969" t="b">
        <v>0</v>
      </c>
      <c r="I1969" t="b">
        <v>0</v>
      </c>
      <c r="J1969" t="b">
        <v>0</v>
      </c>
      <c r="K1969">
        <v>2.78</v>
      </c>
      <c r="L1969">
        <v>14.4</v>
      </c>
      <c r="M1969">
        <v>69.599999999999994</v>
      </c>
      <c r="N1969">
        <v>0</v>
      </c>
      <c r="O1969" s="2" t="s">
        <v>48</v>
      </c>
      <c r="P1969" s="2" t="s">
        <v>49</v>
      </c>
      <c r="Q1969">
        <v>164</v>
      </c>
      <c r="R1969" t="b">
        <v>0</v>
      </c>
      <c r="S1969" s="3">
        <v>45679</v>
      </c>
      <c r="T1969" s="2" t="s">
        <v>31</v>
      </c>
      <c r="U1969" t="b">
        <v>0</v>
      </c>
      <c r="V1969" s="2" t="s">
        <v>32</v>
      </c>
      <c r="W1969">
        <v>23</v>
      </c>
      <c r="X1969" s="2" t="s">
        <v>33</v>
      </c>
      <c r="Y1969">
        <v>1</v>
      </c>
      <c r="Z1969" s="2" t="s">
        <v>31</v>
      </c>
      <c r="AA1969" s="2" t="s">
        <v>34</v>
      </c>
      <c r="AB1969" s="2" t="s">
        <v>35</v>
      </c>
    </row>
    <row r="1970" spans="1:28">
      <c r="A1970" s="1">
        <v>45680</v>
      </c>
      <c r="B1970" s="2" t="s">
        <v>47</v>
      </c>
      <c r="C1970">
        <v>31.07</v>
      </c>
      <c r="D1970">
        <v>54.49</v>
      </c>
      <c r="E1970">
        <v>33.42</v>
      </c>
      <c r="F1970">
        <v>41.87</v>
      </c>
      <c r="G1970" t="b">
        <v>0</v>
      </c>
      <c r="H1970" t="b">
        <v>0</v>
      </c>
      <c r="I1970" t="b">
        <v>0</v>
      </c>
      <c r="J1970" t="b">
        <v>0</v>
      </c>
      <c r="K1970">
        <v>3.11</v>
      </c>
      <c r="L1970">
        <v>16.899999999999999</v>
      </c>
      <c r="M1970">
        <v>65.2</v>
      </c>
      <c r="N1970">
        <v>0</v>
      </c>
      <c r="O1970" s="2" t="s">
        <v>48</v>
      </c>
      <c r="P1970" s="2" t="s">
        <v>49</v>
      </c>
      <c r="Q1970">
        <v>182</v>
      </c>
      <c r="R1970" t="b">
        <v>0</v>
      </c>
      <c r="S1970" s="3">
        <v>45680</v>
      </c>
      <c r="T1970" s="2" t="s">
        <v>38</v>
      </c>
      <c r="U1970" t="b">
        <v>0</v>
      </c>
      <c r="V1970" s="2" t="s">
        <v>32</v>
      </c>
      <c r="W1970">
        <v>0</v>
      </c>
      <c r="X1970" s="2" t="s">
        <v>33</v>
      </c>
      <c r="Y1970">
        <v>1</v>
      </c>
      <c r="Z1970" s="2" t="s">
        <v>38</v>
      </c>
      <c r="AA1970" s="2" t="s">
        <v>34</v>
      </c>
      <c r="AB1970" s="2" t="s">
        <v>35</v>
      </c>
    </row>
    <row r="1971" spans="1:28">
      <c r="A1971" s="1">
        <v>45680.041666666664</v>
      </c>
      <c r="B1971" s="2" t="s">
        <v>47</v>
      </c>
      <c r="C1971">
        <v>28.66</v>
      </c>
      <c r="D1971">
        <v>33.619999999999997</v>
      </c>
      <c r="E1971">
        <v>14.16</v>
      </c>
      <c r="F1971">
        <v>26.11</v>
      </c>
      <c r="G1971" t="b">
        <v>0</v>
      </c>
      <c r="H1971" t="b">
        <v>0</v>
      </c>
      <c r="I1971" t="b">
        <v>0</v>
      </c>
      <c r="J1971" t="b">
        <v>0</v>
      </c>
      <c r="K1971">
        <v>4.8600000000000003</v>
      </c>
      <c r="L1971">
        <v>14.2</v>
      </c>
      <c r="M1971">
        <v>76.8</v>
      </c>
      <c r="N1971">
        <v>0</v>
      </c>
      <c r="O1971" s="2" t="s">
        <v>48</v>
      </c>
      <c r="P1971" s="2" t="s">
        <v>49</v>
      </c>
      <c r="Q1971">
        <v>161</v>
      </c>
      <c r="R1971" t="b">
        <v>0</v>
      </c>
      <c r="S1971" s="3">
        <v>45680</v>
      </c>
      <c r="T1971" s="2" t="s">
        <v>38</v>
      </c>
      <c r="U1971" t="b">
        <v>0</v>
      </c>
      <c r="V1971" s="2" t="s">
        <v>32</v>
      </c>
      <c r="W1971">
        <v>1</v>
      </c>
      <c r="X1971" s="2" t="s">
        <v>33</v>
      </c>
      <c r="Y1971">
        <v>1</v>
      </c>
      <c r="Z1971" s="2" t="s">
        <v>38</v>
      </c>
      <c r="AA1971" s="2" t="s">
        <v>34</v>
      </c>
      <c r="AB1971" s="2" t="s">
        <v>35</v>
      </c>
    </row>
    <row r="1972" spans="1:28">
      <c r="A1972" s="1">
        <v>45680.083333333336</v>
      </c>
      <c r="B1972" s="2" t="s">
        <v>47</v>
      </c>
      <c r="C1972">
        <v>18.190000000000001</v>
      </c>
      <c r="D1972">
        <v>35.76</v>
      </c>
      <c r="E1972">
        <v>20.37</v>
      </c>
      <c r="F1972">
        <v>19.059999999999999</v>
      </c>
      <c r="G1972" t="b">
        <v>0</v>
      </c>
      <c r="H1972" t="b">
        <v>0</v>
      </c>
      <c r="I1972" t="b">
        <v>0</v>
      </c>
      <c r="J1972" t="b">
        <v>0</v>
      </c>
      <c r="K1972">
        <v>2.72</v>
      </c>
      <c r="L1972">
        <v>18.899999999999999</v>
      </c>
      <c r="M1972">
        <v>65.3</v>
      </c>
      <c r="N1972">
        <v>0</v>
      </c>
      <c r="O1972" s="2" t="s">
        <v>48</v>
      </c>
      <c r="P1972" s="2" t="s">
        <v>49</v>
      </c>
      <c r="Q1972">
        <v>168</v>
      </c>
      <c r="R1972" t="b">
        <v>0</v>
      </c>
      <c r="S1972" s="3">
        <v>45680</v>
      </c>
      <c r="T1972" s="2" t="s">
        <v>38</v>
      </c>
      <c r="U1972" t="b">
        <v>0</v>
      </c>
      <c r="V1972" s="2" t="s">
        <v>32</v>
      </c>
      <c r="W1972">
        <v>2</v>
      </c>
      <c r="X1972" s="2" t="s">
        <v>33</v>
      </c>
      <c r="Y1972">
        <v>1</v>
      </c>
      <c r="Z1972" s="2" t="s">
        <v>38</v>
      </c>
      <c r="AA1972" s="2" t="s">
        <v>34</v>
      </c>
      <c r="AB1972" s="2" t="s">
        <v>35</v>
      </c>
    </row>
    <row r="1973" spans="1:28">
      <c r="A1973" s="1">
        <v>45680.125</v>
      </c>
      <c r="B1973" s="2" t="s">
        <v>47</v>
      </c>
      <c r="C1973">
        <v>10.37</v>
      </c>
      <c r="D1973">
        <v>39.130000000000003</v>
      </c>
      <c r="E1973">
        <v>12.91</v>
      </c>
      <c r="F1973">
        <v>13.23</v>
      </c>
      <c r="G1973" t="b">
        <v>0</v>
      </c>
      <c r="H1973" t="b">
        <v>0</v>
      </c>
      <c r="I1973" t="b">
        <v>0</v>
      </c>
      <c r="J1973" t="b">
        <v>0</v>
      </c>
      <c r="K1973">
        <v>2.17</v>
      </c>
      <c r="L1973">
        <v>20.399999999999999</v>
      </c>
      <c r="M1973">
        <v>63.7</v>
      </c>
      <c r="N1973">
        <v>0</v>
      </c>
      <c r="O1973" s="2" t="s">
        <v>48</v>
      </c>
      <c r="P1973" s="2" t="s">
        <v>49</v>
      </c>
      <c r="Q1973">
        <v>213</v>
      </c>
      <c r="R1973" t="b">
        <v>0</v>
      </c>
      <c r="S1973" s="3">
        <v>45680</v>
      </c>
      <c r="T1973" s="2" t="s">
        <v>38</v>
      </c>
      <c r="U1973" t="b">
        <v>0</v>
      </c>
      <c r="V1973" s="2" t="s">
        <v>32</v>
      </c>
      <c r="W1973">
        <v>3</v>
      </c>
      <c r="X1973" s="2" t="s">
        <v>33</v>
      </c>
      <c r="Y1973">
        <v>1</v>
      </c>
      <c r="Z1973" s="2" t="s">
        <v>38</v>
      </c>
      <c r="AA1973" s="2" t="s">
        <v>34</v>
      </c>
      <c r="AB1973" s="2" t="s">
        <v>35</v>
      </c>
    </row>
    <row r="1974" spans="1:28">
      <c r="A1974" s="1">
        <v>45680.166666666664</v>
      </c>
      <c r="B1974" s="2" t="s">
        <v>47</v>
      </c>
      <c r="C1974">
        <v>16.89</v>
      </c>
      <c r="D1974">
        <v>30.37</v>
      </c>
      <c r="E1974">
        <v>22.48</v>
      </c>
      <c r="F1974">
        <v>19.03</v>
      </c>
      <c r="G1974" t="b">
        <v>0</v>
      </c>
      <c r="H1974" t="b">
        <v>0</v>
      </c>
      <c r="I1974" t="b">
        <v>0</v>
      </c>
      <c r="J1974" t="b">
        <v>0</v>
      </c>
      <c r="K1974">
        <v>2.87</v>
      </c>
      <c r="L1974">
        <v>17</v>
      </c>
      <c r="M1974">
        <v>69.3</v>
      </c>
      <c r="N1974">
        <v>0</v>
      </c>
      <c r="O1974" s="2" t="s">
        <v>48</v>
      </c>
      <c r="P1974" s="2" t="s">
        <v>49</v>
      </c>
      <c r="Q1974">
        <v>186</v>
      </c>
      <c r="R1974" t="b">
        <v>0</v>
      </c>
      <c r="S1974" s="3">
        <v>45680</v>
      </c>
      <c r="T1974" s="2" t="s">
        <v>38</v>
      </c>
      <c r="U1974" t="b">
        <v>0</v>
      </c>
      <c r="V1974" s="2" t="s">
        <v>32</v>
      </c>
      <c r="W1974">
        <v>4</v>
      </c>
      <c r="X1974" s="2" t="s">
        <v>33</v>
      </c>
      <c r="Y1974">
        <v>1</v>
      </c>
      <c r="Z1974" s="2" t="s">
        <v>38</v>
      </c>
      <c r="AA1974" s="2" t="s">
        <v>34</v>
      </c>
      <c r="AB1974" s="2" t="s">
        <v>35</v>
      </c>
    </row>
    <row r="1975" spans="1:28">
      <c r="A1975" s="1">
        <v>45680.208333333336</v>
      </c>
      <c r="B1975" s="2" t="s">
        <v>47</v>
      </c>
      <c r="C1975">
        <v>22.77</v>
      </c>
      <c r="D1975">
        <v>34.06</v>
      </c>
      <c r="E1975">
        <v>13.65</v>
      </c>
      <c r="F1975">
        <v>22.29</v>
      </c>
      <c r="G1975" t="b">
        <v>0</v>
      </c>
      <c r="H1975" t="b">
        <v>0</v>
      </c>
      <c r="I1975" t="b">
        <v>0</v>
      </c>
      <c r="J1975" t="b">
        <v>0</v>
      </c>
      <c r="K1975">
        <v>4.0199999999999996</v>
      </c>
      <c r="L1975">
        <v>20</v>
      </c>
      <c r="M1975">
        <v>79.900000000000006</v>
      </c>
      <c r="N1975">
        <v>0</v>
      </c>
      <c r="O1975" s="2" t="s">
        <v>48</v>
      </c>
      <c r="P1975" s="2" t="s">
        <v>49</v>
      </c>
      <c r="Q1975">
        <v>183</v>
      </c>
      <c r="R1975" t="b">
        <v>0</v>
      </c>
      <c r="S1975" s="3">
        <v>45680</v>
      </c>
      <c r="T1975" s="2" t="s">
        <v>38</v>
      </c>
      <c r="U1975" t="b">
        <v>0</v>
      </c>
      <c r="V1975" s="2" t="s">
        <v>32</v>
      </c>
      <c r="W1975">
        <v>5</v>
      </c>
      <c r="X1975" s="2" t="s">
        <v>33</v>
      </c>
      <c r="Y1975">
        <v>1</v>
      </c>
      <c r="Z1975" s="2" t="s">
        <v>38</v>
      </c>
      <c r="AA1975" s="2" t="s">
        <v>34</v>
      </c>
      <c r="AB1975" s="2" t="s">
        <v>35</v>
      </c>
    </row>
    <row r="1976" spans="1:28">
      <c r="A1976" s="1">
        <v>45680.25</v>
      </c>
      <c r="B1976" s="2" t="s">
        <v>47</v>
      </c>
      <c r="C1976">
        <v>12.43</v>
      </c>
      <c r="D1976">
        <v>39.79</v>
      </c>
      <c r="E1976">
        <v>22.8</v>
      </c>
      <c r="F1976">
        <v>22.98</v>
      </c>
      <c r="G1976" t="b">
        <v>0</v>
      </c>
      <c r="H1976" t="b">
        <v>0</v>
      </c>
      <c r="I1976" t="b">
        <v>0</v>
      </c>
      <c r="J1976" t="b">
        <v>0</v>
      </c>
      <c r="K1976">
        <v>1.62</v>
      </c>
      <c r="L1976">
        <v>19.399999999999999</v>
      </c>
      <c r="M1976">
        <v>56.1</v>
      </c>
      <c r="N1976">
        <v>0</v>
      </c>
      <c r="O1976" s="2" t="s">
        <v>48</v>
      </c>
      <c r="P1976" s="2" t="s">
        <v>49</v>
      </c>
      <c r="Q1976">
        <v>199</v>
      </c>
      <c r="R1976" t="b">
        <v>0</v>
      </c>
      <c r="S1976" s="3">
        <v>45680</v>
      </c>
      <c r="T1976" s="2" t="s">
        <v>38</v>
      </c>
      <c r="U1976" t="b">
        <v>0</v>
      </c>
      <c r="V1976" s="2" t="s">
        <v>32</v>
      </c>
      <c r="W1976">
        <v>6</v>
      </c>
      <c r="X1976" s="2" t="s">
        <v>33</v>
      </c>
      <c r="Y1976">
        <v>1</v>
      </c>
      <c r="Z1976" s="2" t="s">
        <v>38</v>
      </c>
      <c r="AA1976" s="2" t="s">
        <v>34</v>
      </c>
      <c r="AB1976" s="2" t="s">
        <v>35</v>
      </c>
    </row>
    <row r="1977" spans="1:28">
      <c r="A1977" s="1">
        <v>45680.291666666664</v>
      </c>
      <c r="B1977" s="2" t="s">
        <v>47</v>
      </c>
      <c r="C1977">
        <v>7.95</v>
      </c>
      <c r="D1977">
        <v>20.67</v>
      </c>
      <c r="E1977">
        <v>15.52</v>
      </c>
      <c r="F1977">
        <v>17.05</v>
      </c>
      <c r="G1977" t="b">
        <v>0</v>
      </c>
      <c r="H1977" t="b">
        <v>0</v>
      </c>
      <c r="I1977" t="b">
        <v>0</v>
      </c>
      <c r="J1977" t="b">
        <v>0</v>
      </c>
      <c r="K1977">
        <v>4.24</v>
      </c>
      <c r="L1977">
        <v>20.9</v>
      </c>
      <c r="M1977">
        <v>72</v>
      </c>
      <c r="N1977">
        <v>0</v>
      </c>
      <c r="O1977" s="2" t="s">
        <v>48</v>
      </c>
      <c r="P1977" s="2" t="s">
        <v>49</v>
      </c>
      <c r="Q1977">
        <v>220</v>
      </c>
      <c r="R1977" t="b">
        <v>1</v>
      </c>
      <c r="S1977" s="3">
        <v>45680</v>
      </c>
      <c r="T1977" s="2" t="s">
        <v>38</v>
      </c>
      <c r="U1977" t="b">
        <v>0</v>
      </c>
      <c r="V1977" s="2" t="s">
        <v>32</v>
      </c>
      <c r="W1977">
        <v>7</v>
      </c>
      <c r="X1977" s="2" t="s">
        <v>33</v>
      </c>
      <c r="Y1977">
        <v>1</v>
      </c>
      <c r="Z1977" s="2" t="s">
        <v>38</v>
      </c>
      <c r="AA1977" s="2" t="s">
        <v>34</v>
      </c>
      <c r="AB1977" s="2" t="s">
        <v>37</v>
      </c>
    </row>
    <row r="1978" spans="1:28">
      <c r="A1978" s="1">
        <v>45680.333333333336</v>
      </c>
      <c r="B1978" s="2" t="s">
        <v>47</v>
      </c>
      <c r="C1978">
        <v>23.31</v>
      </c>
      <c r="D1978">
        <v>30.95</v>
      </c>
      <c r="E1978">
        <v>12.41</v>
      </c>
      <c r="F1978">
        <v>18.38</v>
      </c>
      <c r="G1978" t="b">
        <v>0</v>
      </c>
      <c r="H1978" t="b">
        <v>0</v>
      </c>
      <c r="I1978" t="b">
        <v>0</v>
      </c>
      <c r="J1978" t="b">
        <v>0</v>
      </c>
      <c r="K1978">
        <v>2.76</v>
      </c>
      <c r="L1978">
        <v>24.7</v>
      </c>
      <c r="M1978">
        <v>48</v>
      </c>
      <c r="N1978">
        <v>0</v>
      </c>
      <c r="O1978" s="2" t="s">
        <v>48</v>
      </c>
      <c r="P1978" s="2" t="s">
        <v>49</v>
      </c>
      <c r="Q1978">
        <v>252</v>
      </c>
      <c r="R1978" t="b">
        <v>1</v>
      </c>
      <c r="S1978" s="3">
        <v>45680</v>
      </c>
      <c r="T1978" s="2" t="s">
        <v>38</v>
      </c>
      <c r="U1978" t="b">
        <v>0</v>
      </c>
      <c r="V1978" s="2" t="s">
        <v>32</v>
      </c>
      <c r="W1978">
        <v>8</v>
      </c>
      <c r="X1978" s="2" t="s">
        <v>33</v>
      </c>
      <c r="Y1978">
        <v>1</v>
      </c>
      <c r="Z1978" s="2" t="s">
        <v>38</v>
      </c>
      <c r="AA1978" s="2" t="s">
        <v>34</v>
      </c>
      <c r="AB1978" s="2" t="s">
        <v>37</v>
      </c>
    </row>
    <row r="1979" spans="1:28">
      <c r="A1979" s="1">
        <v>45680.375</v>
      </c>
      <c r="B1979" s="2" t="s">
        <v>47</v>
      </c>
      <c r="C1979">
        <v>11.22</v>
      </c>
      <c r="D1979">
        <v>44.67</v>
      </c>
      <c r="E1979">
        <v>24.64</v>
      </c>
      <c r="F1979">
        <v>15.43</v>
      </c>
      <c r="G1979" t="b">
        <v>0</v>
      </c>
      <c r="H1979" t="b">
        <v>0</v>
      </c>
      <c r="I1979" t="b">
        <v>0</v>
      </c>
      <c r="J1979" t="b">
        <v>0</v>
      </c>
      <c r="K1979">
        <v>4.67</v>
      </c>
      <c r="L1979">
        <v>24.4</v>
      </c>
      <c r="M1979">
        <v>65</v>
      </c>
      <c r="N1979">
        <v>0</v>
      </c>
      <c r="O1979" s="2" t="s">
        <v>48</v>
      </c>
      <c r="P1979" s="2" t="s">
        <v>49</v>
      </c>
      <c r="Q1979">
        <v>263</v>
      </c>
      <c r="R1979" t="b">
        <v>1</v>
      </c>
      <c r="S1979" s="3">
        <v>45680</v>
      </c>
      <c r="T1979" s="2" t="s">
        <v>38</v>
      </c>
      <c r="U1979" t="b">
        <v>0</v>
      </c>
      <c r="V1979" s="2" t="s">
        <v>32</v>
      </c>
      <c r="W1979">
        <v>9</v>
      </c>
      <c r="X1979" s="2" t="s">
        <v>33</v>
      </c>
      <c r="Y1979">
        <v>1</v>
      </c>
      <c r="Z1979" s="2" t="s">
        <v>38</v>
      </c>
      <c r="AA1979" s="2" t="s">
        <v>34</v>
      </c>
      <c r="AB1979" s="2" t="s">
        <v>37</v>
      </c>
    </row>
    <row r="1980" spans="1:28">
      <c r="A1980" s="1">
        <v>45680.416666666664</v>
      </c>
      <c r="B1980" s="2" t="s">
        <v>47</v>
      </c>
      <c r="C1980">
        <v>30.78</v>
      </c>
      <c r="D1980">
        <v>45.58</v>
      </c>
      <c r="E1980">
        <v>12.96</v>
      </c>
      <c r="F1980">
        <v>27.65</v>
      </c>
      <c r="G1980" t="b">
        <v>0</v>
      </c>
      <c r="H1980" t="b">
        <v>0</v>
      </c>
      <c r="I1980" t="b">
        <v>0</v>
      </c>
      <c r="J1980" t="b">
        <v>0</v>
      </c>
      <c r="K1980">
        <v>0.28000000000000003</v>
      </c>
      <c r="L1980">
        <v>28.7</v>
      </c>
      <c r="M1980">
        <v>72.900000000000006</v>
      </c>
      <c r="N1980">
        <v>0</v>
      </c>
      <c r="O1980" s="2" t="s">
        <v>48</v>
      </c>
      <c r="P1980" s="2" t="s">
        <v>49</v>
      </c>
      <c r="Q1980">
        <v>245</v>
      </c>
      <c r="R1980" t="b">
        <v>0</v>
      </c>
      <c r="S1980" s="3">
        <v>45680</v>
      </c>
      <c r="T1980" s="2" t="s">
        <v>38</v>
      </c>
      <c r="U1980" t="b">
        <v>0</v>
      </c>
      <c r="V1980" s="2" t="s">
        <v>32</v>
      </c>
      <c r="W1980">
        <v>10</v>
      </c>
      <c r="X1980" s="2" t="s">
        <v>33</v>
      </c>
      <c r="Y1980">
        <v>1</v>
      </c>
      <c r="Z1980" s="2" t="s">
        <v>38</v>
      </c>
      <c r="AA1980" s="2" t="s">
        <v>34</v>
      </c>
      <c r="AB1980" s="2" t="s">
        <v>35</v>
      </c>
    </row>
    <row r="1981" spans="1:28">
      <c r="A1981" s="1">
        <v>45680.458333333336</v>
      </c>
      <c r="B1981" s="2" t="s">
        <v>47</v>
      </c>
      <c r="C1981">
        <v>22.58</v>
      </c>
      <c r="D1981">
        <v>37.200000000000003</v>
      </c>
      <c r="E1981">
        <v>6.7</v>
      </c>
      <c r="F1981">
        <v>21.12</v>
      </c>
      <c r="G1981" t="b">
        <v>0</v>
      </c>
      <c r="H1981" t="b">
        <v>0</v>
      </c>
      <c r="I1981" t="b">
        <v>0</v>
      </c>
      <c r="J1981" t="b">
        <v>0</v>
      </c>
      <c r="K1981">
        <v>2.04</v>
      </c>
      <c r="L1981">
        <v>25.5</v>
      </c>
      <c r="M1981">
        <v>66.5</v>
      </c>
      <c r="N1981">
        <v>0</v>
      </c>
      <c r="O1981" s="2" t="s">
        <v>48</v>
      </c>
      <c r="P1981" s="2" t="s">
        <v>49</v>
      </c>
      <c r="Q1981">
        <v>184</v>
      </c>
      <c r="R1981" t="b">
        <v>0</v>
      </c>
      <c r="S1981" s="3">
        <v>45680</v>
      </c>
      <c r="T1981" s="2" t="s">
        <v>38</v>
      </c>
      <c r="U1981" t="b">
        <v>0</v>
      </c>
      <c r="V1981" s="2" t="s">
        <v>32</v>
      </c>
      <c r="W1981">
        <v>11</v>
      </c>
      <c r="X1981" s="2" t="s">
        <v>33</v>
      </c>
      <c r="Y1981">
        <v>1</v>
      </c>
      <c r="Z1981" s="2" t="s">
        <v>38</v>
      </c>
      <c r="AA1981" s="2" t="s">
        <v>34</v>
      </c>
      <c r="AB1981" s="2" t="s">
        <v>35</v>
      </c>
    </row>
    <row r="1982" spans="1:28">
      <c r="A1982" s="1">
        <v>45680.5</v>
      </c>
      <c r="B1982" s="2" t="s">
        <v>47</v>
      </c>
      <c r="C1982">
        <v>28.4</v>
      </c>
      <c r="D1982">
        <v>53.82</v>
      </c>
      <c r="E1982">
        <v>15.06</v>
      </c>
      <c r="F1982">
        <v>26.44</v>
      </c>
      <c r="G1982" t="b">
        <v>0</v>
      </c>
      <c r="H1982" t="b">
        <v>0</v>
      </c>
      <c r="I1982" t="b">
        <v>0</v>
      </c>
      <c r="J1982" t="b">
        <v>0</v>
      </c>
      <c r="K1982">
        <v>0.78</v>
      </c>
      <c r="L1982">
        <v>28.6</v>
      </c>
      <c r="M1982">
        <v>61.7</v>
      </c>
      <c r="N1982">
        <v>0</v>
      </c>
      <c r="O1982" s="2" t="s">
        <v>48</v>
      </c>
      <c r="P1982" s="2" t="s">
        <v>49</v>
      </c>
      <c r="Q1982">
        <v>219</v>
      </c>
      <c r="R1982" t="b">
        <v>0</v>
      </c>
      <c r="S1982" s="3">
        <v>45680</v>
      </c>
      <c r="T1982" s="2" t="s">
        <v>38</v>
      </c>
      <c r="U1982" t="b">
        <v>0</v>
      </c>
      <c r="V1982" s="2" t="s">
        <v>32</v>
      </c>
      <c r="W1982">
        <v>12</v>
      </c>
      <c r="X1982" s="2" t="s">
        <v>33</v>
      </c>
      <c r="Y1982">
        <v>1</v>
      </c>
      <c r="Z1982" s="2" t="s">
        <v>38</v>
      </c>
      <c r="AA1982" s="2" t="s">
        <v>34</v>
      </c>
      <c r="AB1982" s="2" t="s">
        <v>35</v>
      </c>
    </row>
    <row r="1983" spans="1:28">
      <c r="A1983" s="1">
        <v>45680.541666666664</v>
      </c>
      <c r="B1983" s="2" t="s">
        <v>47</v>
      </c>
      <c r="C1983">
        <v>16.79</v>
      </c>
      <c r="D1983">
        <v>35.15</v>
      </c>
      <c r="E1983">
        <v>17.98</v>
      </c>
      <c r="F1983">
        <v>21.94</v>
      </c>
      <c r="G1983" t="b">
        <v>0</v>
      </c>
      <c r="H1983" t="b">
        <v>0</v>
      </c>
      <c r="I1983" t="b">
        <v>0</v>
      </c>
      <c r="J1983" t="b">
        <v>0</v>
      </c>
      <c r="K1983">
        <v>1.63</v>
      </c>
      <c r="L1983">
        <v>27.2</v>
      </c>
      <c r="M1983">
        <v>56.9</v>
      </c>
      <c r="N1983">
        <v>1.67</v>
      </c>
      <c r="O1983" s="2" t="s">
        <v>48</v>
      </c>
      <c r="P1983" s="2" t="s">
        <v>49</v>
      </c>
      <c r="Q1983">
        <v>170</v>
      </c>
      <c r="R1983" t="b">
        <v>0</v>
      </c>
      <c r="S1983" s="3">
        <v>45680</v>
      </c>
      <c r="T1983" s="2" t="s">
        <v>38</v>
      </c>
      <c r="U1983" t="b">
        <v>0</v>
      </c>
      <c r="V1983" s="2" t="s">
        <v>32</v>
      </c>
      <c r="W1983">
        <v>13</v>
      </c>
      <c r="X1983" s="2" t="s">
        <v>36</v>
      </c>
      <c r="Y1983">
        <v>1</v>
      </c>
      <c r="Z1983" s="2" t="s">
        <v>38</v>
      </c>
      <c r="AA1983" s="2" t="s">
        <v>34</v>
      </c>
      <c r="AB1983" s="2" t="s">
        <v>35</v>
      </c>
    </row>
    <row r="1984" spans="1:28">
      <c r="A1984" s="1">
        <v>45680.583333333336</v>
      </c>
      <c r="B1984" s="2" t="s">
        <v>47</v>
      </c>
      <c r="C1984">
        <v>10.37</v>
      </c>
      <c r="D1984">
        <v>38.29</v>
      </c>
      <c r="E1984">
        <v>11.58</v>
      </c>
      <c r="F1984">
        <v>14.57</v>
      </c>
      <c r="G1984" t="b">
        <v>0</v>
      </c>
      <c r="H1984" t="b">
        <v>0</v>
      </c>
      <c r="I1984" t="b">
        <v>0</v>
      </c>
      <c r="J1984" t="b">
        <v>0</v>
      </c>
      <c r="K1984">
        <v>2.75</v>
      </c>
      <c r="L1984">
        <v>28.3</v>
      </c>
      <c r="M1984">
        <v>60.9</v>
      </c>
      <c r="N1984">
        <v>0</v>
      </c>
      <c r="O1984" s="2" t="s">
        <v>48</v>
      </c>
      <c r="P1984" s="2" t="s">
        <v>49</v>
      </c>
      <c r="Q1984">
        <v>190</v>
      </c>
      <c r="R1984" t="b">
        <v>0</v>
      </c>
      <c r="S1984" s="3">
        <v>45680</v>
      </c>
      <c r="T1984" s="2" t="s">
        <v>38</v>
      </c>
      <c r="U1984" t="b">
        <v>0</v>
      </c>
      <c r="V1984" s="2" t="s">
        <v>32</v>
      </c>
      <c r="W1984">
        <v>14</v>
      </c>
      <c r="X1984" s="2" t="s">
        <v>33</v>
      </c>
      <c r="Y1984">
        <v>1</v>
      </c>
      <c r="Z1984" s="2" t="s">
        <v>38</v>
      </c>
      <c r="AA1984" s="2" t="s">
        <v>34</v>
      </c>
      <c r="AB1984" s="2" t="s">
        <v>35</v>
      </c>
    </row>
    <row r="1985" spans="1:28">
      <c r="A1985" s="1">
        <v>45680.625</v>
      </c>
      <c r="B1985" s="2" t="s">
        <v>47</v>
      </c>
      <c r="C1985">
        <v>32.08</v>
      </c>
      <c r="D1985">
        <v>36.89</v>
      </c>
      <c r="E1985">
        <v>15.32</v>
      </c>
      <c r="F1985">
        <v>22.55</v>
      </c>
      <c r="G1985" t="b">
        <v>0</v>
      </c>
      <c r="H1985" t="b">
        <v>0</v>
      </c>
      <c r="I1985" t="b">
        <v>0</v>
      </c>
      <c r="J1985" t="b">
        <v>0</v>
      </c>
      <c r="K1985">
        <v>2.09</v>
      </c>
      <c r="L1985">
        <v>25.5</v>
      </c>
      <c r="M1985">
        <v>60.5</v>
      </c>
      <c r="N1985">
        <v>0</v>
      </c>
      <c r="O1985" s="2" t="s">
        <v>48</v>
      </c>
      <c r="P1985" s="2" t="s">
        <v>49</v>
      </c>
      <c r="Q1985">
        <v>194</v>
      </c>
      <c r="R1985" t="b">
        <v>0</v>
      </c>
      <c r="S1985" s="3">
        <v>45680</v>
      </c>
      <c r="T1985" s="2" t="s">
        <v>38</v>
      </c>
      <c r="U1985" t="b">
        <v>0</v>
      </c>
      <c r="V1985" s="2" t="s">
        <v>32</v>
      </c>
      <c r="W1985">
        <v>15</v>
      </c>
      <c r="X1985" s="2" t="s">
        <v>33</v>
      </c>
      <c r="Y1985">
        <v>1</v>
      </c>
      <c r="Z1985" s="2" t="s">
        <v>38</v>
      </c>
      <c r="AA1985" s="2" t="s">
        <v>34</v>
      </c>
      <c r="AB1985" s="2" t="s">
        <v>35</v>
      </c>
    </row>
    <row r="1986" spans="1:28">
      <c r="A1986" s="1">
        <v>45680.666666666664</v>
      </c>
      <c r="B1986" s="2" t="s">
        <v>47</v>
      </c>
      <c r="C1986">
        <v>22.24</v>
      </c>
      <c r="D1986">
        <v>46.8</v>
      </c>
      <c r="E1986">
        <v>19.059999999999999</v>
      </c>
      <c r="F1986">
        <v>24.38</v>
      </c>
      <c r="G1986" t="b">
        <v>0</v>
      </c>
      <c r="H1986" t="b">
        <v>0</v>
      </c>
      <c r="I1986" t="b">
        <v>0</v>
      </c>
      <c r="J1986" t="b">
        <v>0</v>
      </c>
      <c r="K1986">
        <v>1.89</v>
      </c>
      <c r="L1986">
        <v>25.4</v>
      </c>
      <c r="M1986">
        <v>56.3</v>
      </c>
      <c r="N1986">
        <v>0</v>
      </c>
      <c r="O1986" s="2" t="s">
        <v>48</v>
      </c>
      <c r="P1986" s="2" t="s">
        <v>49</v>
      </c>
      <c r="Q1986">
        <v>272</v>
      </c>
      <c r="R1986" t="b">
        <v>0</v>
      </c>
      <c r="S1986" s="3">
        <v>45680</v>
      </c>
      <c r="T1986" s="2" t="s">
        <v>38</v>
      </c>
      <c r="U1986" t="b">
        <v>0</v>
      </c>
      <c r="V1986" s="2" t="s">
        <v>32</v>
      </c>
      <c r="W1986">
        <v>16</v>
      </c>
      <c r="X1986" s="2" t="s">
        <v>33</v>
      </c>
      <c r="Y1986">
        <v>1</v>
      </c>
      <c r="Z1986" s="2" t="s">
        <v>38</v>
      </c>
      <c r="AA1986" s="2" t="s">
        <v>34</v>
      </c>
      <c r="AB1986" s="2" t="s">
        <v>35</v>
      </c>
    </row>
    <row r="1987" spans="1:28">
      <c r="A1987" s="1">
        <v>45680.708333333336</v>
      </c>
      <c r="B1987" s="2" t="s">
        <v>47</v>
      </c>
      <c r="C1987">
        <v>30.86</v>
      </c>
      <c r="D1987">
        <v>39.9</v>
      </c>
      <c r="E1987">
        <v>27.96</v>
      </c>
      <c r="F1987">
        <v>33.17</v>
      </c>
      <c r="G1987" t="b">
        <v>0</v>
      </c>
      <c r="H1987" t="b">
        <v>0</v>
      </c>
      <c r="I1987" t="b">
        <v>0</v>
      </c>
      <c r="J1987" t="b">
        <v>0</v>
      </c>
      <c r="K1987">
        <v>1.93</v>
      </c>
      <c r="L1987">
        <v>24.3</v>
      </c>
      <c r="M1987">
        <v>61.1</v>
      </c>
      <c r="N1987">
        <v>2.59</v>
      </c>
      <c r="O1987" s="2" t="s">
        <v>48</v>
      </c>
      <c r="P1987" s="2" t="s">
        <v>49</v>
      </c>
      <c r="Q1987">
        <v>328</v>
      </c>
      <c r="R1987" t="b">
        <v>1</v>
      </c>
      <c r="S1987" s="3">
        <v>45680</v>
      </c>
      <c r="T1987" s="2" t="s">
        <v>38</v>
      </c>
      <c r="U1987" t="b">
        <v>0</v>
      </c>
      <c r="V1987" s="2" t="s">
        <v>32</v>
      </c>
      <c r="W1987">
        <v>17</v>
      </c>
      <c r="X1987" s="2" t="s">
        <v>36</v>
      </c>
      <c r="Y1987">
        <v>1</v>
      </c>
      <c r="Z1987" s="2" t="s">
        <v>38</v>
      </c>
      <c r="AA1987" s="2" t="s">
        <v>34</v>
      </c>
      <c r="AB1987" s="2" t="s">
        <v>37</v>
      </c>
    </row>
    <row r="1988" spans="1:28">
      <c r="A1988" s="1">
        <v>45680.75</v>
      </c>
      <c r="B1988" s="2" t="s">
        <v>47</v>
      </c>
      <c r="C1988">
        <v>2.85</v>
      </c>
      <c r="D1988">
        <v>38.72</v>
      </c>
      <c r="E1988">
        <v>15.32</v>
      </c>
      <c r="F1988">
        <v>8.59</v>
      </c>
      <c r="G1988" t="b">
        <v>0</v>
      </c>
      <c r="H1988" t="b">
        <v>0</v>
      </c>
      <c r="I1988" t="b">
        <v>0</v>
      </c>
      <c r="J1988" t="b">
        <v>0</v>
      </c>
      <c r="K1988">
        <v>2.34</v>
      </c>
      <c r="L1988">
        <v>21.8</v>
      </c>
      <c r="M1988">
        <v>66.7</v>
      </c>
      <c r="N1988">
        <v>0</v>
      </c>
      <c r="O1988" s="2" t="s">
        <v>48</v>
      </c>
      <c r="P1988" s="2" t="s">
        <v>49</v>
      </c>
      <c r="Q1988">
        <v>259</v>
      </c>
      <c r="R1988" t="b">
        <v>1</v>
      </c>
      <c r="S1988" s="3">
        <v>45680</v>
      </c>
      <c r="T1988" s="2" t="s">
        <v>38</v>
      </c>
      <c r="U1988" t="b">
        <v>0</v>
      </c>
      <c r="V1988" s="2" t="s">
        <v>32</v>
      </c>
      <c r="W1988">
        <v>18</v>
      </c>
      <c r="X1988" s="2" t="s">
        <v>33</v>
      </c>
      <c r="Y1988">
        <v>1</v>
      </c>
      <c r="Z1988" s="2" t="s">
        <v>38</v>
      </c>
      <c r="AA1988" s="2" t="s">
        <v>34</v>
      </c>
      <c r="AB1988" s="2" t="s">
        <v>37</v>
      </c>
    </row>
    <row r="1989" spans="1:28">
      <c r="A1989" s="1">
        <v>45680.791666666664</v>
      </c>
      <c r="B1989" s="2" t="s">
        <v>47</v>
      </c>
      <c r="C1989">
        <v>37.409999999999997</v>
      </c>
      <c r="D1989">
        <v>43.02</v>
      </c>
      <c r="E1989">
        <v>35.31</v>
      </c>
      <c r="F1989">
        <v>30.46</v>
      </c>
      <c r="G1989" t="b">
        <v>0</v>
      </c>
      <c r="H1989" t="b">
        <v>0</v>
      </c>
      <c r="I1989" t="b">
        <v>0</v>
      </c>
      <c r="J1989" t="b">
        <v>0</v>
      </c>
      <c r="K1989">
        <v>0.91</v>
      </c>
      <c r="L1989">
        <v>23.2</v>
      </c>
      <c r="M1989">
        <v>58</v>
      </c>
      <c r="N1989">
        <v>0</v>
      </c>
      <c r="O1989" s="2" t="s">
        <v>48</v>
      </c>
      <c r="P1989" s="2" t="s">
        <v>49</v>
      </c>
      <c r="Q1989">
        <v>276</v>
      </c>
      <c r="R1989" t="b">
        <v>1</v>
      </c>
      <c r="S1989" s="3">
        <v>45680</v>
      </c>
      <c r="T1989" s="2" t="s">
        <v>38</v>
      </c>
      <c r="U1989" t="b">
        <v>0</v>
      </c>
      <c r="V1989" s="2" t="s">
        <v>32</v>
      </c>
      <c r="W1989">
        <v>19</v>
      </c>
      <c r="X1989" s="2" t="s">
        <v>33</v>
      </c>
      <c r="Y1989">
        <v>1</v>
      </c>
      <c r="Z1989" s="2" t="s">
        <v>38</v>
      </c>
      <c r="AA1989" s="2" t="s">
        <v>34</v>
      </c>
      <c r="AB1989" s="2" t="s">
        <v>37</v>
      </c>
    </row>
    <row r="1990" spans="1:28">
      <c r="A1990" s="1">
        <v>45680.833333333336</v>
      </c>
      <c r="B1990" s="2" t="s">
        <v>47</v>
      </c>
      <c r="C1990">
        <v>10.4</v>
      </c>
      <c r="D1990">
        <v>41.9</v>
      </c>
      <c r="E1990">
        <v>14.45</v>
      </c>
      <c r="F1990">
        <v>17.670000000000002</v>
      </c>
      <c r="G1990" t="b">
        <v>0</v>
      </c>
      <c r="H1990" t="b">
        <v>0</v>
      </c>
      <c r="I1990" t="b">
        <v>0</v>
      </c>
      <c r="J1990" t="b">
        <v>0</v>
      </c>
      <c r="K1990">
        <v>3.04</v>
      </c>
      <c r="L1990">
        <v>21.9</v>
      </c>
      <c r="M1990">
        <v>58.6</v>
      </c>
      <c r="N1990">
        <v>0</v>
      </c>
      <c r="O1990" s="2" t="s">
        <v>48</v>
      </c>
      <c r="P1990" s="2" t="s">
        <v>49</v>
      </c>
      <c r="Q1990">
        <v>278</v>
      </c>
      <c r="R1990" t="b">
        <v>0</v>
      </c>
      <c r="S1990" s="3">
        <v>45680</v>
      </c>
      <c r="T1990" s="2" t="s">
        <v>38</v>
      </c>
      <c r="U1990" t="b">
        <v>0</v>
      </c>
      <c r="V1990" s="2" t="s">
        <v>32</v>
      </c>
      <c r="W1990">
        <v>20</v>
      </c>
      <c r="X1990" s="2" t="s">
        <v>33</v>
      </c>
      <c r="Y1990">
        <v>1</v>
      </c>
      <c r="Z1990" s="2" t="s">
        <v>38</v>
      </c>
      <c r="AA1990" s="2" t="s">
        <v>34</v>
      </c>
      <c r="AB1990" s="2" t="s">
        <v>35</v>
      </c>
    </row>
    <row r="1991" spans="1:28">
      <c r="A1991" s="1">
        <v>45680.875</v>
      </c>
      <c r="B1991" s="2" t="s">
        <v>47</v>
      </c>
      <c r="C1991">
        <v>16.46</v>
      </c>
      <c r="D1991">
        <v>32.25</v>
      </c>
      <c r="E1991">
        <v>13.68</v>
      </c>
      <c r="F1991">
        <v>18.579999999999998</v>
      </c>
      <c r="G1991" t="b">
        <v>0</v>
      </c>
      <c r="H1991" t="b">
        <v>0</v>
      </c>
      <c r="I1991" t="b">
        <v>0</v>
      </c>
      <c r="J1991" t="b">
        <v>0</v>
      </c>
      <c r="K1991">
        <v>3.1</v>
      </c>
      <c r="L1991">
        <v>20.6</v>
      </c>
      <c r="M1991">
        <v>55.1</v>
      </c>
      <c r="N1991">
        <v>0</v>
      </c>
      <c r="O1991" s="2" t="s">
        <v>48</v>
      </c>
      <c r="P1991" s="2" t="s">
        <v>49</v>
      </c>
      <c r="Q1991">
        <v>186</v>
      </c>
      <c r="R1991" t="b">
        <v>0</v>
      </c>
      <c r="S1991" s="3">
        <v>45680</v>
      </c>
      <c r="T1991" s="2" t="s">
        <v>38</v>
      </c>
      <c r="U1991" t="b">
        <v>0</v>
      </c>
      <c r="V1991" s="2" t="s">
        <v>32</v>
      </c>
      <c r="W1991">
        <v>21</v>
      </c>
      <c r="X1991" s="2" t="s">
        <v>33</v>
      </c>
      <c r="Y1991">
        <v>1</v>
      </c>
      <c r="Z1991" s="2" t="s">
        <v>38</v>
      </c>
      <c r="AA1991" s="2" t="s">
        <v>34</v>
      </c>
      <c r="AB1991" s="2" t="s">
        <v>35</v>
      </c>
    </row>
    <row r="1992" spans="1:28">
      <c r="A1992" s="1">
        <v>45680.916666666664</v>
      </c>
      <c r="B1992" s="2" t="s">
        <v>47</v>
      </c>
      <c r="C1992">
        <v>22.4</v>
      </c>
      <c r="D1992">
        <v>50.27</v>
      </c>
      <c r="E1992">
        <v>14.76</v>
      </c>
      <c r="F1992">
        <v>23.04</v>
      </c>
      <c r="G1992" t="b">
        <v>0</v>
      </c>
      <c r="H1992" t="b">
        <v>0</v>
      </c>
      <c r="I1992" t="b">
        <v>0</v>
      </c>
      <c r="J1992" t="b">
        <v>0</v>
      </c>
      <c r="K1992">
        <v>2.91</v>
      </c>
      <c r="L1992">
        <v>21.2</v>
      </c>
      <c r="M1992">
        <v>68.7</v>
      </c>
      <c r="N1992">
        <v>0</v>
      </c>
      <c r="O1992" s="2" t="s">
        <v>48</v>
      </c>
      <c r="P1992" s="2" t="s">
        <v>49</v>
      </c>
      <c r="Q1992">
        <v>207</v>
      </c>
      <c r="R1992" t="b">
        <v>0</v>
      </c>
      <c r="S1992" s="3">
        <v>45680</v>
      </c>
      <c r="T1992" s="2" t="s">
        <v>38</v>
      </c>
      <c r="U1992" t="b">
        <v>0</v>
      </c>
      <c r="V1992" s="2" t="s">
        <v>32</v>
      </c>
      <c r="W1992">
        <v>22</v>
      </c>
      <c r="X1992" s="2" t="s">
        <v>33</v>
      </c>
      <c r="Y1992">
        <v>1</v>
      </c>
      <c r="Z1992" s="2" t="s">
        <v>38</v>
      </c>
      <c r="AA1992" s="2" t="s">
        <v>34</v>
      </c>
      <c r="AB1992" s="2" t="s">
        <v>35</v>
      </c>
    </row>
    <row r="1993" spans="1:28">
      <c r="A1993" s="1">
        <v>45680.958333333336</v>
      </c>
      <c r="B1993" s="2" t="s">
        <v>47</v>
      </c>
      <c r="C1993">
        <v>13.21</v>
      </c>
      <c r="D1993">
        <v>48.17</v>
      </c>
      <c r="E1993">
        <v>19.62</v>
      </c>
      <c r="F1993">
        <v>12.66</v>
      </c>
      <c r="G1993" t="b">
        <v>0</v>
      </c>
      <c r="H1993" t="b">
        <v>0</v>
      </c>
      <c r="I1993" t="b">
        <v>0</v>
      </c>
      <c r="J1993" t="b">
        <v>0</v>
      </c>
      <c r="K1993">
        <v>3.29</v>
      </c>
      <c r="L1993">
        <v>20.3</v>
      </c>
      <c r="M1993">
        <v>70.599999999999994</v>
      </c>
      <c r="N1993">
        <v>0</v>
      </c>
      <c r="O1993" s="2" t="s">
        <v>48</v>
      </c>
      <c r="P1993" s="2" t="s">
        <v>49</v>
      </c>
      <c r="Q1993">
        <v>211</v>
      </c>
      <c r="R1993" t="b">
        <v>0</v>
      </c>
      <c r="S1993" s="3">
        <v>45680</v>
      </c>
      <c r="T1993" s="2" t="s">
        <v>38</v>
      </c>
      <c r="U1993" t="b">
        <v>0</v>
      </c>
      <c r="V1993" s="2" t="s">
        <v>32</v>
      </c>
      <c r="W1993">
        <v>23</v>
      </c>
      <c r="X1993" s="2" t="s">
        <v>33</v>
      </c>
      <c r="Y1993">
        <v>1</v>
      </c>
      <c r="Z1993" s="2" t="s">
        <v>38</v>
      </c>
      <c r="AA1993" s="2" t="s">
        <v>34</v>
      </c>
      <c r="AB1993" s="2" t="s">
        <v>35</v>
      </c>
    </row>
    <row r="1994" spans="1:28">
      <c r="A1994" s="1">
        <v>45681</v>
      </c>
      <c r="B1994" s="2" t="s">
        <v>47</v>
      </c>
      <c r="C1994">
        <v>3.45</v>
      </c>
      <c r="D1994">
        <v>25.24</v>
      </c>
      <c r="E1994">
        <v>16.760000000000002</v>
      </c>
      <c r="F1994">
        <v>9.99</v>
      </c>
      <c r="G1994" t="b">
        <v>0</v>
      </c>
      <c r="H1994" t="b">
        <v>0</v>
      </c>
      <c r="I1994" t="b">
        <v>0</v>
      </c>
      <c r="J1994" t="b">
        <v>0</v>
      </c>
      <c r="K1994">
        <v>3.16</v>
      </c>
      <c r="L1994">
        <v>16.5</v>
      </c>
      <c r="M1994">
        <v>70.7</v>
      </c>
      <c r="N1994">
        <v>0</v>
      </c>
      <c r="O1994" s="2" t="s">
        <v>48</v>
      </c>
      <c r="P1994" s="2" t="s">
        <v>49</v>
      </c>
      <c r="Q1994">
        <v>182</v>
      </c>
      <c r="R1994" t="b">
        <v>0</v>
      </c>
      <c r="S1994" s="3">
        <v>45681</v>
      </c>
      <c r="T1994" s="2" t="s">
        <v>39</v>
      </c>
      <c r="U1994" t="b">
        <v>0</v>
      </c>
      <c r="V1994" s="2" t="s">
        <v>32</v>
      </c>
      <c r="W1994">
        <v>0</v>
      </c>
      <c r="X1994" s="2" t="s">
        <v>33</v>
      </c>
      <c r="Y1994">
        <v>1</v>
      </c>
      <c r="Z1994" s="2" t="s">
        <v>39</v>
      </c>
      <c r="AA1994" s="2" t="s">
        <v>34</v>
      </c>
      <c r="AB1994" s="2" t="s">
        <v>35</v>
      </c>
    </row>
    <row r="1995" spans="1:28">
      <c r="A1995" s="1">
        <v>45681.041666666664</v>
      </c>
      <c r="B1995" s="2" t="s">
        <v>47</v>
      </c>
      <c r="C1995">
        <v>14.39</v>
      </c>
      <c r="D1995">
        <v>27.78</v>
      </c>
      <c r="E1995">
        <v>20.7</v>
      </c>
      <c r="F1995">
        <v>20.55</v>
      </c>
      <c r="G1995" t="b">
        <v>0</v>
      </c>
      <c r="H1995" t="b">
        <v>0</v>
      </c>
      <c r="I1995" t="b">
        <v>0</v>
      </c>
      <c r="J1995" t="b">
        <v>0</v>
      </c>
      <c r="K1995">
        <v>5.42</v>
      </c>
      <c r="L1995">
        <v>17.7</v>
      </c>
      <c r="M1995">
        <v>75.8</v>
      </c>
      <c r="N1995">
        <v>0</v>
      </c>
      <c r="O1995" s="2" t="s">
        <v>48</v>
      </c>
      <c r="P1995" s="2" t="s">
        <v>49</v>
      </c>
      <c r="Q1995">
        <v>192</v>
      </c>
      <c r="R1995" t="b">
        <v>0</v>
      </c>
      <c r="S1995" s="3">
        <v>45681</v>
      </c>
      <c r="T1995" s="2" t="s">
        <v>39</v>
      </c>
      <c r="U1995" t="b">
        <v>0</v>
      </c>
      <c r="V1995" s="2" t="s">
        <v>32</v>
      </c>
      <c r="W1995">
        <v>1</v>
      </c>
      <c r="X1995" s="2" t="s">
        <v>33</v>
      </c>
      <c r="Y1995">
        <v>1</v>
      </c>
      <c r="Z1995" s="2" t="s">
        <v>39</v>
      </c>
      <c r="AA1995" s="2" t="s">
        <v>34</v>
      </c>
      <c r="AB1995" s="2" t="s">
        <v>35</v>
      </c>
    </row>
    <row r="1996" spans="1:28">
      <c r="A1996" s="1">
        <v>45681.083333333336</v>
      </c>
      <c r="B1996" s="2" t="s">
        <v>47</v>
      </c>
      <c r="C1996">
        <v>18.13</v>
      </c>
      <c r="D1996">
        <v>45.39</v>
      </c>
      <c r="E1996">
        <v>5.99</v>
      </c>
      <c r="F1996">
        <v>19.12</v>
      </c>
      <c r="G1996" t="b">
        <v>0</v>
      </c>
      <c r="H1996" t="b">
        <v>0</v>
      </c>
      <c r="I1996" t="b">
        <v>0</v>
      </c>
      <c r="J1996" t="b">
        <v>0</v>
      </c>
      <c r="K1996">
        <v>3.05</v>
      </c>
      <c r="L1996">
        <v>16</v>
      </c>
      <c r="M1996">
        <v>69.900000000000006</v>
      </c>
      <c r="N1996">
        <v>0</v>
      </c>
      <c r="O1996" s="2" t="s">
        <v>48</v>
      </c>
      <c r="P1996" s="2" t="s">
        <v>49</v>
      </c>
      <c r="Q1996">
        <v>218</v>
      </c>
      <c r="R1996" t="b">
        <v>0</v>
      </c>
      <c r="S1996" s="3">
        <v>45681</v>
      </c>
      <c r="T1996" s="2" t="s">
        <v>39</v>
      </c>
      <c r="U1996" t="b">
        <v>0</v>
      </c>
      <c r="V1996" s="2" t="s">
        <v>32</v>
      </c>
      <c r="W1996">
        <v>2</v>
      </c>
      <c r="X1996" s="2" t="s">
        <v>33</v>
      </c>
      <c r="Y1996">
        <v>1</v>
      </c>
      <c r="Z1996" s="2" t="s">
        <v>39</v>
      </c>
      <c r="AA1996" s="2" t="s">
        <v>34</v>
      </c>
      <c r="AB1996" s="2" t="s">
        <v>35</v>
      </c>
    </row>
    <row r="1997" spans="1:28">
      <c r="A1997" s="1">
        <v>45681.125</v>
      </c>
      <c r="B1997" s="2" t="s">
        <v>47</v>
      </c>
      <c r="C1997">
        <v>18.91</v>
      </c>
      <c r="D1997">
        <v>40.200000000000003</v>
      </c>
      <c r="E1997">
        <v>5.81</v>
      </c>
      <c r="F1997">
        <v>17.88</v>
      </c>
      <c r="G1997" t="b">
        <v>0</v>
      </c>
      <c r="H1997" t="b">
        <v>0</v>
      </c>
      <c r="I1997" t="b">
        <v>0</v>
      </c>
      <c r="J1997" t="b">
        <v>0</v>
      </c>
      <c r="K1997">
        <v>2.93</v>
      </c>
      <c r="L1997">
        <v>17.7</v>
      </c>
      <c r="M1997">
        <v>71.099999999999994</v>
      </c>
      <c r="N1997">
        <v>0</v>
      </c>
      <c r="O1997" s="2" t="s">
        <v>48</v>
      </c>
      <c r="P1997" s="2" t="s">
        <v>49</v>
      </c>
      <c r="Q1997">
        <v>223</v>
      </c>
      <c r="R1997" t="b">
        <v>0</v>
      </c>
      <c r="S1997" s="3">
        <v>45681</v>
      </c>
      <c r="T1997" s="2" t="s">
        <v>39</v>
      </c>
      <c r="U1997" t="b">
        <v>0</v>
      </c>
      <c r="V1997" s="2" t="s">
        <v>32</v>
      </c>
      <c r="W1997">
        <v>3</v>
      </c>
      <c r="X1997" s="2" t="s">
        <v>33</v>
      </c>
      <c r="Y1997">
        <v>1</v>
      </c>
      <c r="Z1997" s="2" t="s">
        <v>39</v>
      </c>
      <c r="AA1997" s="2" t="s">
        <v>34</v>
      </c>
      <c r="AB1997" s="2" t="s">
        <v>35</v>
      </c>
    </row>
    <row r="1998" spans="1:28">
      <c r="A1998" s="1">
        <v>45681.166666666664</v>
      </c>
      <c r="B1998" s="2" t="s">
        <v>47</v>
      </c>
      <c r="C1998">
        <v>18.7</v>
      </c>
      <c r="D1998">
        <v>35.5</v>
      </c>
      <c r="E1998">
        <v>23.42</v>
      </c>
      <c r="F1998">
        <v>24.87</v>
      </c>
      <c r="G1998" t="b">
        <v>0</v>
      </c>
      <c r="H1998" t="b">
        <v>0</v>
      </c>
      <c r="I1998" t="b">
        <v>0</v>
      </c>
      <c r="J1998" t="b">
        <v>0</v>
      </c>
      <c r="K1998">
        <v>2.5</v>
      </c>
      <c r="L1998">
        <v>17.399999999999999</v>
      </c>
      <c r="M1998">
        <v>70.7</v>
      </c>
      <c r="N1998">
        <v>3.5</v>
      </c>
      <c r="O1998" s="2" t="s">
        <v>48</v>
      </c>
      <c r="P1998" s="2" t="s">
        <v>49</v>
      </c>
      <c r="Q1998">
        <v>182</v>
      </c>
      <c r="R1998" t="b">
        <v>0</v>
      </c>
      <c r="S1998" s="3">
        <v>45681</v>
      </c>
      <c r="T1998" s="2" t="s">
        <v>39</v>
      </c>
      <c r="U1998" t="b">
        <v>0</v>
      </c>
      <c r="V1998" s="2" t="s">
        <v>32</v>
      </c>
      <c r="W1998">
        <v>4</v>
      </c>
      <c r="X1998" s="2" t="s">
        <v>36</v>
      </c>
      <c r="Y1998">
        <v>1</v>
      </c>
      <c r="Z1998" s="2" t="s">
        <v>39</v>
      </c>
      <c r="AA1998" s="2" t="s">
        <v>34</v>
      </c>
      <c r="AB1998" s="2" t="s">
        <v>35</v>
      </c>
    </row>
    <row r="1999" spans="1:28">
      <c r="A1999" s="1">
        <v>45681.208333333336</v>
      </c>
      <c r="B1999" s="2" t="s">
        <v>47</v>
      </c>
      <c r="C1999">
        <v>19.21</v>
      </c>
      <c r="D1999">
        <v>41.96</v>
      </c>
      <c r="E1999">
        <v>15.48</v>
      </c>
      <c r="F1999">
        <v>22.11</v>
      </c>
      <c r="G1999" t="b">
        <v>0</v>
      </c>
      <c r="H1999" t="b">
        <v>0</v>
      </c>
      <c r="I1999" t="b">
        <v>0</v>
      </c>
      <c r="J1999" t="b">
        <v>0</v>
      </c>
      <c r="K1999">
        <v>2.2400000000000002</v>
      </c>
      <c r="L1999">
        <v>22.4</v>
      </c>
      <c r="M1999">
        <v>64</v>
      </c>
      <c r="N1999">
        <v>0</v>
      </c>
      <c r="O1999" s="2" t="s">
        <v>48</v>
      </c>
      <c r="P1999" s="2" t="s">
        <v>49</v>
      </c>
      <c r="Q1999">
        <v>184</v>
      </c>
      <c r="R1999" t="b">
        <v>0</v>
      </c>
      <c r="S1999" s="3">
        <v>45681</v>
      </c>
      <c r="T1999" s="2" t="s">
        <v>39</v>
      </c>
      <c r="U1999" t="b">
        <v>0</v>
      </c>
      <c r="V1999" s="2" t="s">
        <v>32</v>
      </c>
      <c r="W1999">
        <v>5</v>
      </c>
      <c r="X1999" s="2" t="s">
        <v>33</v>
      </c>
      <c r="Y1999">
        <v>1</v>
      </c>
      <c r="Z1999" s="2" t="s">
        <v>39</v>
      </c>
      <c r="AA1999" s="2" t="s">
        <v>34</v>
      </c>
      <c r="AB1999" s="2" t="s">
        <v>35</v>
      </c>
    </row>
    <row r="2000" spans="1:28">
      <c r="A2000" s="1">
        <v>45681.25</v>
      </c>
      <c r="B2000" s="2" t="s">
        <v>47</v>
      </c>
      <c r="C2000">
        <v>25.96</v>
      </c>
      <c r="D2000">
        <v>35.28</v>
      </c>
      <c r="E2000">
        <v>19.37</v>
      </c>
      <c r="F2000">
        <v>28.74</v>
      </c>
      <c r="G2000" t="b">
        <v>0</v>
      </c>
      <c r="H2000" t="b">
        <v>0</v>
      </c>
      <c r="I2000" t="b">
        <v>0</v>
      </c>
      <c r="J2000" t="b">
        <v>0</v>
      </c>
      <c r="K2000">
        <v>2.0099999999999998</v>
      </c>
      <c r="L2000">
        <v>21.4</v>
      </c>
      <c r="M2000">
        <v>61.2</v>
      </c>
      <c r="N2000">
        <v>0</v>
      </c>
      <c r="O2000" s="2" t="s">
        <v>48</v>
      </c>
      <c r="P2000" s="2" t="s">
        <v>49</v>
      </c>
      <c r="Q2000">
        <v>203</v>
      </c>
      <c r="R2000" t="b">
        <v>0</v>
      </c>
      <c r="S2000" s="3">
        <v>45681</v>
      </c>
      <c r="T2000" s="2" t="s">
        <v>39</v>
      </c>
      <c r="U2000" t="b">
        <v>0</v>
      </c>
      <c r="V2000" s="2" t="s">
        <v>32</v>
      </c>
      <c r="W2000">
        <v>6</v>
      </c>
      <c r="X2000" s="2" t="s">
        <v>33</v>
      </c>
      <c r="Y2000">
        <v>1</v>
      </c>
      <c r="Z2000" s="2" t="s">
        <v>39</v>
      </c>
      <c r="AA2000" s="2" t="s">
        <v>34</v>
      </c>
      <c r="AB2000" s="2" t="s">
        <v>35</v>
      </c>
    </row>
    <row r="2001" spans="1:28">
      <c r="A2001" s="1">
        <v>45681.291666666664</v>
      </c>
      <c r="B2001" s="2" t="s">
        <v>47</v>
      </c>
      <c r="C2001">
        <v>27.91</v>
      </c>
      <c r="D2001">
        <v>51.82</v>
      </c>
      <c r="E2001">
        <v>35.89</v>
      </c>
      <c r="F2001">
        <v>35.39</v>
      </c>
      <c r="G2001" t="b">
        <v>0</v>
      </c>
      <c r="H2001" t="b">
        <v>0</v>
      </c>
      <c r="I2001" t="b">
        <v>0</v>
      </c>
      <c r="J2001" t="b">
        <v>0</v>
      </c>
      <c r="K2001">
        <v>2.41</v>
      </c>
      <c r="L2001">
        <v>21.6</v>
      </c>
      <c r="M2001">
        <v>83</v>
      </c>
      <c r="N2001">
        <v>0</v>
      </c>
      <c r="O2001" s="2" t="s">
        <v>48</v>
      </c>
      <c r="P2001" s="2" t="s">
        <v>49</v>
      </c>
      <c r="Q2001">
        <v>282</v>
      </c>
      <c r="R2001" t="b">
        <v>1</v>
      </c>
      <c r="S2001" s="3">
        <v>45681</v>
      </c>
      <c r="T2001" s="2" t="s">
        <v>39</v>
      </c>
      <c r="U2001" t="b">
        <v>0</v>
      </c>
      <c r="V2001" s="2" t="s">
        <v>32</v>
      </c>
      <c r="W2001">
        <v>7</v>
      </c>
      <c r="X2001" s="2" t="s">
        <v>33</v>
      </c>
      <c r="Y2001">
        <v>1</v>
      </c>
      <c r="Z2001" s="2" t="s">
        <v>39</v>
      </c>
      <c r="AA2001" s="2" t="s">
        <v>34</v>
      </c>
      <c r="AB2001" s="2" t="s">
        <v>37</v>
      </c>
    </row>
    <row r="2002" spans="1:28">
      <c r="A2002" s="1">
        <v>45681.333333333336</v>
      </c>
      <c r="B2002" s="2" t="s">
        <v>47</v>
      </c>
      <c r="C2002">
        <v>16.940000000000001</v>
      </c>
      <c r="D2002">
        <v>42.79</v>
      </c>
      <c r="E2002">
        <v>23.13</v>
      </c>
      <c r="F2002">
        <v>24.56</v>
      </c>
      <c r="G2002" t="b">
        <v>0</v>
      </c>
      <c r="H2002" t="b">
        <v>0</v>
      </c>
      <c r="I2002" t="b">
        <v>0</v>
      </c>
      <c r="J2002" t="b">
        <v>0</v>
      </c>
      <c r="K2002">
        <v>3.32</v>
      </c>
      <c r="L2002">
        <v>25.4</v>
      </c>
      <c r="M2002">
        <v>59</v>
      </c>
      <c r="N2002">
        <v>0</v>
      </c>
      <c r="O2002" s="2" t="s">
        <v>48</v>
      </c>
      <c r="P2002" s="2" t="s">
        <v>49</v>
      </c>
      <c r="Q2002">
        <v>249</v>
      </c>
      <c r="R2002" t="b">
        <v>1</v>
      </c>
      <c r="S2002" s="3">
        <v>45681</v>
      </c>
      <c r="T2002" s="2" t="s">
        <v>39</v>
      </c>
      <c r="U2002" t="b">
        <v>0</v>
      </c>
      <c r="V2002" s="2" t="s">
        <v>32</v>
      </c>
      <c r="W2002">
        <v>8</v>
      </c>
      <c r="X2002" s="2" t="s">
        <v>33</v>
      </c>
      <c r="Y2002">
        <v>1</v>
      </c>
      <c r="Z2002" s="2" t="s">
        <v>39</v>
      </c>
      <c r="AA2002" s="2" t="s">
        <v>34</v>
      </c>
      <c r="AB2002" s="2" t="s">
        <v>37</v>
      </c>
    </row>
    <row r="2003" spans="1:28">
      <c r="A2003" s="1">
        <v>45681.375</v>
      </c>
      <c r="B2003" s="2" t="s">
        <v>47</v>
      </c>
      <c r="C2003">
        <v>29.61</v>
      </c>
      <c r="D2003">
        <v>34.049999999999997</v>
      </c>
      <c r="E2003">
        <v>28.93</v>
      </c>
      <c r="F2003">
        <v>36.18</v>
      </c>
      <c r="G2003" t="b">
        <v>0</v>
      </c>
      <c r="H2003" t="b">
        <v>0</v>
      </c>
      <c r="I2003" t="b">
        <v>0</v>
      </c>
      <c r="J2003" t="b">
        <v>0</v>
      </c>
      <c r="K2003">
        <v>3.7</v>
      </c>
      <c r="L2003">
        <v>20.6</v>
      </c>
      <c r="M2003">
        <v>60.7</v>
      </c>
      <c r="N2003">
        <v>0</v>
      </c>
      <c r="O2003" s="2" t="s">
        <v>48</v>
      </c>
      <c r="P2003" s="2" t="s">
        <v>49</v>
      </c>
      <c r="Q2003">
        <v>255</v>
      </c>
      <c r="R2003" t="b">
        <v>1</v>
      </c>
      <c r="S2003" s="3">
        <v>45681</v>
      </c>
      <c r="T2003" s="2" t="s">
        <v>39</v>
      </c>
      <c r="U2003" t="b">
        <v>0</v>
      </c>
      <c r="V2003" s="2" t="s">
        <v>32</v>
      </c>
      <c r="W2003">
        <v>9</v>
      </c>
      <c r="X2003" s="2" t="s">
        <v>33</v>
      </c>
      <c r="Y2003">
        <v>1</v>
      </c>
      <c r="Z2003" s="2" t="s">
        <v>39</v>
      </c>
      <c r="AA2003" s="2" t="s">
        <v>34</v>
      </c>
      <c r="AB2003" s="2" t="s">
        <v>37</v>
      </c>
    </row>
    <row r="2004" spans="1:28">
      <c r="A2004" s="1">
        <v>45681.416666666664</v>
      </c>
      <c r="B2004" s="2" t="s">
        <v>47</v>
      </c>
      <c r="C2004">
        <v>21.16</v>
      </c>
      <c r="D2004">
        <v>39.61</v>
      </c>
      <c r="E2004">
        <v>14.29</v>
      </c>
      <c r="F2004">
        <v>21.94</v>
      </c>
      <c r="G2004" t="b">
        <v>0</v>
      </c>
      <c r="H2004" t="b">
        <v>0</v>
      </c>
      <c r="I2004" t="b">
        <v>0</v>
      </c>
      <c r="J2004" t="b">
        <v>0</v>
      </c>
      <c r="K2004">
        <v>3.21</v>
      </c>
      <c r="L2004">
        <v>21.9</v>
      </c>
      <c r="M2004">
        <v>68.5</v>
      </c>
      <c r="N2004">
        <v>0</v>
      </c>
      <c r="O2004" s="2" t="s">
        <v>48</v>
      </c>
      <c r="P2004" s="2" t="s">
        <v>49</v>
      </c>
      <c r="Q2004">
        <v>226</v>
      </c>
      <c r="R2004" t="b">
        <v>0</v>
      </c>
      <c r="S2004" s="3">
        <v>45681</v>
      </c>
      <c r="T2004" s="2" t="s">
        <v>39</v>
      </c>
      <c r="U2004" t="b">
        <v>0</v>
      </c>
      <c r="V2004" s="2" t="s">
        <v>32</v>
      </c>
      <c r="W2004">
        <v>10</v>
      </c>
      <c r="X2004" s="2" t="s">
        <v>33</v>
      </c>
      <c r="Y2004">
        <v>1</v>
      </c>
      <c r="Z2004" s="2" t="s">
        <v>39</v>
      </c>
      <c r="AA2004" s="2" t="s">
        <v>34</v>
      </c>
      <c r="AB2004" s="2" t="s">
        <v>35</v>
      </c>
    </row>
    <row r="2005" spans="1:28">
      <c r="A2005" s="1">
        <v>45681.458333333336</v>
      </c>
      <c r="B2005" s="2" t="s">
        <v>47</v>
      </c>
      <c r="D2005">
        <v>41.88</v>
      </c>
      <c r="E2005">
        <v>21.27</v>
      </c>
      <c r="F2005">
        <v>28.49</v>
      </c>
      <c r="G2005" t="b">
        <v>0</v>
      </c>
      <c r="H2005" t="b">
        <v>0</v>
      </c>
      <c r="I2005" t="b">
        <v>0</v>
      </c>
      <c r="J2005" t="b">
        <v>0</v>
      </c>
      <c r="K2005">
        <v>2.06</v>
      </c>
      <c r="L2005">
        <v>27.8</v>
      </c>
      <c r="M2005">
        <v>63</v>
      </c>
      <c r="N2005">
        <v>0</v>
      </c>
      <c r="O2005" s="2" t="s">
        <v>48</v>
      </c>
      <c r="P2005" s="2" t="s">
        <v>49</v>
      </c>
      <c r="Q2005">
        <v>185</v>
      </c>
      <c r="R2005" t="b">
        <v>0</v>
      </c>
      <c r="S2005" s="3">
        <v>45681</v>
      </c>
      <c r="T2005" s="2" t="s">
        <v>39</v>
      </c>
      <c r="U2005" t="b">
        <v>0</v>
      </c>
      <c r="V2005" s="2" t="s">
        <v>32</v>
      </c>
      <c r="W2005">
        <v>11</v>
      </c>
      <c r="X2005" s="2" t="s">
        <v>33</v>
      </c>
      <c r="Y2005">
        <v>1</v>
      </c>
      <c r="Z2005" s="2" t="s">
        <v>39</v>
      </c>
      <c r="AA2005" s="2" t="s">
        <v>34</v>
      </c>
      <c r="AB2005" s="2" t="s">
        <v>35</v>
      </c>
    </row>
    <row r="2006" spans="1:28">
      <c r="A2006" s="1">
        <v>45681.5</v>
      </c>
      <c r="B2006" s="2" t="s">
        <v>47</v>
      </c>
      <c r="C2006">
        <v>21.38</v>
      </c>
      <c r="D2006">
        <v>40.159999999999997</v>
      </c>
      <c r="E2006">
        <v>8.31</v>
      </c>
      <c r="F2006">
        <v>24.15</v>
      </c>
      <c r="G2006" t="b">
        <v>0</v>
      </c>
      <c r="H2006" t="b">
        <v>0</v>
      </c>
      <c r="I2006" t="b">
        <v>0</v>
      </c>
      <c r="J2006" t="b">
        <v>0</v>
      </c>
      <c r="K2006">
        <v>3.88</v>
      </c>
      <c r="L2006">
        <v>26.9</v>
      </c>
      <c r="M2006">
        <v>50.3</v>
      </c>
      <c r="N2006">
        <v>0</v>
      </c>
      <c r="O2006" s="2" t="s">
        <v>48</v>
      </c>
      <c r="P2006" s="2" t="s">
        <v>49</v>
      </c>
      <c r="Q2006">
        <v>191</v>
      </c>
      <c r="R2006" t="b">
        <v>0</v>
      </c>
      <c r="S2006" s="3">
        <v>45681</v>
      </c>
      <c r="T2006" s="2" t="s">
        <v>39</v>
      </c>
      <c r="U2006" t="b">
        <v>0</v>
      </c>
      <c r="V2006" s="2" t="s">
        <v>32</v>
      </c>
      <c r="W2006">
        <v>12</v>
      </c>
      <c r="X2006" s="2" t="s">
        <v>33</v>
      </c>
      <c r="Y2006">
        <v>1</v>
      </c>
      <c r="Z2006" s="2" t="s">
        <v>39</v>
      </c>
      <c r="AA2006" s="2" t="s">
        <v>34</v>
      </c>
      <c r="AB2006" s="2" t="s">
        <v>35</v>
      </c>
    </row>
    <row r="2007" spans="1:28">
      <c r="A2007" s="1">
        <v>45681.541666666664</v>
      </c>
      <c r="B2007" s="2" t="s">
        <v>47</v>
      </c>
      <c r="C2007">
        <v>26.45</v>
      </c>
      <c r="D2007">
        <v>30.42</v>
      </c>
      <c r="E2007">
        <v>24.47</v>
      </c>
      <c r="F2007">
        <v>21.74</v>
      </c>
      <c r="G2007" t="b">
        <v>0</v>
      </c>
      <c r="H2007" t="b">
        <v>0</v>
      </c>
      <c r="I2007" t="b">
        <v>0</v>
      </c>
      <c r="J2007" t="b">
        <v>0</v>
      </c>
      <c r="K2007">
        <v>3.51</v>
      </c>
      <c r="L2007">
        <v>27.5</v>
      </c>
      <c r="M2007">
        <v>70.2</v>
      </c>
      <c r="N2007">
        <v>3.74</v>
      </c>
      <c r="O2007" s="2" t="s">
        <v>48</v>
      </c>
      <c r="P2007" s="2" t="s">
        <v>49</v>
      </c>
      <c r="Q2007">
        <v>241</v>
      </c>
      <c r="R2007" t="b">
        <v>0</v>
      </c>
      <c r="S2007" s="3">
        <v>45681</v>
      </c>
      <c r="T2007" s="2" t="s">
        <v>39</v>
      </c>
      <c r="U2007" t="b">
        <v>0</v>
      </c>
      <c r="V2007" s="2" t="s">
        <v>32</v>
      </c>
      <c r="W2007">
        <v>13</v>
      </c>
      <c r="X2007" s="2" t="s">
        <v>36</v>
      </c>
      <c r="Y2007">
        <v>1</v>
      </c>
      <c r="Z2007" s="2" t="s">
        <v>39</v>
      </c>
      <c r="AA2007" s="2" t="s">
        <v>34</v>
      </c>
      <c r="AB2007" s="2" t="s">
        <v>35</v>
      </c>
    </row>
    <row r="2008" spans="1:28">
      <c r="A2008" s="1">
        <v>45681.583333333336</v>
      </c>
      <c r="B2008" s="2" t="s">
        <v>47</v>
      </c>
      <c r="C2008">
        <v>19.43</v>
      </c>
      <c r="D2008">
        <v>28.81</v>
      </c>
      <c r="E2008">
        <v>25.02</v>
      </c>
      <c r="F2008">
        <v>27.94</v>
      </c>
      <c r="G2008" t="b">
        <v>0</v>
      </c>
      <c r="H2008" t="b">
        <v>0</v>
      </c>
      <c r="I2008" t="b">
        <v>0</v>
      </c>
      <c r="J2008" t="b">
        <v>0</v>
      </c>
      <c r="K2008">
        <v>2.2599999999999998</v>
      </c>
      <c r="L2008">
        <v>24.4</v>
      </c>
      <c r="M2008">
        <v>62.5</v>
      </c>
      <c r="N2008">
        <v>0</v>
      </c>
      <c r="O2008" s="2" t="s">
        <v>48</v>
      </c>
      <c r="P2008" s="2" t="s">
        <v>49</v>
      </c>
      <c r="Q2008">
        <v>193</v>
      </c>
      <c r="R2008" t="b">
        <v>0</v>
      </c>
      <c r="S2008" s="3">
        <v>45681</v>
      </c>
      <c r="T2008" s="2" t="s">
        <v>39</v>
      </c>
      <c r="U2008" t="b">
        <v>0</v>
      </c>
      <c r="V2008" s="2" t="s">
        <v>32</v>
      </c>
      <c r="W2008">
        <v>14</v>
      </c>
      <c r="X2008" s="2" t="s">
        <v>33</v>
      </c>
      <c r="Y2008">
        <v>1</v>
      </c>
      <c r="Z2008" s="2" t="s">
        <v>39</v>
      </c>
      <c r="AA2008" s="2" t="s">
        <v>34</v>
      </c>
      <c r="AB2008" s="2" t="s">
        <v>35</v>
      </c>
    </row>
    <row r="2009" spans="1:28">
      <c r="A2009" s="1">
        <v>45681.625</v>
      </c>
      <c r="B2009" s="2" t="s">
        <v>47</v>
      </c>
      <c r="C2009">
        <v>21.11</v>
      </c>
      <c r="D2009">
        <v>48.35</v>
      </c>
      <c r="E2009">
        <v>27.83</v>
      </c>
      <c r="F2009">
        <v>26.31</v>
      </c>
      <c r="G2009" t="b">
        <v>0</v>
      </c>
      <c r="H2009" t="b">
        <v>0</v>
      </c>
      <c r="I2009" t="b">
        <v>0</v>
      </c>
      <c r="J2009" t="b">
        <v>0</v>
      </c>
      <c r="K2009">
        <v>1.52</v>
      </c>
      <c r="L2009">
        <v>26.3</v>
      </c>
      <c r="M2009">
        <v>53.1</v>
      </c>
      <c r="N2009">
        <v>0</v>
      </c>
      <c r="O2009" s="2" t="s">
        <v>48</v>
      </c>
      <c r="P2009" s="2" t="s">
        <v>49</v>
      </c>
      <c r="Q2009">
        <v>208</v>
      </c>
      <c r="R2009" t="b">
        <v>0</v>
      </c>
      <c r="S2009" s="3">
        <v>45681</v>
      </c>
      <c r="T2009" s="2" t="s">
        <v>39</v>
      </c>
      <c r="U2009" t="b">
        <v>0</v>
      </c>
      <c r="V2009" s="2" t="s">
        <v>32</v>
      </c>
      <c r="W2009">
        <v>15</v>
      </c>
      <c r="X2009" s="2" t="s">
        <v>33</v>
      </c>
      <c r="Y2009">
        <v>1</v>
      </c>
      <c r="Z2009" s="2" t="s">
        <v>39</v>
      </c>
      <c r="AA2009" s="2" t="s">
        <v>34</v>
      </c>
      <c r="AB2009" s="2" t="s">
        <v>35</v>
      </c>
    </row>
    <row r="2010" spans="1:28">
      <c r="A2010" s="1">
        <v>45681.666666666664</v>
      </c>
      <c r="B2010" s="2" t="s">
        <v>47</v>
      </c>
      <c r="C2010">
        <v>19.39</v>
      </c>
      <c r="D2010">
        <v>41.92</v>
      </c>
      <c r="E2010">
        <v>11.65</v>
      </c>
      <c r="F2010">
        <v>21.21</v>
      </c>
      <c r="G2010" t="b">
        <v>0</v>
      </c>
      <c r="H2010" t="b">
        <v>0</v>
      </c>
      <c r="I2010" t="b">
        <v>0</v>
      </c>
      <c r="J2010" t="b">
        <v>0</v>
      </c>
      <c r="K2010">
        <v>2.85</v>
      </c>
      <c r="L2010">
        <v>29.1</v>
      </c>
      <c r="M2010">
        <v>69.5</v>
      </c>
      <c r="N2010">
        <v>0</v>
      </c>
      <c r="O2010" s="2" t="s">
        <v>48</v>
      </c>
      <c r="P2010" s="2" t="s">
        <v>49</v>
      </c>
      <c r="Q2010">
        <v>272</v>
      </c>
      <c r="R2010" t="b">
        <v>0</v>
      </c>
      <c r="S2010" s="3">
        <v>45681</v>
      </c>
      <c r="T2010" s="2" t="s">
        <v>39</v>
      </c>
      <c r="U2010" t="b">
        <v>0</v>
      </c>
      <c r="V2010" s="2" t="s">
        <v>32</v>
      </c>
      <c r="W2010">
        <v>16</v>
      </c>
      <c r="X2010" s="2" t="s">
        <v>33</v>
      </c>
      <c r="Y2010">
        <v>1</v>
      </c>
      <c r="Z2010" s="2" t="s">
        <v>39</v>
      </c>
      <c r="AA2010" s="2" t="s">
        <v>34</v>
      </c>
      <c r="AB2010" s="2" t="s">
        <v>35</v>
      </c>
    </row>
    <row r="2011" spans="1:28">
      <c r="A2011" s="1">
        <v>45681.708333333336</v>
      </c>
      <c r="B2011" s="2" t="s">
        <v>47</v>
      </c>
      <c r="C2011">
        <v>38.130000000000003</v>
      </c>
      <c r="D2011">
        <v>43.85</v>
      </c>
      <c r="E2011">
        <v>27.18</v>
      </c>
      <c r="F2011">
        <v>36.94</v>
      </c>
      <c r="G2011" t="b">
        <v>0</v>
      </c>
      <c r="H2011" t="b">
        <v>0</v>
      </c>
      <c r="I2011" t="b">
        <v>0</v>
      </c>
      <c r="J2011" t="b">
        <v>0</v>
      </c>
      <c r="K2011">
        <v>2.35</v>
      </c>
      <c r="L2011">
        <v>26</v>
      </c>
      <c r="M2011">
        <v>67.2</v>
      </c>
      <c r="N2011">
        <v>0</v>
      </c>
      <c r="O2011" s="2" t="s">
        <v>48</v>
      </c>
      <c r="P2011" s="2" t="s">
        <v>49</v>
      </c>
      <c r="Q2011">
        <v>288</v>
      </c>
      <c r="R2011" t="b">
        <v>1</v>
      </c>
      <c r="S2011" s="3">
        <v>45681</v>
      </c>
      <c r="T2011" s="2" t="s">
        <v>39</v>
      </c>
      <c r="U2011" t="b">
        <v>0</v>
      </c>
      <c r="V2011" s="2" t="s">
        <v>32</v>
      </c>
      <c r="W2011">
        <v>17</v>
      </c>
      <c r="X2011" s="2" t="s">
        <v>33</v>
      </c>
      <c r="Y2011">
        <v>1</v>
      </c>
      <c r="Z2011" s="2" t="s">
        <v>39</v>
      </c>
      <c r="AA2011" s="2" t="s">
        <v>34</v>
      </c>
      <c r="AB2011" s="2" t="s">
        <v>37</v>
      </c>
    </row>
    <row r="2012" spans="1:28">
      <c r="A2012" s="1">
        <v>45681.75</v>
      </c>
      <c r="B2012" s="2" t="s">
        <v>47</v>
      </c>
      <c r="D2012">
        <v>45.64</v>
      </c>
      <c r="E2012">
        <v>35.76</v>
      </c>
      <c r="F2012">
        <v>33.590000000000003</v>
      </c>
      <c r="G2012" t="b">
        <v>0</v>
      </c>
      <c r="H2012" t="b">
        <v>0</v>
      </c>
      <c r="I2012" t="b">
        <v>0</v>
      </c>
      <c r="J2012" t="b">
        <v>0</v>
      </c>
      <c r="K2012">
        <v>0.36</v>
      </c>
      <c r="L2012">
        <v>23.6</v>
      </c>
      <c r="M2012">
        <v>53.8</v>
      </c>
      <c r="N2012">
        <v>0</v>
      </c>
      <c r="O2012" s="2" t="s">
        <v>48</v>
      </c>
      <c r="P2012" s="2" t="s">
        <v>49</v>
      </c>
      <c r="Q2012">
        <v>328</v>
      </c>
      <c r="R2012" t="b">
        <v>1</v>
      </c>
      <c r="S2012" s="3">
        <v>45681</v>
      </c>
      <c r="T2012" s="2" t="s">
        <v>39</v>
      </c>
      <c r="U2012" t="b">
        <v>0</v>
      </c>
      <c r="V2012" s="2" t="s">
        <v>32</v>
      </c>
      <c r="W2012">
        <v>18</v>
      </c>
      <c r="X2012" s="2" t="s">
        <v>33</v>
      </c>
      <c r="Y2012">
        <v>1</v>
      </c>
      <c r="Z2012" s="2" t="s">
        <v>39</v>
      </c>
      <c r="AA2012" s="2" t="s">
        <v>34</v>
      </c>
      <c r="AB2012" s="2" t="s">
        <v>37</v>
      </c>
    </row>
    <row r="2013" spans="1:28">
      <c r="A2013" s="1">
        <v>45681.791666666664</v>
      </c>
      <c r="B2013" s="2" t="s">
        <v>47</v>
      </c>
      <c r="C2013">
        <v>28.96</v>
      </c>
      <c r="D2013">
        <v>56.19</v>
      </c>
      <c r="E2013">
        <v>20.75</v>
      </c>
      <c r="F2013">
        <v>26.42</v>
      </c>
      <c r="G2013" t="b">
        <v>0</v>
      </c>
      <c r="H2013" t="b">
        <v>0</v>
      </c>
      <c r="I2013" t="b">
        <v>0</v>
      </c>
      <c r="J2013" t="b">
        <v>0</v>
      </c>
      <c r="K2013">
        <v>2.04</v>
      </c>
      <c r="L2013">
        <v>21.2</v>
      </c>
      <c r="M2013">
        <v>79.8</v>
      </c>
      <c r="N2013">
        <v>0</v>
      </c>
      <c r="O2013" s="2" t="s">
        <v>48</v>
      </c>
      <c r="P2013" s="2" t="s">
        <v>49</v>
      </c>
      <c r="Q2013">
        <v>287</v>
      </c>
      <c r="R2013" t="b">
        <v>1</v>
      </c>
      <c r="S2013" s="3">
        <v>45681</v>
      </c>
      <c r="T2013" s="2" t="s">
        <v>39</v>
      </c>
      <c r="U2013" t="b">
        <v>0</v>
      </c>
      <c r="V2013" s="2" t="s">
        <v>32</v>
      </c>
      <c r="W2013">
        <v>19</v>
      </c>
      <c r="X2013" s="2" t="s">
        <v>33</v>
      </c>
      <c r="Y2013">
        <v>1</v>
      </c>
      <c r="Z2013" s="2" t="s">
        <v>39</v>
      </c>
      <c r="AA2013" s="2" t="s">
        <v>34</v>
      </c>
      <c r="AB2013" s="2" t="s">
        <v>37</v>
      </c>
    </row>
    <row r="2014" spans="1:28">
      <c r="A2014" s="1">
        <v>45681.833333333336</v>
      </c>
      <c r="B2014" s="2" t="s">
        <v>47</v>
      </c>
      <c r="C2014">
        <v>31.64</v>
      </c>
      <c r="D2014">
        <v>36.42</v>
      </c>
      <c r="E2014">
        <v>22.27</v>
      </c>
      <c r="F2014">
        <v>25.81</v>
      </c>
      <c r="G2014" t="b">
        <v>0</v>
      </c>
      <c r="H2014" t="b">
        <v>0</v>
      </c>
      <c r="I2014" t="b">
        <v>0</v>
      </c>
      <c r="J2014" t="b">
        <v>0</v>
      </c>
      <c r="K2014">
        <v>2.5099999999999998</v>
      </c>
      <c r="L2014">
        <v>20</v>
      </c>
      <c r="M2014">
        <v>71.7</v>
      </c>
      <c r="N2014">
        <v>0</v>
      </c>
      <c r="O2014" s="2" t="s">
        <v>48</v>
      </c>
      <c r="P2014" s="2" t="s">
        <v>49</v>
      </c>
      <c r="Q2014">
        <v>245</v>
      </c>
      <c r="R2014" t="b">
        <v>0</v>
      </c>
      <c r="S2014" s="3">
        <v>45681</v>
      </c>
      <c r="T2014" s="2" t="s">
        <v>39</v>
      </c>
      <c r="U2014" t="b">
        <v>0</v>
      </c>
      <c r="V2014" s="2" t="s">
        <v>32</v>
      </c>
      <c r="W2014">
        <v>20</v>
      </c>
      <c r="X2014" s="2" t="s">
        <v>33</v>
      </c>
      <c r="Y2014">
        <v>1</v>
      </c>
      <c r="Z2014" s="2" t="s">
        <v>39</v>
      </c>
      <c r="AA2014" s="2" t="s">
        <v>34</v>
      </c>
      <c r="AB2014" s="2" t="s">
        <v>35</v>
      </c>
    </row>
    <row r="2015" spans="1:28">
      <c r="A2015" s="1">
        <v>45681.875</v>
      </c>
      <c r="B2015" s="2" t="s">
        <v>47</v>
      </c>
      <c r="C2015">
        <v>25.15</v>
      </c>
      <c r="D2015">
        <v>28.93</v>
      </c>
      <c r="E2015">
        <v>18.43</v>
      </c>
      <c r="F2015">
        <v>20.5</v>
      </c>
      <c r="G2015" t="b">
        <v>0</v>
      </c>
      <c r="H2015" t="b">
        <v>0</v>
      </c>
      <c r="I2015" t="b">
        <v>0</v>
      </c>
      <c r="J2015" t="b">
        <v>0</v>
      </c>
      <c r="K2015">
        <v>1.23</v>
      </c>
      <c r="L2015">
        <v>15.7</v>
      </c>
      <c r="M2015">
        <v>69.400000000000006</v>
      </c>
      <c r="N2015">
        <v>0</v>
      </c>
      <c r="O2015" s="2" t="s">
        <v>48</v>
      </c>
      <c r="P2015" s="2" t="s">
        <v>49</v>
      </c>
      <c r="Q2015">
        <v>179</v>
      </c>
      <c r="R2015" t="b">
        <v>0</v>
      </c>
      <c r="S2015" s="3">
        <v>45681</v>
      </c>
      <c r="T2015" s="2" t="s">
        <v>39</v>
      </c>
      <c r="U2015" t="b">
        <v>0</v>
      </c>
      <c r="V2015" s="2" t="s">
        <v>32</v>
      </c>
      <c r="W2015">
        <v>21</v>
      </c>
      <c r="X2015" s="2" t="s">
        <v>33</v>
      </c>
      <c r="Y2015">
        <v>1</v>
      </c>
      <c r="Z2015" s="2" t="s">
        <v>39</v>
      </c>
      <c r="AA2015" s="2" t="s">
        <v>34</v>
      </c>
      <c r="AB2015" s="2" t="s">
        <v>35</v>
      </c>
    </row>
    <row r="2016" spans="1:28">
      <c r="A2016" s="1">
        <v>45681.916666666664</v>
      </c>
      <c r="B2016" s="2" t="s">
        <v>47</v>
      </c>
      <c r="C2016">
        <v>12.11</v>
      </c>
      <c r="D2016">
        <v>31.26</v>
      </c>
      <c r="E2016">
        <v>2.0699999999999998</v>
      </c>
      <c r="F2016">
        <v>8.1</v>
      </c>
      <c r="G2016" t="b">
        <v>0</v>
      </c>
      <c r="H2016" t="b">
        <v>0</v>
      </c>
      <c r="I2016" t="b">
        <v>0</v>
      </c>
      <c r="J2016" t="b">
        <v>0</v>
      </c>
      <c r="K2016">
        <v>2.68</v>
      </c>
      <c r="L2016">
        <v>18.899999999999999</v>
      </c>
      <c r="M2016">
        <v>79.900000000000006</v>
      </c>
      <c r="N2016">
        <v>0</v>
      </c>
      <c r="O2016" s="2" t="s">
        <v>48</v>
      </c>
      <c r="P2016" s="2" t="s">
        <v>49</v>
      </c>
      <c r="Q2016">
        <v>160</v>
      </c>
      <c r="R2016" t="b">
        <v>0</v>
      </c>
      <c r="S2016" s="3">
        <v>45681</v>
      </c>
      <c r="T2016" s="2" t="s">
        <v>39</v>
      </c>
      <c r="U2016" t="b">
        <v>0</v>
      </c>
      <c r="V2016" s="2" t="s">
        <v>32</v>
      </c>
      <c r="W2016">
        <v>22</v>
      </c>
      <c r="X2016" s="2" t="s">
        <v>33</v>
      </c>
      <c r="Y2016">
        <v>1</v>
      </c>
      <c r="Z2016" s="2" t="s">
        <v>39</v>
      </c>
      <c r="AA2016" s="2" t="s">
        <v>34</v>
      </c>
      <c r="AB2016" s="2" t="s">
        <v>35</v>
      </c>
    </row>
    <row r="2017" spans="1:28">
      <c r="A2017" s="1">
        <v>45681.958333333336</v>
      </c>
      <c r="B2017" s="2" t="s">
        <v>47</v>
      </c>
      <c r="C2017">
        <v>28.7</v>
      </c>
      <c r="D2017">
        <v>40.94</v>
      </c>
      <c r="E2017">
        <v>11.77</v>
      </c>
      <c r="F2017">
        <v>27.94</v>
      </c>
      <c r="G2017" t="b">
        <v>0</v>
      </c>
      <c r="H2017" t="b">
        <v>0</v>
      </c>
      <c r="I2017" t="b">
        <v>0</v>
      </c>
      <c r="J2017" t="b">
        <v>0</v>
      </c>
      <c r="K2017">
        <v>0.87</v>
      </c>
      <c r="L2017">
        <v>19.2</v>
      </c>
      <c r="M2017">
        <v>68.2</v>
      </c>
      <c r="N2017">
        <v>0</v>
      </c>
      <c r="O2017" s="2" t="s">
        <v>48</v>
      </c>
      <c r="P2017" s="2" t="s">
        <v>49</v>
      </c>
      <c r="Q2017">
        <v>145</v>
      </c>
      <c r="R2017" t="b">
        <v>0</v>
      </c>
      <c r="S2017" s="3">
        <v>45681</v>
      </c>
      <c r="T2017" s="2" t="s">
        <v>39</v>
      </c>
      <c r="U2017" t="b">
        <v>0</v>
      </c>
      <c r="V2017" s="2" t="s">
        <v>32</v>
      </c>
      <c r="W2017">
        <v>23</v>
      </c>
      <c r="X2017" s="2" t="s">
        <v>33</v>
      </c>
      <c r="Y2017">
        <v>1</v>
      </c>
      <c r="Z2017" s="2" t="s">
        <v>39</v>
      </c>
      <c r="AA2017" s="2" t="s">
        <v>34</v>
      </c>
      <c r="AB2017" s="2" t="s">
        <v>35</v>
      </c>
    </row>
    <row r="2018" spans="1:28">
      <c r="A2018" s="1">
        <v>45682</v>
      </c>
      <c r="B2018" s="2" t="s">
        <v>47</v>
      </c>
      <c r="C2018">
        <v>7.22</v>
      </c>
      <c r="D2018">
        <v>38.35</v>
      </c>
      <c r="F2018">
        <v>12.35</v>
      </c>
      <c r="G2018" t="b">
        <v>0</v>
      </c>
      <c r="H2018" t="b">
        <v>0</v>
      </c>
      <c r="I2018" t="b">
        <v>0</v>
      </c>
      <c r="J2018" t="b">
        <v>0</v>
      </c>
      <c r="K2018">
        <v>4.4000000000000004</v>
      </c>
      <c r="L2018">
        <v>14.3</v>
      </c>
      <c r="M2018">
        <v>70.099999999999994</v>
      </c>
      <c r="N2018">
        <v>0</v>
      </c>
      <c r="O2018" s="2" t="s">
        <v>48</v>
      </c>
      <c r="P2018" s="2" t="s">
        <v>49</v>
      </c>
      <c r="Q2018">
        <v>149</v>
      </c>
      <c r="R2018" t="b">
        <v>0</v>
      </c>
      <c r="S2018" s="3">
        <v>45682</v>
      </c>
      <c r="T2018" s="2" t="s">
        <v>40</v>
      </c>
      <c r="U2018" t="b">
        <v>1</v>
      </c>
      <c r="V2018" s="2" t="s">
        <v>32</v>
      </c>
      <c r="W2018">
        <v>0</v>
      </c>
      <c r="X2018" s="2" t="s">
        <v>33</v>
      </c>
      <c r="Y2018">
        <v>1</v>
      </c>
      <c r="Z2018" s="2" t="s">
        <v>40</v>
      </c>
      <c r="AA2018" s="2" t="s">
        <v>41</v>
      </c>
      <c r="AB2018" s="2" t="s">
        <v>35</v>
      </c>
    </row>
    <row r="2019" spans="1:28">
      <c r="A2019" s="1">
        <v>45682.041666666664</v>
      </c>
      <c r="B2019" s="2" t="s">
        <v>47</v>
      </c>
      <c r="C2019">
        <v>12.27</v>
      </c>
      <c r="D2019">
        <v>56.38</v>
      </c>
      <c r="E2019">
        <v>8.27</v>
      </c>
      <c r="G2019" t="b">
        <v>0</v>
      </c>
      <c r="H2019" t="b">
        <v>0</v>
      </c>
      <c r="I2019" t="b">
        <v>0</v>
      </c>
      <c r="J2019" t="b">
        <v>0</v>
      </c>
      <c r="K2019">
        <v>4.4800000000000004</v>
      </c>
      <c r="L2019">
        <v>15.8</v>
      </c>
      <c r="M2019">
        <v>64.099999999999994</v>
      </c>
      <c r="N2019">
        <v>0</v>
      </c>
      <c r="O2019" s="2" t="s">
        <v>48</v>
      </c>
      <c r="P2019" s="2" t="s">
        <v>49</v>
      </c>
      <c r="Q2019">
        <v>111</v>
      </c>
      <c r="R2019" t="b">
        <v>0</v>
      </c>
      <c r="S2019" s="3">
        <v>45682</v>
      </c>
      <c r="T2019" s="2" t="s">
        <v>40</v>
      </c>
      <c r="U2019" t="b">
        <v>1</v>
      </c>
      <c r="V2019" s="2" t="s">
        <v>32</v>
      </c>
      <c r="W2019">
        <v>1</v>
      </c>
      <c r="X2019" s="2" t="s">
        <v>33</v>
      </c>
      <c r="Y2019">
        <v>1</v>
      </c>
      <c r="Z2019" s="2" t="s">
        <v>40</v>
      </c>
      <c r="AA2019" s="2" t="s">
        <v>41</v>
      </c>
      <c r="AB2019" s="2" t="s">
        <v>35</v>
      </c>
    </row>
    <row r="2020" spans="1:28">
      <c r="A2020" s="1">
        <v>45682.083333333336</v>
      </c>
      <c r="B2020" s="2" t="s">
        <v>47</v>
      </c>
      <c r="C2020">
        <v>23.3</v>
      </c>
      <c r="D2020">
        <v>26.79</v>
      </c>
      <c r="E2020">
        <v>6.11</v>
      </c>
      <c r="F2020">
        <v>16.579999999999998</v>
      </c>
      <c r="G2020" t="b">
        <v>0</v>
      </c>
      <c r="H2020" t="b">
        <v>0</v>
      </c>
      <c r="I2020" t="b">
        <v>0</v>
      </c>
      <c r="J2020" t="b">
        <v>0</v>
      </c>
      <c r="K2020">
        <v>2.85</v>
      </c>
      <c r="L2020">
        <v>15.1</v>
      </c>
      <c r="M2020">
        <v>74.5</v>
      </c>
      <c r="N2020">
        <v>0</v>
      </c>
      <c r="O2020" s="2" t="s">
        <v>48</v>
      </c>
      <c r="P2020" s="2" t="s">
        <v>49</v>
      </c>
      <c r="Q2020">
        <v>168</v>
      </c>
      <c r="R2020" t="b">
        <v>0</v>
      </c>
      <c r="S2020" s="3">
        <v>45682</v>
      </c>
      <c r="T2020" s="2" t="s">
        <v>40</v>
      </c>
      <c r="U2020" t="b">
        <v>1</v>
      </c>
      <c r="V2020" s="2" t="s">
        <v>32</v>
      </c>
      <c r="W2020">
        <v>2</v>
      </c>
      <c r="X2020" s="2" t="s">
        <v>33</v>
      </c>
      <c r="Y2020">
        <v>1</v>
      </c>
      <c r="Z2020" s="2" t="s">
        <v>40</v>
      </c>
      <c r="AA2020" s="2" t="s">
        <v>41</v>
      </c>
      <c r="AB2020" s="2" t="s">
        <v>35</v>
      </c>
    </row>
    <row r="2021" spans="1:28">
      <c r="A2021" s="1">
        <v>45682.125</v>
      </c>
      <c r="B2021" s="2" t="s">
        <v>47</v>
      </c>
      <c r="C2021">
        <v>20.51</v>
      </c>
      <c r="D2021">
        <v>28.88</v>
      </c>
      <c r="E2021">
        <v>12.79</v>
      </c>
      <c r="F2021">
        <v>22.94</v>
      </c>
      <c r="G2021" t="b">
        <v>0</v>
      </c>
      <c r="H2021" t="b">
        <v>0</v>
      </c>
      <c r="I2021" t="b">
        <v>0</v>
      </c>
      <c r="J2021" t="b">
        <v>0</v>
      </c>
      <c r="L2021">
        <v>15.9</v>
      </c>
      <c r="M2021">
        <v>73.099999999999994</v>
      </c>
      <c r="N2021">
        <v>0</v>
      </c>
      <c r="O2021" s="2" t="s">
        <v>48</v>
      </c>
      <c r="P2021" s="2" t="s">
        <v>49</v>
      </c>
      <c r="Q2021">
        <v>141</v>
      </c>
      <c r="R2021" t="b">
        <v>0</v>
      </c>
      <c r="S2021" s="3">
        <v>45682</v>
      </c>
      <c r="T2021" s="2" t="s">
        <v>40</v>
      </c>
      <c r="U2021" t="b">
        <v>1</v>
      </c>
      <c r="V2021" s="2" t="s">
        <v>32</v>
      </c>
      <c r="W2021">
        <v>3</v>
      </c>
      <c r="X2021" s="2" t="s">
        <v>33</v>
      </c>
      <c r="Y2021">
        <v>1</v>
      </c>
      <c r="Z2021" s="2" t="s">
        <v>40</v>
      </c>
      <c r="AA2021" s="2" t="s">
        <v>41</v>
      </c>
      <c r="AB2021" s="2" t="s">
        <v>35</v>
      </c>
    </row>
    <row r="2022" spans="1:28">
      <c r="A2022" s="1">
        <v>45682.166666666664</v>
      </c>
      <c r="B2022" s="2" t="s">
        <v>47</v>
      </c>
      <c r="C2022">
        <v>18.55</v>
      </c>
      <c r="D2022">
        <v>37.19</v>
      </c>
      <c r="E2022">
        <v>9.57</v>
      </c>
      <c r="F2022">
        <v>20.28</v>
      </c>
      <c r="G2022" t="b">
        <v>0</v>
      </c>
      <c r="H2022" t="b">
        <v>0</v>
      </c>
      <c r="I2022" t="b">
        <v>0</v>
      </c>
      <c r="J2022" t="b">
        <v>0</v>
      </c>
      <c r="K2022">
        <v>0.51</v>
      </c>
      <c r="L2022">
        <v>18.600000000000001</v>
      </c>
      <c r="M2022">
        <v>67.5</v>
      </c>
      <c r="N2022">
        <v>0</v>
      </c>
      <c r="O2022" s="2" t="s">
        <v>48</v>
      </c>
      <c r="P2022" s="2" t="s">
        <v>49</v>
      </c>
      <c r="Q2022">
        <v>138</v>
      </c>
      <c r="R2022" t="b">
        <v>0</v>
      </c>
      <c r="S2022" s="3">
        <v>45682</v>
      </c>
      <c r="T2022" s="2" t="s">
        <v>40</v>
      </c>
      <c r="U2022" t="b">
        <v>1</v>
      </c>
      <c r="V2022" s="2" t="s">
        <v>32</v>
      </c>
      <c r="W2022">
        <v>4</v>
      </c>
      <c r="X2022" s="2" t="s">
        <v>33</v>
      </c>
      <c r="Y2022">
        <v>1</v>
      </c>
      <c r="Z2022" s="2" t="s">
        <v>40</v>
      </c>
      <c r="AA2022" s="2" t="s">
        <v>41</v>
      </c>
      <c r="AB2022" s="2" t="s">
        <v>35</v>
      </c>
    </row>
    <row r="2023" spans="1:28">
      <c r="A2023" s="1">
        <v>45682.208333333336</v>
      </c>
      <c r="B2023" s="2" t="s">
        <v>47</v>
      </c>
      <c r="C2023">
        <v>21.35</v>
      </c>
      <c r="D2023">
        <v>43.17</v>
      </c>
      <c r="E2023">
        <v>9.5299999999999994</v>
      </c>
      <c r="F2023">
        <v>20.84</v>
      </c>
      <c r="G2023" t="b">
        <v>0</v>
      </c>
      <c r="H2023" t="b">
        <v>0</v>
      </c>
      <c r="I2023" t="b">
        <v>0</v>
      </c>
      <c r="J2023" t="b">
        <v>0</v>
      </c>
      <c r="K2023">
        <v>2.09</v>
      </c>
      <c r="L2023">
        <v>15.7</v>
      </c>
      <c r="M2023">
        <v>63.1</v>
      </c>
      <c r="N2023">
        <v>0</v>
      </c>
      <c r="O2023" s="2" t="s">
        <v>48</v>
      </c>
      <c r="P2023" s="2" t="s">
        <v>49</v>
      </c>
      <c r="Q2023">
        <v>134</v>
      </c>
      <c r="R2023" t="b">
        <v>0</v>
      </c>
      <c r="S2023" s="3">
        <v>45682</v>
      </c>
      <c r="T2023" s="2" t="s">
        <v>40</v>
      </c>
      <c r="U2023" t="b">
        <v>1</v>
      </c>
      <c r="V2023" s="2" t="s">
        <v>32</v>
      </c>
      <c r="W2023">
        <v>5</v>
      </c>
      <c r="X2023" s="2" t="s">
        <v>33</v>
      </c>
      <c r="Y2023">
        <v>1</v>
      </c>
      <c r="Z2023" s="2" t="s">
        <v>40</v>
      </c>
      <c r="AA2023" s="2" t="s">
        <v>41</v>
      </c>
      <c r="AB2023" s="2" t="s">
        <v>35</v>
      </c>
    </row>
    <row r="2024" spans="1:28">
      <c r="A2024" s="1">
        <v>45682.25</v>
      </c>
      <c r="B2024" s="2" t="s">
        <v>47</v>
      </c>
      <c r="C2024">
        <v>8.17</v>
      </c>
      <c r="D2024">
        <v>31.13</v>
      </c>
      <c r="E2024">
        <v>24.34</v>
      </c>
      <c r="F2024">
        <v>14.17</v>
      </c>
      <c r="G2024" t="b">
        <v>0</v>
      </c>
      <c r="H2024" t="b">
        <v>0</v>
      </c>
      <c r="I2024" t="b">
        <v>0</v>
      </c>
      <c r="J2024" t="b">
        <v>0</v>
      </c>
      <c r="K2024">
        <v>3.15</v>
      </c>
      <c r="L2024">
        <v>21.8</v>
      </c>
      <c r="M2024">
        <v>66.2</v>
      </c>
      <c r="N2024">
        <v>0</v>
      </c>
      <c r="O2024" s="2" t="s">
        <v>48</v>
      </c>
      <c r="P2024" s="2" t="s">
        <v>49</v>
      </c>
      <c r="Q2024">
        <v>188</v>
      </c>
      <c r="R2024" t="b">
        <v>0</v>
      </c>
      <c r="S2024" s="3">
        <v>45682</v>
      </c>
      <c r="T2024" s="2" t="s">
        <v>40</v>
      </c>
      <c r="U2024" t="b">
        <v>1</v>
      </c>
      <c r="V2024" s="2" t="s">
        <v>32</v>
      </c>
      <c r="W2024">
        <v>6</v>
      </c>
      <c r="X2024" s="2" t="s">
        <v>33</v>
      </c>
      <c r="Y2024">
        <v>1</v>
      </c>
      <c r="Z2024" s="2" t="s">
        <v>40</v>
      </c>
      <c r="AA2024" s="2" t="s">
        <v>41</v>
      </c>
      <c r="AB2024" s="2" t="s">
        <v>35</v>
      </c>
    </row>
    <row r="2025" spans="1:28">
      <c r="A2025" s="1">
        <v>45682.291666666664</v>
      </c>
      <c r="B2025" s="2" t="s">
        <v>47</v>
      </c>
      <c r="C2025">
        <v>10.38</v>
      </c>
      <c r="D2025">
        <v>28.56</v>
      </c>
      <c r="E2025">
        <v>11.61</v>
      </c>
      <c r="F2025">
        <v>8.2200000000000006</v>
      </c>
      <c r="G2025" t="b">
        <v>0</v>
      </c>
      <c r="H2025" t="b">
        <v>0</v>
      </c>
      <c r="I2025" t="b">
        <v>0</v>
      </c>
      <c r="J2025" t="b">
        <v>0</v>
      </c>
      <c r="K2025">
        <v>2.19</v>
      </c>
      <c r="L2025">
        <v>23.4</v>
      </c>
      <c r="M2025">
        <v>63.5</v>
      </c>
      <c r="N2025">
        <v>1.77</v>
      </c>
      <c r="O2025" s="2" t="s">
        <v>48</v>
      </c>
      <c r="P2025" s="2" t="s">
        <v>49</v>
      </c>
      <c r="Q2025">
        <v>186</v>
      </c>
      <c r="R2025" t="b">
        <v>0</v>
      </c>
      <c r="S2025" s="3">
        <v>45682</v>
      </c>
      <c r="T2025" s="2" t="s">
        <v>40</v>
      </c>
      <c r="U2025" t="b">
        <v>1</v>
      </c>
      <c r="V2025" s="2" t="s">
        <v>32</v>
      </c>
      <c r="W2025">
        <v>7</v>
      </c>
      <c r="X2025" s="2" t="s">
        <v>36</v>
      </c>
      <c r="Y2025">
        <v>1</v>
      </c>
      <c r="Z2025" s="2" t="s">
        <v>40</v>
      </c>
      <c r="AA2025" s="2" t="s">
        <v>41</v>
      </c>
      <c r="AB2025" s="2" t="s">
        <v>35</v>
      </c>
    </row>
    <row r="2026" spans="1:28">
      <c r="A2026" s="1">
        <v>45682.333333333336</v>
      </c>
      <c r="B2026" s="2" t="s">
        <v>47</v>
      </c>
      <c r="C2026">
        <v>21.9</v>
      </c>
      <c r="D2026">
        <v>25.19</v>
      </c>
      <c r="E2026">
        <v>20.350000000000001</v>
      </c>
      <c r="F2026">
        <v>21.16</v>
      </c>
      <c r="G2026" t="b">
        <v>0</v>
      </c>
      <c r="H2026" t="b">
        <v>0</v>
      </c>
      <c r="I2026" t="b">
        <v>0</v>
      </c>
      <c r="J2026" t="b">
        <v>0</v>
      </c>
      <c r="K2026">
        <v>4.26</v>
      </c>
      <c r="L2026">
        <v>22.8</v>
      </c>
      <c r="M2026">
        <v>53.7</v>
      </c>
      <c r="N2026">
        <v>0</v>
      </c>
      <c r="O2026" s="2" t="s">
        <v>48</v>
      </c>
      <c r="P2026" s="2" t="s">
        <v>49</v>
      </c>
      <c r="Q2026">
        <v>196</v>
      </c>
      <c r="R2026" t="b">
        <v>0</v>
      </c>
      <c r="S2026" s="3">
        <v>45682</v>
      </c>
      <c r="T2026" s="2" t="s">
        <v>40</v>
      </c>
      <c r="U2026" t="b">
        <v>1</v>
      </c>
      <c r="V2026" s="2" t="s">
        <v>32</v>
      </c>
      <c r="W2026">
        <v>8</v>
      </c>
      <c r="X2026" s="2" t="s">
        <v>33</v>
      </c>
      <c r="Y2026">
        <v>1</v>
      </c>
      <c r="Z2026" s="2" t="s">
        <v>40</v>
      </c>
      <c r="AA2026" s="2" t="s">
        <v>41</v>
      </c>
      <c r="AB2026" s="2" t="s">
        <v>35</v>
      </c>
    </row>
    <row r="2027" spans="1:28">
      <c r="A2027" s="1">
        <v>45682.375</v>
      </c>
      <c r="B2027" s="2" t="s">
        <v>47</v>
      </c>
      <c r="C2027">
        <v>9.69</v>
      </c>
      <c r="D2027">
        <v>35.57</v>
      </c>
      <c r="E2027">
        <v>11.18</v>
      </c>
      <c r="F2027">
        <v>17.55</v>
      </c>
      <c r="G2027" t="b">
        <v>0</v>
      </c>
      <c r="H2027" t="b">
        <v>0</v>
      </c>
      <c r="I2027" t="b">
        <v>0</v>
      </c>
      <c r="J2027" t="b">
        <v>0</v>
      </c>
      <c r="K2027">
        <v>5.69</v>
      </c>
      <c r="L2027">
        <v>20</v>
      </c>
      <c r="M2027">
        <v>54.6</v>
      </c>
      <c r="N2027">
        <v>0</v>
      </c>
      <c r="O2027" s="2" t="s">
        <v>48</v>
      </c>
      <c r="P2027" s="2" t="s">
        <v>49</v>
      </c>
      <c r="Q2027">
        <v>229</v>
      </c>
      <c r="R2027" t="b">
        <v>0</v>
      </c>
      <c r="S2027" s="3">
        <v>45682</v>
      </c>
      <c r="T2027" s="2" t="s">
        <v>40</v>
      </c>
      <c r="U2027" t="b">
        <v>1</v>
      </c>
      <c r="V2027" s="2" t="s">
        <v>32</v>
      </c>
      <c r="W2027">
        <v>9</v>
      </c>
      <c r="X2027" s="2" t="s">
        <v>33</v>
      </c>
      <c r="Y2027">
        <v>1</v>
      </c>
      <c r="Z2027" s="2" t="s">
        <v>40</v>
      </c>
      <c r="AA2027" s="2" t="s">
        <v>41</v>
      </c>
      <c r="AB2027" s="2" t="s">
        <v>35</v>
      </c>
    </row>
    <row r="2028" spans="1:28">
      <c r="A2028" s="1">
        <v>45682.416666666664</v>
      </c>
      <c r="B2028" s="2" t="s">
        <v>47</v>
      </c>
      <c r="C2028">
        <v>16.14</v>
      </c>
      <c r="D2028">
        <v>32.24</v>
      </c>
      <c r="E2028">
        <v>14.33</v>
      </c>
      <c r="F2028">
        <v>20.59</v>
      </c>
      <c r="G2028" t="b">
        <v>0</v>
      </c>
      <c r="H2028" t="b">
        <v>0</v>
      </c>
      <c r="I2028" t="b">
        <v>0</v>
      </c>
      <c r="J2028" t="b">
        <v>0</v>
      </c>
      <c r="K2028">
        <v>1.74</v>
      </c>
      <c r="L2028">
        <v>23.7</v>
      </c>
      <c r="M2028">
        <v>68.3</v>
      </c>
      <c r="N2028">
        <v>0</v>
      </c>
      <c r="O2028" s="2" t="s">
        <v>48</v>
      </c>
      <c r="P2028" s="2" t="s">
        <v>49</v>
      </c>
      <c r="Q2028">
        <v>182</v>
      </c>
      <c r="R2028" t="b">
        <v>0</v>
      </c>
      <c r="S2028" s="3">
        <v>45682</v>
      </c>
      <c r="T2028" s="2" t="s">
        <v>40</v>
      </c>
      <c r="U2028" t="b">
        <v>1</v>
      </c>
      <c r="V2028" s="2" t="s">
        <v>32</v>
      </c>
      <c r="W2028">
        <v>10</v>
      </c>
      <c r="X2028" s="2" t="s">
        <v>33</v>
      </c>
      <c r="Y2028">
        <v>1</v>
      </c>
      <c r="Z2028" s="2" t="s">
        <v>40</v>
      </c>
      <c r="AA2028" s="2" t="s">
        <v>41</v>
      </c>
      <c r="AB2028" s="2" t="s">
        <v>35</v>
      </c>
    </row>
    <row r="2029" spans="1:28">
      <c r="A2029" s="1">
        <v>45682.458333333336</v>
      </c>
      <c r="B2029" s="2" t="s">
        <v>47</v>
      </c>
      <c r="C2029">
        <v>23.95</v>
      </c>
      <c r="D2029">
        <v>27.54</v>
      </c>
      <c r="E2029">
        <v>18.22</v>
      </c>
      <c r="F2029">
        <v>15.16</v>
      </c>
      <c r="G2029" t="b">
        <v>0</v>
      </c>
      <c r="H2029" t="b">
        <v>0</v>
      </c>
      <c r="I2029" t="b">
        <v>0</v>
      </c>
      <c r="J2029" t="b">
        <v>0</v>
      </c>
      <c r="K2029">
        <v>1.98</v>
      </c>
      <c r="L2029">
        <v>28.5</v>
      </c>
      <c r="M2029">
        <v>39.6</v>
      </c>
      <c r="N2029">
        <v>0</v>
      </c>
      <c r="O2029" s="2" t="s">
        <v>48</v>
      </c>
      <c r="P2029" s="2" t="s">
        <v>49</v>
      </c>
      <c r="Q2029">
        <v>148</v>
      </c>
      <c r="R2029" t="b">
        <v>0</v>
      </c>
      <c r="S2029" s="3">
        <v>45682</v>
      </c>
      <c r="T2029" s="2" t="s">
        <v>40</v>
      </c>
      <c r="U2029" t="b">
        <v>1</v>
      </c>
      <c r="V2029" s="2" t="s">
        <v>32</v>
      </c>
      <c r="W2029">
        <v>11</v>
      </c>
      <c r="X2029" s="2" t="s">
        <v>33</v>
      </c>
      <c r="Y2029">
        <v>1</v>
      </c>
      <c r="Z2029" s="2" t="s">
        <v>40</v>
      </c>
      <c r="AA2029" s="2" t="s">
        <v>41</v>
      </c>
      <c r="AB2029" s="2" t="s">
        <v>35</v>
      </c>
    </row>
    <row r="2030" spans="1:28">
      <c r="A2030" s="1">
        <v>45682.5</v>
      </c>
      <c r="B2030" s="2" t="s">
        <v>47</v>
      </c>
      <c r="C2030">
        <v>14.73</v>
      </c>
      <c r="D2030">
        <v>32.479999999999997</v>
      </c>
      <c r="E2030">
        <v>13.14</v>
      </c>
      <c r="F2030">
        <v>18.84</v>
      </c>
      <c r="G2030" t="b">
        <v>0</v>
      </c>
      <c r="H2030" t="b">
        <v>0</v>
      </c>
      <c r="I2030" t="b">
        <v>0</v>
      </c>
      <c r="J2030" t="b">
        <v>0</v>
      </c>
      <c r="K2030">
        <v>3.08</v>
      </c>
      <c r="L2030">
        <v>21.8</v>
      </c>
      <c r="M2030">
        <v>66.8</v>
      </c>
      <c r="N2030">
        <v>0</v>
      </c>
      <c r="O2030" s="2" t="s">
        <v>48</v>
      </c>
      <c r="P2030" s="2" t="s">
        <v>49</v>
      </c>
      <c r="Q2030">
        <v>158</v>
      </c>
      <c r="R2030" t="b">
        <v>0</v>
      </c>
      <c r="S2030" s="3">
        <v>45682</v>
      </c>
      <c r="T2030" s="2" t="s">
        <v>40</v>
      </c>
      <c r="U2030" t="b">
        <v>1</v>
      </c>
      <c r="V2030" s="2" t="s">
        <v>32</v>
      </c>
      <c r="W2030">
        <v>12</v>
      </c>
      <c r="X2030" s="2" t="s">
        <v>33</v>
      </c>
      <c r="Y2030">
        <v>1</v>
      </c>
      <c r="Z2030" s="2" t="s">
        <v>40</v>
      </c>
      <c r="AA2030" s="2" t="s">
        <v>41</v>
      </c>
      <c r="AB2030" s="2" t="s">
        <v>35</v>
      </c>
    </row>
    <row r="2031" spans="1:28">
      <c r="A2031" s="1">
        <v>45682.541666666664</v>
      </c>
      <c r="B2031" s="2" t="s">
        <v>47</v>
      </c>
      <c r="C2031">
        <v>17.96</v>
      </c>
      <c r="D2031">
        <v>23.11</v>
      </c>
      <c r="E2031">
        <v>8.2100000000000009</v>
      </c>
      <c r="F2031">
        <v>15.7</v>
      </c>
      <c r="G2031" t="b">
        <v>0</v>
      </c>
      <c r="H2031" t="b">
        <v>0</v>
      </c>
      <c r="I2031" t="b">
        <v>0</v>
      </c>
      <c r="J2031" t="b">
        <v>0</v>
      </c>
      <c r="K2031">
        <v>4.55</v>
      </c>
      <c r="L2031">
        <v>26.4</v>
      </c>
      <c r="M2031">
        <v>58.1</v>
      </c>
      <c r="N2031">
        <v>0</v>
      </c>
      <c r="O2031" s="2" t="s">
        <v>48</v>
      </c>
      <c r="P2031" s="2" t="s">
        <v>49</v>
      </c>
      <c r="Q2031">
        <v>145</v>
      </c>
      <c r="R2031" t="b">
        <v>0</v>
      </c>
      <c r="S2031" s="3">
        <v>45682</v>
      </c>
      <c r="T2031" s="2" t="s">
        <v>40</v>
      </c>
      <c r="U2031" t="b">
        <v>1</v>
      </c>
      <c r="V2031" s="2" t="s">
        <v>32</v>
      </c>
      <c r="W2031">
        <v>13</v>
      </c>
      <c r="X2031" s="2" t="s">
        <v>33</v>
      </c>
      <c r="Y2031">
        <v>1</v>
      </c>
      <c r="Z2031" s="2" t="s">
        <v>40</v>
      </c>
      <c r="AA2031" s="2" t="s">
        <v>41</v>
      </c>
      <c r="AB2031" s="2" t="s">
        <v>35</v>
      </c>
    </row>
    <row r="2032" spans="1:28">
      <c r="A2032" s="1">
        <v>45682.583333333336</v>
      </c>
      <c r="B2032" s="2" t="s">
        <v>47</v>
      </c>
      <c r="C2032">
        <v>12.21</v>
      </c>
      <c r="D2032">
        <v>32.590000000000003</v>
      </c>
      <c r="E2032">
        <v>26.31</v>
      </c>
      <c r="F2032">
        <v>12.35</v>
      </c>
      <c r="G2032" t="b">
        <v>0</v>
      </c>
      <c r="H2032" t="b">
        <v>0</v>
      </c>
      <c r="I2032" t="b">
        <v>0</v>
      </c>
      <c r="J2032" t="b">
        <v>0</v>
      </c>
      <c r="K2032">
        <v>0.98</v>
      </c>
      <c r="L2032">
        <v>24.7</v>
      </c>
      <c r="M2032">
        <v>73.599999999999994</v>
      </c>
      <c r="N2032">
        <v>0</v>
      </c>
      <c r="O2032" s="2" t="s">
        <v>48</v>
      </c>
      <c r="P2032" s="2" t="s">
        <v>49</v>
      </c>
      <c r="Q2032">
        <v>161</v>
      </c>
      <c r="R2032" t="b">
        <v>0</v>
      </c>
      <c r="S2032" s="3">
        <v>45682</v>
      </c>
      <c r="T2032" s="2" t="s">
        <v>40</v>
      </c>
      <c r="U2032" t="b">
        <v>1</v>
      </c>
      <c r="V2032" s="2" t="s">
        <v>32</v>
      </c>
      <c r="W2032">
        <v>14</v>
      </c>
      <c r="X2032" s="2" t="s">
        <v>33</v>
      </c>
      <c r="Y2032">
        <v>1</v>
      </c>
      <c r="Z2032" s="2" t="s">
        <v>40</v>
      </c>
      <c r="AA2032" s="2" t="s">
        <v>41</v>
      </c>
      <c r="AB2032" s="2" t="s">
        <v>35</v>
      </c>
    </row>
    <row r="2033" spans="1:28">
      <c r="A2033" s="1">
        <v>45682.625</v>
      </c>
      <c r="B2033" s="2" t="s">
        <v>47</v>
      </c>
      <c r="D2033">
        <v>28.47</v>
      </c>
      <c r="E2033">
        <v>27.9</v>
      </c>
      <c r="F2033">
        <v>17.940000000000001</v>
      </c>
      <c r="G2033" t="b">
        <v>0</v>
      </c>
      <c r="H2033" t="b">
        <v>0</v>
      </c>
      <c r="I2033" t="b">
        <v>0</v>
      </c>
      <c r="J2033" t="b">
        <v>0</v>
      </c>
      <c r="K2033">
        <v>2.6</v>
      </c>
      <c r="L2033">
        <v>27.8</v>
      </c>
      <c r="M2033">
        <v>57</v>
      </c>
      <c r="N2033">
        <v>0</v>
      </c>
      <c r="O2033" s="2" t="s">
        <v>48</v>
      </c>
      <c r="P2033" s="2" t="s">
        <v>49</v>
      </c>
      <c r="Q2033">
        <v>152</v>
      </c>
      <c r="R2033" t="b">
        <v>0</v>
      </c>
      <c r="S2033" s="3">
        <v>45682</v>
      </c>
      <c r="T2033" s="2" t="s">
        <v>40</v>
      </c>
      <c r="U2033" t="b">
        <v>1</v>
      </c>
      <c r="V2033" s="2" t="s">
        <v>32</v>
      </c>
      <c r="W2033">
        <v>15</v>
      </c>
      <c r="X2033" s="2" t="s">
        <v>33</v>
      </c>
      <c r="Y2033">
        <v>1</v>
      </c>
      <c r="Z2033" s="2" t="s">
        <v>40</v>
      </c>
      <c r="AA2033" s="2" t="s">
        <v>41</v>
      </c>
      <c r="AB2033" s="2" t="s">
        <v>35</v>
      </c>
    </row>
    <row r="2034" spans="1:28">
      <c r="A2034" s="1">
        <v>45682.666666666664</v>
      </c>
      <c r="B2034" s="2" t="s">
        <v>47</v>
      </c>
      <c r="C2034">
        <v>10.64</v>
      </c>
      <c r="D2034">
        <v>21.35</v>
      </c>
      <c r="E2034">
        <v>14.3</v>
      </c>
      <c r="F2034">
        <v>13.92</v>
      </c>
      <c r="G2034" t="b">
        <v>0</v>
      </c>
      <c r="H2034" t="b">
        <v>0</v>
      </c>
      <c r="I2034" t="b">
        <v>0</v>
      </c>
      <c r="J2034" t="b">
        <v>0</v>
      </c>
      <c r="K2034">
        <v>4.38</v>
      </c>
      <c r="L2034">
        <v>24.3</v>
      </c>
      <c r="M2034">
        <v>68.7</v>
      </c>
      <c r="N2034">
        <v>0</v>
      </c>
      <c r="O2034" s="2" t="s">
        <v>48</v>
      </c>
      <c r="P2034" s="2" t="s">
        <v>49</v>
      </c>
      <c r="Q2034">
        <v>240</v>
      </c>
      <c r="R2034" t="b">
        <v>0</v>
      </c>
      <c r="S2034" s="3">
        <v>45682</v>
      </c>
      <c r="T2034" s="2" t="s">
        <v>40</v>
      </c>
      <c r="U2034" t="b">
        <v>1</v>
      </c>
      <c r="V2034" s="2" t="s">
        <v>32</v>
      </c>
      <c r="W2034">
        <v>16</v>
      </c>
      <c r="X2034" s="2" t="s">
        <v>33</v>
      </c>
      <c r="Y2034">
        <v>1</v>
      </c>
      <c r="Z2034" s="2" t="s">
        <v>40</v>
      </c>
      <c r="AA2034" s="2" t="s">
        <v>41</v>
      </c>
      <c r="AB2034" s="2" t="s">
        <v>35</v>
      </c>
    </row>
    <row r="2035" spans="1:28">
      <c r="A2035" s="1">
        <v>45682.708333333336</v>
      </c>
      <c r="B2035" s="2" t="s">
        <v>47</v>
      </c>
      <c r="C2035">
        <v>22.62</v>
      </c>
      <c r="D2035">
        <v>53.06</v>
      </c>
      <c r="E2035">
        <v>25.99</v>
      </c>
      <c r="F2035">
        <v>31.12</v>
      </c>
      <c r="G2035" t="b">
        <v>0</v>
      </c>
      <c r="H2035" t="b">
        <v>0</v>
      </c>
      <c r="I2035" t="b">
        <v>0</v>
      </c>
      <c r="J2035" t="b">
        <v>0</v>
      </c>
      <c r="K2035">
        <v>0.14000000000000001</v>
      </c>
      <c r="L2035">
        <v>25.2</v>
      </c>
      <c r="M2035">
        <v>59.6</v>
      </c>
      <c r="N2035">
        <v>0</v>
      </c>
      <c r="O2035" s="2" t="s">
        <v>48</v>
      </c>
      <c r="P2035" s="2" t="s">
        <v>49</v>
      </c>
      <c r="Q2035">
        <v>208</v>
      </c>
      <c r="R2035" t="b">
        <v>0</v>
      </c>
      <c r="S2035" s="3">
        <v>45682</v>
      </c>
      <c r="T2035" s="2" t="s">
        <v>40</v>
      </c>
      <c r="U2035" t="b">
        <v>1</v>
      </c>
      <c r="V2035" s="2" t="s">
        <v>32</v>
      </c>
      <c r="W2035">
        <v>17</v>
      </c>
      <c r="X2035" s="2" t="s">
        <v>33</v>
      </c>
      <c r="Y2035">
        <v>1</v>
      </c>
      <c r="Z2035" s="2" t="s">
        <v>40</v>
      </c>
      <c r="AA2035" s="2" t="s">
        <v>41</v>
      </c>
      <c r="AB2035" s="2" t="s">
        <v>35</v>
      </c>
    </row>
    <row r="2036" spans="1:28">
      <c r="A2036" s="1">
        <v>45682.75</v>
      </c>
      <c r="B2036" s="2" t="s">
        <v>47</v>
      </c>
      <c r="C2036">
        <v>22.7</v>
      </c>
      <c r="D2036">
        <v>41.15</v>
      </c>
      <c r="E2036">
        <v>23.06</v>
      </c>
      <c r="F2036">
        <v>30.8</v>
      </c>
      <c r="G2036" t="b">
        <v>0</v>
      </c>
      <c r="H2036" t="b">
        <v>0</v>
      </c>
      <c r="I2036" t="b">
        <v>0</v>
      </c>
      <c r="J2036" t="b">
        <v>0</v>
      </c>
      <c r="K2036">
        <v>0.56000000000000005</v>
      </c>
      <c r="L2036">
        <v>24.3</v>
      </c>
      <c r="M2036">
        <v>64.3</v>
      </c>
      <c r="N2036">
        <v>1.7</v>
      </c>
      <c r="O2036" s="2" t="s">
        <v>48</v>
      </c>
      <c r="P2036" s="2" t="s">
        <v>49</v>
      </c>
      <c r="Q2036">
        <v>265</v>
      </c>
      <c r="R2036" t="b">
        <v>0</v>
      </c>
      <c r="S2036" s="3">
        <v>45682</v>
      </c>
      <c r="T2036" s="2" t="s">
        <v>40</v>
      </c>
      <c r="U2036" t="b">
        <v>1</v>
      </c>
      <c r="V2036" s="2" t="s">
        <v>32</v>
      </c>
      <c r="W2036">
        <v>18</v>
      </c>
      <c r="X2036" s="2" t="s">
        <v>36</v>
      </c>
      <c r="Y2036">
        <v>1</v>
      </c>
      <c r="Z2036" s="2" t="s">
        <v>40</v>
      </c>
      <c r="AA2036" s="2" t="s">
        <v>41</v>
      </c>
      <c r="AB2036" s="2" t="s">
        <v>35</v>
      </c>
    </row>
    <row r="2037" spans="1:28">
      <c r="A2037" s="1">
        <v>45682.791666666664</v>
      </c>
      <c r="B2037" s="2" t="s">
        <v>47</v>
      </c>
      <c r="C2037">
        <v>25.54</v>
      </c>
      <c r="D2037">
        <v>40.64</v>
      </c>
      <c r="E2037">
        <v>19.63</v>
      </c>
      <c r="F2037">
        <v>23.62</v>
      </c>
      <c r="G2037" t="b">
        <v>0</v>
      </c>
      <c r="H2037" t="b">
        <v>0</v>
      </c>
      <c r="I2037" t="b">
        <v>0</v>
      </c>
      <c r="J2037" t="b">
        <v>0</v>
      </c>
      <c r="K2037">
        <v>1.62</v>
      </c>
      <c r="L2037">
        <v>25.3</v>
      </c>
      <c r="M2037">
        <v>68.599999999999994</v>
      </c>
      <c r="N2037">
        <v>0</v>
      </c>
      <c r="O2037" s="2" t="s">
        <v>48</v>
      </c>
      <c r="P2037" s="2" t="s">
        <v>49</v>
      </c>
      <c r="Q2037">
        <v>217</v>
      </c>
      <c r="R2037" t="b">
        <v>0</v>
      </c>
      <c r="S2037" s="3">
        <v>45682</v>
      </c>
      <c r="T2037" s="2" t="s">
        <v>40</v>
      </c>
      <c r="U2037" t="b">
        <v>1</v>
      </c>
      <c r="V2037" s="2" t="s">
        <v>32</v>
      </c>
      <c r="W2037">
        <v>19</v>
      </c>
      <c r="X2037" s="2" t="s">
        <v>33</v>
      </c>
      <c r="Y2037">
        <v>1</v>
      </c>
      <c r="Z2037" s="2" t="s">
        <v>40</v>
      </c>
      <c r="AA2037" s="2" t="s">
        <v>41</v>
      </c>
      <c r="AB2037" s="2" t="s">
        <v>35</v>
      </c>
    </row>
    <row r="2038" spans="1:28">
      <c r="A2038" s="1">
        <v>45682.833333333336</v>
      </c>
      <c r="B2038" s="2" t="s">
        <v>47</v>
      </c>
      <c r="C2038">
        <v>23.36</v>
      </c>
      <c r="D2038">
        <v>44.77</v>
      </c>
      <c r="E2038">
        <v>13.8</v>
      </c>
      <c r="F2038">
        <v>24.45</v>
      </c>
      <c r="G2038" t="b">
        <v>0</v>
      </c>
      <c r="H2038" t="b">
        <v>0</v>
      </c>
      <c r="I2038" t="b">
        <v>0</v>
      </c>
      <c r="J2038" t="b">
        <v>0</v>
      </c>
      <c r="K2038">
        <v>1.57</v>
      </c>
      <c r="L2038">
        <v>20.3</v>
      </c>
      <c r="M2038">
        <v>62.5</v>
      </c>
      <c r="N2038">
        <v>0</v>
      </c>
      <c r="O2038" s="2" t="s">
        <v>48</v>
      </c>
      <c r="P2038" s="2" t="s">
        <v>49</v>
      </c>
      <c r="Q2038">
        <v>213</v>
      </c>
      <c r="R2038" t="b">
        <v>0</v>
      </c>
      <c r="S2038" s="3">
        <v>45682</v>
      </c>
      <c r="T2038" s="2" t="s">
        <v>40</v>
      </c>
      <c r="U2038" t="b">
        <v>1</v>
      </c>
      <c r="V2038" s="2" t="s">
        <v>32</v>
      </c>
      <c r="W2038">
        <v>20</v>
      </c>
      <c r="X2038" s="2" t="s">
        <v>33</v>
      </c>
      <c r="Y2038">
        <v>1</v>
      </c>
      <c r="Z2038" s="2" t="s">
        <v>40</v>
      </c>
      <c r="AA2038" s="2" t="s">
        <v>41</v>
      </c>
      <c r="AB2038" s="2" t="s">
        <v>35</v>
      </c>
    </row>
    <row r="2039" spans="1:28">
      <c r="A2039" s="1">
        <v>45682.875</v>
      </c>
      <c r="B2039" s="2" t="s">
        <v>47</v>
      </c>
      <c r="C2039">
        <v>18.02</v>
      </c>
      <c r="D2039">
        <v>36.93</v>
      </c>
      <c r="E2039">
        <v>4.99</v>
      </c>
      <c r="F2039">
        <v>13.96</v>
      </c>
      <c r="G2039" t="b">
        <v>0</v>
      </c>
      <c r="H2039" t="b">
        <v>0</v>
      </c>
      <c r="I2039" t="b">
        <v>0</v>
      </c>
      <c r="J2039" t="b">
        <v>0</v>
      </c>
      <c r="K2039">
        <v>3.28</v>
      </c>
      <c r="L2039">
        <v>20.2</v>
      </c>
      <c r="M2039">
        <v>74.2</v>
      </c>
      <c r="N2039">
        <v>0</v>
      </c>
      <c r="O2039" s="2" t="s">
        <v>48</v>
      </c>
      <c r="P2039" s="2" t="s">
        <v>49</v>
      </c>
      <c r="Q2039">
        <v>185</v>
      </c>
      <c r="R2039" t="b">
        <v>0</v>
      </c>
      <c r="S2039" s="3">
        <v>45682</v>
      </c>
      <c r="T2039" s="2" t="s">
        <v>40</v>
      </c>
      <c r="U2039" t="b">
        <v>1</v>
      </c>
      <c r="V2039" s="2" t="s">
        <v>32</v>
      </c>
      <c r="W2039">
        <v>21</v>
      </c>
      <c r="X2039" s="2" t="s">
        <v>33</v>
      </c>
      <c r="Y2039">
        <v>1</v>
      </c>
      <c r="Z2039" s="2" t="s">
        <v>40</v>
      </c>
      <c r="AA2039" s="2" t="s">
        <v>41</v>
      </c>
      <c r="AB2039" s="2" t="s">
        <v>35</v>
      </c>
    </row>
    <row r="2040" spans="1:28">
      <c r="A2040" s="1">
        <v>45682.916666666664</v>
      </c>
      <c r="B2040" s="2" t="s">
        <v>47</v>
      </c>
      <c r="C2040">
        <v>8.6300000000000008</v>
      </c>
      <c r="D2040">
        <v>34.6</v>
      </c>
      <c r="E2040">
        <v>10.51</v>
      </c>
      <c r="F2040">
        <v>11.3</v>
      </c>
      <c r="G2040" t="b">
        <v>0</v>
      </c>
      <c r="H2040" t="b">
        <v>0</v>
      </c>
      <c r="I2040" t="b">
        <v>0</v>
      </c>
      <c r="J2040" t="b">
        <v>0</v>
      </c>
      <c r="K2040">
        <v>2.74</v>
      </c>
      <c r="L2040">
        <v>15.8</v>
      </c>
      <c r="M2040">
        <v>61.4</v>
      </c>
      <c r="N2040">
        <v>0</v>
      </c>
      <c r="O2040" s="2" t="s">
        <v>48</v>
      </c>
      <c r="P2040" s="2" t="s">
        <v>49</v>
      </c>
      <c r="Q2040">
        <v>177</v>
      </c>
      <c r="R2040" t="b">
        <v>0</v>
      </c>
      <c r="S2040" s="3">
        <v>45682</v>
      </c>
      <c r="T2040" s="2" t="s">
        <v>40</v>
      </c>
      <c r="U2040" t="b">
        <v>1</v>
      </c>
      <c r="V2040" s="2" t="s">
        <v>32</v>
      </c>
      <c r="W2040">
        <v>22</v>
      </c>
      <c r="X2040" s="2" t="s">
        <v>33</v>
      </c>
      <c r="Y2040">
        <v>1</v>
      </c>
      <c r="Z2040" s="2" t="s">
        <v>40</v>
      </c>
      <c r="AA2040" s="2" t="s">
        <v>41</v>
      </c>
      <c r="AB2040" s="2" t="s">
        <v>35</v>
      </c>
    </row>
    <row r="2041" spans="1:28">
      <c r="A2041" s="1">
        <v>45682.958333333336</v>
      </c>
      <c r="B2041" s="2" t="s">
        <v>47</v>
      </c>
      <c r="C2041">
        <v>15.81</v>
      </c>
      <c r="D2041">
        <v>34.020000000000003</v>
      </c>
      <c r="E2041">
        <v>11.82</v>
      </c>
      <c r="F2041">
        <v>20.45</v>
      </c>
      <c r="G2041" t="b">
        <v>0</v>
      </c>
      <c r="H2041" t="b">
        <v>0</v>
      </c>
      <c r="I2041" t="b">
        <v>0</v>
      </c>
      <c r="J2041" t="b">
        <v>0</v>
      </c>
      <c r="K2041">
        <v>0.49</v>
      </c>
      <c r="L2041">
        <v>19.8</v>
      </c>
      <c r="M2041">
        <v>68.900000000000006</v>
      </c>
      <c r="N2041">
        <v>0</v>
      </c>
      <c r="O2041" s="2" t="s">
        <v>48</v>
      </c>
      <c r="P2041" s="2" t="s">
        <v>49</v>
      </c>
      <c r="Q2041">
        <v>126</v>
      </c>
      <c r="R2041" t="b">
        <v>0</v>
      </c>
      <c r="S2041" s="3">
        <v>45682</v>
      </c>
      <c r="T2041" s="2" t="s">
        <v>40</v>
      </c>
      <c r="U2041" t="b">
        <v>1</v>
      </c>
      <c r="V2041" s="2" t="s">
        <v>32</v>
      </c>
      <c r="W2041">
        <v>23</v>
      </c>
      <c r="X2041" s="2" t="s">
        <v>33</v>
      </c>
      <c r="Y2041">
        <v>1</v>
      </c>
      <c r="Z2041" s="2" t="s">
        <v>40</v>
      </c>
      <c r="AA2041" s="2" t="s">
        <v>41</v>
      </c>
      <c r="AB2041" s="2" t="s">
        <v>35</v>
      </c>
    </row>
    <row r="2042" spans="1:28">
      <c r="A2042" s="1">
        <v>45683</v>
      </c>
      <c r="B2042" s="2" t="s">
        <v>47</v>
      </c>
      <c r="C2042">
        <v>19.559999999999999</v>
      </c>
      <c r="D2042">
        <v>34.479999999999997</v>
      </c>
      <c r="E2042">
        <v>13.02</v>
      </c>
      <c r="F2042">
        <v>11.68</v>
      </c>
      <c r="G2042" t="b">
        <v>0</v>
      </c>
      <c r="H2042" t="b">
        <v>0</v>
      </c>
      <c r="I2042" t="b">
        <v>0</v>
      </c>
      <c r="J2042" t="b">
        <v>0</v>
      </c>
      <c r="K2042">
        <v>3.42</v>
      </c>
      <c r="L2042">
        <v>15.8</v>
      </c>
      <c r="M2042">
        <v>76.7</v>
      </c>
      <c r="N2042">
        <v>0</v>
      </c>
      <c r="O2042" s="2" t="s">
        <v>48</v>
      </c>
      <c r="P2042" s="2" t="s">
        <v>49</v>
      </c>
      <c r="Q2042">
        <v>164</v>
      </c>
      <c r="R2042" t="b">
        <v>0</v>
      </c>
      <c r="S2042" s="3">
        <v>45683</v>
      </c>
      <c r="T2042" s="2" t="s">
        <v>42</v>
      </c>
      <c r="U2042" t="b">
        <v>1</v>
      </c>
      <c r="V2042" s="2" t="s">
        <v>32</v>
      </c>
      <c r="W2042">
        <v>0</v>
      </c>
      <c r="X2042" s="2" t="s">
        <v>33</v>
      </c>
      <c r="Y2042">
        <v>1</v>
      </c>
      <c r="Z2042" s="2" t="s">
        <v>42</v>
      </c>
      <c r="AA2042" s="2" t="s">
        <v>41</v>
      </c>
      <c r="AB2042" s="2" t="s">
        <v>35</v>
      </c>
    </row>
    <row r="2043" spans="1:28">
      <c r="A2043" s="1">
        <v>45683.041666666664</v>
      </c>
      <c r="B2043" s="2" t="s">
        <v>47</v>
      </c>
      <c r="C2043">
        <v>16.260000000000002</v>
      </c>
      <c r="D2043">
        <v>27.49</v>
      </c>
      <c r="E2043">
        <v>18.059999999999999</v>
      </c>
      <c r="F2043">
        <v>20.34</v>
      </c>
      <c r="G2043" t="b">
        <v>0</v>
      </c>
      <c r="H2043" t="b">
        <v>0</v>
      </c>
      <c r="I2043" t="b">
        <v>0</v>
      </c>
      <c r="J2043" t="b">
        <v>0</v>
      </c>
      <c r="K2043">
        <v>2.29</v>
      </c>
      <c r="L2043">
        <v>16</v>
      </c>
      <c r="M2043">
        <v>74.5</v>
      </c>
      <c r="N2043">
        <v>0</v>
      </c>
      <c r="O2043" s="2" t="s">
        <v>48</v>
      </c>
      <c r="P2043" s="2" t="s">
        <v>49</v>
      </c>
      <c r="Q2043">
        <v>180</v>
      </c>
      <c r="R2043" t="b">
        <v>0</v>
      </c>
      <c r="S2043" s="3">
        <v>45683</v>
      </c>
      <c r="T2043" s="2" t="s">
        <v>42</v>
      </c>
      <c r="U2043" t="b">
        <v>1</v>
      </c>
      <c r="V2043" s="2" t="s">
        <v>32</v>
      </c>
      <c r="W2043">
        <v>1</v>
      </c>
      <c r="X2043" s="2" t="s">
        <v>33</v>
      </c>
      <c r="Y2043">
        <v>1</v>
      </c>
      <c r="Z2043" s="2" t="s">
        <v>42</v>
      </c>
      <c r="AA2043" s="2" t="s">
        <v>41</v>
      </c>
      <c r="AB2043" s="2" t="s">
        <v>35</v>
      </c>
    </row>
    <row r="2044" spans="1:28">
      <c r="A2044" s="1">
        <v>45683.083333333336</v>
      </c>
      <c r="B2044" s="2" t="s">
        <v>47</v>
      </c>
      <c r="C2044">
        <v>11.77</v>
      </c>
      <c r="D2044">
        <v>39.19</v>
      </c>
      <c r="E2044">
        <v>9.3699999999999992</v>
      </c>
      <c r="F2044">
        <v>13.15</v>
      </c>
      <c r="G2044" t="b">
        <v>0</v>
      </c>
      <c r="H2044" t="b">
        <v>0</v>
      </c>
      <c r="I2044" t="b">
        <v>0</v>
      </c>
      <c r="J2044" t="b">
        <v>0</v>
      </c>
      <c r="K2044">
        <v>4.68</v>
      </c>
      <c r="L2044">
        <v>17.100000000000001</v>
      </c>
      <c r="M2044">
        <v>83.7</v>
      </c>
      <c r="N2044">
        <v>0.88</v>
      </c>
      <c r="O2044" s="2" t="s">
        <v>48</v>
      </c>
      <c r="P2044" s="2" t="s">
        <v>49</v>
      </c>
      <c r="Q2044">
        <v>135</v>
      </c>
      <c r="R2044" t="b">
        <v>0</v>
      </c>
      <c r="S2044" s="3">
        <v>45683</v>
      </c>
      <c r="T2044" s="2" t="s">
        <v>42</v>
      </c>
      <c r="U2044" t="b">
        <v>1</v>
      </c>
      <c r="V2044" s="2" t="s">
        <v>32</v>
      </c>
      <c r="W2044">
        <v>2</v>
      </c>
      <c r="X2044" s="2" t="s">
        <v>36</v>
      </c>
      <c r="Y2044">
        <v>1</v>
      </c>
      <c r="Z2044" s="2" t="s">
        <v>42</v>
      </c>
      <c r="AA2044" s="2" t="s">
        <v>41</v>
      </c>
      <c r="AB2044" s="2" t="s">
        <v>35</v>
      </c>
    </row>
    <row r="2045" spans="1:28">
      <c r="A2045" s="1">
        <v>45683.125</v>
      </c>
      <c r="B2045" s="2" t="s">
        <v>47</v>
      </c>
      <c r="C2045">
        <v>25.8</v>
      </c>
      <c r="D2045">
        <v>36.11</v>
      </c>
      <c r="E2045">
        <v>14.37</v>
      </c>
      <c r="F2045">
        <v>31.24</v>
      </c>
      <c r="G2045" t="b">
        <v>0</v>
      </c>
      <c r="H2045" t="b">
        <v>0</v>
      </c>
      <c r="I2045" t="b">
        <v>0</v>
      </c>
      <c r="J2045" t="b">
        <v>0</v>
      </c>
      <c r="K2045">
        <v>2.54</v>
      </c>
      <c r="L2045">
        <v>14.9</v>
      </c>
      <c r="N2045">
        <v>0</v>
      </c>
      <c r="O2045" s="2" t="s">
        <v>48</v>
      </c>
      <c r="P2045" s="2" t="s">
        <v>49</v>
      </c>
      <c r="Q2045">
        <v>142</v>
      </c>
      <c r="R2045" t="b">
        <v>0</v>
      </c>
      <c r="S2045" s="3">
        <v>45683</v>
      </c>
      <c r="T2045" s="2" t="s">
        <v>42</v>
      </c>
      <c r="U2045" t="b">
        <v>1</v>
      </c>
      <c r="V2045" s="2" t="s">
        <v>32</v>
      </c>
      <c r="W2045">
        <v>3</v>
      </c>
      <c r="X2045" s="2" t="s">
        <v>33</v>
      </c>
      <c r="Y2045">
        <v>1</v>
      </c>
      <c r="Z2045" s="2" t="s">
        <v>42</v>
      </c>
      <c r="AA2045" s="2" t="s">
        <v>41</v>
      </c>
      <c r="AB2045" s="2" t="s">
        <v>35</v>
      </c>
    </row>
    <row r="2046" spans="1:28">
      <c r="A2046" s="1">
        <v>45683.166666666664</v>
      </c>
      <c r="B2046" s="2" t="s">
        <v>47</v>
      </c>
      <c r="C2046">
        <v>22.23</v>
      </c>
      <c r="D2046">
        <v>32.31</v>
      </c>
      <c r="E2046">
        <v>11.5</v>
      </c>
      <c r="F2046">
        <v>25.88</v>
      </c>
      <c r="G2046" t="b">
        <v>0</v>
      </c>
      <c r="H2046" t="b">
        <v>0</v>
      </c>
      <c r="I2046" t="b">
        <v>0</v>
      </c>
      <c r="J2046" t="b">
        <v>0</v>
      </c>
      <c r="K2046">
        <v>2.64</v>
      </c>
      <c r="L2046">
        <v>18.899999999999999</v>
      </c>
      <c r="M2046">
        <v>56.2</v>
      </c>
      <c r="N2046">
        <v>0</v>
      </c>
      <c r="O2046" s="2" t="s">
        <v>48</v>
      </c>
      <c r="P2046" s="2" t="s">
        <v>49</v>
      </c>
      <c r="Q2046">
        <v>132</v>
      </c>
      <c r="R2046" t="b">
        <v>0</v>
      </c>
      <c r="S2046" s="3">
        <v>45683</v>
      </c>
      <c r="T2046" s="2" t="s">
        <v>42</v>
      </c>
      <c r="U2046" t="b">
        <v>1</v>
      </c>
      <c r="V2046" s="2" t="s">
        <v>32</v>
      </c>
      <c r="W2046">
        <v>4</v>
      </c>
      <c r="X2046" s="2" t="s">
        <v>33</v>
      </c>
      <c r="Y2046">
        <v>1</v>
      </c>
      <c r="Z2046" s="2" t="s">
        <v>42</v>
      </c>
      <c r="AA2046" s="2" t="s">
        <v>41</v>
      </c>
      <c r="AB2046" s="2" t="s">
        <v>35</v>
      </c>
    </row>
    <row r="2047" spans="1:28">
      <c r="A2047" s="1">
        <v>45683.208333333336</v>
      </c>
      <c r="B2047" s="2" t="s">
        <v>47</v>
      </c>
      <c r="C2047">
        <v>12.55</v>
      </c>
      <c r="D2047">
        <v>27.84</v>
      </c>
      <c r="E2047">
        <v>17.71</v>
      </c>
      <c r="F2047">
        <v>19.329999999999998</v>
      </c>
      <c r="G2047" t="b">
        <v>0</v>
      </c>
      <c r="H2047" t="b">
        <v>0</v>
      </c>
      <c r="I2047" t="b">
        <v>0</v>
      </c>
      <c r="J2047" t="b">
        <v>0</v>
      </c>
      <c r="K2047">
        <v>4.13</v>
      </c>
      <c r="L2047">
        <v>21.2</v>
      </c>
      <c r="M2047">
        <v>57.6</v>
      </c>
      <c r="N2047">
        <v>0.94</v>
      </c>
      <c r="O2047" s="2" t="s">
        <v>48</v>
      </c>
      <c r="P2047" s="2" t="s">
        <v>49</v>
      </c>
      <c r="Q2047">
        <v>145</v>
      </c>
      <c r="R2047" t="b">
        <v>0</v>
      </c>
      <c r="S2047" s="3">
        <v>45683</v>
      </c>
      <c r="T2047" s="2" t="s">
        <v>42</v>
      </c>
      <c r="U2047" t="b">
        <v>1</v>
      </c>
      <c r="V2047" s="2" t="s">
        <v>32</v>
      </c>
      <c r="W2047">
        <v>5</v>
      </c>
      <c r="X2047" s="2" t="s">
        <v>36</v>
      </c>
      <c r="Y2047">
        <v>1</v>
      </c>
      <c r="Z2047" s="2" t="s">
        <v>42</v>
      </c>
      <c r="AA2047" s="2" t="s">
        <v>41</v>
      </c>
      <c r="AB2047" s="2" t="s">
        <v>35</v>
      </c>
    </row>
    <row r="2048" spans="1:28">
      <c r="A2048" s="1">
        <v>45683.25</v>
      </c>
      <c r="B2048" s="2" t="s">
        <v>47</v>
      </c>
      <c r="C2048">
        <v>14.55</v>
      </c>
      <c r="D2048">
        <v>36.270000000000003</v>
      </c>
      <c r="F2048">
        <v>20.41</v>
      </c>
      <c r="G2048" t="b">
        <v>0</v>
      </c>
      <c r="H2048" t="b">
        <v>0</v>
      </c>
      <c r="I2048" t="b">
        <v>0</v>
      </c>
      <c r="J2048" t="b">
        <v>0</v>
      </c>
      <c r="K2048">
        <v>4.42</v>
      </c>
      <c r="L2048">
        <v>21.2</v>
      </c>
      <c r="M2048">
        <v>70.8</v>
      </c>
      <c r="N2048">
        <v>3.37</v>
      </c>
      <c r="O2048" s="2" t="s">
        <v>48</v>
      </c>
      <c r="P2048" s="2" t="s">
        <v>49</v>
      </c>
      <c r="Q2048">
        <v>211</v>
      </c>
      <c r="R2048" t="b">
        <v>0</v>
      </c>
      <c r="S2048" s="3">
        <v>45683</v>
      </c>
      <c r="T2048" s="2" t="s">
        <v>42</v>
      </c>
      <c r="U2048" t="b">
        <v>1</v>
      </c>
      <c r="V2048" s="2" t="s">
        <v>32</v>
      </c>
      <c r="W2048">
        <v>6</v>
      </c>
      <c r="X2048" s="2" t="s">
        <v>36</v>
      </c>
      <c r="Y2048">
        <v>1</v>
      </c>
      <c r="Z2048" s="2" t="s">
        <v>42</v>
      </c>
      <c r="AA2048" s="2" t="s">
        <v>41</v>
      </c>
      <c r="AB2048" s="2" t="s">
        <v>35</v>
      </c>
    </row>
    <row r="2049" spans="1:28">
      <c r="A2049" s="1">
        <v>45683.291666666664</v>
      </c>
      <c r="B2049" s="2" t="s">
        <v>47</v>
      </c>
      <c r="C2049">
        <v>12.7</v>
      </c>
      <c r="D2049">
        <v>54.17</v>
      </c>
      <c r="E2049">
        <v>11.29</v>
      </c>
      <c r="F2049">
        <v>20.45</v>
      </c>
      <c r="G2049" t="b">
        <v>0</v>
      </c>
      <c r="H2049" t="b">
        <v>0</v>
      </c>
      <c r="I2049" t="b">
        <v>0</v>
      </c>
      <c r="J2049" t="b">
        <v>0</v>
      </c>
      <c r="K2049">
        <v>4.01</v>
      </c>
      <c r="L2049">
        <v>19.100000000000001</v>
      </c>
      <c r="M2049">
        <v>71</v>
      </c>
      <c r="N2049">
        <v>0</v>
      </c>
      <c r="O2049" s="2" t="s">
        <v>48</v>
      </c>
      <c r="P2049" s="2" t="s">
        <v>49</v>
      </c>
      <c r="Q2049">
        <v>182</v>
      </c>
      <c r="R2049" t="b">
        <v>0</v>
      </c>
      <c r="S2049" s="3">
        <v>45683</v>
      </c>
      <c r="T2049" s="2" t="s">
        <v>42</v>
      </c>
      <c r="U2049" t="b">
        <v>1</v>
      </c>
      <c r="V2049" s="2" t="s">
        <v>32</v>
      </c>
      <c r="W2049">
        <v>7</v>
      </c>
      <c r="X2049" s="2" t="s">
        <v>33</v>
      </c>
      <c r="Y2049">
        <v>1</v>
      </c>
      <c r="Z2049" s="2" t="s">
        <v>42</v>
      </c>
      <c r="AA2049" s="2" t="s">
        <v>41</v>
      </c>
      <c r="AB2049" s="2" t="s">
        <v>35</v>
      </c>
    </row>
    <row r="2050" spans="1:28">
      <c r="A2050" s="1">
        <v>45683.333333333336</v>
      </c>
      <c r="B2050" s="2" t="s">
        <v>47</v>
      </c>
      <c r="C2050">
        <v>15.92</v>
      </c>
      <c r="D2050">
        <v>39.9</v>
      </c>
      <c r="E2050">
        <v>19.09</v>
      </c>
      <c r="F2050">
        <v>20.68</v>
      </c>
      <c r="G2050" t="b">
        <v>0</v>
      </c>
      <c r="H2050" t="b">
        <v>0</v>
      </c>
      <c r="I2050" t="b">
        <v>0</v>
      </c>
      <c r="J2050" t="b">
        <v>0</v>
      </c>
      <c r="K2050">
        <v>1.38</v>
      </c>
      <c r="L2050">
        <v>23.1</v>
      </c>
      <c r="M2050">
        <v>65.099999999999994</v>
      </c>
      <c r="N2050">
        <v>0</v>
      </c>
      <c r="O2050" s="2" t="s">
        <v>48</v>
      </c>
      <c r="P2050" s="2" t="s">
        <v>49</v>
      </c>
      <c r="Q2050">
        <v>197</v>
      </c>
      <c r="R2050" t="b">
        <v>0</v>
      </c>
      <c r="S2050" s="3">
        <v>45683</v>
      </c>
      <c r="T2050" s="2" t="s">
        <v>42</v>
      </c>
      <c r="U2050" t="b">
        <v>1</v>
      </c>
      <c r="V2050" s="2" t="s">
        <v>32</v>
      </c>
      <c r="W2050">
        <v>8</v>
      </c>
      <c r="X2050" s="2" t="s">
        <v>33</v>
      </c>
      <c r="Y2050">
        <v>1</v>
      </c>
      <c r="Z2050" s="2" t="s">
        <v>42</v>
      </c>
      <c r="AA2050" s="2" t="s">
        <v>41</v>
      </c>
      <c r="AB2050" s="2" t="s">
        <v>35</v>
      </c>
    </row>
    <row r="2051" spans="1:28">
      <c r="A2051" s="1">
        <v>45683.375</v>
      </c>
      <c r="B2051" s="2" t="s">
        <v>47</v>
      </c>
      <c r="C2051">
        <v>20.76</v>
      </c>
      <c r="D2051">
        <v>26.93</v>
      </c>
      <c r="E2051">
        <v>19.16</v>
      </c>
      <c r="F2051">
        <v>26.06</v>
      </c>
      <c r="G2051" t="b">
        <v>0</v>
      </c>
      <c r="H2051" t="b">
        <v>0</v>
      </c>
      <c r="I2051" t="b">
        <v>0</v>
      </c>
      <c r="J2051" t="b">
        <v>0</v>
      </c>
      <c r="K2051">
        <v>3.94</v>
      </c>
      <c r="L2051">
        <v>25.8</v>
      </c>
      <c r="M2051">
        <v>53.3</v>
      </c>
      <c r="N2051">
        <v>0</v>
      </c>
      <c r="O2051" s="2" t="s">
        <v>48</v>
      </c>
      <c r="P2051" s="2" t="s">
        <v>49</v>
      </c>
      <c r="Q2051">
        <v>238</v>
      </c>
      <c r="R2051" t="b">
        <v>0</v>
      </c>
      <c r="S2051" s="3">
        <v>45683</v>
      </c>
      <c r="T2051" s="2" t="s">
        <v>42</v>
      </c>
      <c r="U2051" t="b">
        <v>1</v>
      </c>
      <c r="V2051" s="2" t="s">
        <v>32</v>
      </c>
      <c r="W2051">
        <v>9</v>
      </c>
      <c r="X2051" s="2" t="s">
        <v>33</v>
      </c>
      <c r="Y2051">
        <v>1</v>
      </c>
      <c r="Z2051" s="2" t="s">
        <v>42</v>
      </c>
      <c r="AA2051" s="2" t="s">
        <v>41</v>
      </c>
      <c r="AB2051" s="2" t="s">
        <v>35</v>
      </c>
    </row>
    <row r="2052" spans="1:28">
      <c r="A2052" s="1">
        <v>45683.416666666664</v>
      </c>
      <c r="B2052" s="2" t="s">
        <v>47</v>
      </c>
      <c r="C2052">
        <v>11.4</v>
      </c>
      <c r="D2052">
        <v>27.29</v>
      </c>
      <c r="E2052">
        <v>22.35</v>
      </c>
      <c r="F2052">
        <v>16.41</v>
      </c>
      <c r="G2052" t="b">
        <v>0</v>
      </c>
      <c r="H2052" t="b">
        <v>0</v>
      </c>
      <c r="I2052" t="b">
        <v>0</v>
      </c>
      <c r="J2052" t="b">
        <v>0</v>
      </c>
      <c r="K2052">
        <v>1.91</v>
      </c>
      <c r="L2052">
        <v>22.2</v>
      </c>
      <c r="M2052">
        <v>71</v>
      </c>
      <c r="N2052">
        <v>0</v>
      </c>
      <c r="O2052" s="2" t="s">
        <v>48</v>
      </c>
      <c r="P2052" s="2" t="s">
        <v>49</v>
      </c>
      <c r="Q2052">
        <v>188</v>
      </c>
      <c r="R2052" t="b">
        <v>0</v>
      </c>
      <c r="S2052" s="3">
        <v>45683</v>
      </c>
      <c r="T2052" s="2" t="s">
        <v>42</v>
      </c>
      <c r="U2052" t="b">
        <v>1</v>
      </c>
      <c r="V2052" s="2" t="s">
        <v>32</v>
      </c>
      <c r="W2052">
        <v>10</v>
      </c>
      <c r="X2052" s="2" t="s">
        <v>33</v>
      </c>
      <c r="Y2052">
        <v>1</v>
      </c>
      <c r="Z2052" s="2" t="s">
        <v>42</v>
      </c>
      <c r="AA2052" s="2" t="s">
        <v>41</v>
      </c>
      <c r="AB2052" s="2" t="s">
        <v>35</v>
      </c>
    </row>
    <row r="2053" spans="1:28">
      <c r="A2053" s="1">
        <v>45683.458333333336</v>
      </c>
      <c r="B2053" s="2" t="s">
        <v>47</v>
      </c>
      <c r="C2053">
        <v>17.93</v>
      </c>
      <c r="D2053">
        <v>43.67</v>
      </c>
      <c r="E2053">
        <v>10.63</v>
      </c>
      <c r="F2053">
        <v>17.98</v>
      </c>
      <c r="G2053" t="b">
        <v>0</v>
      </c>
      <c r="H2053" t="b">
        <v>0</v>
      </c>
      <c r="I2053" t="b">
        <v>0</v>
      </c>
      <c r="J2053" t="b">
        <v>0</v>
      </c>
      <c r="K2053">
        <v>3.26</v>
      </c>
      <c r="L2053">
        <v>24.4</v>
      </c>
      <c r="M2053">
        <v>53.5</v>
      </c>
      <c r="N2053">
        <v>0</v>
      </c>
      <c r="O2053" s="2" t="s">
        <v>48</v>
      </c>
      <c r="P2053" s="2" t="s">
        <v>49</v>
      </c>
      <c r="Q2053">
        <v>198</v>
      </c>
      <c r="R2053" t="b">
        <v>0</v>
      </c>
      <c r="S2053" s="3">
        <v>45683</v>
      </c>
      <c r="T2053" s="2" t="s">
        <v>42</v>
      </c>
      <c r="U2053" t="b">
        <v>1</v>
      </c>
      <c r="V2053" s="2" t="s">
        <v>32</v>
      </c>
      <c r="W2053">
        <v>11</v>
      </c>
      <c r="X2053" s="2" t="s">
        <v>33</v>
      </c>
      <c r="Y2053">
        <v>1</v>
      </c>
      <c r="Z2053" s="2" t="s">
        <v>42</v>
      </c>
      <c r="AA2053" s="2" t="s">
        <v>41</v>
      </c>
      <c r="AB2053" s="2" t="s">
        <v>35</v>
      </c>
    </row>
    <row r="2054" spans="1:28">
      <c r="A2054" s="1">
        <v>45683.5</v>
      </c>
      <c r="B2054" s="2" t="s">
        <v>47</v>
      </c>
      <c r="C2054">
        <v>18.04</v>
      </c>
      <c r="D2054">
        <v>33.53</v>
      </c>
      <c r="E2054">
        <v>25.84</v>
      </c>
      <c r="F2054">
        <v>14.84</v>
      </c>
      <c r="G2054" t="b">
        <v>0</v>
      </c>
      <c r="H2054" t="b">
        <v>0</v>
      </c>
      <c r="I2054" t="b">
        <v>0</v>
      </c>
      <c r="J2054" t="b">
        <v>0</v>
      </c>
      <c r="K2054">
        <v>1.0900000000000001</v>
      </c>
      <c r="L2054">
        <v>28.4</v>
      </c>
      <c r="M2054">
        <v>69.8</v>
      </c>
      <c r="N2054">
        <v>0</v>
      </c>
      <c r="O2054" s="2" t="s">
        <v>48</v>
      </c>
      <c r="P2054" s="2" t="s">
        <v>49</v>
      </c>
      <c r="Q2054">
        <v>134</v>
      </c>
      <c r="R2054" t="b">
        <v>0</v>
      </c>
      <c r="S2054" s="3">
        <v>45683</v>
      </c>
      <c r="T2054" s="2" t="s">
        <v>42</v>
      </c>
      <c r="U2054" t="b">
        <v>1</v>
      </c>
      <c r="V2054" s="2" t="s">
        <v>32</v>
      </c>
      <c r="W2054">
        <v>12</v>
      </c>
      <c r="X2054" s="2" t="s">
        <v>33</v>
      </c>
      <c r="Y2054">
        <v>1</v>
      </c>
      <c r="Z2054" s="2" t="s">
        <v>42</v>
      </c>
      <c r="AA2054" s="2" t="s">
        <v>41</v>
      </c>
      <c r="AB2054" s="2" t="s">
        <v>35</v>
      </c>
    </row>
    <row r="2055" spans="1:28">
      <c r="A2055" s="1">
        <v>45683.541666666664</v>
      </c>
      <c r="B2055" s="2" t="s">
        <v>47</v>
      </c>
      <c r="C2055">
        <v>8.5</v>
      </c>
      <c r="D2055">
        <v>19.72</v>
      </c>
      <c r="E2055">
        <v>23.46</v>
      </c>
      <c r="F2055">
        <v>10.92</v>
      </c>
      <c r="G2055" t="b">
        <v>0</v>
      </c>
      <c r="H2055" t="b">
        <v>0</v>
      </c>
      <c r="I2055" t="b">
        <v>0</v>
      </c>
      <c r="J2055" t="b">
        <v>0</v>
      </c>
      <c r="K2055">
        <v>3.15</v>
      </c>
      <c r="L2055">
        <v>27.5</v>
      </c>
      <c r="M2055">
        <v>84</v>
      </c>
      <c r="N2055">
        <v>0</v>
      </c>
      <c r="O2055" s="2" t="s">
        <v>48</v>
      </c>
      <c r="P2055" s="2" t="s">
        <v>49</v>
      </c>
      <c r="Q2055">
        <v>147</v>
      </c>
      <c r="R2055" t="b">
        <v>0</v>
      </c>
      <c r="S2055" s="3">
        <v>45683</v>
      </c>
      <c r="T2055" s="2" t="s">
        <v>42</v>
      </c>
      <c r="U2055" t="b">
        <v>1</v>
      </c>
      <c r="V2055" s="2" t="s">
        <v>32</v>
      </c>
      <c r="W2055">
        <v>13</v>
      </c>
      <c r="X2055" s="2" t="s">
        <v>33</v>
      </c>
      <c r="Y2055">
        <v>1</v>
      </c>
      <c r="Z2055" s="2" t="s">
        <v>42</v>
      </c>
      <c r="AA2055" s="2" t="s">
        <v>41</v>
      </c>
      <c r="AB2055" s="2" t="s">
        <v>35</v>
      </c>
    </row>
    <row r="2056" spans="1:28">
      <c r="A2056" s="1">
        <v>45683.583333333336</v>
      </c>
      <c r="B2056" s="2" t="s">
        <v>47</v>
      </c>
      <c r="C2056">
        <v>16.190000000000001</v>
      </c>
      <c r="D2056">
        <v>18.62</v>
      </c>
      <c r="E2056">
        <v>15.72</v>
      </c>
      <c r="F2056">
        <v>19.18</v>
      </c>
      <c r="G2056" t="b">
        <v>0</v>
      </c>
      <c r="H2056" t="b">
        <v>0</v>
      </c>
      <c r="I2056" t="b">
        <v>0</v>
      </c>
      <c r="J2056" t="b">
        <v>0</v>
      </c>
      <c r="K2056">
        <v>1.48</v>
      </c>
      <c r="L2056">
        <v>27.6</v>
      </c>
      <c r="M2056">
        <v>64</v>
      </c>
      <c r="N2056">
        <v>1.08</v>
      </c>
      <c r="O2056" s="2" t="s">
        <v>48</v>
      </c>
      <c r="P2056" s="2" t="s">
        <v>49</v>
      </c>
      <c r="Q2056">
        <v>138</v>
      </c>
      <c r="R2056" t="b">
        <v>0</v>
      </c>
      <c r="S2056" s="3">
        <v>45683</v>
      </c>
      <c r="T2056" s="2" t="s">
        <v>42</v>
      </c>
      <c r="U2056" t="b">
        <v>1</v>
      </c>
      <c r="V2056" s="2" t="s">
        <v>32</v>
      </c>
      <c r="W2056">
        <v>14</v>
      </c>
      <c r="X2056" s="2" t="s">
        <v>36</v>
      </c>
      <c r="Y2056">
        <v>1</v>
      </c>
      <c r="Z2056" s="2" t="s">
        <v>42</v>
      </c>
      <c r="AA2056" s="2" t="s">
        <v>41</v>
      </c>
      <c r="AB2056" s="2" t="s">
        <v>35</v>
      </c>
    </row>
    <row r="2057" spans="1:28">
      <c r="A2057" s="1">
        <v>45683.625</v>
      </c>
      <c r="B2057" s="2" t="s">
        <v>47</v>
      </c>
      <c r="C2057">
        <v>25.45</v>
      </c>
      <c r="D2057">
        <v>36.71</v>
      </c>
      <c r="E2057">
        <v>9.24</v>
      </c>
      <c r="F2057">
        <v>21.33</v>
      </c>
      <c r="G2057" t="b">
        <v>0</v>
      </c>
      <c r="H2057" t="b">
        <v>0</v>
      </c>
      <c r="I2057" t="b">
        <v>0</v>
      </c>
      <c r="J2057" t="b">
        <v>0</v>
      </c>
      <c r="K2057">
        <v>0.77</v>
      </c>
      <c r="L2057">
        <v>29.7</v>
      </c>
      <c r="M2057">
        <v>64.3</v>
      </c>
      <c r="N2057">
        <v>0</v>
      </c>
      <c r="O2057" s="2" t="s">
        <v>48</v>
      </c>
      <c r="P2057" s="2" t="s">
        <v>49</v>
      </c>
      <c r="Q2057">
        <v>172</v>
      </c>
      <c r="R2057" t="b">
        <v>0</v>
      </c>
      <c r="S2057" s="3">
        <v>45683</v>
      </c>
      <c r="T2057" s="2" t="s">
        <v>42</v>
      </c>
      <c r="U2057" t="b">
        <v>1</v>
      </c>
      <c r="V2057" s="2" t="s">
        <v>32</v>
      </c>
      <c r="W2057">
        <v>15</v>
      </c>
      <c r="X2057" s="2" t="s">
        <v>33</v>
      </c>
      <c r="Y2057">
        <v>1</v>
      </c>
      <c r="Z2057" s="2" t="s">
        <v>42</v>
      </c>
      <c r="AA2057" s="2" t="s">
        <v>41</v>
      </c>
      <c r="AB2057" s="2" t="s">
        <v>35</v>
      </c>
    </row>
    <row r="2058" spans="1:28">
      <c r="A2058" s="1">
        <v>45683.666666666664</v>
      </c>
      <c r="B2058" s="2" t="s">
        <v>47</v>
      </c>
      <c r="C2058">
        <v>18.23</v>
      </c>
      <c r="D2058">
        <v>23.69</v>
      </c>
      <c r="E2058">
        <v>19.21</v>
      </c>
      <c r="F2058">
        <v>22.06</v>
      </c>
      <c r="G2058" t="b">
        <v>0</v>
      </c>
      <c r="H2058" t="b">
        <v>0</v>
      </c>
      <c r="I2058" t="b">
        <v>0</v>
      </c>
      <c r="J2058" t="b">
        <v>0</v>
      </c>
      <c r="K2058">
        <v>3.05</v>
      </c>
      <c r="L2058">
        <v>26.4</v>
      </c>
      <c r="M2058">
        <v>58</v>
      </c>
      <c r="N2058">
        <v>0</v>
      </c>
      <c r="O2058" s="2" t="s">
        <v>48</v>
      </c>
      <c r="P2058" s="2" t="s">
        <v>49</v>
      </c>
      <c r="Q2058">
        <v>157</v>
      </c>
      <c r="R2058" t="b">
        <v>0</v>
      </c>
      <c r="S2058" s="3">
        <v>45683</v>
      </c>
      <c r="T2058" s="2" t="s">
        <v>42</v>
      </c>
      <c r="U2058" t="b">
        <v>1</v>
      </c>
      <c r="V2058" s="2" t="s">
        <v>32</v>
      </c>
      <c r="W2058">
        <v>16</v>
      </c>
      <c r="X2058" s="2" t="s">
        <v>33</v>
      </c>
      <c r="Y2058">
        <v>1</v>
      </c>
      <c r="Z2058" s="2" t="s">
        <v>42</v>
      </c>
      <c r="AA2058" s="2" t="s">
        <v>41</v>
      </c>
      <c r="AB2058" s="2" t="s">
        <v>35</v>
      </c>
    </row>
    <row r="2059" spans="1:28">
      <c r="A2059" s="1">
        <v>45683.708333333336</v>
      </c>
      <c r="B2059" s="2" t="s">
        <v>47</v>
      </c>
      <c r="C2059">
        <v>18.940000000000001</v>
      </c>
      <c r="D2059">
        <v>46.49</v>
      </c>
      <c r="E2059">
        <v>20.8</v>
      </c>
      <c r="F2059">
        <v>27.95</v>
      </c>
      <c r="G2059" t="b">
        <v>0</v>
      </c>
      <c r="H2059" t="b">
        <v>0</v>
      </c>
      <c r="I2059" t="b">
        <v>0</v>
      </c>
      <c r="J2059" t="b">
        <v>0</v>
      </c>
      <c r="K2059">
        <v>2.41</v>
      </c>
      <c r="L2059">
        <v>25.7</v>
      </c>
      <c r="M2059">
        <v>47.9</v>
      </c>
      <c r="N2059">
        <v>0</v>
      </c>
      <c r="O2059" s="2" t="s">
        <v>48</v>
      </c>
      <c r="P2059" s="2" t="s">
        <v>49</v>
      </c>
      <c r="Q2059">
        <v>236</v>
      </c>
      <c r="R2059" t="b">
        <v>0</v>
      </c>
      <c r="S2059" s="3">
        <v>45683</v>
      </c>
      <c r="T2059" s="2" t="s">
        <v>42</v>
      </c>
      <c r="U2059" t="b">
        <v>1</v>
      </c>
      <c r="V2059" s="2" t="s">
        <v>32</v>
      </c>
      <c r="W2059">
        <v>17</v>
      </c>
      <c r="X2059" s="2" t="s">
        <v>33</v>
      </c>
      <c r="Y2059">
        <v>1</v>
      </c>
      <c r="Z2059" s="2" t="s">
        <v>42</v>
      </c>
      <c r="AA2059" s="2" t="s">
        <v>41</v>
      </c>
      <c r="AB2059" s="2" t="s">
        <v>35</v>
      </c>
    </row>
    <row r="2060" spans="1:28">
      <c r="A2060" s="1">
        <v>45683.75</v>
      </c>
      <c r="B2060" s="2" t="s">
        <v>47</v>
      </c>
      <c r="C2060">
        <v>39.840000000000003</v>
      </c>
      <c r="D2060">
        <v>45.81</v>
      </c>
      <c r="E2060">
        <v>27.58</v>
      </c>
      <c r="F2060">
        <v>41.44</v>
      </c>
      <c r="G2060" t="b">
        <v>0</v>
      </c>
      <c r="H2060" t="b">
        <v>0</v>
      </c>
      <c r="I2060" t="b">
        <v>0</v>
      </c>
      <c r="J2060" t="b">
        <v>0</v>
      </c>
      <c r="K2060">
        <v>1.36</v>
      </c>
      <c r="L2060">
        <v>28.2</v>
      </c>
      <c r="M2060">
        <v>55.9</v>
      </c>
      <c r="N2060">
        <v>0</v>
      </c>
      <c r="O2060" s="2" t="s">
        <v>48</v>
      </c>
      <c r="P2060" s="2" t="s">
        <v>49</v>
      </c>
      <c r="Q2060">
        <v>239</v>
      </c>
      <c r="R2060" t="b">
        <v>0</v>
      </c>
      <c r="S2060" s="3">
        <v>45683</v>
      </c>
      <c r="T2060" s="2" t="s">
        <v>42</v>
      </c>
      <c r="U2060" t="b">
        <v>1</v>
      </c>
      <c r="V2060" s="2" t="s">
        <v>32</v>
      </c>
      <c r="W2060">
        <v>18</v>
      </c>
      <c r="X2060" s="2" t="s">
        <v>33</v>
      </c>
      <c r="Y2060">
        <v>1</v>
      </c>
      <c r="Z2060" s="2" t="s">
        <v>42</v>
      </c>
      <c r="AA2060" s="2" t="s">
        <v>41</v>
      </c>
      <c r="AB2060" s="2" t="s">
        <v>35</v>
      </c>
    </row>
    <row r="2061" spans="1:28">
      <c r="A2061" s="1">
        <v>45683.791666666664</v>
      </c>
      <c r="B2061" s="2" t="s">
        <v>47</v>
      </c>
      <c r="C2061">
        <v>11.65</v>
      </c>
      <c r="D2061">
        <v>30.77</v>
      </c>
      <c r="E2061">
        <v>15.73</v>
      </c>
      <c r="F2061">
        <v>14.87</v>
      </c>
      <c r="G2061" t="b">
        <v>0</v>
      </c>
      <c r="H2061" t="b">
        <v>0</v>
      </c>
      <c r="I2061" t="b">
        <v>0</v>
      </c>
      <c r="J2061" t="b">
        <v>0</v>
      </c>
      <c r="K2061">
        <v>3.87</v>
      </c>
      <c r="L2061">
        <v>21.6</v>
      </c>
      <c r="M2061">
        <v>56.5</v>
      </c>
      <c r="N2061">
        <v>0</v>
      </c>
      <c r="O2061" s="2" t="s">
        <v>48</v>
      </c>
      <c r="P2061" s="2" t="s">
        <v>49</v>
      </c>
      <c r="Q2061">
        <v>219</v>
      </c>
      <c r="R2061" t="b">
        <v>0</v>
      </c>
      <c r="S2061" s="3">
        <v>45683</v>
      </c>
      <c r="T2061" s="2" t="s">
        <v>42</v>
      </c>
      <c r="U2061" t="b">
        <v>1</v>
      </c>
      <c r="V2061" s="2" t="s">
        <v>32</v>
      </c>
      <c r="W2061">
        <v>19</v>
      </c>
      <c r="X2061" s="2" t="s">
        <v>33</v>
      </c>
      <c r="Y2061">
        <v>1</v>
      </c>
      <c r="Z2061" s="2" t="s">
        <v>42</v>
      </c>
      <c r="AA2061" s="2" t="s">
        <v>41</v>
      </c>
      <c r="AB2061" s="2" t="s">
        <v>35</v>
      </c>
    </row>
    <row r="2062" spans="1:28">
      <c r="A2062" s="1">
        <v>45683.833333333336</v>
      </c>
      <c r="B2062" s="2" t="s">
        <v>47</v>
      </c>
      <c r="C2062">
        <v>18.79</v>
      </c>
      <c r="D2062">
        <v>34.29</v>
      </c>
      <c r="E2062">
        <v>22.56</v>
      </c>
      <c r="F2062">
        <v>13.88</v>
      </c>
      <c r="G2062" t="b">
        <v>0</v>
      </c>
      <c r="H2062" t="b">
        <v>0</v>
      </c>
      <c r="I2062" t="b">
        <v>0</v>
      </c>
      <c r="J2062" t="b">
        <v>0</v>
      </c>
      <c r="K2062">
        <v>1.66</v>
      </c>
      <c r="L2062">
        <v>19.3</v>
      </c>
      <c r="M2062">
        <v>55.3</v>
      </c>
      <c r="N2062">
        <v>0</v>
      </c>
      <c r="O2062" s="2" t="s">
        <v>48</v>
      </c>
      <c r="P2062" s="2" t="s">
        <v>49</v>
      </c>
      <c r="Q2062">
        <v>187</v>
      </c>
      <c r="R2062" t="b">
        <v>0</v>
      </c>
      <c r="S2062" s="3">
        <v>45683</v>
      </c>
      <c r="T2062" s="2" t="s">
        <v>42</v>
      </c>
      <c r="U2062" t="b">
        <v>1</v>
      </c>
      <c r="V2062" s="2" t="s">
        <v>32</v>
      </c>
      <c r="W2062">
        <v>20</v>
      </c>
      <c r="X2062" s="2" t="s">
        <v>33</v>
      </c>
      <c r="Y2062">
        <v>1</v>
      </c>
      <c r="Z2062" s="2" t="s">
        <v>42</v>
      </c>
      <c r="AA2062" s="2" t="s">
        <v>41</v>
      </c>
      <c r="AB2062" s="2" t="s">
        <v>35</v>
      </c>
    </row>
    <row r="2063" spans="1:28">
      <c r="A2063" s="1">
        <v>45683.875</v>
      </c>
      <c r="B2063" s="2" t="s">
        <v>47</v>
      </c>
      <c r="C2063">
        <v>12.33</v>
      </c>
      <c r="D2063">
        <v>41.55</v>
      </c>
      <c r="E2063">
        <v>19.53</v>
      </c>
      <c r="F2063">
        <v>14.32</v>
      </c>
      <c r="G2063" t="b">
        <v>0</v>
      </c>
      <c r="H2063" t="b">
        <v>0</v>
      </c>
      <c r="I2063" t="b">
        <v>0</v>
      </c>
      <c r="J2063" t="b">
        <v>0</v>
      </c>
      <c r="K2063">
        <v>2.34</v>
      </c>
      <c r="L2063">
        <v>20.3</v>
      </c>
      <c r="M2063">
        <v>80</v>
      </c>
      <c r="N2063">
        <v>0</v>
      </c>
      <c r="O2063" s="2" t="s">
        <v>48</v>
      </c>
      <c r="P2063" s="2" t="s">
        <v>49</v>
      </c>
      <c r="Q2063">
        <v>150</v>
      </c>
      <c r="R2063" t="b">
        <v>0</v>
      </c>
      <c r="S2063" s="3">
        <v>45683</v>
      </c>
      <c r="T2063" s="2" t="s">
        <v>42</v>
      </c>
      <c r="U2063" t="b">
        <v>1</v>
      </c>
      <c r="V2063" s="2" t="s">
        <v>32</v>
      </c>
      <c r="W2063">
        <v>21</v>
      </c>
      <c r="X2063" s="2" t="s">
        <v>33</v>
      </c>
      <c r="Y2063">
        <v>1</v>
      </c>
      <c r="Z2063" s="2" t="s">
        <v>42</v>
      </c>
      <c r="AA2063" s="2" t="s">
        <v>41</v>
      </c>
      <c r="AB2063" s="2" t="s">
        <v>35</v>
      </c>
    </row>
    <row r="2064" spans="1:28">
      <c r="A2064" s="1">
        <v>45683.916666666664</v>
      </c>
      <c r="B2064" s="2" t="s">
        <v>47</v>
      </c>
      <c r="C2064">
        <v>21.97</v>
      </c>
      <c r="D2064">
        <v>47.44</v>
      </c>
      <c r="E2064">
        <v>15.49</v>
      </c>
      <c r="F2064">
        <v>20</v>
      </c>
      <c r="G2064" t="b">
        <v>0</v>
      </c>
      <c r="H2064" t="b">
        <v>0</v>
      </c>
      <c r="I2064" t="b">
        <v>0</v>
      </c>
      <c r="J2064" t="b">
        <v>0</v>
      </c>
      <c r="K2064">
        <v>2.77</v>
      </c>
      <c r="L2064">
        <v>19.3</v>
      </c>
      <c r="M2064">
        <v>69.099999999999994</v>
      </c>
      <c r="N2064">
        <v>0</v>
      </c>
      <c r="O2064" s="2" t="s">
        <v>48</v>
      </c>
      <c r="P2064" s="2" t="s">
        <v>49</v>
      </c>
      <c r="Q2064">
        <v>168</v>
      </c>
      <c r="R2064" t="b">
        <v>0</v>
      </c>
      <c r="S2064" s="3">
        <v>45683</v>
      </c>
      <c r="T2064" s="2" t="s">
        <v>42</v>
      </c>
      <c r="U2064" t="b">
        <v>1</v>
      </c>
      <c r="V2064" s="2" t="s">
        <v>32</v>
      </c>
      <c r="W2064">
        <v>22</v>
      </c>
      <c r="X2064" s="2" t="s">
        <v>33</v>
      </c>
      <c r="Y2064">
        <v>1</v>
      </c>
      <c r="Z2064" s="2" t="s">
        <v>42</v>
      </c>
      <c r="AA2064" s="2" t="s">
        <v>41</v>
      </c>
      <c r="AB2064" s="2" t="s">
        <v>35</v>
      </c>
    </row>
    <row r="2065" spans="1:28">
      <c r="A2065" s="1">
        <v>45683.958333333336</v>
      </c>
      <c r="B2065" s="2" t="s">
        <v>47</v>
      </c>
      <c r="C2065">
        <v>26.36</v>
      </c>
      <c r="D2065">
        <v>52.74</v>
      </c>
      <c r="E2065">
        <v>11.23</v>
      </c>
      <c r="F2065">
        <v>26.62</v>
      </c>
      <c r="G2065" t="b">
        <v>0</v>
      </c>
      <c r="H2065" t="b">
        <v>0</v>
      </c>
      <c r="I2065" t="b">
        <v>0</v>
      </c>
      <c r="J2065" t="b">
        <v>0</v>
      </c>
      <c r="K2065">
        <v>1.88</v>
      </c>
      <c r="L2065">
        <v>16.7</v>
      </c>
      <c r="M2065">
        <v>71.7</v>
      </c>
      <c r="N2065">
        <v>0</v>
      </c>
      <c r="O2065" s="2" t="s">
        <v>48</v>
      </c>
      <c r="P2065" s="2" t="s">
        <v>49</v>
      </c>
      <c r="Q2065">
        <v>119</v>
      </c>
      <c r="R2065" t="b">
        <v>0</v>
      </c>
      <c r="S2065" s="3">
        <v>45683</v>
      </c>
      <c r="T2065" s="2" t="s">
        <v>42</v>
      </c>
      <c r="U2065" t="b">
        <v>1</v>
      </c>
      <c r="V2065" s="2" t="s">
        <v>32</v>
      </c>
      <c r="W2065">
        <v>23</v>
      </c>
      <c r="X2065" s="2" t="s">
        <v>33</v>
      </c>
      <c r="Y2065">
        <v>1</v>
      </c>
      <c r="Z2065" s="2" t="s">
        <v>42</v>
      </c>
      <c r="AA2065" s="2" t="s">
        <v>41</v>
      </c>
      <c r="AB2065" s="2" t="s">
        <v>35</v>
      </c>
    </row>
    <row r="2066" spans="1:28">
      <c r="A2066" s="1">
        <v>45684</v>
      </c>
      <c r="B2066" s="2" t="s">
        <v>47</v>
      </c>
      <c r="D2066">
        <v>34.369999999999997</v>
      </c>
      <c r="E2066">
        <v>4.6900000000000004</v>
      </c>
      <c r="F2066">
        <v>22.27</v>
      </c>
      <c r="G2066" t="b">
        <v>0</v>
      </c>
      <c r="H2066" t="b">
        <v>0</v>
      </c>
      <c r="I2066" t="b">
        <v>0</v>
      </c>
      <c r="J2066" t="b">
        <v>0</v>
      </c>
      <c r="K2066">
        <v>3.37</v>
      </c>
      <c r="L2066">
        <v>15.3</v>
      </c>
      <c r="M2066">
        <v>67.2</v>
      </c>
      <c r="N2066">
        <v>0</v>
      </c>
      <c r="O2066" s="2" t="s">
        <v>48</v>
      </c>
      <c r="P2066" s="2" t="s">
        <v>49</v>
      </c>
      <c r="Q2066">
        <v>191</v>
      </c>
      <c r="R2066" t="b">
        <v>0</v>
      </c>
      <c r="S2066" s="3">
        <v>45684</v>
      </c>
      <c r="T2066" s="2" t="s">
        <v>43</v>
      </c>
      <c r="U2066" t="b">
        <v>0</v>
      </c>
      <c r="V2066" s="2" t="s">
        <v>32</v>
      </c>
      <c r="W2066">
        <v>0</v>
      </c>
      <c r="X2066" s="2" t="s">
        <v>33</v>
      </c>
      <c r="Y2066">
        <v>1</v>
      </c>
      <c r="Z2066" s="2" t="s">
        <v>43</v>
      </c>
      <c r="AA2066" s="2" t="s">
        <v>34</v>
      </c>
      <c r="AB2066" s="2" t="s">
        <v>35</v>
      </c>
    </row>
    <row r="2067" spans="1:28">
      <c r="A2067" s="1">
        <v>45684.041666666664</v>
      </c>
      <c r="B2067" s="2" t="s">
        <v>47</v>
      </c>
      <c r="C2067">
        <v>12.76</v>
      </c>
      <c r="D2067">
        <v>22.55</v>
      </c>
      <c r="E2067">
        <v>6.59</v>
      </c>
      <c r="F2067">
        <v>17.29</v>
      </c>
      <c r="G2067" t="b">
        <v>0</v>
      </c>
      <c r="H2067" t="b">
        <v>0</v>
      </c>
      <c r="I2067" t="b">
        <v>0</v>
      </c>
      <c r="J2067" t="b">
        <v>0</v>
      </c>
      <c r="K2067">
        <v>2.34</v>
      </c>
      <c r="L2067">
        <v>21.2</v>
      </c>
      <c r="M2067">
        <v>64.2</v>
      </c>
      <c r="N2067">
        <v>0</v>
      </c>
      <c r="O2067" s="2" t="s">
        <v>48</v>
      </c>
      <c r="P2067" s="2" t="s">
        <v>49</v>
      </c>
      <c r="Q2067">
        <v>225</v>
      </c>
      <c r="R2067" t="b">
        <v>0</v>
      </c>
      <c r="S2067" s="3">
        <v>45684</v>
      </c>
      <c r="T2067" s="2" t="s">
        <v>43</v>
      </c>
      <c r="U2067" t="b">
        <v>0</v>
      </c>
      <c r="V2067" s="2" t="s">
        <v>32</v>
      </c>
      <c r="W2067">
        <v>1</v>
      </c>
      <c r="X2067" s="2" t="s">
        <v>33</v>
      </c>
      <c r="Y2067">
        <v>1</v>
      </c>
      <c r="Z2067" s="2" t="s">
        <v>43</v>
      </c>
      <c r="AA2067" s="2" t="s">
        <v>34</v>
      </c>
      <c r="AB2067" s="2" t="s">
        <v>35</v>
      </c>
    </row>
    <row r="2068" spans="1:28">
      <c r="A2068" s="1">
        <v>45684.083333333336</v>
      </c>
      <c r="B2068" s="2" t="s">
        <v>47</v>
      </c>
      <c r="C2068">
        <v>12.79</v>
      </c>
      <c r="D2068">
        <v>37.94</v>
      </c>
      <c r="E2068">
        <v>19.850000000000001</v>
      </c>
      <c r="F2068">
        <v>18.88</v>
      </c>
      <c r="G2068" t="b">
        <v>0</v>
      </c>
      <c r="H2068" t="b">
        <v>0</v>
      </c>
      <c r="I2068" t="b">
        <v>0</v>
      </c>
      <c r="J2068" t="b">
        <v>0</v>
      </c>
      <c r="K2068">
        <v>2.66</v>
      </c>
      <c r="L2068">
        <v>17.8</v>
      </c>
      <c r="M2068">
        <v>75.7</v>
      </c>
      <c r="N2068">
        <v>0</v>
      </c>
      <c r="O2068" s="2" t="s">
        <v>48</v>
      </c>
      <c r="P2068" s="2" t="s">
        <v>49</v>
      </c>
      <c r="Q2068">
        <v>212</v>
      </c>
      <c r="R2068" t="b">
        <v>0</v>
      </c>
      <c r="S2068" s="3">
        <v>45684</v>
      </c>
      <c r="T2068" s="2" t="s">
        <v>43</v>
      </c>
      <c r="U2068" t="b">
        <v>0</v>
      </c>
      <c r="V2068" s="2" t="s">
        <v>32</v>
      </c>
      <c r="W2068">
        <v>2</v>
      </c>
      <c r="X2068" s="2" t="s">
        <v>33</v>
      </c>
      <c r="Y2068">
        <v>1</v>
      </c>
      <c r="Z2068" s="2" t="s">
        <v>43</v>
      </c>
      <c r="AA2068" s="2" t="s">
        <v>34</v>
      </c>
      <c r="AB2068" s="2" t="s">
        <v>35</v>
      </c>
    </row>
    <row r="2069" spans="1:28">
      <c r="A2069" s="1">
        <v>45684.125</v>
      </c>
      <c r="B2069" s="2" t="s">
        <v>47</v>
      </c>
      <c r="D2069">
        <v>33.99</v>
      </c>
      <c r="E2069">
        <v>13.39</v>
      </c>
      <c r="F2069">
        <v>13.7</v>
      </c>
      <c r="G2069" t="b">
        <v>0</v>
      </c>
      <c r="H2069" t="b">
        <v>0</v>
      </c>
      <c r="I2069" t="b">
        <v>0</v>
      </c>
      <c r="J2069" t="b">
        <v>0</v>
      </c>
      <c r="K2069">
        <v>4.93</v>
      </c>
      <c r="L2069">
        <v>16.399999999999999</v>
      </c>
      <c r="M2069">
        <v>68.7</v>
      </c>
      <c r="N2069">
        <v>0</v>
      </c>
      <c r="O2069" s="2" t="s">
        <v>48</v>
      </c>
      <c r="P2069" s="2" t="s">
        <v>49</v>
      </c>
      <c r="Q2069">
        <v>148</v>
      </c>
      <c r="R2069" t="b">
        <v>0</v>
      </c>
      <c r="S2069" s="3">
        <v>45684</v>
      </c>
      <c r="T2069" s="2" t="s">
        <v>43</v>
      </c>
      <c r="U2069" t="b">
        <v>0</v>
      </c>
      <c r="V2069" s="2" t="s">
        <v>32</v>
      </c>
      <c r="W2069">
        <v>3</v>
      </c>
      <c r="X2069" s="2" t="s">
        <v>33</v>
      </c>
      <c r="Y2069">
        <v>1</v>
      </c>
      <c r="Z2069" s="2" t="s">
        <v>43</v>
      </c>
      <c r="AA2069" s="2" t="s">
        <v>34</v>
      </c>
      <c r="AB2069" s="2" t="s">
        <v>35</v>
      </c>
    </row>
    <row r="2070" spans="1:28">
      <c r="A2070" s="1">
        <v>45684.166666666664</v>
      </c>
      <c r="B2070" s="2" t="s">
        <v>47</v>
      </c>
      <c r="C2070">
        <v>13.84</v>
      </c>
      <c r="D2070">
        <v>34.24</v>
      </c>
      <c r="E2070">
        <v>15.92</v>
      </c>
      <c r="F2070">
        <v>19</v>
      </c>
      <c r="G2070" t="b">
        <v>0</v>
      </c>
      <c r="H2070" t="b">
        <v>0</v>
      </c>
      <c r="I2070" t="b">
        <v>0</v>
      </c>
      <c r="J2070" t="b">
        <v>0</v>
      </c>
      <c r="K2070">
        <v>2.16</v>
      </c>
      <c r="L2070">
        <v>20.100000000000001</v>
      </c>
      <c r="M2070">
        <v>70.599999999999994</v>
      </c>
      <c r="N2070">
        <v>0</v>
      </c>
      <c r="O2070" s="2" t="s">
        <v>48</v>
      </c>
      <c r="P2070" s="2" t="s">
        <v>49</v>
      </c>
      <c r="Q2070">
        <v>172</v>
      </c>
      <c r="R2070" t="b">
        <v>0</v>
      </c>
      <c r="S2070" s="3">
        <v>45684</v>
      </c>
      <c r="T2070" s="2" t="s">
        <v>43</v>
      </c>
      <c r="U2070" t="b">
        <v>0</v>
      </c>
      <c r="V2070" s="2" t="s">
        <v>32</v>
      </c>
      <c r="W2070">
        <v>4</v>
      </c>
      <c r="X2070" s="2" t="s">
        <v>33</v>
      </c>
      <c r="Y2070">
        <v>1</v>
      </c>
      <c r="Z2070" s="2" t="s">
        <v>43</v>
      </c>
      <c r="AA2070" s="2" t="s">
        <v>34</v>
      </c>
      <c r="AB2070" s="2" t="s">
        <v>35</v>
      </c>
    </row>
    <row r="2071" spans="1:28">
      <c r="A2071" s="1">
        <v>45684.208333333336</v>
      </c>
      <c r="B2071" s="2" t="s">
        <v>47</v>
      </c>
      <c r="C2071">
        <v>32.130000000000003</v>
      </c>
      <c r="D2071">
        <v>41.75</v>
      </c>
      <c r="E2071">
        <v>14.35</v>
      </c>
      <c r="F2071">
        <v>19.62</v>
      </c>
      <c r="G2071" t="b">
        <v>0</v>
      </c>
      <c r="H2071" t="b">
        <v>0</v>
      </c>
      <c r="I2071" t="b">
        <v>0</v>
      </c>
      <c r="J2071" t="b">
        <v>0</v>
      </c>
      <c r="K2071">
        <v>0.57999999999999996</v>
      </c>
      <c r="L2071">
        <v>19.3</v>
      </c>
      <c r="M2071">
        <v>65.3</v>
      </c>
      <c r="N2071">
        <v>0</v>
      </c>
      <c r="O2071" s="2" t="s">
        <v>48</v>
      </c>
      <c r="P2071" s="2" t="s">
        <v>49</v>
      </c>
      <c r="Q2071">
        <v>205</v>
      </c>
      <c r="R2071" t="b">
        <v>0</v>
      </c>
      <c r="S2071" s="3">
        <v>45684</v>
      </c>
      <c r="T2071" s="2" t="s">
        <v>43</v>
      </c>
      <c r="U2071" t="b">
        <v>0</v>
      </c>
      <c r="V2071" s="2" t="s">
        <v>32</v>
      </c>
      <c r="W2071">
        <v>5</v>
      </c>
      <c r="X2071" s="2" t="s">
        <v>33</v>
      </c>
      <c r="Y2071">
        <v>1</v>
      </c>
      <c r="Z2071" s="2" t="s">
        <v>43</v>
      </c>
      <c r="AA2071" s="2" t="s">
        <v>34</v>
      </c>
      <c r="AB2071" s="2" t="s">
        <v>35</v>
      </c>
    </row>
    <row r="2072" spans="1:28">
      <c r="A2072" s="1">
        <v>45684.25</v>
      </c>
      <c r="B2072" s="2" t="s">
        <v>47</v>
      </c>
      <c r="C2072">
        <v>5.56</v>
      </c>
      <c r="D2072">
        <v>16.23</v>
      </c>
      <c r="E2072">
        <v>8.2100000000000009</v>
      </c>
      <c r="F2072">
        <v>8.76</v>
      </c>
      <c r="G2072" t="b">
        <v>0</v>
      </c>
      <c r="H2072" t="b">
        <v>0</v>
      </c>
      <c r="I2072" t="b">
        <v>0</v>
      </c>
      <c r="J2072" t="b">
        <v>0</v>
      </c>
      <c r="K2072">
        <v>5.43</v>
      </c>
      <c r="L2072">
        <v>20.3</v>
      </c>
      <c r="M2072">
        <v>63.5</v>
      </c>
      <c r="N2072">
        <v>0</v>
      </c>
      <c r="O2072" s="2" t="s">
        <v>48</v>
      </c>
      <c r="P2072" s="2" t="s">
        <v>49</v>
      </c>
      <c r="Q2072">
        <v>222</v>
      </c>
      <c r="R2072" t="b">
        <v>0</v>
      </c>
      <c r="S2072" s="3">
        <v>45684</v>
      </c>
      <c r="T2072" s="2" t="s">
        <v>43</v>
      </c>
      <c r="U2072" t="b">
        <v>0</v>
      </c>
      <c r="V2072" s="2" t="s">
        <v>32</v>
      </c>
      <c r="W2072">
        <v>6</v>
      </c>
      <c r="X2072" s="2" t="s">
        <v>33</v>
      </c>
      <c r="Y2072">
        <v>1</v>
      </c>
      <c r="Z2072" s="2" t="s">
        <v>43</v>
      </c>
      <c r="AA2072" s="2" t="s">
        <v>34</v>
      </c>
      <c r="AB2072" s="2" t="s">
        <v>35</v>
      </c>
    </row>
    <row r="2073" spans="1:28">
      <c r="A2073" s="1">
        <v>45684.291666666664</v>
      </c>
      <c r="B2073" s="2" t="s">
        <v>47</v>
      </c>
      <c r="C2073">
        <v>8.6300000000000008</v>
      </c>
      <c r="D2073">
        <v>46.35</v>
      </c>
      <c r="E2073">
        <v>18.52</v>
      </c>
      <c r="F2073">
        <v>24.8</v>
      </c>
      <c r="G2073" t="b">
        <v>0</v>
      </c>
      <c r="H2073" t="b">
        <v>0</v>
      </c>
      <c r="I2073" t="b">
        <v>0</v>
      </c>
      <c r="J2073" t="b">
        <v>0</v>
      </c>
      <c r="K2073">
        <v>6.54</v>
      </c>
      <c r="L2073">
        <v>23</v>
      </c>
      <c r="M2073">
        <v>53</v>
      </c>
      <c r="N2073">
        <v>0.17</v>
      </c>
      <c r="O2073" s="2" t="s">
        <v>48</v>
      </c>
      <c r="P2073" s="2" t="s">
        <v>49</v>
      </c>
      <c r="Q2073">
        <v>230</v>
      </c>
      <c r="R2073" t="b">
        <v>1</v>
      </c>
      <c r="S2073" s="3">
        <v>45684</v>
      </c>
      <c r="T2073" s="2" t="s">
        <v>43</v>
      </c>
      <c r="U2073" t="b">
        <v>0</v>
      </c>
      <c r="V2073" s="2" t="s">
        <v>32</v>
      </c>
      <c r="W2073">
        <v>7</v>
      </c>
      <c r="X2073" s="2" t="s">
        <v>36</v>
      </c>
      <c r="Y2073">
        <v>1</v>
      </c>
      <c r="Z2073" s="2" t="s">
        <v>43</v>
      </c>
      <c r="AA2073" s="2" t="s">
        <v>34</v>
      </c>
      <c r="AB2073" s="2" t="s">
        <v>37</v>
      </c>
    </row>
    <row r="2074" spans="1:28">
      <c r="A2074" s="1">
        <v>45684.333333333336</v>
      </c>
      <c r="B2074" s="2" t="s">
        <v>47</v>
      </c>
      <c r="C2074">
        <v>26.54</v>
      </c>
      <c r="D2074">
        <v>49.45</v>
      </c>
      <c r="E2074">
        <v>19.100000000000001</v>
      </c>
      <c r="F2074">
        <v>23.4</v>
      </c>
      <c r="G2074" t="b">
        <v>0</v>
      </c>
      <c r="H2074" t="b">
        <v>0</v>
      </c>
      <c r="I2074" t="b">
        <v>0</v>
      </c>
      <c r="J2074" t="b">
        <v>0</v>
      </c>
      <c r="K2074">
        <v>2.92</v>
      </c>
      <c r="L2074">
        <v>21</v>
      </c>
      <c r="M2074">
        <v>49.9</v>
      </c>
      <c r="N2074">
        <v>0</v>
      </c>
      <c r="O2074" s="2" t="s">
        <v>48</v>
      </c>
      <c r="P2074" s="2" t="s">
        <v>49</v>
      </c>
      <c r="Q2074">
        <v>287</v>
      </c>
      <c r="R2074" t="b">
        <v>1</v>
      </c>
      <c r="S2074" s="3">
        <v>45684</v>
      </c>
      <c r="T2074" s="2" t="s">
        <v>43</v>
      </c>
      <c r="U2074" t="b">
        <v>0</v>
      </c>
      <c r="V2074" s="2" t="s">
        <v>32</v>
      </c>
      <c r="W2074">
        <v>8</v>
      </c>
      <c r="X2074" s="2" t="s">
        <v>33</v>
      </c>
      <c r="Y2074">
        <v>1</v>
      </c>
      <c r="Z2074" s="2" t="s">
        <v>43</v>
      </c>
      <c r="AA2074" s="2" t="s">
        <v>34</v>
      </c>
      <c r="AB2074" s="2" t="s">
        <v>37</v>
      </c>
    </row>
    <row r="2075" spans="1:28">
      <c r="A2075" s="1">
        <v>45684.375</v>
      </c>
      <c r="B2075" s="2" t="s">
        <v>47</v>
      </c>
      <c r="C2075">
        <v>23.68</v>
      </c>
      <c r="D2075">
        <v>41.84</v>
      </c>
      <c r="E2075">
        <v>19.95</v>
      </c>
      <c r="F2075">
        <v>20.94</v>
      </c>
      <c r="G2075" t="b">
        <v>0</v>
      </c>
      <c r="H2075" t="b">
        <v>0</v>
      </c>
      <c r="I2075" t="b">
        <v>0</v>
      </c>
      <c r="J2075" t="b">
        <v>0</v>
      </c>
      <c r="K2075">
        <v>0.97</v>
      </c>
      <c r="L2075">
        <v>25.1</v>
      </c>
      <c r="M2075">
        <v>60.7</v>
      </c>
      <c r="N2075">
        <v>0</v>
      </c>
      <c r="O2075" s="2" t="s">
        <v>48</v>
      </c>
      <c r="P2075" s="2" t="s">
        <v>49</v>
      </c>
      <c r="Q2075">
        <v>260</v>
      </c>
      <c r="R2075" t="b">
        <v>1</v>
      </c>
      <c r="S2075" s="3">
        <v>45684</v>
      </c>
      <c r="T2075" s="2" t="s">
        <v>43</v>
      </c>
      <c r="U2075" t="b">
        <v>0</v>
      </c>
      <c r="V2075" s="2" t="s">
        <v>32</v>
      </c>
      <c r="W2075">
        <v>9</v>
      </c>
      <c r="X2075" s="2" t="s">
        <v>33</v>
      </c>
      <c r="Y2075">
        <v>1</v>
      </c>
      <c r="Z2075" s="2" t="s">
        <v>43</v>
      </c>
      <c r="AA2075" s="2" t="s">
        <v>34</v>
      </c>
      <c r="AB2075" s="2" t="s">
        <v>37</v>
      </c>
    </row>
    <row r="2076" spans="1:28">
      <c r="A2076" s="1">
        <v>45684.416666666664</v>
      </c>
      <c r="B2076" s="2" t="s">
        <v>47</v>
      </c>
      <c r="C2076">
        <v>21.55</v>
      </c>
      <c r="D2076">
        <v>24.79</v>
      </c>
      <c r="E2076">
        <v>7.53</v>
      </c>
      <c r="F2076">
        <v>13.48</v>
      </c>
      <c r="G2076" t="b">
        <v>0</v>
      </c>
      <c r="H2076" t="b">
        <v>0</v>
      </c>
      <c r="I2076" t="b">
        <v>0</v>
      </c>
      <c r="J2076" t="b">
        <v>0</v>
      </c>
      <c r="K2076">
        <v>2.78</v>
      </c>
      <c r="L2076">
        <v>29</v>
      </c>
      <c r="M2076">
        <v>60.6</v>
      </c>
      <c r="N2076">
        <v>0</v>
      </c>
      <c r="O2076" s="2" t="s">
        <v>48</v>
      </c>
      <c r="P2076" s="2" t="s">
        <v>49</v>
      </c>
      <c r="Q2076">
        <v>265</v>
      </c>
      <c r="R2076" t="b">
        <v>0</v>
      </c>
      <c r="S2076" s="3">
        <v>45684</v>
      </c>
      <c r="T2076" s="2" t="s">
        <v>43</v>
      </c>
      <c r="U2076" t="b">
        <v>0</v>
      </c>
      <c r="V2076" s="2" t="s">
        <v>32</v>
      </c>
      <c r="W2076">
        <v>10</v>
      </c>
      <c r="X2076" s="2" t="s">
        <v>33</v>
      </c>
      <c r="Y2076">
        <v>1</v>
      </c>
      <c r="Z2076" s="2" t="s">
        <v>43</v>
      </c>
      <c r="AA2076" s="2" t="s">
        <v>34</v>
      </c>
      <c r="AB2076" s="2" t="s">
        <v>35</v>
      </c>
    </row>
    <row r="2077" spans="1:28">
      <c r="A2077" s="1">
        <v>45684.458333333336</v>
      </c>
      <c r="B2077" s="2" t="s">
        <v>47</v>
      </c>
      <c r="C2077">
        <v>16.91</v>
      </c>
      <c r="D2077">
        <v>24.61</v>
      </c>
      <c r="E2077">
        <v>14.82</v>
      </c>
      <c r="F2077">
        <v>19.399999999999999</v>
      </c>
      <c r="G2077" t="b">
        <v>0</v>
      </c>
      <c r="H2077" t="b">
        <v>0</v>
      </c>
      <c r="I2077" t="b">
        <v>0</v>
      </c>
      <c r="J2077" t="b">
        <v>0</v>
      </c>
      <c r="K2077">
        <v>2.64</v>
      </c>
      <c r="L2077">
        <v>27.2</v>
      </c>
      <c r="M2077">
        <v>51.1</v>
      </c>
      <c r="N2077">
        <v>0</v>
      </c>
      <c r="O2077" s="2" t="s">
        <v>48</v>
      </c>
      <c r="P2077" s="2" t="s">
        <v>49</v>
      </c>
      <c r="Q2077">
        <v>190</v>
      </c>
      <c r="R2077" t="b">
        <v>0</v>
      </c>
      <c r="S2077" s="3">
        <v>45684</v>
      </c>
      <c r="T2077" s="2" t="s">
        <v>43</v>
      </c>
      <c r="U2077" t="b">
        <v>0</v>
      </c>
      <c r="V2077" s="2" t="s">
        <v>32</v>
      </c>
      <c r="W2077">
        <v>11</v>
      </c>
      <c r="X2077" s="2" t="s">
        <v>33</v>
      </c>
      <c r="Y2077">
        <v>1</v>
      </c>
      <c r="Z2077" s="2" t="s">
        <v>43</v>
      </c>
      <c r="AA2077" s="2" t="s">
        <v>34</v>
      </c>
      <c r="AB2077" s="2" t="s">
        <v>35</v>
      </c>
    </row>
    <row r="2078" spans="1:28">
      <c r="A2078" s="1">
        <v>45684.5</v>
      </c>
      <c r="B2078" s="2" t="s">
        <v>47</v>
      </c>
      <c r="C2078">
        <v>22.9</v>
      </c>
      <c r="D2078">
        <v>5000</v>
      </c>
      <c r="E2078">
        <v>8.66</v>
      </c>
      <c r="F2078">
        <v>17.260000000000002</v>
      </c>
      <c r="G2078" t="b">
        <v>0</v>
      </c>
      <c r="H2078" t="b">
        <v>1</v>
      </c>
      <c r="I2078" t="b">
        <v>0</v>
      </c>
      <c r="J2078" t="b">
        <v>0</v>
      </c>
      <c r="K2078">
        <v>2.57</v>
      </c>
      <c r="L2078">
        <v>26.2</v>
      </c>
      <c r="M2078">
        <v>61.8</v>
      </c>
      <c r="N2078">
        <v>0</v>
      </c>
      <c r="O2078" s="2" t="s">
        <v>48</v>
      </c>
      <c r="P2078" s="2" t="s">
        <v>49</v>
      </c>
      <c r="Q2078">
        <v>210</v>
      </c>
      <c r="R2078" t="b">
        <v>0</v>
      </c>
      <c r="S2078" s="3">
        <v>45684</v>
      </c>
      <c r="T2078" s="2" t="s">
        <v>43</v>
      </c>
      <c r="U2078" t="b">
        <v>0</v>
      </c>
      <c r="V2078" s="2" t="s">
        <v>32</v>
      </c>
      <c r="W2078">
        <v>12</v>
      </c>
      <c r="X2078" s="2" t="s">
        <v>33</v>
      </c>
      <c r="Y2078">
        <v>1</v>
      </c>
      <c r="Z2078" s="2" t="s">
        <v>43</v>
      </c>
      <c r="AA2078" s="2" t="s">
        <v>34</v>
      </c>
      <c r="AB2078" s="2" t="s">
        <v>35</v>
      </c>
    </row>
    <row r="2079" spans="1:28">
      <c r="A2079" s="1">
        <v>45684.541666666664</v>
      </c>
      <c r="B2079" s="2" t="s">
        <v>47</v>
      </c>
      <c r="C2079">
        <v>26.75</v>
      </c>
      <c r="D2079">
        <v>45.69</v>
      </c>
      <c r="E2079">
        <v>19.89</v>
      </c>
      <c r="F2079">
        <v>32.119999999999997</v>
      </c>
      <c r="G2079" t="b">
        <v>0</v>
      </c>
      <c r="H2079" t="b">
        <v>0</v>
      </c>
      <c r="I2079" t="b">
        <v>0</v>
      </c>
      <c r="J2079" t="b">
        <v>0</v>
      </c>
      <c r="K2079">
        <v>1.28</v>
      </c>
      <c r="L2079">
        <v>26.1</v>
      </c>
      <c r="N2079">
        <v>0</v>
      </c>
      <c r="O2079" s="2" t="s">
        <v>48</v>
      </c>
      <c r="P2079" s="2" t="s">
        <v>49</v>
      </c>
      <c r="Q2079">
        <v>158</v>
      </c>
      <c r="R2079" t="b">
        <v>0</v>
      </c>
      <c r="S2079" s="3">
        <v>45684</v>
      </c>
      <c r="T2079" s="2" t="s">
        <v>43</v>
      </c>
      <c r="U2079" t="b">
        <v>0</v>
      </c>
      <c r="V2079" s="2" t="s">
        <v>32</v>
      </c>
      <c r="W2079">
        <v>13</v>
      </c>
      <c r="X2079" s="2" t="s">
        <v>33</v>
      </c>
      <c r="Y2079">
        <v>1</v>
      </c>
      <c r="Z2079" s="2" t="s">
        <v>43</v>
      </c>
      <c r="AA2079" s="2" t="s">
        <v>34</v>
      </c>
      <c r="AB2079" s="2" t="s">
        <v>35</v>
      </c>
    </row>
    <row r="2080" spans="1:28">
      <c r="A2080" s="1">
        <v>45684.583333333336</v>
      </c>
      <c r="B2080" s="2" t="s">
        <v>47</v>
      </c>
      <c r="C2080">
        <v>29.12</v>
      </c>
      <c r="D2080">
        <v>33.49</v>
      </c>
      <c r="E2080">
        <v>24.22</v>
      </c>
      <c r="F2080">
        <v>26.33</v>
      </c>
      <c r="G2080" t="b">
        <v>0</v>
      </c>
      <c r="H2080" t="b">
        <v>0</v>
      </c>
      <c r="I2080" t="b">
        <v>0</v>
      </c>
      <c r="J2080" t="b">
        <v>0</v>
      </c>
      <c r="K2080">
        <v>3.15</v>
      </c>
      <c r="L2080">
        <v>26.1</v>
      </c>
      <c r="M2080">
        <v>44.9</v>
      </c>
      <c r="N2080">
        <v>0</v>
      </c>
      <c r="O2080" s="2" t="s">
        <v>48</v>
      </c>
      <c r="P2080" s="2" t="s">
        <v>49</v>
      </c>
      <c r="Q2080">
        <v>173</v>
      </c>
      <c r="R2080" t="b">
        <v>0</v>
      </c>
      <c r="S2080" s="3">
        <v>45684</v>
      </c>
      <c r="T2080" s="2" t="s">
        <v>43</v>
      </c>
      <c r="U2080" t="b">
        <v>0</v>
      </c>
      <c r="V2080" s="2" t="s">
        <v>32</v>
      </c>
      <c r="W2080">
        <v>14</v>
      </c>
      <c r="X2080" s="2" t="s">
        <v>33</v>
      </c>
      <c r="Y2080">
        <v>1</v>
      </c>
      <c r="Z2080" s="2" t="s">
        <v>43</v>
      </c>
      <c r="AA2080" s="2" t="s">
        <v>34</v>
      </c>
      <c r="AB2080" s="2" t="s">
        <v>35</v>
      </c>
    </row>
    <row r="2081" spans="1:28">
      <c r="A2081" s="1">
        <v>45684.625</v>
      </c>
      <c r="B2081" s="2" t="s">
        <v>47</v>
      </c>
      <c r="C2081">
        <v>22.15</v>
      </c>
      <c r="D2081">
        <v>37.32</v>
      </c>
      <c r="E2081">
        <v>4.34</v>
      </c>
      <c r="F2081">
        <v>15.99</v>
      </c>
      <c r="G2081" t="b">
        <v>0</v>
      </c>
      <c r="H2081" t="b">
        <v>0</v>
      </c>
      <c r="I2081" t="b">
        <v>0</v>
      </c>
      <c r="J2081" t="b">
        <v>0</v>
      </c>
      <c r="K2081">
        <v>2.93</v>
      </c>
      <c r="L2081">
        <v>25.9</v>
      </c>
      <c r="M2081">
        <v>55</v>
      </c>
      <c r="N2081">
        <v>0.43</v>
      </c>
      <c r="O2081" s="2" t="s">
        <v>48</v>
      </c>
      <c r="P2081" s="2" t="s">
        <v>49</v>
      </c>
      <c r="Q2081">
        <v>233</v>
      </c>
      <c r="R2081" t="b">
        <v>0</v>
      </c>
      <c r="S2081" s="3">
        <v>45684</v>
      </c>
      <c r="T2081" s="2" t="s">
        <v>43</v>
      </c>
      <c r="U2081" t="b">
        <v>0</v>
      </c>
      <c r="V2081" s="2" t="s">
        <v>32</v>
      </c>
      <c r="W2081">
        <v>15</v>
      </c>
      <c r="X2081" s="2" t="s">
        <v>36</v>
      </c>
      <c r="Y2081">
        <v>1</v>
      </c>
      <c r="Z2081" s="2" t="s">
        <v>43</v>
      </c>
      <c r="AA2081" s="2" t="s">
        <v>34</v>
      </c>
      <c r="AB2081" s="2" t="s">
        <v>35</v>
      </c>
    </row>
    <row r="2082" spans="1:28">
      <c r="A2082" s="1">
        <v>45684.666666666664</v>
      </c>
      <c r="B2082" s="2" t="s">
        <v>47</v>
      </c>
      <c r="C2082">
        <v>16.809999999999999</v>
      </c>
      <c r="D2082">
        <v>21.19</v>
      </c>
      <c r="E2082">
        <v>25.43</v>
      </c>
      <c r="F2082">
        <v>26.93</v>
      </c>
      <c r="G2082" t="b">
        <v>0</v>
      </c>
      <c r="H2082" t="b">
        <v>0</v>
      </c>
      <c r="I2082" t="b">
        <v>0</v>
      </c>
      <c r="J2082" t="b">
        <v>0</v>
      </c>
      <c r="K2082">
        <v>0.4</v>
      </c>
      <c r="L2082">
        <v>24.9</v>
      </c>
      <c r="M2082">
        <v>66.3</v>
      </c>
      <c r="N2082">
        <v>0</v>
      </c>
      <c r="O2082" s="2" t="s">
        <v>48</v>
      </c>
      <c r="P2082" s="2" t="s">
        <v>49</v>
      </c>
      <c r="Q2082">
        <v>274</v>
      </c>
      <c r="R2082" t="b">
        <v>0</v>
      </c>
      <c r="S2082" s="3">
        <v>45684</v>
      </c>
      <c r="T2082" s="2" t="s">
        <v>43</v>
      </c>
      <c r="U2082" t="b">
        <v>0</v>
      </c>
      <c r="V2082" s="2" t="s">
        <v>32</v>
      </c>
      <c r="W2082">
        <v>16</v>
      </c>
      <c r="X2082" s="2" t="s">
        <v>33</v>
      </c>
      <c r="Y2082">
        <v>1</v>
      </c>
      <c r="Z2082" s="2" t="s">
        <v>43</v>
      </c>
      <c r="AA2082" s="2" t="s">
        <v>34</v>
      </c>
      <c r="AB2082" s="2" t="s">
        <v>35</v>
      </c>
    </row>
    <row r="2083" spans="1:28">
      <c r="A2083" s="1">
        <v>45684.708333333336</v>
      </c>
      <c r="B2083" s="2" t="s">
        <v>47</v>
      </c>
      <c r="C2083">
        <v>19.46</v>
      </c>
      <c r="D2083">
        <v>46.93</v>
      </c>
      <c r="E2083">
        <v>29.86</v>
      </c>
      <c r="F2083">
        <v>26.55</v>
      </c>
      <c r="G2083" t="b">
        <v>0</v>
      </c>
      <c r="H2083" t="b">
        <v>0</v>
      </c>
      <c r="I2083" t="b">
        <v>0</v>
      </c>
      <c r="J2083" t="b">
        <v>0</v>
      </c>
      <c r="K2083">
        <v>2.96</v>
      </c>
      <c r="L2083">
        <v>26.1</v>
      </c>
      <c r="M2083">
        <v>65.2</v>
      </c>
      <c r="N2083">
        <v>0</v>
      </c>
      <c r="O2083" s="2" t="s">
        <v>48</v>
      </c>
      <c r="P2083" s="2" t="s">
        <v>49</v>
      </c>
      <c r="Q2083">
        <v>262</v>
      </c>
      <c r="R2083" t="b">
        <v>1</v>
      </c>
      <c r="S2083" s="3">
        <v>45684</v>
      </c>
      <c r="T2083" s="2" t="s">
        <v>43</v>
      </c>
      <c r="U2083" t="b">
        <v>0</v>
      </c>
      <c r="V2083" s="2" t="s">
        <v>32</v>
      </c>
      <c r="W2083">
        <v>17</v>
      </c>
      <c r="X2083" s="2" t="s">
        <v>33</v>
      </c>
      <c r="Y2083">
        <v>1</v>
      </c>
      <c r="Z2083" s="2" t="s">
        <v>43</v>
      </c>
      <c r="AA2083" s="2" t="s">
        <v>34</v>
      </c>
      <c r="AB2083" s="2" t="s">
        <v>37</v>
      </c>
    </row>
    <row r="2084" spans="1:28">
      <c r="A2084" s="1">
        <v>45684.75</v>
      </c>
      <c r="B2084" s="2" t="s">
        <v>47</v>
      </c>
      <c r="C2084">
        <v>16.829999999999998</v>
      </c>
      <c r="D2084">
        <v>33.24</v>
      </c>
      <c r="E2084">
        <v>22.29</v>
      </c>
      <c r="F2084">
        <v>23.64</v>
      </c>
      <c r="G2084" t="b">
        <v>0</v>
      </c>
      <c r="H2084" t="b">
        <v>0</v>
      </c>
      <c r="I2084" t="b">
        <v>0</v>
      </c>
      <c r="J2084" t="b">
        <v>0</v>
      </c>
      <c r="K2084">
        <v>4.5599999999999996</v>
      </c>
      <c r="L2084">
        <v>20.2</v>
      </c>
      <c r="M2084">
        <v>57</v>
      </c>
      <c r="N2084">
        <v>0</v>
      </c>
      <c r="O2084" s="2" t="s">
        <v>48</v>
      </c>
      <c r="P2084" s="2" t="s">
        <v>49</v>
      </c>
      <c r="Q2084">
        <v>298</v>
      </c>
      <c r="R2084" t="b">
        <v>1</v>
      </c>
      <c r="S2084" s="3">
        <v>45684</v>
      </c>
      <c r="T2084" s="2" t="s">
        <v>43</v>
      </c>
      <c r="U2084" t="b">
        <v>0</v>
      </c>
      <c r="V2084" s="2" t="s">
        <v>32</v>
      </c>
      <c r="W2084">
        <v>18</v>
      </c>
      <c r="X2084" s="2" t="s">
        <v>33</v>
      </c>
      <c r="Y2084">
        <v>1</v>
      </c>
      <c r="Z2084" s="2" t="s">
        <v>43</v>
      </c>
      <c r="AA2084" s="2" t="s">
        <v>34</v>
      </c>
      <c r="AB2084" s="2" t="s">
        <v>37</v>
      </c>
    </row>
    <row r="2085" spans="1:28">
      <c r="A2085" s="1">
        <v>45684.791666666664</v>
      </c>
      <c r="B2085" s="2" t="s">
        <v>47</v>
      </c>
      <c r="C2085">
        <v>26.2</v>
      </c>
      <c r="D2085">
        <v>43.75</v>
      </c>
      <c r="E2085">
        <v>21.44</v>
      </c>
      <c r="F2085">
        <v>20.63</v>
      </c>
      <c r="G2085" t="b">
        <v>0</v>
      </c>
      <c r="H2085" t="b">
        <v>0</v>
      </c>
      <c r="I2085" t="b">
        <v>0</v>
      </c>
      <c r="J2085" t="b">
        <v>0</v>
      </c>
      <c r="K2085">
        <v>2.33</v>
      </c>
      <c r="L2085">
        <v>23.6</v>
      </c>
      <c r="M2085">
        <v>65.2</v>
      </c>
      <c r="N2085">
        <v>0</v>
      </c>
      <c r="O2085" s="2" t="s">
        <v>48</v>
      </c>
      <c r="P2085" s="2" t="s">
        <v>49</v>
      </c>
      <c r="Q2085">
        <v>253</v>
      </c>
      <c r="R2085" t="b">
        <v>1</v>
      </c>
      <c r="S2085" s="3">
        <v>45684</v>
      </c>
      <c r="T2085" s="2" t="s">
        <v>43</v>
      </c>
      <c r="U2085" t="b">
        <v>0</v>
      </c>
      <c r="V2085" s="2" t="s">
        <v>32</v>
      </c>
      <c r="W2085">
        <v>19</v>
      </c>
      <c r="X2085" s="2" t="s">
        <v>33</v>
      </c>
      <c r="Y2085">
        <v>1</v>
      </c>
      <c r="Z2085" s="2" t="s">
        <v>43</v>
      </c>
      <c r="AA2085" s="2" t="s">
        <v>34</v>
      </c>
      <c r="AB2085" s="2" t="s">
        <v>37</v>
      </c>
    </row>
    <row r="2086" spans="1:28">
      <c r="A2086" s="1">
        <v>45684.833333333336</v>
      </c>
      <c r="B2086" s="2" t="s">
        <v>47</v>
      </c>
      <c r="C2086">
        <v>27.57</v>
      </c>
      <c r="D2086">
        <v>31.71</v>
      </c>
      <c r="E2086">
        <v>21.65</v>
      </c>
      <c r="F2086">
        <v>28.66</v>
      </c>
      <c r="G2086" t="b">
        <v>0</v>
      </c>
      <c r="H2086" t="b">
        <v>0</v>
      </c>
      <c r="I2086" t="b">
        <v>0</v>
      </c>
      <c r="J2086" t="b">
        <v>0</v>
      </c>
      <c r="K2086">
        <v>1.79</v>
      </c>
      <c r="L2086">
        <v>20</v>
      </c>
      <c r="M2086">
        <v>74.599999999999994</v>
      </c>
      <c r="N2086">
        <v>0</v>
      </c>
      <c r="O2086" s="2" t="s">
        <v>48</v>
      </c>
      <c r="P2086" s="2" t="s">
        <v>49</v>
      </c>
      <c r="Q2086">
        <v>246</v>
      </c>
      <c r="R2086" t="b">
        <v>0</v>
      </c>
      <c r="S2086" s="3">
        <v>45684</v>
      </c>
      <c r="T2086" s="2" t="s">
        <v>43</v>
      </c>
      <c r="U2086" t="b">
        <v>0</v>
      </c>
      <c r="V2086" s="2" t="s">
        <v>32</v>
      </c>
      <c r="W2086">
        <v>20</v>
      </c>
      <c r="X2086" s="2" t="s">
        <v>33</v>
      </c>
      <c r="Y2086">
        <v>1</v>
      </c>
      <c r="Z2086" s="2" t="s">
        <v>43</v>
      </c>
      <c r="AA2086" s="2" t="s">
        <v>34</v>
      </c>
      <c r="AB2086" s="2" t="s">
        <v>35</v>
      </c>
    </row>
    <row r="2087" spans="1:28">
      <c r="A2087" s="1">
        <v>45684.875</v>
      </c>
      <c r="B2087" s="2" t="s">
        <v>47</v>
      </c>
      <c r="C2087">
        <v>12.28</v>
      </c>
      <c r="D2087">
        <v>29.61</v>
      </c>
      <c r="E2087">
        <v>30.07</v>
      </c>
      <c r="F2087">
        <v>18.38</v>
      </c>
      <c r="G2087" t="b">
        <v>0</v>
      </c>
      <c r="H2087" t="b">
        <v>0</v>
      </c>
      <c r="I2087" t="b">
        <v>0</v>
      </c>
      <c r="J2087" t="b">
        <v>0</v>
      </c>
      <c r="K2087">
        <v>2.13</v>
      </c>
      <c r="L2087">
        <v>20.2</v>
      </c>
      <c r="M2087">
        <v>72.5</v>
      </c>
      <c r="N2087">
        <v>0</v>
      </c>
      <c r="O2087" s="2" t="s">
        <v>48</v>
      </c>
      <c r="P2087" s="2" t="s">
        <v>49</v>
      </c>
      <c r="Q2087">
        <v>235</v>
      </c>
      <c r="R2087" t="b">
        <v>0</v>
      </c>
      <c r="S2087" s="3">
        <v>45684</v>
      </c>
      <c r="T2087" s="2" t="s">
        <v>43</v>
      </c>
      <c r="U2087" t="b">
        <v>0</v>
      </c>
      <c r="V2087" s="2" t="s">
        <v>32</v>
      </c>
      <c r="W2087">
        <v>21</v>
      </c>
      <c r="X2087" s="2" t="s">
        <v>33</v>
      </c>
      <c r="Y2087">
        <v>1</v>
      </c>
      <c r="Z2087" s="2" t="s">
        <v>43</v>
      </c>
      <c r="AA2087" s="2" t="s">
        <v>34</v>
      </c>
      <c r="AB2087" s="2" t="s">
        <v>35</v>
      </c>
    </row>
    <row r="2088" spans="1:28">
      <c r="A2088" s="1">
        <v>45684.916666666664</v>
      </c>
      <c r="B2088" s="2" t="s">
        <v>47</v>
      </c>
      <c r="C2088">
        <v>8.4499999999999993</v>
      </c>
      <c r="D2088">
        <v>41.52</v>
      </c>
      <c r="E2088">
        <v>10.74</v>
      </c>
      <c r="F2088">
        <v>6.8</v>
      </c>
      <c r="G2088" t="b">
        <v>0</v>
      </c>
      <c r="H2088" t="b">
        <v>0</v>
      </c>
      <c r="I2088" t="b">
        <v>0</v>
      </c>
      <c r="J2088" t="b">
        <v>0</v>
      </c>
      <c r="K2088">
        <v>3.19</v>
      </c>
      <c r="L2088">
        <v>16.399999999999999</v>
      </c>
      <c r="M2088">
        <v>68.099999999999994</v>
      </c>
      <c r="N2088">
        <v>0</v>
      </c>
      <c r="O2088" s="2" t="s">
        <v>48</v>
      </c>
      <c r="P2088" s="2" t="s">
        <v>49</v>
      </c>
      <c r="Q2088">
        <v>186</v>
      </c>
      <c r="R2088" t="b">
        <v>0</v>
      </c>
      <c r="S2088" s="3">
        <v>45684</v>
      </c>
      <c r="T2088" s="2" t="s">
        <v>43</v>
      </c>
      <c r="U2088" t="b">
        <v>0</v>
      </c>
      <c r="V2088" s="2" t="s">
        <v>32</v>
      </c>
      <c r="W2088">
        <v>22</v>
      </c>
      <c r="X2088" s="2" t="s">
        <v>33</v>
      </c>
      <c r="Y2088">
        <v>1</v>
      </c>
      <c r="Z2088" s="2" t="s">
        <v>43</v>
      </c>
      <c r="AA2088" s="2" t="s">
        <v>34</v>
      </c>
      <c r="AB2088" s="2" t="s">
        <v>35</v>
      </c>
    </row>
    <row r="2089" spans="1:28">
      <c r="A2089" s="1">
        <v>45684.958333333336</v>
      </c>
      <c r="B2089" s="2" t="s">
        <v>47</v>
      </c>
      <c r="C2089">
        <v>28</v>
      </c>
      <c r="D2089">
        <v>32.200000000000003</v>
      </c>
      <c r="E2089">
        <v>20.94</v>
      </c>
      <c r="F2089">
        <v>22.56</v>
      </c>
      <c r="G2089" t="b">
        <v>0</v>
      </c>
      <c r="H2089" t="b">
        <v>0</v>
      </c>
      <c r="I2089" t="b">
        <v>0</v>
      </c>
      <c r="J2089" t="b">
        <v>0</v>
      </c>
      <c r="K2089">
        <v>0.54</v>
      </c>
      <c r="L2089">
        <v>20.100000000000001</v>
      </c>
      <c r="M2089">
        <v>62.6</v>
      </c>
      <c r="N2089">
        <v>0</v>
      </c>
      <c r="O2089" s="2" t="s">
        <v>48</v>
      </c>
      <c r="P2089" s="2" t="s">
        <v>49</v>
      </c>
      <c r="Q2089">
        <v>179</v>
      </c>
      <c r="R2089" t="b">
        <v>0</v>
      </c>
      <c r="S2089" s="3">
        <v>45684</v>
      </c>
      <c r="T2089" s="2" t="s">
        <v>43</v>
      </c>
      <c r="U2089" t="b">
        <v>0</v>
      </c>
      <c r="V2089" s="2" t="s">
        <v>32</v>
      </c>
      <c r="W2089">
        <v>23</v>
      </c>
      <c r="X2089" s="2" t="s">
        <v>33</v>
      </c>
      <c r="Y2089">
        <v>1</v>
      </c>
      <c r="Z2089" s="2" t="s">
        <v>43</v>
      </c>
      <c r="AA2089" s="2" t="s">
        <v>34</v>
      </c>
      <c r="AB2089" s="2" t="s">
        <v>35</v>
      </c>
    </row>
    <row r="2090" spans="1:28">
      <c r="A2090" s="1">
        <v>45685</v>
      </c>
      <c r="B2090" s="2" t="s">
        <v>47</v>
      </c>
      <c r="C2090">
        <v>22.28</v>
      </c>
      <c r="D2090">
        <v>35.53</v>
      </c>
      <c r="E2090">
        <v>1</v>
      </c>
      <c r="F2090">
        <v>20.399999999999999</v>
      </c>
      <c r="G2090" t="b">
        <v>0</v>
      </c>
      <c r="H2090" t="b">
        <v>0</v>
      </c>
      <c r="I2090" t="b">
        <v>0</v>
      </c>
      <c r="J2090" t="b">
        <v>0</v>
      </c>
      <c r="K2090">
        <v>3</v>
      </c>
      <c r="L2090">
        <v>19.399999999999999</v>
      </c>
      <c r="M2090">
        <v>61.8</v>
      </c>
      <c r="N2090">
        <v>0</v>
      </c>
      <c r="O2090" s="2" t="s">
        <v>48</v>
      </c>
      <c r="P2090" s="2" t="s">
        <v>49</v>
      </c>
      <c r="Q2090">
        <v>156</v>
      </c>
      <c r="R2090" t="b">
        <v>0</v>
      </c>
      <c r="S2090" s="3">
        <v>45685</v>
      </c>
      <c r="T2090" s="2" t="s">
        <v>44</v>
      </c>
      <c r="U2090" t="b">
        <v>0</v>
      </c>
      <c r="V2090" s="2" t="s">
        <v>32</v>
      </c>
      <c r="W2090">
        <v>0</v>
      </c>
      <c r="X2090" s="2" t="s">
        <v>33</v>
      </c>
      <c r="Y2090">
        <v>1</v>
      </c>
      <c r="Z2090" s="2" t="s">
        <v>44</v>
      </c>
      <c r="AA2090" s="2" t="s">
        <v>34</v>
      </c>
      <c r="AB2090" s="2" t="s">
        <v>35</v>
      </c>
    </row>
    <row r="2091" spans="1:28">
      <c r="A2091" s="1">
        <v>45685.041666666664</v>
      </c>
      <c r="B2091" s="2" t="s">
        <v>47</v>
      </c>
      <c r="C2091">
        <v>16.739999999999998</v>
      </c>
      <c r="D2091">
        <v>48.8</v>
      </c>
      <c r="E2091">
        <v>18.5</v>
      </c>
      <c r="F2091">
        <v>25.08</v>
      </c>
      <c r="G2091" t="b">
        <v>0</v>
      </c>
      <c r="H2091" t="b">
        <v>0</v>
      </c>
      <c r="I2091" t="b">
        <v>0</v>
      </c>
      <c r="J2091" t="b">
        <v>0</v>
      </c>
      <c r="K2091">
        <v>2.5099999999999998</v>
      </c>
      <c r="L2091">
        <v>18.7</v>
      </c>
      <c r="M2091">
        <v>71</v>
      </c>
      <c r="N2091">
        <v>0</v>
      </c>
      <c r="O2091" s="2" t="s">
        <v>48</v>
      </c>
      <c r="P2091" s="2" t="s">
        <v>49</v>
      </c>
      <c r="Q2091">
        <v>166</v>
      </c>
      <c r="R2091" t="b">
        <v>0</v>
      </c>
      <c r="S2091" s="3">
        <v>45685</v>
      </c>
      <c r="T2091" s="2" t="s">
        <v>44</v>
      </c>
      <c r="U2091" t="b">
        <v>0</v>
      </c>
      <c r="V2091" s="2" t="s">
        <v>32</v>
      </c>
      <c r="W2091">
        <v>1</v>
      </c>
      <c r="X2091" s="2" t="s">
        <v>33</v>
      </c>
      <c r="Y2091">
        <v>1</v>
      </c>
      <c r="Z2091" s="2" t="s">
        <v>44</v>
      </c>
      <c r="AA2091" s="2" t="s">
        <v>34</v>
      </c>
      <c r="AB2091" s="2" t="s">
        <v>35</v>
      </c>
    </row>
    <row r="2092" spans="1:28">
      <c r="A2092" s="1">
        <v>45685.083333333336</v>
      </c>
      <c r="B2092" s="2" t="s">
        <v>47</v>
      </c>
      <c r="C2092">
        <v>6.11</v>
      </c>
      <c r="D2092">
        <v>21.86</v>
      </c>
      <c r="E2092">
        <v>12.49</v>
      </c>
      <c r="F2092">
        <v>8.6</v>
      </c>
      <c r="G2092" t="b">
        <v>0</v>
      </c>
      <c r="H2092" t="b">
        <v>0</v>
      </c>
      <c r="I2092" t="b">
        <v>0</v>
      </c>
      <c r="J2092" t="b">
        <v>0</v>
      </c>
      <c r="K2092">
        <v>5.37</v>
      </c>
      <c r="L2092">
        <v>14.4</v>
      </c>
      <c r="M2092">
        <v>71.900000000000006</v>
      </c>
      <c r="N2092">
        <v>0</v>
      </c>
      <c r="O2092" s="2" t="s">
        <v>48</v>
      </c>
      <c r="P2092" s="2" t="s">
        <v>49</v>
      </c>
      <c r="Q2092">
        <v>218</v>
      </c>
      <c r="R2092" t="b">
        <v>0</v>
      </c>
      <c r="S2092" s="3">
        <v>45685</v>
      </c>
      <c r="T2092" s="2" t="s">
        <v>44</v>
      </c>
      <c r="U2092" t="b">
        <v>0</v>
      </c>
      <c r="V2092" s="2" t="s">
        <v>32</v>
      </c>
      <c r="W2092">
        <v>2</v>
      </c>
      <c r="X2092" s="2" t="s">
        <v>33</v>
      </c>
      <c r="Y2092">
        <v>1</v>
      </c>
      <c r="Z2092" s="2" t="s">
        <v>44</v>
      </c>
      <c r="AA2092" s="2" t="s">
        <v>34</v>
      </c>
      <c r="AB2092" s="2" t="s">
        <v>35</v>
      </c>
    </row>
    <row r="2093" spans="1:28">
      <c r="A2093" s="1">
        <v>45685.125</v>
      </c>
      <c r="B2093" s="2" t="s">
        <v>47</v>
      </c>
      <c r="C2093">
        <v>26.61</v>
      </c>
      <c r="D2093">
        <v>32.14</v>
      </c>
      <c r="E2093">
        <v>8.1300000000000008</v>
      </c>
      <c r="F2093">
        <v>18.899999999999999</v>
      </c>
      <c r="G2093" t="b">
        <v>0</v>
      </c>
      <c r="H2093" t="b">
        <v>0</v>
      </c>
      <c r="I2093" t="b">
        <v>0</v>
      </c>
      <c r="J2093" t="b">
        <v>0</v>
      </c>
      <c r="K2093">
        <v>3.09</v>
      </c>
      <c r="L2093">
        <v>19.2</v>
      </c>
      <c r="N2093">
        <v>0</v>
      </c>
      <c r="O2093" s="2" t="s">
        <v>48</v>
      </c>
      <c r="P2093" s="2" t="s">
        <v>49</v>
      </c>
      <c r="Q2093">
        <v>182</v>
      </c>
      <c r="R2093" t="b">
        <v>0</v>
      </c>
      <c r="S2093" s="3">
        <v>45685</v>
      </c>
      <c r="T2093" s="2" t="s">
        <v>44</v>
      </c>
      <c r="U2093" t="b">
        <v>0</v>
      </c>
      <c r="V2093" s="2" t="s">
        <v>32</v>
      </c>
      <c r="W2093">
        <v>3</v>
      </c>
      <c r="X2093" s="2" t="s">
        <v>33</v>
      </c>
      <c r="Y2093">
        <v>1</v>
      </c>
      <c r="Z2093" s="2" t="s">
        <v>44</v>
      </c>
      <c r="AA2093" s="2" t="s">
        <v>34</v>
      </c>
      <c r="AB2093" s="2" t="s">
        <v>35</v>
      </c>
    </row>
    <row r="2094" spans="1:28">
      <c r="A2094" s="1">
        <v>45685.166666666664</v>
      </c>
      <c r="B2094" s="2" t="s">
        <v>47</v>
      </c>
      <c r="C2094">
        <v>17.38</v>
      </c>
      <c r="D2094">
        <v>27.71</v>
      </c>
      <c r="E2094">
        <v>10.71</v>
      </c>
      <c r="F2094">
        <v>21.14</v>
      </c>
      <c r="G2094" t="b">
        <v>0</v>
      </c>
      <c r="H2094" t="b">
        <v>0</v>
      </c>
      <c r="I2094" t="b">
        <v>0</v>
      </c>
      <c r="J2094" t="b">
        <v>0</v>
      </c>
      <c r="K2094">
        <v>5.41</v>
      </c>
      <c r="L2094">
        <v>19.2</v>
      </c>
      <c r="M2094">
        <v>68</v>
      </c>
      <c r="N2094">
        <v>0</v>
      </c>
      <c r="O2094" s="2" t="s">
        <v>48</v>
      </c>
      <c r="P2094" s="2" t="s">
        <v>49</v>
      </c>
      <c r="Q2094">
        <v>162</v>
      </c>
      <c r="R2094" t="b">
        <v>0</v>
      </c>
      <c r="S2094" s="3">
        <v>45685</v>
      </c>
      <c r="T2094" s="2" t="s">
        <v>44</v>
      </c>
      <c r="U2094" t="b">
        <v>0</v>
      </c>
      <c r="V2094" s="2" t="s">
        <v>32</v>
      </c>
      <c r="W2094">
        <v>4</v>
      </c>
      <c r="X2094" s="2" t="s">
        <v>33</v>
      </c>
      <c r="Y2094">
        <v>1</v>
      </c>
      <c r="Z2094" s="2" t="s">
        <v>44</v>
      </c>
      <c r="AA2094" s="2" t="s">
        <v>34</v>
      </c>
      <c r="AB2094" s="2" t="s">
        <v>35</v>
      </c>
    </row>
    <row r="2095" spans="1:28">
      <c r="A2095" s="1">
        <v>45685.208333333336</v>
      </c>
      <c r="B2095" s="2" t="s">
        <v>47</v>
      </c>
      <c r="C2095">
        <v>13.52</v>
      </c>
      <c r="D2095">
        <v>15.54</v>
      </c>
      <c r="E2095">
        <v>11.74</v>
      </c>
      <c r="F2095">
        <v>13.78</v>
      </c>
      <c r="G2095" t="b">
        <v>0</v>
      </c>
      <c r="H2095" t="b">
        <v>0</v>
      </c>
      <c r="I2095" t="b">
        <v>0</v>
      </c>
      <c r="J2095" t="b">
        <v>0</v>
      </c>
      <c r="K2095">
        <v>2.15</v>
      </c>
      <c r="L2095">
        <v>16.600000000000001</v>
      </c>
      <c r="M2095">
        <v>75.3</v>
      </c>
      <c r="N2095">
        <v>0</v>
      </c>
      <c r="O2095" s="2" t="s">
        <v>48</v>
      </c>
      <c r="P2095" s="2" t="s">
        <v>49</v>
      </c>
      <c r="Q2095">
        <v>189</v>
      </c>
      <c r="R2095" t="b">
        <v>0</v>
      </c>
      <c r="S2095" s="3">
        <v>45685</v>
      </c>
      <c r="T2095" s="2" t="s">
        <v>44</v>
      </c>
      <c r="U2095" t="b">
        <v>0</v>
      </c>
      <c r="V2095" s="2" t="s">
        <v>32</v>
      </c>
      <c r="W2095">
        <v>5</v>
      </c>
      <c r="X2095" s="2" t="s">
        <v>33</v>
      </c>
      <c r="Y2095">
        <v>1</v>
      </c>
      <c r="Z2095" s="2" t="s">
        <v>44</v>
      </c>
      <c r="AA2095" s="2" t="s">
        <v>34</v>
      </c>
      <c r="AB2095" s="2" t="s">
        <v>35</v>
      </c>
    </row>
    <row r="2096" spans="1:28">
      <c r="A2096" s="1">
        <v>45685.25</v>
      </c>
      <c r="B2096" s="2" t="s">
        <v>47</v>
      </c>
      <c r="C2096">
        <v>12.43</v>
      </c>
      <c r="D2096">
        <v>16.11</v>
      </c>
      <c r="E2096">
        <v>20.09</v>
      </c>
      <c r="F2096">
        <v>14.81</v>
      </c>
      <c r="G2096" t="b">
        <v>0</v>
      </c>
      <c r="H2096" t="b">
        <v>0</v>
      </c>
      <c r="I2096" t="b">
        <v>0</v>
      </c>
      <c r="J2096" t="b">
        <v>0</v>
      </c>
      <c r="K2096">
        <v>4.2</v>
      </c>
      <c r="L2096">
        <v>20.7</v>
      </c>
      <c r="M2096">
        <v>66.7</v>
      </c>
      <c r="N2096">
        <v>0</v>
      </c>
      <c r="O2096" s="2" t="s">
        <v>48</v>
      </c>
      <c r="P2096" s="2" t="s">
        <v>49</v>
      </c>
      <c r="Q2096">
        <v>189</v>
      </c>
      <c r="R2096" t="b">
        <v>0</v>
      </c>
      <c r="S2096" s="3">
        <v>45685</v>
      </c>
      <c r="T2096" s="2" t="s">
        <v>44</v>
      </c>
      <c r="U2096" t="b">
        <v>0</v>
      </c>
      <c r="V2096" s="2" t="s">
        <v>32</v>
      </c>
      <c r="W2096">
        <v>6</v>
      </c>
      <c r="X2096" s="2" t="s">
        <v>33</v>
      </c>
      <c r="Y2096">
        <v>1</v>
      </c>
      <c r="Z2096" s="2" t="s">
        <v>44</v>
      </c>
      <c r="AA2096" s="2" t="s">
        <v>34</v>
      </c>
      <c r="AB2096" s="2" t="s">
        <v>35</v>
      </c>
    </row>
    <row r="2097" spans="1:28">
      <c r="A2097" s="1">
        <v>45685.291666666664</v>
      </c>
      <c r="B2097" s="2" t="s">
        <v>47</v>
      </c>
      <c r="C2097">
        <v>21.32</v>
      </c>
      <c r="D2097">
        <v>40.840000000000003</v>
      </c>
      <c r="E2097">
        <v>11.67</v>
      </c>
      <c r="F2097">
        <v>22.86</v>
      </c>
      <c r="G2097" t="b">
        <v>0</v>
      </c>
      <c r="H2097" t="b">
        <v>0</v>
      </c>
      <c r="I2097" t="b">
        <v>0</v>
      </c>
      <c r="J2097" t="b">
        <v>0</v>
      </c>
      <c r="K2097">
        <v>3.86</v>
      </c>
      <c r="L2097">
        <v>22.7</v>
      </c>
      <c r="M2097">
        <v>70.8</v>
      </c>
      <c r="N2097">
        <v>0</v>
      </c>
      <c r="O2097" s="2" t="s">
        <v>48</v>
      </c>
      <c r="P2097" s="2" t="s">
        <v>49</v>
      </c>
      <c r="Q2097">
        <v>239</v>
      </c>
      <c r="R2097" t="b">
        <v>1</v>
      </c>
      <c r="S2097" s="3">
        <v>45685</v>
      </c>
      <c r="T2097" s="2" t="s">
        <v>44</v>
      </c>
      <c r="U2097" t="b">
        <v>0</v>
      </c>
      <c r="V2097" s="2" t="s">
        <v>32</v>
      </c>
      <c r="W2097">
        <v>7</v>
      </c>
      <c r="X2097" s="2" t="s">
        <v>33</v>
      </c>
      <c r="Y2097">
        <v>1</v>
      </c>
      <c r="Z2097" s="2" t="s">
        <v>44</v>
      </c>
      <c r="AA2097" s="2" t="s">
        <v>34</v>
      </c>
      <c r="AB2097" s="2" t="s">
        <v>37</v>
      </c>
    </row>
    <row r="2098" spans="1:28">
      <c r="A2098" s="1">
        <v>45685.333333333336</v>
      </c>
      <c r="B2098" s="2" t="s">
        <v>47</v>
      </c>
      <c r="C2098">
        <v>29.58</v>
      </c>
      <c r="D2098">
        <v>51.12</v>
      </c>
      <c r="E2098">
        <v>26.57</v>
      </c>
      <c r="F2098">
        <v>33.369999999999997</v>
      </c>
      <c r="G2098" t="b">
        <v>0</v>
      </c>
      <c r="H2098" t="b">
        <v>0</v>
      </c>
      <c r="I2098" t="b">
        <v>0</v>
      </c>
      <c r="J2098" t="b">
        <v>0</v>
      </c>
      <c r="K2098">
        <v>2.36</v>
      </c>
      <c r="L2098">
        <v>24.3</v>
      </c>
      <c r="M2098">
        <v>70.400000000000006</v>
      </c>
      <c r="N2098">
        <v>0</v>
      </c>
      <c r="O2098" s="2" t="s">
        <v>48</v>
      </c>
      <c r="P2098" s="2" t="s">
        <v>49</v>
      </c>
      <c r="Q2098">
        <v>308</v>
      </c>
      <c r="R2098" t="b">
        <v>1</v>
      </c>
      <c r="S2098" s="3">
        <v>45685</v>
      </c>
      <c r="T2098" s="2" t="s">
        <v>44</v>
      </c>
      <c r="U2098" t="b">
        <v>0</v>
      </c>
      <c r="V2098" s="2" t="s">
        <v>32</v>
      </c>
      <c r="W2098">
        <v>8</v>
      </c>
      <c r="X2098" s="2" t="s">
        <v>33</v>
      </c>
      <c r="Y2098">
        <v>1</v>
      </c>
      <c r="Z2098" s="2" t="s">
        <v>44</v>
      </c>
      <c r="AA2098" s="2" t="s">
        <v>34</v>
      </c>
      <c r="AB2098" s="2" t="s">
        <v>37</v>
      </c>
    </row>
    <row r="2099" spans="1:28">
      <c r="A2099" s="1">
        <v>45685.375</v>
      </c>
      <c r="B2099" s="2" t="s">
        <v>47</v>
      </c>
      <c r="C2099">
        <v>7.53</v>
      </c>
      <c r="D2099">
        <v>37.22</v>
      </c>
      <c r="F2099">
        <v>19.14</v>
      </c>
      <c r="G2099" t="b">
        <v>0</v>
      </c>
      <c r="H2099" t="b">
        <v>0</v>
      </c>
      <c r="I2099" t="b">
        <v>0</v>
      </c>
      <c r="J2099" t="b">
        <v>0</v>
      </c>
      <c r="K2099">
        <v>3.51</v>
      </c>
      <c r="L2099">
        <v>24.8</v>
      </c>
      <c r="M2099">
        <v>56.6</v>
      </c>
      <c r="N2099">
        <v>0</v>
      </c>
      <c r="O2099" s="2" t="s">
        <v>48</v>
      </c>
      <c r="P2099" s="2" t="s">
        <v>49</v>
      </c>
      <c r="Q2099">
        <v>257</v>
      </c>
      <c r="R2099" t="b">
        <v>1</v>
      </c>
      <c r="S2099" s="3">
        <v>45685</v>
      </c>
      <c r="T2099" s="2" t="s">
        <v>44</v>
      </c>
      <c r="U2099" t="b">
        <v>0</v>
      </c>
      <c r="V2099" s="2" t="s">
        <v>32</v>
      </c>
      <c r="W2099">
        <v>9</v>
      </c>
      <c r="X2099" s="2" t="s">
        <v>33</v>
      </c>
      <c r="Y2099">
        <v>1</v>
      </c>
      <c r="Z2099" s="2" t="s">
        <v>44</v>
      </c>
      <c r="AA2099" s="2" t="s">
        <v>34</v>
      </c>
      <c r="AB2099" s="2" t="s">
        <v>37</v>
      </c>
    </row>
    <row r="2100" spans="1:28">
      <c r="A2100" s="1">
        <v>45685.416666666664</v>
      </c>
      <c r="B2100" s="2" t="s">
        <v>47</v>
      </c>
      <c r="C2100">
        <v>21.42</v>
      </c>
      <c r="D2100">
        <v>24.63</v>
      </c>
      <c r="E2100">
        <v>13.88</v>
      </c>
      <c r="F2100">
        <v>20.260000000000002</v>
      </c>
      <c r="G2100" t="b">
        <v>0</v>
      </c>
      <c r="H2100" t="b">
        <v>0</v>
      </c>
      <c r="I2100" t="b">
        <v>0</v>
      </c>
      <c r="J2100" t="b">
        <v>0</v>
      </c>
      <c r="K2100">
        <v>4.6100000000000003</v>
      </c>
      <c r="L2100">
        <v>26.1</v>
      </c>
      <c r="M2100">
        <v>47.7</v>
      </c>
      <c r="N2100">
        <v>0</v>
      </c>
      <c r="O2100" s="2" t="s">
        <v>48</v>
      </c>
      <c r="P2100" s="2" t="s">
        <v>49</v>
      </c>
      <c r="Q2100">
        <v>264</v>
      </c>
      <c r="R2100" t="b">
        <v>0</v>
      </c>
      <c r="S2100" s="3">
        <v>45685</v>
      </c>
      <c r="T2100" s="2" t="s">
        <v>44</v>
      </c>
      <c r="U2100" t="b">
        <v>0</v>
      </c>
      <c r="V2100" s="2" t="s">
        <v>32</v>
      </c>
      <c r="W2100">
        <v>10</v>
      </c>
      <c r="X2100" s="2" t="s">
        <v>33</v>
      </c>
      <c r="Y2100">
        <v>1</v>
      </c>
      <c r="Z2100" s="2" t="s">
        <v>44</v>
      </c>
      <c r="AA2100" s="2" t="s">
        <v>34</v>
      </c>
      <c r="AB2100" s="2" t="s">
        <v>35</v>
      </c>
    </row>
    <row r="2101" spans="1:28">
      <c r="A2101" s="1">
        <v>45685.458333333336</v>
      </c>
      <c r="B2101" s="2" t="s">
        <v>47</v>
      </c>
      <c r="C2101">
        <v>25.03</v>
      </c>
      <c r="D2101">
        <v>28.78</v>
      </c>
      <c r="E2101">
        <v>3.04</v>
      </c>
      <c r="F2101">
        <v>19.77</v>
      </c>
      <c r="G2101" t="b">
        <v>0</v>
      </c>
      <c r="H2101" t="b">
        <v>0</v>
      </c>
      <c r="I2101" t="b">
        <v>0</v>
      </c>
      <c r="J2101" t="b">
        <v>0</v>
      </c>
      <c r="K2101">
        <v>2.59</v>
      </c>
      <c r="L2101">
        <v>29</v>
      </c>
      <c r="N2101">
        <v>0</v>
      </c>
      <c r="O2101" s="2" t="s">
        <v>48</v>
      </c>
      <c r="P2101" s="2" t="s">
        <v>49</v>
      </c>
      <c r="Q2101">
        <v>194</v>
      </c>
      <c r="R2101" t="b">
        <v>0</v>
      </c>
      <c r="S2101" s="3">
        <v>45685</v>
      </c>
      <c r="T2101" s="2" t="s">
        <v>44</v>
      </c>
      <c r="U2101" t="b">
        <v>0</v>
      </c>
      <c r="V2101" s="2" t="s">
        <v>32</v>
      </c>
      <c r="W2101">
        <v>11</v>
      </c>
      <c r="X2101" s="2" t="s">
        <v>33</v>
      </c>
      <c r="Y2101">
        <v>1</v>
      </c>
      <c r="Z2101" s="2" t="s">
        <v>44</v>
      </c>
      <c r="AA2101" s="2" t="s">
        <v>34</v>
      </c>
      <c r="AB2101" s="2" t="s">
        <v>35</v>
      </c>
    </row>
    <row r="2102" spans="1:28">
      <c r="A2102" s="1">
        <v>45685.5</v>
      </c>
      <c r="B2102" s="2" t="s">
        <v>47</v>
      </c>
      <c r="C2102">
        <v>6.03</v>
      </c>
      <c r="D2102">
        <v>39.44</v>
      </c>
      <c r="E2102">
        <v>22.3</v>
      </c>
      <c r="F2102">
        <v>20.27</v>
      </c>
      <c r="G2102" t="b">
        <v>0</v>
      </c>
      <c r="H2102" t="b">
        <v>0</v>
      </c>
      <c r="I2102" t="b">
        <v>0</v>
      </c>
      <c r="J2102" t="b">
        <v>0</v>
      </c>
      <c r="K2102">
        <v>0.77</v>
      </c>
      <c r="L2102">
        <v>29</v>
      </c>
      <c r="M2102">
        <v>62.1</v>
      </c>
      <c r="N2102">
        <v>0</v>
      </c>
      <c r="O2102" s="2" t="s">
        <v>48</v>
      </c>
      <c r="P2102" s="2" t="s">
        <v>49</v>
      </c>
      <c r="Q2102">
        <v>184</v>
      </c>
      <c r="R2102" t="b">
        <v>0</v>
      </c>
      <c r="S2102" s="3">
        <v>45685</v>
      </c>
      <c r="T2102" s="2" t="s">
        <v>44</v>
      </c>
      <c r="U2102" t="b">
        <v>0</v>
      </c>
      <c r="V2102" s="2" t="s">
        <v>32</v>
      </c>
      <c r="W2102">
        <v>12</v>
      </c>
      <c r="X2102" s="2" t="s">
        <v>33</v>
      </c>
      <c r="Y2102">
        <v>1</v>
      </c>
      <c r="Z2102" s="2" t="s">
        <v>44</v>
      </c>
      <c r="AA2102" s="2" t="s">
        <v>34</v>
      </c>
      <c r="AB2102" s="2" t="s">
        <v>35</v>
      </c>
    </row>
    <row r="2103" spans="1:28">
      <c r="A2103" s="1">
        <v>45685.541666666664</v>
      </c>
      <c r="B2103" s="2" t="s">
        <v>47</v>
      </c>
      <c r="C2103">
        <v>11.37</v>
      </c>
      <c r="D2103">
        <v>32.26</v>
      </c>
      <c r="E2103">
        <v>20.239999999999998</v>
      </c>
      <c r="F2103">
        <v>11.81</v>
      </c>
      <c r="G2103" t="b">
        <v>0</v>
      </c>
      <c r="H2103" t="b">
        <v>0</v>
      </c>
      <c r="I2103" t="b">
        <v>0</v>
      </c>
      <c r="J2103" t="b">
        <v>0</v>
      </c>
      <c r="K2103">
        <v>2.6</v>
      </c>
      <c r="L2103">
        <v>21.8</v>
      </c>
      <c r="M2103">
        <v>51.4</v>
      </c>
      <c r="N2103">
        <v>1.64</v>
      </c>
      <c r="O2103" s="2" t="s">
        <v>48</v>
      </c>
      <c r="P2103" s="2" t="s">
        <v>49</v>
      </c>
      <c r="Q2103">
        <v>199</v>
      </c>
      <c r="R2103" t="b">
        <v>0</v>
      </c>
      <c r="S2103" s="3">
        <v>45685</v>
      </c>
      <c r="T2103" s="2" t="s">
        <v>44</v>
      </c>
      <c r="U2103" t="b">
        <v>0</v>
      </c>
      <c r="V2103" s="2" t="s">
        <v>32</v>
      </c>
      <c r="W2103">
        <v>13</v>
      </c>
      <c r="X2103" s="2" t="s">
        <v>36</v>
      </c>
      <c r="Y2103">
        <v>1</v>
      </c>
      <c r="Z2103" s="2" t="s">
        <v>44</v>
      </c>
      <c r="AA2103" s="2" t="s">
        <v>34</v>
      </c>
      <c r="AB2103" s="2" t="s">
        <v>35</v>
      </c>
    </row>
    <row r="2104" spans="1:28">
      <c r="A2104" s="1">
        <v>45685.583333333336</v>
      </c>
      <c r="B2104" s="2" t="s">
        <v>47</v>
      </c>
      <c r="C2104">
        <v>28.19</v>
      </c>
      <c r="D2104">
        <v>39.270000000000003</v>
      </c>
      <c r="E2104">
        <v>13.82</v>
      </c>
      <c r="F2104">
        <v>26.18</v>
      </c>
      <c r="G2104" t="b">
        <v>0</v>
      </c>
      <c r="H2104" t="b">
        <v>0</v>
      </c>
      <c r="I2104" t="b">
        <v>0</v>
      </c>
      <c r="J2104" t="b">
        <v>0</v>
      </c>
      <c r="K2104">
        <v>1.37</v>
      </c>
      <c r="L2104">
        <v>26.3</v>
      </c>
      <c r="M2104">
        <v>56.3</v>
      </c>
      <c r="N2104">
        <v>0</v>
      </c>
      <c r="O2104" s="2" t="s">
        <v>48</v>
      </c>
      <c r="P2104" s="2" t="s">
        <v>49</v>
      </c>
      <c r="Q2104">
        <v>138</v>
      </c>
      <c r="R2104" t="b">
        <v>0</v>
      </c>
      <c r="S2104" s="3">
        <v>45685</v>
      </c>
      <c r="T2104" s="2" t="s">
        <v>44</v>
      </c>
      <c r="U2104" t="b">
        <v>0</v>
      </c>
      <c r="V2104" s="2" t="s">
        <v>32</v>
      </c>
      <c r="W2104">
        <v>14</v>
      </c>
      <c r="X2104" s="2" t="s">
        <v>33</v>
      </c>
      <c r="Y2104">
        <v>1</v>
      </c>
      <c r="Z2104" s="2" t="s">
        <v>44</v>
      </c>
      <c r="AA2104" s="2" t="s">
        <v>34</v>
      </c>
      <c r="AB2104" s="2" t="s">
        <v>35</v>
      </c>
    </row>
    <row r="2105" spans="1:28">
      <c r="A2105" s="1">
        <v>45685.625</v>
      </c>
      <c r="B2105" s="2" t="s">
        <v>47</v>
      </c>
      <c r="C2105">
        <v>19.88</v>
      </c>
      <c r="D2105">
        <v>43.85</v>
      </c>
      <c r="E2105">
        <v>15.39</v>
      </c>
      <c r="F2105">
        <v>23.12</v>
      </c>
      <c r="G2105" t="b">
        <v>0</v>
      </c>
      <c r="H2105" t="b">
        <v>0</v>
      </c>
      <c r="I2105" t="b">
        <v>0</v>
      </c>
      <c r="J2105" t="b">
        <v>0</v>
      </c>
      <c r="K2105">
        <v>1.89</v>
      </c>
      <c r="L2105">
        <v>26</v>
      </c>
      <c r="M2105">
        <v>68.400000000000006</v>
      </c>
      <c r="N2105">
        <v>0</v>
      </c>
      <c r="O2105" s="2" t="s">
        <v>48</v>
      </c>
      <c r="P2105" s="2" t="s">
        <v>49</v>
      </c>
      <c r="Q2105">
        <v>222</v>
      </c>
      <c r="R2105" t="b">
        <v>0</v>
      </c>
      <c r="S2105" s="3">
        <v>45685</v>
      </c>
      <c r="T2105" s="2" t="s">
        <v>44</v>
      </c>
      <c r="U2105" t="b">
        <v>0</v>
      </c>
      <c r="V2105" s="2" t="s">
        <v>32</v>
      </c>
      <c r="W2105">
        <v>15</v>
      </c>
      <c r="X2105" s="2" t="s">
        <v>33</v>
      </c>
      <c r="Y2105">
        <v>1</v>
      </c>
      <c r="Z2105" s="2" t="s">
        <v>44</v>
      </c>
      <c r="AA2105" s="2" t="s">
        <v>34</v>
      </c>
      <c r="AB2105" s="2" t="s">
        <v>35</v>
      </c>
    </row>
    <row r="2106" spans="1:28">
      <c r="A2106" s="1">
        <v>45685.666666666664</v>
      </c>
      <c r="B2106" s="2" t="s">
        <v>47</v>
      </c>
      <c r="D2106">
        <v>22.44</v>
      </c>
      <c r="E2106">
        <v>18.55</v>
      </c>
      <c r="F2106">
        <v>11.73</v>
      </c>
      <c r="G2106" t="b">
        <v>0</v>
      </c>
      <c r="H2106" t="b">
        <v>0</v>
      </c>
      <c r="I2106" t="b">
        <v>0</v>
      </c>
      <c r="J2106" t="b">
        <v>0</v>
      </c>
      <c r="K2106">
        <v>2.1</v>
      </c>
      <c r="L2106">
        <v>22.4</v>
      </c>
      <c r="M2106">
        <v>62.5</v>
      </c>
      <c r="N2106">
        <v>2.74</v>
      </c>
      <c r="O2106" s="2" t="s">
        <v>48</v>
      </c>
      <c r="P2106" s="2" t="s">
        <v>49</v>
      </c>
      <c r="Q2106">
        <v>249</v>
      </c>
      <c r="R2106" t="b">
        <v>0</v>
      </c>
      <c r="S2106" s="3">
        <v>45685</v>
      </c>
      <c r="T2106" s="2" t="s">
        <v>44</v>
      </c>
      <c r="U2106" t="b">
        <v>0</v>
      </c>
      <c r="V2106" s="2" t="s">
        <v>32</v>
      </c>
      <c r="W2106">
        <v>16</v>
      </c>
      <c r="X2106" s="2" t="s">
        <v>36</v>
      </c>
      <c r="Y2106">
        <v>1</v>
      </c>
      <c r="Z2106" s="2" t="s">
        <v>44</v>
      </c>
      <c r="AA2106" s="2" t="s">
        <v>34</v>
      </c>
      <c r="AB2106" s="2" t="s">
        <v>35</v>
      </c>
    </row>
    <row r="2107" spans="1:28">
      <c r="A2107" s="1">
        <v>45685.708333333336</v>
      </c>
      <c r="B2107" s="2" t="s">
        <v>47</v>
      </c>
      <c r="C2107">
        <v>35.21</v>
      </c>
      <c r="D2107">
        <v>49.74</v>
      </c>
      <c r="E2107">
        <v>20.89</v>
      </c>
      <c r="F2107">
        <v>33.770000000000003</v>
      </c>
      <c r="G2107" t="b">
        <v>0</v>
      </c>
      <c r="H2107" t="b">
        <v>0</v>
      </c>
      <c r="I2107" t="b">
        <v>0</v>
      </c>
      <c r="J2107" t="b">
        <v>0</v>
      </c>
      <c r="K2107">
        <v>0.1</v>
      </c>
      <c r="L2107">
        <v>24.7</v>
      </c>
      <c r="M2107">
        <v>59</v>
      </c>
      <c r="N2107">
        <v>0</v>
      </c>
      <c r="O2107" s="2" t="s">
        <v>48</v>
      </c>
      <c r="P2107" s="2" t="s">
        <v>49</v>
      </c>
      <c r="Q2107">
        <v>315</v>
      </c>
      <c r="R2107" t="b">
        <v>1</v>
      </c>
      <c r="S2107" s="3">
        <v>45685</v>
      </c>
      <c r="T2107" s="2" t="s">
        <v>44</v>
      </c>
      <c r="U2107" t="b">
        <v>0</v>
      </c>
      <c r="V2107" s="2" t="s">
        <v>32</v>
      </c>
      <c r="W2107">
        <v>17</v>
      </c>
      <c r="X2107" s="2" t="s">
        <v>33</v>
      </c>
      <c r="Y2107">
        <v>1</v>
      </c>
      <c r="Z2107" s="2" t="s">
        <v>44</v>
      </c>
      <c r="AA2107" s="2" t="s">
        <v>34</v>
      </c>
      <c r="AB2107" s="2" t="s">
        <v>37</v>
      </c>
    </row>
    <row r="2108" spans="1:28">
      <c r="A2108" s="1">
        <v>45685.75</v>
      </c>
      <c r="B2108" s="2" t="s">
        <v>47</v>
      </c>
      <c r="C2108">
        <v>24.07</v>
      </c>
      <c r="D2108">
        <v>27.69</v>
      </c>
      <c r="E2108">
        <v>21.84</v>
      </c>
      <c r="F2108">
        <v>22.82</v>
      </c>
      <c r="G2108" t="b">
        <v>0</v>
      </c>
      <c r="H2108" t="b">
        <v>0</v>
      </c>
      <c r="I2108" t="b">
        <v>0</v>
      </c>
      <c r="J2108" t="b">
        <v>0</v>
      </c>
      <c r="K2108">
        <v>0.16</v>
      </c>
      <c r="L2108">
        <v>25.5</v>
      </c>
      <c r="M2108">
        <v>73.7</v>
      </c>
      <c r="N2108">
        <v>0</v>
      </c>
      <c r="O2108" s="2" t="s">
        <v>48</v>
      </c>
      <c r="P2108" s="2" t="s">
        <v>49</v>
      </c>
      <c r="Q2108">
        <v>318</v>
      </c>
      <c r="R2108" t="b">
        <v>1</v>
      </c>
      <c r="S2108" s="3">
        <v>45685</v>
      </c>
      <c r="T2108" s="2" t="s">
        <v>44</v>
      </c>
      <c r="U2108" t="b">
        <v>0</v>
      </c>
      <c r="V2108" s="2" t="s">
        <v>32</v>
      </c>
      <c r="W2108">
        <v>18</v>
      </c>
      <c r="X2108" s="2" t="s">
        <v>33</v>
      </c>
      <c r="Y2108">
        <v>1</v>
      </c>
      <c r="Z2108" s="2" t="s">
        <v>44</v>
      </c>
      <c r="AA2108" s="2" t="s">
        <v>34</v>
      </c>
      <c r="AB2108" s="2" t="s">
        <v>37</v>
      </c>
    </row>
    <row r="2109" spans="1:28">
      <c r="A2109" s="1">
        <v>45685.791666666664</v>
      </c>
      <c r="B2109" s="2" t="s">
        <v>47</v>
      </c>
      <c r="C2109">
        <v>25.62</v>
      </c>
      <c r="D2109">
        <v>40.33</v>
      </c>
      <c r="E2109">
        <v>26.73</v>
      </c>
      <c r="F2109">
        <v>23.31</v>
      </c>
      <c r="G2109" t="b">
        <v>0</v>
      </c>
      <c r="H2109" t="b">
        <v>0</v>
      </c>
      <c r="I2109" t="b">
        <v>0</v>
      </c>
      <c r="J2109" t="b">
        <v>0</v>
      </c>
      <c r="K2109">
        <v>2.7</v>
      </c>
      <c r="L2109">
        <v>20</v>
      </c>
      <c r="M2109">
        <v>58</v>
      </c>
      <c r="N2109">
        <v>0</v>
      </c>
      <c r="O2109" s="2" t="s">
        <v>48</v>
      </c>
      <c r="P2109" s="2" t="s">
        <v>49</v>
      </c>
      <c r="Q2109">
        <v>259</v>
      </c>
      <c r="R2109" t="b">
        <v>1</v>
      </c>
      <c r="S2109" s="3">
        <v>45685</v>
      </c>
      <c r="T2109" s="2" t="s">
        <v>44</v>
      </c>
      <c r="U2109" t="b">
        <v>0</v>
      </c>
      <c r="V2109" s="2" t="s">
        <v>32</v>
      </c>
      <c r="W2109">
        <v>19</v>
      </c>
      <c r="X2109" s="2" t="s">
        <v>33</v>
      </c>
      <c r="Y2109">
        <v>1</v>
      </c>
      <c r="Z2109" s="2" t="s">
        <v>44</v>
      </c>
      <c r="AA2109" s="2" t="s">
        <v>34</v>
      </c>
      <c r="AB2109" s="2" t="s">
        <v>37</v>
      </c>
    </row>
    <row r="2110" spans="1:28">
      <c r="A2110" s="1">
        <v>45685.833333333336</v>
      </c>
      <c r="B2110" s="2" t="s">
        <v>47</v>
      </c>
      <c r="C2110">
        <v>19.46</v>
      </c>
      <c r="D2110">
        <v>53.36</v>
      </c>
      <c r="E2110">
        <v>6.96</v>
      </c>
      <c r="F2110">
        <v>20.03</v>
      </c>
      <c r="G2110" t="b">
        <v>0</v>
      </c>
      <c r="H2110" t="b">
        <v>0</v>
      </c>
      <c r="I2110" t="b">
        <v>0</v>
      </c>
      <c r="J2110" t="b">
        <v>0</v>
      </c>
      <c r="K2110">
        <v>1.57</v>
      </c>
      <c r="L2110">
        <v>21.3</v>
      </c>
      <c r="M2110">
        <v>59.1</v>
      </c>
      <c r="N2110">
        <v>0</v>
      </c>
      <c r="O2110" s="2" t="s">
        <v>48</v>
      </c>
      <c r="P2110" s="2" t="s">
        <v>49</v>
      </c>
      <c r="Q2110">
        <v>277</v>
      </c>
      <c r="R2110" t="b">
        <v>0</v>
      </c>
      <c r="S2110" s="3">
        <v>45685</v>
      </c>
      <c r="T2110" s="2" t="s">
        <v>44</v>
      </c>
      <c r="U2110" t="b">
        <v>0</v>
      </c>
      <c r="V2110" s="2" t="s">
        <v>32</v>
      </c>
      <c r="W2110">
        <v>20</v>
      </c>
      <c r="X2110" s="2" t="s">
        <v>33</v>
      </c>
      <c r="Y2110">
        <v>1</v>
      </c>
      <c r="Z2110" s="2" t="s">
        <v>44</v>
      </c>
      <c r="AA2110" s="2" t="s">
        <v>34</v>
      </c>
      <c r="AB2110" s="2" t="s">
        <v>35</v>
      </c>
    </row>
    <row r="2111" spans="1:28">
      <c r="A2111" s="1">
        <v>45685.875</v>
      </c>
      <c r="B2111" s="2" t="s">
        <v>47</v>
      </c>
      <c r="C2111">
        <v>18.3</v>
      </c>
      <c r="D2111">
        <v>37.26</v>
      </c>
      <c r="E2111">
        <v>17.34</v>
      </c>
      <c r="F2111">
        <v>22.99</v>
      </c>
      <c r="G2111" t="b">
        <v>0</v>
      </c>
      <c r="H2111" t="b">
        <v>0</v>
      </c>
      <c r="I2111" t="b">
        <v>0</v>
      </c>
      <c r="J2111" t="b">
        <v>0</v>
      </c>
      <c r="K2111">
        <v>0.1</v>
      </c>
      <c r="L2111">
        <v>17.899999999999999</v>
      </c>
      <c r="M2111">
        <v>69.599999999999994</v>
      </c>
      <c r="N2111">
        <v>0</v>
      </c>
      <c r="O2111" s="2" t="s">
        <v>48</v>
      </c>
      <c r="P2111" s="2" t="s">
        <v>49</v>
      </c>
      <c r="Q2111">
        <v>211</v>
      </c>
      <c r="R2111" t="b">
        <v>0</v>
      </c>
      <c r="S2111" s="3">
        <v>45685</v>
      </c>
      <c r="T2111" s="2" t="s">
        <v>44</v>
      </c>
      <c r="U2111" t="b">
        <v>0</v>
      </c>
      <c r="V2111" s="2" t="s">
        <v>32</v>
      </c>
      <c r="W2111">
        <v>21</v>
      </c>
      <c r="X2111" s="2" t="s">
        <v>33</v>
      </c>
      <c r="Y2111">
        <v>1</v>
      </c>
      <c r="Z2111" s="2" t="s">
        <v>44</v>
      </c>
      <c r="AA2111" s="2" t="s">
        <v>34</v>
      </c>
      <c r="AB2111" s="2" t="s">
        <v>35</v>
      </c>
    </row>
    <row r="2112" spans="1:28">
      <c r="A2112" s="1">
        <v>45685.916666666664</v>
      </c>
      <c r="B2112" s="2" t="s">
        <v>47</v>
      </c>
      <c r="C2112">
        <v>18.16</v>
      </c>
      <c r="D2112">
        <v>20.88</v>
      </c>
      <c r="E2112">
        <v>11.47</v>
      </c>
      <c r="F2112">
        <v>16.27</v>
      </c>
      <c r="G2112" t="b">
        <v>0</v>
      </c>
      <c r="H2112" t="b">
        <v>0</v>
      </c>
      <c r="I2112" t="b">
        <v>0</v>
      </c>
      <c r="J2112" t="b">
        <v>0</v>
      </c>
      <c r="K2112">
        <v>3.39</v>
      </c>
      <c r="L2112">
        <v>17.3</v>
      </c>
      <c r="M2112">
        <v>71.400000000000006</v>
      </c>
      <c r="N2112">
        <v>0</v>
      </c>
      <c r="O2112" s="2" t="s">
        <v>48</v>
      </c>
      <c r="P2112" s="2" t="s">
        <v>49</v>
      </c>
      <c r="Q2112">
        <v>176</v>
      </c>
      <c r="R2112" t="b">
        <v>0</v>
      </c>
      <c r="S2112" s="3">
        <v>45685</v>
      </c>
      <c r="T2112" s="2" t="s">
        <v>44</v>
      </c>
      <c r="U2112" t="b">
        <v>0</v>
      </c>
      <c r="V2112" s="2" t="s">
        <v>32</v>
      </c>
      <c r="W2112">
        <v>22</v>
      </c>
      <c r="X2112" s="2" t="s">
        <v>33</v>
      </c>
      <c r="Y2112">
        <v>1</v>
      </c>
      <c r="Z2112" s="2" t="s">
        <v>44</v>
      </c>
      <c r="AA2112" s="2" t="s">
        <v>34</v>
      </c>
      <c r="AB2112" s="2" t="s">
        <v>35</v>
      </c>
    </row>
    <row r="2113" spans="1:28">
      <c r="A2113" s="1">
        <v>45685.958333333336</v>
      </c>
      <c r="B2113" s="2" t="s">
        <v>47</v>
      </c>
      <c r="C2113">
        <v>19.86</v>
      </c>
      <c r="D2113">
        <v>54.29</v>
      </c>
      <c r="E2113">
        <v>19.96</v>
      </c>
      <c r="F2113">
        <v>21.03</v>
      </c>
      <c r="G2113" t="b">
        <v>0</v>
      </c>
      <c r="H2113" t="b">
        <v>0</v>
      </c>
      <c r="I2113" t="b">
        <v>0</v>
      </c>
      <c r="J2113" t="b">
        <v>0</v>
      </c>
      <c r="K2113">
        <v>2.95</v>
      </c>
      <c r="L2113">
        <v>20.3</v>
      </c>
      <c r="M2113">
        <v>70.099999999999994</v>
      </c>
      <c r="N2113">
        <v>1.02</v>
      </c>
      <c r="O2113" s="2" t="s">
        <v>48</v>
      </c>
      <c r="P2113" s="2" t="s">
        <v>49</v>
      </c>
      <c r="Q2113">
        <v>189</v>
      </c>
      <c r="R2113" t="b">
        <v>0</v>
      </c>
      <c r="S2113" s="3">
        <v>45685</v>
      </c>
      <c r="T2113" s="2" t="s">
        <v>44</v>
      </c>
      <c r="U2113" t="b">
        <v>0</v>
      </c>
      <c r="V2113" s="2" t="s">
        <v>32</v>
      </c>
      <c r="W2113">
        <v>23</v>
      </c>
      <c r="X2113" s="2" t="s">
        <v>36</v>
      </c>
      <c r="Y2113">
        <v>1</v>
      </c>
      <c r="Z2113" s="2" t="s">
        <v>44</v>
      </c>
      <c r="AA2113" s="2" t="s">
        <v>34</v>
      </c>
      <c r="AB2113" s="2" t="s">
        <v>35</v>
      </c>
    </row>
    <row r="2114" spans="1:28">
      <c r="A2114" s="1">
        <v>45686</v>
      </c>
      <c r="B2114" s="2" t="s">
        <v>47</v>
      </c>
      <c r="C2114">
        <v>19.77</v>
      </c>
      <c r="D2114">
        <v>37.520000000000003</v>
      </c>
      <c r="E2114">
        <v>13.91</v>
      </c>
      <c r="F2114">
        <v>22.57</v>
      </c>
      <c r="G2114" t="b">
        <v>0</v>
      </c>
      <c r="H2114" t="b">
        <v>0</v>
      </c>
      <c r="I2114" t="b">
        <v>0</v>
      </c>
      <c r="J2114" t="b">
        <v>0</v>
      </c>
      <c r="K2114">
        <v>1.94</v>
      </c>
      <c r="L2114">
        <v>16.2</v>
      </c>
      <c r="M2114">
        <v>76.400000000000006</v>
      </c>
      <c r="N2114">
        <v>0</v>
      </c>
      <c r="O2114" s="2" t="s">
        <v>48</v>
      </c>
      <c r="P2114" s="2" t="s">
        <v>49</v>
      </c>
      <c r="Q2114">
        <v>176</v>
      </c>
      <c r="R2114" t="b">
        <v>0</v>
      </c>
      <c r="S2114" s="3">
        <v>45686</v>
      </c>
      <c r="T2114" s="2" t="s">
        <v>31</v>
      </c>
      <c r="U2114" t="b">
        <v>0</v>
      </c>
      <c r="V2114" s="2" t="s">
        <v>32</v>
      </c>
      <c r="W2114">
        <v>0</v>
      </c>
      <c r="X2114" s="2" t="s">
        <v>33</v>
      </c>
      <c r="Y2114">
        <v>1</v>
      </c>
      <c r="Z2114" s="2" t="s">
        <v>31</v>
      </c>
      <c r="AA2114" s="2" t="s">
        <v>34</v>
      </c>
      <c r="AB2114" s="2" t="s">
        <v>35</v>
      </c>
    </row>
    <row r="2115" spans="1:28">
      <c r="A2115" s="1">
        <v>45686.041666666664</v>
      </c>
      <c r="B2115" s="2" t="s">
        <v>47</v>
      </c>
      <c r="C2115">
        <v>6.27</v>
      </c>
      <c r="D2115">
        <v>42.41</v>
      </c>
      <c r="E2115">
        <v>15.29</v>
      </c>
      <c r="F2115">
        <v>14.01</v>
      </c>
      <c r="G2115" t="b">
        <v>0</v>
      </c>
      <c r="H2115" t="b">
        <v>0</v>
      </c>
      <c r="I2115" t="b">
        <v>0</v>
      </c>
      <c r="J2115" t="b">
        <v>0</v>
      </c>
      <c r="K2115">
        <v>1.4</v>
      </c>
      <c r="L2115">
        <v>17.8</v>
      </c>
      <c r="M2115">
        <v>69.5</v>
      </c>
      <c r="N2115">
        <v>0</v>
      </c>
      <c r="O2115" s="2" t="s">
        <v>48</v>
      </c>
      <c r="P2115" s="2" t="s">
        <v>49</v>
      </c>
      <c r="Q2115">
        <v>213</v>
      </c>
      <c r="R2115" t="b">
        <v>0</v>
      </c>
      <c r="S2115" s="3">
        <v>45686</v>
      </c>
      <c r="T2115" s="2" t="s">
        <v>31</v>
      </c>
      <c r="U2115" t="b">
        <v>0</v>
      </c>
      <c r="V2115" s="2" t="s">
        <v>32</v>
      </c>
      <c r="W2115">
        <v>1</v>
      </c>
      <c r="X2115" s="2" t="s">
        <v>33</v>
      </c>
      <c r="Y2115">
        <v>1</v>
      </c>
      <c r="Z2115" s="2" t="s">
        <v>31</v>
      </c>
      <c r="AA2115" s="2" t="s">
        <v>34</v>
      </c>
      <c r="AB2115" s="2" t="s">
        <v>35</v>
      </c>
    </row>
    <row r="2116" spans="1:28">
      <c r="A2116" s="1">
        <v>45686.083333333336</v>
      </c>
      <c r="B2116" s="2" t="s">
        <v>47</v>
      </c>
      <c r="C2116">
        <v>24.57</v>
      </c>
      <c r="D2116">
        <v>28.25</v>
      </c>
      <c r="E2116">
        <v>15.68</v>
      </c>
      <c r="F2116">
        <v>25.22</v>
      </c>
      <c r="G2116" t="b">
        <v>0</v>
      </c>
      <c r="H2116" t="b">
        <v>0</v>
      </c>
      <c r="I2116" t="b">
        <v>0</v>
      </c>
      <c r="J2116" t="b">
        <v>0</v>
      </c>
      <c r="K2116">
        <v>4.1500000000000004</v>
      </c>
      <c r="L2116">
        <v>13.8</v>
      </c>
      <c r="M2116">
        <v>74.7</v>
      </c>
      <c r="N2116">
        <v>0</v>
      </c>
      <c r="O2116" s="2" t="s">
        <v>48</v>
      </c>
      <c r="P2116" s="2" t="s">
        <v>49</v>
      </c>
      <c r="Q2116">
        <v>187</v>
      </c>
      <c r="R2116" t="b">
        <v>0</v>
      </c>
      <c r="S2116" s="3">
        <v>45686</v>
      </c>
      <c r="T2116" s="2" t="s">
        <v>31</v>
      </c>
      <c r="U2116" t="b">
        <v>0</v>
      </c>
      <c r="V2116" s="2" t="s">
        <v>32</v>
      </c>
      <c r="W2116">
        <v>2</v>
      </c>
      <c r="X2116" s="2" t="s">
        <v>33</v>
      </c>
      <c r="Y2116">
        <v>1</v>
      </c>
      <c r="Z2116" s="2" t="s">
        <v>31</v>
      </c>
      <c r="AA2116" s="2" t="s">
        <v>34</v>
      </c>
      <c r="AB2116" s="2" t="s">
        <v>35</v>
      </c>
    </row>
    <row r="2117" spans="1:28">
      <c r="A2117" s="1">
        <v>45686.125</v>
      </c>
      <c r="B2117" s="2" t="s">
        <v>47</v>
      </c>
      <c r="C2117">
        <v>16.72</v>
      </c>
      <c r="D2117">
        <v>19.23</v>
      </c>
      <c r="E2117">
        <v>22.74</v>
      </c>
      <c r="F2117">
        <v>16.809999999999999</v>
      </c>
      <c r="G2117" t="b">
        <v>0</v>
      </c>
      <c r="H2117" t="b">
        <v>0</v>
      </c>
      <c r="I2117" t="b">
        <v>0</v>
      </c>
      <c r="J2117" t="b">
        <v>0</v>
      </c>
      <c r="K2117">
        <v>3.71</v>
      </c>
      <c r="L2117">
        <v>21</v>
      </c>
      <c r="M2117">
        <v>63.6</v>
      </c>
      <c r="N2117">
        <v>0</v>
      </c>
      <c r="O2117" s="2" t="s">
        <v>48</v>
      </c>
      <c r="P2117" s="2" t="s">
        <v>49</v>
      </c>
      <c r="Q2117">
        <v>185</v>
      </c>
      <c r="R2117" t="b">
        <v>0</v>
      </c>
      <c r="S2117" s="3">
        <v>45686</v>
      </c>
      <c r="T2117" s="2" t="s">
        <v>31</v>
      </c>
      <c r="U2117" t="b">
        <v>0</v>
      </c>
      <c r="V2117" s="2" t="s">
        <v>32</v>
      </c>
      <c r="W2117">
        <v>3</v>
      </c>
      <c r="X2117" s="2" t="s">
        <v>33</v>
      </c>
      <c r="Y2117">
        <v>1</v>
      </c>
      <c r="Z2117" s="2" t="s">
        <v>31</v>
      </c>
      <c r="AA2117" s="2" t="s">
        <v>34</v>
      </c>
      <c r="AB2117" s="2" t="s">
        <v>35</v>
      </c>
    </row>
    <row r="2118" spans="1:28">
      <c r="A2118" s="1">
        <v>45686.166666666664</v>
      </c>
      <c r="B2118" s="2" t="s">
        <v>47</v>
      </c>
      <c r="C2118">
        <v>4.78</v>
      </c>
      <c r="D2118">
        <v>24.96</v>
      </c>
      <c r="E2118">
        <v>8.94</v>
      </c>
      <c r="F2118">
        <v>5</v>
      </c>
      <c r="G2118" t="b">
        <v>0</v>
      </c>
      <c r="H2118" t="b">
        <v>0</v>
      </c>
      <c r="I2118" t="b">
        <v>0</v>
      </c>
      <c r="J2118" t="b">
        <v>0</v>
      </c>
      <c r="K2118">
        <v>6.27</v>
      </c>
      <c r="L2118">
        <v>19.5</v>
      </c>
      <c r="M2118">
        <v>67.2</v>
      </c>
      <c r="N2118">
        <v>0</v>
      </c>
      <c r="O2118" s="2" t="s">
        <v>48</v>
      </c>
      <c r="P2118" s="2" t="s">
        <v>49</v>
      </c>
      <c r="Q2118">
        <v>203</v>
      </c>
      <c r="R2118" t="b">
        <v>0</v>
      </c>
      <c r="S2118" s="3">
        <v>45686</v>
      </c>
      <c r="T2118" s="2" t="s">
        <v>31</v>
      </c>
      <c r="U2118" t="b">
        <v>0</v>
      </c>
      <c r="V2118" s="2" t="s">
        <v>32</v>
      </c>
      <c r="W2118">
        <v>4</v>
      </c>
      <c r="X2118" s="2" t="s">
        <v>33</v>
      </c>
      <c r="Y2118">
        <v>1</v>
      </c>
      <c r="Z2118" s="2" t="s">
        <v>31</v>
      </c>
      <c r="AA2118" s="2" t="s">
        <v>34</v>
      </c>
      <c r="AB2118" s="2" t="s">
        <v>35</v>
      </c>
    </row>
    <row r="2119" spans="1:28">
      <c r="A2119" s="1">
        <v>45686.208333333336</v>
      </c>
      <c r="B2119" s="2" t="s">
        <v>47</v>
      </c>
      <c r="C2119">
        <v>16.14</v>
      </c>
      <c r="D2119">
        <v>26.3</v>
      </c>
      <c r="E2119">
        <v>18.62</v>
      </c>
      <c r="F2119">
        <v>19.78</v>
      </c>
      <c r="G2119" t="b">
        <v>0</v>
      </c>
      <c r="H2119" t="b">
        <v>0</v>
      </c>
      <c r="I2119" t="b">
        <v>0</v>
      </c>
      <c r="J2119" t="b">
        <v>0</v>
      </c>
      <c r="K2119">
        <v>3.98</v>
      </c>
      <c r="L2119">
        <v>19.2</v>
      </c>
      <c r="M2119">
        <v>67.8</v>
      </c>
      <c r="N2119">
        <v>0</v>
      </c>
      <c r="O2119" s="2" t="s">
        <v>48</v>
      </c>
      <c r="P2119" s="2" t="s">
        <v>49</v>
      </c>
      <c r="Q2119">
        <v>219</v>
      </c>
      <c r="R2119" t="b">
        <v>0</v>
      </c>
      <c r="S2119" s="3">
        <v>45686</v>
      </c>
      <c r="T2119" s="2" t="s">
        <v>31</v>
      </c>
      <c r="U2119" t="b">
        <v>0</v>
      </c>
      <c r="V2119" s="2" t="s">
        <v>32</v>
      </c>
      <c r="W2119">
        <v>5</v>
      </c>
      <c r="X2119" s="2" t="s">
        <v>33</v>
      </c>
      <c r="Y2119">
        <v>1</v>
      </c>
      <c r="Z2119" s="2" t="s">
        <v>31</v>
      </c>
      <c r="AA2119" s="2" t="s">
        <v>34</v>
      </c>
      <c r="AB2119" s="2" t="s">
        <v>35</v>
      </c>
    </row>
    <row r="2120" spans="1:28">
      <c r="A2120" s="1">
        <v>45686.25</v>
      </c>
      <c r="B2120" s="2" t="s">
        <v>47</v>
      </c>
      <c r="C2120">
        <v>23.53</v>
      </c>
      <c r="D2120">
        <v>27.05</v>
      </c>
      <c r="E2120">
        <v>10</v>
      </c>
      <c r="F2120">
        <v>14.13</v>
      </c>
      <c r="G2120" t="b">
        <v>0</v>
      </c>
      <c r="H2120" t="b">
        <v>0</v>
      </c>
      <c r="I2120" t="b">
        <v>0</v>
      </c>
      <c r="J2120" t="b">
        <v>0</v>
      </c>
      <c r="K2120">
        <v>3.97</v>
      </c>
      <c r="L2120">
        <v>21.7</v>
      </c>
      <c r="M2120">
        <v>66.900000000000006</v>
      </c>
      <c r="N2120">
        <v>1.95</v>
      </c>
      <c r="O2120" s="2" t="s">
        <v>48</v>
      </c>
      <c r="P2120" s="2" t="s">
        <v>49</v>
      </c>
      <c r="Q2120">
        <v>240</v>
      </c>
      <c r="R2120" t="b">
        <v>0</v>
      </c>
      <c r="S2120" s="3">
        <v>45686</v>
      </c>
      <c r="T2120" s="2" t="s">
        <v>31</v>
      </c>
      <c r="U2120" t="b">
        <v>0</v>
      </c>
      <c r="V2120" s="2" t="s">
        <v>32</v>
      </c>
      <c r="W2120">
        <v>6</v>
      </c>
      <c r="X2120" s="2" t="s">
        <v>36</v>
      </c>
      <c r="Y2120">
        <v>1</v>
      </c>
      <c r="Z2120" s="2" t="s">
        <v>31</v>
      </c>
      <c r="AA2120" s="2" t="s">
        <v>34</v>
      </c>
      <c r="AB2120" s="2" t="s">
        <v>35</v>
      </c>
    </row>
    <row r="2121" spans="1:28">
      <c r="A2121" s="1">
        <v>45686.291666666664</v>
      </c>
      <c r="B2121" s="2" t="s">
        <v>47</v>
      </c>
      <c r="C2121">
        <v>35.9</v>
      </c>
      <c r="D2121">
        <v>44.59</v>
      </c>
      <c r="E2121">
        <v>16.63</v>
      </c>
      <c r="F2121">
        <v>38.200000000000003</v>
      </c>
      <c r="G2121" t="b">
        <v>0</v>
      </c>
      <c r="H2121" t="b">
        <v>0</v>
      </c>
      <c r="I2121" t="b">
        <v>0</v>
      </c>
      <c r="J2121" t="b">
        <v>0</v>
      </c>
      <c r="K2121">
        <v>3.28</v>
      </c>
      <c r="L2121">
        <v>19.5</v>
      </c>
      <c r="M2121">
        <v>73</v>
      </c>
      <c r="N2121">
        <v>0</v>
      </c>
      <c r="O2121" s="2" t="s">
        <v>48</v>
      </c>
      <c r="P2121" s="2" t="s">
        <v>49</v>
      </c>
      <c r="Q2121">
        <v>291</v>
      </c>
      <c r="R2121" t="b">
        <v>1</v>
      </c>
      <c r="S2121" s="3">
        <v>45686</v>
      </c>
      <c r="T2121" s="2" t="s">
        <v>31</v>
      </c>
      <c r="U2121" t="b">
        <v>0</v>
      </c>
      <c r="V2121" s="2" t="s">
        <v>32</v>
      </c>
      <c r="W2121">
        <v>7</v>
      </c>
      <c r="X2121" s="2" t="s">
        <v>33</v>
      </c>
      <c r="Y2121">
        <v>1</v>
      </c>
      <c r="Z2121" s="2" t="s">
        <v>31</v>
      </c>
      <c r="AA2121" s="2" t="s">
        <v>34</v>
      </c>
      <c r="AB2121" s="2" t="s">
        <v>37</v>
      </c>
    </row>
    <row r="2122" spans="1:28">
      <c r="A2122" s="1">
        <v>45686.333333333336</v>
      </c>
      <c r="B2122" s="2" t="s">
        <v>47</v>
      </c>
      <c r="C2122">
        <v>26.94</v>
      </c>
      <c r="D2122">
        <v>30.98</v>
      </c>
      <c r="E2122">
        <v>14.72</v>
      </c>
      <c r="F2122">
        <v>23.1</v>
      </c>
      <c r="G2122" t="b">
        <v>0</v>
      </c>
      <c r="H2122" t="b">
        <v>0</v>
      </c>
      <c r="I2122" t="b">
        <v>0</v>
      </c>
      <c r="J2122" t="b">
        <v>0</v>
      </c>
      <c r="K2122">
        <v>4.3899999999999997</v>
      </c>
      <c r="L2122">
        <v>25.4</v>
      </c>
      <c r="M2122">
        <v>67</v>
      </c>
      <c r="N2122">
        <v>0</v>
      </c>
      <c r="O2122" s="2" t="s">
        <v>48</v>
      </c>
      <c r="P2122" s="2" t="s">
        <v>49</v>
      </c>
      <c r="Q2122">
        <v>292</v>
      </c>
      <c r="R2122" t="b">
        <v>1</v>
      </c>
      <c r="S2122" s="3">
        <v>45686</v>
      </c>
      <c r="T2122" s="2" t="s">
        <v>31</v>
      </c>
      <c r="U2122" t="b">
        <v>0</v>
      </c>
      <c r="V2122" s="2" t="s">
        <v>32</v>
      </c>
      <c r="W2122">
        <v>8</v>
      </c>
      <c r="X2122" s="2" t="s">
        <v>33</v>
      </c>
      <c r="Y2122">
        <v>1</v>
      </c>
      <c r="Z2122" s="2" t="s">
        <v>31</v>
      </c>
      <c r="AA2122" s="2" t="s">
        <v>34</v>
      </c>
      <c r="AB2122" s="2" t="s">
        <v>37</v>
      </c>
    </row>
    <row r="2123" spans="1:28">
      <c r="A2123" s="1">
        <v>45686.375</v>
      </c>
      <c r="B2123" s="2" t="s">
        <v>47</v>
      </c>
      <c r="C2123">
        <v>10.73</v>
      </c>
      <c r="D2123">
        <v>35.47</v>
      </c>
      <c r="E2123">
        <v>23.72</v>
      </c>
      <c r="F2123">
        <v>12.01</v>
      </c>
      <c r="G2123" t="b">
        <v>0</v>
      </c>
      <c r="H2123" t="b">
        <v>0</v>
      </c>
      <c r="I2123" t="b">
        <v>0</v>
      </c>
      <c r="J2123" t="b">
        <v>0</v>
      </c>
      <c r="K2123">
        <v>4.05</v>
      </c>
      <c r="L2123">
        <v>23.9</v>
      </c>
      <c r="M2123">
        <v>64</v>
      </c>
      <c r="N2123">
        <v>0</v>
      </c>
      <c r="O2123" s="2" t="s">
        <v>48</v>
      </c>
      <c r="P2123" s="2" t="s">
        <v>49</v>
      </c>
      <c r="Q2123">
        <v>264</v>
      </c>
      <c r="R2123" t="b">
        <v>1</v>
      </c>
      <c r="S2123" s="3">
        <v>45686</v>
      </c>
      <c r="T2123" s="2" t="s">
        <v>31</v>
      </c>
      <c r="U2123" t="b">
        <v>0</v>
      </c>
      <c r="V2123" s="2" t="s">
        <v>32</v>
      </c>
      <c r="W2123">
        <v>9</v>
      </c>
      <c r="X2123" s="2" t="s">
        <v>33</v>
      </c>
      <c r="Y2123">
        <v>1</v>
      </c>
      <c r="Z2123" s="2" t="s">
        <v>31</v>
      </c>
      <c r="AA2123" s="2" t="s">
        <v>34</v>
      </c>
      <c r="AB2123" s="2" t="s">
        <v>37</v>
      </c>
    </row>
    <row r="2124" spans="1:28">
      <c r="A2124" s="1">
        <v>45686.416666666664</v>
      </c>
      <c r="B2124" s="2" t="s">
        <v>47</v>
      </c>
      <c r="C2124">
        <v>15.36</v>
      </c>
      <c r="D2124">
        <v>42.91</v>
      </c>
      <c r="E2124">
        <v>16.37</v>
      </c>
      <c r="F2124">
        <v>19.47</v>
      </c>
      <c r="G2124" t="b">
        <v>0</v>
      </c>
      <c r="H2124" t="b">
        <v>0</v>
      </c>
      <c r="I2124" t="b">
        <v>0</v>
      </c>
      <c r="J2124" t="b">
        <v>0</v>
      </c>
      <c r="K2124">
        <v>4.6500000000000004</v>
      </c>
      <c r="L2124">
        <v>25.2</v>
      </c>
      <c r="M2124">
        <v>56.3</v>
      </c>
      <c r="N2124">
        <v>0</v>
      </c>
      <c r="O2124" s="2" t="s">
        <v>48</v>
      </c>
      <c r="P2124" s="2" t="s">
        <v>49</v>
      </c>
      <c r="Q2124">
        <v>250</v>
      </c>
      <c r="R2124" t="b">
        <v>0</v>
      </c>
      <c r="S2124" s="3">
        <v>45686</v>
      </c>
      <c r="T2124" s="2" t="s">
        <v>31</v>
      </c>
      <c r="U2124" t="b">
        <v>0</v>
      </c>
      <c r="V2124" s="2" t="s">
        <v>32</v>
      </c>
      <c r="W2124">
        <v>10</v>
      </c>
      <c r="X2124" s="2" t="s">
        <v>33</v>
      </c>
      <c r="Y2124">
        <v>1</v>
      </c>
      <c r="Z2124" s="2" t="s">
        <v>31</v>
      </c>
      <c r="AA2124" s="2" t="s">
        <v>34</v>
      </c>
      <c r="AB2124" s="2" t="s">
        <v>35</v>
      </c>
    </row>
    <row r="2125" spans="1:28">
      <c r="A2125" s="1">
        <v>45686.458333333336</v>
      </c>
      <c r="B2125" s="2" t="s">
        <v>47</v>
      </c>
      <c r="C2125">
        <v>14.69</v>
      </c>
      <c r="D2125">
        <v>43.36</v>
      </c>
      <c r="E2125">
        <v>9.56</v>
      </c>
      <c r="F2125">
        <v>18.96</v>
      </c>
      <c r="G2125" t="b">
        <v>0</v>
      </c>
      <c r="H2125" t="b">
        <v>0</v>
      </c>
      <c r="I2125" t="b">
        <v>0</v>
      </c>
      <c r="J2125" t="b">
        <v>0</v>
      </c>
      <c r="K2125">
        <v>2.36</v>
      </c>
      <c r="L2125">
        <v>25.4</v>
      </c>
      <c r="M2125">
        <v>63.1</v>
      </c>
      <c r="N2125">
        <v>0</v>
      </c>
      <c r="O2125" s="2" t="s">
        <v>48</v>
      </c>
      <c r="P2125" s="2" t="s">
        <v>49</v>
      </c>
      <c r="Q2125">
        <v>194</v>
      </c>
      <c r="R2125" t="b">
        <v>0</v>
      </c>
      <c r="S2125" s="3">
        <v>45686</v>
      </c>
      <c r="T2125" s="2" t="s">
        <v>31</v>
      </c>
      <c r="U2125" t="b">
        <v>0</v>
      </c>
      <c r="V2125" s="2" t="s">
        <v>32</v>
      </c>
      <c r="W2125">
        <v>11</v>
      </c>
      <c r="X2125" s="2" t="s">
        <v>33</v>
      </c>
      <c r="Y2125">
        <v>1</v>
      </c>
      <c r="Z2125" s="2" t="s">
        <v>31</v>
      </c>
      <c r="AA2125" s="2" t="s">
        <v>34</v>
      </c>
      <c r="AB2125" s="2" t="s">
        <v>35</v>
      </c>
    </row>
    <row r="2126" spans="1:28">
      <c r="A2126" s="1">
        <v>45686.5</v>
      </c>
      <c r="B2126" s="2" t="s">
        <v>47</v>
      </c>
      <c r="C2126">
        <v>19.72</v>
      </c>
      <c r="D2126">
        <v>46.41</v>
      </c>
      <c r="E2126">
        <v>13.15</v>
      </c>
      <c r="F2126">
        <v>20.100000000000001</v>
      </c>
      <c r="G2126" t="b">
        <v>0</v>
      </c>
      <c r="H2126" t="b">
        <v>0</v>
      </c>
      <c r="I2126" t="b">
        <v>0</v>
      </c>
      <c r="J2126" t="b">
        <v>0</v>
      </c>
      <c r="K2126">
        <v>2.2799999999999998</v>
      </c>
      <c r="L2126">
        <v>25.8</v>
      </c>
      <c r="M2126">
        <v>62.1</v>
      </c>
      <c r="N2126">
        <v>0</v>
      </c>
      <c r="O2126" s="2" t="s">
        <v>48</v>
      </c>
      <c r="P2126" s="2" t="s">
        <v>49</v>
      </c>
      <c r="Q2126">
        <v>186</v>
      </c>
      <c r="R2126" t="b">
        <v>0</v>
      </c>
      <c r="S2126" s="3">
        <v>45686</v>
      </c>
      <c r="T2126" s="2" t="s">
        <v>31</v>
      </c>
      <c r="U2126" t="b">
        <v>0</v>
      </c>
      <c r="V2126" s="2" t="s">
        <v>32</v>
      </c>
      <c r="W2126">
        <v>12</v>
      </c>
      <c r="X2126" s="2" t="s">
        <v>33</v>
      </c>
      <c r="Y2126">
        <v>1</v>
      </c>
      <c r="Z2126" s="2" t="s">
        <v>31</v>
      </c>
      <c r="AA2126" s="2" t="s">
        <v>34</v>
      </c>
      <c r="AB2126" s="2" t="s">
        <v>35</v>
      </c>
    </row>
    <row r="2127" spans="1:28">
      <c r="A2127" s="1">
        <v>45686.541666666664</v>
      </c>
      <c r="B2127" s="2" t="s">
        <v>47</v>
      </c>
      <c r="C2127">
        <v>11.75</v>
      </c>
      <c r="D2127">
        <v>40.159999999999997</v>
      </c>
      <c r="E2127">
        <v>14.81</v>
      </c>
      <c r="F2127">
        <v>13.5</v>
      </c>
      <c r="G2127" t="b">
        <v>0</v>
      </c>
      <c r="H2127" t="b">
        <v>0</v>
      </c>
      <c r="I2127" t="b">
        <v>0</v>
      </c>
      <c r="J2127" t="b">
        <v>0</v>
      </c>
      <c r="K2127">
        <v>2.04</v>
      </c>
      <c r="L2127">
        <v>28.3</v>
      </c>
      <c r="M2127">
        <v>62.2</v>
      </c>
      <c r="N2127">
        <v>0</v>
      </c>
      <c r="O2127" s="2" t="s">
        <v>48</v>
      </c>
      <c r="P2127" s="2" t="s">
        <v>49</v>
      </c>
      <c r="Q2127">
        <v>223</v>
      </c>
      <c r="R2127" t="b">
        <v>0</v>
      </c>
      <c r="S2127" s="3">
        <v>45686</v>
      </c>
      <c r="T2127" s="2" t="s">
        <v>31</v>
      </c>
      <c r="U2127" t="b">
        <v>0</v>
      </c>
      <c r="V2127" s="2" t="s">
        <v>32</v>
      </c>
      <c r="W2127">
        <v>13</v>
      </c>
      <c r="X2127" s="2" t="s">
        <v>33</v>
      </c>
      <c r="Y2127">
        <v>1</v>
      </c>
      <c r="Z2127" s="2" t="s">
        <v>31</v>
      </c>
      <c r="AA2127" s="2" t="s">
        <v>34</v>
      </c>
      <c r="AB2127" s="2" t="s">
        <v>35</v>
      </c>
    </row>
    <row r="2128" spans="1:28">
      <c r="A2128" s="1">
        <v>45686.583333333336</v>
      </c>
      <c r="B2128" s="2" t="s">
        <v>47</v>
      </c>
      <c r="C2128">
        <v>11.31</v>
      </c>
      <c r="D2128">
        <v>38.74</v>
      </c>
      <c r="E2128">
        <v>8.9</v>
      </c>
      <c r="F2128">
        <v>11.1</v>
      </c>
      <c r="G2128" t="b">
        <v>0</v>
      </c>
      <c r="H2128" t="b">
        <v>0</v>
      </c>
      <c r="I2128" t="b">
        <v>0</v>
      </c>
      <c r="J2128" t="b">
        <v>0</v>
      </c>
      <c r="K2128">
        <v>3.4</v>
      </c>
      <c r="L2128">
        <v>27.3</v>
      </c>
      <c r="M2128">
        <v>78.900000000000006</v>
      </c>
      <c r="N2128">
        <v>0</v>
      </c>
      <c r="O2128" s="2" t="s">
        <v>48</v>
      </c>
      <c r="P2128" s="2" t="s">
        <v>49</v>
      </c>
      <c r="Q2128">
        <v>230</v>
      </c>
      <c r="R2128" t="b">
        <v>0</v>
      </c>
      <c r="S2128" s="3">
        <v>45686</v>
      </c>
      <c r="T2128" s="2" t="s">
        <v>31</v>
      </c>
      <c r="U2128" t="b">
        <v>0</v>
      </c>
      <c r="V2128" s="2" t="s">
        <v>32</v>
      </c>
      <c r="W2128">
        <v>14</v>
      </c>
      <c r="X2128" s="2" t="s">
        <v>33</v>
      </c>
      <c r="Y2128">
        <v>1</v>
      </c>
      <c r="Z2128" s="2" t="s">
        <v>31</v>
      </c>
      <c r="AA2128" s="2" t="s">
        <v>34</v>
      </c>
      <c r="AB2128" s="2" t="s">
        <v>35</v>
      </c>
    </row>
    <row r="2129" spans="1:28">
      <c r="A2129" s="1">
        <v>45686.625</v>
      </c>
      <c r="B2129" s="2" t="s">
        <v>47</v>
      </c>
      <c r="C2129">
        <v>17.91</v>
      </c>
      <c r="D2129">
        <v>26.38</v>
      </c>
      <c r="E2129">
        <v>20.14</v>
      </c>
      <c r="F2129">
        <v>17.59</v>
      </c>
      <c r="G2129" t="b">
        <v>0</v>
      </c>
      <c r="H2129" t="b">
        <v>0</v>
      </c>
      <c r="I2129" t="b">
        <v>0</v>
      </c>
      <c r="J2129" t="b">
        <v>0</v>
      </c>
      <c r="K2129">
        <v>4.0999999999999996</v>
      </c>
      <c r="L2129">
        <v>27.5</v>
      </c>
      <c r="M2129">
        <v>57</v>
      </c>
      <c r="N2129">
        <v>0.91</v>
      </c>
      <c r="O2129" s="2" t="s">
        <v>48</v>
      </c>
      <c r="P2129" s="2" t="s">
        <v>49</v>
      </c>
      <c r="Q2129">
        <v>217</v>
      </c>
      <c r="R2129" t="b">
        <v>0</v>
      </c>
      <c r="S2129" s="3">
        <v>45686</v>
      </c>
      <c r="T2129" s="2" t="s">
        <v>31</v>
      </c>
      <c r="U2129" t="b">
        <v>0</v>
      </c>
      <c r="V2129" s="2" t="s">
        <v>32</v>
      </c>
      <c r="W2129">
        <v>15</v>
      </c>
      <c r="X2129" s="2" t="s">
        <v>36</v>
      </c>
      <c r="Y2129">
        <v>1</v>
      </c>
      <c r="Z2129" s="2" t="s">
        <v>31</v>
      </c>
      <c r="AA2129" s="2" t="s">
        <v>34</v>
      </c>
      <c r="AB2129" s="2" t="s">
        <v>35</v>
      </c>
    </row>
    <row r="2130" spans="1:28">
      <c r="A2130" s="1">
        <v>45686.666666666664</v>
      </c>
      <c r="B2130" s="2" t="s">
        <v>47</v>
      </c>
      <c r="C2130">
        <v>21.66</v>
      </c>
      <c r="D2130">
        <v>38.159999999999997</v>
      </c>
      <c r="E2130">
        <v>26.4</v>
      </c>
      <c r="F2130">
        <v>29.81</v>
      </c>
      <c r="G2130" t="b">
        <v>0</v>
      </c>
      <c r="H2130" t="b">
        <v>0</v>
      </c>
      <c r="I2130" t="b">
        <v>0</v>
      </c>
      <c r="J2130" t="b">
        <v>0</v>
      </c>
      <c r="K2130">
        <v>1.64</v>
      </c>
      <c r="L2130">
        <v>25.5</v>
      </c>
      <c r="M2130">
        <v>65.900000000000006</v>
      </c>
      <c r="N2130">
        <v>0</v>
      </c>
      <c r="O2130" s="2" t="s">
        <v>48</v>
      </c>
      <c r="P2130" s="2" t="s">
        <v>49</v>
      </c>
      <c r="Q2130">
        <v>240</v>
      </c>
      <c r="R2130" t="b">
        <v>0</v>
      </c>
      <c r="S2130" s="3">
        <v>45686</v>
      </c>
      <c r="T2130" s="2" t="s">
        <v>31</v>
      </c>
      <c r="U2130" t="b">
        <v>0</v>
      </c>
      <c r="V2130" s="2" t="s">
        <v>32</v>
      </c>
      <c r="W2130">
        <v>16</v>
      </c>
      <c r="X2130" s="2" t="s">
        <v>33</v>
      </c>
      <c r="Y2130">
        <v>1</v>
      </c>
      <c r="Z2130" s="2" t="s">
        <v>31</v>
      </c>
      <c r="AA2130" s="2" t="s">
        <v>34</v>
      </c>
      <c r="AB2130" s="2" t="s">
        <v>35</v>
      </c>
    </row>
    <row r="2131" spans="1:28">
      <c r="A2131" s="1">
        <v>45686.708333333336</v>
      </c>
      <c r="B2131" s="2" t="s">
        <v>47</v>
      </c>
      <c r="C2131">
        <v>33.450000000000003</v>
      </c>
      <c r="D2131">
        <v>38.47</v>
      </c>
      <c r="E2131">
        <v>17.440000000000001</v>
      </c>
      <c r="F2131">
        <v>32.200000000000003</v>
      </c>
      <c r="G2131" t="b">
        <v>0</v>
      </c>
      <c r="H2131" t="b">
        <v>0</v>
      </c>
      <c r="I2131" t="b">
        <v>0</v>
      </c>
      <c r="J2131" t="b">
        <v>0</v>
      </c>
      <c r="K2131">
        <v>1.61</v>
      </c>
      <c r="L2131">
        <v>25.4</v>
      </c>
      <c r="M2131">
        <v>71.2</v>
      </c>
      <c r="N2131">
        <v>0</v>
      </c>
      <c r="O2131" s="2" t="s">
        <v>48</v>
      </c>
      <c r="P2131" s="2" t="s">
        <v>49</v>
      </c>
      <c r="Q2131">
        <v>315</v>
      </c>
      <c r="R2131" t="b">
        <v>1</v>
      </c>
      <c r="S2131" s="3">
        <v>45686</v>
      </c>
      <c r="T2131" s="2" t="s">
        <v>31</v>
      </c>
      <c r="U2131" t="b">
        <v>0</v>
      </c>
      <c r="V2131" s="2" t="s">
        <v>32</v>
      </c>
      <c r="W2131">
        <v>17</v>
      </c>
      <c r="X2131" s="2" t="s">
        <v>33</v>
      </c>
      <c r="Y2131">
        <v>1</v>
      </c>
      <c r="Z2131" s="2" t="s">
        <v>31</v>
      </c>
      <c r="AA2131" s="2" t="s">
        <v>34</v>
      </c>
      <c r="AB2131" s="2" t="s">
        <v>37</v>
      </c>
    </row>
    <row r="2132" spans="1:28">
      <c r="A2132" s="1">
        <v>45686.75</v>
      </c>
      <c r="B2132" s="2" t="s">
        <v>47</v>
      </c>
      <c r="C2132">
        <v>32.57</v>
      </c>
      <c r="D2132">
        <v>51.16</v>
      </c>
      <c r="E2132">
        <v>22.21</v>
      </c>
      <c r="F2132">
        <v>34.92</v>
      </c>
      <c r="G2132" t="b">
        <v>0</v>
      </c>
      <c r="H2132" t="b">
        <v>0</v>
      </c>
      <c r="I2132" t="b">
        <v>0</v>
      </c>
      <c r="J2132" t="b">
        <v>0</v>
      </c>
      <c r="K2132">
        <v>2.48</v>
      </c>
      <c r="L2132">
        <v>22.5</v>
      </c>
      <c r="M2132">
        <v>65.400000000000006</v>
      </c>
      <c r="N2132">
        <v>0</v>
      </c>
      <c r="O2132" s="2" t="s">
        <v>48</v>
      </c>
      <c r="P2132" s="2" t="s">
        <v>49</v>
      </c>
      <c r="Q2132">
        <v>314</v>
      </c>
      <c r="R2132" t="b">
        <v>1</v>
      </c>
      <c r="S2132" s="3">
        <v>45686</v>
      </c>
      <c r="T2132" s="2" t="s">
        <v>31</v>
      </c>
      <c r="U2132" t="b">
        <v>0</v>
      </c>
      <c r="V2132" s="2" t="s">
        <v>32</v>
      </c>
      <c r="W2132">
        <v>18</v>
      </c>
      <c r="X2132" s="2" t="s">
        <v>33</v>
      </c>
      <c r="Y2132">
        <v>1</v>
      </c>
      <c r="Z2132" s="2" t="s">
        <v>31</v>
      </c>
      <c r="AA2132" s="2" t="s">
        <v>34</v>
      </c>
      <c r="AB2132" s="2" t="s">
        <v>37</v>
      </c>
    </row>
    <row r="2133" spans="1:28">
      <c r="A2133" s="1">
        <v>45686.791666666664</v>
      </c>
      <c r="B2133" s="2" t="s">
        <v>47</v>
      </c>
      <c r="C2133">
        <v>29.82</v>
      </c>
      <c r="D2133">
        <v>42.06</v>
      </c>
      <c r="E2133">
        <v>23.96</v>
      </c>
      <c r="F2133">
        <v>29.64</v>
      </c>
      <c r="G2133" t="b">
        <v>0</v>
      </c>
      <c r="H2133" t="b">
        <v>0</v>
      </c>
      <c r="I2133" t="b">
        <v>0</v>
      </c>
      <c r="J2133" t="b">
        <v>0</v>
      </c>
      <c r="K2133">
        <v>1.83</v>
      </c>
      <c r="L2133">
        <v>26</v>
      </c>
      <c r="M2133">
        <v>80.900000000000006</v>
      </c>
      <c r="N2133">
        <v>0</v>
      </c>
      <c r="O2133" s="2" t="s">
        <v>48</v>
      </c>
      <c r="P2133" s="2" t="s">
        <v>49</v>
      </c>
      <c r="Q2133">
        <v>290</v>
      </c>
      <c r="R2133" t="b">
        <v>1</v>
      </c>
      <c r="S2133" s="3">
        <v>45686</v>
      </c>
      <c r="T2133" s="2" t="s">
        <v>31</v>
      </c>
      <c r="U2133" t="b">
        <v>0</v>
      </c>
      <c r="V2133" s="2" t="s">
        <v>32</v>
      </c>
      <c r="W2133">
        <v>19</v>
      </c>
      <c r="X2133" s="2" t="s">
        <v>33</v>
      </c>
      <c r="Y2133">
        <v>1</v>
      </c>
      <c r="Z2133" s="2" t="s">
        <v>31</v>
      </c>
      <c r="AA2133" s="2" t="s">
        <v>34</v>
      </c>
      <c r="AB2133" s="2" t="s">
        <v>37</v>
      </c>
    </row>
    <row r="2134" spans="1:28">
      <c r="A2134" s="1">
        <v>45686.833333333336</v>
      </c>
      <c r="B2134" s="2" t="s">
        <v>47</v>
      </c>
      <c r="C2134">
        <v>11.41</v>
      </c>
      <c r="D2134">
        <v>26.69</v>
      </c>
      <c r="E2134">
        <v>11.52</v>
      </c>
      <c r="F2134">
        <v>7.22</v>
      </c>
      <c r="G2134" t="b">
        <v>0</v>
      </c>
      <c r="H2134" t="b">
        <v>0</v>
      </c>
      <c r="I2134" t="b">
        <v>0</v>
      </c>
      <c r="J2134" t="b">
        <v>0</v>
      </c>
      <c r="K2134">
        <v>3.34</v>
      </c>
      <c r="L2134">
        <v>17.899999999999999</v>
      </c>
      <c r="M2134">
        <v>64.900000000000006</v>
      </c>
      <c r="N2134">
        <v>0</v>
      </c>
      <c r="O2134" s="2" t="s">
        <v>48</v>
      </c>
      <c r="P2134" s="2" t="s">
        <v>49</v>
      </c>
      <c r="Q2134">
        <v>243</v>
      </c>
      <c r="R2134" t="b">
        <v>0</v>
      </c>
      <c r="S2134" s="3">
        <v>45686</v>
      </c>
      <c r="T2134" s="2" t="s">
        <v>31</v>
      </c>
      <c r="U2134" t="b">
        <v>0</v>
      </c>
      <c r="V2134" s="2" t="s">
        <v>32</v>
      </c>
      <c r="W2134">
        <v>20</v>
      </c>
      <c r="X2134" s="2" t="s">
        <v>33</v>
      </c>
      <c r="Y2134">
        <v>1</v>
      </c>
      <c r="Z2134" s="2" t="s">
        <v>31</v>
      </c>
      <c r="AA2134" s="2" t="s">
        <v>34</v>
      </c>
      <c r="AB2134" s="2" t="s">
        <v>35</v>
      </c>
    </row>
    <row r="2135" spans="1:28">
      <c r="A2135" s="1">
        <v>45686.875</v>
      </c>
      <c r="B2135" s="2" t="s">
        <v>47</v>
      </c>
      <c r="C2135">
        <v>26.88</v>
      </c>
      <c r="D2135">
        <v>38.869999999999997</v>
      </c>
      <c r="E2135">
        <v>24.65</v>
      </c>
      <c r="F2135">
        <v>32.25</v>
      </c>
      <c r="G2135" t="b">
        <v>0</v>
      </c>
      <c r="H2135" t="b">
        <v>0</v>
      </c>
      <c r="I2135" t="b">
        <v>0</v>
      </c>
      <c r="J2135" t="b">
        <v>0</v>
      </c>
      <c r="K2135">
        <v>0.1</v>
      </c>
      <c r="L2135">
        <v>21.8</v>
      </c>
      <c r="M2135">
        <v>67.8</v>
      </c>
      <c r="N2135">
        <v>0</v>
      </c>
      <c r="O2135" s="2" t="s">
        <v>48</v>
      </c>
      <c r="P2135" s="2" t="s">
        <v>49</v>
      </c>
      <c r="Q2135">
        <v>224</v>
      </c>
      <c r="R2135" t="b">
        <v>0</v>
      </c>
      <c r="S2135" s="3">
        <v>45686</v>
      </c>
      <c r="T2135" s="2" t="s">
        <v>31</v>
      </c>
      <c r="U2135" t="b">
        <v>0</v>
      </c>
      <c r="V2135" s="2" t="s">
        <v>32</v>
      </c>
      <c r="W2135">
        <v>21</v>
      </c>
      <c r="X2135" s="2" t="s">
        <v>33</v>
      </c>
      <c r="Y2135">
        <v>1</v>
      </c>
      <c r="Z2135" s="2" t="s">
        <v>31</v>
      </c>
      <c r="AA2135" s="2" t="s">
        <v>34</v>
      </c>
      <c r="AB2135" s="2" t="s">
        <v>35</v>
      </c>
    </row>
    <row r="2136" spans="1:28">
      <c r="A2136" s="1">
        <v>45686.916666666664</v>
      </c>
      <c r="B2136" s="2" t="s">
        <v>47</v>
      </c>
      <c r="C2136">
        <v>31.16</v>
      </c>
      <c r="D2136">
        <v>50.86</v>
      </c>
      <c r="E2136">
        <v>13.34</v>
      </c>
      <c r="F2136">
        <v>23.5</v>
      </c>
      <c r="G2136" t="b">
        <v>0</v>
      </c>
      <c r="H2136" t="b">
        <v>0</v>
      </c>
      <c r="I2136" t="b">
        <v>0</v>
      </c>
      <c r="J2136" t="b">
        <v>0</v>
      </c>
      <c r="K2136">
        <v>1.46</v>
      </c>
      <c r="L2136">
        <v>20.9</v>
      </c>
      <c r="M2136">
        <v>59.4</v>
      </c>
      <c r="N2136">
        <v>0</v>
      </c>
      <c r="O2136" s="2" t="s">
        <v>48</v>
      </c>
      <c r="P2136" s="2" t="s">
        <v>49</v>
      </c>
      <c r="Q2136">
        <v>195</v>
      </c>
      <c r="R2136" t="b">
        <v>0</v>
      </c>
      <c r="S2136" s="3">
        <v>45686</v>
      </c>
      <c r="T2136" s="2" t="s">
        <v>31</v>
      </c>
      <c r="U2136" t="b">
        <v>0</v>
      </c>
      <c r="V2136" s="2" t="s">
        <v>32</v>
      </c>
      <c r="W2136">
        <v>22</v>
      </c>
      <c r="X2136" s="2" t="s">
        <v>33</v>
      </c>
      <c r="Y2136">
        <v>1</v>
      </c>
      <c r="Z2136" s="2" t="s">
        <v>31</v>
      </c>
      <c r="AA2136" s="2" t="s">
        <v>34</v>
      </c>
      <c r="AB2136" s="2" t="s">
        <v>35</v>
      </c>
    </row>
    <row r="2137" spans="1:28">
      <c r="A2137" s="1">
        <v>45686.958333333336</v>
      </c>
      <c r="B2137" s="2" t="s">
        <v>47</v>
      </c>
      <c r="C2137">
        <v>27.63</v>
      </c>
      <c r="D2137">
        <v>49.97</v>
      </c>
      <c r="E2137">
        <v>26.67</v>
      </c>
      <c r="F2137">
        <v>32</v>
      </c>
      <c r="G2137" t="b">
        <v>0</v>
      </c>
      <c r="H2137" t="b">
        <v>0</v>
      </c>
      <c r="I2137" t="b">
        <v>0</v>
      </c>
      <c r="J2137" t="b">
        <v>0</v>
      </c>
      <c r="K2137">
        <v>1.68</v>
      </c>
      <c r="L2137">
        <v>16.100000000000001</v>
      </c>
      <c r="M2137">
        <v>66.3</v>
      </c>
      <c r="N2137">
        <v>0</v>
      </c>
      <c r="O2137" s="2" t="s">
        <v>48</v>
      </c>
      <c r="P2137" s="2" t="s">
        <v>49</v>
      </c>
      <c r="Q2137">
        <v>170</v>
      </c>
      <c r="R2137" t="b">
        <v>0</v>
      </c>
      <c r="S2137" s="3">
        <v>45686</v>
      </c>
      <c r="T2137" s="2" t="s">
        <v>31</v>
      </c>
      <c r="U2137" t="b">
        <v>0</v>
      </c>
      <c r="V2137" s="2" t="s">
        <v>32</v>
      </c>
      <c r="W2137">
        <v>23</v>
      </c>
      <c r="X2137" s="2" t="s">
        <v>33</v>
      </c>
      <c r="Y2137">
        <v>1</v>
      </c>
      <c r="Z2137" s="2" t="s">
        <v>31</v>
      </c>
      <c r="AA2137" s="2" t="s">
        <v>34</v>
      </c>
      <c r="AB2137" s="2" t="s">
        <v>35</v>
      </c>
    </row>
    <row r="2138" spans="1:28">
      <c r="A2138" s="1">
        <v>45687</v>
      </c>
      <c r="B2138" s="2" t="s">
        <v>47</v>
      </c>
      <c r="C2138">
        <v>11.65</v>
      </c>
      <c r="D2138">
        <v>42.71</v>
      </c>
      <c r="E2138">
        <v>23</v>
      </c>
      <c r="F2138">
        <v>24.16</v>
      </c>
      <c r="G2138" t="b">
        <v>0</v>
      </c>
      <c r="H2138" t="b">
        <v>0</v>
      </c>
      <c r="I2138" t="b">
        <v>0</v>
      </c>
      <c r="J2138" t="b">
        <v>0</v>
      </c>
      <c r="K2138">
        <v>0.1</v>
      </c>
      <c r="L2138">
        <v>21.2</v>
      </c>
      <c r="M2138">
        <v>67.599999999999994</v>
      </c>
      <c r="N2138">
        <v>0</v>
      </c>
      <c r="O2138" s="2" t="s">
        <v>48</v>
      </c>
      <c r="P2138" s="2" t="s">
        <v>49</v>
      </c>
      <c r="Q2138">
        <v>183</v>
      </c>
      <c r="R2138" t="b">
        <v>0</v>
      </c>
      <c r="S2138" s="3">
        <v>45687</v>
      </c>
      <c r="T2138" s="2" t="s">
        <v>38</v>
      </c>
      <c r="U2138" t="b">
        <v>0</v>
      </c>
      <c r="V2138" s="2" t="s">
        <v>32</v>
      </c>
      <c r="W2138">
        <v>0</v>
      </c>
      <c r="X2138" s="2" t="s">
        <v>33</v>
      </c>
      <c r="Y2138">
        <v>1</v>
      </c>
      <c r="Z2138" s="2" t="s">
        <v>38</v>
      </c>
      <c r="AA2138" s="2" t="s">
        <v>34</v>
      </c>
      <c r="AB2138" s="2" t="s">
        <v>35</v>
      </c>
    </row>
    <row r="2139" spans="1:28">
      <c r="A2139" s="1">
        <v>45687.041666666664</v>
      </c>
      <c r="B2139" s="2" t="s">
        <v>47</v>
      </c>
      <c r="C2139">
        <v>30.83</v>
      </c>
      <c r="D2139">
        <v>45.07</v>
      </c>
      <c r="E2139">
        <v>13.77</v>
      </c>
      <c r="F2139">
        <v>23.98</v>
      </c>
      <c r="G2139" t="b">
        <v>0</v>
      </c>
      <c r="H2139" t="b">
        <v>0</v>
      </c>
      <c r="I2139" t="b">
        <v>0</v>
      </c>
      <c r="J2139" t="b">
        <v>0</v>
      </c>
      <c r="K2139">
        <v>1.82</v>
      </c>
      <c r="L2139">
        <v>18.8</v>
      </c>
      <c r="M2139">
        <v>74</v>
      </c>
      <c r="N2139">
        <v>0</v>
      </c>
      <c r="O2139" s="2" t="s">
        <v>48</v>
      </c>
      <c r="P2139" s="2" t="s">
        <v>49</v>
      </c>
      <c r="Q2139">
        <v>186</v>
      </c>
      <c r="R2139" t="b">
        <v>0</v>
      </c>
      <c r="S2139" s="3">
        <v>45687</v>
      </c>
      <c r="T2139" s="2" t="s">
        <v>38</v>
      </c>
      <c r="U2139" t="b">
        <v>0</v>
      </c>
      <c r="V2139" s="2" t="s">
        <v>32</v>
      </c>
      <c r="W2139">
        <v>1</v>
      </c>
      <c r="X2139" s="2" t="s">
        <v>33</v>
      </c>
      <c r="Y2139">
        <v>1</v>
      </c>
      <c r="Z2139" s="2" t="s">
        <v>38</v>
      </c>
      <c r="AA2139" s="2" t="s">
        <v>34</v>
      </c>
      <c r="AB2139" s="2" t="s">
        <v>35</v>
      </c>
    </row>
    <row r="2140" spans="1:28">
      <c r="A2140" s="1">
        <v>45687.083333333336</v>
      </c>
      <c r="B2140" s="2" t="s">
        <v>47</v>
      </c>
      <c r="C2140">
        <v>23.83</v>
      </c>
      <c r="D2140">
        <v>27.56</v>
      </c>
      <c r="E2140">
        <v>25.68</v>
      </c>
      <c r="F2140">
        <v>16.899999999999999</v>
      </c>
      <c r="G2140" t="b">
        <v>0</v>
      </c>
      <c r="H2140" t="b">
        <v>0</v>
      </c>
      <c r="I2140" t="b">
        <v>0</v>
      </c>
      <c r="J2140" t="b">
        <v>0</v>
      </c>
      <c r="K2140">
        <v>2.0499999999999998</v>
      </c>
      <c r="L2140">
        <v>18.899999999999999</v>
      </c>
      <c r="M2140">
        <v>69.7</v>
      </c>
      <c r="N2140">
        <v>0</v>
      </c>
      <c r="O2140" s="2" t="s">
        <v>48</v>
      </c>
      <c r="P2140" s="2" t="s">
        <v>49</v>
      </c>
      <c r="Q2140">
        <v>172</v>
      </c>
      <c r="R2140" t="b">
        <v>0</v>
      </c>
      <c r="S2140" s="3">
        <v>45687</v>
      </c>
      <c r="T2140" s="2" t="s">
        <v>38</v>
      </c>
      <c r="U2140" t="b">
        <v>0</v>
      </c>
      <c r="V2140" s="2" t="s">
        <v>32</v>
      </c>
      <c r="W2140">
        <v>2</v>
      </c>
      <c r="X2140" s="2" t="s">
        <v>33</v>
      </c>
      <c r="Y2140">
        <v>1</v>
      </c>
      <c r="Z2140" s="2" t="s">
        <v>38</v>
      </c>
      <c r="AA2140" s="2" t="s">
        <v>34</v>
      </c>
      <c r="AB2140" s="2" t="s">
        <v>35</v>
      </c>
    </row>
    <row r="2141" spans="1:28">
      <c r="A2141" s="1">
        <v>45687.125</v>
      </c>
      <c r="B2141" s="2" t="s">
        <v>47</v>
      </c>
      <c r="C2141">
        <v>18.440000000000001</v>
      </c>
      <c r="D2141">
        <v>33.04</v>
      </c>
      <c r="E2141">
        <v>14.47</v>
      </c>
      <c r="F2141">
        <v>15.57</v>
      </c>
      <c r="G2141" t="b">
        <v>0</v>
      </c>
      <c r="H2141" t="b">
        <v>0</v>
      </c>
      <c r="I2141" t="b">
        <v>0</v>
      </c>
      <c r="J2141" t="b">
        <v>0</v>
      </c>
      <c r="K2141">
        <v>3.05</v>
      </c>
      <c r="L2141">
        <v>17.7</v>
      </c>
      <c r="N2141">
        <v>1.45</v>
      </c>
      <c r="O2141" s="2" t="s">
        <v>48</v>
      </c>
      <c r="P2141" s="2" t="s">
        <v>49</v>
      </c>
      <c r="Q2141">
        <v>200</v>
      </c>
      <c r="R2141" t="b">
        <v>0</v>
      </c>
      <c r="S2141" s="3">
        <v>45687</v>
      </c>
      <c r="T2141" s="2" t="s">
        <v>38</v>
      </c>
      <c r="U2141" t="b">
        <v>0</v>
      </c>
      <c r="V2141" s="2" t="s">
        <v>32</v>
      </c>
      <c r="W2141">
        <v>3</v>
      </c>
      <c r="X2141" s="2" t="s">
        <v>36</v>
      </c>
      <c r="Y2141">
        <v>1</v>
      </c>
      <c r="Z2141" s="2" t="s">
        <v>38</v>
      </c>
      <c r="AA2141" s="2" t="s">
        <v>34</v>
      </c>
      <c r="AB2141" s="2" t="s">
        <v>35</v>
      </c>
    </row>
    <row r="2142" spans="1:28">
      <c r="A2142" s="1">
        <v>45687.166666666664</v>
      </c>
      <c r="B2142" s="2" t="s">
        <v>47</v>
      </c>
      <c r="C2142">
        <v>2</v>
      </c>
      <c r="D2142">
        <v>25.54</v>
      </c>
      <c r="E2142">
        <v>10.37</v>
      </c>
      <c r="F2142">
        <v>12.43</v>
      </c>
      <c r="G2142" t="b">
        <v>0</v>
      </c>
      <c r="H2142" t="b">
        <v>0</v>
      </c>
      <c r="I2142" t="b">
        <v>0</v>
      </c>
      <c r="J2142" t="b">
        <v>0</v>
      </c>
      <c r="K2142">
        <v>4.74</v>
      </c>
      <c r="L2142">
        <v>18.100000000000001</v>
      </c>
      <c r="M2142">
        <v>67</v>
      </c>
      <c r="N2142">
        <v>0</v>
      </c>
      <c r="O2142" s="2" t="s">
        <v>48</v>
      </c>
      <c r="P2142" s="2" t="s">
        <v>49</v>
      </c>
      <c r="Q2142">
        <v>211</v>
      </c>
      <c r="R2142" t="b">
        <v>0</v>
      </c>
      <c r="S2142" s="3">
        <v>45687</v>
      </c>
      <c r="T2142" s="2" t="s">
        <v>38</v>
      </c>
      <c r="U2142" t="b">
        <v>0</v>
      </c>
      <c r="V2142" s="2" t="s">
        <v>32</v>
      </c>
      <c r="W2142">
        <v>4</v>
      </c>
      <c r="X2142" s="2" t="s">
        <v>33</v>
      </c>
      <c r="Y2142">
        <v>1</v>
      </c>
      <c r="Z2142" s="2" t="s">
        <v>38</v>
      </c>
      <c r="AA2142" s="2" t="s">
        <v>34</v>
      </c>
      <c r="AB2142" s="2" t="s">
        <v>35</v>
      </c>
    </row>
    <row r="2143" spans="1:28">
      <c r="A2143" s="1">
        <v>45687.208333333336</v>
      </c>
      <c r="B2143" s="2" t="s">
        <v>47</v>
      </c>
      <c r="C2143">
        <v>11.73</v>
      </c>
      <c r="D2143">
        <v>38.22</v>
      </c>
      <c r="E2143">
        <v>7.93</v>
      </c>
      <c r="F2143">
        <v>17</v>
      </c>
      <c r="G2143" t="b">
        <v>0</v>
      </c>
      <c r="H2143" t="b">
        <v>0</v>
      </c>
      <c r="I2143" t="b">
        <v>0</v>
      </c>
      <c r="J2143" t="b">
        <v>0</v>
      </c>
      <c r="K2143">
        <v>3.18</v>
      </c>
      <c r="L2143">
        <v>19.100000000000001</v>
      </c>
      <c r="M2143">
        <v>64.400000000000006</v>
      </c>
      <c r="N2143">
        <v>0</v>
      </c>
      <c r="O2143" s="2" t="s">
        <v>48</v>
      </c>
      <c r="P2143" s="2" t="s">
        <v>49</v>
      </c>
      <c r="Q2143">
        <v>216</v>
      </c>
      <c r="R2143" t="b">
        <v>0</v>
      </c>
      <c r="S2143" s="3">
        <v>45687</v>
      </c>
      <c r="T2143" s="2" t="s">
        <v>38</v>
      </c>
      <c r="U2143" t="b">
        <v>0</v>
      </c>
      <c r="V2143" s="2" t="s">
        <v>32</v>
      </c>
      <c r="W2143">
        <v>5</v>
      </c>
      <c r="X2143" s="2" t="s">
        <v>33</v>
      </c>
      <c r="Y2143">
        <v>1</v>
      </c>
      <c r="Z2143" s="2" t="s">
        <v>38</v>
      </c>
      <c r="AA2143" s="2" t="s">
        <v>34</v>
      </c>
      <c r="AB2143" s="2" t="s">
        <v>35</v>
      </c>
    </row>
    <row r="2144" spans="1:28">
      <c r="A2144" s="1">
        <v>45687.25</v>
      </c>
      <c r="B2144" s="2" t="s">
        <v>47</v>
      </c>
      <c r="C2144">
        <v>4.13</v>
      </c>
      <c r="D2144">
        <v>56.31</v>
      </c>
      <c r="E2144">
        <v>16.14</v>
      </c>
      <c r="F2144">
        <v>5</v>
      </c>
      <c r="G2144" t="b">
        <v>0</v>
      </c>
      <c r="H2144" t="b">
        <v>0</v>
      </c>
      <c r="I2144" t="b">
        <v>0</v>
      </c>
      <c r="J2144" t="b">
        <v>0</v>
      </c>
      <c r="K2144">
        <v>2.2599999999999998</v>
      </c>
      <c r="L2144">
        <v>21.4</v>
      </c>
      <c r="M2144">
        <v>87</v>
      </c>
      <c r="N2144">
        <v>0</v>
      </c>
      <c r="O2144" s="2" t="s">
        <v>48</v>
      </c>
      <c r="P2144" s="2" t="s">
        <v>49</v>
      </c>
      <c r="Q2144">
        <v>217</v>
      </c>
      <c r="R2144" t="b">
        <v>0</v>
      </c>
      <c r="S2144" s="3">
        <v>45687</v>
      </c>
      <c r="T2144" s="2" t="s">
        <v>38</v>
      </c>
      <c r="U2144" t="b">
        <v>0</v>
      </c>
      <c r="V2144" s="2" t="s">
        <v>32</v>
      </c>
      <c r="W2144">
        <v>6</v>
      </c>
      <c r="X2144" s="2" t="s">
        <v>33</v>
      </c>
      <c r="Y2144">
        <v>1</v>
      </c>
      <c r="Z2144" s="2" t="s">
        <v>38</v>
      </c>
      <c r="AA2144" s="2" t="s">
        <v>34</v>
      </c>
      <c r="AB2144" s="2" t="s">
        <v>35</v>
      </c>
    </row>
    <row r="2145" spans="1:28">
      <c r="A2145" s="1">
        <v>45687.291666666664</v>
      </c>
      <c r="B2145" s="2" t="s">
        <v>47</v>
      </c>
      <c r="C2145">
        <v>15.07</v>
      </c>
      <c r="D2145">
        <v>28.9</v>
      </c>
      <c r="E2145">
        <v>16.53</v>
      </c>
      <c r="F2145">
        <v>15.67</v>
      </c>
      <c r="G2145" t="b">
        <v>0</v>
      </c>
      <c r="H2145" t="b">
        <v>0</v>
      </c>
      <c r="I2145" t="b">
        <v>0</v>
      </c>
      <c r="J2145" t="b">
        <v>0</v>
      </c>
      <c r="K2145">
        <v>3.41</v>
      </c>
      <c r="L2145">
        <v>24.5</v>
      </c>
      <c r="M2145">
        <v>66.400000000000006</v>
      </c>
      <c r="N2145">
        <v>0</v>
      </c>
      <c r="O2145" s="2" t="s">
        <v>48</v>
      </c>
      <c r="P2145" s="2" t="s">
        <v>49</v>
      </c>
      <c r="Q2145">
        <v>277</v>
      </c>
      <c r="R2145" t="b">
        <v>1</v>
      </c>
      <c r="S2145" s="3">
        <v>45687</v>
      </c>
      <c r="T2145" s="2" t="s">
        <v>38</v>
      </c>
      <c r="U2145" t="b">
        <v>0</v>
      </c>
      <c r="V2145" s="2" t="s">
        <v>32</v>
      </c>
      <c r="W2145">
        <v>7</v>
      </c>
      <c r="X2145" s="2" t="s">
        <v>33</v>
      </c>
      <c r="Y2145">
        <v>1</v>
      </c>
      <c r="Z2145" s="2" t="s">
        <v>38</v>
      </c>
      <c r="AA2145" s="2" t="s">
        <v>34</v>
      </c>
      <c r="AB2145" s="2" t="s">
        <v>37</v>
      </c>
    </row>
    <row r="2146" spans="1:28">
      <c r="A2146" s="1">
        <v>45687.333333333336</v>
      </c>
      <c r="B2146" s="2" t="s">
        <v>47</v>
      </c>
      <c r="C2146">
        <v>11.96</v>
      </c>
      <c r="D2146">
        <v>27.25</v>
      </c>
      <c r="E2146">
        <v>11.79</v>
      </c>
      <c r="F2146">
        <v>17.36</v>
      </c>
      <c r="G2146" t="b">
        <v>0</v>
      </c>
      <c r="H2146" t="b">
        <v>0</v>
      </c>
      <c r="I2146" t="b">
        <v>0</v>
      </c>
      <c r="J2146" t="b">
        <v>0</v>
      </c>
      <c r="K2146">
        <v>4.67</v>
      </c>
      <c r="L2146">
        <v>23.6</v>
      </c>
      <c r="M2146">
        <v>58.1</v>
      </c>
      <c r="N2146">
        <v>0</v>
      </c>
      <c r="O2146" s="2" t="s">
        <v>48</v>
      </c>
      <c r="P2146" s="2" t="s">
        <v>49</v>
      </c>
      <c r="Q2146">
        <v>281</v>
      </c>
      <c r="R2146" t="b">
        <v>1</v>
      </c>
      <c r="S2146" s="3">
        <v>45687</v>
      </c>
      <c r="T2146" s="2" t="s">
        <v>38</v>
      </c>
      <c r="U2146" t="b">
        <v>0</v>
      </c>
      <c r="V2146" s="2" t="s">
        <v>32</v>
      </c>
      <c r="W2146">
        <v>8</v>
      </c>
      <c r="X2146" s="2" t="s">
        <v>33</v>
      </c>
      <c r="Y2146">
        <v>1</v>
      </c>
      <c r="Z2146" s="2" t="s">
        <v>38</v>
      </c>
      <c r="AA2146" s="2" t="s">
        <v>34</v>
      </c>
      <c r="AB2146" s="2" t="s">
        <v>37</v>
      </c>
    </row>
    <row r="2147" spans="1:28">
      <c r="A2147" s="1">
        <v>45687.375</v>
      </c>
      <c r="B2147" s="2" t="s">
        <v>47</v>
      </c>
      <c r="C2147">
        <v>31.85</v>
      </c>
      <c r="D2147">
        <v>37.200000000000003</v>
      </c>
      <c r="E2147">
        <v>21.74</v>
      </c>
      <c r="F2147">
        <v>24.49</v>
      </c>
      <c r="G2147" t="b">
        <v>0</v>
      </c>
      <c r="H2147" t="b">
        <v>0</v>
      </c>
      <c r="I2147" t="b">
        <v>0</v>
      </c>
      <c r="J2147" t="b">
        <v>0</v>
      </c>
      <c r="K2147">
        <v>2.12</v>
      </c>
      <c r="L2147">
        <v>22.9</v>
      </c>
      <c r="M2147">
        <v>58.8</v>
      </c>
      <c r="N2147">
        <v>0</v>
      </c>
      <c r="O2147" s="2" t="s">
        <v>48</v>
      </c>
      <c r="P2147" s="2" t="s">
        <v>49</v>
      </c>
      <c r="Q2147">
        <v>234</v>
      </c>
      <c r="R2147" t="b">
        <v>1</v>
      </c>
      <c r="S2147" s="3">
        <v>45687</v>
      </c>
      <c r="T2147" s="2" t="s">
        <v>38</v>
      </c>
      <c r="U2147" t="b">
        <v>0</v>
      </c>
      <c r="V2147" s="2" t="s">
        <v>32</v>
      </c>
      <c r="W2147">
        <v>9</v>
      </c>
      <c r="X2147" s="2" t="s">
        <v>33</v>
      </c>
      <c r="Y2147">
        <v>1</v>
      </c>
      <c r="Z2147" s="2" t="s">
        <v>38</v>
      </c>
      <c r="AA2147" s="2" t="s">
        <v>34</v>
      </c>
      <c r="AB2147" s="2" t="s">
        <v>37</v>
      </c>
    </row>
    <row r="2148" spans="1:28">
      <c r="A2148" s="1">
        <v>45687.416666666664</v>
      </c>
      <c r="B2148" s="2" t="s">
        <v>47</v>
      </c>
      <c r="C2148">
        <v>20.98</v>
      </c>
      <c r="D2148">
        <v>38.130000000000003</v>
      </c>
      <c r="E2148">
        <v>16.16</v>
      </c>
      <c r="F2148">
        <v>23.54</v>
      </c>
      <c r="G2148" t="b">
        <v>0</v>
      </c>
      <c r="H2148" t="b">
        <v>0</v>
      </c>
      <c r="I2148" t="b">
        <v>0</v>
      </c>
      <c r="J2148" t="b">
        <v>0</v>
      </c>
      <c r="K2148">
        <v>2.06</v>
      </c>
      <c r="L2148">
        <v>27</v>
      </c>
      <c r="M2148">
        <v>53.9</v>
      </c>
      <c r="N2148">
        <v>0</v>
      </c>
      <c r="O2148" s="2" t="s">
        <v>48</v>
      </c>
      <c r="P2148" s="2" t="s">
        <v>49</v>
      </c>
      <c r="Q2148">
        <v>238</v>
      </c>
      <c r="R2148" t="b">
        <v>0</v>
      </c>
      <c r="S2148" s="3">
        <v>45687</v>
      </c>
      <c r="T2148" s="2" t="s">
        <v>38</v>
      </c>
      <c r="U2148" t="b">
        <v>0</v>
      </c>
      <c r="V2148" s="2" t="s">
        <v>32</v>
      </c>
      <c r="W2148">
        <v>10</v>
      </c>
      <c r="X2148" s="2" t="s">
        <v>33</v>
      </c>
      <c r="Y2148">
        <v>1</v>
      </c>
      <c r="Z2148" s="2" t="s">
        <v>38</v>
      </c>
      <c r="AA2148" s="2" t="s">
        <v>34</v>
      </c>
      <c r="AB2148" s="2" t="s">
        <v>35</v>
      </c>
    </row>
    <row r="2149" spans="1:28">
      <c r="A2149" s="1">
        <v>45687.458333333336</v>
      </c>
      <c r="B2149" s="2" t="s">
        <v>47</v>
      </c>
      <c r="C2149">
        <v>17.940000000000001</v>
      </c>
      <c r="D2149">
        <v>22.21</v>
      </c>
      <c r="E2149">
        <v>22.02</v>
      </c>
      <c r="F2149">
        <v>17.88</v>
      </c>
      <c r="G2149" t="b">
        <v>0</v>
      </c>
      <c r="H2149" t="b">
        <v>0</v>
      </c>
      <c r="I2149" t="b">
        <v>0</v>
      </c>
      <c r="J2149" t="b">
        <v>0</v>
      </c>
      <c r="K2149">
        <v>3.65</v>
      </c>
      <c r="L2149">
        <v>28</v>
      </c>
      <c r="M2149">
        <v>68.3</v>
      </c>
      <c r="N2149">
        <v>0</v>
      </c>
      <c r="O2149" s="2" t="s">
        <v>48</v>
      </c>
      <c r="P2149" s="2" t="s">
        <v>49</v>
      </c>
      <c r="Q2149">
        <v>199</v>
      </c>
      <c r="R2149" t="b">
        <v>0</v>
      </c>
      <c r="S2149" s="3">
        <v>45687</v>
      </c>
      <c r="T2149" s="2" t="s">
        <v>38</v>
      </c>
      <c r="U2149" t="b">
        <v>0</v>
      </c>
      <c r="V2149" s="2" t="s">
        <v>32</v>
      </c>
      <c r="W2149">
        <v>11</v>
      </c>
      <c r="X2149" s="2" t="s">
        <v>33</v>
      </c>
      <c r="Y2149">
        <v>1</v>
      </c>
      <c r="Z2149" s="2" t="s">
        <v>38</v>
      </c>
      <c r="AA2149" s="2" t="s">
        <v>34</v>
      </c>
      <c r="AB2149" s="2" t="s">
        <v>35</v>
      </c>
    </row>
    <row r="2150" spans="1:28">
      <c r="A2150" s="1">
        <v>45687.5</v>
      </c>
      <c r="B2150" s="2" t="s">
        <v>47</v>
      </c>
      <c r="C2150">
        <v>30.91</v>
      </c>
      <c r="D2150">
        <v>39.200000000000003</v>
      </c>
      <c r="E2150">
        <v>28.67</v>
      </c>
      <c r="F2150">
        <v>35.07</v>
      </c>
      <c r="G2150" t="b">
        <v>0</v>
      </c>
      <c r="H2150" t="b">
        <v>0</v>
      </c>
      <c r="I2150" t="b">
        <v>0</v>
      </c>
      <c r="J2150" t="b">
        <v>0</v>
      </c>
      <c r="K2150">
        <v>2.5299999999999998</v>
      </c>
      <c r="L2150">
        <v>28</v>
      </c>
      <c r="M2150">
        <v>57.9</v>
      </c>
      <c r="N2150">
        <v>0</v>
      </c>
      <c r="O2150" s="2" t="s">
        <v>48</v>
      </c>
      <c r="P2150" s="2" t="s">
        <v>49</v>
      </c>
      <c r="Q2150">
        <v>241</v>
      </c>
      <c r="R2150" t="b">
        <v>0</v>
      </c>
      <c r="S2150" s="3">
        <v>45687</v>
      </c>
      <c r="T2150" s="2" t="s">
        <v>38</v>
      </c>
      <c r="U2150" t="b">
        <v>0</v>
      </c>
      <c r="V2150" s="2" t="s">
        <v>32</v>
      </c>
      <c r="W2150">
        <v>12</v>
      </c>
      <c r="X2150" s="2" t="s">
        <v>33</v>
      </c>
      <c r="Y2150">
        <v>1</v>
      </c>
      <c r="Z2150" s="2" t="s">
        <v>38</v>
      </c>
      <c r="AA2150" s="2" t="s">
        <v>34</v>
      </c>
      <c r="AB2150" s="2" t="s">
        <v>35</v>
      </c>
    </row>
    <row r="2151" spans="1:28">
      <c r="A2151" s="1">
        <v>45687.541666666664</v>
      </c>
      <c r="B2151" s="2" t="s">
        <v>47</v>
      </c>
      <c r="C2151">
        <v>18.190000000000001</v>
      </c>
      <c r="D2151">
        <v>26.07</v>
      </c>
      <c r="E2151">
        <v>11.18</v>
      </c>
      <c r="F2151">
        <v>19.29</v>
      </c>
      <c r="G2151" t="b">
        <v>0</v>
      </c>
      <c r="H2151" t="b">
        <v>0</v>
      </c>
      <c r="I2151" t="b">
        <v>0</v>
      </c>
      <c r="J2151" t="b">
        <v>0</v>
      </c>
      <c r="K2151">
        <v>3.4</v>
      </c>
      <c r="L2151">
        <v>28.3</v>
      </c>
      <c r="M2151">
        <v>61.6</v>
      </c>
      <c r="N2151">
        <v>0</v>
      </c>
      <c r="O2151" s="2" t="s">
        <v>48</v>
      </c>
      <c r="P2151" s="2" t="s">
        <v>49</v>
      </c>
      <c r="Q2151">
        <v>217</v>
      </c>
      <c r="R2151" t="b">
        <v>0</v>
      </c>
      <c r="S2151" s="3">
        <v>45687</v>
      </c>
      <c r="T2151" s="2" t="s">
        <v>38</v>
      </c>
      <c r="U2151" t="b">
        <v>0</v>
      </c>
      <c r="V2151" s="2" t="s">
        <v>32</v>
      </c>
      <c r="W2151">
        <v>13</v>
      </c>
      <c r="X2151" s="2" t="s">
        <v>33</v>
      </c>
      <c r="Y2151">
        <v>1</v>
      </c>
      <c r="Z2151" s="2" t="s">
        <v>38</v>
      </c>
      <c r="AA2151" s="2" t="s">
        <v>34</v>
      </c>
      <c r="AB2151" s="2" t="s">
        <v>35</v>
      </c>
    </row>
    <row r="2152" spans="1:28">
      <c r="A2152" s="1">
        <v>45687.583333333336</v>
      </c>
      <c r="B2152" s="2" t="s">
        <v>47</v>
      </c>
      <c r="C2152">
        <v>17.28</v>
      </c>
      <c r="D2152">
        <v>25.13</v>
      </c>
      <c r="E2152">
        <v>21.69</v>
      </c>
      <c r="F2152">
        <v>18.95</v>
      </c>
      <c r="G2152" t="b">
        <v>0</v>
      </c>
      <c r="H2152" t="b">
        <v>0</v>
      </c>
      <c r="I2152" t="b">
        <v>0</v>
      </c>
      <c r="J2152" t="b">
        <v>0</v>
      </c>
      <c r="K2152">
        <v>2.4300000000000002</v>
      </c>
      <c r="L2152">
        <v>26.3</v>
      </c>
      <c r="M2152">
        <v>61.5</v>
      </c>
      <c r="N2152">
        <v>1.35</v>
      </c>
      <c r="O2152" s="2" t="s">
        <v>48</v>
      </c>
      <c r="P2152" s="2" t="s">
        <v>49</v>
      </c>
      <c r="Q2152">
        <v>211</v>
      </c>
      <c r="R2152" t="b">
        <v>0</v>
      </c>
      <c r="S2152" s="3">
        <v>45687</v>
      </c>
      <c r="T2152" s="2" t="s">
        <v>38</v>
      </c>
      <c r="U2152" t="b">
        <v>0</v>
      </c>
      <c r="V2152" s="2" t="s">
        <v>32</v>
      </c>
      <c r="W2152">
        <v>14</v>
      </c>
      <c r="X2152" s="2" t="s">
        <v>36</v>
      </c>
      <c r="Y2152">
        <v>1</v>
      </c>
      <c r="Z2152" s="2" t="s">
        <v>38</v>
      </c>
      <c r="AA2152" s="2" t="s">
        <v>34</v>
      </c>
      <c r="AB2152" s="2" t="s">
        <v>35</v>
      </c>
    </row>
    <row r="2153" spans="1:28">
      <c r="A2153" s="1">
        <v>45687.625</v>
      </c>
      <c r="B2153" s="2" t="s">
        <v>47</v>
      </c>
      <c r="C2153">
        <v>23.21</v>
      </c>
      <c r="D2153">
        <v>26.69</v>
      </c>
      <c r="E2153">
        <v>21.79</v>
      </c>
      <c r="F2153">
        <v>24.37</v>
      </c>
      <c r="G2153" t="b">
        <v>0</v>
      </c>
      <c r="H2153" t="b">
        <v>0</v>
      </c>
      <c r="I2153" t="b">
        <v>0</v>
      </c>
      <c r="J2153" t="b">
        <v>0</v>
      </c>
      <c r="K2153">
        <v>3.15</v>
      </c>
      <c r="L2153">
        <v>24.7</v>
      </c>
      <c r="M2153">
        <v>69</v>
      </c>
      <c r="N2153">
        <v>0</v>
      </c>
      <c r="O2153" s="2" t="s">
        <v>48</v>
      </c>
      <c r="P2153" s="2" t="s">
        <v>49</v>
      </c>
      <c r="Q2153">
        <v>223</v>
      </c>
      <c r="R2153" t="b">
        <v>0</v>
      </c>
      <c r="S2153" s="3">
        <v>45687</v>
      </c>
      <c r="T2153" s="2" t="s">
        <v>38</v>
      </c>
      <c r="U2153" t="b">
        <v>0</v>
      </c>
      <c r="V2153" s="2" t="s">
        <v>32</v>
      </c>
      <c r="W2153">
        <v>15</v>
      </c>
      <c r="X2153" s="2" t="s">
        <v>33</v>
      </c>
      <c r="Y2153">
        <v>1</v>
      </c>
      <c r="Z2153" s="2" t="s">
        <v>38</v>
      </c>
      <c r="AA2153" s="2" t="s">
        <v>34</v>
      </c>
      <c r="AB2153" s="2" t="s">
        <v>35</v>
      </c>
    </row>
    <row r="2154" spans="1:28">
      <c r="A2154" s="1">
        <v>45687.666666666664</v>
      </c>
      <c r="B2154" s="2" t="s">
        <v>47</v>
      </c>
      <c r="C2154">
        <v>32.07</v>
      </c>
      <c r="D2154">
        <v>47.69</v>
      </c>
      <c r="E2154">
        <v>18.670000000000002</v>
      </c>
      <c r="F2154">
        <v>29.67</v>
      </c>
      <c r="G2154" t="b">
        <v>0</v>
      </c>
      <c r="H2154" t="b">
        <v>0</v>
      </c>
      <c r="I2154" t="b">
        <v>0</v>
      </c>
      <c r="J2154" t="b">
        <v>0</v>
      </c>
      <c r="K2154">
        <v>0.95</v>
      </c>
      <c r="L2154">
        <v>24</v>
      </c>
      <c r="M2154">
        <v>56.8</v>
      </c>
      <c r="N2154">
        <v>0</v>
      </c>
      <c r="O2154" s="2" t="s">
        <v>48</v>
      </c>
      <c r="P2154" s="2" t="s">
        <v>49</v>
      </c>
      <c r="Q2154">
        <v>254</v>
      </c>
      <c r="R2154" t="b">
        <v>0</v>
      </c>
      <c r="S2154" s="3">
        <v>45687</v>
      </c>
      <c r="T2154" s="2" t="s">
        <v>38</v>
      </c>
      <c r="U2154" t="b">
        <v>0</v>
      </c>
      <c r="V2154" s="2" t="s">
        <v>32</v>
      </c>
      <c r="W2154">
        <v>16</v>
      </c>
      <c r="X2154" s="2" t="s">
        <v>33</v>
      </c>
      <c r="Y2154">
        <v>1</v>
      </c>
      <c r="Z2154" s="2" t="s">
        <v>38</v>
      </c>
      <c r="AA2154" s="2" t="s">
        <v>34</v>
      </c>
      <c r="AB2154" s="2" t="s">
        <v>35</v>
      </c>
    </row>
    <row r="2155" spans="1:28">
      <c r="A2155" s="1">
        <v>45687.708333333336</v>
      </c>
      <c r="B2155" s="2" t="s">
        <v>47</v>
      </c>
      <c r="C2155">
        <v>33.119999999999997</v>
      </c>
      <c r="D2155">
        <v>38.090000000000003</v>
      </c>
      <c r="E2155">
        <v>26.62</v>
      </c>
      <c r="F2155">
        <v>29.4</v>
      </c>
      <c r="G2155" t="b">
        <v>0</v>
      </c>
      <c r="H2155" t="b">
        <v>0</v>
      </c>
      <c r="I2155" t="b">
        <v>0</v>
      </c>
      <c r="J2155" t="b">
        <v>0</v>
      </c>
      <c r="K2155">
        <v>2.11</v>
      </c>
      <c r="L2155">
        <v>21.6</v>
      </c>
      <c r="N2155">
        <v>2.65</v>
      </c>
      <c r="O2155" s="2" t="s">
        <v>48</v>
      </c>
      <c r="P2155" s="2" t="s">
        <v>49</v>
      </c>
      <c r="Q2155">
        <v>261</v>
      </c>
      <c r="R2155" t="b">
        <v>1</v>
      </c>
      <c r="S2155" s="3">
        <v>45687</v>
      </c>
      <c r="T2155" s="2" t="s">
        <v>38</v>
      </c>
      <c r="U2155" t="b">
        <v>0</v>
      </c>
      <c r="V2155" s="2" t="s">
        <v>32</v>
      </c>
      <c r="W2155">
        <v>17</v>
      </c>
      <c r="X2155" s="2" t="s">
        <v>36</v>
      </c>
      <c r="Y2155">
        <v>1</v>
      </c>
      <c r="Z2155" s="2" t="s">
        <v>38</v>
      </c>
      <c r="AA2155" s="2" t="s">
        <v>34</v>
      </c>
      <c r="AB2155" s="2" t="s">
        <v>37</v>
      </c>
    </row>
    <row r="2156" spans="1:28">
      <c r="A2156" s="1">
        <v>45687.75</v>
      </c>
      <c r="B2156" s="2" t="s">
        <v>47</v>
      </c>
      <c r="C2156">
        <v>11.32</v>
      </c>
      <c r="D2156">
        <v>28.1</v>
      </c>
      <c r="E2156">
        <v>24.91</v>
      </c>
      <c r="F2156">
        <v>19.57</v>
      </c>
      <c r="G2156" t="b">
        <v>0</v>
      </c>
      <c r="H2156" t="b">
        <v>0</v>
      </c>
      <c r="I2156" t="b">
        <v>0</v>
      </c>
      <c r="J2156" t="b">
        <v>0</v>
      </c>
      <c r="K2156">
        <v>1.85</v>
      </c>
      <c r="L2156">
        <v>23.7</v>
      </c>
      <c r="M2156">
        <v>65.599999999999994</v>
      </c>
      <c r="N2156">
        <v>0</v>
      </c>
      <c r="O2156" s="2" t="s">
        <v>48</v>
      </c>
      <c r="P2156" s="2" t="s">
        <v>49</v>
      </c>
      <c r="Q2156">
        <v>259</v>
      </c>
      <c r="R2156" t="b">
        <v>1</v>
      </c>
      <c r="S2156" s="3">
        <v>45687</v>
      </c>
      <c r="T2156" s="2" t="s">
        <v>38</v>
      </c>
      <c r="U2156" t="b">
        <v>0</v>
      </c>
      <c r="V2156" s="2" t="s">
        <v>32</v>
      </c>
      <c r="W2156">
        <v>18</v>
      </c>
      <c r="X2156" s="2" t="s">
        <v>33</v>
      </c>
      <c r="Y2156">
        <v>1</v>
      </c>
      <c r="Z2156" s="2" t="s">
        <v>38</v>
      </c>
      <c r="AA2156" s="2" t="s">
        <v>34</v>
      </c>
      <c r="AB2156" s="2" t="s">
        <v>37</v>
      </c>
    </row>
    <row r="2157" spans="1:28">
      <c r="A2157" s="1">
        <v>45687.791666666664</v>
      </c>
      <c r="B2157" s="2" t="s">
        <v>47</v>
      </c>
      <c r="C2157">
        <v>30.58</v>
      </c>
      <c r="D2157">
        <v>54</v>
      </c>
      <c r="E2157">
        <v>26.54</v>
      </c>
      <c r="F2157">
        <v>29.28</v>
      </c>
      <c r="G2157" t="b">
        <v>0</v>
      </c>
      <c r="H2157" t="b">
        <v>0</v>
      </c>
      <c r="I2157" t="b">
        <v>0</v>
      </c>
      <c r="J2157" t="b">
        <v>0</v>
      </c>
      <c r="K2157">
        <v>0.66</v>
      </c>
      <c r="L2157">
        <v>21.8</v>
      </c>
      <c r="M2157">
        <v>69.900000000000006</v>
      </c>
      <c r="N2157">
        <v>0</v>
      </c>
      <c r="O2157" s="2" t="s">
        <v>48</v>
      </c>
      <c r="P2157" s="2" t="s">
        <v>49</v>
      </c>
      <c r="Q2157">
        <v>264</v>
      </c>
      <c r="R2157" t="b">
        <v>1</v>
      </c>
      <c r="S2157" s="3">
        <v>45687</v>
      </c>
      <c r="T2157" s="2" t="s">
        <v>38</v>
      </c>
      <c r="U2157" t="b">
        <v>0</v>
      </c>
      <c r="V2157" s="2" t="s">
        <v>32</v>
      </c>
      <c r="W2157">
        <v>19</v>
      </c>
      <c r="X2157" s="2" t="s">
        <v>33</v>
      </c>
      <c r="Y2157">
        <v>1</v>
      </c>
      <c r="Z2157" s="2" t="s">
        <v>38</v>
      </c>
      <c r="AA2157" s="2" t="s">
        <v>34</v>
      </c>
      <c r="AB2157" s="2" t="s">
        <v>37</v>
      </c>
    </row>
    <row r="2158" spans="1:28">
      <c r="A2158" s="1">
        <v>45687.833333333336</v>
      </c>
      <c r="B2158" s="2" t="s">
        <v>47</v>
      </c>
      <c r="C2158">
        <v>26.58</v>
      </c>
      <c r="D2158">
        <v>36.71</v>
      </c>
      <c r="E2158">
        <v>16.559999999999999</v>
      </c>
      <c r="F2158">
        <v>26.76</v>
      </c>
      <c r="G2158" t="b">
        <v>0</v>
      </c>
      <c r="H2158" t="b">
        <v>0</v>
      </c>
      <c r="I2158" t="b">
        <v>0</v>
      </c>
      <c r="J2158" t="b">
        <v>0</v>
      </c>
      <c r="K2158">
        <v>0.32</v>
      </c>
      <c r="L2158">
        <v>19.899999999999999</v>
      </c>
      <c r="M2158">
        <v>69.099999999999994</v>
      </c>
      <c r="N2158">
        <v>2.19</v>
      </c>
      <c r="O2158" s="2" t="s">
        <v>48</v>
      </c>
      <c r="P2158" s="2" t="s">
        <v>49</v>
      </c>
      <c r="Q2158">
        <v>249</v>
      </c>
      <c r="R2158" t="b">
        <v>0</v>
      </c>
      <c r="S2158" s="3">
        <v>45687</v>
      </c>
      <c r="T2158" s="2" t="s">
        <v>38</v>
      </c>
      <c r="U2158" t="b">
        <v>0</v>
      </c>
      <c r="V2158" s="2" t="s">
        <v>32</v>
      </c>
      <c r="W2158">
        <v>20</v>
      </c>
      <c r="X2158" s="2" t="s">
        <v>36</v>
      </c>
      <c r="Y2158">
        <v>1</v>
      </c>
      <c r="Z2158" s="2" t="s">
        <v>38</v>
      </c>
      <c r="AA2158" s="2" t="s">
        <v>34</v>
      </c>
      <c r="AB2158" s="2" t="s">
        <v>35</v>
      </c>
    </row>
    <row r="2159" spans="1:28">
      <c r="A2159" s="1">
        <v>45687.875</v>
      </c>
      <c r="B2159" s="2" t="s">
        <v>47</v>
      </c>
      <c r="C2159">
        <v>17.63</v>
      </c>
      <c r="D2159">
        <v>27.49</v>
      </c>
      <c r="E2159">
        <v>14.25</v>
      </c>
      <c r="F2159">
        <v>23.43</v>
      </c>
      <c r="G2159" t="b">
        <v>0</v>
      </c>
      <c r="H2159" t="b">
        <v>0</v>
      </c>
      <c r="I2159" t="b">
        <v>0</v>
      </c>
      <c r="J2159" t="b">
        <v>0</v>
      </c>
      <c r="K2159">
        <v>3.13</v>
      </c>
      <c r="L2159">
        <v>14.2</v>
      </c>
      <c r="M2159">
        <v>64</v>
      </c>
      <c r="N2159">
        <v>0</v>
      </c>
      <c r="O2159" s="2" t="s">
        <v>48</v>
      </c>
      <c r="P2159" s="2" t="s">
        <v>49</v>
      </c>
      <c r="Q2159">
        <v>172</v>
      </c>
      <c r="R2159" t="b">
        <v>0</v>
      </c>
      <c r="S2159" s="3">
        <v>45687</v>
      </c>
      <c r="T2159" s="2" t="s">
        <v>38</v>
      </c>
      <c r="U2159" t="b">
        <v>0</v>
      </c>
      <c r="V2159" s="2" t="s">
        <v>32</v>
      </c>
      <c r="W2159">
        <v>21</v>
      </c>
      <c r="X2159" s="2" t="s">
        <v>33</v>
      </c>
      <c r="Y2159">
        <v>1</v>
      </c>
      <c r="Z2159" s="2" t="s">
        <v>38</v>
      </c>
      <c r="AA2159" s="2" t="s">
        <v>34</v>
      </c>
      <c r="AB2159" s="2" t="s">
        <v>35</v>
      </c>
    </row>
    <row r="2160" spans="1:28">
      <c r="A2160" s="1">
        <v>45687.916666666664</v>
      </c>
      <c r="B2160" s="2" t="s">
        <v>47</v>
      </c>
      <c r="C2160">
        <v>29.89</v>
      </c>
      <c r="D2160">
        <v>37.47</v>
      </c>
      <c r="E2160">
        <v>17.309999999999999</v>
      </c>
      <c r="F2160">
        <v>21.26</v>
      </c>
      <c r="G2160" t="b">
        <v>0</v>
      </c>
      <c r="H2160" t="b">
        <v>0</v>
      </c>
      <c r="I2160" t="b">
        <v>0</v>
      </c>
      <c r="J2160" t="b">
        <v>0</v>
      </c>
      <c r="K2160">
        <v>2.0299999999999998</v>
      </c>
      <c r="L2160">
        <v>16.2</v>
      </c>
      <c r="M2160">
        <v>74.5</v>
      </c>
      <c r="N2160">
        <v>0</v>
      </c>
      <c r="O2160" s="2" t="s">
        <v>48</v>
      </c>
      <c r="P2160" s="2" t="s">
        <v>49</v>
      </c>
      <c r="Q2160">
        <v>183</v>
      </c>
      <c r="R2160" t="b">
        <v>0</v>
      </c>
      <c r="S2160" s="3">
        <v>45687</v>
      </c>
      <c r="T2160" s="2" t="s">
        <v>38</v>
      </c>
      <c r="U2160" t="b">
        <v>0</v>
      </c>
      <c r="V2160" s="2" t="s">
        <v>32</v>
      </c>
      <c r="W2160">
        <v>22</v>
      </c>
      <c r="X2160" s="2" t="s">
        <v>33</v>
      </c>
      <c r="Y2160">
        <v>1</v>
      </c>
      <c r="Z2160" s="2" t="s">
        <v>38</v>
      </c>
      <c r="AA2160" s="2" t="s">
        <v>34</v>
      </c>
      <c r="AB2160" s="2" t="s">
        <v>35</v>
      </c>
    </row>
    <row r="2161" spans="1:28">
      <c r="A2161" s="1">
        <v>45687.958333333336</v>
      </c>
      <c r="B2161" s="2" t="s">
        <v>47</v>
      </c>
      <c r="C2161">
        <v>34.020000000000003</v>
      </c>
      <c r="D2161">
        <v>47.08</v>
      </c>
      <c r="E2161">
        <v>22.34</v>
      </c>
      <c r="F2161">
        <v>23</v>
      </c>
      <c r="G2161" t="b">
        <v>0</v>
      </c>
      <c r="H2161" t="b">
        <v>0</v>
      </c>
      <c r="I2161" t="b">
        <v>0</v>
      </c>
      <c r="J2161" t="b">
        <v>0</v>
      </c>
      <c r="K2161">
        <v>1.39</v>
      </c>
      <c r="L2161">
        <v>19.7</v>
      </c>
      <c r="M2161">
        <v>60.7</v>
      </c>
      <c r="N2161">
        <v>0</v>
      </c>
      <c r="O2161" s="2" t="s">
        <v>48</v>
      </c>
      <c r="P2161" s="2" t="s">
        <v>49</v>
      </c>
      <c r="Q2161">
        <v>179</v>
      </c>
      <c r="R2161" t="b">
        <v>0</v>
      </c>
      <c r="S2161" s="3">
        <v>45687</v>
      </c>
      <c r="T2161" s="2" t="s">
        <v>38</v>
      </c>
      <c r="U2161" t="b">
        <v>0</v>
      </c>
      <c r="V2161" s="2" t="s">
        <v>32</v>
      </c>
      <c r="W2161">
        <v>23</v>
      </c>
      <c r="X2161" s="2" t="s">
        <v>33</v>
      </c>
      <c r="Y2161">
        <v>1</v>
      </c>
      <c r="Z2161" s="2" t="s">
        <v>38</v>
      </c>
      <c r="AA2161" s="2" t="s">
        <v>34</v>
      </c>
      <c r="AB2161" s="2" t="s">
        <v>35</v>
      </c>
    </row>
    <row r="2162" spans="1:28">
      <c r="A2162" s="1">
        <v>45658</v>
      </c>
      <c r="B2162" s="2" t="s">
        <v>50</v>
      </c>
      <c r="C2162">
        <v>17.260000000000002</v>
      </c>
      <c r="D2162">
        <v>32.22</v>
      </c>
      <c r="E2162">
        <v>19.39</v>
      </c>
      <c r="F2162">
        <v>17.760000000000002</v>
      </c>
      <c r="G2162" t="b">
        <v>0</v>
      </c>
      <c r="H2162" t="b">
        <v>0</v>
      </c>
      <c r="I2162" t="b">
        <v>0</v>
      </c>
      <c r="J2162" t="b">
        <v>0</v>
      </c>
      <c r="K2162">
        <v>3.17</v>
      </c>
      <c r="L2162">
        <v>17</v>
      </c>
      <c r="M2162">
        <v>63.2</v>
      </c>
      <c r="N2162">
        <v>0</v>
      </c>
      <c r="O2162" s="2" t="s">
        <v>51</v>
      </c>
      <c r="P2162" s="2" t="s">
        <v>49</v>
      </c>
      <c r="Q2162">
        <v>175</v>
      </c>
      <c r="R2162" t="b">
        <v>0</v>
      </c>
      <c r="S2162" s="3">
        <v>45658</v>
      </c>
      <c r="T2162" s="2" t="s">
        <v>31</v>
      </c>
      <c r="U2162" t="b">
        <v>0</v>
      </c>
      <c r="V2162" s="2" t="s">
        <v>32</v>
      </c>
      <c r="W2162">
        <v>0</v>
      </c>
      <c r="X2162" s="2" t="s">
        <v>33</v>
      </c>
      <c r="Y2162">
        <v>1</v>
      </c>
      <c r="Z2162" s="2" t="s">
        <v>31</v>
      </c>
      <c r="AA2162" s="2" t="s">
        <v>34</v>
      </c>
      <c r="AB2162" s="2" t="s">
        <v>35</v>
      </c>
    </row>
    <row r="2163" spans="1:28">
      <c r="A2163" s="1">
        <v>45658.041666666664</v>
      </c>
      <c r="B2163" s="2" t="s">
        <v>50</v>
      </c>
      <c r="C2163">
        <v>19.329999999999998</v>
      </c>
      <c r="D2163">
        <v>42.23</v>
      </c>
      <c r="E2163">
        <v>12.58</v>
      </c>
      <c r="F2163">
        <v>18.7</v>
      </c>
      <c r="G2163" t="b">
        <v>0</v>
      </c>
      <c r="H2163" t="b">
        <v>0</v>
      </c>
      <c r="I2163" t="b">
        <v>0</v>
      </c>
      <c r="J2163" t="b">
        <v>0</v>
      </c>
      <c r="K2163">
        <v>1.73</v>
      </c>
      <c r="L2163">
        <v>19</v>
      </c>
      <c r="M2163">
        <v>70</v>
      </c>
      <c r="N2163">
        <v>0</v>
      </c>
      <c r="O2163" s="2" t="s">
        <v>51</v>
      </c>
      <c r="P2163" s="2" t="s">
        <v>49</v>
      </c>
      <c r="Q2163">
        <v>166</v>
      </c>
      <c r="R2163" t="b">
        <v>0</v>
      </c>
      <c r="S2163" s="3">
        <v>45658</v>
      </c>
      <c r="T2163" s="2" t="s">
        <v>31</v>
      </c>
      <c r="U2163" t="b">
        <v>0</v>
      </c>
      <c r="V2163" s="2" t="s">
        <v>32</v>
      </c>
      <c r="W2163">
        <v>1</v>
      </c>
      <c r="X2163" s="2" t="s">
        <v>33</v>
      </c>
      <c r="Y2163">
        <v>1</v>
      </c>
      <c r="Z2163" s="2" t="s">
        <v>31</v>
      </c>
      <c r="AA2163" s="2" t="s">
        <v>34</v>
      </c>
      <c r="AB2163" s="2" t="s">
        <v>35</v>
      </c>
    </row>
    <row r="2164" spans="1:28">
      <c r="A2164" s="1">
        <v>45658.083333333336</v>
      </c>
      <c r="B2164" s="2" t="s">
        <v>50</v>
      </c>
      <c r="C2164">
        <v>15.85</v>
      </c>
      <c r="D2164">
        <v>45.28</v>
      </c>
      <c r="E2164">
        <v>18.89</v>
      </c>
      <c r="F2164">
        <v>25.33</v>
      </c>
      <c r="G2164" t="b">
        <v>0</v>
      </c>
      <c r="H2164" t="b">
        <v>0</v>
      </c>
      <c r="I2164" t="b">
        <v>0</v>
      </c>
      <c r="J2164" t="b">
        <v>0</v>
      </c>
      <c r="K2164">
        <v>4.05</v>
      </c>
      <c r="L2164">
        <v>13.1</v>
      </c>
      <c r="M2164">
        <v>60.1</v>
      </c>
      <c r="N2164">
        <v>0</v>
      </c>
      <c r="O2164" s="2" t="s">
        <v>51</v>
      </c>
      <c r="P2164" s="2" t="s">
        <v>49</v>
      </c>
      <c r="Q2164">
        <v>173</v>
      </c>
      <c r="R2164" t="b">
        <v>0</v>
      </c>
      <c r="S2164" s="3">
        <v>45658</v>
      </c>
      <c r="T2164" s="2" t="s">
        <v>31</v>
      </c>
      <c r="U2164" t="b">
        <v>0</v>
      </c>
      <c r="V2164" s="2" t="s">
        <v>32</v>
      </c>
      <c r="W2164">
        <v>2</v>
      </c>
      <c r="X2164" s="2" t="s">
        <v>33</v>
      </c>
      <c r="Y2164">
        <v>1</v>
      </c>
      <c r="Z2164" s="2" t="s">
        <v>31</v>
      </c>
      <c r="AA2164" s="2" t="s">
        <v>34</v>
      </c>
      <c r="AB2164" s="2" t="s">
        <v>35</v>
      </c>
    </row>
    <row r="2165" spans="1:28">
      <c r="A2165" s="1">
        <v>45658.125</v>
      </c>
      <c r="B2165" s="2" t="s">
        <v>50</v>
      </c>
      <c r="C2165">
        <v>14.19</v>
      </c>
      <c r="D2165">
        <v>46.42</v>
      </c>
      <c r="E2165">
        <v>3.52</v>
      </c>
      <c r="F2165">
        <v>25.02</v>
      </c>
      <c r="G2165" t="b">
        <v>0</v>
      </c>
      <c r="H2165" t="b">
        <v>0</v>
      </c>
      <c r="I2165" t="b">
        <v>0</v>
      </c>
      <c r="J2165" t="b">
        <v>0</v>
      </c>
      <c r="K2165">
        <v>4.42</v>
      </c>
      <c r="L2165">
        <v>15</v>
      </c>
      <c r="M2165">
        <v>81.400000000000006</v>
      </c>
      <c r="N2165">
        <v>0</v>
      </c>
      <c r="O2165" s="2" t="s">
        <v>51</v>
      </c>
      <c r="P2165" s="2" t="s">
        <v>49</v>
      </c>
      <c r="Q2165">
        <v>218</v>
      </c>
      <c r="R2165" t="b">
        <v>0</v>
      </c>
      <c r="S2165" s="3">
        <v>45658</v>
      </c>
      <c r="T2165" s="2" t="s">
        <v>31</v>
      </c>
      <c r="U2165" t="b">
        <v>0</v>
      </c>
      <c r="V2165" s="2" t="s">
        <v>32</v>
      </c>
      <c r="W2165">
        <v>3</v>
      </c>
      <c r="X2165" s="2" t="s">
        <v>33</v>
      </c>
      <c r="Y2165">
        <v>1</v>
      </c>
      <c r="Z2165" s="2" t="s">
        <v>31</v>
      </c>
      <c r="AA2165" s="2" t="s">
        <v>34</v>
      </c>
      <c r="AB2165" s="2" t="s">
        <v>35</v>
      </c>
    </row>
    <row r="2166" spans="1:28">
      <c r="A2166" s="1">
        <v>45658.166666666664</v>
      </c>
      <c r="B2166" s="2" t="s">
        <v>50</v>
      </c>
      <c r="C2166">
        <v>38.090000000000003</v>
      </c>
      <c r="D2166">
        <v>43.81</v>
      </c>
      <c r="E2166">
        <v>23.47</v>
      </c>
      <c r="F2166">
        <v>33.85</v>
      </c>
      <c r="G2166" t="b">
        <v>0</v>
      </c>
      <c r="H2166" t="b">
        <v>0</v>
      </c>
      <c r="I2166" t="b">
        <v>0</v>
      </c>
      <c r="J2166" t="b">
        <v>0</v>
      </c>
      <c r="K2166">
        <v>1.06</v>
      </c>
      <c r="L2166">
        <v>16.8</v>
      </c>
      <c r="M2166">
        <v>67.5</v>
      </c>
      <c r="N2166">
        <v>0</v>
      </c>
      <c r="O2166" s="2" t="s">
        <v>51</v>
      </c>
      <c r="P2166" s="2" t="s">
        <v>49</v>
      </c>
      <c r="Q2166">
        <v>198</v>
      </c>
      <c r="R2166" t="b">
        <v>0</v>
      </c>
      <c r="S2166" s="3">
        <v>45658</v>
      </c>
      <c r="T2166" s="2" t="s">
        <v>31</v>
      </c>
      <c r="U2166" t="b">
        <v>0</v>
      </c>
      <c r="V2166" s="2" t="s">
        <v>32</v>
      </c>
      <c r="W2166">
        <v>4</v>
      </c>
      <c r="X2166" s="2" t="s">
        <v>33</v>
      </c>
      <c r="Y2166">
        <v>1</v>
      </c>
      <c r="Z2166" s="2" t="s">
        <v>31</v>
      </c>
      <c r="AA2166" s="2" t="s">
        <v>34</v>
      </c>
      <c r="AB2166" s="2" t="s">
        <v>35</v>
      </c>
    </row>
    <row r="2167" spans="1:28">
      <c r="A2167" s="1">
        <v>45658.208333333336</v>
      </c>
      <c r="B2167" s="2" t="s">
        <v>50</v>
      </c>
      <c r="C2167">
        <v>19.09</v>
      </c>
      <c r="D2167">
        <v>29.69</v>
      </c>
      <c r="E2167">
        <v>16.84</v>
      </c>
      <c r="F2167">
        <v>21.77</v>
      </c>
      <c r="G2167" t="b">
        <v>0</v>
      </c>
      <c r="H2167" t="b">
        <v>0</v>
      </c>
      <c r="I2167" t="b">
        <v>0</v>
      </c>
      <c r="J2167" t="b">
        <v>0</v>
      </c>
      <c r="K2167">
        <v>1.91</v>
      </c>
      <c r="L2167">
        <v>22.1</v>
      </c>
      <c r="M2167">
        <v>67.2</v>
      </c>
      <c r="N2167">
        <v>0</v>
      </c>
      <c r="O2167" s="2" t="s">
        <v>51</v>
      </c>
      <c r="P2167" s="2" t="s">
        <v>49</v>
      </c>
      <c r="Q2167">
        <v>183</v>
      </c>
      <c r="R2167" t="b">
        <v>0</v>
      </c>
      <c r="S2167" s="3">
        <v>45658</v>
      </c>
      <c r="T2167" s="2" t="s">
        <v>31</v>
      </c>
      <c r="U2167" t="b">
        <v>0</v>
      </c>
      <c r="V2167" s="2" t="s">
        <v>32</v>
      </c>
      <c r="W2167">
        <v>5</v>
      </c>
      <c r="X2167" s="2" t="s">
        <v>33</v>
      </c>
      <c r="Y2167">
        <v>1</v>
      </c>
      <c r="Z2167" s="2" t="s">
        <v>31</v>
      </c>
      <c r="AA2167" s="2" t="s">
        <v>34</v>
      </c>
      <c r="AB2167" s="2" t="s">
        <v>35</v>
      </c>
    </row>
    <row r="2168" spans="1:28">
      <c r="A2168" s="1">
        <v>45658.25</v>
      </c>
      <c r="B2168" s="2" t="s">
        <v>50</v>
      </c>
      <c r="C2168">
        <v>18.87</v>
      </c>
      <c r="D2168">
        <v>52.74</v>
      </c>
      <c r="E2168">
        <v>15.69</v>
      </c>
      <c r="F2168">
        <v>17.37</v>
      </c>
      <c r="G2168" t="b">
        <v>0</v>
      </c>
      <c r="H2168" t="b">
        <v>0</v>
      </c>
      <c r="I2168" t="b">
        <v>0</v>
      </c>
      <c r="J2168" t="b">
        <v>0</v>
      </c>
      <c r="K2168">
        <v>3.65</v>
      </c>
      <c r="L2168">
        <v>21.2</v>
      </c>
      <c r="M2168">
        <v>84.2</v>
      </c>
      <c r="N2168">
        <v>0</v>
      </c>
      <c r="O2168" s="2" t="s">
        <v>51</v>
      </c>
      <c r="P2168" s="2" t="s">
        <v>49</v>
      </c>
      <c r="Q2168">
        <v>222</v>
      </c>
      <c r="R2168" t="b">
        <v>0</v>
      </c>
      <c r="S2168" s="3">
        <v>45658</v>
      </c>
      <c r="T2168" s="2" t="s">
        <v>31</v>
      </c>
      <c r="U2168" t="b">
        <v>0</v>
      </c>
      <c r="V2168" s="2" t="s">
        <v>32</v>
      </c>
      <c r="W2168">
        <v>6</v>
      </c>
      <c r="X2168" s="2" t="s">
        <v>33</v>
      </c>
      <c r="Y2168">
        <v>1</v>
      </c>
      <c r="Z2168" s="2" t="s">
        <v>31</v>
      </c>
      <c r="AA2168" s="2" t="s">
        <v>34</v>
      </c>
      <c r="AB2168" s="2" t="s">
        <v>35</v>
      </c>
    </row>
    <row r="2169" spans="1:28">
      <c r="A2169" s="1">
        <v>45658.291666666664</v>
      </c>
      <c r="B2169" s="2" t="s">
        <v>50</v>
      </c>
      <c r="C2169">
        <v>29.37</v>
      </c>
      <c r="D2169">
        <v>33.770000000000003</v>
      </c>
      <c r="E2169">
        <v>17.38</v>
      </c>
      <c r="F2169">
        <v>27.14</v>
      </c>
      <c r="G2169" t="b">
        <v>0</v>
      </c>
      <c r="H2169" t="b">
        <v>0</v>
      </c>
      <c r="I2169" t="b">
        <v>0</v>
      </c>
      <c r="J2169" t="b">
        <v>0</v>
      </c>
      <c r="K2169">
        <v>3.1</v>
      </c>
      <c r="L2169">
        <v>23.4</v>
      </c>
      <c r="M2169">
        <v>76.2</v>
      </c>
      <c r="N2169">
        <v>2.97</v>
      </c>
      <c r="O2169" s="2" t="s">
        <v>51</v>
      </c>
      <c r="P2169" s="2" t="s">
        <v>49</v>
      </c>
      <c r="Q2169">
        <v>260</v>
      </c>
      <c r="R2169" t="b">
        <v>1</v>
      </c>
      <c r="S2169" s="3">
        <v>45658</v>
      </c>
      <c r="T2169" s="2" t="s">
        <v>31</v>
      </c>
      <c r="U2169" t="b">
        <v>0</v>
      </c>
      <c r="V2169" s="2" t="s">
        <v>32</v>
      </c>
      <c r="W2169">
        <v>7</v>
      </c>
      <c r="X2169" s="2" t="s">
        <v>36</v>
      </c>
      <c r="Y2169">
        <v>1</v>
      </c>
      <c r="Z2169" s="2" t="s">
        <v>31</v>
      </c>
      <c r="AA2169" s="2" t="s">
        <v>34</v>
      </c>
      <c r="AB2169" s="2" t="s">
        <v>37</v>
      </c>
    </row>
    <row r="2170" spans="1:28">
      <c r="A2170" s="1">
        <v>45658.333333333336</v>
      </c>
      <c r="B2170" s="2" t="s">
        <v>50</v>
      </c>
      <c r="C2170">
        <v>22.98</v>
      </c>
      <c r="D2170">
        <v>26.43</v>
      </c>
      <c r="E2170">
        <v>15.87</v>
      </c>
      <c r="F2170">
        <v>14.96</v>
      </c>
      <c r="G2170" t="b">
        <v>0</v>
      </c>
      <c r="H2170" t="b">
        <v>0</v>
      </c>
      <c r="I2170" t="b">
        <v>0</v>
      </c>
      <c r="J2170" t="b">
        <v>0</v>
      </c>
      <c r="K2170">
        <v>3.39</v>
      </c>
      <c r="L2170">
        <v>21.2</v>
      </c>
      <c r="M2170">
        <v>63.1</v>
      </c>
      <c r="N2170">
        <v>0</v>
      </c>
      <c r="O2170" s="2" t="s">
        <v>51</v>
      </c>
      <c r="P2170" s="2" t="s">
        <v>49</v>
      </c>
      <c r="Q2170">
        <v>262</v>
      </c>
      <c r="R2170" t="b">
        <v>1</v>
      </c>
      <c r="S2170" s="3">
        <v>45658</v>
      </c>
      <c r="T2170" s="2" t="s">
        <v>31</v>
      </c>
      <c r="U2170" t="b">
        <v>0</v>
      </c>
      <c r="V2170" s="2" t="s">
        <v>32</v>
      </c>
      <c r="W2170">
        <v>8</v>
      </c>
      <c r="X2170" s="2" t="s">
        <v>33</v>
      </c>
      <c r="Y2170">
        <v>1</v>
      </c>
      <c r="Z2170" s="2" t="s">
        <v>31</v>
      </c>
      <c r="AA2170" s="2" t="s">
        <v>34</v>
      </c>
      <c r="AB2170" s="2" t="s">
        <v>37</v>
      </c>
    </row>
    <row r="2171" spans="1:28">
      <c r="A2171" s="1">
        <v>45658.375</v>
      </c>
      <c r="B2171" s="2" t="s">
        <v>50</v>
      </c>
      <c r="C2171">
        <v>27.43</v>
      </c>
      <c r="D2171">
        <v>51.37</v>
      </c>
      <c r="E2171">
        <v>14.41</v>
      </c>
      <c r="F2171">
        <v>31.49</v>
      </c>
      <c r="G2171" t="b">
        <v>0</v>
      </c>
      <c r="H2171" t="b">
        <v>0</v>
      </c>
      <c r="I2171" t="b">
        <v>0</v>
      </c>
      <c r="J2171" t="b">
        <v>0</v>
      </c>
      <c r="K2171">
        <v>2.27</v>
      </c>
      <c r="L2171">
        <v>22.5</v>
      </c>
      <c r="M2171">
        <v>59.9</v>
      </c>
      <c r="N2171">
        <v>0</v>
      </c>
      <c r="O2171" s="2" t="s">
        <v>51</v>
      </c>
      <c r="P2171" s="2" t="s">
        <v>49</v>
      </c>
      <c r="Q2171">
        <v>244</v>
      </c>
      <c r="R2171" t="b">
        <v>1</v>
      </c>
      <c r="S2171" s="3">
        <v>45658</v>
      </c>
      <c r="T2171" s="2" t="s">
        <v>31</v>
      </c>
      <c r="U2171" t="b">
        <v>0</v>
      </c>
      <c r="V2171" s="2" t="s">
        <v>32</v>
      </c>
      <c r="W2171">
        <v>9</v>
      </c>
      <c r="X2171" s="2" t="s">
        <v>33</v>
      </c>
      <c r="Y2171">
        <v>1</v>
      </c>
      <c r="Z2171" s="2" t="s">
        <v>31</v>
      </c>
      <c r="AA2171" s="2" t="s">
        <v>34</v>
      </c>
      <c r="AB2171" s="2" t="s">
        <v>37</v>
      </c>
    </row>
    <row r="2172" spans="1:28">
      <c r="A2172" s="1">
        <v>45658.416666666664</v>
      </c>
      <c r="B2172" s="2" t="s">
        <v>50</v>
      </c>
      <c r="C2172">
        <v>21.02</v>
      </c>
      <c r="D2172">
        <v>25.4</v>
      </c>
      <c r="E2172">
        <v>2.64</v>
      </c>
      <c r="F2172">
        <v>12.43</v>
      </c>
      <c r="G2172" t="b">
        <v>0</v>
      </c>
      <c r="H2172" t="b">
        <v>0</v>
      </c>
      <c r="I2172" t="b">
        <v>0</v>
      </c>
      <c r="J2172" t="b">
        <v>0</v>
      </c>
      <c r="L2172">
        <v>26.3</v>
      </c>
      <c r="M2172">
        <v>59.4</v>
      </c>
      <c r="N2172">
        <v>0</v>
      </c>
      <c r="O2172" s="2" t="s">
        <v>51</v>
      </c>
      <c r="P2172" s="2" t="s">
        <v>49</v>
      </c>
      <c r="Q2172">
        <v>245</v>
      </c>
      <c r="R2172" t="b">
        <v>0</v>
      </c>
      <c r="S2172" s="3">
        <v>45658</v>
      </c>
      <c r="T2172" s="2" t="s">
        <v>31</v>
      </c>
      <c r="U2172" t="b">
        <v>0</v>
      </c>
      <c r="V2172" s="2" t="s">
        <v>32</v>
      </c>
      <c r="W2172">
        <v>10</v>
      </c>
      <c r="X2172" s="2" t="s">
        <v>33</v>
      </c>
      <c r="Y2172">
        <v>1</v>
      </c>
      <c r="Z2172" s="2" t="s">
        <v>31</v>
      </c>
      <c r="AA2172" s="2" t="s">
        <v>34</v>
      </c>
      <c r="AB2172" s="2" t="s">
        <v>35</v>
      </c>
    </row>
    <row r="2173" spans="1:28">
      <c r="A2173" s="1">
        <v>45658.458333333336</v>
      </c>
      <c r="B2173" s="2" t="s">
        <v>50</v>
      </c>
      <c r="C2173">
        <v>10.81</v>
      </c>
      <c r="D2173">
        <v>47.64</v>
      </c>
      <c r="E2173">
        <v>13.67</v>
      </c>
      <c r="F2173">
        <v>13.5</v>
      </c>
      <c r="G2173" t="b">
        <v>0</v>
      </c>
      <c r="H2173" t="b">
        <v>0</v>
      </c>
      <c r="I2173" t="b">
        <v>0</v>
      </c>
      <c r="J2173" t="b">
        <v>0</v>
      </c>
      <c r="K2173">
        <v>3.91</v>
      </c>
      <c r="L2173">
        <v>26.4</v>
      </c>
      <c r="M2173">
        <v>66</v>
      </c>
      <c r="N2173">
        <v>0</v>
      </c>
      <c r="O2173" s="2" t="s">
        <v>51</v>
      </c>
      <c r="P2173" s="2" t="s">
        <v>49</v>
      </c>
      <c r="Q2173">
        <v>187</v>
      </c>
      <c r="R2173" t="b">
        <v>0</v>
      </c>
      <c r="S2173" s="3">
        <v>45658</v>
      </c>
      <c r="T2173" s="2" t="s">
        <v>31</v>
      </c>
      <c r="U2173" t="b">
        <v>0</v>
      </c>
      <c r="V2173" s="2" t="s">
        <v>32</v>
      </c>
      <c r="W2173">
        <v>11</v>
      </c>
      <c r="X2173" s="2" t="s">
        <v>33</v>
      </c>
      <c r="Y2173">
        <v>1</v>
      </c>
      <c r="Z2173" s="2" t="s">
        <v>31</v>
      </c>
      <c r="AA2173" s="2" t="s">
        <v>34</v>
      </c>
      <c r="AB2173" s="2" t="s">
        <v>35</v>
      </c>
    </row>
    <row r="2174" spans="1:28">
      <c r="A2174" s="1">
        <v>45658.5</v>
      </c>
      <c r="B2174" s="2" t="s">
        <v>50</v>
      </c>
      <c r="C2174">
        <v>18.739999999999998</v>
      </c>
      <c r="D2174">
        <v>21.55</v>
      </c>
      <c r="E2174">
        <v>18.649999999999999</v>
      </c>
      <c r="F2174">
        <v>14.37</v>
      </c>
      <c r="G2174" t="b">
        <v>0</v>
      </c>
      <c r="H2174" t="b">
        <v>0</v>
      </c>
      <c r="I2174" t="b">
        <v>0</v>
      </c>
      <c r="J2174" t="b">
        <v>0</v>
      </c>
      <c r="K2174">
        <v>2.88</v>
      </c>
      <c r="L2174">
        <v>27.8</v>
      </c>
      <c r="M2174">
        <v>60.1</v>
      </c>
      <c r="N2174">
        <v>0</v>
      </c>
      <c r="O2174" s="2" t="s">
        <v>51</v>
      </c>
      <c r="P2174" s="2" t="s">
        <v>49</v>
      </c>
      <c r="Q2174">
        <v>161</v>
      </c>
      <c r="R2174" t="b">
        <v>0</v>
      </c>
      <c r="S2174" s="3">
        <v>45658</v>
      </c>
      <c r="T2174" s="2" t="s">
        <v>31</v>
      </c>
      <c r="U2174" t="b">
        <v>0</v>
      </c>
      <c r="V2174" s="2" t="s">
        <v>32</v>
      </c>
      <c r="W2174">
        <v>12</v>
      </c>
      <c r="X2174" s="2" t="s">
        <v>33</v>
      </c>
      <c r="Y2174">
        <v>1</v>
      </c>
      <c r="Z2174" s="2" t="s">
        <v>31</v>
      </c>
      <c r="AA2174" s="2" t="s">
        <v>34</v>
      </c>
      <c r="AB2174" s="2" t="s">
        <v>35</v>
      </c>
    </row>
    <row r="2175" spans="1:28">
      <c r="A2175" s="1">
        <v>45658.541666666664</v>
      </c>
      <c r="B2175" s="2" t="s">
        <v>50</v>
      </c>
      <c r="C2175">
        <v>8.9700000000000006</v>
      </c>
      <c r="D2175">
        <v>35.85</v>
      </c>
      <c r="E2175">
        <v>24.77</v>
      </c>
      <c r="F2175">
        <v>25.62</v>
      </c>
      <c r="G2175" t="b">
        <v>0</v>
      </c>
      <c r="H2175" t="b">
        <v>0</v>
      </c>
      <c r="I2175" t="b">
        <v>0</v>
      </c>
      <c r="J2175" t="b">
        <v>0</v>
      </c>
      <c r="K2175">
        <v>3.97</v>
      </c>
      <c r="L2175">
        <v>26.7</v>
      </c>
      <c r="M2175">
        <v>58.6</v>
      </c>
      <c r="N2175">
        <v>0</v>
      </c>
      <c r="O2175" s="2" t="s">
        <v>51</v>
      </c>
      <c r="P2175" s="2" t="s">
        <v>49</v>
      </c>
      <c r="Q2175">
        <v>184</v>
      </c>
      <c r="R2175" t="b">
        <v>0</v>
      </c>
      <c r="S2175" s="3">
        <v>45658</v>
      </c>
      <c r="T2175" s="2" t="s">
        <v>31</v>
      </c>
      <c r="U2175" t="b">
        <v>0</v>
      </c>
      <c r="V2175" s="2" t="s">
        <v>32</v>
      </c>
      <c r="W2175">
        <v>13</v>
      </c>
      <c r="X2175" s="2" t="s">
        <v>33</v>
      </c>
      <c r="Y2175">
        <v>1</v>
      </c>
      <c r="Z2175" s="2" t="s">
        <v>31</v>
      </c>
      <c r="AA2175" s="2" t="s">
        <v>34</v>
      </c>
      <c r="AB2175" s="2" t="s">
        <v>35</v>
      </c>
    </row>
    <row r="2176" spans="1:28">
      <c r="A2176" s="1">
        <v>45658.583333333336</v>
      </c>
      <c r="B2176" s="2" t="s">
        <v>50</v>
      </c>
      <c r="C2176">
        <v>10.29</v>
      </c>
      <c r="D2176">
        <v>27.94</v>
      </c>
      <c r="E2176">
        <v>18.84</v>
      </c>
      <c r="F2176">
        <v>19.510000000000002</v>
      </c>
      <c r="G2176" t="b">
        <v>0</v>
      </c>
      <c r="H2176" t="b">
        <v>0</v>
      </c>
      <c r="I2176" t="b">
        <v>0</v>
      </c>
      <c r="J2176" t="b">
        <v>0</v>
      </c>
      <c r="K2176">
        <v>3.01</v>
      </c>
      <c r="L2176">
        <v>27.3</v>
      </c>
      <c r="M2176">
        <v>73</v>
      </c>
      <c r="N2176">
        <v>0</v>
      </c>
      <c r="O2176" s="2" t="s">
        <v>51</v>
      </c>
      <c r="P2176" s="2" t="s">
        <v>49</v>
      </c>
      <c r="Q2176">
        <v>198</v>
      </c>
      <c r="R2176" t="b">
        <v>0</v>
      </c>
      <c r="S2176" s="3">
        <v>45658</v>
      </c>
      <c r="T2176" s="2" t="s">
        <v>31</v>
      </c>
      <c r="U2176" t="b">
        <v>0</v>
      </c>
      <c r="V2176" s="2" t="s">
        <v>32</v>
      </c>
      <c r="W2176">
        <v>14</v>
      </c>
      <c r="X2176" s="2" t="s">
        <v>33</v>
      </c>
      <c r="Y2176">
        <v>1</v>
      </c>
      <c r="Z2176" s="2" t="s">
        <v>31</v>
      </c>
      <c r="AA2176" s="2" t="s">
        <v>34</v>
      </c>
      <c r="AB2176" s="2" t="s">
        <v>35</v>
      </c>
    </row>
    <row r="2177" spans="1:28">
      <c r="A2177" s="1">
        <v>45658.625</v>
      </c>
      <c r="B2177" s="2" t="s">
        <v>50</v>
      </c>
      <c r="C2177">
        <v>7.15</v>
      </c>
      <c r="D2177">
        <v>37.78</v>
      </c>
      <c r="E2177">
        <v>15.03</v>
      </c>
      <c r="F2177">
        <v>6.34</v>
      </c>
      <c r="G2177" t="b">
        <v>0</v>
      </c>
      <c r="H2177" t="b">
        <v>0</v>
      </c>
      <c r="I2177" t="b">
        <v>0</v>
      </c>
      <c r="J2177" t="b">
        <v>0</v>
      </c>
      <c r="K2177">
        <v>1.27</v>
      </c>
      <c r="L2177">
        <v>26.6</v>
      </c>
      <c r="M2177">
        <v>60.9</v>
      </c>
      <c r="N2177">
        <v>0</v>
      </c>
      <c r="O2177" s="2" t="s">
        <v>51</v>
      </c>
      <c r="P2177" s="2" t="s">
        <v>49</v>
      </c>
      <c r="Q2177">
        <v>175</v>
      </c>
      <c r="R2177" t="b">
        <v>0</v>
      </c>
      <c r="S2177" s="3">
        <v>45658</v>
      </c>
      <c r="T2177" s="2" t="s">
        <v>31</v>
      </c>
      <c r="U2177" t="b">
        <v>0</v>
      </c>
      <c r="V2177" s="2" t="s">
        <v>32</v>
      </c>
      <c r="W2177">
        <v>15</v>
      </c>
      <c r="X2177" s="2" t="s">
        <v>33</v>
      </c>
      <c r="Y2177">
        <v>1</v>
      </c>
      <c r="Z2177" s="2" t="s">
        <v>31</v>
      </c>
      <c r="AA2177" s="2" t="s">
        <v>34</v>
      </c>
      <c r="AB2177" s="2" t="s">
        <v>35</v>
      </c>
    </row>
    <row r="2178" spans="1:28">
      <c r="A2178" s="1">
        <v>45658.666666666664</v>
      </c>
      <c r="B2178" s="2" t="s">
        <v>50</v>
      </c>
      <c r="C2178">
        <v>9.57</v>
      </c>
      <c r="D2178">
        <v>29.16</v>
      </c>
      <c r="E2178">
        <v>17.12</v>
      </c>
      <c r="F2178">
        <v>18.309999999999999</v>
      </c>
      <c r="G2178" t="b">
        <v>0</v>
      </c>
      <c r="H2178" t="b">
        <v>0</v>
      </c>
      <c r="I2178" t="b">
        <v>0</v>
      </c>
      <c r="J2178" t="b">
        <v>0</v>
      </c>
      <c r="K2178">
        <v>2.64</v>
      </c>
      <c r="L2178">
        <v>26.9</v>
      </c>
      <c r="M2178">
        <v>79.900000000000006</v>
      </c>
      <c r="N2178">
        <v>0</v>
      </c>
      <c r="O2178" s="2" t="s">
        <v>51</v>
      </c>
      <c r="P2178" s="2" t="s">
        <v>49</v>
      </c>
      <c r="Q2178">
        <v>249</v>
      </c>
      <c r="R2178" t="b">
        <v>0</v>
      </c>
      <c r="S2178" s="3">
        <v>45658</v>
      </c>
      <c r="T2178" s="2" t="s">
        <v>31</v>
      </c>
      <c r="U2178" t="b">
        <v>0</v>
      </c>
      <c r="V2178" s="2" t="s">
        <v>32</v>
      </c>
      <c r="W2178">
        <v>16</v>
      </c>
      <c r="X2178" s="2" t="s">
        <v>33</v>
      </c>
      <c r="Y2178">
        <v>1</v>
      </c>
      <c r="Z2178" s="2" t="s">
        <v>31</v>
      </c>
      <c r="AA2178" s="2" t="s">
        <v>34</v>
      </c>
      <c r="AB2178" s="2" t="s">
        <v>35</v>
      </c>
    </row>
    <row r="2179" spans="1:28">
      <c r="A2179" s="1">
        <v>45658.708333333336</v>
      </c>
      <c r="B2179" s="2" t="s">
        <v>50</v>
      </c>
      <c r="C2179">
        <v>29.57</v>
      </c>
      <c r="D2179">
        <v>51.66</v>
      </c>
      <c r="E2179">
        <v>24.29</v>
      </c>
      <c r="F2179">
        <v>28.09</v>
      </c>
      <c r="G2179" t="b">
        <v>0</v>
      </c>
      <c r="H2179" t="b">
        <v>0</v>
      </c>
      <c r="I2179" t="b">
        <v>0</v>
      </c>
      <c r="J2179" t="b">
        <v>0</v>
      </c>
      <c r="K2179">
        <v>0.97</v>
      </c>
      <c r="L2179">
        <v>26</v>
      </c>
      <c r="M2179">
        <v>63</v>
      </c>
      <c r="N2179">
        <v>0</v>
      </c>
      <c r="O2179" s="2" t="s">
        <v>51</v>
      </c>
      <c r="P2179" s="2" t="s">
        <v>49</v>
      </c>
      <c r="Q2179">
        <v>302</v>
      </c>
      <c r="R2179" t="b">
        <v>1</v>
      </c>
      <c r="S2179" s="3">
        <v>45658</v>
      </c>
      <c r="T2179" s="2" t="s">
        <v>31</v>
      </c>
      <c r="U2179" t="b">
        <v>0</v>
      </c>
      <c r="V2179" s="2" t="s">
        <v>32</v>
      </c>
      <c r="W2179">
        <v>17</v>
      </c>
      <c r="X2179" s="2" t="s">
        <v>33</v>
      </c>
      <c r="Y2179">
        <v>1</v>
      </c>
      <c r="Z2179" s="2" t="s">
        <v>31</v>
      </c>
      <c r="AA2179" s="2" t="s">
        <v>34</v>
      </c>
      <c r="AB2179" s="2" t="s">
        <v>37</v>
      </c>
    </row>
    <row r="2180" spans="1:28">
      <c r="A2180" s="1">
        <v>45658.75</v>
      </c>
      <c r="B2180" s="2" t="s">
        <v>50</v>
      </c>
      <c r="C2180">
        <v>19.73</v>
      </c>
      <c r="D2180">
        <v>45.24</v>
      </c>
      <c r="E2180">
        <v>27.32</v>
      </c>
      <c r="F2180">
        <v>24.41</v>
      </c>
      <c r="G2180" t="b">
        <v>0</v>
      </c>
      <c r="H2180" t="b">
        <v>0</v>
      </c>
      <c r="I2180" t="b">
        <v>0</v>
      </c>
      <c r="J2180" t="b">
        <v>0</v>
      </c>
      <c r="K2180">
        <v>3.15</v>
      </c>
      <c r="L2180">
        <v>20.399999999999999</v>
      </c>
      <c r="M2180">
        <v>80.400000000000006</v>
      </c>
      <c r="N2180">
        <v>0</v>
      </c>
      <c r="O2180" s="2" t="s">
        <v>51</v>
      </c>
      <c r="P2180" s="2" t="s">
        <v>49</v>
      </c>
      <c r="Q2180">
        <v>307</v>
      </c>
      <c r="R2180" t="b">
        <v>1</v>
      </c>
      <c r="S2180" s="3">
        <v>45658</v>
      </c>
      <c r="T2180" s="2" t="s">
        <v>31</v>
      </c>
      <c r="U2180" t="b">
        <v>0</v>
      </c>
      <c r="V2180" s="2" t="s">
        <v>32</v>
      </c>
      <c r="W2180">
        <v>18</v>
      </c>
      <c r="X2180" s="2" t="s">
        <v>33</v>
      </c>
      <c r="Y2180">
        <v>1</v>
      </c>
      <c r="Z2180" s="2" t="s">
        <v>31</v>
      </c>
      <c r="AA2180" s="2" t="s">
        <v>34</v>
      </c>
      <c r="AB2180" s="2" t="s">
        <v>37</v>
      </c>
    </row>
    <row r="2181" spans="1:28">
      <c r="A2181" s="1">
        <v>45658.791666666664</v>
      </c>
      <c r="B2181" s="2" t="s">
        <v>50</v>
      </c>
      <c r="C2181">
        <v>14.71</v>
      </c>
      <c r="D2181">
        <v>39.74</v>
      </c>
      <c r="E2181">
        <v>25.76</v>
      </c>
      <c r="F2181">
        <v>25.84</v>
      </c>
      <c r="G2181" t="b">
        <v>0</v>
      </c>
      <c r="H2181" t="b">
        <v>0</v>
      </c>
      <c r="I2181" t="b">
        <v>0</v>
      </c>
      <c r="J2181" t="b">
        <v>0</v>
      </c>
      <c r="K2181">
        <v>2.06</v>
      </c>
      <c r="L2181">
        <v>18</v>
      </c>
      <c r="M2181">
        <v>70.7</v>
      </c>
      <c r="N2181">
        <v>1.22</v>
      </c>
      <c r="O2181" s="2" t="s">
        <v>51</v>
      </c>
      <c r="P2181" s="2" t="s">
        <v>49</v>
      </c>
      <c r="Q2181">
        <v>331</v>
      </c>
      <c r="R2181" t="b">
        <v>1</v>
      </c>
      <c r="S2181" s="3">
        <v>45658</v>
      </c>
      <c r="T2181" s="2" t="s">
        <v>31</v>
      </c>
      <c r="U2181" t="b">
        <v>0</v>
      </c>
      <c r="V2181" s="2" t="s">
        <v>32</v>
      </c>
      <c r="W2181">
        <v>19</v>
      </c>
      <c r="X2181" s="2" t="s">
        <v>36</v>
      </c>
      <c r="Y2181">
        <v>1</v>
      </c>
      <c r="Z2181" s="2" t="s">
        <v>31</v>
      </c>
      <c r="AA2181" s="2" t="s">
        <v>34</v>
      </c>
      <c r="AB2181" s="2" t="s">
        <v>37</v>
      </c>
    </row>
    <row r="2182" spans="1:28">
      <c r="A2182" s="1">
        <v>45658.833333333336</v>
      </c>
      <c r="B2182" s="2" t="s">
        <v>50</v>
      </c>
      <c r="C2182">
        <v>13.23</v>
      </c>
      <c r="D2182">
        <v>25.52</v>
      </c>
      <c r="E2182">
        <v>22.52</v>
      </c>
      <c r="F2182">
        <v>15.19</v>
      </c>
      <c r="G2182" t="b">
        <v>0</v>
      </c>
      <c r="H2182" t="b">
        <v>0</v>
      </c>
      <c r="I2182" t="b">
        <v>0</v>
      </c>
      <c r="J2182" t="b">
        <v>0</v>
      </c>
      <c r="K2182">
        <v>1.97</v>
      </c>
      <c r="L2182">
        <v>22.5</v>
      </c>
      <c r="M2182">
        <v>72.3</v>
      </c>
      <c r="N2182">
        <v>2.1800000000000002</v>
      </c>
      <c r="O2182" s="2" t="s">
        <v>51</v>
      </c>
      <c r="P2182" s="2" t="s">
        <v>49</v>
      </c>
      <c r="Q2182">
        <v>277</v>
      </c>
      <c r="R2182" t="b">
        <v>0</v>
      </c>
      <c r="S2182" s="3">
        <v>45658</v>
      </c>
      <c r="T2182" s="2" t="s">
        <v>31</v>
      </c>
      <c r="U2182" t="b">
        <v>0</v>
      </c>
      <c r="V2182" s="2" t="s">
        <v>32</v>
      </c>
      <c r="W2182">
        <v>20</v>
      </c>
      <c r="X2182" s="2" t="s">
        <v>36</v>
      </c>
      <c r="Y2182">
        <v>1</v>
      </c>
      <c r="Z2182" s="2" t="s">
        <v>31</v>
      </c>
      <c r="AA2182" s="2" t="s">
        <v>34</v>
      </c>
      <c r="AB2182" s="2" t="s">
        <v>35</v>
      </c>
    </row>
    <row r="2183" spans="1:28">
      <c r="A2183" s="1">
        <v>45658.875</v>
      </c>
      <c r="B2183" s="2" t="s">
        <v>50</v>
      </c>
      <c r="C2183">
        <v>18.989999999999998</v>
      </c>
      <c r="D2183">
        <v>49.45</v>
      </c>
      <c r="E2183">
        <v>10.14</v>
      </c>
      <c r="F2183">
        <v>29.8</v>
      </c>
      <c r="G2183" t="b">
        <v>0</v>
      </c>
      <c r="H2183" t="b">
        <v>0</v>
      </c>
      <c r="I2183" t="b">
        <v>0</v>
      </c>
      <c r="J2183" t="b">
        <v>0</v>
      </c>
      <c r="K2183">
        <v>1.49</v>
      </c>
      <c r="L2183">
        <v>21.6</v>
      </c>
      <c r="M2183">
        <v>59.5</v>
      </c>
      <c r="N2183">
        <v>0</v>
      </c>
      <c r="O2183" s="2" t="s">
        <v>51</v>
      </c>
      <c r="P2183" s="2" t="s">
        <v>49</v>
      </c>
      <c r="Q2183">
        <v>248</v>
      </c>
      <c r="R2183" t="b">
        <v>0</v>
      </c>
      <c r="S2183" s="3">
        <v>45658</v>
      </c>
      <c r="T2183" s="2" t="s">
        <v>31</v>
      </c>
      <c r="U2183" t="b">
        <v>0</v>
      </c>
      <c r="V2183" s="2" t="s">
        <v>32</v>
      </c>
      <c r="W2183">
        <v>21</v>
      </c>
      <c r="X2183" s="2" t="s">
        <v>33</v>
      </c>
      <c r="Y2183">
        <v>1</v>
      </c>
      <c r="Z2183" s="2" t="s">
        <v>31</v>
      </c>
      <c r="AA2183" s="2" t="s">
        <v>34</v>
      </c>
      <c r="AB2183" s="2" t="s">
        <v>35</v>
      </c>
    </row>
    <row r="2184" spans="1:28">
      <c r="A2184" s="1">
        <v>45658.916666666664</v>
      </c>
      <c r="B2184" s="2" t="s">
        <v>50</v>
      </c>
      <c r="D2184">
        <v>41.24</v>
      </c>
      <c r="E2184">
        <v>14.39</v>
      </c>
      <c r="F2184">
        <v>17.78</v>
      </c>
      <c r="G2184" t="b">
        <v>0</v>
      </c>
      <c r="H2184" t="b">
        <v>0</v>
      </c>
      <c r="I2184" t="b">
        <v>0</v>
      </c>
      <c r="J2184" t="b">
        <v>0</v>
      </c>
      <c r="K2184">
        <v>3.92</v>
      </c>
      <c r="L2184">
        <v>16.600000000000001</v>
      </c>
      <c r="M2184">
        <v>61.9</v>
      </c>
      <c r="N2184">
        <v>0</v>
      </c>
      <c r="O2184" s="2" t="s">
        <v>51</v>
      </c>
      <c r="P2184" s="2" t="s">
        <v>49</v>
      </c>
      <c r="Q2184">
        <v>256</v>
      </c>
      <c r="R2184" t="b">
        <v>0</v>
      </c>
      <c r="S2184" s="3">
        <v>45658</v>
      </c>
      <c r="T2184" s="2" t="s">
        <v>31</v>
      </c>
      <c r="U2184" t="b">
        <v>0</v>
      </c>
      <c r="V2184" s="2" t="s">
        <v>32</v>
      </c>
      <c r="W2184">
        <v>22</v>
      </c>
      <c r="X2184" s="2" t="s">
        <v>33</v>
      </c>
      <c r="Y2184">
        <v>1</v>
      </c>
      <c r="Z2184" s="2" t="s">
        <v>31</v>
      </c>
      <c r="AA2184" s="2" t="s">
        <v>34</v>
      </c>
      <c r="AB2184" s="2" t="s">
        <v>35</v>
      </c>
    </row>
    <row r="2185" spans="1:28">
      <c r="A2185" s="1">
        <v>45658.958333333336</v>
      </c>
      <c r="B2185" s="2" t="s">
        <v>50</v>
      </c>
      <c r="C2185">
        <v>17.37</v>
      </c>
      <c r="D2185">
        <v>43.53</v>
      </c>
      <c r="E2185">
        <v>14.5</v>
      </c>
      <c r="F2185">
        <v>18.29</v>
      </c>
      <c r="G2185" t="b">
        <v>0</v>
      </c>
      <c r="H2185" t="b">
        <v>0</v>
      </c>
      <c r="I2185" t="b">
        <v>0</v>
      </c>
      <c r="J2185" t="b">
        <v>0</v>
      </c>
      <c r="K2185">
        <v>2.4300000000000002</v>
      </c>
      <c r="L2185">
        <v>14.3</v>
      </c>
      <c r="M2185">
        <v>74.099999999999994</v>
      </c>
      <c r="N2185">
        <v>0</v>
      </c>
      <c r="O2185" s="2" t="s">
        <v>51</v>
      </c>
      <c r="P2185" s="2" t="s">
        <v>49</v>
      </c>
      <c r="Q2185">
        <v>201</v>
      </c>
      <c r="R2185" t="b">
        <v>0</v>
      </c>
      <c r="S2185" s="3">
        <v>45658</v>
      </c>
      <c r="T2185" s="2" t="s">
        <v>31</v>
      </c>
      <c r="U2185" t="b">
        <v>0</v>
      </c>
      <c r="V2185" s="2" t="s">
        <v>32</v>
      </c>
      <c r="W2185">
        <v>23</v>
      </c>
      <c r="X2185" s="2" t="s">
        <v>33</v>
      </c>
      <c r="Y2185">
        <v>1</v>
      </c>
      <c r="Z2185" s="2" t="s">
        <v>31</v>
      </c>
      <c r="AA2185" s="2" t="s">
        <v>34</v>
      </c>
      <c r="AB2185" s="2" t="s">
        <v>35</v>
      </c>
    </row>
    <row r="2186" spans="1:28">
      <c r="A2186" s="1">
        <v>45659</v>
      </c>
      <c r="B2186" s="2" t="s">
        <v>50</v>
      </c>
      <c r="C2186">
        <v>32.19</v>
      </c>
      <c r="D2186">
        <v>37.020000000000003</v>
      </c>
      <c r="E2186">
        <v>12.56</v>
      </c>
      <c r="F2186">
        <v>21.17</v>
      </c>
      <c r="G2186" t="b">
        <v>0</v>
      </c>
      <c r="H2186" t="b">
        <v>0</v>
      </c>
      <c r="I2186" t="b">
        <v>0</v>
      </c>
      <c r="J2186" t="b">
        <v>0</v>
      </c>
      <c r="K2186">
        <v>2.29</v>
      </c>
      <c r="L2186">
        <v>17.3</v>
      </c>
      <c r="M2186">
        <v>76.2</v>
      </c>
      <c r="N2186">
        <v>0</v>
      </c>
      <c r="O2186" s="2" t="s">
        <v>51</v>
      </c>
      <c r="P2186" s="2" t="s">
        <v>49</v>
      </c>
      <c r="Q2186">
        <v>184</v>
      </c>
      <c r="R2186" t="b">
        <v>0</v>
      </c>
      <c r="S2186" s="3">
        <v>45659</v>
      </c>
      <c r="T2186" s="2" t="s">
        <v>38</v>
      </c>
      <c r="U2186" t="b">
        <v>0</v>
      </c>
      <c r="V2186" s="2" t="s">
        <v>32</v>
      </c>
      <c r="W2186">
        <v>0</v>
      </c>
      <c r="X2186" s="2" t="s">
        <v>33</v>
      </c>
      <c r="Y2186">
        <v>1</v>
      </c>
      <c r="Z2186" s="2" t="s">
        <v>38</v>
      </c>
      <c r="AA2186" s="2" t="s">
        <v>34</v>
      </c>
      <c r="AB2186" s="2" t="s">
        <v>35</v>
      </c>
    </row>
    <row r="2187" spans="1:28">
      <c r="A2187" s="1">
        <v>45659.041666666664</v>
      </c>
      <c r="B2187" s="2" t="s">
        <v>50</v>
      </c>
      <c r="C2187">
        <v>31.91</v>
      </c>
      <c r="D2187">
        <v>36.69</v>
      </c>
      <c r="E2187">
        <v>28.78</v>
      </c>
      <c r="F2187">
        <v>32.08</v>
      </c>
      <c r="G2187" t="b">
        <v>0</v>
      </c>
      <c r="H2187" t="b">
        <v>0</v>
      </c>
      <c r="I2187" t="b">
        <v>0</v>
      </c>
      <c r="J2187" t="b">
        <v>0</v>
      </c>
      <c r="K2187">
        <v>2.56</v>
      </c>
      <c r="L2187">
        <v>18.7</v>
      </c>
      <c r="M2187">
        <v>67.599999999999994</v>
      </c>
      <c r="N2187">
        <v>0</v>
      </c>
      <c r="O2187" s="2" t="s">
        <v>51</v>
      </c>
      <c r="P2187" s="2" t="s">
        <v>49</v>
      </c>
      <c r="Q2187">
        <v>201</v>
      </c>
      <c r="R2187" t="b">
        <v>0</v>
      </c>
      <c r="S2187" s="3">
        <v>45659</v>
      </c>
      <c r="T2187" s="2" t="s">
        <v>38</v>
      </c>
      <c r="U2187" t="b">
        <v>0</v>
      </c>
      <c r="V2187" s="2" t="s">
        <v>32</v>
      </c>
      <c r="W2187">
        <v>1</v>
      </c>
      <c r="X2187" s="2" t="s">
        <v>33</v>
      </c>
      <c r="Y2187">
        <v>1</v>
      </c>
      <c r="Z2187" s="2" t="s">
        <v>38</v>
      </c>
      <c r="AA2187" s="2" t="s">
        <v>34</v>
      </c>
      <c r="AB2187" s="2" t="s">
        <v>35</v>
      </c>
    </row>
    <row r="2188" spans="1:28">
      <c r="A2188" s="1">
        <v>45659.083333333336</v>
      </c>
      <c r="B2188" s="2" t="s">
        <v>50</v>
      </c>
      <c r="C2188">
        <v>16.2</v>
      </c>
      <c r="D2188">
        <v>34.03</v>
      </c>
      <c r="E2188">
        <v>27.65</v>
      </c>
      <c r="F2188">
        <v>12.35</v>
      </c>
      <c r="G2188" t="b">
        <v>0</v>
      </c>
      <c r="H2188" t="b">
        <v>0</v>
      </c>
      <c r="I2188" t="b">
        <v>0</v>
      </c>
      <c r="J2188" t="b">
        <v>0</v>
      </c>
      <c r="K2188">
        <v>3.79</v>
      </c>
      <c r="L2188">
        <v>20.399999999999999</v>
      </c>
      <c r="M2188">
        <v>55.8</v>
      </c>
      <c r="N2188">
        <v>0</v>
      </c>
      <c r="O2188" s="2" t="s">
        <v>51</v>
      </c>
      <c r="P2188" s="2" t="s">
        <v>49</v>
      </c>
      <c r="Q2188">
        <v>168</v>
      </c>
      <c r="R2188" t="b">
        <v>0</v>
      </c>
      <c r="S2188" s="3">
        <v>45659</v>
      </c>
      <c r="T2188" s="2" t="s">
        <v>38</v>
      </c>
      <c r="U2188" t="b">
        <v>0</v>
      </c>
      <c r="V2188" s="2" t="s">
        <v>32</v>
      </c>
      <c r="W2188">
        <v>2</v>
      </c>
      <c r="X2188" s="2" t="s">
        <v>33</v>
      </c>
      <c r="Y2188">
        <v>1</v>
      </c>
      <c r="Z2188" s="2" t="s">
        <v>38</v>
      </c>
      <c r="AA2188" s="2" t="s">
        <v>34</v>
      </c>
      <c r="AB2188" s="2" t="s">
        <v>35</v>
      </c>
    </row>
    <row r="2189" spans="1:28">
      <c r="A2189" s="1">
        <v>45659.125</v>
      </c>
      <c r="B2189" s="2" t="s">
        <v>50</v>
      </c>
      <c r="C2189">
        <v>16.96</v>
      </c>
      <c r="D2189">
        <v>29.87</v>
      </c>
      <c r="E2189">
        <v>13.31</v>
      </c>
      <c r="F2189">
        <v>18.23</v>
      </c>
      <c r="G2189" t="b">
        <v>0</v>
      </c>
      <c r="H2189" t="b">
        <v>0</v>
      </c>
      <c r="I2189" t="b">
        <v>0</v>
      </c>
      <c r="J2189" t="b">
        <v>0</v>
      </c>
      <c r="L2189">
        <v>18.600000000000001</v>
      </c>
      <c r="M2189">
        <v>56.5</v>
      </c>
      <c r="N2189">
        <v>0</v>
      </c>
      <c r="O2189" s="2" t="s">
        <v>51</v>
      </c>
      <c r="P2189" s="2" t="s">
        <v>49</v>
      </c>
      <c r="Q2189">
        <v>183</v>
      </c>
      <c r="R2189" t="b">
        <v>0</v>
      </c>
      <c r="S2189" s="3">
        <v>45659</v>
      </c>
      <c r="T2189" s="2" t="s">
        <v>38</v>
      </c>
      <c r="U2189" t="b">
        <v>0</v>
      </c>
      <c r="V2189" s="2" t="s">
        <v>32</v>
      </c>
      <c r="W2189">
        <v>3</v>
      </c>
      <c r="X2189" s="2" t="s">
        <v>33</v>
      </c>
      <c r="Y2189">
        <v>1</v>
      </c>
      <c r="Z2189" s="2" t="s">
        <v>38</v>
      </c>
      <c r="AA2189" s="2" t="s">
        <v>34</v>
      </c>
      <c r="AB2189" s="2" t="s">
        <v>35</v>
      </c>
    </row>
    <row r="2190" spans="1:28">
      <c r="A2190" s="1">
        <v>45659.166666666664</v>
      </c>
      <c r="B2190" s="2" t="s">
        <v>50</v>
      </c>
      <c r="C2190">
        <v>13.04</v>
      </c>
      <c r="D2190">
        <v>34.03</v>
      </c>
      <c r="E2190">
        <v>14.08</v>
      </c>
      <c r="F2190">
        <v>11.14</v>
      </c>
      <c r="G2190" t="b">
        <v>0</v>
      </c>
      <c r="H2190" t="b">
        <v>0</v>
      </c>
      <c r="I2190" t="b">
        <v>0</v>
      </c>
      <c r="J2190" t="b">
        <v>0</v>
      </c>
      <c r="K2190">
        <v>3.9</v>
      </c>
      <c r="L2190">
        <v>17.8</v>
      </c>
      <c r="M2190">
        <v>56.5</v>
      </c>
      <c r="N2190">
        <v>0</v>
      </c>
      <c r="O2190" s="2" t="s">
        <v>51</v>
      </c>
      <c r="P2190" s="2" t="s">
        <v>49</v>
      </c>
      <c r="Q2190">
        <v>170</v>
      </c>
      <c r="R2190" t="b">
        <v>0</v>
      </c>
      <c r="S2190" s="3">
        <v>45659</v>
      </c>
      <c r="T2190" s="2" t="s">
        <v>38</v>
      </c>
      <c r="U2190" t="b">
        <v>0</v>
      </c>
      <c r="V2190" s="2" t="s">
        <v>32</v>
      </c>
      <c r="W2190">
        <v>4</v>
      </c>
      <c r="X2190" s="2" t="s">
        <v>33</v>
      </c>
      <c r="Y2190">
        <v>1</v>
      </c>
      <c r="Z2190" s="2" t="s">
        <v>38</v>
      </c>
      <c r="AA2190" s="2" t="s">
        <v>34</v>
      </c>
      <c r="AB2190" s="2" t="s">
        <v>35</v>
      </c>
    </row>
    <row r="2191" spans="1:28">
      <c r="A2191" s="1">
        <v>45659.208333333336</v>
      </c>
      <c r="B2191" s="2" t="s">
        <v>50</v>
      </c>
      <c r="C2191">
        <v>17.53</v>
      </c>
      <c r="D2191">
        <v>39.33</v>
      </c>
      <c r="E2191">
        <v>11.18</v>
      </c>
      <c r="F2191">
        <v>26.65</v>
      </c>
      <c r="G2191" t="b">
        <v>0</v>
      </c>
      <c r="H2191" t="b">
        <v>0</v>
      </c>
      <c r="I2191" t="b">
        <v>0</v>
      </c>
      <c r="J2191" t="b">
        <v>0</v>
      </c>
      <c r="K2191">
        <v>3.99</v>
      </c>
      <c r="L2191">
        <v>17.899999999999999</v>
      </c>
      <c r="N2191">
        <v>0</v>
      </c>
      <c r="O2191" s="2" t="s">
        <v>51</v>
      </c>
      <c r="P2191" s="2" t="s">
        <v>49</v>
      </c>
      <c r="Q2191">
        <v>204</v>
      </c>
      <c r="R2191" t="b">
        <v>0</v>
      </c>
      <c r="S2191" s="3">
        <v>45659</v>
      </c>
      <c r="T2191" s="2" t="s">
        <v>38</v>
      </c>
      <c r="U2191" t="b">
        <v>0</v>
      </c>
      <c r="V2191" s="2" t="s">
        <v>32</v>
      </c>
      <c r="W2191">
        <v>5</v>
      </c>
      <c r="X2191" s="2" t="s">
        <v>33</v>
      </c>
      <c r="Y2191">
        <v>1</v>
      </c>
      <c r="Z2191" s="2" t="s">
        <v>38</v>
      </c>
      <c r="AA2191" s="2" t="s">
        <v>34</v>
      </c>
      <c r="AB2191" s="2" t="s">
        <v>35</v>
      </c>
    </row>
    <row r="2192" spans="1:28">
      <c r="A2192" s="1">
        <v>45659.25</v>
      </c>
      <c r="B2192" s="2" t="s">
        <v>50</v>
      </c>
      <c r="C2192">
        <v>18.420000000000002</v>
      </c>
      <c r="D2192">
        <v>36.89</v>
      </c>
      <c r="E2192">
        <v>16.559999999999999</v>
      </c>
      <c r="F2192">
        <v>20.54</v>
      </c>
      <c r="G2192" t="b">
        <v>0</v>
      </c>
      <c r="H2192" t="b">
        <v>0</v>
      </c>
      <c r="I2192" t="b">
        <v>0</v>
      </c>
      <c r="J2192" t="b">
        <v>0</v>
      </c>
      <c r="K2192">
        <v>6.07</v>
      </c>
      <c r="L2192">
        <v>20.7</v>
      </c>
      <c r="M2192">
        <v>66.8</v>
      </c>
      <c r="N2192">
        <v>0</v>
      </c>
      <c r="O2192" s="2" t="s">
        <v>51</v>
      </c>
      <c r="P2192" s="2" t="s">
        <v>49</v>
      </c>
      <c r="Q2192">
        <v>209</v>
      </c>
      <c r="R2192" t="b">
        <v>0</v>
      </c>
      <c r="S2192" s="3">
        <v>45659</v>
      </c>
      <c r="T2192" s="2" t="s">
        <v>38</v>
      </c>
      <c r="U2192" t="b">
        <v>0</v>
      </c>
      <c r="V2192" s="2" t="s">
        <v>32</v>
      </c>
      <c r="W2192">
        <v>6</v>
      </c>
      <c r="X2192" s="2" t="s">
        <v>33</v>
      </c>
      <c r="Y2192">
        <v>1</v>
      </c>
      <c r="Z2192" s="2" t="s">
        <v>38</v>
      </c>
      <c r="AA2192" s="2" t="s">
        <v>34</v>
      </c>
      <c r="AB2192" s="2" t="s">
        <v>35</v>
      </c>
    </row>
    <row r="2193" spans="1:28">
      <c r="A2193" s="1">
        <v>45659.291666666664</v>
      </c>
      <c r="B2193" s="2" t="s">
        <v>50</v>
      </c>
      <c r="C2193">
        <v>29.07</v>
      </c>
      <c r="D2193">
        <v>53.95</v>
      </c>
      <c r="E2193">
        <v>25.6</v>
      </c>
      <c r="F2193">
        <v>29.05</v>
      </c>
      <c r="G2193" t="b">
        <v>0</v>
      </c>
      <c r="H2193" t="b">
        <v>0</v>
      </c>
      <c r="I2193" t="b">
        <v>0</v>
      </c>
      <c r="J2193" t="b">
        <v>0</v>
      </c>
      <c r="K2193">
        <v>2.99</v>
      </c>
      <c r="L2193">
        <v>21.5</v>
      </c>
      <c r="M2193">
        <v>74.400000000000006</v>
      </c>
      <c r="N2193">
        <v>0</v>
      </c>
      <c r="O2193" s="2" t="s">
        <v>51</v>
      </c>
      <c r="P2193" s="2" t="s">
        <v>49</v>
      </c>
      <c r="Q2193">
        <v>246</v>
      </c>
      <c r="R2193" t="b">
        <v>1</v>
      </c>
      <c r="S2193" s="3">
        <v>45659</v>
      </c>
      <c r="T2193" s="2" t="s">
        <v>38</v>
      </c>
      <c r="U2193" t="b">
        <v>0</v>
      </c>
      <c r="V2193" s="2" t="s">
        <v>32</v>
      </c>
      <c r="W2193">
        <v>7</v>
      </c>
      <c r="X2193" s="2" t="s">
        <v>33</v>
      </c>
      <c r="Y2193">
        <v>1</v>
      </c>
      <c r="Z2193" s="2" t="s">
        <v>38</v>
      </c>
      <c r="AA2193" s="2" t="s">
        <v>34</v>
      </c>
      <c r="AB2193" s="2" t="s">
        <v>37</v>
      </c>
    </row>
    <row r="2194" spans="1:28">
      <c r="A2194" s="1">
        <v>45659.333333333336</v>
      </c>
      <c r="B2194" s="2" t="s">
        <v>50</v>
      </c>
      <c r="C2194">
        <v>21.62</v>
      </c>
      <c r="D2194">
        <v>44.57</v>
      </c>
      <c r="E2194">
        <v>26.47</v>
      </c>
      <c r="F2194">
        <v>25.43</v>
      </c>
      <c r="G2194" t="b">
        <v>0</v>
      </c>
      <c r="H2194" t="b">
        <v>0</v>
      </c>
      <c r="I2194" t="b">
        <v>0</v>
      </c>
      <c r="J2194" t="b">
        <v>0</v>
      </c>
      <c r="K2194">
        <v>2.79</v>
      </c>
      <c r="L2194">
        <v>21.5</v>
      </c>
      <c r="N2194">
        <v>0</v>
      </c>
      <c r="O2194" s="2" t="s">
        <v>51</v>
      </c>
      <c r="P2194" s="2" t="s">
        <v>49</v>
      </c>
      <c r="Q2194">
        <v>288</v>
      </c>
      <c r="R2194" t="b">
        <v>1</v>
      </c>
      <c r="S2194" s="3">
        <v>45659</v>
      </c>
      <c r="T2194" s="2" t="s">
        <v>38</v>
      </c>
      <c r="U2194" t="b">
        <v>0</v>
      </c>
      <c r="V2194" s="2" t="s">
        <v>32</v>
      </c>
      <c r="W2194">
        <v>8</v>
      </c>
      <c r="X2194" s="2" t="s">
        <v>33</v>
      </c>
      <c r="Y2194">
        <v>1</v>
      </c>
      <c r="Z2194" s="2" t="s">
        <v>38</v>
      </c>
      <c r="AA2194" s="2" t="s">
        <v>34</v>
      </c>
      <c r="AB2194" s="2" t="s">
        <v>37</v>
      </c>
    </row>
    <row r="2195" spans="1:28">
      <c r="A2195" s="1">
        <v>45659.375</v>
      </c>
      <c r="B2195" s="2" t="s">
        <v>50</v>
      </c>
      <c r="C2195">
        <v>16.059999999999999</v>
      </c>
      <c r="D2195">
        <v>51.36</v>
      </c>
      <c r="E2195">
        <v>15.37</v>
      </c>
      <c r="F2195">
        <v>17.7</v>
      </c>
      <c r="G2195" t="b">
        <v>0</v>
      </c>
      <c r="H2195" t="b">
        <v>0</v>
      </c>
      <c r="I2195" t="b">
        <v>0</v>
      </c>
      <c r="J2195" t="b">
        <v>0</v>
      </c>
      <c r="K2195">
        <v>2.3199999999999998</v>
      </c>
      <c r="L2195">
        <v>28.2</v>
      </c>
      <c r="M2195">
        <v>42.6</v>
      </c>
      <c r="N2195">
        <v>4.29</v>
      </c>
      <c r="O2195" s="2" t="s">
        <v>51</v>
      </c>
      <c r="P2195" s="2" t="s">
        <v>49</v>
      </c>
      <c r="Q2195">
        <v>258</v>
      </c>
      <c r="R2195" t="b">
        <v>1</v>
      </c>
      <c r="S2195" s="3">
        <v>45659</v>
      </c>
      <c r="T2195" s="2" t="s">
        <v>38</v>
      </c>
      <c r="U2195" t="b">
        <v>0</v>
      </c>
      <c r="V2195" s="2" t="s">
        <v>32</v>
      </c>
      <c r="W2195">
        <v>9</v>
      </c>
      <c r="X2195" s="2" t="s">
        <v>36</v>
      </c>
      <c r="Y2195">
        <v>1</v>
      </c>
      <c r="Z2195" s="2" t="s">
        <v>38</v>
      </c>
      <c r="AA2195" s="2" t="s">
        <v>34</v>
      </c>
      <c r="AB2195" s="2" t="s">
        <v>37</v>
      </c>
    </row>
    <row r="2196" spans="1:28">
      <c r="A2196" s="1">
        <v>45659.416666666664</v>
      </c>
      <c r="B2196" s="2" t="s">
        <v>50</v>
      </c>
      <c r="C2196">
        <v>5.71</v>
      </c>
      <c r="D2196">
        <v>22.8</v>
      </c>
      <c r="E2196">
        <v>21.84</v>
      </c>
      <c r="F2196">
        <v>17.170000000000002</v>
      </c>
      <c r="G2196" t="b">
        <v>0</v>
      </c>
      <c r="H2196" t="b">
        <v>0</v>
      </c>
      <c r="I2196" t="b">
        <v>0</v>
      </c>
      <c r="J2196" t="b">
        <v>0</v>
      </c>
      <c r="K2196">
        <v>3.89</v>
      </c>
      <c r="L2196">
        <v>28.7</v>
      </c>
      <c r="M2196">
        <v>58.7</v>
      </c>
      <c r="N2196">
        <v>0</v>
      </c>
      <c r="O2196" s="2" t="s">
        <v>51</v>
      </c>
      <c r="P2196" s="2" t="s">
        <v>49</v>
      </c>
      <c r="Q2196">
        <v>182</v>
      </c>
      <c r="R2196" t="b">
        <v>0</v>
      </c>
      <c r="S2196" s="3">
        <v>45659</v>
      </c>
      <c r="T2196" s="2" t="s">
        <v>38</v>
      </c>
      <c r="U2196" t="b">
        <v>0</v>
      </c>
      <c r="V2196" s="2" t="s">
        <v>32</v>
      </c>
      <c r="W2196">
        <v>10</v>
      </c>
      <c r="X2196" s="2" t="s">
        <v>33</v>
      </c>
      <c r="Y2196">
        <v>1</v>
      </c>
      <c r="Z2196" s="2" t="s">
        <v>38</v>
      </c>
      <c r="AA2196" s="2" t="s">
        <v>34</v>
      </c>
      <c r="AB2196" s="2" t="s">
        <v>35</v>
      </c>
    </row>
    <row r="2197" spans="1:28">
      <c r="A2197" s="1">
        <v>45659.458333333336</v>
      </c>
      <c r="B2197" s="2" t="s">
        <v>50</v>
      </c>
      <c r="C2197">
        <v>13.11</v>
      </c>
      <c r="D2197">
        <v>36.29</v>
      </c>
      <c r="E2197">
        <v>13.48</v>
      </c>
      <c r="F2197">
        <v>11.94</v>
      </c>
      <c r="G2197" t="b">
        <v>0</v>
      </c>
      <c r="H2197" t="b">
        <v>0</v>
      </c>
      <c r="I2197" t="b">
        <v>0</v>
      </c>
      <c r="J2197" t="b">
        <v>0</v>
      </c>
      <c r="K2197">
        <v>4.34</v>
      </c>
      <c r="L2197">
        <v>28.4</v>
      </c>
      <c r="M2197">
        <v>59.2</v>
      </c>
      <c r="N2197">
        <v>0</v>
      </c>
      <c r="O2197" s="2" t="s">
        <v>51</v>
      </c>
      <c r="P2197" s="2" t="s">
        <v>49</v>
      </c>
      <c r="Q2197">
        <v>164</v>
      </c>
      <c r="R2197" t="b">
        <v>0</v>
      </c>
      <c r="S2197" s="3">
        <v>45659</v>
      </c>
      <c r="T2197" s="2" t="s">
        <v>38</v>
      </c>
      <c r="U2197" t="b">
        <v>0</v>
      </c>
      <c r="V2197" s="2" t="s">
        <v>32</v>
      </c>
      <c r="W2197">
        <v>11</v>
      </c>
      <c r="X2197" s="2" t="s">
        <v>33</v>
      </c>
      <c r="Y2197">
        <v>1</v>
      </c>
      <c r="Z2197" s="2" t="s">
        <v>38</v>
      </c>
      <c r="AA2197" s="2" t="s">
        <v>34</v>
      </c>
      <c r="AB2197" s="2" t="s">
        <v>35</v>
      </c>
    </row>
    <row r="2198" spans="1:28">
      <c r="A2198" s="1">
        <v>45659.5</v>
      </c>
      <c r="B2198" s="2" t="s">
        <v>50</v>
      </c>
      <c r="C2198">
        <v>33.840000000000003</v>
      </c>
      <c r="D2198">
        <v>48.07</v>
      </c>
      <c r="E2198">
        <v>17.989999999999998</v>
      </c>
      <c r="F2198">
        <v>27.8</v>
      </c>
      <c r="G2198" t="b">
        <v>0</v>
      </c>
      <c r="H2198" t="b">
        <v>0</v>
      </c>
      <c r="I2198" t="b">
        <v>0</v>
      </c>
      <c r="J2198" t="b">
        <v>0</v>
      </c>
      <c r="K2198">
        <v>2.66</v>
      </c>
      <c r="L2198">
        <v>25.2</v>
      </c>
      <c r="M2198">
        <v>79.5</v>
      </c>
      <c r="N2198">
        <v>0</v>
      </c>
      <c r="O2198" s="2" t="s">
        <v>51</v>
      </c>
      <c r="P2198" s="2" t="s">
        <v>49</v>
      </c>
      <c r="Q2198">
        <v>160</v>
      </c>
      <c r="R2198" t="b">
        <v>0</v>
      </c>
      <c r="S2198" s="3">
        <v>45659</v>
      </c>
      <c r="T2198" s="2" t="s">
        <v>38</v>
      </c>
      <c r="U2198" t="b">
        <v>0</v>
      </c>
      <c r="V2198" s="2" t="s">
        <v>32</v>
      </c>
      <c r="W2198">
        <v>12</v>
      </c>
      <c r="X2198" s="2" t="s">
        <v>33</v>
      </c>
      <c r="Y2198">
        <v>1</v>
      </c>
      <c r="Z2198" s="2" t="s">
        <v>38</v>
      </c>
      <c r="AA2198" s="2" t="s">
        <v>34</v>
      </c>
      <c r="AB2198" s="2" t="s">
        <v>35</v>
      </c>
    </row>
    <row r="2199" spans="1:28">
      <c r="A2199" s="1">
        <v>45659.541666666664</v>
      </c>
      <c r="B2199" s="2" t="s">
        <v>50</v>
      </c>
      <c r="C2199">
        <v>19.71</v>
      </c>
      <c r="D2199">
        <v>29.32</v>
      </c>
      <c r="E2199">
        <v>17.97</v>
      </c>
      <c r="F2199">
        <v>21.31</v>
      </c>
      <c r="G2199" t="b">
        <v>0</v>
      </c>
      <c r="H2199" t="b">
        <v>0</v>
      </c>
      <c r="I2199" t="b">
        <v>0</v>
      </c>
      <c r="J2199" t="b">
        <v>0</v>
      </c>
      <c r="K2199">
        <v>1.61</v>
      </c>
      <c r="L2199">
        <v>28.5</v>
      </c>
      <c r="M2199">
        <v>48.8</v>
      </c>
      <c r="N2199">
        <v>0</v>
      </c>
      <c r="O2199" s="2" t="s">
        <v>51</v>
      </c>
      <c r="P2199" s="2" t="s">
        <v>49</v>
      </c>
      <c r="Q2199">
        <v>166</v>
      </c>
      <c r="R2199" t="b">
        <v>0</v>
      </c>
      <c r="S2199" s="3">
        <v>45659</v>
      </c>
      <c r="T2199" s="2" t="s">
        <v>38</v>
      </c>
      <c r="U2199" t="b">
        <v>0</v>
      </c>
      <c r="V2199" s="2" t="s">
        <v>32</v>
      </c>
      <c r="W2199">
        <v>13</v>
      </c>
      <c r="X2199" s="2" t="s">
        <v>33</v>
      </c>
      <c r="Y2199">
        <v>1</v>
      </c>
      <c r="Z2199" s="2" t="s">
        <v>38</v>
      </c>
      <c r="AA2199" s="2" t="s">
        <v>34</v>
      </c>
      <c r="AB2199" s="2" t="s">
        <v>35</v>
      </c>
    </row>
    <row r="2200" spans="1:28">
      <c r="A2200" s="1">
        <v>45659.583333333336</v>
      </c>
      <c r="B2200" s="2" t="s">
        <v>50</v>
      </c>
      <c r="C2200">
        <v>19.559999999999999</v>
      </c>
      <c r="D2200">
        <v>22.49</v>
      </c>
      <c r="E2200">
        <v>30.77</v>
      </c>
      <c r="F2200">
        <v>22.53</v>
      </c>
      <c r="G2200" t="b">
        <v>0</v>
      </c>
      <c r="H2200" t="b">
        <v>0</v>
      </c>
      <c r="I2200" t="b">
        <v>0</v>
      </c>
      <c r="J2200" t="b">
        <v>0</v>
      </c>
      <c r="K2200">
        <v>1.46</v>
      </c>
      <c r="L2200">
        <v>28</v>
      </c>
      <c r="M2200">
        <v>57.7</v>
      </c>
      <c r="N2200">
        <v>0</v>
      </c>
      <c r="O2200" s="2" t="s">
        <v>51</v>
      </c>
      <c r="P2200" s="2" t="s">
        <v>49</v>
      </c>
      <c r="Q2200">
        <v>204</v>
      </c>
      <c r="R2200" t="b">
        <v>0</v>
      </c>
      <c r="S2200" s="3">
        <v>45659</v>
      </c>
      <c r="T2200" s="2" t="s">
        <v>38</v>
      </c>
      <c r="U2200" t="b">
        <v>0</v>
      </c>
      <c r="V2200" s="2" t="s">
        <v>32</v>
      </c>
      <c r="W2200">
        <v>14</v>
      </c>
      <c r="X2200" s="2" t="s">
        <v>33</v>
      </c>
      <c r="Y2200">
        <v>1</v>
      </c>
      <c r="Z2200" s="2" t="s">
        <v>38</v>
      </c>
      <c r="AA2200" s="2" t="s">
        <v>34</v>
      </c>
      <c r="AB2200" s="2" t="s">
        <v>35</v>
      </c>
    </row>
    <row r="2201" spans="1:28">
      <c r="A2201" s="1">
        <v>45659.625</v>
      </c>
      <c r="B2201" s="2" t="s">
        <v>50</v>
      </c>
      <c r="C2201">
        <v>20.69</v>
      </c>
      <c r="D2201">
        <v>29.66</v>
      </c>
      <c r="E2201">
        <v>6.5</v>
      </c>
      <c r="F2201">
        <v>17.82</v>
      </c>
      <c r="G2201" t="b">
        <v>0</v>
      </c>
      <c r="H2201" t="b">
        <v>0</v>
      </c>
      <c r="I2201" t="b">
        <v>0</v>
      </c>
      <c r="J2201" t="b">
        <v>0</v>
      </c>
      <c r="K2201">
        <v>3.09</v>
      </c>
      <c r="L2201">
        <v>27.1</v>
      </c>
      <c r="M2201">
        <v>75.099999999999994</v>
      </c>
      <c r="N2201">
        <v>0</v>
      </c>
      <c r="O2201" s="2" t="s">
        <v>51</v>
      </c>
      <c r="P2201" s="2" t="s">
        <v>49</v>
      </c>
      <c r="Q2201">
        <v>222</v>
      </c>
      <c r="R2201" t="b">
        <v>0</v>
      </c>
      <c r="S2201" s="3">
        <v>45659</v>
      </c>
      <c r="T2201" s="2" t="s">
        <v>38</v>
      </c>
      <c r="U2201" t="b">
        <v>0</v>
      </c>
      <c r="V2201" s="2" t="s">
        <v>32</v>
      </c>
      <c r="W2201">
        <v>15</v>
      </c>
      <c r="X2201" s="2" t="s">
        <v>33</v>
      </c>
      <c r="Y2201">
        <v>1</v>
      </c>
      <c r="Z2201" s="2" t="s">
        <v>38</v>
      </c>
      <c r="AA2201" s="2" t="s">
        <v>34</v>
      </c>
      <c r="AB2201" s="2" t="s">
        <v>35</v>
      </c>
    </row>
    <row r="2202" spans="1:28">
      <c r="A2202" s="1">
        <v>45659.666666666664</v>
      </c>
      <c r="B2202" s="2" t="s">
        <v>50</v>
      </c>
      <c r="C2202">
        <v>15.56</v>
      </c>
      <c r="D2202">
        <v>41.26</v>
      </c>
      <c r="E2202">
        <v>21.81</v>
      </c>
      <c r="F2202">
        <v>23.84</v>
      </c>
      <c r="G2202" t="b">
        <v>0</v>
      </c>
      <c r="H2202" t="b">
        <v>0</v>
      </c>
      <c r="I2202" t="b">
        <v>0</v>
      </c>
      <c r="J2202" t="b">
        <v>0</v>
      </c>
      <c r="K2202">
        <v>3.09</v>
      </c>
      <c r="L2202">
        <v>27.8</v>
      </c>
      <c r="M2202">
        <v>64.599999999999994</v>
      </c>
      <c r="N2202">
        <v>0</v>
      </c>
      <c r="O2202" s="2" t="s">
        <v>51</v>
      </c>
      <c r="P2202" s="2" t="s">
        <v>49</v>
      </c>
      <c r="Q2202">
        <v>273</v>
      </c>
      <c r="R2202" t="b">
        <v>0</v>
      </c>
      <c r="S2202" s="3">
        <v>45659</v>
      </c>
      <c r="T2202" s="2" t="s">
        <v>38</v>
      </c>
      <c r="U2202" t="b">
        <v>0</v>
      </c>
      <c r="V2202" s="2" t="s">
        <v>32</v>
      </c>
      <c r="W2202">
        <v>16</v>
      </c>
      <c r="X2202" s="2" t="s">
        <v>33</v>
      </c>
      <c r="Y2202">
        <v>1</v>
      </c>
      <c r="Z2202" s="2" t="s">
        <v>38</v>
      </c>
      <c r="AA2202" s="2" t="s">
        <v>34</v>
      </c>
      <c r="AB2202" s="2" t="s">
        <v>35</v>
      </c>
    </row>
    <row r="2203" spans="1:28">
      <c r="A2203" s="1">
        <v>45659.708333333336</v>
      </c>
      <c r="B2203" s="2" t="s">
        <v>50</v>
      </c>
      <c r="C2203">
        <v>28.92</v>
      </c>
      <c r="D2203">
        <v>56.95</v>
      </c>
      <c r="E2203">
        <v>23.91</v>
      </c>
      <c r="F2203">
        <v>35.81</v>
      </c>
      <c r="G2203" t="b">
        <v>0</v>
      </c>
      <c r="H2203" t="b">
        <v>0</v>
      </c>
      <c r="I2203" t="b">
        <v>0</v>
      </c>
      <c r="J2203" t="b">
        <v>0</v>
      </c>
      <c r="K2203">
        <v>2.78</v>
      </c>
      <c r="L2203">
        <v>25.6</v>
      </c>
      <c r="M2203">
        <v>67</v>
      </c>
      <c r="N2203">
        <v>0</v>
      </c>
      <c r="O2203" s="2" t="s">
        <v>51</v>
      </c>
      <c r="P2203" s="2" t="s">
        <v>49</v>
      </c>
      <c r="Q2203">
        <v>299</v>
      </c>
      <c r="R2203" t="b">
        <v>1</v>
      </c>
      <c r="S2203" s="3">
        <v>45659</v>
      </c>
      <c r="T2203" s="2" t="s">
        <v>38</v>
      </c>
      <c r="U2203" t="b">
        <v>0</v>
      </c>
      <c r="V2203" s="2" t="s">
        <v>32</v>
      </c>
      <c r="W2203">
        <v>17</v>
      </c>
      <c r="X2203" s="2" t="s">
        <v>33</v>
      </c>
      <c r="Y2203">
        <v>1</v>
      </c>
      <c r="Z2203" s="2" t="s">
        <v>38</v>
      </c>
      <c r="AA2203" s="2" t="s">
        <v>34</v>
      </c>
      <c r="AB2203" s="2" t="s">
        <v>37</v>
      </c>
    </row>
    <row r="2204" spans="1:28">
      <c r="A2204" s="1">
        <v>45659.75</v>
      </c>
      <c r="B2204" s="2" t="s">
        <v>50</v>
      </c>
      <c r="C2204">
        <v>29.73</v>
      </c>
      <c r="D2204">
        <v>34.19</v>
      </c>
      <c r="E2204">
        <v>22.92</v>
      </c>
      <c r="F2204">
        <v>24.08</v>
      </c>
      <c r="G2204" t="b">
        <v>0</v>
      </c>
      <c r="H2204" t="b">
        <v>0</v>
      </c>
      <c r="I2204" t="b">
        <v>0</v>
      </c>
      <c r="J2204" t="b">
        <v>0</v>
      </c>
      <c r="K2204">
        <v>1.3</v>
      </c>
      <c r="L2204">
        <v>24.6</v>
      </c>
      <c r="M2204">
        <v>64.099999999999994</v>
      </c>
      <c r="N2204">
        <v>0</v>
      </c>
      <c r="O2204" s="2" t="s">
        <v>51</v>
      </c>
      <c r="P2204" s="2" t="s">
        <v>49</v>
      </c>
      <c r="Q2204">
        <v>320</v>
      </c>
      <c r="R2204" t="b">
        <v>1</v>
      </c>
      <c r="S2204" s="3">
        <v>45659</v>
      </c>
      <c r="T2204" s="2" t="s">
        <v>38</v>
      </c>
      <c r="U2204" t="b">
        <v>0</v>
      </c>
      <c r="V2204" s="2" t="s">
        <v>32</v>
      </c>
      <c r="W2204">
        <v>18</v>
      </c>
      <c r="X2204" s="2" t="s">
        <v>33</v>
      </c>
      <c r="Y2204">
        <v>1</v>
      </c>
      <c r="Z2204" s="2" t="s">
        <v>38</v>
      </c>
      <c r="AA2204" s="2" t="s">
        <v>34</v>
      </c>
      <c r="AB2204" s="2" t="s">
        <v>37</v>
      </c>
    </row>
    <row r="2205" spans="1:28">
      <c r="A2205" s="1">
        <v>45659.791666666664</v>
      </c>
      <c r="B2205" s="2" t="s">
        <v>50</v>
      </c>
      <c r="C2205">
        <v>24.66</v>
      </c>
      <c r="D2205">
        <v>31.67</v>
      </c>
      <c r="E2205">
        <v>25.7</v>
      </c>
      <c r="F2205">
        <v>28.85</v>
      </c>
      <c r="G2205" t="b">
        <v>0</v>
      </c>
      <c r="H2205" t="b">
        <v>0</v>
      </c>
      <c r="I2205" t="b">
        <v>0</v>
      </c>
      <c r="J2205" t="b">
        <v>0</v>
      </c>
      <c r="K2205">
        <v>2.4</v>
      </c>
      <c r="L2205">
        <v>23.1</v>
      </c>
      <c r="N2205">
        <v>0</v>
      </c>
      <c r="O2205" s="2" t="s">
        <v>51</v>
      </c>
      <c r="P2205" s="2" t="s">
        <v>49</v>
      </c>
      <c r="Q2205">
        <v>296</v>
      </c>
      <c r="R2205" t="b">
        <v>1</v>
      </c>
      <c r="S2205" s="3">
        <v>45659</v>
      </c>
      <c r="T2205" s="2" t="s">
        <v>38</v>
      </c>
      <c r="U2205" t="b">
        <v>0</v>
      </c>
      <c r="V2205" s="2" t="s">
        <v>32</v>
      </c>
      <c r="W2205">
        <v>19</v>
      </c>
      <c r="X2205" s="2" t="s">
        <v>33</v>
      </c>
      <c r="Y2205">
        <v>1</v>
      </c>
      <c r="Z2205" s="2" t="s">
        <v>38</v>
      </c>
      <c r="AA2205" s="2" t="s">
        <v>34</v>
      </c>
      <c r="AB2205" s="2" t="s">
        <v>37</v>
      </c>
    </row>
    <row r="2206" spans="1:28">
      <c r="A2206" s="1">
        <v>45659.833333333336</v>
      </c>
      <c r="B2206" s="2" t="s">
        <v>50</v>
      </c>
      <c r="C2206">
        <v>28.26</v>
      </c>
      <c r="D2206">
        <v>51.63</v>
      </c>
      <c r="E2206">
        <v>7.21</v>
      </c>
      <c r="F2206">
        <v>21.62</v>
      </c>
      <c r="G2206" t="b">
        <v>0</v>
      </c>
      <c r="H2206" t="b">
        <v>0</v>
      </c>
      <c r="I2206" t="b">
        <v>0</v>
      </c>
      <c r="J2206" t="b">
        <v>0</v>
      </c>
      <c r="K2206">
        <v>2.33</v>
      </c>
      <c r="L2206">
        <v>21.3</v>
      </c>
      <c r="M2206">
        <v>71.7</v>
      </c>
      <c r="N2206">
        <v>0</v>
      </c>
      <c r="O2206" s="2" t="s">
        <v>51</v>
      </c>
      <c r="P2206" s="2" t="s">
        <v>49</v>
      </c>
      <c r="Q2206">
        <v>255</v>
      </c>
      <c r="R2206" t="b">
        <v>0</v>
      </c>
      <c r="S2206" s="3">
        <v>45659</v>
      </c>
      <c r="T2206" s="2" t="s">
        <v>38</v>
      </c>
      <c r="U2206" t="b">
        <v>0</v>
      </c>
      <c r="V2206" s="2" t="s">
        <v>32</v>
      </c>
      <c r="W2206">
        <v>20</v>
      </c>
      <c r="X2206" s="2" t="s">
        <v>33</v>
      </c>
      <c r="Y2206">
        <v>1</v>
      </c>
      <c r="Z2206" s="2" t="s">
        <v>38</v>
      </c>
      <c r="AA2206" s="2" t="s">
        <v>34</v>
      </c>
      <c r="AB2206" s="2" t="s">
        <v>35</v>
      </c>
    </row>
    <row r="2207" spans="1:28">
      <c r="A2207" s="1">
        <v>45659.875</v>
      </c>
      <c r="B2207" s="2" t="s">
        <v>50</v>
      </c>
      <c r="C2207">
        <v>39.57</v>
      </c>
      <c r="D2207">
        <v>45.5</v>
      </c>
      <c r="E2207">
        <v>18.13</v>
      </c>
      <c r="F2207">
        <v>34.07</v>
      </c>
      <c r="G2207" t="b">
        <v>0</v>
      </c>
      <c r="H2207" t="b">
        <v>0</v>
      </c>
      <c r="I2207" t="b">
        <v>0</v>
      </c>
      <c r="J2207" t="b">
        <v>0</v>
      </c>
      <c r="K2207">
        <v>2.57</v>
      </c>
      <c r="L2207">
        <v>16.3</v>
      </c>
      <c r="M2207">
        <v>62.5</v>
      </c>
      <c r="N2207">
        <v>0</v>
      </c>
      <c r="O2207" s="2" t="s">
        <v>51</v>
      </c>
      <c r="P2207" s="2" t="s">
        <v>49</v>
      </c>
      <c r="Q2207">
        <v>241</v>
      </c>
      <c r="R2207" t="b">
        <v>0</v>
      </c>
      <c r="S2207" s="3">
        <v>45659</v>
      </c>
      <c r="T2207" s="2" t="s">
        <v>38</v>
      </c>
      <c r="U2207" t="b">
        <v>0</v>
      </c>
      <c r="V2207" s="2" t="s">
        <v>32</v>
      </c>
      <c r="W2207">
        <v>21</v>
      </c>
      <c r="X2207" s="2" t="s">
        <v>33</v>
      </c>
      <c r="Y2207">
        <v>1</v>
      </c>
      <c r="Z2207" s="2" t="s">
        <v>38</v>
      </c>
      <c r="AA2207" s="2" t="s">
        <v>34</v>
      </c>
      <c r="AB2207" s="2" t="s">
        <v>35</v>
      </c>
    </row>
    <row r="2208" spans="1:28">
      <c r="A2208" s="1">
        <v>45659.916666666664</v>
      </c>
      <c r="B2208" s="2" t="s">
        <v>50</v>
      </c>
      <c r="C2208">
        <v>15.91</v>
      </c>
      <c r="D2208">
        <v>18.29</v>
      </c>
      <c r="E2208">
        <v>10.59</v>
      </c>
      <c r="F2208">
        <v>13.92</v>
      </c>
      <c r="G2208" t="b">
        <v>0</v>
      </c>
      <c r="H2208" t="b">
        <v>0</v>
      </c>
      <c r="I2208" t="b">
        <v>0</v>
      </c>
      <c r="J2208" t="b">
        <v>0</v>
      </c>
      <c r="K2208">
        <v>3.5</v>
      </c>
      <c r="L2208">
        <v>18.600000000000001</v>
      </c>
      <c r="M2208">
        <v>74.400000000000006</v>
      </c>
      <c r="N2208">
        <v>0</v>
      </c>
      <c r="O2208" s="2" t="s">
        <v>51</v>
      </c>
      <c r="P2208" s="2" t="s">
        <v>49</v>
      </c>
      <c r="Q2208">
        <v>215</v>
      </c>
      <c r="R2208" t="b">
        <v>0</v>
      </c>
      <c r="S2208" s="3">
        <v>45659</v>
      </c>
      <c r="T2208" s="2" t="s">
        <v>38</v>
      </c>
      <c r="U2208" t="b">
        <v>0</v>
      </c>
      <c r="V2208" s="2" t="s">
        <v>32</v>
      </c>
      <c r="W2208">
        <v>22</v>
      </c>
      <c r="X2208" s="2" t="s">
        <v>33</v>
      </c>
      <c r="Y2208">
        <v>1</v>
      </c>
      <c r="Z2208" s="2" t="s">
        <v>38</v>
      </c>
      <c r="AA2208" s="2" t="s">
        <v>34</v>
      </c>
      <c r="AB2208" s="2" t="s">
        <v>35</v>
      </c>
    </row>
    <row r="2209" spans="1:28">
      <c r="A2209" s="1">
        <v>45659.958333333336</v>
      </c>
      <c r="B2209" s="2" t="s">
        <v>50</v>
      </c>
      <c r="C2209">
        <v>12.86</v>
      </c>
      <c r="D2209">
        <v>28.24</v>
      </c>
      <c r="E2209">
        <v>31.22</v>
      </c>
      <c r="F2209">
        <v>18.02</v>
      </c>
      <c r="G2209" t="b">
        <v>0</v>
      </c>
      <c r="H2209" t="b">
        <v>0</v>
      </c>
      <c r="I2209" t="b">
        <v>0</v>
      </c>
      <c r="J2209" t="b">
        <v>0</v>
      </c>
      <c r="K2209">
        <v>2.89</v>
      </c>
      <c r="L2209">
        <v>16.7</v>
      </c>
      <c r="M2209">
        <v>57.7</v>
      </c>
      <c r="N2209">
        <v>0</v>
      </c>
      <c r="O2209" s="2" t="s">
        <v>51</v>
      </c>
      <c r="P2209" s="2" t="s">
        <v>49</v>
      </c>
      <c r="Q2209">
        <v>193</v>
      </c>
      <c r="R2209" t="b">
        <v>0</v>
      </c>
      <c r="S2209" s="3">
        <v>45659</v>
      </c>
      <c r="T2209" s="2" t="s">
        <v>38</v>
      </c>
      <c r="U2209" t="b">
        <v>0</v>
      </c>
      <c r="V2209" s="2" t="s">
        <v>32</v>
      </c>
      <c r="W2209">
        <v>23</v>
      </c>
      <c r="X2209" s="2" t="s">
        <v>33</v>
      </c>
      <c r="Y2209">
        <v>1</v>
      </c>
      <c r="Z2209" s="2" t="s">
        <v>38</v>
      </c>
      <c r="AA2209" s="2" t="s">
        <v>34</v>
      </c>
      <c r="AB2209" s="2" t="s">
        <v>35</v>
      </c>
    </row>
    <row r="2210" spans="1:28">
      <c r="A2210" s="1">
        <v>45660</v>
      </c>
      <c r="B2210" s="2" t="s">
        <v>50</v>
      </c>
      <c r="C2210">
        <v>17.89</v>
      </c>
      <c r="D2210">
        <v>35.299999999999997</v>
      </c>
      <c r="E2210">
        <v>18.53</v>
      </c>
      <c r="F2210">
        <v>18.36</v>
      </c>
      <c r="G2210" t="b">
        <v>0</v>
      </c>
      <c r="H2210" t="b">
        <v>0</v>
      </c>
      <c r="I2210" t="b">
        <v>0</v>
      </c>
      <c r="J2210" t="b">
        <v>0</v>
      </c>
      <c r="K2210">
        <v>3.61</v>
      </c>
      <c r="L2210">
        <v>14.9</v>
      </c>
      <c r="M2210">
        <v>72.599999999999994</v>
      </c>
      <c r="N2210">
        <v>0</v>
      </c>
      <c r="O2210" s="2" t="s">
        <v>51</v>
      </c>
      <c r="P2210" s="2" t="s">
        <v>49</v>
      </c>
      <c r="Q2210">
        <v>207</v>
      </c>
      <c r="R2210" t="b">
        <v>0</v>
      </c>
      <c r="S2210" s="3">
        <v>45660</v>
      </c>
      <c r="T2210" s="2" t="s">
        <v>39</v>
      </c>
      <c r="U2210" t="b">
        <v>0</v>
      </c>
      <c r="V2210" s="2" t="s">
        <v>32</v>
      </c>
      <c r="W2210">
        <v>0</v>
      </c>
      <c r="X2210" s="2" t="s">
        <v>33</v>
      </c>
      <c r="Y2210">
        <v>1</v>
      </c>
      <c r="Z2210" s="2" t="s">
        <v>39</v>
      </c>
      <c r="AA2210" s="2" t="s">
        <v>34</v>
      </c>
      <c r="AB2210" s="2" t="s">
        <v>35</v>
      </c>
    </row>
    <row r="2211" spans="1:28">
      <c r="A2211" s="1">
        <v>45660.041666666664</v>
      </c>
      <c r="B2211" s="2" t="s">
        <v>50</v>
      </c>
      <c r="C2211">
        <v>25.72</v>
      </c>
      <c r="D2211">
        <v>37.869999999999997</v>
      </c>
      <c r="E2211">
        <v>7.27</v>
      </c>
      <c r="F2211">
        <v>22.13</v>
      </c>
      <c r="G2211" t="b">
        <v>0</v>
      </c>
      <c r="H2211" t="b">
        <v>0</v>
      </c>
      <c r="I2211" t="b">
        <v>0</v>
      </c>
      <c r="J2211" t="b">
        <v>0</v>
      </c>
      <c r="K2211">
        <v>3.06</v>
      </c>
      <c r="L2211">
        <v>20</v>
      </c>
      <c r="M2211">
        <v>67.8</v>
      </c>
      <c r="N2211">
        <v>0</v>
      </c>
      <c r="O2211" s="2" t="s">
        <v>51</v>
      </c>
      <c r="P2211" s="2" t="s">
        <v>49</v>
      </c>
      <c r="Q2211">
        <v>129</v>
      </c>
      <c r="R2211" t="b">
        <v>0</v>
      </c>
      <c r="S2211" s="3">
        <v>45660</v>
      </c>
      <c r="T2211" s="2" t="s">
        <v>39</v>
      </c>
      <c r="U2211" t="b">
        <v>0</v>
      </c>
      <c r="V2211" s="2" t="s">
        <v>32</v>
      </c>
      <c r="W2211">
        <v>1</v>
      </c>
      <c r="X2211" s="2" t="s">
        <v>33</v>
      </c>
      <c r="Y2211">
        <v>1</v>
      </c>
      <c r="Z2211" s="2" t="s">
        <v>39</v>
      </c>
      <c r="AA2211" s="2" t="s">
        <v>34</v>
      </c>
      <c r="AB2211" s="2" t="s">
        <v>35</v>
      </c>
    </row>
    <row r="2212" spans="1:28">
      <c r="A2212" s="1">
        <v>45660.083333333336</v>
      </c>
      <c r="B2212" s="2" t="s">
        <v>50</v>
      </c>
      <c r="C2212">
        <v>11.84</v>
      </c>
      <c r="D2212">
        <v>26.71</v>
      </c>
      <c r="E2212">
        <v>17.88</v>
      </c>
      <c r="F2212">
        <v>17.79</v>
      </c>
      <c r="G2212" t="b">
        <v>0</v>
      </c>
      <c r="H2212" t="b">
        <v>0</v>
      </c>
      <c r="I2212" t="b">
        <v>0</v>
      </c>
      <c r="J2212" t="b">
        <v>0</v>
      </c>
      <c r="K2212">
        <v>3.5</v>
      </c>
      <c r="L2212">
        <v>20.3</v>
      </c>
      <c r="N2212">
        <v>6.21</v>
      </c>
      <c r="O2212" s="2" t="s">
        <v>51</v>
      </c>
      <c r="P2212" s="2" t="s">
        <v>49</v>
      </c>
      <c r="Q2212">
        <v>174</v>
      </c>
      <c r="R2212" t="b">
        <v>0</v>
      </c>
      <c r="S2212" s="3">
        <v>45660</v>
      </c>
      <c r="T2212" s="2" t="s">
        <v>39</v>
      </c>
      <c r="U2212" t="b">
        <v>0</v>
      </c>
      <c r="V2212" s="2" t="s">
        <v>32</v>
      </c>
      <c r="W2212">
        <v>2</v>
      </c>
      <c r="X2212" s="2" t="s">
        <v>36</v>
      </c>
      <c r="Y2212">
        <v>1</v>
      </c>
      <c r="Z2212" s="2" t="s">
        <v>39</v>
      </c>
      <c r="AA2212" s="2" t="s">
        <v>34</v>
      </c>
      <c r="AB2212" s="2" t="s">
        <v>35</v>
      </c>
    </row>
    <row r="2213" spans="1:28">
      <c r="A2213" s="1">
        <v>45660.125</v>
      </c>
      <c r="B2213" s="2" t="s">
        <v>50</v>
      </c>
      <c r="D2213">
        <v>35.29</v>
      </c>
      <c r="E2213">
        <v>14.57</v>
      </c>
      <c r="F2213">
        <v>10.92</v>
      </c>
      <c r="G2213" t="b">
        <v>0</v>
      </c>
      <c r="H2213" t="b">
        <v>0</v>
      </c>
      <c r="I2213" t="b">
        <v>0</v>
      </c>
      <c r="J2213" t="b">
        <v>0</v>
      </c>
      <c r="K2213">
        <v>4.05</v>
      </c>
      <c r="L2213">
        <v>20.100000000000001</v>
      </c>
      <c r="M2213">
        <v>66.099999999999994</v>
      </c>
      <c r="N2213">
        <v>0</v>
      </c>
      <c r="O2213" s="2" t="s">
        <v>51</v>
      </c>
      <c r="P2213" s="2" t="s">
        <v>49</v>
      </c>
      <c r="Q2213">
        <v>174</v>
      </c>
      <c r="R2213" t="b">
        <v>0</v>
      </c>
      <c r="S2213" s="3">
        <v>45660</v>
      </c>
      <c r="T2213" s="2" t="s">
        <v>39</v>
      </c>
      <c r="U2213" t="b">
        <v>0</v>
      </c>
      <c r="V2213" s="2" t="s">
        <v>32</v>
      </c>
      <c r="W2213">
        <v>3</v>
      </c>
      <c r="X2213" s="2" t="s">
        <v>33</v>
      </c>
      <c r="Y2213">
        <v>1</v>
      </c>
      <c r="Z2213" s="2" t="s">
        <v>39</v>
      </c>
      <c r="AA2213" s="2" t="s">
        <v>34</v>
      </c>
      <c r="AB2213" s="2" t="s">
        <v>35</v>
      </c>
    </row>
    <row r="2214" spans="1:28">
      <c r="A2214" s="1">
        <v>45660.166666666664</v>
      </c>
      <c r="B2214" s="2" t="s">
        <v>50</v>
      </c>
      <c r="C2214">
        <v>26.86</v>
      </c>
      <c r="D2214">
        <v>41.27</v>
      </c>
      <c r="E2214">
        <v>11.84</v>
      </c>
      <c r="F2214">
        <v>25.93</v>
      </c>
      <c r="G2214" t="b">
        <v>0</v>
      </c>
      <c r="H2214" t="b">
        <v>0</v>
      </c>
      <c r="I2214" t="b">
        <v>0</v>
      </c>
      <c r="J2214" t="b">
        <v>0</v>
      </c>
      <c r="K2214">
        <v>1.66</v>
      </c>
      <c r="L2214">
        <v>18.899999999999999</v>
      </c>
      <c r="M2214">
        <v>62.2</v>
      </c>
      <c r="N2214">
        <v>0</v>
      </c>
      <c r="O2214" s="2" t="s">
        <v>51</v>
      </c>
      <c r="P2214" s="2" t="s">
        <v>49</v>
      </c>
      <c r="Q2214">
        <v>209</v>
      </c>
      <c r="R2214" t="b">
        <v>0</v>
      </c>
      <c r="S2214" s="3">
        <v>45660</v>
      </c>
      <c r="T2214" s="2" t="s">
        <v>39</v>
      </c>
      <c r="U2214" t="b">
        <v>0</v>
      </c>
      <c r="V2214" s="2" t="s">
        <v>32</v>
      </c>
      <c r="W2214">
        <v>4</v>
      </c>
      <c r="X2214" s="2" t="s">
        <v>33</v>
      </c>
      <c r="Y2214">
        <v>1</v>
      </c>
      <c r="Z2214" s="2" t="s">
        <v>39</v>
      </c>
      <c r="AA2214" s="2" t="s">
        <v>34</v>
      </c>
      <c r="AB2214" s="2" t="s">
        <v>35</v>
      </c>
    </row>
    <row r="2215" spans="1:28">
      <c r="A2215" s="1">
        <v>45660.208333333336</v>
      </c>
      <c r="B2215" s="2" t="s">
        <v>50</v>
      </c>
      <c r="C2215">
        <v>22.08</v>
      </c>
      <c r="D2215">
        <v>45.64</v>
      </c>
      <c r="E2215">
        <v>19</v>
      </c>
      <c r="F2215">
        <v>25.82</v>
      </c>
      <c r="G2215" t="b">
        <v>0</v>
      </c>
      <c r="H2215" t="b">
        <v>0</v>
      </c>
      <c r="I2215" t="b">
        <v>0</v>
      </c>
      <c r="J2215" t="b">
        <v>0</v>
      </c>
      <c r="K2215">
        <v>3.09</v>
      </c>
      <c r="L2215">
        <v>21.9</v>
      </c>
      <c r="M2215">
        <v>56.5</v>
      </c>
      <c r="N2215">
        <v>0</v>
      </c>
      <c r="O2215" s="2" t="s">
        <v>51</v>
      </c>
      <c r="P2215" s="2" t="s">
        <v>49</v>
      </c>
      <c r="Q2215">
        <v>229</v>
      </c>
      <c r="R2215" t="b">
        <v>0</v>
      </c>
      <c r="S2215" s="3">
        <v>45660</v>
      </c>
      <c r="T2215" s="2" t="s">
        <v>39</v>
      </c>
      <c r="U2215" t="b">
        <v>0</v>
      </c>
      <c r="V2215" s="2" t="s">
        <v>32</v>
      </c>
      <c r="W2215">
        <v>5</v>
      </c>
      <c r="X2215" s="2" t="s">
        <v>33</v>
      </c>
      <c r="Y2215">
        <v>1</v>
      </c>
      <c r="Z2215" s="2" t="s">
        <v>39</v>
      </c>
      <c r="AA2215" s="2" t="s">
        <v>34</v>
      </c>
      <c r="AB2215" s="2" t="s">
        <v>35</v>
      </c>
    </row>
    <row r="2216" spans="1:28">
      <c r="A2216" s="1">
        <v>45660.25</v>
      </c>
      <c r="B2216" s="2" t="s">
        <v>50</v>
      </c>
      <c r="C2216">
        <v>24.36</v>
      </c>
      <c r="D2216">
        <v>30.93</v>
      </c>
      <c r="E2216">
        <v>18.260000000000002</v>
      </c>
      <c r="F2216">
        <v>20.49</v>
      </c>
      <c r="G2216" t="b">
        <v>0</v>
      </c>
      <c r="H2216" t="b">
        <v>0</v>
      </c>
      <c r="I2216" t="b">
        <v>0</v>
      </c>
      <c r="J2216" t="b">
        <v>0</v>
      </c>
      <c r="K2216">
        <v>2.94</v>
      </c>
      <c r="L2216">
        <v>20.7</v>
      </c>
      <c r="M2216">
        <v>63.1</v>
      </c>
      <c r="N2216">
        <v>0</v>
      </c>
      <c r="O2216" s="2" t="s">
        <v>51</v>
      </c>
      <c r="P2216" s="2" t="s">
        <v>49</v>
      </c>
      <c r="Q2216">
        <v>192</v>
      </c>
      <c r="R2216" t="b">
        <v>0</v>
      </c>
      <c r="S2216" s="3">
        <v>45660</v>
      </c>
      <c r="T2216" s="2" t="s">
        <v>39</v>
      </c>
      <c r="U2216" t="b">
        <v>0</v>
      </c>
      <c r="V2216" s="2" t="s">
        <v>32</v>
      </c>
      <c r="W2216">
        <v>6</v>
      </c>
      <c r="X2216" s="2" t="s">
        <v>33</v>
      </c>
      <c r="Y2216">
        <v>1</v>
      </c>
      <c r="Z2216" s="2" t="s">
        <v>39</v>
      </c>
      <c r="AA2216" s="2" t="s">
        <v>34</v>
      </c>
      <c r="AB2216" s="2" t="s">
        <v>35</v>
      </c>
    </row>
    <row r="2217" spans="1:28">
      <c r="A2217" s="1">
        <v>45660.291666666664</v>
      </c>
      <c r="B2217" s="2" t="s">
        <v>50</v>
      </c>
      <c r="C2217">
        <v>29.92</v>
      </c>
      <c r="D2217">
        <v>34.4</v>
      </c>
      <c r="E2217">
        <v>26.49</v>
      </c>
      <c r="F2217">
        <v>28.55</v>
      </c>
      <c r="G2217" t="b">
        <v>0</v>
      </c>
      <c r="H2217" t="b">
        <v>0</v>
      </c>
      <c r="I2217" t="b">
        <v>0</v>
      </c>
      <c r="J2217" t="b">
        <v>0</v>
      </c>
      <c r="K2217">
        <v>2.71</v>
      </c>
      <c r="L2217">
        <v>22.4</v>
      </c>
      <c r="M2217">
        <v>55.9</v>
      </c>
      <c r="N2217">
        <v>0</v>
      </c>
      <c r="O2217" s="2" t="s">
        <v>51</v>
      </c>
      <c r="P2217" s="2" t="s">
        <v>49</v>
      </c>
      <c r="Q2217">
        <v>291</v>
      </c>
      <c r="R2217" t="b">
        <v>1</v>
      </c>
      <c r="S2217" s="3">
        <v>45660</v>
      </c>
      <c r="T2217" s="2" t="s">
        <v>39</v>
      </c>
      <c r="U2217" t="b">
        <v>0</v>
      </c>
      <c r="V2217" s="2" t="s">
        <v>32</v>
      </c>
      <c r="W2217">
        <v>7</v>
      </c>
      <c r="X2217" s="2" t="s">
        <v>33</v>
      </c>
      <c r="Y2217">
        <v>1</v>
      </c>
      <c r="Z2217" s="2" t="s">
        <v>39</v>
      </c>
      <c r="AA2217" s="2" t="s">
        <v>34</v>
      </c>
      <c r="AB2217" s="2" t="s">
        <v>37</v>
      </c>
    </row>
    <row r="2218" spans="1:28">
      <c r="A2218" s="1">
        <v>45660.333333333336</v>
      </c>
      <c r="B2218" s="2" t="s">
        <v>50</v>
      </c>
      <c r="C2218">
        <v>27.63</v>
      </c>
      <c r="D2218">
        <v>31.78</v>
      </c>
      <c r="E2218">
        <v>21.24</v>
      </c>
      <c r="F2218">
        <v>25.83</v>
      </c>
      <c r="G2218" t="b">
        <v>0</v>
      </c>
      <c r="H2218" t="b">
        <v>0</v>
      </c>
      <c r="I2218" t="b">
        <v>0</v>
      </c>
      <c r="J2218" t="b">
        <v>0</v>
      </c>
      <c r="K2218">
        <v>3.08</v>
      </c>
      <c r="L2218">
        <v>21.3</v>
      </c>
      <c r="M2218">
        <v>68.099999999999994</v>
      </c>
      <c r="N2218">
        <v>0</v>
      </c>
      <c r="O2218" s="2" t="s">
        <v>51</v>
      </c>
      <c r="P2218" s="2" t="s">
        <v>49</v>
      </c>
      <c r="Q2218">
        <v>254</v>
      </c>
      <c r="R2218" t="b">
        <v>1</v>
      </c>
      <c r="S2218" s="3">
        <v>45660</v>
      </c>
      <c r="T2218" s="2" t="s">
        <v>39</v>
      </c>
      <c r="U2218" t="b">
        <v>0</v>
      </c>
      <c r="V2218" s="2" t="s">
        <v>32</v>
      </c>
      <c r="W2218">
        <v>8</v>
      </c>
      <c r="X2218" s="2" t="s">
        <v>33</v>
      </c>
      <c r="Y2218">
        <v>1</v>
      </c>
      <c r="Z2218" s="2" t="s">
        <v>39</v>
      </c>
      <c r="AA2218" s="2" t="s">
        <v>34</v>
      </c>
      <c r="AB2218" s="2" t="s">
        <v>37</v>
      </c>
    </row>
    <row r="2219" spans="1:28">
      <c r="A2219" s="1">
        <v>45660.375</v>
      </c>
      <c r="B2219" s="2" t="s">
        <v>50</v>
      </c>
      <c r="C2219">
        <v>18.170000000000002</v>
      </c>
      <c r="D2219">
        <v>23.94</v>
      </c>
      <c r="E2219">
        <v>21.53</v>
      </c>
      <c r="F2219">
        <v>11.66</v>
      </c>
      <c r="G2219" t="b">
        <v>0</v>
      </c>
      <c r="H2219" t="b">
        <v>0</v>
      </c>
      <c r="I2219" t="b">
        <v>0</v>
      </c>
      <c r="J2219" t="b">
        <v>0</v>
      </c>
      <c r="K2219">
        <v>5.09</v>
      </c>
      <c r="L2219">
        <v>25.2</v>
      </c>
      <c r="M2219">
        <v>53.5</v>
      </c>
      <c r="N2219">
        <v>0</v>
      </c>
      <c r="O2219" s="2" t="s">
        <v>51</v>
      </c>
      <c r="P2219" s="2" t="s">
        <v>49</v>
      </c>
      <c r="Q2219">
        <v>236</v>
      </c>
      <c r="R2219" t="b">
        <v>1</v>
      </c>
      <c r="S2219" s="3">
        <v>45660</v>
      </c>
      <c r="T2219" s="2" t="s">
        <v>39</v>
      </c>
      <c r="U2219" t="b">
        <v>0</v>
      </c>
      <c r="V2219" s="2" t="s">
        <v>32</v>
      </c>
      <c r="W2219">
        <v>9</v>
      </c>
      <c r="X2219" s="2" t="s">
        <v>33</v>
      </c>
      <c r="Y2219">
        <v>1</v>
      </c>
      <c r="Z2219" s="2" t="s">
        <v>39</v>
      </c>
      <c r="AA2219" s="2" t="s">
        <v>34</v>
      </c>
      <c r="AB2219" s="2" t="s">
        <v>37</v>
      </c>
    </row>
    <row r="2220" spans="1:28">
      <c r="A2220" s="1">
        <v>45660.416666666664</v>
      </c>
      <c r="B2220" s="2" t="s">
        <v>50</v>
      </c>
      <c r="C2220">
        <v>15.54</v>
      </c>
      <c r="D2220">
        <v>20</v>
      </c>
      <c r="E2220">
        <v>22.17</v>
      </c>
      <c r="F2220">
        <v>18.63</v>
      </c>
      <c r="G2220" t="b">
        <v>0</v>
      </c>
      <c r="H2220" t="b">
        <v>0</v>
      </c>
      <c r="I2220" t="b">
        <v>0</v>
      </c>
      <c r="J2220" t="b">
        <v>0</v>
      </c>
      <c r="K2220">
        <v>2.11</v>
      </c>
      <c r="L2220">
        <v>25.6</v>
      </c>
      <c r="M2220">
        <v>68.099999999999994</v>
      </c>
      <c r="N2220">
        <v>0</v>
      </c>
      <c r="O2220" s="2" t="s">
        <v>51</v>
      </c>
      <c r="P2220" s="2" t="s">
        <v>49</v>
      </c>
      <c r="Q2220">
        <v>218</v>
      </c>
      <c r="R2220" t="b">
        <v>0</v>
      </c>
      <c r="S2220" s="3">
        <v>45660</v>
      </c>
      <c r="T2220" s="2" t="s">
        <v>39</v>
      </c>
      <c r="U2220" t="b">
        <v>0</v>
      </c>
      <c r="V2220" s="2" t="s">
        <v>32</v>
      </c>
      <c r="W2220">
        <v>10</v>
      </c>
      <c r="X2220" s="2" t="s">
        <v>33</v>
      </c>
      <c r="Y2220">
        <v>1</v>
      </c>
      <c r="Z2220" s="2" t="s">
        <v>39</v>
      </c>
      <c r="AA2220" s="2" t="s">
        <v>34</v>
      </c>
      <c r="AB2220" s="2" t="s">
        <v>35</v>
      </c>
    </row>
    <row r="2221" spans="1:28">
      <c r="A2221" s="1">
        <v>45660.458333333336</v>
      </c>
      <c r="B2221" s="2" t="s">
        <v>50</v>
      </c>
      <c r="C2221">
        <v>17.54</v>
      </c>
      <c r="D2221">
        <v>46.55</v>
      </c>
      <c r="E2221">
        <v>12.18</v>
      </c>
      <c r="F2221">
        <v>23.14</v>
      </c>
      <c r="G2221" t="b">
        <v>0</v>
      </c>
      <c r="H2221" t="b">
        <v>0</v>
      </c>
      <c r="I2221" t="b">
        <v>0</v>
      </c>
      <c r="J2221" t="b">
        <v>0</v>
      </c>
      <c r="K2221">
        <v>4.1399999999999997</v>
      </c>
      <c r="L2221">
        <v>24</v>
      </c>
      <c r="N2221">
        <v>0</v>
      </c>
      <c r="O2221" s="2" t="s">
        <v>51</v>
      </c>
      <c r="P2221" s="2" t="s">
        <v>49</v>
      </c>
      <c r="Q2221">
        <v>189</v>
      </c>
      <c r="R2221" t="b">
        <v>0</v>
      </c>
      <c r="S2221" s="3">
        <v>45660</v>
      </c>
      <c r="T2221" s="2" t="s">
        <v>39</v>
      </c>
      <c r="U2221" t="b">
        <v>0</v>
      </c>
      <c r="V2221" s="2" t="s">
        <v>32</v>
      </c>
      <c r="W2221">
        <v>11</v>
      </c>
      <c r="X2221" s="2" t="s">
        <v>33</v>
      </c>
      <c r="Y2221">
        <v>1</v>
      </c>
      <c r="Z2221" s="2" t="s">
        <v>39</v>
      </c>
      <c r="AA2221" s="2" t="s">
        <v>34</v>
      </c>
      <c r="AB2221" s="2" t="s">
        <v>35</v>
      </c>
    </row>
    <row r="2222" spans="1:28">
      <c r="A2222" s="1">
        <v>45660.5</v>
      </c>
      <c r="B2222" s="2" t="s">
        <v>50</v>
      </c>
      <c r="C2222">
        <v>23.98</v>
      </c>
      <c r="D2222">
        <v>36.799999999999997</v>
      </c>
      <c r="E2222">
        <v>26.24</v>
      </c>
      <c r="F2222">
        <v>33.909999999999997</v>
      </c>
      <c r="G2222" t="b">
        <v>0</v>
      </c>
      <c r="H2222" t="b">
        <v>0</v>
      </c>
      <c r="I2222" t="b">
        <v>0</v>
      </c>
      <c r="J2222" t="b">
        <v>0</v>
      </c>
      <c r="K2222">
        <v>0.78</v>
      </c>
      <c r="L2222">
        <v>26.7</v>
      </c>
      <c r="M2222">
        <v>57.2</v>
      </c>
      <c r="N2222">
        <v>0</v>
      </c>
      <c r="O2222" s="2" t="s">
        <v>51</v>
      </c>
      <c r="P2222" s="2" t="s">
        <v>49</v>
      </c>
      <c r="Q2222">
        <v>151</v>
      </c>
      <c r="R2222" t="b">
        <v>0</v>
      </c>
      <c r="S2222" s="3">
        <v>45660</v>
      </c>
      <c r="T2222" s="2" t="s">
        <v>39</v>
      </c>
      <c r="U2222" t="b">
        <v>0</v>
      </c>
      <c r="V2222" s="2" t="s">
        <v>32</v>
      </c>
      <c r="W2222">
        <v>12</v>
      </c>
      <c r="X2222" s="2" t="s">
        <v>33</v>
      </c>
      <c r="Y2222">
        <v>1</v>
      </c>
      <c r="Z2222" s="2" t="s">
        <v>39</v>
      </c>
      <c r="AA2222" s="2" t="s">
        <v>34</v>
      </c>
      <c r="AB2222" s="2" t="s">
        <v>35</v>
      </c>
    </row>
    <row r="2223" spans="1:28">
      <c r="A2223" s="1">
        <v>45660.541666666664</v>
      </c>
      <c r="B2223" s="2" t="s">
        <v>50</v>
      </c>
      <c r="C2223">
        <v>16.77</v>
      </c>
      <c r="D2223">
        <v>43.67</v>
      </c>
      <c r="E2223">
        <v>18.78</v>
      </c>
      <c r="F2223">
        <v>22.54</v>
      </c>
      <c r="G2223" t="b">
        <v>0</v>
      </c>
      <c r="H2223" t="b">
        <v>0</v>
      </c>
      <c r="I2223" t="b">
        <v>0</v>
      </c>
      <c r="J2223" t="b">
        <v>0</v>
      </c>
      <c r="K2223">
        <v>2.2200000000000002</v>
      </c>
      <c r="L2223">
        <v>26.9</v>
      </c>
      <c r="M2223">
        <v>56.6</v>
      </c>
      <c r="N2223">
        <v>0</v>
      </c>
      <c r="O2223" s="2" t="s">
        <v>51</v>
      </c>
      <c r="P2223" s="2" t="s">
        <v>49</v>
      </c>
      <c r="Q2223">
        <v>199</v>
      </c>
      <c r="R2223" t="b">
        <v>0</v>
      </c>
      <c r="S2223" s="3">
        <v>45660</v>
      </c>
      <c r="T2223" s="2" t="s">
        <v>39</v>
      </c>
      <c r="U2223" t="b">
        <v>0</v>
      </c>
      <c r="V2223" s="2" t="s">
        <v>32</v>
      </c>
      <c r="W2223">
        <v>13</v>
      </c>
      <c r="X2223" s="2" t="s">
        <v>33</v>
      </c>
      <c r="Y2223">
        <v>1</v>
      </c>
      <c r="Z2223" s="2" t="s">
        <v>39</v>
      </c>
      <c r="AA2223" s="2" t="s">
        <v>34</v>
      </c>
      <c r="AB2223" s="2" t="s">
        <v>35</v>
      </c>
    </row>
    <row r="2224" spans="1:28">
      <c r="A2224" s="1">
        <v>45660.583333333336</v>
      </c>
      <c r="B2224" s="2" t="s">
        <v>50</v>
      </c>
      <c r="C2224">
        <v>20.38</v>
      </c>
      <c r="D2224">
        <v>31.28</v>
      </c>
      <c r="E2224">
        <v>1</v>
      </c>
      <c r="F2224">
        <v>23.2</v>
      </c>
      <c r="G2224" t="b">
        <v>0</v>
      </c>
      <c r="H2224" t="b">
        <v>0</v>
      </c>
      <c r="I2224" t="b">
        <v>0</v>
      </c>
      <c r="J2224" t="b">
        <v>0</v>
      </c>
      <c r="K2224">
        <v>2.65</v>
      </c>
      <c r="L2224">
        <v>30.1</v>
      </c>
      <c r="M2224">
        <v>70</v>
      </c>
      <c r="N2224">
        <v>0</v>
      </c>
      <c r="O2224" s="2" t="s">
        <v>51</v>
      </c>
      <c r="P2224" s="2" t="s">
        <v>49</v>
      </c>
      <c r="Q2224">
        <v>210</v>
      </c>
      <c r="R2224" t="b">
        <v>0</v>
      </c>
      <c r="S2224" s="3">
        <v>45660</v>
      </c>
      <c r="T2224" s="2" t="s">
        <v>39</v>
      </c>
      <c r="U2224" t="b">
        <v>0</v>
      </c>
      <c r="V2224" s="2" t="s">
        <v>32</v>
      </c>
      <c r="W2224">
        <v>14</v>
      </c>
      <c r="X2224" s="2" t="s">
        <v>33</v>
      </c>
      <c r="Y2224">
        <v>1</v>
      </c>
      <c r="Z2224" s="2" t="s">
        <v>39</v>
      </c>
      <c r="AA2224" s="2" t="s">
        <v>34</v>
      </c>
      <c r="AB2224" s="2" t="s">
        <v>35</v>
      </c>
    </row>
    <row r="2225" spans="1:28">
      <c r="A2225" s="1">
        <v>45660.625</v>
      </c>
      <c r="B2225" s="2" t="s">
        <v>50</v>
      </c>
      <c r="C2225">
        <v>12.97</v>
      </c>
      <c r="D2225">
        <v>31.71</v>
      </c>
      <c r="E2225">
        <v>14.84</v>
      </c>
      <c r="F2225">
        <v>12.97</v>
      </c>
      <c r="G2225" t="b">
        <v>0</v>
      </c>
      <c r="H2225" t="b">
        <v>0</v>
      </c>
      <c r="I2225" t="b">
        <v>0</v>
      </c>
      <c r="J2225" t="b">
        <v>0</v>
      </c>
      <c r="K2225">
        <v>3.01</v>
      </c>
      <c r="L2225">
        <v>27.9</v>
      </c>
      <c r="M2225">
        <v>63.5</v>
      </c>
      <c r="N2225">
        <v>0</v>
      </c>
      <c r="O2225" s="2" t="s">
        <v>51</v>
      </c>
      <c r="P2225" s="2" t="s">
        <v>49</v>
      </c>
      <c r="Q2225">
        <v>240</v>
      </c>
      <c r="R2225" t="b">
        <v>0</v>
      </c>
      <c r="S2225" s="3">
        <v>45660</v>
      </c>
      <c r="T2225" s="2" t="s">
        <v>39</v>
      </c>
      <c r="U2225" t="b">
        <v>0</v>
      </c>
      <c r="V2225" s="2" t="s">
        <v>32</v>
      </c>
      <c r="W2225">
        <v>15</v>
      </c>
      <c r="X2225" s="2" t="s">
        <v>33</v>
      </c>
      <c r="Y2225">
        <v>1</v>
      </c>
      <c r="Z2225" s="2" t="s">
        <v>39</v>
      </c>
      <c r="AA2225" s="2" t="s">
        <v>34</v>
      </c>
      <c r="AB2225" s="2" t="s">
        <v>35</v>
      </c>
    </row>
    <row r="2226" spans="1:28">
      <c r="A2226" s="1">
        <v>45660.666666666664</v>
      </c>
      <c r="B2226" s="2" t="s">
        <v>50</v>
      </c>
      <c r="C2226">
        <v>19.41</v>
      </c>
      <c r="D2226">
        <v>33.619999999999997</v>
      </c>
      <c r="E2226">
        <v>11.82</v>
      </c>
      <c r="F2226">
        <v>19.920000000000002</v>
      </c>
      <c r="G2226" t="b">
        <v>0</v>
      </c>
      <c r="H2226" t="b">
        <v>0</v>
      </c>
      <c r="I2226" t="b">
        <v>0</v>
      </c>
      <c r="J2226" t="b">
        <v>0</v>
      </c>
      <c r="K2226">
        <v>3.05</v>
      </c>
      <c r="L2226">
        <v>25.6</v>
      </c>
      <c r="M2226">
        <v>60.8</v>
      </c>
      <c r="N2226">
        <v>0</v>
      </c>
      <c r="O2226" s="2" t="s">
        <v>51</v>
      </c>
      <c r="P2226" s="2" t="s">
        <v>49</v>
      </c>
      <c r="Q2226">
        <v>241</v>
      </c>
      <c r="R2226" t="b">
        <v>0</v>
      </c>
      <c r="S2226" s="3">
        <v>45660</v>
      </c>
      <c r="T2226" s="2" t="s">
        <v>39</v>
      </c>
      <c r="U2226" t="b">
        <v>0</v>
      </c>
      <c r="V2226" s="2" t="s">
        <v>32</v>
      </c>
      <c r="W2226">
        <v>16</v>
      </c>
      <c r="X2226" s="2" t="s">
        <v>33</v>
      </c>
      <c r="Y2226">
        <v>1</v>
      </c>
      <c r="Z2226" s="2" t="s">
        <v>39</v>
      </c>
      <c r="AA2226" s="2" t="s">
        <v>34</v>
      </c>
      <c r="AB2226" s="2" t="s">
        <v>35</v>
      </c>
    </row>
    <row r="2227" spans="1:28">
      <c r="A2227" s="1">
        <v>45660.708333333336</v>
      </c>
      <c r="B2227" s="2" t="s">
        <v>50</v>
      </c>
      <c r="C2227">
        <v>20.82</v>
      </c>
      <c r="D2227">
        <v>47.56</v>
      </c>
      <c r="E2227">
        <v>12.94</v>
      </c>
      <c r="F2227">
        <v>19.64</v>
      </c>
      <c r="G2227" t="b">
        <v>0</v>
      </c>
      <c r="H2227" t="b">
        <v>0</v>
      </c>
      <c r="I2227" t="b">
        <v>0</v>
      </c>
      <c r="J2227" t="b">
        <v>0</v>
      </c>
      <c r="K2227">
        <v>3.08</v>
      </c>
      <c r="L2227">
        <v>24.9</v>
      </c>
      <c r="M2227">
        <v>66.900000000000006</v>
      </c>
      <c r="N2227">
        <v>0</v>
      </c>
      <c r="O2227" s="2" t="s">
        <v>51</v>
      </c>
      <c r="P2227" s="2" t="s">
        <v>49</v>
      </c>
      <c r="Q2227">
        <v>282</v>
      </c>
      <c r="R2227" t="b">
        <v>1</v>
      </c>
      <c r="S2227" s="3">
        <v>45660</v>
      </c>
      <c r="T2227" s="2" t="s">
        <v>39</v>
      </c>
      <c r="U2227" t="b">
        <v>0</v>
      </c>
      <c r="V2227" s="2" t="s">
        <v>32</v>
      </c>
      <c r="W2227">
        <v>17</v>
      </c>
      <c r="X2227" s="2" t="s">
        <v>33</v>
      </c>
      <c r="Y2227">
        <v>1</v>
      </c>
      <c r="Z2227" s="2" t="s">
        <v>39</v>
      </c>
      <c r="AA2227" s="2" t="s">
        <v>34</v>
      </c>
      <c r="AB2227" s="2" t="s">
        <v>37</v>
      </c>
    </row>
    <row r="2228" spans="1:28">
      <c r="A2228" s="1">
        <v>45660.75</v>
      </c>
      <c r="B2228" s="2" t="s">
        <v>50</v>
      </c>
      <c r="C2228">
        <v>30.14</v>
      </c>
      <c r="D2228">
        <v>34.659999999999997</v>
      </c>
      <c r="E2228">
        <v>17.66</v>
      </c>
      <c r="F2228">
        <v>24.34</v>
      </c>
      <c r="G2228" t="b">
        <v>0</v>
      </c>
      <c r="H2228" t="b">
        <v>0</v>
      </c>
      <c r="I2228" t="b">
        <v>0</v>
      </c>
      <c r="J2228" t="b">
        <v>0</v>
      </c>
      <c r="K2228">
        <v>1.68</v>
      </c>
      <c r="L2228">
        <v>23.4</v>
      </c>
      <c r="M2228">
        <v>47.2</v>
      </c>
      <c r="N2228">
        <v>0</v>
      </c>
      <c r="O2228" s="2" t="s">
        <v>51</v>
      </c>
      <c r="P2228" s="2" t="s">
        <v>49</v>
      </c>
      <c r="Q2228">
        <v>296</v>
      </c>
      <c r="R2228" t="b">
        <v>1</v>
      </c>
      <c r="S2228" s="3">
        <v>45660</v>
      </c>
      <c r="T2228" s="2" t="s">
        <v>39</v>
      </c>
      <c r="U2228" t="b">
        <v>0</v>
      </c>
      <c r="V2228" s="2" t="s">
        <v>32</v>
      </c>
      <c r="W2228">
        <v>18</v>
      </c>
      <c r="X2228" s="2" t="s">
        <v>33</v>
      </c>
      <c r="Y2228">
        <v>1</v>
      </c>
      <c r="Z2228" s="2" t="s">
        <v>39</v>
      </c>
      <c r="AA2228" s="2" t="s">
        <v>34</v>
      </c>
      <c r="AB2228" s="2" t="s">
        <v>37</v>
      </c>
    </row>
    <row r="2229" spans="1:28">
      <c r="A2229" s="1">
        <v>45660.791666666664</v>
      </c>
      <c r="B2229" s="2" t="s">
        <v>50</v>
      </c>
      <c r="C2229">
        <v>21.81</v>
      </c>
      <c r="D2229">
        <v>36.22</v>
      </c>
      <c r="E2229">
        <v>22.2</v>
      </c>
      <c r="F2229">
        <v>19.28</v>
      </c>
      <c r="G2229" t="b">
        <v>0</v>
      </c>
      <c r="H2229" t="b">
        <v>0</v>
      </c>
      <c r="I2229" t="b">
        <v>0</v>
      </c>
      <c r="J2229" t="b">
        <v>0</v>
      </c>
      <c r="K2229">
        <v>1.57</v>
      </c>
      <c r="L2229">
        <v>21.6</v>
      </c>
      <c r="M2229">
        <v>64.900000000000006</v>
      </c>
      <c r="N2229">
        <v>1.52</v>
      </c>
      <c r="O2229" s="2" t="s">
        <v>51</v>
      </c>
      <c r="P2229" s="2" t="s">
        <v>49</v>
      </c>
      <c r="Q2229">
        <v>319</v>
      </c>
      <c r="R2229" t="b">
        <v>1</v>
      </c>
      <c r="S2229" s="3">
        <v>45660</v>
      </c>
      <c r="T2229" s="2" t="s">
        <v>39</v>
      </c>
      <c r="U2229" t="b">
        <v>0</v>
      </c>
      <c r="V2229" s="2" t="s">
        <v>32</v>
      </c>
      <c r="W2229">
        <v>19</v>
      </c>
      <c r="X2229" s="2" t="s">
        <v>36</v>
      </c>
      <c r="Y2229">
        <v>1</v>
      </c>
      <c r="Z2229" s="2" t="s">
        <v>39</v>
      </c>
      <c r="AA2229" s="2" t="s">
        <v>34</v>
      </c>
      <c r="AB2229" s="2" t="s">
        <v>37</v>
      </c>
    </row>
    <row r="2230" spans="1:28">
      <c r="A2230" s="1">
        <v>45660.833333333336</v>
      </c>
      <c r="B2230" s="2" t="s">
        <v>50</v>
      </c>
      <c r="C2230">
        <v>22.34</v>
      </c>
      <c r="D2230">
        <v>46.74</v>
      </c>
      <c r="E2230">
        <v>3.9</v>
      </c>
      <c r="F2230">
        <v>15.34</v>
      </c>
      <c r="G2230" t="b">
        <v>0</v>
      </c>
      <c r="H2230" t="b">
        <v>0</v>
      </c>
      <c r="I2230" t="b">
        <v>0</v>
      </c>
      <c r="J2230" t="b">
        <v>0</v>
      </c>
      <c r="K2230">
        <v>3.22</v>
      </c>
      <c r="L2230">
        <v>18.8</v>
      </c>
      <c r="M2230">
        <v>83.2</v>
      </c>
      <c r="N2230">
        <v>0</v>
      </c>
      <c r="O2230" s="2" t="s">
        <v>51</v>
      </c>
      <c r="P2230" s="2" t="s">
        <v>49</v>
      </c>
      <c r="Q2230">
        <v>189</v>
      </c>
      <c r="R2230" t="b">
        <v>0</v>
      </c>
      <c r="S2230" s="3">
        <v>45660</v>
      </c>
      <c r="T2230" s="2" t="s">
        <v>39</v>
      </c>
      <c r="U2230" t="b">
        <v>0</v>
      </c>
      <c r="V2230" s="2" t="s">
        <v>32</v>
      </c>
      <c r="W2230">
        <v>20</v>
      </c>
      <c r="X2230" s="2" t="s">
        <v>33</v>
      </c>
      <c r="Y2230">
        <v>1</v>
      </c>
      <c r="Z2230" s="2" t="s">
        <v>39</v>
      </c>
      <c r="AA2230" s="2" t="s">
        <v>34</v>
      </c>
      <c r="AB2230" s="2" t="s">
        <v>35</v>
      </c>
    </row>
    <row r="2231" spans="1:28">
      <c r="A2231" s="1">
        <v>45660.875</v>
      </c>
      <c r="B2231" s="2" t="s">
        <v>50</v>
      </c>
      <c r="C2231">
        <v>27.18</v>
      </c>
      <c r="D2231">
        <v>51.26</v>
      </c>
      <c r="E2231">
        <v>4.25</v>
      </c>
      <c r="F2231">
        <v>28.37</v>
      </c>
      <c r="G2231" t="b">
        <v>0</v>
      </c>
      <c r="H2231" t="b">
        <v>0</v>
      </c>
      <c r="I2231" t="b">
        <v>0</v>
      </c>
      <c r="J2231" t="b">
        <v>0</v>
      </c>
      <c r="K2231">
        <v>2.08</v>
      </c>
      <c r="L2231">
        <v>19.2</v>
      </c>
      <c r="M2231">
        <v>68</v>
      </c>
      <c r="N2231">
        <v>0</v>
      </c>
      <c r="O2231" s="2" t="s">
        <v>51</v>
      </c>
      <c r="P2231" s="2" t="s">
        <v>49</v>
      </c>
      <c r="Q2231">
        <v>196</v>
      </c>
      <c r="R2231" t="b">
        <v>0</v>
      </c>
      <c r="S2231" s="3">
        <v>45660</v>
      </c>
      <c r="T2231" s="2" t="s">
        <v>39</v>
      </c>
      <c r="U2231" t="b">
        <v>0</v>
      </c>
      <c r="V2231" s="2" t="s">
        <v>32</v>
      </c>
      <c r="W2231">
        <v>21</v>
      </c>
      <c r="X2231" s="2" t="s">
        <v>33</v>
      </c>
      <c r="Y2231">
        <v>1</v>
      </c>
      <c r="Z2231" s="2" t="s">
        <v>39</v>
      </c>
      <c r="AA2231" s="2" t="s">
        <v>34</v>
      </c>
      <c r="AB2231" s="2" t="s">
        <v>35</v>
      </c>
    </row>
    <row r="2232" spans="1:28">
      <c r="A2232" s="1">
        <v>45660.916666666664</v>
      </c>
      <c r="B2232" s="2" t="s">
        <v>50</v>
      </c>
      <c r="C2232">
        <v>34.869999999999997</v>
      </c>
      <c r="D2232">
        <v>40.1</v>
      </c>
      <c r="E2232">
        <v>28.12</v>
      </c>
      <c r="F2232">
        <v>31.87</v>
      </c>
      <c r="G2232" t="b">
        <v>0</v>
      </c>
      <c r="H2232" t="b">
        <v>0</v>
      </c>
      <c r="I2232" t="b">
        <v>0</v>
      </c>
      <c r="J2232" t="b">
        <v>0</v>
      </c>
      <c r="K2232">
        <v>0.92</v>
      </c>
      <c r="L2232">
        <v>17.100000000000001</v>
      </c>
      <c r="M2232">
        <v>69</v>
      </c>
      <c r="N2232">
        <v>0</v>
      </c>
      <c r="O2232" s="2" t="s">
        <v>51</v>
      </c>
      <c r="P2232" s="2" t="s">
        <v>49</v>
      </c>
      <c r="Q2232">
        <v>195</v>
      </c>
      <c r="R2232" t="b">
        <v>0</v>
      </c>
      <c r="S2232" s="3">
        <v>45660</v>
      </c>
      <c r="T2232" s="2" t="s">
        <v>39</v>
      </c>
      <c r="U2232" t="b">
        <v>0</v>
      </c>
      <c r="V2232" s="2" t="s">
        <v>32</v>
      </c>
      <c r="W2232">
        <v>22</v>
      </c>
      <c r="X2232" s="2" t="s">
        <v>33</v>
      </c>
      <c r="Y2232">
        <v>1</v>
      </c>
      <c r="Z2232" s="2" t="s">
        <v>39</v>
      </c>
      <c r="AA2232" s="2" t="s">
        <v>34</v>
      </c>
      <c r="AB2232" s="2" t="s">
        <v>35</v>
      </c>
    </row>
    <row r="2233" spans="1:28">
      <c r="A2233" s="1">
        <v>45660.958333333336</v>
      </c>
      <c r="B2233" s="2" t="s">
        <v>50</v>
      </c>
      <c r="C2233">
        <v>24.44</v>
      </c>
      <c r="D2233">
        <v>29.66</v>
      </c>
      <c r="E2233">
        <v>23.84</v>
      </c>
      <c r="F2233">
        <v>27.36</v>
      </c>
      <c r="G2233" t="b">
        <v>0</v>
      </c>
      <c r="H2233" t="b">
        <v>0</v>
      </c>
      <c r="I2233" t="b">
        <v>0</v>
      </c>
      <c r="J2233" t="b">
        <v>0</v>
      </c>
      <c r="K2233">
        <v>1.26</v>
      </c>
      <c r="L2233">
        <v>15.4</v>
      </c>
      <c r="M2233">
        <v>74</v>
      </c>
      <c r="N2233">
        <v>0</v>
      </c>
      <c r="O2233" s="2" t="s">
        <v>51</v>
      </c>
      <c r="P2233" s="2" t="s">
        <v>49</v>
      </c>
      <c r="Q2233">
        <v>161</v>
      </c>
      <c r="R2233" t="b">
        <v>0</v>
      </c>
      <c r="S2233" s="3">
        <v>45660</v>
      </c>
      <c r="T2233" s="2" t="s">
        <v>39</v>
      </c>
      <c r="U2233" t="b">
        <v>0</v>
      </c>
      <c r="V2233" s="2" t="s">
        <v>32</v>
      </c>
      <c r="W2233">
        <v>23</v>
      </c>
      <c r="X2233" s="2" t="s">
        <v>33</v>
      </c>
      <c r="Y2233">
        <v>1</v>
      </c>
      <c r="Z2233" s="2" t="s">
        <v>39</v>
      </c>
      <c r="AA2233" s="2" t="s">
        <v>34</v>
      </c>
      <c r="AB2233" s="2" t="s">
        <v>35</v>
      </c>
    </row>
    <row r="2234" spans="1:28">
      <c r="A2234" s="1">
        <v>45661</v>
      </c>
      <c r="B2234" s="2" t="s">
        <v>50</v>
      </c>
      <c r="C2234">
        <v>32.909999999999997</v>
      </c>
      <c r="D2234">
        <v>50.33</v>
      </c>
      <c r="E2234">
        <v>16.899999999999999</v>
      </c>
      <c r="F2234">
        <v>43.31</v>
      </c>
      <c r="G2234" t="b">
        <v>0</v>
      </c>
      <c r="H2234" t="b">
        <v>0</v>
      </c>
      <c r="I2234" t="b">
        <v>0</v>
      </c>
      <c r="J2234" t="b">
        <v>0</v>
      </c>
      <c r="K2234">
        <v>1.7</v>
      </c>
      <c r="L2234">
        <v>18.100000000000001</v>
      </c>
      <c r="M2234">
        <v>74.900000000000006</v>
      </c>
      <c r="N2234">
        <v>0</v>
      </c>
      <c r="O2234" s="2" t="s">
        <v>51</v>
      </c>
      <c r="P2234" s="2" t="s">
        <v>49</v>
      </c>
      <c r="Q2234">
        <v>135</v>
      </c>
      <c r="R2234" t="b">
        <v>0</v>
      </c>
      <c r="S2234" s="3">
        <v>45661</v>
      </c>
      <c r="T2234" s="2" t="s">
        <v>40</v>
      </c>
      <c r="U2234" t="b">
        <v>1</v>
      </c>
      <c r="V2234" s="2" t="s">
        <v>32</v>
      </c>
      <c r="W2234">
        <v>0</v>
      </c>
      <c r="X2234" s="2" t="s">
        <v>33</v>
      </c>
      <c r="Y2234">
        <v>1</v>
      </c>
      <c r="Z2234" s="2" t="s">
        <v>40</v>
      </c>
      <c r="AA2234" s="2" t="s">
        <v>41</v>
      </c>
      <c r="AB2234" s="2" t="s">
        <v>35</v>
      </c>
    </row>
    <row r="2235" spans="1:28">
      <c r="A2235" s="1">
        <v>45661.041666666664</v>
      </c>
      <c r="B2235" s="2" t="s">
        <v>50</v>
      </c>
      <c r="C2235">
        <v>25.05</v>
      </c>
      <c r="D2235">
        <v>37.96</v>
      </c>
      <c r="E2235">
        <v>8.3699999999999992</v>
      </c>
      <c r="F2235">
        <v>16.329999999999998</v>
      </c>
      <c r="G2235" t="b">
        <v>0</v>
      </c>
      <c r="H2235" t="b">
        <v>0</v>
      </c>
      <c r="I2235" t="b">
        <v>0</v>
      </c>
      <c r="J2235" t="b">
        <v>0</v>
      </c>
      <c r="K2235">
        <v>3.58</v>
      </c>
      <c r="L2235">
        <v>17.7</v>
      </c>
      <c r="M2235">
        <v>52</v>
      </c>
      <c r="N2235">
        <v>0</v>
      </c>
      <c r="O2235" s="2" t="s">
        <v>51</v>
      </c>
      <c r="P2235" s="2" t="s">
        <v>49</v>
      </c>
      <c r="Q2235">
        <v>138</v>
      </c>
      <c r="R2235" t="b">
        <v>0</v>
      </c>
      <c r="S2235" s="3">
        <v>45661</v>
      </c>
      <c r="T2235" s="2" t="s">
        <v>40</v>
      </c>
      <c r="U2235" t="b">
        <v>1</v>
      </c>
      <c r="V2235" s="2" t="s">
        <v>32</v>
      </c>
      <c r="W2235">
        <v>1</v>
      </c>
      <c r="X2235" s="2" t="s">
        <v>33</v>
      </c>
      <c r="Y2235">
        <v>1</v>
      </c>
      <c r="Z2235" s="2" t="s">
        <v>40</v>
      </c>
      <c r="AA2235" s="2" t="s">
        <v>41</v>
      </c>
      <c r="AB2235" s="2" t="s">
        <v>35</v>
      </c>
    </row>
    <row r="2236" spans="1:28">
      <c r="A2236" s="1">
        <v>45661.083333333336</v>
      </c>
      <c r="B2236" s="2" t="s">
        <v>50</v>
      </c>
      <c r="C2236">
        <v>6.13</v>
      </c>
      <c r="D2236">
        <v>23.62</v>
      </c>
      <c r="E2236">
        <v>22.86</v>
      </c>
      <c r="F2236">
        <v>14.6</v>
      </c>
      <c r="G2236" t="b">
        <v>0</v>
      </c>
      <c r="H2236" t="b">
        <v>0</v>
      </c>
      <c r="I2236" t="b">
        <v>0</v>
      </c>
      <c r="J2236" t="b">
        <v>0</v>
      </c>
      <c r="K2236">
        <v>3.32</v>
      </c>
      <c r="L2236">
        <v>14</v>
      </c>
      <c r="M2236">
        <v>57.2</v>
      </c>
      <c r="N2236">
        <v>0</v>
      </c>
      <c r="O2236" s="2" t="s">
        <v>51</v>
      </c>
      <c r="P2236" s="2" t="s">
        <v>49</v>
      </c>
      <c r="Q2236">
        <v>126</v>
      </c>
      <c r="R2236" t="b">
        <v>0</v>
      </c>
      <c r="S2236" s="3">
        <v>45661</v>
      </c>
      <c r="T2236" s="2" t="s">
        <v>40</v>
      </c>
      <c r="U2236" t="b">
        <v>1</v>
      </c>
      <c r="V2236" s="2" t="s">
        <v>32</v>
      </c>
      <c r="W2236">
        <v>2</v>
      </c>
      <c r="X2236" s="2" t="s">
        <v>33</v>
      </c>
      <c r="Y2236">
        <v>1</v>
      </c>
      <c r="Z2236" s="2" t="s">
        <v>40</v>
      </c>
      <c r="AA2236" s="2" t="s">
        <v>41</v>
      </c>
      <c r="AB2236" s="2" t="s">
        <v>35</v>
      </c>
    </row>
    <row r="2237" spans="1:28">
      <c r="A2237" s="1">
        <v>45661.125</v>
      </c>
      <c r="B2237" s="2" t="s">
        <v>50</v>
      </c>
      <c r="C2237">
        <v>9.81</v>
      </c>
      <c r="D2237">
        <v>30.24</v>
      </c>
      <c r="E2237">
        <v>12.09</v>
      </c>
      <c r="F2237">
        <v>16.7</v>
      </c>
      <c r="G2237" t="b">
        <v>0</v>
      </c>
      <c r="H2237" t="b">
        <v>0</v>
      </c>
      <c r="I2237" t="b">
        <v>0</v>
      </c>
      <c r="J2237" t="b">
        <v>0</v>
      </c>
      <c r="K2237">
        <v>4.12</v>
      </c>
      <c r="L2237">
        <v>17.399999999999999</v>
      </c>
      <c r="M2237">
        <v>69.900000000000006</v>
      </c>
      <c r="N2237">
        <v>0</v>
      </c>
      <c r="O2237" s="2" t="s">
        <v>51</v>
      </c>
      <c r="P2237" s="2" t="s">
        <v>49</v>
      </c>
      <c r="Q2237">
        <v>142</v>
      </c>
      <c r="R2237" t="b">
        <v>0</v>
      </c>
      <c r="S2237" s="3">
        <v>45661</v>
      </c>
      <c r="T2237" s="2" t="s">
        <v>40</v>
      </c>
      <c r="U2237" t="b">
        <v>1</v>
      </c>
      <c r="V2237" s="2" t="s">
        <v>32</v>
      </c>
      <c r="W2237">
        <v>3</v>
      </c>
      <c r="X2237" s="2" t="s">
        <v>33</v>
      </c>
      <c r="Y2237">
        <v>1</v>
      </c>
      <c r="Z2237" s="2" t="s">
        <v>40</v>
      </c>
      <c r="AA2237" s="2" t="s">
        <v>41</v>
      </c>
      <c r="AB2237" s="2" t="s">
        <v>35</v>
      </c>
    </row>
    <row r="2238" spans="1:28">
      <c r="A2238" s="1">
        <v>45661.166666666664</v>
      </c>
      <c r="B2238" s="2" t="s">
        <v>50</v>
      </c>
      <c r="C2238">
        <v>11.5</v>
      </c>
      <c r="D2238">
        <v>37.39</v>
      </c>
      <c r="E2238">
        <v>17.309999999999999</v>
      </c>
      <c r="F2238">
        <v>13.47</v>
      </c>
      <c r="G2238" t="b">
        <v>0</v>
      </c>
      <c r="H2238" t="b">
        <v>0</v>
      </c>
      <c r="I2238" t="b">
        <v>0</v>
      </c>
      <c r="J2238" t="b">
        <v>0</v>
      </c>
      <c r="K2238">
        <v>2.89</v>
      </c>
      <c r="L2238">
        <v>20.3</v>
      </c>
      <c r="M2238">
        <v>60.5</v>
      </c>
      <c r="N2238">
        <v>0</v>
      </c>
      <c r="O2238" s="2" t="s">
        <v>51</v>
      </c>
      <c r="P2238" s="2" t="s">
        <v>49</v>
      </c>
      <c r="Q2238">
        <v>157</v>
      </c>
      <c r="R2238" t="b">
        <v>0</v>
      </c>
      <c r="S2238" s="3">
        <v>45661</v>
      </c>
      <c r="T2238" s="2" t="s">
        <v>40</v>
      </c>
      <c r="U2238" t="b">
        <v>1</v>
      </c>
      <c r="V2238" s="2" t="s">
        <v>32</v>
      </c>
      <c r="W2238">
        <v>4</v>
      </c>
      <c r="X2238" s="2" t="s">
        <v>33</v>
      </c>
      <c r="Y2238">
        <v>1</v>
      </c>
      <c r="Z2238" s="2" t="s">
        <v>40</v>
      </c>
      <c r="AA2238" s="2" t="s">
        <v>41</v>
      </c>
      <c r="AB2238" s="2" t="s">
        <v>35</v>
      </c>
    </row>
    <row r="2239" spans="1:28">
      <c r="A2239" s="1">
        <v>45661.208333333336</v>
      </c>
      <c r="B2239" s="2" t="s">
        <v>50</v>
      </c>
      <c r="C2239">
        <v>26.52</v>
      </c>
      <c r="D2239">
        <v>30.49</v>
      </c>
      <c r="E2239">
        <v>8.36</v>
      </c>
      <c r="F2239">
        <v>25.32</v>
      </c>
      <c r="G2239" t="b">
        <v>0</v>
      </c>
      <c r="H2239" t="b">
        <v>0</v>
      </c>
      <c r="I2239" t="b">
        <v>0</v>
      </c>
      <c r="J2239" t="b">
        <v>0</v>
      </c>
      <c r="K2239">
        <v>3.67</v>
      </c>
      <c r="L2239">
        <v>21.4</v>
      </c>
      <c r="M2239">
        <v>75.900000000000006</v>
      </c>
      <c r="N2239">
        <v>0</v>
      </c>
      <c r="O2239" s="2" t="s">
        <v>51</v>
      </c>
      <c r="P2239" s="2" t="s">
        <v>49</v>
      </c>
      <c r="Q2239">
        <v>147</v>
      </c>
      <c r="R2239" t="b">
        <v>0</v>
      </c>
      <c r="S2239" s="3">
        <v>45661</v>
      </c>
      <c r="T2239" s="2" t="s">
        <v>40</v>
      </c>
      <c r="U2239" t="b">
        <v>1</v>
      </c>
      <c r="V2239" s="2" t="s">
        <v>32</v>
      </c>
      <c r="W2239">
        <v>5</v>
      </c>
      <c r="X2239" s="2" t="s">
        <v>33</v>
      </c>
      <c r="Y2239">
        <v>1</v>
      </c>
      <c r="Z2239" s="2" t="s">
        <v>40</v>
      </c>
      <c r="AA2239" s="2" t="s">
        <v>41</v>
      </c>
      <c r="AB2239" s="2" t="s">
        <v>35</v>
      </c>
    </row>
    <row r="2240" spans="1:28">
      <c r="A2240" s="1">
        <v>45661.25</v>
      </c>
      <c r="B2240" s="2" t="s">
        <v>50</v>
      </c>
      <c r="C2240">
        <v>14.26</v>
      </c>
      <c r="D2240">
        <v>35.57</v>
      </c>
      <c r="E2240">
        <v>6.57</v>
      </c>
      <c r="F2240">
        <v>18.940000000000001</v>
      </c>
      <c r="G2240" t="b">
        <v>0</v>
      </c>
      <c r="H2240" t="b">
        <v>0</v>
      </c>
      <c r="I2240" t="b">
        <v>0</v>
      </c>
      <c r="J2240" t="b">
        <v>0</v>
      </c>
      <c r="K2240">
        <v>4.25</v>
      </c>
      <c r="L2240">
        <v>22.6</v>
      </c>
      <c r="M2240">
        <v>62.1</v>
      </c>
      <c r="N2240">
        <v>0</v>
      </c>
      <c r="O2240" s="2" t="s">
        <v>51</v>
      </c>
      <c r="P2240" s="2" t="s">
        <v>49</v>
      </c>
      <c r="Q2240">
        <v>164</v>
      </c>
      <c r="R2240" t="b">
        <v>0</v>
      </c>
      <c r="S2240" s="3">
        <v>45661</v>
      </c>
      <c r="T2240" s="2" t="s">
        <v>40</v>
      </c>
      <c r="U2240" t="b">
        <v>1</v>
      </c>
      <c r="V2240" s="2" t="s">
        <v>32</v>
      </c>
      <c r="W2240">
        <v>6</v>
      </c>
      <c r="X2240" s="2" t="s">
        <v>33</v>
      </c>
      <c r="Y2240">
        <v>1</v>
      </c>
      <c r="Z2240" s="2" t="s">
        <v>40</v>
      </c>
      <c r="AA2240" s="2" t="s">
        <v>41</v>
      </c>
      <c r="AB2240" s="2" t="s">
        <v>35</v>
      </c>
    </row>
    <row r="2241" spans="1:28">
      <c r="A2241" s="1">
        <v>45661.291666666664</v>
      </c>
      <c r="B2241" s="2" t="s">
        <v>50</v>
      </c>
      <c r="C2241">
        <v>35.69</v>
      </c>
      <c r="D2241">
        <v>41.04</v>
      </c>
      <c r="E2241">
        <v>22.27</v>
      </c>
      <c r="F2241">
        <v>28.77</v>
      </c>
      <c r="G2241" t="b">
        <v>0</v>
      </c>
      <c r="H2241" t="b">
        <v>0</v>
      </c>
      <c r="I2241" t="b">
        <v>0</v>
      </c>
      <c r="J2241" t="b">
        <v>0</v>
      </c>
      <c r="K2241">
        <v>3.1</v>
      </c>
      <c r="L2241">
        <v>22.1</v>
      </c>
      <c r="M2241">
        <v>49.5</v>
      </c>
      <c r="N2241">
        <v>0</v>
      </c>
      <c r="O2241" s="2" t="s">
        <v>51</v>
      </c>
      <c r="P2241" s="2" t="s">
        <v>49</v>
      </c>
      <c r="Q2241">
        <v>200</v>
      </c>
      <c r="R2241" t="b">
        <v>0</v>
      </c>
      <c r="S2241" s="3">
        <v>45661</v>
      </c>
      <c r="T2241" s="2" t="s">
        <v>40</v>
      </c>
      <c r="U2241" t="b">
        <v>1</v>
      </c>
      <c r="V2241" s="2" t="s">
        <v>32</v>
      </c>
      <c r="W2241">
        <v>7</v>
      </c>
      <c r="X2241" s="2" t="s">
        <v>33</v>
      </c>
      <c r="Y2241">
        <v>1</v>
      </c>
      <c r="Z2241" s="2" t="s">
        <v>40</v>
      </c>
      <c r="AA2241" s="2" t="s">
        <v>41</v>
      </c>
      <c r="AB2241" s="2" t="s">
        <v>35</v>
      </c>
    </row>
    <row r="2242" spans="1:28">
      <c r="A2242" s="1">
        <v>45661.333333333336</v>
      </c>
      <c r="B2242" s="2" t="s">
        <v>50</v>
      </c>
      <c r="C2242">
        <v>37.03</v>
      </c>
      <c r="D2242">
        <v>48.76</v>
      </c>
      <c r="E2242">
        <v>20.81</v>
      </c>
      <c r="F2242">
        <v>28.81</v>
      </c>
      <c r="G2242" t="b">
        <v>0</v>
      </c>
      <c r="H2242" t="b">
        <v>0</v>
      </c>
      <c r="I2242" t="b">
        <v>0</v>
      </c>
      <c r="J2242" t="b">
        <v>0</v>
      </c>
      <c r="K2242">
        <v>3.95</v>
      </c>
      <c r="L2242">
        <v>21.8</v>
      </c>
      <c r="M2242">
        <v>55</v>
      </c>
      <c r="N2242">
        <v>0</v>
      </c>
      <c r="O2242" s="2" t="s">
        <v>51</v>
      </c>
      <c r="P2242" s="2" t="s">
        <v>49</v>
      </c>
      <c r="Q2242">
        <v>217</v>
      </c>
      <c r="R2242" t="b">
        <v>0</v>
      </c>
      <c r="S2242" s="3">
        <v>45661</v>
      </c>
      <c r="T2242" s="2" t="s">
        <v>40</v>
      </c>
      <c r="U2242" t="b">
        <v>1</v>
      </c>
      <c r="V2242" s="2" t="s">
        <v>32</v>
      </c>
      <c r="W2242">
        <v>8</v>
      </c>
      <c r="X2242" s="2" t="s">
        <v>33</v>
      </c>
      <c r="Y2242">
        <v>1</v>
      </c>
      <c r="Z2242" s="2" t="s">
        <v>40</v>
      </c>
      <c r="AA2242" s="2" t="s">
        <v>41</v>
      </c>
      <c r="AB2242" s="2" t="s">
        <v>35</v>
      </c>
    </row>
    <row r="2243" spans="1:28">
      <c r="A2243" s="1">
        <v>45661.375</v>
      </c>
      <c r="B2243" s="2" t="s">
        <v>50</v>
      </c>
      <c r="C2243">
        <v>15.04</v>
      </c>
      <c r="D2243">
        <v>46.16</v>
      </c>
      <c r="E2243">
        <v>12.47</v>
      </c>
      <c r="F2243">
        <v>14</v>
      </c>
      <c r="G2243" t="b">
        <v>0</v>
      </c>
      <c r="H2243" t="b">
        <v>0</v>
      </c>
      <c r="I2243" t="b">
        <v>0</v>
      </c>
      <c r="J2243" t="b">
        <v>0</v>
      </c>
      <c r="K2243">
        <v>2.5</v>
      </c>
      <c r="L2243">
        <v>22.5</v>
      </c>
      <c r="M2243">
        <v>42.6</v>
      </c>
      <c r="N2243">
        <v>0</v>
      </c>
      <c r="O2243" s="2" t="s">
        <v>51</v>
      </c>
      <c r="P2243" s="2" t="s">
        <v>49</v>
      </c>
      <c r="Q2243">
        <v>166</v>
      </c>
      <c r="R2243" t="b">
        <v>0</v>
      </c>
      <c r="S2243" s="3">
        <v>45661</v>
      </c>
      <c r="T2243" s="2" t="s">
        <v>40</v>
      </c>
      <c r="U2243" t="b">
        <v>1</v>
      </c>
      <c r="V2243" s="2" t="s">
        <v>32</v>
      </c>
      <c r="W2243">
        <v>9</v>
      </c>
      <c r="X2243" s="2" t="s">
        <v>33</v>
      </c>
      <c r="Y2243">
        <v>1</v>
      </c>
      <c r="Z2243" s="2" t="s">
        <v>40</v>
      </c>
      <c r="AA2243" s="2" t="s">
        <v>41</v>
      </c>
      <c r="AB2243" s="2" t="s">
        <v>35</v>
      </c>
    </row>
    <row r="2244" spans="1:28">
      <c r="A2244" s="1">
        <v>45661.416666666664</v>
      </c>
      <c r="B2244" s="2" t="s">
        <v>50</v>
      </c>
      <c r="C2244">
        <v>18.38</v>
      </c>
      <c r="D2244">
        <v>35.700000000000003</v>
      </c>
      <c r="E2244">
        <v>18.309999999999999</v>
      </c>
      <c r="F2244">
        <v>18.809999999999999</v>
      </c>
      <c r="G2244" t="b">
        <v>0</v>
      </c>
      <c r="H2244" t="b">
        <v>0</v>
      </c>
      <c r="I2244" t="b">
        <v>0</v>
      </c>
      <c r="J2244" t="b">
        <v>0</v>
      </c>
      <c r="K2244">
        <v>2.71</v>
      </c>
      <c r="L2244">
        <v>26.2</v>
      </c>
      <c r="M2244">
        <v>60.2</v>
      </c>
      <c r="N2244">
        <v>0</v>
      </c>
      <c r="O2244" s="2" t="s">
        <v>51</v>
      </c>
      <c r="P2244" s="2" t="s">
        <v>49</v>
      </c>
      <c r="Q2244">
        <v>184</v>
      </c>
      <c r="R2244" t="b">
        <v>0</v>
      </c>
      <c r="S2244" s="3">
        <v>45661</v>
      </c>
      <c r="T2244" s="2" t="s">
        <v>40</v>
      </c>
      <c r="U2244" t="b">
        <v>1</v>
      </c>
      <c r="V2244" s="2" t="s">
        <v>32</v>
      </c>
      <c r="W2244">
        <v>10</v>
      </c>
      <c r="X2244" s="2" t="s">
        <v>33</v>
      </c>
      <c r="Y2244">
        <v>1</v>
      </c>
      <c r="Z2244" s="2" t="s">
        <v>40</v>
      </c>
      <c r="AA2244" s="2" t="s">
        <v>41</v>
      </c>
      <c r="AB2244" s="2" t="s">
        <v>35</v>
      </c>
    </row>
    <row r="2245" spans="1:28">
      <c r="A2245" s="1">
        <v>45661.458333333336</v>
      </c>
      <c r="B2245" s="2" t="s">
        <v>50</v>
      </c>
      <c r="C2245">
        <v>25.04</v>
      </c>
      <c r="D2245">
        <v>28.79</v>
      </c>
      <c r="E2245">
        <v>19.649999999999999</v>
      </c>
      <c r="F2245">
        <v>24.13</v>
      </c>
      <c r="G2245" t="b">
        <v>0</v>
      </c>
      <c r="H2245" t="b">
        <v>0</v>
      </c>
      <c r="I2245" t="b">
        <v>0</v>
      </c>
      <c r="J2245" t="b">
        <v>0</v>
      </c>
      <c r="K2245">
        <v>2.52</v>
      </c>
      <c r="L2245">
        <v>27</v>
      </c>
      <c r="M2245">
        <v>60</v>
      </c>
      <c r="N2245">
        <v>0</v>
      </c>
      <c r="O2245" s="2" t="s">
        <v>51</v>
      </c>
      <c r="P2245" s="2" t="s">
        <v>49</v>
      </c>
      <c r="Q2245">
        <v>143</v>
      </c>
      <c r="R2245" t="b">
        <v>0</v>
      </c>
      <c r="S2245" s="3">
        <v>45661</v>
      </c>
      <c r="T2245" s="2" t="s">
        <v>40</v>
      </c>
      <c r="U2245" t="b">
        <v>1</v>
      </c>
      <c r="V2245" s="2" t="s">
        <v>32</v>
      </c>
      <c r="W2245">
        <v>11</v>
      </c>
      <c r="X2245" s="2" t="s">
        <v>33</v>
      </c>
      <c r="Y2245">
        <v>1</v>
      </c>
      <c r="Z2245" s="2" t="s">
        <v>40</v>
      </c>
      <c r="AA2245" s="2" t="s">
        <v>41</v>
      </c>
      <c r="AB2245" s="2" t="s">
        <v>35</v>
      </c>
    </row>
    <row r="2246" spans="1:28">
      <c r="A2246" s="1">
        <v>45661.5</v>
      </c>
      <c r="B2246" s="2" t="s">
        <v>50</v>
      </c>
      <c r="C2246">
        <v>26.22</v>
      </c>
      <c r="D2246">
        <v>48.55</v>
      </c>
      <c r="E2246">
        <v>15.06</v>
      </c>
      <c r="F2246">
        <v>23.83</v>
      </c>
      <c r="G2246" t="b">
        <v>0</v>
      </c>
      <c r="H2246" t="b">
        <v>0</v>
      </c>
      <c r="I2246" t="b">
        <v>0</v>
      </c>
      <c r="J2246" t="b">
        <v>0</v>
      </c>
      <c r="K2246">
        <v>1.36</v>
      </c>
      <c r="L2246">
        <v>29.1</v>
      </c>
      <c r="M2246">
        <v>56.6</v>
      </c>
      <c r="N2246">
        <v>0</v>
      </c>
      <c r="O2246" s="2" t="s">
        <v>51</v>
      </c>
      <c r="P2246" s="2" t="s">
        <v>49</v>
      </c>
      <c r="Q2246">
        <v>171</v>
      </c>
      <c r="R2246" t="b">
        <v>0</v>
      </c>
      <c r="S2246" s="3">
        <v>45661</v>
      </c>
      <c r="T2246" s="2" t="s">
        <v>40</v>
      </c>
      <c r="U2246" t="b">
        <v>1</v>
      </c>
      <c r="V2246" s="2" t="s">
        <v>32</v>
      </c>
      <c r="W2246">
        <v>12</v>
      </c>
      <c r="X2246" s="2" t="s">
        <v>33</v>
      </c>
      <c r="Y2246">
        <v>1</v>
      </c>
      <c r="Z2246" s="2" t="s">
        <v>40</v>
      </c>
      <c r="AA2246" s="2" t="s">
        <v>41</v>
      </c>
      <c r="AB2246" s="2" t="s">
        <v>35</v>
      </c>
    </row>
    <row r="2247" spans="1:28">
      <c r="A2247" s="1">
        <v>45661.541666666664</v>
      </c>
      <c r="B2247" s="2" t="s">
        <v>50</v>
      </c>
      <c r="C2247">
        <v>4.96</v>
      </c>
      <c r="D2247">
        <v>13.15</v>
      </c>
      <c r="E2247">
        <v>14.02</v>
      </c>
      <c r="F2247">
        <v>7.75</v>
      </c>
      <c r="G2247" t="b">
        <v>0</v>
      </c>
      <c r="H2247" t="b">
        <v>0</v>
      </c>
      <c r="I2247" t="b">
        <v>0</v>
      </c>
      <c r="J2247" t="b">
        <v>0</v>
      </c>
      <c r="K2247">
        <v>3.2</v>
      </c>
      <c r="L2247">
        <v>29</v>
      </c>
      <c r="M2247">
        <v>68.7</v>
      </c>
      <c r="N2247">
        <v>0</v>
      </c>
      <c r="O2247" s="2" t="s">
        <v>51</v>
      </c>
      <c r="P2247" s="2" t="s">
        <v>49</v>
      </c>
      <c r="Q2247">
        <v>157</v>
      </c>
      <c r="R2247" t="b">
        <v>0</v>
      </c>
      <c r="S2247" s="3">
        <v>45661</v>
      </c>
      <c r="T2247" s="2" t="s">
        <v>40</v>
      </c>
      <c r="U2247" t="b">
        <v>1</v>
      </c>
      <c r="V2247" s="2" t="s">
        <v>32</v>
      </c>
      <c r="W2247">
        <v>13</v>
      </c>
      <c r="X2247" s="2" t="s">
        <v>33</v>
      </c>
      <c r="Y2247">
        <v>1</v>
      </c>
      <c r="Z2247" s="2" t="s">
        <v>40</v>
      </c>
      <c r="AA2247" s="2" t="s">
        <v>41</v>
      </c>
      <c r="AB2247" s="2" t="s">
        <v>35</v>
      </c>
    </row>
    <row r="2248" spans="1:28">
      <c r="A2248" s="1">
        <v>45661.583333333336</v>
      </c>
      <c r="B2248" s="2" t="s">
        <v>50</v>
      </c>
      <c r="C2248">
        <v>12.98</v>
      </c>
      <c r="D2248">
        <v>27.1</v>
      </c>
      <c r="E2248">
        <v>26.26</v>
      </c>
      <c r="F2248">
        <v>21.29</v>
      </c>
      <c r="G2248" t="b">
        <v>0</v>
      </c>
      <c r="H2248" t="b">
        <v>0</v>
      </c>
      <c r="I2248" t="b">
        <v>0</v>
      </c>
      <c r="J2248" t="b">
        <v>0</v>
      </c>
      <c r="K2248">
        <v>1.89</v>
      </c>
      <c r="L2248">
        <v>26.6</v>
      </c>
      <c r="M2248">
        <v>71.400000000000006</v>
      </c>
      <c r="N2248">
        <v>0</v>
      </c>
      <c r="O2248" s="2" t="s">
        <v>51</v>
      </c>
      <c r="P2248" s="2" t="s">
        <v>49</v>
      </c>
      <c r="Q2248">
        <v>178</v>
      </c>
      <c r="R2248" t="b">
        <v>0</v>
      </c>
      <c r="S2248" s="3">
        <v>45661</v>
      </c>
      <c r="T2248" s="2" t="s">
        <v>40</v>
      </c>
      <c r="U2248" t="b">
        <v>1</v>
      </c>
      <c r="V2248" s="2" t="s">
        <v>32</v>
      </c>
      <c r="W2248">
        <v>14</v>
      </c>
      <c r="X2248" s="2" t="s">
        <v>33</v>
      </c>
      <c r="Y2248">
        <v>1</v>
      </c>
      <c r="Z2248" s="2" t="s">
        <v>40</v>
      </c>
      <c r="AA2248" s="2" t="s">
        <v>41</v>
      </c>
      <c r="AB2248" s="2" t="s">
        <v>35</v>
      </c>
    </row>
    <row r="2249" spans="1:28">
      <c r="A2249" s="1">
        <v>45661.625</v>
      </c>
      <c r="B2249" s="2" t="s">
        <v>50</v>
      </c>
      <c r="C2249">
        <v>7.36</v>
      </c>
      <c r="D2249">
        <v>26.45</v>
      </c>
      <c r="E2249">
        <v>18.649999999999999</v>
      </c>
      <c r="F2249">
        <v>10.4</v>
      </c>
      <c r="G2249" t="b">
        <v>0</v>
      </c>
      <c r="H2249" t="b">
        <v>0</v>
      </c>
      <c r="I2249" t="b">
        <v>0</v>
      </c>
      <c r="J2249" t="b">
        <v>0</v>
      </c>
      <c r="K2249">
        <v>2.3199999999999998</v>
      </c>
      <c r="L2249">
        <v>24.1</v>
      </c>
      <c r="M2249">
        <v>62.2</v>
      </c>
      <c r="N2249">
        <v>1.88</v>
      </c>
      <c r="O2249" s="2" t="s">
        <v>51</v>
      </c>
      <c r="P2249" s="2" t="s">
        <v>49</v>
      </c>
      <c r="Q2249">
        <v>148</v>
      </c>
      <c r="R2249" t="b">
        <v>0</v>
      </c>
      <c r="S2249" s="3">
        <v>45661</v>
      </c>
      <c r="T2249" s="2" t="s">
        <v>40</v>
      </c>
      <c r="U2249" t="b">
        <v>1</v>
      </c>
      <c r="V2249" s="2" t="s">
        <v>32</v>
      </c>
      <c r="W2249">
        <v>15</v>
      </c>
      <c r="X2249" s="2" t="s">
        <v>36</v>
      </c>
      <c r="Y2249">
        <v>1</v>
      </c>
      <c r="Z2249" s="2" t="s">
        <v>40</v>
      </c>
      <c r="AA2249" s="2" t="s">
        <v>41</v>
      </c>
      <c r="AB2249" s="2" t="s">
        <v>35</v>
      </c>
    </row>
    <row r="2250" spans="1:28">
      <c r="A2250" s="1">
        <v>45661.666666666664</v>
      </c>
      <c r="B2250" s="2" t="s">
        <v>50</v>
      </c>
      <c r="C2250">
        <v>12.51</v>
      </c>
      <c r="D2250">
        <v>30.89</v>
      </c>
      <c r="E2250">
        <v>22.52</v>
      </c>
      <c r="F2250">
        <v>22.12</v>
      </c>
      <c r="G2250" t="b">
        <v>0</v>
      </c>
      <c r="H2250" t="b">
        <v>0</v>
      </c>
      <c r="I2250" t="b">
        <v>0</v>
      </c>
      <c r="J2250" t="b">
        <v>0</v>
      </c>
      <c r="K2250">
        <v>2.77</v>
      </c>
      <c r="L2250">
        <v>25</v>
      </c>
      <c r="M2250">
        <v>45.8</v>
      </c>
      <c r="N2250">
        <v>0</v>
      </c>
      <c r="O2250" s="2" t="s">
        <v>51</v>
      </c>
      <c r="P2250" s="2" t="s">
        <v>49</v>
      </c>
      <c r="Q2250">
        <v>187</v>
      </c>
      <c r="R2250" t="b">
        <v>0</v>
      </c>
      <c r="S2250" s="3">
        <v>45661</v>
      </c>
      <c r="T2250" s="2" t="s">
        <v>40</v>
      </c>
      <c r="U2250" t="b">
        <v>1</v>
      </c>
      <c r="V2250" s="2" t="s">
        <v>32</v>
      </c>
      <c r="W2250">
        <v>16</v>
      </c>
      <c r="X2250" s="2" t="s">
        <v>33</v>
      </c>
      <c r="Y2250">
        <v>1</v>
      </c>
      <c r="Z2250" s="2" t="s">
        <v>40</v>
      </c>
      <c r="AA2250" s="2" t="s">
        <v>41</v>
      </c>
      <c r="AB2250" s="2" t="s">
        <v>35</v>
      </c>
    </row>
    <row r="2251" spans="1:28">
      <c r="A2251" s="1">
        <v>45661.708333333336</v>
      </c>
      <c r="B2251" s="2" t="s">
        <v>50</v>
      </c>
      <c r="C2251">
        <v>13.53</v>
      </c>
      <c r="D2251">
        <v>39.17</v>
      </c>
      <c r="E2251">
        <v>20.66</v>
      </c>
      <c r="F2251">
        <v>15</v>
      </c>
      <c r="G2251" t="b">
        <v>0</v>
      </c>
      <c r="H2251" t="b">
        <v>0</v>
      </c>
      <c r="I2251" t="b">
        <v>0</v>
      </c>
      <c r="J2251" t="b">
        <v>0</v>
      </c>
      <c r="K2251">
        <v>2.66</v>
      </c>
      <c r="L2251">
        <v>24.9</v>
      </c>
      <c r="M2251">
        <v>67.900000000000006</v>
      </c>
      <c r="N2251">
        <v>1.45</v>
      </c>
      <c r="O2251" s="2" t="s">
        <v>51</v>
      </c>
      <c r="P2251" s="2" t="s">
        <v>49</v>
      </c>
      <c r="Q2251">
        <v>194</v>
      </c>
      <c r="R2251" t="b">
        <v>0</v>
      </c>
      <c r="S2251" s="3">
        <v>45661</v>
      </c>
      <c r="T2251" s="2" t="s">
        <v>40</v>
      </c>
      <c r="U2251" t="b">
        <v>1</v>
      </c>
      <c r="V2251" s="2" t="s">
        <v>32</v>
      </c>
      <c r="W2251">
        <v>17</v>
      </c>
      <c r="X2251" s="2" t="s">
        <v>36</v>
      </c>
      <c r="Y2251">
        <v>1</v>
      </c>
      <c r="Z2251" s="2" t="s">
        <v>40</v>
      </c>
      <c r="AA2251" s="2" t="s">
        <v>41</v>
      </c>
      <c r="AB2251" s="2" t="s">
        <v>35</v>
      </c>
    </row>
    <row r="2252" spans="1:28">
      <c r="A2252" s="1">
        <v>45661.75</v>
      </c>
      <c r="B2252" s="2" t="s">
        <v>50</v>
      </c>
      <c r="C2252">
        <v>16.059999999999999</v>
      </c>
      <c r="D2252">
        <v>21.6</v>
      </c>
      <c r="E2252">
        <v>27.56</v>
      </c>
      <c r="F2252">
        <v>24.99</v>
      </c>
      <c r="G2252" t="b">
        <v>0</v>
      </c>
      <c r="H2252" t="b">
        <v>0</v>
      </c>
      <c r="I2252" t="b">
        <v>0</v>
      </c>
      <c r="J2252" t="b">
        <v>0</v>
      </c>
      <c r="K2252">
        <v>2.9</v>
      </c>
      <c r="L2252">
        <v>22.9</v>
      </c>
      <c r="N2252">
        <v>3.29</v>
      </c>
      <c r="O2252" s="2" t="s">
        <v>51</v>
      </c>
      <c r="P2252" s="2" t="s">
        <v>49</v>
      </c>
      <c r="Q2252">
        <v>216</v>
      </c>
      <c r="R2252" t="b">
        <v>0</v>
      </c>
      <c r="S2252" s="3">
        <v>45661</v>
      </c>
      <c r="T2252" s="2" t="s">
        <v>40</v>
      </c>
      <c r="U2252" t="b">
        <v>1</v>
      </c>
      <c r="V2252" s="2" t="s">
        <v>32</v>
      </c>
      <c r="W2252">
        <v>18</v>
      </c>
      <c r="X2252" s="2" t="s">
        <v>36</v>
      </c>
      <c r="Y2252">
        <v>1</v>
      </c>
      <c r="Z2252" s="2" t="s">
        <v>40</v>
      </c>
      <c r="AA2252" s="2" t="s">
        <v>41</v>
      </c>
      <c r="AB2252" s="2" t="s">
        <v>35</v>
      </c>
    </row>
    <row r="2253" spans="1:28">
      <c r="A2253" s="1">
        <v>45661.791666666664</v>
      </c>
      <c r="B2253" s="2" t="s">
        <v>50</v>
      </c>
      <c r="C2253">
        <v>20.96</v>
      </c>
      <c r="D2253">
        <v>33.53</v>
      </c>
      <c r="E2253">
        <v>28.47</v>
      </c>
      <c r="F2253">
        <v>28.69</v>
      </c>
      <c r="G2253" t="b">
        <v>0</v>
      </c>
      <c r="H2253" t="b">
        <v>0</v>
      </c>
      <c r="I2253" t="b">
        <v>0</v>
      </c>
      <c r="J2253" t="b">
        <v>0</v>
      </c>
      <c r="K2253">
        <v>2.0099999999999998</v>
      </c>
      <c r="L2253">
        <v>21</v>
      </c>
      <c r="M2253">
        <v>68.2</v>
      </c>
      <c r="N2253">
        <v>0</v>
      </c>
      <c r="O2253" s="2" t="s">
        <v>51</v>
      </c>
      <c r="P2253" s="2" t="s">
        <v>49</v>
      </c>
      <c r="Q2253">
        <v>248</v>
      </c>
      <c r="R2253" t="b">
        <v>0</v>
      </c>
      <c r="S2253" s="3">
        <v>45661</v>
      </c>
      <c r="T2253" s="2" t="s">
        <v>40</v>
      </c>
      <c r="U2253" t="b">
        <v>1</v>
      </c>
      <c r="V2253" s="2" t="s">
        <v>32</v>
      </c>
      <c r="W2253">
        <v>19</v>
      </c>
      <c r="X2253" s="2" t="s">
        <v>33</v>
      </c>
      <c r="Y2253">
        <v>1</v>
      </c>
      <c r="Z2253" s="2" t="s">
        <v>40</v>
      </c>
      <c r="AA2253" s="2" t="s">
        <v>41</v>
      </c>
      <c r="AB2253" s="2" t="s">
        <v>35</v>
      </c>
    </row>
    <row r="2254" spans="1:28">
      <c r="A2254" s="1">
        <v>45661.833333333336</v>
      </c>
      <c r="B2254" s="2" t="s">
        <v>50</v>
      </c>
      <c r="C2254">
        <v>13.65</v>
      </c>
      <c r="D2254">
        <v>34.950000000000003</v>
      </c>
      <c r="E2254">
        <v>17.53</v>
      </c>
      <c r="F2254">
        <v>14.57</v>
      </c>
      <c r="G2254" t="b">
        <v>0</v>
      </c>
      <c r="H2254" t="b">
        <v>0</v>
      </c>
      <c r="I2254" t="b">
        <v>0</v>
      </c>
      <c r="J2254" t="b">
        <v>0</v>
      </c>
      <c r="K2254">
        <v>1.69</v>
      </c>
      <c r="L2254">
        <v>21.2</v>
      </c>
      <c r="N2254">
        <v>0</v>
      </c>
      <c r="O2254" s="2" t="s">
        <v>51</v>
      </c>
      <c r="P2254" s="2" t="s">
        <v>49</v>
      </c>
      <c r="Q2254">
        <v>227</v>
      </c>
      <c r="R2254" t="b">
        <v>0</v>
      </c>
      <c r="S2254" s="3">
        <v>45661</v>
      </c>
      <c r="T2254" s="2" t="s">
        <v>40</v>
      </c>
      <c r="U2254" t="b">
        <v>1</v>
      </c>
      <c r="V2254" s="2" t="s">
        <v>32</v>
      </c>
      <c r="W2254">
        <v>20</v>
      </c>
      <c r="X2254" s="2" t="s">
        <v>33</v>
      </c>
      <c r="Y2254">
        <v>1</v>
      </c>
      <c r="Z2254" s="2" t="s">
        <v>40</v>
      </c>
      <c r="AA2254" s="2" t="s">
        <v>41</v>
      </c>
      <c r="AB2254" s="2" t="s">
        <v>35</v>
      </c>
    </row>
    <row r="2255" spans="1:28">
      <c r="A2255" s="1">
        <v>45661.875</v>
      </c>
      <c r="B2255" s="2" t="s">
        <v>50</v>
      </c>
      <c r="C2255">
        <v>22.18</v>
      </c>
      <c r="D2255">
        <v>28.06</v>
      </c>
      <c r="E2255">
        <v>13.1</v>
      </c>
      <c r="F2255">
        <v>19.72</v>
      </c>
      <c r="G2255" t="b">
        <v>0</v>
      </c>
      <c r="H2255" t="b">
        <v>0</v>
      </c>
      <c r="I2255" t="b">
        <v>0</v>
      </c>
      <c r="J2255" t="b">
        <v>0</v>
      </c>
      <c r="K2255">
        <v>2.21</v>
      </c>
      <c r="L2255">
        <v>18.600000000000001</v>
      </c>
      <c r="M2255">
        <v>58.1</v>
      </c>
      <c r="N2255">
        <v>0</v>
      </c>
      <c r="O2255" s="2" t="s">
        <v>51</v>
      </c>
      <c r="P2255" s="2" t="s">
        <v>49</v>
      </c>
      <c r="Q2255">
        <v>145</v>
      </c>
      <c r="R2255" t="b">
        <v>0</v>
      </c>
      <c r="S2255" s="3">
        <v>45661</v>
      </c>
      <c r="T2255" s="2" t="s">
        <v>40</v>
      </c>
      <c r="U2255" t="b">
        <v>1</v>
      </c>
      <c r="V2255" s="2" t="s">
        <v>32</v>
      </c>
      <c r="W2255">
        <v>21</v>
      </c>
      <c r="X2255" s="2" t="s">
        <v>33</v>
      </c>
      <c r="Y2255">
        <v>1</v>
      </c>
      <c r="Z2255" s="2" t="s">
        <v>40</v>
      </c>
      <c r="AA2255" s="2" t="s">
        <v>41</v>
      </c>
      <c r="AB2255" s="2" t="s">
        <v>35</v>
      </c>
    </row>
    <row r="2256" spans="1:28">
      <c r="A2256" s="1">
        <v>45661.916666666664</v>
      </c>
      <c r="B2256" s="2" t="s">
        <v>50</v>
      </c>
      <c r="C2256">
        <v>14.02</v>
      </c>
      <c r="D2256">
        <v>17.68</v>
      </c>
      <c r="E2256">
        <v>24.31</v>
      </c>
      <c r="F2256">
        <v>13.28</v>
      </c>
      <c r="G2256" t="b">
        <v>0</v>
      </c>
      <c r="H2256" t="b">
        <v>0</v>
      </c>
      <c r="I2256" t="b">
        <v>0</v>
      </c>
      <c r="J2256" t="b">
        <v>0</v>
      </c>
      <c r="K2256">
        <v>0.43</v>
      </c>
      <c r="L2256">
        <v>17.3</v>
      </c>
      <c r="M2256">
        <v>84.3</v>
      </c>
      <c r="N2256">
        <v>0</v>
      </c>
      <c r="O2256" s="2" t="s">
        <v>51</v>
      </c>
      <c r="P2256" s="2" t="s">
        <v>49</v>
      </c>
      <c r="Q2256">
        <v>142</v>
      </c>
      <c r="R2256" t="b">
        <v>0</v>
      </c>
      <c r="S2256" s="3">
        <v>45661</v>
      </c>
      <c r="T2256" s="2" t="s">
        <v>40</v>
      </c>
      <c r="U2256" t="b">
        <v>1</v>
      </c>
      <c r="V2256" s="2" t="s">
        <v>32</v>
      </c>
      <c r="W2256">
        <v>22</v>
      </c>
      <c r="X2256" s="2" t="s">
        <v>33</v>
      </c>
      <c r="Y2256">
        <v>1</v>
      </c>
      <c r="Z2256" s="2" t="s">
        <v>40</v>
      </c>
      <c r="AA2256" s="2" t="s">
        <v>41</v>
      </c>
      <c r="AB2256" s="2" t="s">
        <v>35</v>
      </c>
    </row>
    <row r="2257" spans="1:28">
      <c r="A2257" s="1">
        <v>45661.958333333336</v>
      </c>
      <c r="B2257" s="2" t="s">
        <v>50</v>
      </c>
      <c r="C2257">
        <v>38.130000000000003</v>
      </c>
      <c r="D2257">
        <v>57.16</v>
      </c>
      <c r="E2257">
        <v>15.14</v>
      </c>
      <c r="F2257">
        <v>43.95</v>
      </c>
      <c r="G2257" t="b">
        <v>0</v>
      </c>
      <c r="H2257" t="b">
        <v>0</v>
      </c>
      <c r="I2257" t="b">
        <v>0</v>
      </c>
      <c r="J2257" t="b">
        <v>0</v>
      </c>
      <c r="K2257">
        <v>0.88</v>
      </c>
      <c r="L2257">
        <v>18.2</v>
      </c>
      <c r="M2257">
        <v>60</v>
      </c>
      <c r="N2257">
        <v>0</v>
      </c>
      <c r="O2257" s="2" t="s">
        <v>51</v>
      </c>
      <c r="P2257" s="2" t="s">
        <v>49</v>
      </c>
      <c r="Q2257">
        <v>143</v>
      </c>
      <c r="R2257" t="b">
        <v>0</v>
      </c>
      <c r="S2257" s="3">
        <v>45661</v>
      </c>
      <c r="T2257" s="2" t="s">
        <v>40</v>
      </c>
      <c r="U2257" t="b">
        <v>1</v>
      </c>
      <c r="V2257" s="2" t="s">
        <v>32</v>
      </c>
      <c r="W2257">
        <v>23</v>
      </c>
      <c r="X2257" s="2" t="s">
        <v>33</v>
      </c>
      <c r="Y2257">
        <v>1</v>
      </c>
      <c r="Z2257" s="2" t="s">
        <v>40</v>
      </c>
      <c r="AA2257" s="2" t="s">
        <v>41</v>
      </c>
      <c r="AB2257" s="2" t="s">
        <v>35</v>
      </c>
    </row>
    <row r="2258" spans="1:28">
      <c r="A2258" s="1">
        <v>45662</v>
      </c>
      <c r="B2258" s="2" t="s">
        <v>50</v>
      </c>
      <c r="C2258">
        <v>28.89</v>
      </c>
      <c r="D2258">
        <v>33.22</v>
      </c>
      <c r="E2258">
        <v>2.33</v>
      </c>
      <c r="F2258">
        <v>25.13</v>
      </c>
      <c r="G2258" t="b">
        <v>0</v>
      </c>
      <c r="H2258" t="b">
        <v>0</v>
      </c>
      <c r="I2258" t="b">
        <v>0</v>
      </c>
      <c r="J2258" t="b">
        <v>0</v>
      </c>
      <c r="K2258">
        <v>1.21</v>
      </c>
      <c r="L2258">
        <v>16.399999999999999</v>
      </c>
      <c r="M2258">
        <v>74.900000000000006</v>
      </c>
      <c r="N2258">
        <v>0</v>
      </c>
      <c r="O2258" s="2" t="s">
        <v>51</v>
      </c>
      <c r="P2258" s="2" t="s">
        <v>49</v>
      </c>
      <c r="Q2258">
        <v>153</v>
      </c>
      <c r="R2258" t="b">
        <v>0</v>
      </c>
      <c r="S2258" s="3">
        <v>45662</v>
      </c>
      <c r="T2258" s="2" t="s">
        <v>42</v>
      </c>
      <c r="U2258" t="b">
        <v>1</v>
      </c>
      <c r="V2258" s="2" t="s">
        <v>32</v>
      </c>
      <c r="W2258">
        <v>0</v>
      </c>
      <c r="X2258" s="2" t="s">
        <v>33</v>
      </c>
      <c r="Y2258">
        <v>1</v>
      </c>
      <c r="Z2258" s="2" t="s">
        <v>42</v>
      </c>
      <c r="AA2258" s="2" t="s">
        <v>41</v>
      </c>
      <c r="AB2258" s="2" t="s">
        <v>35</v>
      </c>
    </row>
    <row r="2259" spans="1:28">
      <c r="A2259" s="1">
        <v>45662.041666666664</v>
      </c>
      <c r="B2259" s="2" t="s">
        <v>50</v>
      </c>
      <c r="C2259">
        <v>20.63</v>
      </c>
      <c r="D2259">
        <v>39.909999999999997</v>
      </c>
      <c r="E2259">
        <v>15.14</v>
      </c>
      <c r="F2259">
        <v>17.29</v>
      </c>
      <c r="G2259" t="b">
        <v>0</v>
      </c>
      <c r="H2259" t="b">
        <v>0</v>
      </c>
      <c r="I2259" t="b">
        <v>0</v>
      </c>
      <c r="J2259" t="b">
        <v>0</v>
      </c>
      <c r="K2259">
        <v>1.78</v>
      </c>
      <c r="L2259">
        <v>17.399999999999999</v>
      </c>
      <c r="M2259">
        <v>54.7</v>
      </c>
      <c r="N2259">
        <v>0</v>
      </c>
      <c r="O2259" s="2" t="s">
        <v>51</v>
      </c>
      <c r="P2259" s="2" t="s">
        <v>49</v>
      </c>
      <c r="Q2259">
        <v>102</v>
      </c>
      <c r="R2259" t="b">
        <v>0</v>
      </c>
      <c r="S2259" s="3">
        <v>45662</v>
      </c>
      <c r="T2259" s="2" t="s">
        <v>42</v>
      </c>
      <c r="U2259" t="b">
        <v>1</v>
      </c>
      <c r="V2259" s="2" t="s">
        <v>32</v>
      </c>
      <c r="W2259">
        <v>1</v>
      </c>
      <c r="X2259" s="2" t="s">
        <v>33</v>
      </c>
      <c r="Y2259">
        <v>1</v>
      </c>
      <c r="Z2259" s="2" t="s">
        <v>42</v>
      </c>
      <c r="AA2259" s="2" t="s">
        <v>41</v>
      </c>
      <c r="AB2259" s="2" t="s">
        <v>35</v>
      </c>
    </row>
    <row r="2260" spans="1:28">
      <c r="A2260" s="1">
        <v>45662.083333333336</v>
      </c>
      <c r="B2260" s="2" t="s">
        <v>50</v>
      </c>
      <c r="C2260">
        <v>12.26</v>
      </c>
      <c r="D2260">
        <v>39.35</v>
      </c>
      <c r="E2260">
        <v>11.84</v>
      </c>
      <c r="F2260">
        <v>14.99</v>
      </c>
      <c r="G2260" t="b">
        <v>0</v>
      </c>
      <c r="H2260" t="b">
        <v>0</v>
      </c>
      <c r="I2260" t="b">
        <v>0</v>
      </c>
      <c r="J2260" t="b">
        <v>0</v>
      </c>
      <c r="K2260">
        <v>3.63</v>
      </c>
      <c r="L2260">
        <v>17.7</v>
      </c>
      <c r="M2260">
        <v>60.6</v>
      </c>
      <c r="N2260">
        <v>0</v>
      </c>
      <c r="O2260" s="2" t="s">
        <v>51</v>
      </c>
      <c r="P2260" s="2" t="s">
        <v>49</v>
      </c>
      <c r="Q2260">
        <v>106</v>
      </c>
      <c r="R2260" t="b">
        <v>0</v>
      </c>
      <c r="S2260" s="3">
        <v>45662</v>
      </c>
      <c r="T2260" s="2" t="s">
        <v>42</v>
      </c>
      <c r="U2260" t="b">
        <v>1</v>
      </c>
      <c r="V2260" s="2" t="s">
        <v>32</v>
      </c>
      <c r="W2260">
        <v>2</v>
      </c>
      <c r="X2260" s="2" t="s">
        <v>33</v>
      </c>
      <c r="Y2260">
        <v>1</v>
      </c>
      <c r="Z2260" s="2" t="s">
        <v>42</v>
      </c>
      <c r="AA2260" s="2" t="s">
        <v>41</v>
      </c>
      <c r="AB2260" s="2" t="s">
        <v>35</v>
      </c>
    </row>
    <row r="2261" spans="1:28">
      <c r="A2261" s="1">
        <v>45662.125</v>
      </c>
      <c r="B2261" s="2" t="s">
        <v>50</v>
      </c>
      <c r="C2261">
        <v>8.8800000000000008</v>
      </c>
      <c r="D2261">
        <v>36</v>
      </c>
      <c r="E2261">
        <v>9.73</v>
      </c>
      <c r="F2261">
        <v>17.18</v>
      </c>
      <c r="G2261" t="b">
        <v>0</v>
      </c>
      <c r="H2261" t="b">
        <v>0</v>
      </c>
      <c r="I2261" t="b">
        <v>0</v>
      </c>
      <c r="J2261" t="b">
        <v>0</v>
      </c>
      <c r="K2261">
        <v>2.21</v>
      </c>
      <c r="L2261">
        <v>15.6</v>
      </c>
      <c r="M2261">
        <v>81.599999999999994</v>
      </c>
      <c r="N2261">
        <v>0</v>
      </c>
      <c r="O2261" s="2" t="s">
        <v>51</v>
      </c>
      <c r="P2261" s="2" t="s">
        <v>49</v>
      </c>
      <c r="Q2261">
        <v>151</v>
      </c>
      <c r="R2261" t="b">
        <v>0</v>
      </c>
      <c r="S2261" s="3">
        <v>45662</v>
      </c>
      <c r="T2261" s="2" t="s">
        <v>42</v>
      </c>
      <c r="U2261" t="b">
        <v>1</v>
      </c>
      <c r="V2261" s="2" t="s">
        <v>32</v>
      </c>
      <c r="W2261">
        <v>3</v>
      </c>
      <c r="X2261" s="2" t="s">
        <v>33</v>
      </c>
      <c r="Y2261">
        <v>1</v>
      </c>
      <c r="Z2261" s="2" t="s">
        <v>42</v>
      </c>
      <c r="AA2261" s="2" t="s">
        <v>41</v>
      </c>
      <c r="AB2261" s="2" t="s">
        <v>35</v>
      </c>
    </row>
    <row r="2262" spans="1:28">
      <c r="A2262" s="1">
        <v>45662.166666666664</v>
      </c>
      <c r="B2262" s="2" t="s">
        <v>50</v>
      </c>
      <c r="C2262">
        <v>11.99</v>
      </c>
      <c r="D2262">
        <v>30.53</v>
      </c>
      <c r="E2262">
        <v>27.85</v>
      </c>
      <c r="F2262">
        <v>16.989999999999998</v>
      </c>
      <c r="G2262" t="b">
        <v>0</v>
      </c>
      <c r="H2262" t="b">
        <v>0</v>
      </c>
      <c r="I2262" t="b">
        <v>0</v>
      </c>
      <c r="J2262" t="b">
        <v>0</v>
      </c>
      <c r="K2262">
        <v>2.95</v>
      </c>
      <c r="L2262">
        <v>17.600000000000001</v>
      </c>
      <c r="M2262">
        <v>66</v>
      </c>
      <c r="N2262">
        <v>0</v>
      </c>
      <c r="O2262" s="2" t="s">
        <v>51</v>
      </c>
      <c r="P2262" s="2" t="s">
        <v>49</v>
      </c>
      <c r="Q2262">
        <v>101</v>
      </c>
      <c r="R2262" t="b">
        <v>0</v>
      </c>
      <c r="S2262" s="3">
        <v>45662</v>
      </c>
      <c r="T2262" s="2" t="s">
        <v>42</v>
      </c>
      <c r="U2262" t="b">
        <v>1</v>
      </c>
      <c r="V2262" s="2" t="s">
        <v>32</v>
      </c>
      <c r="W2262">
        <v>4</v>
      </c>
      <c r="X2262" s="2" t="s">
        <v>33</v>
      </c>
      <c r="Y2262">
        <v>1</v>
      </c>
      <c r="Z2262" s="2" t="s">
        <v>42</v>
      </c>
      <c r="AA2262" s="2" t="s">
        <v>41</v>
      </c>
      <c r="AB2262" s="2" t="s">
        <v>35</v>
      </c>
    </row>
    <row r="2263" spans="1:28">
      <c r="A2263" s="1">
        <v>45662.208333333336</v>
      </c>
      <c r="B2263" s="2" t="s">
        <v>50</v>
      </c>
      <c r="C2263">
        <v>8.4499999999999993</v>
      </c>
      <c r="D2263">
        <v>35.81</v>
      </c>
      <c r="E2263">
        <v>1.65</v>
      </c>
      <c r="F2263">
        <v>16.46</v>
      </c>
      <c r="G2263" t="b">
        <v>0</v>
      </c>
      <c r="H2263" t="b">
        <v>0</v>
      </c>
      <c r="I2263" t="b">
        <v>0</v>
      </c>
      <c r="J2263" t="b">
        <v>0</v>
      </c>
      <c r="K2263">
        <v>5.04</v>
      </c>
      <c r="L2263">
        <v>22.1</v>
      </c>
      <c r="M2263">
        <v>71.7</v>
      </c>
      <c r="N2263">
        <v>0</v>
      </c>
      <c r="O2263" s="2" t="s">
        <v>51</v>
      </c>
      <c r="P2263" s="2" t="s">
        <v>49</v>
      </c>
      <c r="Q2263">
        <v>143</v>
      </c>
      <c r="R2263" t="b">
        <v>0</v>
      </c>
      <c r="S2263" s="3">
        <v>45662</v>
      </c>
      <c r="T2263" s="2" t="s">
        <v>42</v>
      </c>
      <c r="U2263" t="b">
        <v>1</v>
      </c>
      <c r="V2263" s="2" t="s">
        <v>32</v>
      </c>
      <c r="W2263">
        <v>5</v>
      </c>
      <c r="X2263" s="2" t="s">
        <v>33</v>
      </c>
      <c r="Y2263">
        <v>1</v>
      </c>
      <c r="Z2263" s="2" t="s">
        <v>42</v>
      </c>
      <c r="AA2263" s="2" t="s">
        <v>41</v>
      </c>
      <c r="AB2263" s="2" t="s">
        <v>35</v>
      </c>
    </row>
    <row r="2264" spans="1:28">
      <c r="A2264" s="1">
        <v>45662.25</v>
      </c>
      <c r="B2264" s="2" t="s">
        <v>50</v>
      </c>
      <c r="C2264">
        <v>24.23</v>
      </c>
      <c r="D2264">
        <v>38.93</v>
      </c>
      <c r="E2264">
        <v>1</v>
      </c>
      <c r="F2264">
        <v>19.52</v>
      </c>
      <c r="G2264" t="b">
        <v>0</v>
      </c>
      <c r="H2264" t="b">
        <v>0</v>
      </c>
      <c r="I2264" t="b">
        <v>0</v>
      </c>
      <c r="J2264" t="b">
        <v>0</v>
      </c>
      <c r="K2264">
        <v>3.07</v>
      </c>
      <c r="L2264">
        <v>18.600000000000001</v>
      </c>
      <c r="M2264">
        <v>69.3</v>
      </c>
      <c r="N2264">
        <v>0</v>
      </c>
      <c r="O2264" s="2" t="s">
        <v>51</v>
      </c>
      <c r="P2264" s="2" t="s">
        <v>49</v>
      </c>
      <c r="Q2264">
        <v>178</v>
      </c>
      <c r="R2264" t="b">
        <v>0</v>
      </c>
      <c r="S2264" s="3">
        <v>45662</v>
      </c>
      <c r="T2264" s="2" t="s">
        <v>42</v>
      </c>
      <c r="U2264" t="b">
        <v>1</v>
      </c>
      <c r="V2264" s="2" t="s">
        <v>32</v>
      </c>
      <c r="W2264">
        <v>6</v>
      </c>
      <c r="X2264" s="2" t="s">
        <v>33</v>
      </c>
      <c r="Y2264">
        <v>1</v>
      </c>
      <c r="Z2264" s="2" t="s">
        <v>42</v>
      </c>
      <c r="AA2264" s="2" t="s">
        <v>41</v>
      </c>
      <c r="AB2264" s="2" t="s">
        <v>35</v>
      </c>
    </row>
    <row r="2265" spans="1:28">
      <c r="A2265" s="1">
        <v>45662.291666666664</v>
      </c>
      <c r="B2265" s="2" t="s">
        <v>50</v>
      </c>
      <c r="C2265">
        <v>5.12</v>
      </c>
      <c r="D2265">
        <v>42.84</v>
      </c>
      <c r="E2265">
        <v>24.81</v>
      </c>
      <c r="F2265">
        <v>17.54</v>
      </c>
      <c r="G2265" t="b">
        <v>0</v>
      </c>
      <c r="H2265" t="b">
        <v>0</v>
      </c>
      <c r="I2265" t="b">
        <v>0</v>
      </c>
      <c r="J2265" t="b">
        <v>0</v>
      </c>
      <c r="K2265">
        <v>4.3600000000000003</v>
      </c>
      <c r="L2265">
        <v>18.2</v>
      </c>
      <c r="M2265">
        <v>66.8</v>
      </c>
      <c r="N2265">
        <v>3.98</v>
      </c>
      <c r="O2265" s="2" t="s">
        <v>51</v>
      </c>
      <c r="P2265" s="2" t="s">
        <v>49</v>
      </c>
      <c r="Q2265">
        <v>212</v>
      </c>
      <c r="R2265" t="b">
        <v>0</v>
      </c>
      <c r="S2265" s="3">
        <v>45662</v>
      </c>
      <c r="T2265" s="2" t="s">
        <v>42</v>
      </c>
      <c r="U2265" t="b">
        <v>1</v>
      </c>
      <c r="V2265" s="2" t="s">
        <v>32</v>
      </c>
      <c r="W2265">
        <v>7</v>
      </c>
      <c r="X2265" s="2" t="s">
        <v>36</v>
      </c>
      <c r="Y2265">
        <v>1</v>
      </c>
      <c r="Z2265" s="2" t="s">
        <v>42</v>
      </c>
      <c r="AA2265" s="2" t="s">
        <v>41</v>
      </c>
      <c r="AB2265" s="2" t="s">
        <v>35</v>
      </c>
    </row>
    <row r="2266" spans="1:28">
      <c r="A2266" s="1">
        <v>45662.333333333336</v>
      </c>
      <c r="B2266" s="2" t="s">
        <v>50</v>
      </c>
      <c r="C2266">
        <v>14.42</v>
      </c>
      <c r="D2266">
        <v>54.28</v>
      </c>
      <c r="E2266">
        <v>19.850000000000001</v>
      </c>
      <c r="F2266">
        <v>29.29</v>
      </c>
      <c r="G2266" t="b">
        <v>0</v>
      </c>
      <c r="H2266" t="b">
        <v>0</v>
      </c>
      <c r="I2266" t="b">
        <v>0</v>
      </c>
      <c r="J2266" t="b">
        <v>0</v>
      </c>
      <c r="K2266">
        <v>2.29</v>
      </c>
      <c r="L2266">
        <v>19.899999999999999</v>
      </c>
      <c r="M2266">
        <v>77.400000000000006</v>
      </c>
      <c r="N2266">
        <v>0</v>
      </c>
      <c r="O2266" s="2" t="s">
        <v>51</v>
      </c>
      <c r="P2266" s="2" t="s">
        <v>49</v>
      </c>
      <c r="Q2266">
        <v>215</v>
      </c>
      <c r="R2266" t="b">
        <v>0</v>
      </c>
      <c r="S2266" s="3">
        <v>45662</v>
      </c>
      <c r="T2266" s="2" t="s">
        <v>42</v>
      </c>
      <c r="U2266" t="b">
        <v>1</v>
      </c>
      <c r="V2266" s="2" t="s">
        <v>32</v>
      </c>
      <c r="W2266">
        <v>8</v>
      </c>
      <c r="X2266" s="2" t="s">
        <v>33</v>
      </c>
      <c r="Y2266">
        <v>1</v>
      </c>
      <c r="Z2266" s="2" t="s">
        <v>42</v>
      </c>
      <c r="AA2266" s="2" t="s">
        <v>41</v>
      </c>
      <c r="AB2266" s="2" t="s">
        <v>35</v>
      </c>
    </row>
    <row r="2267" spans="1:28">
      <c r="A2267" s="1">
        <v>45662.375</v>
      </c>
      <c r="B2267" s="2" t="s">
        <v>50</v>
      </c>
      <c r="C2267">
        <v>22.45</v>
      </c>
      <c r="D2267">
        <v>42.93</v>
      </c>
      <c r="E2267">
        <v>17.399999999999999</v>
      </c>
      <c r="F2267">
        <v>29.53</v>
      </c>
      <c r="G2267" t="b">
        <v>0</v>
      </c>
      <c r="H2267" t="b">
        <v>0</v>
      </c>
      <c r="I2267" t="b">
        <v>0</v>
      </c>
      <c r="J2267" t="b">
        <v>0</v>
      </c>
      <c r="K2267">
        <v>3.05</v>
      </c>
      <c r="L2267">
        <v>24.6</v>
      </c>
      <c r="M2267">
        <v>61.3</v>
      </c>
      <c r="N2267">
        <v>0</v>
      </c>
      <c r="O2267" s="2" t="s">
        <v>51</v>
      </c>
      <c r="P2267" s="2" t="s">
        <v>49</v>
      </c>
      <c r="Q2267">
        <v>195</v>
      </c>
      <c r="R2267" t="b">
        <v>0</v>
      </c>
      <c r="S2267" s="3">
        <v>45662</v>
      </c>
      <c r="T2267" s="2" t="s">
        <v>42</v>
      </c>
      <c r="U2267" t="b">
        <v>1</v>
      </c>
      <c r="V2267" s="2" t="s">
        <v>32</v>
      </c>
      <c r="W2267">
        <v>9</v>
      </c>
      <c r="X2267" s="2" t="s">
        <v>33</v>
      </c>
      <c r="Y2267">
        <v>1</v>
      </c>
      <c r="Z2267" s="2" t="s">
        <v>42</v>
      </c>
      <c r="AA2267" s="2" t="s">
        <v>41</v>
      </c>
      <c r="AB2267" s="2" t="s">
        <v>35</v>
      </c>
    </row>
    <row r="2268" spans="1:28">
      <c r="A2268" s="1">
        <v>45662.416666666664</v>
      </c>
      <c r="B2268" s="2" t="s">
        <v>50</v>
      </c>
      <c r="C2268">
        <v>24.59</v>
      </c>
      <c r="D2268">
        <v>50.1</v>
      </c>
      <c r="E2268">
        <v>18.149999999999999</v>
      </c>
      <c r="F2268">
        <v>26.35</v>
      </c>
      <c r="G2268" t="b">
        <v>0</v>
      </c>
      <c r="H2268" t="b">
        <v>0</v>
      </c>
      <c r="I2268" t="b">
        <v>0</v>
      </c>
      <c r="J2268" t="b">
        <v>0</v>
      </c>
      <c r="K2268">
        <v>2.0099999999999998</v>
      </c>
      <c r="L2268">
        <v>25.6</v>
      </c>
      <c r="M2268">
        <v>48.2</v>
      </c>
      <c r="N2268">
        <v>0</v>
      </c>
      <c r="O2268" s="2" t="s">
        <v>51</v>
      </c>
      <c r="P2268" s="2" t="s">
        <v>49</v>
      </c>
      <c r="Q2268">
        <v>192</v>
      </c>
      <c r="R2268" t="b">
        <v>0</v>
      </c>
      <c r="S2268" s="3">
        <v>45662</v>
      </c>
      <c r="T2268" s="2" t="s">
        <v>42</v>
      </c>
      <c r="U2268" t="b">
        <v>1</v>
      </c>
      <c r="V2268" s="2" t="s">
        <v>32</v>
      </c>
      <c r="W2268">
        <v>10</v>
      </c>
      <c r="X2268" s="2" t="s">
        <v>33</v>
      </c>
      <c r="Y2268">
        <v>1</v>
      </c>
      <c r="Z2268" s="2" t="s">
        <v>42</v>
      </c>
      <c r="AA2268" s="2" t="s">
        <v>41</v>
      </c>
      <c r="AB2268" s="2" t="s">
        <v>35</v>
      </c>
    </row>
    <row r="2269" spans="1:28">
      <c r="A2269" s="1">
        <v>45662.458333333336</v>
      </c>
      <c r="B2269" s="2" t="s">
        <v>50</v>
      </c>
      <c r="C2269">
        <v>22.72</v>
      </c>
      <c r="D2269">
        <v>48.91</v>
      </c>
      <c r="E2269">
        <v>22.08</v>
      </c>
      <c r="F2269">
        <v>26.71</v>
      </c>
      <c r="G2269" t="b">
        <v>0</v>
      </c>
      <c r="H2269" t="b">
        <v>0</v>
      </c>
      <c r="I2269" t="b">
        <v>0</v>
      </c>
      <c r="J2269" t="b">
        <v>0</v>
      </c>
      <c r="K2269">
        <v>2.57</v>
      </c>
      <c r="L2269">
        <v>26.1</v>
      </c>
      <c r="M2269">
        <v>55.7</v>
      </c>
      <c r="N2269">
        <v>0</v>
      </c>
      <c r="O2269" s="2" t="s">
        <v>51</v>
      </c>
      <c r="P2269" s="2" t="s">
        <v>49</v>
      </c>
      <c r="Q2269">
        <v>159</v>
      </c>
      <c r="R2269" t="b">
        <v>0</v>
      </c>
      <c r="S2269" s="3">
        <v>45662</v>
      </c>
      <c r="T2269" s="2" t="s">
        <v>42</v>
      </c>
      <c r="U2269" t="b">
        <v>1</v>
      </c>
      <c r="V2269" s="2" t="s">
        <v>32</v>
      </c>
      <c r="W2269">
        <v>11</v>
      </c>
      <c r="X2269" s="2" t="s">
        <v>33</v>
      </c>
      <c r="Y2269">
        <v>1</v>
      </c>
      <c r="Z2269" s="2" t="s">
        <v>42</v>
      </c>
      <c r="AA2269" s="2" t="s">
        <v>41</v>
      </c>
      <c r="AB2269" s="2" t="s">
        <v>35</v>
      </c>
    </row>
    <row r="2270" spans="1:28">
      <c r="A2270" s="1">
        <v>45662.5</v>
      </c>
      <c r="B2270" s="2" t="s">
        <v>50</v>
      </c>
      <c r="C2270">
        <v>2</v>
      </c>
      <c r="D2270">
        <v>40.200000000000003</v>
      </c>
      <c r="E2270">
        <v>5.32</v>
      </c>
      <c r="F2270">
        <v>9.65</v>
      </c>
      <c r="G2270" t="b">
        <v>0</v>
      </c>
      <c r="H2270" t="b">
        <v>0</v>
      </c>
      <c r="I2270" t="b">
        <v>0</v>
      </c>
      <c r="J2270" t="b">
        <v>0</v>
      </c>
      <c r="K2270">
        <v>3.81</v>
      </c>
      <c r="L2270">
        <v>29</v>
      </c>
      <c r="M2270">
        <v>64.5</v>
      </c>
      <c r="N2270">
        <v>0</v>
      </c>
      <c r="O2270" s="2" t="s">
        <v>51</v>
      </c>
      <c r="P2270" s="2" t="s">
        <v>49</v>
      </c>
      <c r="Q2270">
        <v>130</v>
      </c>
      <c r="R2270" t="b">
        <v>0</v>
      </c>
      <c r="S2270" s="3">
        <v>45662</v>
      </c>
      <c r="T2270" s="2" t="s">
        <v>42</v>
      </c>
      <c r="U2270" t="b">
        <v>1</v>
      </c>
      <c r="V2270" s="2" t="s">
        <v>32</v>
      </c>
      <c r="W2270">
        <v>12</v>
      </c>
      <c r="X2270" s="2" t="s">
        <v>33</v>
      </c>
      <c r="Y2270">
        <v>1</v>
      </c>
      <c r="Z2270" s="2" t="s">
        <v>42</v>
      </c>
      <c r="AA2270" s="2" t="s">
        <v>41</v>
      </c>
      <c r="AB2270" s="2" t="s">
        <v>35</v>
      </c>
    </row>
    <row r="2271" spans="1:28">
      <c r="A2271" s="1">
        <v>45662.541666666664</v>
      </c>
      <c r="B2271" s="2" t="s">
        <v>50</v>
      </c>
      <c r="C2271">
        <v>23.31</v>
      </c>
      <c r="D2271">
        <v>26.81</v>
      </c>
      <c r="E2271">
        <v>20.9</v>
      </c>
      <c r="F2271">
        <v>30.86</v>
      </c>
      <c r="G2271" t="b">
        <v>0</v>
      </c>
      <c r="H2271" t="b">
        <v>0</v>
      </c>
      <c r="I2271" t="b">
        <v>0</v>
      </c>
      <c r="J2271" t="b">
        <v>0</v>
      </c>
      <c r="K2271">
        <v>0.55000000000000004</v>
      </c>
      <c r="L2271">
        <v>22.2</v>
      </c>
      <c r="M2271">
        <v>68</v>
      </c>
      <c r="N2271">
        <v>0</v>
      </c>
      <c r="O2271" s="2" t="s">
        <v>51</v>
      </c>
      <c r="P2271" s="2" t="s">
        <v>49</v>
      </c>
      <c r="Q2271">
        <v>145</v>
      </c>
      <c r="R2271" t="b">
        <v>0</v>
      </c>
      <c r="S2271" s="3">
        <v>45662</v>
      </c>
      <c r="T2271" s="2" t="s">
        <v>42</v>
      </c>
      <c r="U2271" t="b">
        <v>1</v>
      </c>
      <c r="V2271" s="2" t="s">
        <v>32</v>
      </c>
      <c r="W2271">
        <v>13</v>
      </c>
      <c r="X2271" s="2" t="s">
        <v>33</v>
      </c>
      <c r="Y2271">
        <v>1</v>
      </c>
      <c r="Z2271" s="2" t="s">
        <v>42</v>
      </c>
      <c r="AA2271" s="2" t="s">
        <v>41</v>
      </c>
      <c r="AB2271" s="2" t="s">
        <v>35</v>
      </c>
    </row>
    <row r="2272" spans="1:28">
      <c r="A2272" s="1">
        <v>45662.583333333336</v>
      </c>
      <c r="B2272" s="2" t="s">
        <v>50</v>
      </c>
      <c r="C2272">
        <v>15.26</v>
      </c>
      <c r="D2272">
        <v>41.43</v>
      </c>
      <c r="E2272">
        <v>29.57</v>
      </c>
      <c r="F2272">
        <v>25.81</v>
      </c>
      <c r="G2272" t="b">
        <v>0</v>
      </c>
      <c r="H2272" t="b">
        <v>0</v>
      </c>
      <c r="I2272" t="b">
        <v>0</v>
      </c>
      <c r="J2272" t="b">
        <v>0</v>
      </c>
      <c r="K2272">
        <v>2.97</v>
      </c>
      <c r="L2272">
        <v>27.5</v>
      </c>
      <c r="M2272">
        <v>48.6</v>
      </c>
      <c r="N2272">
        <v>0</v>
      </c>
      <c r="O2272" s="2" t="s">
        <v>51</v>
      </c>
      <c r="P2272" s="2" t="s">
        <v>49</v>
      </c>
      <c r="Q2272">
        <v>161</v>
      </c>
      <c r="R2272" t="b">
        <v>0</v>
      </c>
      <c r="S2272" s="3">
        <v>45662</v>
      </c>
      <c r="T2272" s="2" t="s">
        <v>42</v>
      </c>
      <c r="U2272" t="b">
        <v>1</v>
      </c>
      <c r="V2272" s="2" t="s">
        <v>32</v>
      </c>
      <c r="W2272">
        <v>14</v>
      </c>
      <c r="X2272" s="2" t="s">
        <v>33</v>
      </c>
      <c r="Y2272">
        <v>1</v>
      </c>
      <c r="Z2272" s="2" t="s">
        <v>42</v>
      </c>
      <c r="AA2272" s="2" t="s">
        <v>41</v>
      </c>
      <c r="AB2272" s="2" t="s">
        <v>35</v>
      </c>
    </row>
    <row r="2273" spans="1:28">
      <c r="A2273" s="1">
        <v>45662.625</v>
      </c>
      <c r="B2273" s="2" t="s">
        <v>50</v>
      </c>
      <c r="C2273">
        <v>14.28</v>
      </c>
      <c r="D2273">
        <v>37.07</v>
      </c>
      <c r="E2273">
        <v>19.3</v>
      </c>
      <c r="F2273">
        <v>24.51</v>
      </c>
      <c r="G2273" t="b">
        <v>0</v>
      </c>
      <c r="H2273" t="b">
        <v>0</v>
      </c>
      <c r="I2273" t="b">
        <v>0</v>
      </c>
      <c r="J2273" t="b">
        <v>0</v>
      </c>
      <c r="K2273">
        <v>2.59</v>
      </c>
      <c r="L2273">
        <v>29.1</v>
      </c>
      <c r="M2273">
        <v>54.2</v>
      </c>
      <c r="N2273">
        <v>0</v>
      </c>
      <c r="O2273" s="2" t="s">
        <v>51</v>
      </c>
      <c r="P2273" s="2" t="s">
        <v>49</v>
      </c>
      <c r="Q2273">
        <v>206</v>
      </c>
      <c r="R2273" t="b">
        <v>0</v>
      </c>
      <c r="S2273" s="3">
        <v>45662</v>
      </c>
      <c r="T2273" s="2" t="s">
        <v>42</v>
      </c>
      <c r="U2273" t="b">
        <v>1</v>
      </c>
      <c r="V2273" s="2" t="s">
        <v>32</v>
      </c>
      <c r="W2273">
        <v>15</v>
      </c>
      <c r="X2273" s="2" t="s">
        <v>33</v>
      </c>
      <c r="Y2273">
        <v>1</v>
      </c>
      <c r="Z2273" s="2" t="s">
        <v>42</v>
      </c>
      <c r="AA2273" s="2" t="s">
        <v>41</v>
      </c>
      <c r="AB2273" s="2" t="s">
        <v>35</v>
      </c>
    </row>
    <row r="2274" spans="1:28">
      <c r="A2274" s="1">
        <v>45662.666666666664</v>
      </c>
      <c r="B2274" s="2" t="s">
        <v>50</v>
      </c>
      <c r="C2274">
        <v>27.44</v>
      </c>
      <c r="D2274">
        <v>31.56</v>
      </c>
      <c r="E2274">
        <v>12.89</v>
      </c>
      <c r="F2274">
        <v>23.33</v>
      </c>
      <c r="G2274" t="b">
        <v>0</v>
      </c>
      <c r="H2274" t="b">
        <v>0</v>
      </c>
      <c r="I2274" t="b">
        <v>0</v>
      </c>
      <c r="J2274" t="b">
        <v>0</v>
      </c>
      <c r="K2274">
        <v>1.48</v>
      </c>
      <c r="L2274">
        <v>23.5</v>
      </c>
      <c r="M2274">
        <v>59.3</v>
      </c>
      <c r="N2274">
        <v>1.05</v>
      </c>
      <c r="O2274" s="2" t="s">
        <v>51</v>
      </c>
      <c r="P2274" s="2" t="s">
        <v>49</v>
      </c>
      <c r="Q2274">
        <v>212</v>
      </c>
      <c r="R2274" t="b">
        <v>0</v>
      </c>
      <c r="S2274" s="3">
        <v>45662</v>
      </c>
      <c r="T2274" s="2" t="s">
        <v>42</v>
      </c>
      <c r="U2274" t="b">
        <v>1</v>
      </c>
      <c r="V2274" s="2" t="s">
        <v>32</v>
      </c>
      <c r="W2274">
        <v>16</v>
      </c>
      <c r="X2274" s="2" t="s">
        <v>36</v>
      </c>
      <c r="Y2274">
        <v>1</v>
      </c>
      <c r="Z2274" s="2" t="s">
        <v>42</v>
      </c>
      <c r="AA2274" s="2" t="s">
        <v>41</v>
      </c>
      <c r="AB2274" s="2" t="s">
        <v>35</v>
      </c>
    </row>
    <row r="2275" spans="1:28">
      <c r="A2275" s="1">
        <v>45662.708333333336</v>
      </c>
      <c r="B2275" s="2" t="s">
        <v>50</v>
      </c>
      <c r="C2275">
        <v>18.260000000000002</v>
      </c>
      <c r="D2275">
        <v>21</v>
      </c>
      <c r="F2275">
        <v>18.22</v>
      </c>
      <c r="G2275" t="b">
        <v>0</v>
      </c>
      <c r="H2275" t="b">
        <v>0</v>
      </c>
      <c r="I2275" t="b">
        <v>0</v>
      </c>
      <c r="J2275" t="b">
        <v>0</v>
      </c>
      <c r="K2275">
        <v>0.39</v>
      </c>
      <c r="L2275">
        <v>23.8</v>
      </c>
      <c r="M2275">
        <v>60.8</v>
      </c>
      <c r="N2275">
        <v>0.91</v>
      </c>
      <c r="O2275" s="2" t="s">
        <v>51</v>
      </c>
      <c r="P2275" s="2" t="s">
        <v>49</v>
      </c>
      <c r="Q2275">
        <v>247</v>
      </c>
      <c r="R2275" t="b">
        <v>0</v>
      </c>
      <c r="S2275" s="3">
        <v>45662</v>
      </c>
      <c r="T2275" s="2" t="s">
        <v>42</v>
      </c>
      <c r="U2275" t="b">
        <v>1</v>
      </c>
      <c r="V2275" s="2" t="s">
        <v>32</v>
      </c>
      <c r="W2275">
        <v>17</v>
      </c>
      <c r="X2275" s="2" t="s">
        <v>36</v>
      </c>
      <c r="Y2275">
        <v>1</v>
      </c>
      <c r="Z2275" s="2" t="s">
        <v>42</v>
      </c>
      <c r="AA2275" s="2" t="s">
        <v>41</v>
      </c>
      <c r="AB2275" s="2" t="s">
        <v>35</v>
      </c>
    </row>
    <row r="2276" spans="1:28">
      <c r="A2276" s="1">
        <v>45662.75</v>
      </c>
      <c r="B2276" s="2" t="s">
        <v>50</v>
      </c>
      <c r="C2276">
        <v>19.46</v>
      </c>
      <c r="D2276">
        <v>29.57</v>
      </c>
      <c r="E2276">
        <v>21.84</v>
      </c>
      <c r="F2276">
        <v>22.2</v>
      </c>
      <c r="G2276" t="b">
        <v>0</v>
      </c>
      <c r="H2276" t="b">
        <v>0</v>
      </c>
      <c r="I2276" t="b">
        <v>0</v>
      </c>
      <c r="J2276" t="b">
        <v>0</v>
      </c>
      <c r="K2276">
        <v>2.19</v>
      </c>
      <c r="L2276">
        <v>21.9</v>
      </c>
      <c r="M2276">
        <v>54</v>
      </c>
      <c r="N2276">
        <v>0</v>
      </c>
      <c r="O2276" s="2" t="s">
        <v>51</v>
      </c>
      <c r="P2276" s="2" t="s">
        <v>49</v>
      </c>
      <c r="Q2276">
        <v>218</v>
      </c>
      <c r="R2276" t="b">
        <v>0</v>
      </c>
      <c r="S2276" s="3">
        <v>45662</v>
      </c>
      <c r="T2276" s="2" t="s">
        <v>42</v>
      </c>
      <c r="U2276" t="b">
        <v>1</v>
      </c>
      <c r="V2276" s="2" t="s">
        <v>32</v>
      </c>
      <c r="W2276">
        <v>18</v>
      </c>
      <c r="X2276" s="2" t="s">
        <v>33</v>
      </c>
      <c r="Y2276">
        <v>1</v>
      </c>
      <c r="Z2276" s="2" t="s">
        <v>42</v>
      </c>
      <c r="AA2276" s="2" t="s">
        <v>41</v>
      </c>
      <c r="AB2276" s="2" t="s">
        <v>35</v>
      </c>
    </row>
    <row r="2277" spans="1:28">
      <c r="A2277" s="1">
        <v>45662.791666666664</v>
      </c>
      <c r="B2277" s="2" t="s">
        <v>50</v>
      </c>
      <c r="C2277">
        <v>18.760000000000002</v>
      </c>
      <c r="D2277">
        <v>50.46</v>
      </c>
      <c r="E2277">
        <v>22.83</v>
      </c>
      <c r="F2277">
        <v>20.94</v>
      </c>
      <c r="G2277" t="b">
        <v>0</v>
      </c>
      <c r="H2277" t="b">
        <v>0</v>
      </c>
      <c r="I2277" t="b">
        <v>0</v>
      </c>
      <c r="J2277" t="b">
        <v>0</v>
      </c>
      <c r="K2277">
        <v>1.49</v>
      </c>
      <c r="L2277">
        <v>20.399999999999999</v>
      </c>
      <c r="M2277">
        <v>61.1</v>
      </c>
      <c r="N2277">
        <v>3.47</v>
      </c>
      <c r="O2277" s="2" t="s">
        <v>51</v>
      </c>
      <c r="P2277" s="2" t="s">
        <v>49</v>
      </c>
      <c r="Q2277">
        <v>209</v>
      </c>
      <c r="R2277" t="b">
        <v>0</v>
      </c>
      <c r="S2277" s="3">
        <v>45662</v>
      </c>
      <c r="T2277" s="2" t="s">
        <v>42</v>
      </c>
      <c r="U2277" t="b">
        <v>1</v>
      </c>
      <c r="V2277" s="2" t="s">
        <v>32</v>
      </c>
      <c r="W2277">
        <v>19</v>
      </c>
      <c r="X2277" s="2" t="s">
        <v>36</v>
      </c>
      <c r="Y2277">
        <v>1</v>
      </c>
      <c r="Z2277" s="2" t="s">
        <v>42</v>
      </c>
      <c r="AA2277" s="2" t="s">
        <v>41</v>
      </c>
      <c r="AB2277" s="2" t="s">
        <v>35</v>
      </c>
    </row>
    <row r="2278" spans="1:28">
      <c r="A2278" s="1">
        <v>45662.833333333336</v>
      </c>
      <c r="B2278" s="2" t="s">
        <v>50</v>
      </c>
      <c r="C2278">
        <v>11.16</v>
      </c>
      <c r="D2278">
        <v>32.700000000000003</v>
      </c>
      <c r="E2278">
        <v>23.1</v>
      </c>
      <c r="F2278">
        <v>13.81</v>
      </c>
      <c r="G2278" t="b">
        <v>0</v>
      </c>
      <c r="H2278" t="b">
        <v>0</v>
      </c>
      <c r="I2278" t="b">
        <v>0</v>
      </c>
      <c r="J2278" t="b">
        <v>0</v>
      </c>
      <c r="K2278">
        <v>2.4700000000000002</v>
      </c>
      <c r="L2278">
        <v>20.100000000000001</v>
      </c>
      <c r="M2278">
        <v>60.5</v>
      </c>
      <c r="N2278">
        <v>0</v>
      </c>
      <c r="O2278" s="2" t="s">
        <v>51</v>
      </c>
      <c r="P2278" s="2" t="s">
        <v>49</v>
      </c>
      <c r="Q2278">
        <v>190</v>
      </c>
      <c r="R2278" t="b">
        <v>0</v>
      </c>
      <c r="S2278" s="3">
        <v>45662</v>
      </c>
      <c r="T2278" s="2" t="s">
        <v>42</v>
      </c>
      <c r="U2278" t="b">
        <v>1</v>
      </c>
      <c r="V2278" s="2" t="s">
        <v>32</v>
      </c>
      <c r="W2278">
        <v>20</v>
      </c>
      <c r="X2278" s="2" t="s">
        <v>33</v>
      </c>
      <c r="Y2278">
        <v>1</v>
      </c>
      <c r="Z2278" s="2" t="s">
        <v>42</v>
      </c>
      <c r="AA2278" s="2" t="s">
        <v>41</v>
      </c>
      <c r="AB2278" s="2" t="s">
        <v>35</v>
      </c>
    </row>
    <row r="2279" spans="1:28">
      <c r="A2279" s="1">
        <v>45662.875</v>
      </c>
      <c r="B2279" s="2" t="s">
        <v>50</v>
      </c>
      <c r="C2279">
        <v>23.44</v>
      </c>
      <c r="D2279">
        <v>35.9</v>
      </c>
      <c r="E2279">
        <v>28.34</v>
      </c>
      <c r="F2279">
        <v>27.15</v>
      </c>
      <c r="G2279" t="b">
        <v>0</v>
      </c>
      <c r="H2279" t="b">
        <v>0</v>
      </c>
      <c r="I2279" t="b">
        <v>0</v>
      </c>
      <c r="J2279" t="b">
        <v>0</v>
      </c>
      <c r="K2279">
        <v>2.33</v>
      </c>
      <c r="L2279">
        <v>22.1</v>
      </c>
      <c r="M2279">
        <v>71.099999999999994</v>
      </c>
      <c r="N2279">
        <v>0</v>
      </c>
      <c r="O2279" s="2" t="s">
        <v>51</v>
      </c>
      <c r="P2279" s="2" t="s">
        <v>49</v>
      </c>
      <c r="Q2279">
        <v>166</v>
      </c>
      <c r="R2279" t="b">
        <v>0</v>
      </c>
      <c r="S2279" s="3">
        <v>45662</v>
      </c>
      <c r="T2279" s="2" t="s">
        <v>42</v>
      </c>
      <c r="U2279" t="b">
        <v>1</v>
      </c>
      <c r="V2279" s="2" t="s">
        <v>32</v>
      </c>
      <c r="W2279">
        <v>21</v>
      </c>
      <c r="X2279" s="2" t="s">
        <v>33</v>
      </c>
      <c r="Y2279">
        <v>1</v>
      </c>
      <c r="Z2279" s="2" t="s">
        <v>42</v>
      </c>
      <c r="AA2279" s="2" t="s">
        <v>41</v>
      </c>
      <c r="AB2279" s="2" t="s">
        <v>35</v>
      </c>
    </row>
    <row r="2280" spans="1:28">
      <c r="A2280" s="1">
        <v>45662.916666666664</v>
      </c>
      <c r="B2280" s="2" t="s">
        <v>50</v>
      </c>
      <c r="C2280">
        <v>8.4499999999999993</v>
      </c>
      <c r="D2280">
        <v>38.450000000000003</v>
      </c>
      <c r="E2280">
        <v>17.79</v>
      </c>
      <c r="F2280">
        <v>13.89</v>
      </c>
      <c r="G2280" t="b">
        <v>0</v>
      </c>
      <c r="H2280" t="b">
        <v>0</v>
      </c>
      <c r="I2280" t="b">
        <v>0</v>
      </c>
      <c r="J2280" t="b">
        <v>0</v>
      </c>
      <c r="K2280">
        <v>4.37</v>
      </c>
      <c r="L2280">
        <v>21.8</v>
      </c>
      <c r="M2280">
        <v>71.599999999999994</v>
      </c>
      <c r="N2280">
        <v>0</v>
      </c>
      <c r="O2280" s="2" t="s">
        <v>51</v>
      </c>
      <c r="P2280" s="2" t="s">
        <v>49</v>
      </c>
      <c r="Q2280">
        <v>130</v>
      </c>
      <c r="R2280" t="b">
        <v>0</v>
      </c>
      <c r="S2280" s="3">
        <v>45662</v>
      </c>
      <c r="T2280" s="2" t="s">
        <v>42</v>
      </c>
      <c r="U2280" t="b">
        <v>1</v>
      </c>
      <c r="V2280" s="2" t="s">
        <v>32</v>
      </c>
      <c r="W2280">
        <v>22</v>
      </c>
      <c r="X2280" s="2" t="s">
        <v>33</v>
      </c>
      <c r="Y2280">
        <v>1</v>
      </c>
      <c r="Z2280" s="2" t="s">
        <v>42</v>
      </c>
      <c r="AA2280" s="2" t="s">
        <v>41</v>
      </c>
      <c r="AB2280" s="2" t="s">
        <v>35</v>
      </c>
    </row>
    <row r="2281" spans="1:28">
      <c r="A2281" s="1">
        <v>45662.958333333336</v>
      </c>
      <c r="B2281" s="2" t="s">
        <v>50</v>
      </c>
      <c r="C2281">
        <v>11.16</v>
      </c>
      <c r="D2281">
        <v>40.35</v>
      </c>
      <c r="E2281">
        <v>16.82</v>
      </c>
      <c r="F2281">
        <v>11.04</v>
      </c>
      <c r="G2281" t="b">
        <v>0</v>
      </c>
      <c r="H2281" t="b">
        <v>0</v>
      </c>
      <c r="I2281" t="b">
        <v>0</v>
      </c>
      <c r="J2281" t="b">
        <v>0</v>
      </c>
      <c r="K2281">
        <v>2.33</v>
      </c>
      <c r="L2281">
        <v>17.100000000000001</v>
      </c>
      <c r="M2281">
        <v>67.3</v>
      </c>
      <c r="N2281">
        <v>0</v>
      </c>
      <c r="O2281" s="2" t="s">
        <v>51</v>
      </c>
      <c r="P2281" s="2" t="s">
        <v>49</v>
      </c>
      <c r="Q2281">
        <v>172</v>
      </c>
      <c r="R2281" t="b">
        <v>0</v>
      </c>
      <c r="S2281" s="3">
        <v>45662</v>
      </c>
      <c r="T2281" s="2" t="s">
        <v>42</v>
      </c>
      <c r="U2281" t="b">
        <v>1</v>
      </c>
      <c r="V2281" s="2" t="s">
        <v>32</v>
      </c>
      <c r="W2281">
        <v>23</v>
      </c>
      <c r="X2281" s="2" t="s">
        <v>33</v>
      </c>
      <c r="Y2281">
        <v>1</v>
      </c>
      <c r="Z2281" s="2" t="s">
        <v>42</v>
      </c>
      <c r="AA2281" s="2" t="s">
        <v>41</v>
      </c>
      <c r="AB2281" s="2" t="s">
        <v>35</v>
      </c>
    </row>
    <row r="2282" spans="1:28">
      <c r="A2282" s="1">
        <v>45663</v>
      </c>
      <c r="B2282" s="2" t="s">
        <v>50</v>
      </c>
      <c r="C2282">
        <v>23.39</v>
      </c>
      <c r="D2282">
        <v>30.13</v>
      </c>
      <c r="E2282">
        <v>8.68</v>
      </c>
      <c r="F2282">
        <v>18.79</v>
      </c>
      <c r="G2282" t="b">
        <v>0</v>
      </c>
      <c r="H2282" t="b">
        <v>0</v>
      </c>
      <c r="I2282" t="b">
        <v>0</v>
      </c>
      <c r="J2282" t="b">
        <v>0</v>
      </c>
      <c r="K2282">
        <v>1.57</v>
      </c>
      <c r="L2282">
        <v>20.6</v>
      </c>
      <c r="M2282">
        <v>62.8</v>
      </c>
      <c r="N2282">
        <v>0</v>
      </c>
      <c r="O2282" s="2" t="s">
        <v>51</v>
      </c>
      <c r="P2282" s="2" t="s">
        <v>49</v>
      </c>
      <c r="Q2282">
        <v>199</v>
      </c>
      <c r="R2282" t="b">
        <v>0</v>
      </c>
      <c r="S2282" s="3">
        <v>45663</v>
      </c>
      <c r="T2282" s="2" t="s">
        <v>43</v>
      </c>
      <c r="U2282" t="b">
        <v>0</v>
      </c>
      <c r="V2282" s="2" t="s">
        <v>32</v>
      </c>
      <c r="W2282">
        <v>0</v>
      </c>
      <c r="X2282" s="2" t="s">
        <v>33</v>
      </c>
      <c r="Y2282">
        <v>1</v>
      </c>
      <c r="Z2282" s="2" t="s">
        <v>43</v>
      </c>
      <c r="AA2282" s="2" t="s">
        <v>34</v>
      </c>
      <c r="AB2282" s="2" t="s">
        <v>35</v>
      </c>
    </row>
    <row r="2283" spans="1:28">
      <c r="A2283" s="1">
        <v>45663.041666666664</v>
      </c>
      <c r="B2283" s="2" t="s">
        <v>50</v>
      </c>
      <c r="C2283">
        <v>25.86</v>
      </c>
      <c r="D2283">
        <v>45.5</v>
      </c>
      <c r="E2283">
        <v>20.91</v>
      </c>
      <c r="F2283">
        <v>28.09</v>
      </c>
      <c r="G2283" t="b">
        <v>0</v>
      </c>
      <c r="H2283" t="b">
        <v>0</v>
      </c>
      <c r="I2283" t="b">
        <v>0</v>
      </c>
      <c r="J2283" t="b">
        <v>0</v>
      </c>
      <c r="K2283">
        <v>3.2</v>
      </c>
      <c r="L2283">
        <v>17.100000000000001</v>
      </c>
      <c r="M2283">
        <v>69.599999999999994</v>
      </c>
      <c r="N2283">
        <v>0</v>
      </c>
      <c r="O2283" s="2" t="s">
        <v>51</v>
      </c>
      <c r="P2283" s="2" t="s">
        <v>49</v>
      </c>
      <c r="Q2283">
        <v>173</v>
      </c>
      <c r="R2283" t="b">
        <v>0</v>
      </c>
      <c r="S2283" s="3">
        <v>45663</v>
      </c>
      <c r="T2283" s="2" t="s">
        <v>43</v>
      </c>
      <c r="U2283" t="b">
        <v>0</v>
      </c>
      <c r="V2283" s="2" t="s">
        <v>32</v>
      </c>
      <c r="W2283">
        <v>1</v>
      </c>
      <c r="X2283" s="2" t="s">
        <v>33</v>
      </c>
      <c r="Y2283">
        <v>1</v>
      </c>
      <c r="Z2283" s="2" t="s">
        <v>43</v>
      </c>
      <c r="AA2283" s="2" t="s">
        <v>34</v>
      </c>
      <c r="AB2283" s="2" t="s">
        <v>35</v>
      </c>
    </row>
    <row r="2284" spans="1:28">
      <c r="A2284" s="1">
        <v>45663.083333333336</v>
      </c>
      <c r="B2284" s="2" t="s">
        <v>50</v>
      </c>
      <c r="C2284">
        <v>20.59</v>
      </c>
      <c r="D2284">
        <v>34.15</v>
      </c>
      <c r="E2284">
        <v>8.52</v>
      </c>
      <c r="F2284">
        <v>15.72</v>
      </c>
      <c r="G2284" t="b">
        <v>0</v>
      </c>
      <c r="H2284" t="b">
        <v>0</v>
      </c>
      <c r="I2284" t="b">
        <v>0</v>
      </c>
      <c r="J2284" t="b">
        <v>0</v>
      </c>
      <c r="K2284">
        <v>3.41</v>
      </c>
      <c r="L2284">
        <v>20.3</v>
      </c>
      <c r="M2284">
        <v>59.6</v>
      </c>
      <c r="N2284">
        <v>0</v>
      </c>
      <c r="O2284" s="2" t="s">
        <v>51</v>
      </c>
      <c r="P2284" s="2" t="s">
        <v>49</v>
      </c>
      <c r="Q2284">
        <v>194</v>
      </c>
      <c r="R2284" t="b">
        <v>0</v>
      </c>
      <c r="S2284" s="3">
        <v>45663</v>
      </c>
      <c r="T2284" s="2" t="s">
        <v>43</v>
      </c>
      <c r="U2284" t="b">
        <v>0</v>
      </c>
      <c r="V2284" s="2" t="s">
        <v>32</v>
      </c>
      <c r="W2284">
        <v>2</v>
      </c>
      <c r="X2284" s="2" t="s">
        <v>33</v>
      </c>
      <c r="Y2284">
        <v>1</v>
      </c>
      <c r="Z2284" s="2" t="s">
        <v>43</v>
      </c>
      <c r="AA2284" s="2" t="s">
        <v>34</v>
      </c>
      <c r="AB2284" s="2" t="s">
        <v>35</v>
      </c>
    </row>
    <row r="2285" spans="1:28">
      <c r="A2285" s="1">
        <v>45663.125</v>
      </c>
      <c r="B2285" s="2" t="s">
        <v>50</v>
      </c>
      <c r="C2285">
        <v>7.86</v>
      </c>
      <c r="D2285">
        <v>44.39</v>
      </c>
      <c r="E2285">
        <v>19.39</v>
      </c>
      <c r="F2285">
        <v>12.26</v>
      </c>
      <c r="G2285" t="b">
        <v>0</v>
      </c>
      <c r="H2285" t="b">
        <v>0</v>
      </c>
      <c r="I2285" t="b">
        <v>0</v>
      </c>
      <c r="J2285" t="b">
        <v>0</v>
      </c>
      <c r="K2285">
        <v>4.93</v>
      </c>
      <c r="L2285">
        <v>17.5</v>
      </c>
      <c r="M2285">
        <v>59</v>
      </c>
      <c r="N2285">
        <v>0</v>
      </c>
      <c r="O2285" s="2" t="s">
        <v>51</v>
      </c>
      <c r="P2285" s="2" t="s">
        <v>49</v>
      </c>
      <c r="Q2285">
        <v>185</v>
      </c>
      <c r="R2285" t="b">
        <v>0</v>
      </c>
      <c r="S2285" s="3">
        <v>45663</v>
      </c>
      <c r="T2285" s="2" t="s">
        <v>43</v>
      </c>
      <c r="U2285" t="b">
        <v>0</v>
      </c>
      <c r="V2285" s="2" t="s">
        <v>32</v>
      </c>
      <c r="W2285">
        <v>3</v>
      </c>
      <c r="X2285" s="2" t="s">
        <v>33</v>
      </c>
      <c r="Y2285">
        <v>1</v>
      </c>
      <c r="Z2285" s="2" t="s">
        <v>43</v>
      </c>
      <c r="AA2285" s="2" t="s">
        <v>34</v>
      </c>
      <c r="AB2285" s="2" t="s">
        <v>35</v>
      </c>
    </row>
    <row r="2286" spans="1:28">
      <c r="A2286" s="1">
        <v>45663.166666666664</v>
      </c>
      <c r="B2286" s="2" t="s">
        <v>50</v>
      </c>
      <c r="C2286">
        <v>14.03</v>
      </c>
      <c r="D2286">
        <v>27.36</v>
      </c>
      <c r="E2286">
        <v>12.87</v>
      </c>
      <c r="F2286">
        <v>13.33</v>
      </c>
      <c r="G2286" t="b">
        <v>0</v>
      </c>
      <c r="H2286" t="b">
        <v>0</v>
      </c>
      <c r="I2286" t="b">
        <v>0</v>
      </c>
      <c r="J2286" t="b">
        <v>0</v>
      </c>
      <c r="K2286">
        <v>4.41</v>
      </c>
      <c r="L2286">
        <v>18.7</v>
      </c>
      <c r="M2286">
        <v>59.8</v>
      </c>
      <c r="N2286">
        <v>0</v>
      </c>
      <c r="O2286" s="2" t="s">
        <v>51</v>
      </c>
      <c r="P2286" s="2" t="s">
        <v>49</v>
      </c>
      <c r="Q2286">
        <v>199</v>
      </c>
      <c r="R2286" t="b">
        <v>0</v>
      </c>
      <c r="S2286" s="3">
        <v>45663</v>
      </c>
      <c r="T2286" s="2" t="s">
        <v>43</v>
      </c>
      <c r="U2286" t="b">
        <v>0</v>
      </c>
      <c r="V2286" s="2" t="s">
        <v>32</v>
      </c>
      <c r="W2286">
        <v>4</v>
      </c>
      <c r="X2286" s="2" t="s">
        <v>33</v>
      </c>
      <c r="Y2286">
        <v>1</v>
      </c>
      <c r="Z2286" s="2" t="s">
        <v>43</v>
      </c>
      <c r="AA2286" s="2" t="s">
        <v>34</v>
      </c>
      <c r="AB2286" s="2" t="s">
        <v>35</v>
      </c>
    </row>
    <row r="2287" spans="1:28">
      <c r="A2287" s="1">
        <v>45663.208333333336</v>
      </c>
      <c r="B2287" s="2" t="s">
        <v>50</v>
      </c>
      <c r="C2287">
        <v>24.72</v>
      </c>
      <c r="D2287">
        <v>31.94</v>
      </c>
      <c r="E2287">
        <v>15.48</v>
      </c>
      <c r="F2287">
        <v>23.65</v>
      </c>
      <c r="G2287" t="b">
        <v>0</v>
      </c>
      <c r="H2287" t="b">
        <v>0</v>
      </c>
      <c r="I2287" t="b">
        <v>0</v>
      </c>
      <c r="J2287" t="b">
        <v>0</v>
      </c>
      <c r="K2287">
        <v>3.9</v>
      </c>
      <c r="L2287">
        <v>20.2</v>
      </c>
      <c r="M2287">
        <v>61.2</v>
      </c>
      <c r="N2287">
        <v>0</v>
      </c>
      <c r="O2287" s="2" t="s">
        <v>51</v>
      </c>
      <c r="P2287" s="2" t="s">
        <v>49</v>
      </c>
      <c r="Q2287">
        <v>166</v>
      </c>
      <c r="R2287" t="b">
        <v>0</v>
      </c>
      <c r="S2287" s="3">
        <v>45663</v>
      </c>
      <c r="T2287" s="2" t="s">
        <v>43</v>
      </c>
      <c r="U2287" t="b">
        <v>0</v>
      </c>
      <c r="V2287" s="2" t="s">
        <v>32</v>
      </c>
      <c r="W2287">
        <v>5</v>
      </c>
      <c r="X2287" s="2" t="s">
        <v>33</v>
      </c>
      <c r="Y2287">
        <v>1</v>
      </c>
      <c r="Z2287" s="2" t="s">
        <v>43</v>
      </c>
      <c r="AA2287" s="2" t="s">
        <v>34</v>
      </c>
      <c r="AB2287" s="2" t="s">
        <v>35</v>
      </c>
    </row>
    <row r="2288" spans="1:28">
      <c r="A2288" s="1">
        <v>45663.25</v>
      </c>
      <c r="B2288" s="2" t="s">
        <v>50</v>
      </c>
      <c r="C2288">
        <v>4.21</v>
      </c>
      <c r="D2288">
        <v>31.06</v>
      </c>
      <c r="E2288">
        <v>19.190000000000001</v>
      </c>
      <c r="F2288">
        <v>18.02</v>
      </c>
      <c r="G2288" t="b">
        <v>0</v>
      </c>
      <c r="H2288" t="b">
        <v>0</v>
      </c>
      <c r="I2288" t="b">
        <v>0</v>
      </c>
      <c r="J2288" t="b">
        <v>0</v>
      </c>
      <c r="K2288">
        <v>5.26</v>
      </c>
      <c r="L2288">
        <v>26.4</v>
      </c>
      <c r="M2288">
        <v>52.6</v>
      </c>
      <c r="N2288">
        <v>0</v>
      </c>
      <c r="O2288" s="2" t="s">
        <v>51</v>
      </c>
      <c r="P2288" s="2" t="s">
        <v>49</v>
      </c>
      <c r="Q2288">
        <v>220</v>
      </c>
      <c r="R2288" t="b">
        <v>0</v>
      </c>
      <c r="S2288" s="3">
        <v>45663</v>
      </c>
      <c r="T2288" s="2" t="s">
        <v>43</v>
      </c>
      <c r="U2288" t="b">
        <v>0</v>
      </c>
      <c r="V2288" s="2" t="s">
        <v>32</v>
      </c>
      <c r="W2288">
        <v>6</v>
      </c>
      <c r="X2288" s="2" t="s">
        <v>33</v>
      </c>
      <c r="Y2288">
        <v>1</v>
      </c>
      <c r="Z2288" s="2" t="s">
        <v>43</v>
      </c>
      <c r="AA2288" s="2" t="s">
        <v>34</v>
      </c>
      <c r="AB2288" s="2" t="s">
        <v>35</v>
      </c>
    </row>
    <row r="2289" spans="1:28">
      <c r="A2289" s="1">
        <v>45663.291666666664</v>
      </c>
      <c r="B2289" s="2" t="s">
        <v>50</v>
      </c>
      <c r="C2289">
        <v>15.76</v>
      </c>
      <c r="D2289">
        <v>24.82</v>
      </c>
      <c r="E2289">
        <v>22.57</v>
      </c>
      <c r="F2289">
        <v>22.54</v>
      </c>
      <c r="G2289" t="b">
        <v>0</v>
      </c>
      <c r="H2289" t="b">
        <v>0</v>
      </c>
      <c r="I2289" t="b">
        <v>0</v>
      </c>
      <c r="J2289" t="b">
        <v>0</v>
      </c>
      <c r="K2289">
        <v>2.0499999999999998</v>
      </c>
      <c r="L2289">
        <v>23.5</v>
      </c>
      <c r="M2289">
        <v>65.2</v>
      </c>
      <c r="N2289">
        <v>0</v>
      </c>
      <c r="O2289" s="2" t="s">
        <v>51</v>
      </c>
      <c r="P2289" s="2" t="s">
        <v>49</v>
      </c>
      <c r="Q2289">
        <v>259</v>
      </c>
      <c r="R2289" t="b">
        <v>1</v>
      </c>
      <c r="S2289" s="3">
        <v>45663</v>
      </c>
      <c r="T2289" s="2" t="s">
        <v>43</v>
      </c>
      <c r="U2289" t="b">
        <v>0</v>
      </c>
      <c r="V2289" s="2" t="s">
        <v>32</v>
      </c>
      <c r="W2289">
        <v>7</v>
      </c>
      <c r="X2289" s="2" t="s">
        <v>33</v>
      </c>
      <c r="Y2289">
        <v>1</v>
      </c>
      <c r="Z2289" s="2" t="s">
        <v>43</v>
      </c>
      <c r="AA2289" s="2" t="s">
        <v>34</v>
      </c>
      <c r="AB2289" s="2" t="s">
        <v>37</v>
      </c>
    </row>
    <row r="2290" spans="1:28">
      <c r="A2290" s="1">
        <v>45663.333333333336</v>
      </c>
      <c r="B2290" s="2" t="s">
        <v>50</v>
      </c>
      <c r="C2290">
        <v>24.86</v>
      </c>
      <c r="D2290">
        <v>45.93</v>
      </c>
      <c r="E2290">
        <v>13.53</v>
      </c>
      <c r="F2290">
        <v>22.63</v>
      </c>
      <c r="G2290" t="b">
        <v>0</v>
      </c>
      <c r="H2290" t="b">
        <v>0</v>
      </c>
      <c r="I2290" t="b">
        <v>0</v>
      </c>
      <c r="J2290" t="b">
        <v>0</v>
      </c>
      <c r="K2290">
        <v>2.64</v>
      </c>
      <c r="L2290">
        <v>22</v>
      </c>
      <c r="M2290">
        <v>70.8</v>
      </c>
      <c r="N2290">
        <v>0</v>
      </c>
      <c r="O2290" s="2" t="s">
        <v>51</v>
      </c>
      <c r="P2290" s="2" t="s">
        <v>49</v>
      </c>
      <c r="Q2290">
        <v>292</v>
      </c>
      <c r="R2290" t="b">
        <v>1</v>
      </c>
      <c r="S2290" s="3">
        <v>45663</v>
      </c>
      <c r="T2290" s="2" t="s">
        <v>43</v>
      </c>
      <c r="U2290" t="b">
        <v>0</v>
      </c>
      <c r="V2290" s="2" t="s">
        <v>32</v>
      </c>
      <c r="W2290">
        <v>8</v>
      </c>
      <c r="X2290" s="2" t="s">
        <v>33</v>
      </c>
      <c r="Y2290">
        <v>1</v>
      </c>
      <c r="Z2290" s="2" t="s">
        <v>43</v>
      </c>
      <c r="AA2290" s="2" t="s">
        <v>34</v>
      </c>
      <c r="AB2290" s="2" t="s">
        <v>37</v>
      </c>
    </row>
    <row r="2291" spans="1:28">
      <c r="A2291" s="1">
        <v>45663.375</v>
      </c>
      <c r="B2291" s="2" t="s">
        <v>50</v>
      </c>
      <c r="C2291">
        <v>7.98</v>
      </c>
      <c r="D2291">
        <v>38.28</v>
      </c>
      <c r="E2291">
        <v>8.91</v>
      </c>
      <c r="F2291">
        <v>18.57</v>
      </c>
      <c r="G2291" t="b">
        <v>0</v>
      </c>
      <c r="H2291" t="b">
        <v>0</v>
      </c>
      <c r="I2291" t="b">
        <v>0</v>
      </c>
      <c r="J2291" t="b">
        <v>0</v>
      </c>
      <c r="K2291">
        <v>2.1800000000000002</v>
      </c>
      <c r="L2291">
        <v>26.2</v>
      </c>
      <c r="M2291">
        <v>49.3</v>
      </c>
      <c r="N2291">
        <v>0</v>
      </c>
      <c r="O2291" s="2" t="s">
        <v>51</v>
      </c>
      <c r="P2291" s="2" t="s">
        <v>49</v>
      </c>
      <c r="Q2291">
        <v>247</v>
      </c>
      <c r="R2291" t="b">
        <v>1</v>
      </c>
      <c r="S2291" s="3">
        <v>45663</v>
      </c>
      <c r="T2291" s="2" t="s">
        <v>43</v>
      </c>
      <c r="U2291" t="b">
        <v>0</v>
      </c>
      <c r="V2291" s="2" t="s">
        <v>32</v>
      </c>
      <c r="W2291">
        <v>9</v>
      </c>
      <c r="X2291" s="2" t="s">
        <v>33</v>
      </c>
      <c r="Y2291">
        <v>1</v>
      </c>
      <c r="Z2291" s="2" t="s">
        <v>43</v>
      </c>
      <c r="AA2291" s="2" t="s">
        <v>34</v>
      </c>
      <c r="AB2291" s="2" t="s">
        <v>37</v>
      </c>
    </row>
    <row r="2292" spans="1:28">
      <c r="A2292" s="1">
        <v>45663.416666666664</v>
      </c>
      <c r="B2292" s="2" t="s">
        <v>50</v>
      </c>
      <c r="C2292">
        <v>29.19</v>
      </c>
      <c r="D2292">
        <v>35.75</v>
      </c>
      <c r="E2292">
        <v>6.85</v>
      </c>
      <c r="F2292">
        <v>25.5</v>
      </c>
      <c r="G2292" t="b">
        <v>0</v>
      </c>
      <c r="H2292" t="b">
        <v>0</v>
      </c>
      <c r="I2292" t="b">
        <v>0</v>
      </c>
      <c r="J2292" t="b">
        <v>0</v>
      </c>
      <c r="K2292">
        <v>2.68</v>
      </c>
      <c r="L2292">
        <v>24.9</v>
      </c>
      <c r="M2292">
        <v>63.2</v>
      </c>
      <c r="N2292">
        <v>0</v>
      </c>
      <c r="O2292" s="2" t="s">
        <v>51</v>
      </c>
      <c r="P2292" s="2" t="s">
        <v>49</v>
      </c>
      <c r="Q2292">
        <v>169</v>
      </c>
      <c r="R2292" t="b">
        <v>0</v>
      </c>
      <c r="S2292" s="3">
        <v>45663</v>
      </c>
      <c r="T2292" s="2" t="s">
        <v>43</v>
      </c>
      <c r="U2292" t="b">
        <v>0</v>
      </c>
      <c r="V2292" s="2" t="s">
        <v>32</v>
      </c>
      <c r="W2292">
        <v>10</v>
      </c>
      <c r="X2292" s="2" t="s">
        <v>33</v>
      </c>
      <c r="Y2292">
        <v>1</v>
      </c>
      <c r="Z2292" s="2" t="s">
        <v>43</v>
      </c>
      <c r="AA2292" s="2" t="s">
        <v>34</v>
      </c>
      <c r="AB2292" s="2" t="s">
        <v>35</v>
      </c>
    </row>
    <row r="2293" spans="1:28">
      <c r="A2293" s="1">
        <v>45663.458333333336</v>
      </c>
      <c r="B2293" s="2" t="s">
        <v>50</v>
      </c>
      <c r="C2293">
        <v>32.119999999999997</v>
      </c>
      <c r="D2293">
        <v>37.54</v>
      </c>
      <c r="E2293">
        <v>24.95</v>
      </c>
      <c r="F2293">
        <v>27.97</v>
      </c>
      <c r="G2293" t="b">
        <v>0</v>
      </c>
      <c r="H2293" t="b">
        <v>0</v>
      </c>
      <c r="I2293" t="b">
        <v>0</v>
      </c>
      <c r="J2293" t="b">
        <v>0</v>
      </c>
      <c r="L2293">
        <v>25.4</v>
      </c>
      <c r="M2293">
        <v>60.8</v>
      </c>
      <c r="N2293">
        <v>1.05</v>
      </c>
      <c r="O2293" s="2" t="s">
        <v>51</v>
      </c>
      <c r="P2293" s="2" t="s">
        <v>49</v>
      </c>
      <c r="Q2293">
        <v>172</v>
      </c>
      <c r="R2293" t="b">
        <v>0</v>
      </c>
      <c r="S2293" s="3">
        <v>45663</v>
      </c>
      <c r="T2293" s="2" t="s">
        <v>43</v>
      </c>
      <c r="U2293" t="b">
        <v>0</v>
      </c>
      <c r="V2293" s="2" t="s">
        <v>32</v>
      </c>
      <c r="W2293">
        <v>11</v>
      </c>
      <c r="X2293" s="2" t="s">
        <v>36</v>
      </c>
      <c r="Y2293">
        <v>1</v>
      </c>
      <c r="Z2293" s="2" t="s">
        <v>43</v>
      </c>
      <c r="AA2293" s="2" t="s">
        <v>34</v>
      </c>
      <c r="AB2293" s="2" t="s">
        <v>35</v>
      </c>
    </row>
    <row r="2294" spans="1:28">
      <c r="A2294" s="1">
        <v>45663.5</v>
      </c>
      <c r="B2294" s="2" t="s">
        <v>50</v>
      </c>
      <c r="C2294">
        <v>9.84</v>
      </c>
      <c r="D2294">
        <v>32.119999999999997</v>
      </c>
      <c r="E2294">
        <v>3.27</v>
      </c>
      <c r="F2294">
        <v>20.97</v>
      </c>
      <c r="G2294" t="b">
        <v>0</v>
      </c>
      <c r="H2294" t="b">
        <v>0</v>
      </c>
      <c r="I2294" t="b">
        <v>0</v>
      </c>
      <c r="J2294" t="b">
        <v>0</v>
      </c>
      <c r="K2294">
        <v>3.56</v>
      </c>
      <c r="L2294">
        <v>28.5</v>
      </c>
      <c r="M2294">
        <v>63.2</v>
      </c>
      <c r="N2294">
        <v>0</v>
      </c>
      <c r="O2294" s="2" t="s">
        <v>51</v>
      </c>
      <c r="P2294" s="2" t="s">
        <v>49</v>
      </c>
      <c r="Q2294">
        <v>183</v>
      </c>
      <c r="R2294" t="b">
        <v>0</v>
      </c>
      <c r="S2294" s="3">
        <v>45663</v>
      </c>
      <c r="T2294" s="2" t="s">
        <v>43</v>
      </c>
      <c r="U2294" t="b">
        <v>0</v>
      </c>
      <c r="V2294" s="2" t="s">
        <v>32</v>
      </c>
      <c r="W2294">
        <v>12</v>
      </c>
      <c r="X2294" s="2" t="s">
        <v>33</v>
      </c>
      <c r="Y2294">
        <v>1</v>
      </c>
      <c r="Z2294" s="2" t="s">
        <v>43</v>
      </c>
      <c r="AA2294" s="2" t="s">
        <v>34</v>
      </c>
      <c r="AB2294" s="2" t="s">
        <v>35</v>
      </c>
    </row>
    <row r="2295" spans="1:28">
      <c r="A2295" s="1">
        <v>45663.541666666664</v>
      </c>
      <c r="B2295" s="2" t="s">
        <v>50</v>
      </c>
      <c r="C2295">
        <v>17.329999999999998</v>
      </c>
      <c r="D2295">
        <v>39.700000000000003</v>
      </c>
      <c r="E2295">
        <v>13.79</v>
      </c>
      <c r="F2295">
        <v>13.54</v>
      </c>
      <c r="G2295" t="b">
        <v>0</v>
      </c>
      <c r="H2295" t="b">
        <v>0</v>
      </c>
      <c r="I2295" t="b">
        <v>0</v>
      </c>
      <c r="J2295" t="b">
        <v>0</v>
      </c>
      <c r="K2295">
        <v>2.35</v>
      </c>
      <c r="L2295">
        <v>27.1</v>
      </c>
      <c r="N2295">
        <v>0.57999999999999996</v>
      </c>
      <c r="O2295" s="2" t="s">
        <v>51</v>
      </c>
      <c r="P2295" s="2" t="s">
        <v>49</v>
      </c>
      <c r="Q2295">
        <v>187</v>
      </c>
      <c r="R2295" t="b">
        <v>0</v>
      </c>
      <c r="S2295" s="3">
        <v>45663</v>
      </c>
      <c r="T2295" s="2" t="s">
        <v>43</v>
      </c>
      <c r="U2295" t="b">
        <v>0</v>
      </c>
      <c r="V2295" s="2" t="s">
        <v>32</v>
      </c>
      <c r="W2295">
        <v>13</v>
      </c>
      <c r="X2295" s="2" t="s">
        <v>36</v>
      </c>
      <c r="Y2295">
        <v>1</v>
      </c>
      <c r="Z2295" s="2" t="s">
        <v>43</v>
      </c>
      <c r="AA2295" s="2" t="s">
        <v>34</v>
      </c>
      <c r="AB2295" s="2" t="s">
        <v>35</v>
      </c>
    </row>
    <row r="2296" spans="1:28">
      <c r="A2296" s="1">
        <v>45663.583333333336</v>
      </c>
      <c r="B2296" s="2" t="s">
        <v>50</v>
      </c>
      <c r="C2296">
        <v>34.26</v>
      </c>
      <c r="D2296">
        <v>39.4</v>
      </c>
      <c r="E2296">
        <v>21.42</v>
      </c>
      <c r="F2296">
        <v>32.42</v>
      </c>
      <c r="G2296" t="b">
        <v>0</v>
      </c>
      <c r="H2296" t="b">
        <v>0</v>
      </c>
      <c r="I2296" t="b">
        <v>0</v>
      </c>
      <c r="J2296" t="b">
        <v>0</v>
      </c>
      <c r="K2296">
        <v>0.69</v>
      </c>
      <c r="L2296">
        <v>27.3</v>
      </c>
      <c r="M2296">
        <v>49.6</v>
      </c>
      <c r="N2296">
        <v>0</v>
      </c>
      <c r="O2296" s="2" t="s">
        <v>51</v>
      </c>
      <c r="P2296" s="2" t="s">
        <v>49</v>
      </c>
      <c r="Q2296">
        <v>232</v>
      </c>
      <c r="R2296" t="b">
        <v>0</v>
      </c>
      <c r="S2296" s="3">
        <v>45663</v>
      </c>
      <c r="T2296" s="2" t="s">
        <v>43</v>
      </c>
      <c r="U2296" t="b">
        <v>0</v>
      </c>
      <c r="V2296" s="2" t="s">
        <v>32</v>
      </c>
      <c r="W2296">
        <v>14</v>
      </c>
      <c r="X2296" s="2" t="s">
        <v>33</v>
      </c>
      <c r="Y2296">
        <v>1</v>
      </c>
      <c r="Z2296" s="2" t="s">
        <v>43</v>
      </c>
      <c r="AA2296" s="2" t="s">
        <v>34</v>
      </c>
      <c r="AB2296" s="2" t="s">
        <v>35</v>
      </c>
    </row>
    <row r="2297" spans="1:28">
      <c r="A2297" s="1">
        <v>45663.625</v>
      </c>
      <c r="B2297" s="2" t="s">
        <v>50</v>
      </c>
      <c r="C2297">
        <v>23.66</v>
      </c>
      <c r="D2297">
        <v>29.68</v>
      </c>
      <c r="E2297">
        <v>17.850000000000001</v>
      </c>
      <c r="F2297">
        <v>18.489999999999998</v>
      </c>
      <c r="G2297" t="b">
        <v>0</v>
      </c>
      <c r="H2297" t="b">
        <v>0</v>
      </c>
      <c r="I2297" t="b">
        <v>0</v>
      </c>
      <c r="J2297" t="b">
        <v>0</v>
      </c>
      <c r="K2297">
        <v>1.0900000000000001</v>
      </c>
      <c r="L2297">
        <v>26.4</v>
      </c>
      <c r="M2297">
        <v>51.9</v>
      </c>
      <c r="N2297">
        <v>0</v>
      </c>
      <c r="O2297" s="2" t="s">
        <v>51</v>
      </c>
      <c r="P2297" s="2" t="s">
        <v>49</v>
      </c>
      <c r="Q2297">
        <v>230</v>
      </c>
      <c r="R2297" t="b">
        <v>0</v>
      </c>
      <c r="S2297" s="3">
        <v>45663</v>
      </c>
      <c r="T2297" s="2" t="s">
        <v>43</v>
      </c>
      <c r="U2297" t="b">
        <v>0</v>
      </c>
      <c r="V2297" s="2" t="s">
        <v>32</v>
      </c>
      <c r="W2297">
        <v>15</v>
      </c>
      <c r="X2297" s="2" t="s">
        <v>33</v>
      </c>
      <c r="Y2297">
        <v>1</v>
      </c>
      <c r="Z2297" s="2" t="s">
        <v>43</v>
      </c>
      <c r="AA2297" s="2" t="s">
        <v>34</v>
      </c>
      <c r="AB2297" s="2" t="s">
        <v>35</v>
      </c>
    </row>
    <row r="2298" spans="1:28">
      <c r="A2298" s="1">
        <v>45663.666666666664</v>
      </c>
      <c r="B2298" s="2" t="s">
        <v>50</v>
      </c>
      <c r="C2298">
        <v>24.81</v>
      </c>
      <c r="D2298">
        <v>40.700000000000003</v>
      </c>
      <c r="E2298">
        <v>16.77</v>
      </c>
      <c r="F2298">
        <v>22.38</v>
      </c>
      <c r="G2298" t="b">
        <v>0</v>
      </c>
      <c r="H2298" t="b">
        <v>0</v>
      </c>
      <c r="I2298" t="b">
        <v>0</v>
      </c>
      <c r="J2298" t="b">
        <v>0</v>
      </c>
      <c r="K2298">
        <v>2.57</v>
      </c>
      <c r="L2298">
        <v>26.1</v>
      </c>
      <c r="M2298">
        <v>62.3</v>
      </c>
      <c r="N2298">
        <v>0</v>
      </c>
      <c r="O2298" s="2" t="s">
        <v>51</v>
      </c>
      <c r="P2298" s="2" t="s">
        <v>49</v>
      </c>
      <c r="Q2298">
        <v>252</v>
      </c>
      <c r="R2298" t="b">
        <v>0</v>
      </c>
      <c r="S2298" s="3">
        <v>45663</v>
      </c>
      <c r="T2298" s="2" t="s">
        <v>43</v>
      </c>
      <c r="U2298" t="b">
        <v>0</v>
      </c>
      <c r="V2298" s="2" t="s">
        <v>32</v>
      </c>
      <c r="W2298">
        <v>16</v>
      </c>
      <c r="X2298" s="2" t="s">
        <v>33</v>
      </c>
      <c r="Y2298">
        <v>1</v>
      </c>
      <c r="Z2298" s="2" t="s">
        <v>43</v>
      </c>
      <c r="AA2298" s="2" t="s">
        <v>34</v>
      </c>
      <c r="AB2298" s="2" t="s">
        <v>35</v>
      </c>
    </row>
    <row r="2299" spans="1:28">
      <c r="A2299" s="1">
        <v>45663.708333333336</v>
      </c>
      <c r="B2299" s="2" t="s">
        <v>50</v>
      </c>
      <c r="C2299">
        <v>32.659999999999997</v>
      </c>
      <c r="D2299">
        <v>37.56</v>
      </c>
      <c r="E2299">
        <v>11.64</v>
      </c>
      <c r="F2299">
        <v>26.96</v>
      </c>
      <c r="G2299" t="b">
        <v>0</v>
      </c>
      <c r="H2299" t="b">
        <v>0</v>
      </c>
      <c r="I2299" t="b">
        <v>0</v>
      </c>
      <c r="J2299" t="b">
        <v>0</v>
      </c>
      <c r="K2299">
        <v>3.13</v>
      </c>
      <c r="L2299">
        <v>25.3</v>
      </c>
      <c r="M2299">
        <v>70.900000000000006</v>
      </c>
      <c r="N2299">
        <v>2.64</v>
      </c>
      <c r="O2299" s="2" t="s">
        <v>51</v>
      </c>
      <c r="P2299" s="2" t="s">
        <v>49</v>
      </c>
      <c r="Q2299">
        <v>282</v>
      </c>
      <c r="R2299" t="b">
        <v>1</v>
      </c>
      <c r="S2299" s="3">
        <v>45663</v>
      </c>
      <c r="T2299" s="2" t="s">
        <v>43</v>
      </c>
      <c r="U2299" t="b">
        <v>0</v>
      </c>
      <c r="V2299" s="2" t="s">
        <v>32</v>
      </c>
      <c r="W2299">
        <v>17</v>
      </c>
      <c r="X2299" s="2" t="s">
        <v>36</v>
      </c>
      <c r="Y2299">
        <v>1</v>
      </c>
      <c r="Z2299" s="2" t="s">
        <v>43</v>
      </c>
      <c r="AA2299" s="2" t="s">
        <v>34</v>
      </c>
      <c r="AB2299" s="2" t="s">
        <v>37</v>
      </c>
    </row>
    <row r="2300" spans="1:28">
      <c r="A2300" s="1">
        <v>45663.75</v>
      </c>
      <c r="B2300" s="2" t="s">
        <v>50</v>
      </c>
      <c r="C2300">
        <v>15.52</v>
      </c>
      <c r="D2300">
        <v>46.91</v>
      </c>
      <c r="E2300">
        <v>23.25</v>
      </c>
      <c r="F2300">
        <v>22.21</v>
      </c>
      <c r="G2300" t="b">
        <v>0</v>
      </c>
      <c r="H2300" t="b">
        <v>0</v>
      </c>
      <c r="I2300" t="b">
        <v>0</v>
      </c>
      <c r="J2300" t="b">
        <v>0</v>
      </c>
      <c r="K2300">
        <v>4.5</v>
      </c>
      <c r="L2300">
        <v>19.8</v>
      </c>
      <c r="M2300">
        <v>48.8</v>
      </c>
      <c r="N2300">
        <v>0</v>
      </c>
      <c r="O2300" s="2" t="s">
        <v>51</v>
      </c>
      <c r="P2300" s="2" t="s">
        <v>49</v>
      </c>
      <c r="Q2300">
        <v>321</v>
      </c>
      <c r="R2300" t="b">
        <v>1</v>
      </c>
      <c r="S2300" s="3">
        <v>45663</v>
      </c>
      <c r="T2300" s="2" t="s">
        <v>43</v>
      </c>
      <c r="U2300" t="b">
        <v>0</v>
      </c>
      <c r="V2300" s="2" t="s">
        <v>32</v>
      </c>
      <c r="W2300">
        <v>18</v>
      </c>
      <c r="X2300" s="2" t="s">
        <v>33</v>
      </c>
      <c r="Y2300">
        <v>1</v>
      </c>
      <c r="Z2300" s="2" t="s">
        <v>43</v>
      </c>
      <c r="AA2300" s="2" t="s">
        <v>34</v>
      </c>
      <c r="AB2300" s="2" t="s">
        <v>37</v>
      </c>
    </row>
    <row r="2301" spans="1:28">
      <c r="A2301" s="1">
        <v>45663.791666666664</v>
      </c>
      <c r="B2301" s="2" t="s">
        <v>50</v>
      </c>
      <c r="C2301">
        <v>17.37</v>
      </c>
      <c r="D2301">
        <v>38.46</v>
      </c>
      <c r="E2301">
        <v>29.93</v>
      </c>
      <c r="F2301">
        <v>24.07</v>
      </c>
      <c r="G2301" t="b">
        <v>0</v>
      </c>
      <c r="H2301" t="b">
        <v>0</v>
      </c>
      <c r="I2301" t="b">
        <v>0</v>
      </c>
      <c r="J2301" t="b">
        <v>0</v>
      </c>
      <c r="K2301">
        <v>5.62</v>
      </c>
      <c r="L2301">
        <v>23.2</v>
      </c>
      <c r="M2301">
        <v>66.900000000000006</v>
      </c>
      <c r="N2301">
        <v>0</v>
      </c>
      <c r="O2301" s="2" t="s">
        <v>51</v>
      </c>
      <c r="P2301" s="2" t="s">
        <v>49</v>
      </c>
      <c r="Q2301">
        <v>270</v>
      </c>
      <c r="R2301" t="b">
        <v>1</v>
      </c>
      <c r="S2301" s="3">
        <v>45663</v>
      </c>
      <c r="T2301" s="2" t="s">
        <v>43</v>
      </c>
      <c r="U2301" t="b">
        <v>0</v>
      </c>
      <c r="V2301" s="2" t="s">
        <v>32</v>
      </c>
      <c r="W2301">
        <v>19</v>
      </c>
      <c r="X2301" s="2" t="s">
        <v>33</v>
      </c>
      <c r="Y2301">
        <v>1</v>
      </c>
      <c r="Z2301" s="2" t="s">
        <v>43</v>
      </c>
      <c r="AA2301" s="2" t="s">
        <v>34</v>
      </c>
      <c r="AB2301" s="2" t="s">
        <v>37</v>
      </c>
    </row>
    <row r="2302" spans="1:28">
      <c r="A2302" s="1">
        <v>45663.833333333336</v>
      </c>
      <c r="B2302" s="2" t="s">
        <v>50</v>
      </c>
      <c r="C2302">
        <v>11.01</v>
      </c>
      <c r="D2302">
        <v>32.729999999999997</v>
      </c>
      <c r="E2302">
        <v>1</v>
      </c>
      <c r="F2302">
        <v>12.03</v>
      </c>
      <c r="G2302" t="b">
        <v>0</v>
      </c>
      <c r="H2302" t="b">
        <v>0</v>
      </c>
      <c r="I2302" t="b">
        <v>0</v>
      </c>
      <c r="J2302" t="b">
        <v>0</v>
      </c>
      <c r="K2302">
        <v>2.69</v>
      </c>
      <c r="L2302">
        <v>18.899999999999999</v>
      </c>
      <c r="M2302">
        <v>76.7</v>
      </c>
      <c r="N2302">
        <v>2.6</v>
      </c>
      <c r="O2302" s="2" t="s">
        <v>51</v>
      </c>
      <c r="P2302" s="2" t="s">
        <v>49</v>
      </c>
      <c r="Q2302">
        <v>247</v>
      </c>
      <c r="R2302" t="b">
        <v>0</v>
      </c>
      <c r="S2302" s="3">
        <v>45663</v>
      </c>
      <c r="T2302" s="2" t="s">
        <v>43</v>
      </c>
      <c r="U2302" t="b">
        <v>0</v>
      </c>
      <c r="V2302" s="2" t="s">
        <v>32</v>
      </c>
      <c r="W2302">
        <v>20</v>
      </c>
      <c r="X2302" s="2" t="s">
        <v>36</v>
      </c>
      <c r="Y2302">
        <v>1</v>
      </c>
      <c r="Z2302" s="2" t="s">
        <v>43</v>
      </c>
      <c r="AA2302" s="2" t="s">
        <v>34</v>
      </c>
      <c r="AB2302" s="2" t="s">
        <v>35</v>
      </c>
    </row>
    <row r="2303" spans="1:28">
      <c r="A2303" s="1">
        <v>45663.875</v>
      </c>
      <c r="B2303" s="2" t="s">
        <v>50</v>
      </c>
      <c r="C2303">
        <v>27.49</v>
      </c>
      <c r="D2303">
        <v>39.299999999999997</v>
      </c>
      <c r="E2303">
        <v>20.14</v>
      </c>
      <c r="F2303">
        <v>29.22</v>
      </c>
      <c r="G2303" t="b">
        <v>0</v>
      </c>
      <c r="H2303" t="b">
        <v>0</v>
      </c>
      <c r="I2303" t="b">
        <v>0</v>
      </c>
      <c r="J2303" t="b">
        <v>0</v>
      </c>
      <c r="K2303">
        <v>1.1200000000000001</v>
      </c>
      <c r="L2303">
        <v>16.899999999999999</v>
      </c>
      <c r="M2303">
        <v>67.3</v>
      </c>
      <c r="N2303">
        <v>0.78</v>
      </c>
      <c r="O2303" s="2" t="s">
        <v>51</v>
      </c>
      <c r="P2303" s="2" t="s">
        <v>49</v>
      </c>
      <c r="Q2303">
        <v>194</v>
      </c>
      <c r="R2303" t="b">
        <v>0</v>
      </c>
      <c r="S2303" s="3">
        <v>45663</v>
      </c>
      <c r="T2303" s="2" t="s">
        <v>43</v>
      </c>
      <c r="U2303" t="b">
        <v>0</v>
      </c>
      <c r="V2303" s="2" t="s">
        <v>32</v>
      </c>
      <c r="W2303">
        <v>21</v>
      </c>
      <c r="X2303" s="2" t="s">
        <v>36</v>
      </c>
      <c r="Y2303">
        <v>1</v>
      </c>
      <c r="Z2303" s="2" t="s">
        <v>43</v>
      </c>
      <c r="AA2303" s="2" t="s">
        <v>34</v>
      </c>
      <c r="AB2303" s="2" t="s">
        <v>35</v>
      </c>
    </row>
    <row r="2304" spans="1:28">
      <c r="A2304" s="1">
        <v>45663.916666666664</v>
      </c>
      <c r="B2304" s="2" t="s">
        <v>50</v>
      </c>
      <c r="C2304">
        <v>30.62</v>
      </c>
      <c r="D2304">
        <v>49.54</v>
      </c>
      <c r="E2304">
        <v>22.78</v>
      </c>
      <c r="F2304">
        <v>29.5</v>
      </c>
      <c r="G2304" t="b">
        <v>0</v>
      </c>
      <c r="H2304" t="b">
        <v>0</v>
      </c>
      <c r="I2304" t="b">
        <v>0</v>
      </c>
      <c r="J2304" t="b">
        <v>0</v>
      </c>
      <c r="K2304">
        <v>0.1</v>
      </c>
      <c r="L2304">
        <v>18.399999999999999</v>
      </c>
      <c r="M2304">
        <v>72</v>
      </c>
      <c r="N2304">
        <v>1.85</v>
      </c>
      <c r="O2304" s="2" t="s">
        <v>51</v>
      </c>
      <c r="P2304" s="2" t="s">
        <v>49</v>
      </c>
      <c r="Q2304">
        <v>226</v>
      </c>
      <c r="R2304" t="b">
        <v>0</v>
      </c>
      <c r="S2304" s="3">
        <v>45663</v>
      </c>
      <c r="T2304" s="2" t="s">
        <v>43</v>
      </c>
      <c r="U2304" t="b">
        <v>0</v>
      </c>
      <c r="V2304" s="2" t="s">
        <v>32</v>
      </c>
      <c r="W2304">
        <v>22</v>
      </c>
      <c r="X2304" s="2" t="s">
        <v>36</v>
      </c>
      <c r="Y2304">
        <v>1</v>
      </c>
      <c r="Z2304" s="2" t="s">
        <v>43</v>
      </c>
      <c r="AA2304" s="2" t="s">
        <v>34</v>
      </c>
      <c r="AB2304" s="2" t="s">
        <v>35</v>
      </c>
    </row>
    <row r="2305" spans="1:28">
      <c r="A2305" s="1">
        <v>45663.958333333336</v>
      </c>
      <c r="B2305" s="2" t="s">
        <v>50</v>
      </c>
      <c r="C2305">
        <v>2</v>
      </c>
      <c r="D2305">
        <v>43.78</v>
      </c>
      <c r="E2305">
        <v>18.89</v>
      </c>
      <c r="F2305">
        <v>13.75</v>
      </c>
      <c r="G2305" t="b">
        <v>0</v>
      </c>
      <c r="H2305" t="b">
        <v>0</v>
      </c>
      <c r="I2305" t="b">
        <v>0</v>
      </c>
      <c r="J2305" t="b">
        <v>0</v>
      </c>
      <c r="K2305">
        <v>2.94</v>
      </c>
      <c r="L2305">
        <v>17.8</v>
      </c>
      <c r="M2305">
        <v>62.3</v>
      </c>
      <c r="N2305">
        <v>0</v>
      </c>
      <c r="O2305" s="2" t="s">
        <v>51</v>
      </c>
      <c r="P2305" s="2" t="s">
        <v>49</v>
      </c>
      <c r="Q2305">
        <v>193</v>
      </c>
      <c r="R2305" t="b">
        <v>0</v>
      </c>
      <c r="S2305" s="3">
        <v>45663</v>
      </c>
      <c r="T2305" s="2" t="s">
        <v>43</v>
      </c>
      <c r="U2305" t="b">
        <v>0</v>
      </c>
      <c r="V2305" s="2" t="s">
        <v>32</v>
      </c>
      <c r="W2305">
        <v>23</v>
      </c>
      <c r="X2305" s="2" t="s">
        <v>33</v>
      </c>
      <c r="Y2305">
        <v>1</v>
      </c>
      <c r="Z2305" s="2" t="s">
        <v>43</v>
      </c>
      <c r="AA2305" s="2" t="s">
        <v>34</v>
      </c>
      <c r="AB2305" s="2" t="s">
        <v>35</v>
      </c>
    </row>
    <row r="2306" spans="1:28">
      <c r="A2306" s="1">
        <v>45664</v>
      </c>
      <c r="B2306" s="2" t="s">
        <v>50</v>
      </c>
      <c r="C2306">
        <v>15.88</v>
      </c>
      <c r="D2306">
        <v>45.52</v>
      </c>
      <c r="E2306">
        <v>15.54</v>
      </c>
      <c r="F2306">
        <v>20.21</v>
      </c>
      <c r="G2306" t="b">
        <v>0</v>
      </c>
      <c r="H2306" t="b">
        <v>0</v>
      </c>
      <c r="I2306" t="b">
        <v>0</v>
      </c>
      <c r="J2306" t="b">
        <v>0</v>
      </c>
      <c r="K2306">
        <v>1.82</v>
      </c>
      <c r="L2306">
        <v>15.9</v>
      </c>
      <c r="M2306">
        <v>68.3</v>
      </c>
      <c r="N2306">
        <v>0</v>
      </c>
      <c r="O2306" s="2" t="s">
        <v>51</v>
      </c>
      <c r="P2306" s="2" t="s">
        <v>49</v>
      </c>
      <c r="Q2306">
        <v>165</v>
      </c>
      <c r="R2306" t="b">
        <v>0</v>
      </c>
      <c r="S2306" s="3">
        <v>45664</v>
      </c>
      <c r="T2306" s="2" t="s">
        <v>44</v>
      </c>
      <c r="U2306" t="b">
        <v>0</v>
      </c>
      <c r="V2306" s="2" t="s">
        <v>32</v>
      </c>
      <c r="W2306">
        <v>0</v>
      </c>
      <c r="X2306" s="2" t="s">
        <v>33</v>
      </c>
      <c r="Y2306">
        <v>1</v>
      </c>
      <c r="Z2306" s="2" t="s">
        <v>44</v>
      </c>
      <c r="AA2306" s="2" t="s">
        <v>34</v>
      </c>
      <c r="AB2306" s="2" t="s">
        <v>35</v>
      </c>
    </row>
    <row r="2307" spans="1:28">
      <c r="A2307" s="1">
        <v>45664.041666666664</v>
      </c>
      <c r="B2307" s="2" t="s">
        <v>50</v>
      </c>
      <c r="C2307">
        <v>18.54</v>
      </c>
      <c r="D2307">
        <v>39.25</v>
      </c>
      <c r="E2307">
        <v>9.4</v>
      </c>
      <c r="F2307">
        <v>21.58</v>
      </c>
      <c r="G2307" t="b">
        <v>0</v>
      </c>
      <c r="H2307" t="b">
        <v>0</v>
      </c>
      <c r="I2307" t="b">
        <v>0</v>
      </c>
      <c r="J2307" t="b">
        <v>0</v>
      </c>
      <c r="K2307">
        <v>2.48</v>
      </c>
      <c r="L2307">
        <v>18.5</v>
      </c>
      <c r="M2307">
        <v>54.5</v>
      </c>
      <c r="N2307">
        <v>0</v>
      </c>
      <c r="O2307" s="2" t="s">
        <v>51</v>
      </c>
      <c r="P2307" s="2" t="s">
        <v>49</v>
      </c>
      <c r="Q2307">
        <v>178</v>
      </c>
      <c r="R2307" t="b">
        <v>0</v>
      </c>
      <c r="S2307" s="3">
        <v>45664</v>
      </c>
      <c r="T2307" s="2" t="s">
        <v>44</v>
      </c>
      <c r="U2307" t="b">
        <v>0</v>
      </c>
      <c r="V2307" s="2" t="s">
        <v>32</v>
      </c>
      <c r="W2307">
        <v>1</v>
      </c>
      <c r="X2307" s="2" t="s">
        <v>33</v>
      </c>
      <c r="Y2307">
        <v>1</v>
      </c>
      <c r="Z2307" s="2" t="s">
        <v>44</v>
      </c>
      <c r="AA2307" s="2" t="s">
        <v>34</v>
      </c>
      <c r="AB2307" s="2" t="s">
        <v>35</v>
      </c>
    </row>
    <row r="2308" spans="1:28">
      <c r="A2308" s="1">
        <v>45664.083333333336</v>
      </c>
      <c r="B2308" s="2" t="s">
        <v>50</v>
      </c>
      <c r="C2308">
        <v>14.13</v>
      </c>
      <c r="D2308">
        <v>28.07</v>
      </c>
      <c r="E2308">
        <v>21.81</v>
      </c>
      <c r="F2308">
        <v>13.64</v>
      </c>
      <c r="G2308" t="b">
        <v>0</v>
      </c>
      <c r="H2308" t="b">
        <v>0</v>
      </c>
      <c r="I2308" t="b">
        <v>0</v>
      </c>
      <c r="J2308" t="b">
        <v>0</v>
      </c>
      <c r="K2308">
        <v>2.42</v>
      </c>
      <c r="L2308">
        <v>14.8</v>
      </c>
      <c r="M2308">
        <v>51.3</v>
      </c>
      <c r="N2308">
        <v>0</v>
      </c>
      <c r="O2308" s="2" t="s">
        <v>51</v>
      </c>
      <c r="P2308" s="2" t="s">
        <v>49</v>
      </c>
      <c r="Q2308">
        <v>191</v>
      </c>
      <c r="R2308" t="b">
        <v>0</v>
      </c>
      <c r="S2308" s="3">
        <v>45664</v>
      </c>
      <c r="T2308" s="2" t="s">
        <v>44</v>
      </c>
      <c r="U2308" t="b">
        <v>0</v>
      </c>
      <c r="V2308" s="2" t="s">
        <v>32</v>
      </c>
      <c r="W2308">
        <v>2</v>
      </c>
      <c r="X2308" s="2" t="s">
        <v>33</v>
      </c>
      <c r="Y2308">
        <v>1</v>
      </c>
      <c r="Z2308" s="2" t="s">
        <v>44</v>
      </c>
      <c r="AA2308" s="2" t="s">
        <v>34</v>
      </c>
      <c r="AB2308" s="2" t="s">
        <v>35</v>
      </c>
    </row>
    <row r="2309" spans="1:28">
      <c r="A2309" s="1">
        <v>45664.125</v>
      </c>
      <c r="B2309" s="2" t="s">
        <v>50</v>
      </c>
      <c r="C2309">
        <v>23.27</v>
      </c>
      <c r="D2309">
        <v>34.57</v>
      </c>
      <c r="E2309">
        <v>5.46</v>
      </c>
      <c r="F2309">
        <v>25.68</v>
      </c>
      <c r="G2309" t="b">
        <v>0</v>
      </c>
      <c r="H2309" t="b">
        <v>0</v>
      </c>
      <c r="I2309" t="b">
        <v>0</v>
      </c>
      <c r="J2309" t="b">
        <v>0</v>
      </c>
      <c r="K2309">
        <v>3.13</v>
      </c>
      <c r="L2309">
        <v>16.899999999999999</v>
      </c>
      <c r="M2309">
        <v>76.099999999999994</v>
      </c>
      <c r="N2309">
        <v>0</v>
      </c>
      <c r="O2309" s="2" t="s">
        <v>51</v>
      </c>
      <c r="P2309" s="2" t="s">
        <v>49</v>
      </c>
      <c r="Q2309">
        <v>175</v>
      </c>
      <c r="R2309" t="b">
        <v>0</v>
      </c>
      <c r="S2309" s="3">
        <v>45664</v>
      </c>
      <c r="T2309" s="2" t="s">
        <v>44</v>
      </c>
      <c r="U2309" t="b">
        <v>0</v>
      </c>
      <c r="V2309" s="2" t="s">
        <v>32</v>
      </c>
      <c r="W2309">
        <v>3</v>
      </c>
      <c r="X2309" s="2" t="s">
        <v>33</v>
      </c>
      <c r="Y2309">
        <v>1</v>
      </c>
      <c r="Z2309" s="2" t="s">
        <v>44</v>
      </c>
      <c r="AA2309" s="2" t="s">
        <v>34</v>
      </c>
      <c r="AB2309" s="2" t="s">
        <v>35</v>
      </c>
    </row>
    <row r="2310" spans="1:28">
      <c r="A2310" s="1">
        <v>45664.166666666664</v>
      </c>
      <c r="B2310" s="2" t="s">
        <v>50</v>
      </c>
      <c r="C2310">
        <v>14.87</v>
      </c>
      <c r="D2310">
        <v>34.68</v>
      </c>
      <c r="E2310">
        <v>19.18</v>
      </c>
      <c r="F2310">
        <v>24.64</v>
      </c>
      <c r="G2310" t="b">
        <v>0</v>
      </c>
      <c r="H2310" t="b">
        <v>0</v>
      </c>
      <c r="I2310" t="b">
        <v>0</v>
      </c>
      <c r="J2310" t="b">
        <v>0</v>
      </c>
      <c r="K2310">
        <v>4.6900000000000004</v>
      </c>
      <c r="L2310">
        <v>17.399999999999999</v>
      </c>
      <c r="M2310">
        <v>60.3</v>
      </c>
      <c r="N2310">
        <v>0</v>
      </c>
      <c r="O2310" s="2" t="s">
        <v>51</v>
      </c>
      <c r="P2310" s="2" t="s">
        <v>49</v>
      </c>
      <c r="Q2310">
        <v>172</v>
      </c>
      <c r="R2310" t="b">
        <v>0</v>
      </c>
      <c r="S2310" s="3">
        <v>45664</v>
      </c>
      <c r="T2310" s="2" t="s">
        <v>44</v>
      </c>
      <c r="U2310" t="b">
        <v>0</v>
      </c>
      <c r="V2310" s="2" t="s">
        <v>32</v>
      </c>
      <c r="W2310">
        <v>4</v>
      </c>
      <c r="X2310" s="2" t="s">
        <v>33</v>
      </c>
      <c r="Y2310">
        <v>1</v>
      </c>
      <c r="Z2310" s="2" t="s">
        <v>44</v>
      </c>
      <c r="AA2310" s="2" t="s">
        <v>34</v>
      </c>
      <c r="AB2310" s="2" t="s">
        <v>35</v>
      </c>
    </row>
    <row r="2311" spans="1:28">
      <c r="A2311" s="1">
        <v>45664.208333333336</v>
      </c>
      <c r="B2311" s="2" t="s">
        <v>50</v>
      </c>
      <c r="C2311">
        <v>17.05</v>
      </c>
      <c r="D2311">
        <v>38.81</v>
      </c>
      <c r="E2311">
        <v>16.899999999999999</v>
      </c>
      <c r="F2311">
        <v>18.71</v>
      </c>
      <c r="G2311" t="b">
        <v>0</v>
      </c>
      <c r="H2311" t="b">
        <v>0</v>
      </c>
      <c r="I2311" t="b">
        <v>0</v>
      </c>
      <c r="J2311" t="b">
        <v>0</v>
      </c>
      <c r="K2311">
        <v>3.66</v>
      </c>
      <c r="L2311">
        <v>19.399999999999999</v>
      </c>
      <c r="M2311">
        <v>63.2</v>
      </c>
      <c r="N2311">
        <v>0</v>
      </c>
      <c r="O2311" s="2" t="s">
        <v>51</v>
      </c>
      <c r="P2311" s="2" t="s">
        <v>49</v>
      </c>
      <c r="Q2311">
        <v>181</v>
      </c>
      <c r="R2311" t="b">
        <v>0</v>
      </c>
      <c r="S2311" s="3">
        <v>45664</v>
      </c>
      <c r="T2311" s="2" t="s">
        <v>44</v>
      </c>
      <c r="U2311" t="b">
        <v>0</v>
      </c>
      <c r="V2311" s="2" t="s">
        <v>32</v>
      </c>
      <c r="W2311">
        <v>5</v>
      </c>
      <c r="X2311" s="2" t="s">
        <v>33</v>
      </c>
      <c r="Y2311">
        <v>1</v>
      </c>
      <c r="Z2311" s="2" t="s">
        <v>44</v>
      </c>
      <c r="AA2311" s="2" t="s">
        <v>34</v>
      </c>
      <c r="AB2311" s="2" t="s">
        <v>35</v>
      </c>
    </row>
    <row r="2312" spans="1:28">
      <c r="A2312" s="1">
        <v>45664.25</v>
      </c>
      <c r="B2312" s="2" t="s">
        <v>50</v>
      </c>
      <c r="C2312">
        <v>5.85</v>
      </c>
      <c r="D2312">
        <v>35.69</v>
      </c>
      <c r="E2312">
        <v>23.93</v>
      </c>
      <c r="F2312">
        <v>17.239999999999998</v>
      </c>
      <c r="G2312" t="b">
        <v>0</v>
      </c>
      <c r="H2312" t="b">
        <v>0</v>
      </c>
      <c r="I2312" t="b">
        <v>0</v>
      </c>
      <c r="J2312" t="b">
        <v>0</v>
      </c>
      <c r="K2312">
        <v>3.31</v>
      </c>
      <c r="L2312">
        <v>21.2</v>
      </c>
      <c r="M2312">
        <v>54.5</v>
      </c>
      <c r="N2312">
        <v>0</v>
      </c>
      <c r="O2312" s="2" t="s">
        <v>51</v>
      </c>
      <c r="P2312" s="2" t="s">
        <v>49</v>
      </c>
      <c r="Q2312">
        <v>231</v>
      </c>
      <c r="R2312" t="b">
        <v>0</v>
      </c>
      <c r="S2312" s="3">
        <v>45664</v>
      </c>
      <c r="T2312" s="2" t="s">
        <v>44</v>
      </c>
      <c r="U2312" t="b">
        <v>0</v>
      </c>
      <c r="V2312" s="2" t="s">
        <v>32</v>
      </c>
      <c r="W2312">
        <v>6</v>
      </c>
      <c r="X2312" s="2" t="s">
        <v>33</v>
      </c>
      <c r="Y2312">
        <v>1</v>
      </c>
      <c r="Z2312" s="2" t="s">
        <v>44</v>
      </c>
      <c r="AA2312" s="2" t="s">
        <v>34</v>
      </c>
      <c r="AB2312" s="2" t="s">
        <v>35</v>
      </c>
    </row>
    <row r="2313" spans="1:28">
      <c r="A2313" s="1">
        <v>45664.291666666664</v>
      </c>
      <c r="B2313" s="2" t="s">
        <v>50</v>
      </c>
      <c r="C2313">
        <v>15.78</v>
      </c>
      <c r="D2313">
        <v>50.63</v>
      </c>
      <c r="E2313">
        <v>20.03</v>
      </c>
      <c r="F2313">
        <v>13.83</v>
      </c>
      <c r="G2313" t="b">
        <v>0</v>
      </c>
      <c r="H2313" t="b">
        <v>0</v>
      </c>
      <c r="I2313" t="b">
        <v>0</v>
      </c>
      <c r="J2313" t="b">
        <v>0</v>
      </c>
      <c r="K2313">
        <v>2.23</v>
      </c>
      <c r="L2313">
        <v>20.2</v>
      </c>
      <c r="M2313">
        <v>55</v>
      </c>
      <c r="N2313">
        <v>0</v>
      </c>
      <c r="O2313" s="2" t="s">
        <v>51</v>
      </c>
      <c r="P2313" s="2" t="s">
        <v>49</v>
      </c>
      <c r="Q2313">
        <v>253</v>
      </c>
      <c r="R2313" t="b">
        <v>1</v>
      </c>
      <c r="S2313" s="3">
        <v>45664</v>
      </c>
      <c r="T2313" s="2" t="s">
        <v>44</v>
      </c>
      <c r="U2313" t="b">
        <v>0</v>
      </c>
      <c r="V2313" s="2" t="s">
        <v>32</v>
      </c>
      <c r="W2313">
        <v>7</v>
      </c>
      <c r="X2313" s="2" t="s">
        <v>33</v>
      </c>
      <c r="Y2313">
        <v>1</v>
      </c>
      <c r="Z2313" s="2" t="s">
        <v>44</v>
      </c>
      <c r="AA2313" s="2" t="s">
        <v>34</v>
      </c>
      <c r="AB2313" s="2" t="s">
        <v>37</v>
      </c>
    </row>
    <row r="2314" spans="1:28">
      <c r="A2314" s="1">
        <v>45664.333333333336</v>
      </c>
      <c r="B2314" s="2" t="s">
        <v>50</v>
      </c>
      <c r="C2314">
        <v>32.799999999999997</v>
      </c>
      <c r="D2314">
        <v>37.72</v>
      </c>
      <c r="E2314">
        <v>33.89</v>
      </c>
      <c r="F2314">
        <v>36.880000000000003</v>
      </c>
      <c r="G2314" t="b">
        <v>0</v>
      </c>
      <c r="H2314" t="b">
        <v>0</v>
      </c>
      <c r="I2314" t="b">
        <v>0</v>
      </c>
      <c r="J2314" t="b">
        <v>0</v>
      </c>
      <c r="K2314">
        <v>1.4</v>
      </c>
      <c r="L2314">
        <v>24.6</v>
      </c>
      <c r="M2314">
        <v>61.8</v>
      </c>
      <c r="N2314">
        <v>0</v>
      </c>
      <c r="O2314" s="2" t="s">
        <v>51</v>
      </c>
      <c r="P2314" s="2" t="s">
        <v>49</v>
      </c>
      <c r="Q2314">
        <v>269</v>
      </c>
      <c r="R2314" t="b">
        <v>1</v>
      </c>
      <c r="S2314" s="3">
        <v>45664</v>
      </c>
      <c r="T2314" s="2" t="s">
        <v>44</v>
      </c>
      <c r="U2314" t="b">
        <v>0</v>
      </c>
      <c r="V2314" s="2" t="s">
        <v>32</v>
      </c>
      <c r="W2314">
        <v>8</v>
      </c>
      <c r="X2314" s="2" t="s">
        <v>33</v>
      </c>
      <c r="Y2314">
        <v>1</v>
      </c>
      <c r="Z2314" s="2" t="s">
        <v>44</v>
      </c>
      <c r="AA2314" s="2" t="s">
        <v>34</v>
      </c>
      <c r="AB2314" s="2" t="s">
        <v>37</v>
      </c>
    </row>
    <row r="2315" spans="1:28">
      <c r="A2315" s="1">
        <v>45664.375</v>
      </c>
      <c r="B2315" s="2" t="s">
        <v>50</v>
      </c>
      <c r="C2315">
        <v>17.18</v>
      </c>
      <c r="D2315">
        <v>39.270000000000003</v>
      </c>
      <c r="E2315">
        <v>35.549999999999997</v>
      </c>
      <c r="F2315">
        <v>28.34</v>
      </c>
      <c r="G2315" t="b">
        <v>0</v>
      </c>
      <c r="H2315" t="b">
        <v>0</v>
      </c>
      <c r="I2315" t="b">
        <v>0</v>
      </c>
      <c r="J2315" t="b">
        <v>0</v>
      </c>
      <c r="K2315">
        <v>2.71</v>
      </c>
      <c r="L2315">
        <v>24.6</v>
      </c>
      <c r="M2315">
        <v>57.3</v>
      </c>
      <c r="N2315">
        <v>0.2</v>
      </c>
      <c r="O2315" s="2" t="s">
        <v>51</v>
      </c>
      <c r="P2315" s="2" t="s">
        <v>49</v>
      </c>
      <c r="Q2315">
        <v>232</v>
      </c>
      <c r="R2315" t="b">
        <v>1</v>
      </c>
      <c r="S2315" s="3">
        <v>45664</v>
      </c>
      <c r="T2315" s="2" t="s">
        <v>44</v>
      </c>
      <c r="U2315" t="b">
        <v>0</v>
      </c>
      <c r="V2315" s="2" t="s">
        <v>32</v>
      </c>
      <c r="W2315">
        <v>9</v>
      </c>
      <c r="X2315" s="2" t="s">
        <v>36</v>
      </c>
      <c r="Y2315">
        <v>1</v>
      </c>
      <c r="Z2315" s="2" t="s">
        <v>44</v>
      </c>
      <c r="AA2315" s="2" t="s">
        <v>34</v>
      </c>
      <c r="AB2315" s="2" t="s">
        <v>37</v>
      </c>
    </row>
    <row r="2316" spans="1:28">
      <c r="A2316" s="1">
        <v>45664.416666666664</v>
      </c>
      <c r="B2316" s="2" t="s">
        <v>50</v>
      </c>
      <c r="C2316">
        <v>19.18</v>
      </c>
      <c r="D2316">
        <v>62.79</v>
      </c>
      <c r="E2316">
        <v>16.61</v>
      </c>
      <c r="F2316">
        <v>27.83</v>
      </c>
      <c r="G2316" t="b">
        <v>0</v>
      </c>
      <c r="H2316" t="b">
        <v>0</v>
      </c>
      <c r="I2316" t="b">
        <v>0</v>
      </c>
      <c r="J2316" t="b">
        <v>0</v>
      </c>
      <c r="K2316">
        <v>3.09</v>
      </c>
      <c r="L2316">
        <v>22.1</v>
      </c>
      <c r="M2316">
        <v>67.900000000000006</v>
      </c>
      <c r="N2316">
        <v>0</v>
      </c>
      <c r="O2316" s="2" t="s">
        <v>51</v>
      </c>
      <c r="P2316" s="2" t="s">
        <v>49</v>
      </c>
      <c r="Q2316">
        <v>225</v>
      </c>
      <c r="R2316" t="b">
        <v>0</v>
      </c>
      <c r="S2316" s="3">
        <v>45664</v>
      </c>
      <c r="T2316" s="2" t="s">
        <v>44</v>
      </c>
      <c r="U2316" t="b">
        <v>0</v>
      </c>
      <c r="V2316" s="2" t="s">
        <v>32</v>
      </c>
      <c r="W2316">
        <v>10</v>
      </c>
      <c r="X2316" s="2" t="s">
        <v>33</v>
      </c>
      <c r="Y2316">
        <v>1</v>
      </c>
      <c r="Z2316" s="2" t="s">
        <v>44</v>
      </c>
      <c r="AA2316" s="2" t="s">
        <v>34</v>
      </c>
      <c r="AB2316" s="2" t="s">
        <v>35</v>
      </c>
    </row>
    <row r="2317" spans="1:28">
      <c r="A2317" s="1">
        <v>45664.458333333336</v>
      </c>
      <c r="B2317" s="2" t="s">
        <v>50</v>
      </c>
      <c r="C2317">
        <v>5.13</v>
      </c>
      <c r="D2317">
        <v>13.36</v>
      </c>
      <c r="E2317">
        <v>11.03</v>
      </c>
      <c r="F2317">
        <v>7.81</v>
      </c>
      <c r="G2317" t="b">
        <v>0</v>
      </c>
      <c r="H2317" t="b">
        <v>0</v>
      </c>
      <c r="I2317" t="b">
        <v>0</v>
      </c>
      <c r="J2317" t="b">
        <v>0</v>
      </c>
      <c r="K2317">
        <v>5.0999999999999996</v>
      </c>
      <c r="L2317">
        <v>22.8</v>
      </c>
      <c r="M2317">
        <v>68.099999999999994</v>
      </c>
      <c r="N2317">
        <v>0</v>
      </c>
      <c r="O2317" s="2" t="s">
        <v>51</v>
      </c>
      <c r="P2317" s="2" t="s">
        <v>49</v>
      </c>
      <c r="Q2317">
        <v>192</v>
      </c>
      <c r="R2317" t="b">
        <v>0</v>
      </c>
      <c r="S2317" s="3">
        <v>45664</v>
      </c>
      <c r="T2317" s="2" t="s">
        <v>44</v>
      </c>
      <c r="U2317" t="b">
        <v>0</v>
      </c>
      <c r="V2317" s="2" t="s">
        <v>32</v>
      </c>
      <c r="W2317">
        <v>11</v>
      </c>
      <c r="X2317" s="2" t="s">
        <v>33</v>
      </c>
      <c r="Y2317">
        <v>1</v>
      </c>
      <c r="Z2317" s="2" t="s">
        <v>44</v>
      </c>
      <c r="AA2317" s="2" t="s">
        <v>34</v>
      </c>
      <c r="AB2317" s="2" t="s">
        <v>35</v>
      </c>
    </row>
    <row r="2318" spans="1:28">
      <c r="A2318" s="1">
        <v>45664.5</v>
      </c>
      <c r="B2318" s="2" t="s">
        <v>50</v>
      </c>
      <c r="C2318">
        <v>19.89</v>
      </c>
      <c r="D2318">
        <v>22.87</v>
      </c>
      <c r="E2318">
        <v>19.579999999999998</v>
      </c>
      <c r="F2318">
        <v>16.04</v>
      </c>
      <c r="G2318" t="b">
        <v>0</v>
      </c>
      <c r="H2318" t="b">
        <v>0</v>
      </c>
      <c r="I2318" t="b">
        <v>0</v>
      </c>
      <c r="J2318" t="b">
        <v>0</v>
      </c>
      <c r="K2318">
        <v>2.96</v>
      </c>
      <c r="L2318">
        <v>26.8</v>
      </c>
      <c r="M2318">
        <v>64.2</v>
      </c>
      <c r="N2318">
        <v>0</v>
      </c>
      <c r="O2318" s="2" t="s">
        <v>51</v>
      </c>
      <c r="P2318" s="2" t="s">
        <v>49</v>
      </c>
      <c r="Q2318">
        <v>178</v>
      </c>
      <c r="R2318" t="b">
        <v>0</v>
      </c>
      <c r="S2318" s="3">
        <v>45664</v>
      </c>
      <c r="T2318" s="2" t="s">
        <v>44</v>
      </c>
      <c r="U2318" t="b">
        <v>0</v>
      </c>
      <c r="V2318" s="2" t="s">
        <v>32</v>
      </c>
      <c r="W2318">
        <v>12</v>
      </c>
      <c r="X2318" s="2" t="s">
        <v>33</v>
      </c>
      <c r="Y2318">
        <v>1</v>
      </c>
      <c r="Z2318" s="2" t="s">
        <v>44</v>
      </c>
      <c r="AA2318" s="2" t="s">
        <v>34</v>
      </c>
      <c r="AB2318" s="2" t="s">
        <v>35</v>
      </c>
    </row>
    <row r="2319" spans="1:28">
      <c r="A2319" s="1">
        <v>45664.541666666664</v>
      </c>
      <c r="B2319" s="2" t="s">
        <v>50</v>
      </c>
      <c r="C2319">
        <v>19.57</v>
      </c>
      <c r="D2319">
        <v>41.79</v>
      </c>
      <c r="E2319">
        <v>12.19</v>
      </c>
      <c r="F2319">
        <v>17.11</v>
      </c>
      <c r="G2319" t="b">
        <v>0</v>
      </c>
      <c r="H2319" t="b">
        <v>0</v>
      </c>
      <c r="I2319" t="b">
        <v>0</v>
      </c>
      <c r="J2319" t="b">
        <v>0</v>
      </c>
      <c r="K2319">
        <v>3.8</v>
      </c>
      <c r="L2319">
        <v>26.6</v>
      </c>
      <c r="M2319">
        <v>63.7</v>
      </c>
      <c r="N2319">
        <v>0</v>
      </c>
      <c r="O2319" s="2" t="s">
        <v>51</v>
      </c>
      <c r="P2319" s="2" t="s">
        <v>49</v>
      </c>
      <c r="Q2319">
        <v>190</v>
      </c>
      <c r="R2319" t="b">
        <v>0</v>
      </c>
      <c r="S2319" s="3">
        <v>45664</v>
      </c>
      <c r="T2319" s="2" t="s">
        <v>44</v>
      </c>
      <c r="U2319" t="b">
        <v>0</v>
      </c>
      <c r="V2319" s="2" t="s">
        <v>32</v>
      </c>
      <c r="W2319">
        <v>13</v>
      </c>
      <c r="X2319" s="2" t="s">
        <v>33</v>
      </c>
      <c r="Y2319">
        <v>1</v>
      </c>
      <c r="Z2319" s="2" t="s">
        <v>44</v>
      </c>
      <c r="AA2319" s="2" t="s">
        <v>34</v>
      </c>
      <c r="AB2319" s="2" t="s">
        <v>35</v>
      </c>
    </row>
    <row r="2320" spans="1:28">
      <c r="A2320" s="1">
        <v>45664.583333333336</v>
      </c>
      <c r="B2320" s="2" t="s">
        <v>50</v>
      </c>
      <c r="C2320">
        <v>31.7</v>
      </c>
      <c r="D2320">
        <v>44.79</v>
      </c>
      <c r="E2320">
        <v>18.41</v>
      </c>
      <c r="F2320">
        <v>35.42</v>
      </c>
      <c r="G2320" t="b">
        <v>0</v>
      </c>
      <c r="H2320" t="b">
        <v>0</v>
      </c>
      <c r="I2320" t="b">
        <v>0</v>
      </c>
      <c r="J2320" t="b">
        <v>0</v>
      </c>
      <c r="K2320">
        <v>1.85</v>
      </c>
      <c r="L2320">
        <v>26.6</v>
      </c>
      <c r="M2320">
        <v>74.400000000000006</v>
      </c>
      <c r="N2320">
        <v>0</v>
      </c>
      <c r="O2320" s="2" t="s">
        <v>51</v>
      </c>
      <c r="P2320" s="2" t="s">
        <v>49</v>
      </c>
      <c r="Q2320">
        <v>211</v>
      </c>
      <c r="R2320" t="b">
        <v>0</v>
      </c>
      <c r="S2320" s="3">
        <v>45664</v>
      </c>
      <c r="T2320" s="2" t="s">
        <v>44</v>
      </c>
      <c r="U2320" t="b">
        <v>0</v>
      </c>
      <c r="V2320" s="2" t="s">
        <v>32</v>
      </c>
      <c r="W2320">
        <v>14</v>
      </c>
      <c r="X2320" s="2" t="s">
        <v>33</v>
      </c>
      <c r="Y2320">
        <v>1</v>
      </c>
      <c r="Z2320" s="2" t="s">
        <v>44</v>
      </c>
      <c r="AA2320" s="2" t="s">
        <v>34</v>
      </c>
      <c r="AB2320" s="2" t="s">
        <v>35</v>
      </c>
    </row>
    <row r="2321" spans="1:28">
      <c r="A2321" s="1">
        <v>45664.625</v>
      </c>
      <c r="B2321" s="2" t="s">
        <v>50</v>
      </c>
      <c r="C2321">
        <v>24.33</v>
      </c>
      <c r="D2321">
        <v>31.71</v>
      </c>
      <c r="E2321">
        <v>13.05</v>
      </c>
      <c r="F2321">
        <v>21.53</v>
      </c>
      <c r="G2321" t="b">
        <v>0</v>
      </c>
      <c r="H2321" t="b">
        <v>0</v>
      </c>
      <c r="I2321" t="b">
        <v>0</v>
      </c>
      <c r="J2321" t="b">
        <v>0</v>
      </c>
      <c r="K2321">
        <v>0.88</v>
      </c>
      <c r="L2321">
        <v>26.3</v>
      </c>
      <c r="M2321">
        <v>53.5</v>
      </c>
      <c r="N2321">
        <v>0</v>
      </c>
      <c r="O2321" s="2" t="s">
        <v>51</v>
      </c>
      <c r="P2321" s="2" t="s">
        <v>49</v>
      </c>
      <c r="Q2321">
        <v>232</v>
      </c>
      <c r="R2321" t="b">
        <v>0</v>
      </c>
      <c r="S2321" s="3">
        <v>45664</v>
      </c>
      <c r="T2321" s="2" t="s">
        <v>44</v>
      </c>
      <c r="U2321" t="b">
        <v>0</v>
      </c>
      <c r="V2321" s="2" t="s">
        <v>32</v>
      </c>
      <c r="W2321">
        <v>15</v>
      </c>
      <c r="X2321" s="2" t="s">
        <v>33</v>
      </c>
      <c r="Y2321">
        <v>1</v>
      </c>
      <c r="Z2321" s="2" t="s">
        <v>44</v>
      </c>
      <c r="AA2321" s="2" t="s">
        <v>34</v>
      </c>
      <c r="AB2321" s="2" t="s">
        <v>35</v>
      </c>
    </row>
    <row r="2322" spans="1:28">
      <c r="A2322" s="1">
        <v>45664.666666666664</v>
      </c>
      <c r="B2322" s="2" t="s">
        <v>50</v>
      </c>
      <c r="C2322">
        <v>28.89</v>
      </c>
      <c r="D2322">
        <v>51.69</v>
      </c>
      <c r="E2322">
        <v>19.28</v>
      </c>
      <c r="F2322">
        <v>34.29</v>
      </c>
      <c r="G2322" t="b">
        <v>0</v>
      </c>
      <c r="H2322" t="b">
        <v>0</v>
      </c>
      <c r="I2322" t="b">
        <v>0</v>
      </c>
      <c r="J2322" t="b">
        <v>0</v>
      </c>
      <c r="K2322">
        <v>1.04</v>
      </c>
      <c r="L2322">
        <v>25.9</v>
      </c>
      <c r="N2322">
        <v>0</v>
      </c>
      <c r="O2322" s="2" t="s">
        <v>51</v>
      </c>
      <c r="P2322" s="2" t="s">
        <v>49</v>
      </c>
      <c r="Q2322">
        <v>262</v>
      </c>
      <c r="R2322" t="b">
        <v>0</v>
      </c>
      <c r="S2322" s="3">
        <v>45664</v>
      </c>
      <c r="T2322" s="2" t="s">
        <v>44</v>
      </c>
      <c r="U2322" t="b">
        <v>0</v>
      </c>
      <c r="V2322" s="2" t="s">
        <v>32</v>
      </c>
      <c r="W2322">
        <v>16</v>
      </c>
      <c r="X2322" s="2" t="s">
        <v>33</v>
      </c>
      <c r="Y2322">
        <v>1</v>
      </c>
      <c r="Z2322" s="2" t="s">
        <v>44</v>
      </c>
      <c r="AA2322" s="2" t="s">
        <v>34</v>
      </c>
      <c r="AB2322" s="2" t="s">
        <v>35</v>
      </c>
    </row>
    <row r="2323" spans="1:28">
      <c r="A2323" s="1">
        <v>45664.708333333336</v>
      </c>
      <c r="B2323" s="2" t="s">
        <v>50</v>
      </c>
      <c r="C2323">
        <v>24.65</v>
      </c>
      <c r="D2323">
        <v>33.74</v>
      </c>
      <c r="E2323">
        <v>15.66</v>
      </c>
      <c r="F2323">
        <v>21.05</v>
      </c>
      <c r="G2323" t="b">
        <v>0</v>
      </c>
      <c r="H2323" t="b">
        <v>0</v>
      </c>
      <c r="I2323" t="b">
        <v>0</v>
      </c>
      <c r="J2323" t="b">
        <v>0</v>
      </c>
      <c r="K2323">
        <v>1.25</v>
      </c>
      <c r="L2323">
        <v>26.2</v>
      </c>
      <c r="M2323">
        <v>71.099999999999994</v>
      </c>
      <c r="N2323">
        <v>0</v>
      </c>
      <c r="O2323" s="2" t="s">
        <v>51</v>
      </c>
      <c r="P2323" s="2" t="s">
        <v>49</v>
      </c>
      <c r="Q2323">
        <v>278</v>
      </c>
      <c r="R2323" t="b">
        <v>1</v>
      </c>
      <c r="S2323" s="3">
        <v>45664</v>
      </c>
      <c r="T2323" s="2" t="s">
        <v>44</v>
      </c>
      <c r="U2323" t="b">
        <v>0</v>
      </c>
      <c r="V2323" s="2" t="s">
        <v>32</v>
      </c>
      <c r="W2323">
        <v>17</v>
      </c>
      <c r="X2323" s="2" t="s">
        <v>33</v>
      </c>
      <c r="Y2323">
        <v>1</v>
      </c>
      <c r="Z2323" s="2" t="s">
        <v>44</v>
      </c>
      <c r="AA2323" s="2" t="s">
        <v>34</v>
      </c>
      <c r="AB2323" s="2" t="s">
        <v>37</v>
      </c>
    </row>
    <row r="2324" spans="1:28">
      <c r="A2324" s="1">
        <v>45664.75</v>
      </c>
      <c r="B2324" s="2" t="s">
        <v>50</v>
      </c>
      <c r="C2324">
        <v>7.79</v>
      </c>
      <c r="D2324">
        <v>55.56</v>
      </c>
      <c r="E2324">
        <v>21.45</v>
      </c>
      <c r="F2324">
        <v>18.62</v>
      </c>
      <c r="G2324" t="b">
        <v>0</v>
      </c>
      <c r="H2324" t="b">
        <v>0</v>
      </c>
      <c r="I2324" t="b">
        <v>0</v>
      </c>
      <c r="J2324" t="b">
        <v>0</v>
      </c>
      <c r="K2324">
        <v>4.6500000000000004</v>
      </c>
      <c r="L2324">
        <v>21.3</v>
      </c>
      <c r="M2324">
        <v>75.599999999999994</v>
      </c>
      <c r="N2324">
        <v>0</v>
      </c>
      <c r="O2324" s="2" t="s">
        <v>51</v>
      </c>
      <c r="P2324" s="2" t="s">
        <v>49</v>
      </c>
      <c r="Q2324">
        <v>285</v>
      </c>
      <c r="R2324" t="b">
        <v>1</v>
      </c>
      <c r="S2324" s="3">
        <v>45664</v>
      </c>
      <c r="T2324" s="2" t="s">
        <v>44</v>
      </c>
      <c r="U2324" t="b">
        <v>0</v>
      </c>
      <c r="V2324" s="2" t="s">
        <v>32</v>
      </c>
      <c r="W2324">
        <v>18</v>
      </c>
      <c r="X2324" s="2" t="s">
        <v>33</v>
      </c>
      <c r="Y2324">
        <v>1</v>
      </c>
      <c r="Z2324" s="2" t="s">
        <v>44</v>
      </c>
      <c r="AA2324" s="2" t="s">
        <v>34</v>
      </c>
      <c r="AB2324" s="2" t="s">
        <v>37</v>
      </c>
    </row>
    <row r="2325" spans="1:28">
      <c r="A2325" s="1">
        <v>45664.791666666664</v>
      </c>
      <c r="B2325" s="2" t="s">
        <v>50</v>
      </c>
      <c r="C2325">
        <v>38.4</v>
      </c>
      <c r="D2325">
        <v>44.16</v>
      </c>
      <c r="E2325">
        <v>22.66</v>
      </c>
      <c r="F2325">
        <v>42.05</v>
      </c>
      <c r="G2325" t="b">
        <v>0</v>
      </c>
      <c r="H2325" t="b">
        <v>0</v>
      </c>
      <c r="I2325" t="b">
        <v>0</v>
      </c>
      <c r="J2325" t="b">
        <v>0</v>
      </c>
      <c r="K2325">
        <v>1.1399999999999999</v>
      </c>
      <c r="L2325">
        <v>19.899999999999999</v>
      </c>
      <c r="M2325">
        <v>55.1</v>
      </c>
      <c r="N2325">
        <v>0</v>
      </c>
      <c r="O2325" s="2" t="s">
        <v>51</v>
      </c>
      <c r="P2325" s="2" t="s">
        <v>49</v>
      </c>
      <c r="Q2325">
        <v>260</v>
      </c>
      <c r="R2325" t="b">
        <v>1</v>
      </c>
      <c r="S2325" s="3">
        <v>45664</v>
      </c>
      <c r="T2325" s="2" t="s">
        <v>44</v>
      </c>
      <c r="U2325" t="b">
        <v>0</v>
      </c>
      <c r="V2325" s="2" t="s">
        <v>32</v>
      </c>
      <c r="W2325">
        <v>19</v>
      </c>
      <c r="X2325" s="2" t="s">
        <v>33</v>
      </c>
      <c r="Y2325">
        <v>1</v>
      </c>
      <c r="Z2325" s="2" t="s">
        <v>44</v>
      </c>
      <c r="AA2325" s="2" t="s">
        <v>34</v>
      </c>
      <c r="AB2325" s="2" t="s">
        <v>37</v>
      </c>
    </row>
    <row r="2326" spans="1:28">
      <c r="A2326" s="1">
        <v>45664.833333333336</v>
      </c>
      <c r="B2326" s="2" t="s">
        <v>50</v>
      </c>
      <c r="C2326">
        <v>16.27</v>
      </c>
      <c r="D2326">
        <v>58.24</v>
      </c>
      <c r="E2326">
        <v>20.58</v>
      </c>
      <c r="F2326">
        <v>29.19</v>
      </c>
      <c r="G2326" t="b">
        <v>0</v>
      </c>
      <c r="H2326" t="b">
        <v>0</v>
      </c>
      <c r="I2326" t="b">
        <v>0</v>
      </c>
      <c r="J2326" t="b">
        <v>0</v>
      </c>
      <c r="K2326">
        <v>3.2</v>
      </c>
      <c r="L2326">
        <v>18.7</v>
      </c>
      <c r="M2326">
        <v>64.8</v>
      </c>
      <c r="N2326">
        <v>0</v>
      </c>
      <c r="O2326" s="2" t="s">
        <v>51</v>
      </c>
      <c r="P2326" s="2" t="s">
        <v>49</v>
      </c>
      <c r="Q2326">
        <v>237</v>
      </c>
      <c r="R2326" t="b">
        <v>0</v>
      </c>
      <c r="S2326" s="3">
        <v>45664</v>
      </c>
      <c r="T2326" s="2" t="s">
        <v>44</v>
      </c>
      <c r="U2326" t="b">
        <v>0</v>
      </c>
      <c r="V2326" s="2" t="s">
        <v>32</v>
      </c>
      <c r="W2326">
        <v>20</v>
      </c>
      <c r="X2326" s="2" t="s">
        <v>33</v>
      </c>
      <c r="Y2326">
        <v>1</v>
      </c>
      <c r="Z2326" s="2" t="s">
        <v>44</v>
      </c>
      <c r="AA2326" s="2" t="s">
        <v>34</v>
      </c>
      <c r="AB2326" s="2" t="s">
        <v>35</v>
      </c>
    </row>
    <row r="2327" spans="1:28">
      <c r="A2327" s="1">
        <v>45664.875</v>
      </c>
      <c r="B2327" s="2" t="s">
        <v>50</v>
      </c>
      <c r="C2327">
        <v>32.049999999999997</v>
      </c>
      <c r="D2327">
        <v>37.25</v>
      </c>
      <c r="E2327">
        <v>15.52</v>
      </c>
      <c r="F2327">
        <v>27.29</v>
      </c>
      <c r="G2327" t="b">
        <v>0</v>
      </c>
      <c r="H2327" t="b">
        <v>0</v>
      </c>
      <c r="I2327" t="b">
        <v>0</v>
      </c>
      <c r="J2327" t="b">
        <v>0</v>
      </c>
      <c r="K2327">
        <v>1.22</v>
      </c>
      <c r="L2327">
        <v>20</v>
      </c>
      <c r="M2327">
        <v>77.3</v>
      </c>
      <c r="N2327">
        <v>0</v>
      </c>
      <c r="O2327" s="2" t="s">
        <v>51</v>
      </c>
      <c r="P2327" s="2" t="s">
        <v>49</v>
      </c>
      <c r="Q2327">
        <v>218</v>
      </c>
      <c r="R2327" t="b">
        <v>0</v>
      </c>
      <c r="S2327" s="3">
        <v>45664</v>
      </c>
      <c r="T2327" s="2" t="s">
        <v>44</v>
      </c>
      <c r="U2327" t="b">
        <v>0</v>
      </c>
      <c r="V2327" s="2" t="s">
        <v>32</v>
      </c>
      <c r="W2327">
        <v>21</v>
      </c>
      <c r="X2327" s="2" t="s">
        <v>33</v>
      </c>
      <c r="Y2327">
        <v>1</v>
      </c>
      <c r="Z2327" s="2" t="s">
        <v>44</v>
      </c>
      <c r="AA2327" s="2" t="s">
        <v>34</v>
      </c>
      <c r="AB2327" s="2" t="s">
        <v>35</v>
      </c>
    </row>
    <row r="2328" spans="1:28">
      <c r="A2328" s="1">
        <v>45664.916666666664</v>
      </c>
      <c r="B2328" s="2" t="s">
        <v>50</v>
      </c>
      <c r="C2328">
        <v>8.9700000000000006</v>
      </c>
      <c r="D2328">
        <v>32.130000000000003</v>
      </c>
      <c r="E2328">
        <v>14.74</v>
      </c>
      <c r="F2328">
        <v>20.71</v>
      </c>
      <c r="G2328" t="b">
        <v>0</v>
      </c>
      <c r="H2328" t="b">
        <v>0</v>
      </c>
      <c r="I2328" t="b">
        <v>0</v>
      </c>
      <c r="J2328" t="b">
        <v>0</v>
      </c>
      <c r="K2328">
        <v>3.57</v>
      </c>
      <c r="L2328">
        <v>20.7</v>
      </c>
      <c r="M2328">
        <v>70</v>
      </c>
      <c r="N2328">
        <v>0</v>
      </c>
      <c r="O2328" s="2" t="s">
        <v>51</v>
      </c>
      <c r="P2328" s="2" t="s">
        <v>49</v>
      </c>
      <c r="Q2328">
        <v>178</v>
      </c>
      <c r="R2328" t="b">
        <v>0</v>
      </c>
      <c r="S2328" s="3">
        <v>45664</v>
      </c>
      <c r="T2328" s="2" t="s">
        <v>44</v>
      </c>
      <c r="U2328" t="b">
        <v>0</v>
      </c>
      <c r="V2328" s="2" t="s">
        <v>32</v>
      </c>
      <c r="W2328">
        <v>22</v>
      </c>
      <c r="X2328" s="2" t="s">
        <v>33</v>
      </c>
      <c r="Y2328">
        <v>1</v>
      </c>
      <c r="Z2328" s="2" t="s">
        <v>44</v>
      </c>
      <c r="AA2328" s="2" t="s">
        <v>34</v>
      </c>
      <c r="AB2328" s="2" t="s">
        <v>35</v>
      </c>
    </row>
    <row r="2329" spans="1:28">
      <c r="A2329" s="1">
        <v>45664.958333333336</v>
      </c>
      <c r="B2329" s="2" t="s">
        <v>50</v>
      </c>
      <c r="C2329">
        <v>21.46</v>
      </c>
      <c r="D2329">
        <v>57.34</v>
      </c>
      <c r="E2329">
        <v>2.58</v>
      </c>
      <c r="F2329">
        <v>17.82</v>
      </c>
      <c r="G2329" t="b">
        <v>0</v>
      </c>
      <c r="H2329" t="b">
        <v>0</v>
      </c>
      <c r="I2329" t="b">
        <v>0</v>
      </c>
      <c r="J2329" t="b">
        <v>0</v>
      </c>
      <c r="K2329">
        <v>3.08</v>
      </c>
      <c r="L2329">
        <v>16.899999999999999</v>
      </c>
      <c r="M2329">
        <v>70.099999999999994</v>
      </c>
      <c r="N2329">
        <v>0</v>
      </c>
      <c r="O2329" s="2" t="s">
        <v>51</v>
      </c>
      <c r="P2329" s="2" t="s">
        <v>49</v>
      </c>
      <c r="Q2329">
        <v>187</v>
      </c>
      <c r="R2329" t="b">
        <v>0</v>
      </c>
      <c r="S2329" s="3">
        <v>45664</v>
      </c>
      <c r="T2329" s="2" t="s">
        <v>44</v>
      </c>
      <c r="U2329" t="b">
        <v>0</v>
      </c>
      <c r="V2329" s="2" t="s">
        <v>32</v>
      </c>
      <c r="W2329">
        <v>23</v>
      </c>
      <c r="X2329" s="2" t="s">
        <v>33</v>
      </c>
      <c r="Y2329">
        <v>1</v>
      </c>
      <c r="Z2329" s="2" t="s">
        <v>44</v>
      </c>
      <c r="AA2329" s="2" t="s">
        <v>34</v>
      </c>
      <c r="AB2329" s="2" t="s">
        <v>35</v>
      </c>
    </row>
    <row r="2330" spans="1:28">
      <c r="A2330" s="1">
        <v>45665</v>
      </c>
      <c r="B2330" s="2" t="s">
        <v>50</v>
      </c>
      <c r="C2330">
        <v>15.96</v>
      </c>
      <c r="D2330">
        <v>49.34</v>
      </c>
      <c r="E2330">
        <v>15.26</v>
      </c>
      <c r="F2330">
        <v>15.14</v>
      </c>
      <c r="G2330" t="b">
        <v>0</v>
      </c>
      <c r="H2330" t="b">
        <v>0</v>
      </c>
      <c r="I2330" t="b">
        <v>0</v>
      </c>
      <c r="J2330" t="b">
        <v>0</v>
      </c>
      <c r="K2330">
        <v>2.61</v>
      </c>
      <c r="L2330">
        <v>12.7</v>
      </c>
      <c r="M2330">
        <v>69.8</v>
      </c>
      <c r="N2330">
        <v>0</v>
      </c>
      <c r="O2330" s="2" t="s">
        <v>51</v>
      </c>
      <c r="P2330" s="2" t="s">
        <v>49</v>
      </c>
      <c r="Q2330">
        <v>159</v>
      </c>
      <c r="R2330" t="b">
        <v>0</v>
      </c>
      <c r="S2330" s="3">
        <v>45665</v>
      </c>
      <c r="T2330" s="2" t="s">
        <v>31</v>
      </c>
      <c r="U2330" t="b">
        <v>0</v>
      </c>
      <c r="V2330" s="2" t="s">
        <v>32</v>
      </c>
      <c r="W2330">
        <v>0</v>
      </c>
      <c r="X2330" s="2" t="s">
        <v>33</v>
      </c>
      <c r="Y2330">
        <v>1</v>
      </c>
      <c r="Z2330" s="2" t="s">
        <v>31</v>
      </c>
      <c r="AA2330" s="2" t="s">
        <v>34</v>
      </c>
      <c r="AB2330" s="2" t="s">
        <v>35</v>
      </c>
    </row>
    <row r="2331" spans="1:28">
      <c r="A2331" s="1">
        <v>45665.041666666664</v>
      </c>
      <c r="B2331" s="2" t="s">
        <v>50</v>
      </c>
      <c r="C2331">
        <v>15.74</v>
      </c>
      <c r="D2331">
        <v>21.78</v>
      </c>
      <c r="E2331">
        <v>6.96</v>
      </c>
      <c r="F2331">
        <v>22.1</v>
      </c>
      <c r="G2331" t="b">
        <v>0</v>
      </c>
      <c r="H2331" t="b">
        <v>0</v>
      </c>
      <c r="I2331" t="b">
        <v>0</v>
      </c>
      <c r="J2331" t="b">
        <v>0</v>
      </c>
      <c r="K2331">
        <v>2.93</v>
      </c>
      <c r="L2331">
        <v>13.9</v>
      </c>
      <c r="M2331">
        <v>67.599999999999994</v>
      </c>
      <c r="N2331">
        <v>0</v>
      </c>
      <c r="O2331" s="2" t="s">
        <v>51</v>
      </c>
      <c r="P2331" s="2" t="s">
        <v>49</v>
      </c>
      <c r="Q2331">
        <v>144</v>
      </c>
      <c r="R2331" t="b">
        <v>0</v>
      </c>
      <c r="S2331" s="3">
        <v>45665</v>
      </c>
      <c r="T2331" s="2" t="s">
        <v>31</v>
      </c>
      <c r="U2331" t="b">
        <v>0</v>
      </c>
      <c r="V2331" s="2" t="s">
        <v>32</v>
      </c>
      <c r="W2331">
        <v>1</v>
      </c>
      <c r="X2331" s="2" t="s">
        <v>33</v>
      </c>
      <c r="Y2331">
        <v>1</v>
      </c>
      <c r="Z2331" s="2" t="s">
        <v>31</v>
      </c>
      <c r="AA2331" s="2" t="s">
        <v>34</v>
      </c>
      <c r="AB2331" s="2" t="s">
        <v>35</v>
      </c>
    </row>
    <row r="2332" spans="1:28">
      <c r="A2332" s="1">
        <v>45665.083333333336</v>
      </c>
      <c r="B2332" s="2" t="s">
        <v>50</v>
      </c>
      <c r="C2332">
        <v>16.93</v>
      </c>
      <c r="D2332">
        <v>36.799999999999997</v>
      </c>
      <c r="E2332">
        <v>16.100000000000001</v>
      </c>
      <c r="F2332">
        <v>18.47</v>
      </c>
      <c r="G2332" t="b">
        <v>0</v>
      </c>
      <c r="H2332" t="b">
        <v>0</v>
      </c>
      <c r="I2332" t="b">
        <v>0</v>
      </c>
      <c r="J2332" t="b">
        <v>0</v>
      </c>
      <c r="K2332">
        <v>2.36</v>
      </c>
      <c r="L2332">
        <v>15.7</v>
      </c>
      <c r="M2332">
        <v>71.7</v>
      </c>
      <c r="N2332">
        <v>0</v>
      </c>
      <c r="O2332" s="2" t="s">
        <v>51</v>
      </c>
      <c r="P2332" s="2" t="s">
        <v>49</v>
      </c>
      <c r="Q2332">
        <v>198</v>
      </c>
      <c r="R2332" t="b">
        <v>0</v>
      </c>
      <c r="S2332" s="3">
        <v>45665</v>
      </c>
      <c r="T2332" s="2" t="s">
        <v>31</v>
      </c>
      <c r="U2332" t="b">
        <v>0</v>
      </c>
      <c r="V2332" s="2" t="s">
        <v>32</v>
      </c>
      <c r="W2332">
        <v>2</v>
      </c>
      <c r="X2332" s="2" t="s">
        <v>33</v>
      </c>
      <c r="Y2332">
        <v>1</v>
      </c>
      <c r="Z2332" s="2" t="s">
        <v>31</v>
      </c>
      <c r="AA2332" s="2" t="s">
        <v>34</v>
      </c>
      <c r="AB2332" s="2" t="s">
        <v>35</v>
      </c>
    </row>
    <row r="2333" spans="1:28">
      <c r="A2333" s="1">
        <v>45665.125</v>
      </c>
      <c r="B2333" s="2" t="s">
        <v>50</v>
      </c>
      <c r="C2333">
        <v>9.2100000000000009</v>
      </c>
      <c r="D2333">
        <v>29.17</v>
      </c>
      <c r="E2333">
        <v>16.34</v>
      </c>
      <c r="F2333">
        <v>19.59</v>
      </c>
      <c r="G2333" t="b">
        <v>0</v>
      </c>
      <c r="H2333" t="b">
        <v>0</v>
      </c>
      <c r="I2333" t="b">
        <v>0</v>
      </c>
      <c r="J2333" t="b">
        <v>0</v>
      </c>
      <c r="K2333">
        <v>3.83</v>
      </c>
      <c r="L2333">
        <v>16.7</v>
      </c>
      <c r="M2333">
        <v>66.7</v>
      </c>
      <c r="N2333">
        <v>0</v>
      </c>
      <c r="O2333" s="2" t="s">
        <v>51</v>
      </c>
      <c r="P2333" s="2" t="s">
        <v>49</v>
      </c>
      <c r="Q2333">
        <v>170</v>
      </c>
      <c r="R2333" t="b">
        <v>0</v>
      </c>
      <c r="S2333" s="3">
        <v>45665</v>
      </c>
      <c r="T2333" s="2" t="s">
        <v>31</v>
      </c>
      <c r="U2333" t="b">
        <v>0</v>
      </c>
      <c r="V2333" s="2" t="s">
        <v>32</v>
      </c>
      <c r="W2333">
        <v>3</v>
      </c>
      <c r="X2333" s="2" t="s">
        <v>33</v>
      </c>
      <c r="Y2333">
        <v>1</v>
      </c>
      <c r="Z2333" s="2" t="s">
        <v>31</v>
      </c>
      <c r="AA2333" s="2" t="s">
        <v>34</v>
      </c>
      <c r="AB2333" s="2" t="s">
        <v>35</v>
      </c>
    </row>
    <row r="2334" spans="1:28">
      <c r="A2334" s="1">
        <v>45665.166666666664</v>
      </c>
      <c r="B2334" s="2" t="s">
        <v>50</v>
      </c>
      <c r="C2334">
        <v>24.42</v>
      </c>
      <c r="D2334">
        <v>28.08</v>
      </c>
      <c r="E2334">
        <v>21.57</v>
      </c>
      <c r="F2334">
        <v>25.13</v>
      </c>
      <c r="G2334" t="b">
        <v>0</v>
      </c>
      <c r="H2334" t="b">
        <v>0</v>
      </c>
      <c r="I2334" t="b">
        <v>0</v>
      </c>
      <c r="J2334" t="b">
        <v>0</v>
      </c>
      <c r="K2334">
        <v>2.86</v>
      </c>
      <c r="L2334">
        <v>17.7</v>
      </c>
      <c r="M2334">
        <v>67.599999999999994</v>
      </c>
      <c r="N2334">
        <v>0</v>
      </c>
      <c r="O2334" s="2" t="s">
        <v>51</v>
      </c>
      <c r="P2334" s="2" t="s">
        <v>49</v>
      </c>
      <c r="Q2334">
        <v>166</v>
      </c>
      <c r="R2334" t="b">
        <v>0</v>
      </c>
      <c r="S2334" s="3">
        <v>45665</v>
      </c>
      <c r="T2334" s="2" t="s">
        <v>31</v>
      </c>
      <c r="U2334" t="b">
        <v>0</v>
      </c>
      <c r="V2334" s="2" t="s">
        <v>32</v>
      </c>
      <c r="W2334">
        <v>4</v>
      </c>
      <c r="X2334" s="2" t="s">
        <v>33</v>
      </c>
      <c r="Y2334">
        <v>1</v>
      </c>
      <c r="Z2334" s="2" t="s">
        <v>31</v>
      </c>
      <c r="AA2334" s="2" t="s">
        <v>34</v>
      </c>
      <c r="AB2334" s="2" t="s">
        <v>35</v>
      </c>
    </row>
    <row r="2335" spans="1:28">
      <c r="A2335" s="1">
        <v>45665.208333333336</v>
      </c>
      <c r="B2335" s="2" t="s">
        <v>50</v>
      </c>
      <c r="C2335">
        <v>15.83</v>
      </c>
      <c r="D2335">
        <v>37.380000000000003</v>
      </c>
      <c r="E2335">
        <v>20.32</v>
      </c>
      <c r="F2335">
        <v>20.100000000000001</v>
      </c>
      <c r="G2335" t="b">
        <v>0</v>
      </c>
      <c r="H2335" t="b">
        <v>0</v>
      </c>
      <c r="I2335" t="b">
        <v>0</v>
      </c>
      <c r="J2335" t="b">
        <v>0</v>
      </c>
      <c r="K2335">
        <v>2.0099999999999998</v>
      </c>
      <c r="L2335">
        <v>19.600000000000001</v>
      </c>
      <c r="M2335">
        <v>67.3</v>
      </c>
      <c r="N2335">
        <v>0</v>
      </c>
      <c r="O2335" s="2" t="s">
        <v>51</v>
      </c>
      <c r="P2335" s="2" t="s">
        <v>49</v>
      </c>
      <c r="Q2335">
        <v>172</v>
      </c>
      <c r="R2335" t="b">
        <v>0</v>
      </c>
      <c r="S2335" s="3">
        <v>45665</v>
      </c>
      <c r="T2335" s="2" t="s">
        <v>31</v>
      </c>
      <c r="U2335" t="b">
        <v>0</v>
      </c>
      <c r="V2335" s="2" t="s">
        <v>32</v>
      </c>
      <c r="W2335">
        <v>5</v>
      </c>
      <c r="X2335" s="2" t="s">
        <v>33</v>
      </c>
      <c r="Y2335">
        <v>1</v>
      </c>
      <c r="Z2335" s="2" t="s">
        <v>31</v>
      </c>
      <c r="AA2335" s="2" t="s">
        <v>34</v>
      </c>
      <c r="AB2335" s="2" t="s">
        <v>35</v>
      </c>
    </row>
    <row r="2336" spans="1:28">
      <c r="A2336" s="1">
        <v>45665.25</v>
      </c>
      <c r="B2336" s="2" t="s">
        <v>50</v>
      </c>
      <c r="C2336">
        <v>24.06</v>
      </c>
      <c r="D2336">
        <v>27.67</v>
      </c>
      <c r="E2336">
        <v>29.5</v>
      </c>
      <c r="F2336">
        <v>16.98</v>
      </c>
      <c r="G2336" t="b">
        <v>0</v>
      </c>
      <c r="H2336" t="b">
        <v>0</v>
      </c>
      <c r="I2336" t="b">
        <v>0</v>
      </c>
      <c r="J2336" t="b">
        <v>0</v>
      </c>
      <c r="K2336">
        <v>1.97</v>
      </c>
      <c r="L2336">
        <v>20.100000000000001</v>
      </c>
      <c r="M2336">
        <v>60.9</v>
      </c>
      <c r="N2336">
        <v>0</v>
      </c>
      <c r="O2336" s="2" t="s">
        <v>51</v>
      </c>
      <c r="P2336" s="2" t="s">
        <v>49</v>
      </c>
      <c r="Q2336">
        <v>232</v>
      </c>
      <c r="R2336" t="b">
        <v>0</v>
      </c>
      <c r="S2336" s="3">
        <v>45665</v>
      </c>
      <c r="T2336" s="2" t="s">
        <v>31</v>
      </c>
      <c r="U2336" t="b">
        <v>0</v>
      </c>
      <c r="V2336" s="2" t="s">
        <v>32</v>
      </c>
      <c r="W2336">
        <v>6</v>
      </c>
      <c r="X2336" s="2" t="s">
        <v>33</v>
      </c>
      <c r="Y2336">
        <v>1</v>
      </c>
      <c r="Z2336" s="2" t="s">
        <v>31</v>
      </c>
      <c r="AA2336" s="2" t="s">
        <v>34</v>
      </c>
      <c r="AB2336" s="2" t="s">
        <v>35</v>
      </c>
    </row>
    <row r="2337" spans="1:28">
      <c r="A2337" s="1">
        <v>45665.291666666664</v>
      </c>
      <c r="B2337" s="2" t="s">
        <v>50</v>
      </c>
      <c r="C2337">
        <v>20.47</v>
      </c>
      <c r="D2337">
        <v>36.909999999999997</v>
      </c>
      <c r="E2337">
        <v>24.08</v>
      </c>
      <c r="F2337">
        <v>20.36</v>
      </c>
      <c r="G2337" t="b">
        <v>0</v>
      </c>
      <c r="H2337" t="b">
        <v>0</v>
      </c>
      <c r="I2337" t="b">
        <v>0</v>
      </c>
      <c r="J2337" t="b">
        <v>0</v>
      </c>
      <c r="K2337">
        <v>3.68</v>
      </c>
      <c r="L2337">
        <v>23.9</v>
      </c>
      <c r="N2337">
        <v>4.71</v>
      </c>
      <c r="O2337" s="2" t="s">
        <v>51</v>
      </c>
      <c r="P2337" s="2" t="s">
        <v>49</v>
      </c>
      <c r="Q2337">
        <v>290</v>
      </c>
      <c r="R2337" t="b">
        <v>1</v>
      </c>
      <c r="S2337" s="3">
        <v>45665</v>
      </c>
      <c r="T2337" s="2" t="s">
        <v>31</v>
      </c>
      <c r="U2337" t="b">
        <v>0</v>
      </c>
      <c r="V2337" s="2" t="s">
        <v>32</v>
      </c>
      <c r="W2337">
        <v>7</v>
      </c>
      <c r="X2337" s="2" t="s">
        <v>36</v>
      </c>
      <c r="Y2337">
        <v>1</v>
      </c>
      <c r="Z2337" s="2" t="s">
        <v>31</v>
      </c>
      <c r="AA2337" s="2" t="s">
        <v>34</v>
      </c>
      <c r="AB2337" s="2" t="s">
        <v>37</v>
      </c>
    </row>
    <row r="2338" spans="1:28">
      <c r="A2338" s="1">
        <v>45665.333333333336</v>
      </c>
      <c r="B2338" s="2" t="s">
        <v>50</v>
      </c>
      <c r="C2338">
        <v>19.95</v>
      </c>
      <c r="D2338">
        <v>29.14</v>
      </c>
      <c r="E2338">
        <v>10.64</v>
      </c>
      <c r="F2338">
        <v>14.18</v>
      </c>
      <c r="G2338" t="b">
        <v>0</v>
      </c>
      <c r="H2338" t="b">
        <v>0</v>
      </c>
      <c r="I2338" t="b">
        <v>0</v>
      </c>
      <c r="J2338" t="b">
        <v>0</v>
      </c>
      <c r="K2338">
        <v>5.3</v>
      </c>
      <c r="L2338">
        <v>22.1</v>
      </c>
      <c r="M2338">
        <v>88.3</v>
      </c>
      <c r="N2338">
        <v>2.27</v>
      </c>
      <c r="O2338" s="2" t="s">
        <v>51</v>
      </c>
      <c r="P2338" s="2" t="s">
        <v>49</v>
      </c>
      <c r="Q2338">
        <v>270</v>
      </c>
      <c r="R2338" t="b">
        <v>1</v>
      </c>
      <c r="S2338" s="3">
        <v>45665</v>
      </c>
      <c r="T2338" s="2" t="s">
        <v>31</v>
      </c>
      <c r="U2338" t="b">
        <v>0</v>
      </c>
      <c r="V2338" s="2" t="s">
        <v>32</v>
      </c>
      <c r="W2338">
        <v>8</v>
      </c>
      <c r="X2338" s="2" t="s">
        <v>36</v>
      </c>
      <c r="Y2338">
        <v>1</v>
      </c>
      <c r="Z2338" s="2" t="s">
        <v>31</v>
      </c>
      <c r="AA2338" s="2" t="s">
        <v>34</v>
      </c>
      <c r="AB2338" s="2" t="s">
        <v>37</v>
      </c>
    </row>
    <row r="2339" spans="1:28">
      <c r="A2339" s="1">
        <v>45665.375</v>
      </c>
      <c r="B2339" s="2" t="s">
        <v>50</v>
      </c>
      <c r="C2339">
        <v>20.61</v>
      </c>
      <c r="D2339">
        <v>23.71</v>
      </c>
      <c r="E2339">
        <v>30.95</v>
      </c>
      <c r="F2339">
        <v>26.61</v>
      </c>
      <c r="G2339" t="b">
        <v>0</v>
      </c>
      <c r="H2339" t="b">
        <v>0</v>
      </c>
      <c r="I2339" t="b">
        <v>0</v>
      </c>
      <c r="J2339" t="b">
        <v>0</v>
      </c>
      <c r="K2339">
        <v>3.49</v>
      </c>
      <c r="L2339">
        <v>22.9</v>
      </c>
      <c r="M2339">
        <v>50.1</v>
      </c>
      <c r="N2339">
        <v>0</v>
      </c>
      <c r="O2339" s="2" t="s">
        <v>51</v>
      </c>
      <c r="P2339" s="2" t="s">
        <v>49</v>
      </c>
      <c r="Q2339">
        <v>256</v>
      </c>
      <c r="R2339" t="b">
        <v>1</v>
      </c>
      <c r="S2339" s="3">
        <v>45665</v>
      </c>
      <c r="T2339" s="2" t="s">
        <v>31</v>
      </c>
      <c r="U2339" t="b">
        <v>0</v>
      </c>
      <c r="V2339" s="2" t="s">
        <v>32</v>
      </c>
      <c r="W2339">
        <v>9</v>
      </c>
      <c r="X2339" s="2" t="s">
        <v>33</v>
      </c>
      <c r="Y2339">
        <v>1</v>
      </c>
      <c r="Z2339" s="2" t="s">
        <v>31</v>
      </c>
      <c r="AA2339" s="2" t="s">
        <v>34</v>
      </c>
      <c r="AB2339" s="2" t="s">
        <v>37</v>
      </c>
    </row>
    <row r="2340" spans="1:28">
      <c r="A2340" s="1">
        <v>45665.416666666664</v>
      </c>
      <c r="B2340" s="2" t="s">
        <v>50</v>
      </c>
      <c r="C2340">
        <v>30.67</v>
      </c>
      <c r="D2340">
        <v>51.38</v>
      </c>
      <c r="E2340">
        <v>14.12</v>
      </c>
      <c r="F2340">
        <v>25.74</v>
      </c>
      <c r="G2340" t="b">
        <v>0</v>
      </c>
      <c r="H2340" t="b">
        <v>0</v>
      </c>
      <c r="I2340" t="b">
        <v>0</v>
      </c>
      <c r="J2340" t="b">
        <v>0</v>
      </c>
      <c r="K2340">
        <v>3.01</v>
      </c>
      <c r="L2340">
        <v>26.4</v>
      </c>
      <c r="M2340">
        <v>64.5</v>
      </c>
      <c r="N2340">
        <v>0</v>
      </c>
      <c r="O2340" s="2" t="s">
        <v>51</v>
      </c>
      <c r="P2340" s="2" t="s">
        <v>49</v>
      </c>
      <c r="Q2340">
        <v>247</v>
      </c>
      <c r="R2340" t="b">
        <v>0</v>
      </c>
      <c r="S2340" s="3">
        <v>45665</v>
      </c>
      <c r="T2340" s="2" t="s">
        <v>31</v>
      </c>
      <c r="U2340" t="b">
        <v>0</v>
      </c>
      <c r="V2340" s="2" t="s">
        <v>32</v>
      </c>
      <c r="W2340">
        <v>10</v>
      </c>
      <c r="X2340" s="2" t="s">
        <v>33</v>
      </c>
      <c r="Y2340">
        <v>1</v>
      </c>
      <c r="Z2340" s="2" t="s">
        <v>31</v>
      </c>
      <c r="AA2340" s="2" t="s">
        <v>34</v>
      </c>
      <c r="AB2340" s="2" t="s">
        <v>35</v>
      </c>
    </row>
    <row r="2341" spans="1:28">
      <c r="A2341" s="1">
        <v>45665.458333333336</v>
      </c>
      <c r="B2341" s="2" t="s">
        <v>50</v>
      </c>
      <c r="C2341">
        <v>2</v>
      </c>
      <c r="D2341">
        <v>25.06</v>
      </c>
      <c r="E2341">
        <v>25.5</v>
      </c>
      <c r="F2341">
        <v>7.91</v>
      </c>
      <c r="G2341" t="b">
        <v>0</v>
      </c>
      <c r="H2341" t="b">
        <v>0</v>
      </c>
      <c r="I2341" t="b">
        <v>0</v>
      </c>
      <c r="J2341" t="b">
        <v>0</v>
      </c>
      <c r="K2341">
        <v>3.32</v>
      </c>
      <c r="L2341">
        <v>23.6</v>
      </c>
      <c r="M2341">
        <v>57.8</v>
      </c>
      <c r="N2341">
        <v>1.98</v>
      </c>
      <c r="O2341" s="2" t="s">
        <v>51</v>
      </c>
      <c r="P2341" s="2" t="s">
        <v>49</v>
      </c>
      <c r="Q2341">
        <v>157</v>
      </c>
      <c r="R2341" t="b">
        <v>0</v>
      </c>
      <c r="S2341" s="3">
        <v>45665</v>
      </c>
      <c r="T2341" s="2" t="s">
        <v>31</v>
      </c>
      <c r="U2341" t="b">
        <v>0</v>
      </c>
      <c r="V2341" s="2" t="s">
        <v>32</v>
      </c>
      <c r="W2341">
        <v>11</v>
      </c>
      <c r="X2341" s="2" t="s">
        <v>36</v>
      </c>
      <c r="Y2341">
        <v>1</v>
      </c>
      <c r="Z2341" s="2" t="s">
        <v>31</v>
      </c>
      <c r="AA2341" s="2" t="s">
        <v>34</v>
      </c>
      <c r="AB2341" s="2" t="s">
        <v>35</v>
      </c>
    </row>
    <row r="2342" spans="1:28">
      <c r="A2342" s="1">
        <v>45665.5</v>
      </c>
      <c r="B2342" s="2" t="s">
        <v>50</v>
      </c>
      <c r="C2342">
        <v>12.47</v>
      </c>
      <c r="D2342">
        <v>26.06</v>
      </c>
      <c r="E2342">
        <v>16.38</v>
      </c>
      <c r="F2342">
        <v>20.3</v>
      </c>
      <c r="G2342" t="b">
        <v>0</v>
      </c>
      <c r="H2342" t="b">
        <v>0</v>
      </c>
      <c r="I2342" t="b">
        <v>0</v>
      </c>
      <c r="J2342" t="b">
        <v>0</v>
      </c>
      <c r="K2342">
        <v>4.37</v>
      </c>
      <c r="L2342">
        <v>27.5</v>
      </c>
      <c r="M2342">
        <v>65.7</v>
      </c>
      <c r="N2342">
        <v>0</v>
      </c>
      <c r="O2342" s="2" t="s">
        <v>51</v>
      </c>
      <c r="P2342" s="2" t="s">
        <v>49</v>
      </c>
      <c r="Q2342">
        <v>227</v>
      </c>
      <c r="R2342" t="b">
        <v>0</v>
      </c>
      <c r="S2342" s="3">
        <v>45665</v>
      </c>
      <c r="T2342" s="2" t="s">
        <v>31</v>
      </c>
      <c r="U2342" t="b">
        <v>0</v>
      </c>
      <c r="V2342" s="2" t="s">
        <v>32</v>
      </c>
      <c r="W2342">
        <v>12</v>
      </c>
      <c r="X2342" s="2" t="s">
        <v>33</v>
      </c>
      <c r="Y2342">
        <v>1</v>
      </c>
      <c r="Z2342" s="2" t="s">
        <v>31</v>
      </c>
      <c r="AA2342" s="2" t="s">
        <v>34</v>
      </c>
      <c r="AB2342" s="2" t="s">
        <v>35</v>
      </c>
    </row>
    <row r="2343" spans="1:28">
      <c r="A2343" s="1">
        <v>45665.541666666664</v>
      </c>
      <c r="B2343" s="2" t="s">
        <v>50</v>
      </c>
      <c r="C2343">
        <v>4.41</v>
      </c>
      <c r="D2343">
        <v>16.87</v>
      </c>
      <c r="E2343">
        <v>25.24</v>
      </c>
      <c r="F2343">
        <v>13.95</v>
      </c>
      <c r="G2343" t="b">
        <v>0</v>
      </c>
      <c r="H2343" t="b">
        <v>0</v>
      </c>
      <c r="I2343" t="b">
        <v>0</v>
      </c>
      <c r="J2343" t="b">
        <v>0</v>
      </c>
      <c r="K2343">
        <v>2.88</v>
      </c>
      <c r="L2343">
        <v>27.2</v>
      </c>
      <c r="M2343">
        <v>61.7</v>
      </c>
      <c r="N2343">
        <v>0.35</v>
      </c>
      <c r="O2343" s="2" t="s">
        <v>51</v>
      </c>
      <c r="P2343" s="2" t="s">
        <v>49</v>
      </c>
      <c r="Q2343">
        <v>238</v>
      </c>
      <c r="R2343" t="b">
        <v>0</v>
      </c>
      <c r="S2343" s="3">
        <v>45665</v>
      </c>
      <c r="T2343" s="2" t="s">
        <v>31</v>
      </c>
      <c r="U2343" t="b">
        <v>0</v>
      </c>
      <c r="V2343" s="2" t="s">
        <v>32</v>
      </c>
      <c r="W2343">
        <v>13</v>
      </c>
      <c r="X2343" s="2" t="s">
        <v>36</v>
      </c>
      <c r="Y2343">
        <v>1</v>
      </c>
      <c r="Z2343" s="2" t="s">
        <v>31</v>
      </c>
      <c r="AA2343" s="2" t="s">
        <v>34</v>
      </c>
      <c r="AB2343" s="2" t="s">
        <v>35</v>
      </c>
    </row>
    <row r="2344" spans="1:28">
      <c r="A2344" s="1">
        <v>45665.583333333336</v>
      </c>
      <c r="B2344" s="2" t="s">
        <v>50</v>
      </c>
      <c r="C2344">
        <v>18.309999999999999</v>
      </c>
      <c r="D2344">
        <v>52.53</v>
      </c>
      <c r="E2344">
        <v>8.42</v>
      </c>
      <c r="F2344">
        <v>25.1</v>
      </c>
      <c r="G2344" t="b">
        <v>0</v>
      </c>
      <c r="H2344" t="b">
        <v>0</v>
      </c>
      <c r="I2344" t="b">
        <v>0</v>
      </c>
      <c r="J2344" t="b">
        <v>0</v>
      </c>
      <c r="K2344">
        <v>1.96</v>
      </c>
      <c r="L2344">
        <v>26.6</v>
      </c>
      <c r="M2344">
        <v>67.900000000000006</v>
      </c>
      <c r="N2344">
        <v>0</v>
      </c>
      <c r="O2344" s="2" t="s">
        <v>51</v>
      </c>
      <c r="P2344" s="2" t="s">
        <v>49</v>
      </c>
      <c r="Q2344">
        <v>137</v>
      </c>
      <c r="R2344" t="b">
        <v>0</v>
      </c>
      <c r="S2344" s="3">
        <v>45665</v>
      </c>
      <c r="T2344" s="2" t="s">
        <v>31</v>
      </c>
      <c r="U2344" t="b">
        <v>0</v>
      </c>
      <c r="V2344" s="2" t="s">
        <v>32</v>
      </c>
      <c r="W2344">
        <v>14</v>
      </c>
      <c r="X2344" s="2" t="s">
        <v>33</v>
      </c>
      <c r="Y2344">
        <v>1</v>
      </c>
      <c r="Z2344" s="2" t="s">
        <v>31</v>
      </c>
      <c r="AA2344" s="2" t="s">
        <v>34</v>
      </c>
      <c r="AB2344" s="2" t="s">
        <v>35</v>
      </c>
    </row>
    <row r="2345" spans="1:28">
      <c r="A2345" s="1">
        <v>45665.625</v>
      </c>
      <c r="B2345" s="2" t="s">
        <v>50</v>
      </c>
      <c r="C2345">
        <v>15.46</v>
      </c>
      <c r="D2345">
        <v>38.94</v>
      </c>
      <c r="E2345">
        <v>1</v>
      </c>
      <c r="F2345">
        <v>14.69</v>
      </c>
      <c r="G2345" t="b">
        <v>0</v>
      </c>
      <c r="H2345" t="b">
        <v>0</v>
      </c>
      <c r="I2345" t="b">
        <v>0</v>
      </c>
      <c r="J2345" t="b">
        <v>0</v>
      </c>
      <c r="K2345">
        <v>3.63</v>
      </c>
      <c r="L2345">
        <v>29.2</v>
      </c>
      <c r="M2345">
        <v>69.400000000000006</v>
      </c>
      <c r="N2345">
        <v>0</v>
      </c>
      <c r="O2345" s="2" t="s">
        <v>51</v>
      </c>
      <c r="P2345" s="2" t="s">
        <v>49</v>
      </c>
      <c r="Q2345">
        <v>215</v>
      </c>
      <c r="R2345" t="b">
        <v>0</v>
      </c>
      <c r="S2345" s="3">
        <v>45665</v>
      </c>
      <c r="T2345" s="2" t="s">
        <v>31</v>
      </c>
      <c r="U2345" t="b">
        <v>0</v>
      </c>
      <c r="V2345" s="2" t="s">
        <v>32</v>
      </c>
      <c r="W2345">
        <v>15</v>
      </c>
      <c r="X2345" s="2" t="s">
        <v>33</v>
      </c>
      <c r="Y2345">
        <v>1</v>
      </c>
      <c r="Z2345" s="2" t="s">
        <v>31</v>
      </c>
      <c r="AA2345" s="2" t="s">
        <v>34</v>
      </c>
      <c r="AB2345" s="2" t="s">
        <v>35</v>
      </c>
    </row>
    <row r="2346" spans="1:28">
      <c r="A2346" s="1">
        <v>45665.666666666664</v>
      </c>
      <c r="B2346" s="2" t="s">
        <v>50</v>
      </c>
      <c r="C2346">
        <v>23.8</v>
      </c>
      <c r="D2346">
        <v>34.01</v>
      </c>
      <c r="E2346">
        <v>24.06</v>
      </c>
      <c r="F2346">
        <v>29.39</v>
      </c>
      <c r="G2346" t="b">
        <v>0</v>
      </c>
      <c r="H2346" t="b">
        <v>0</v>
      </c>
      <c r="I2346" t="b">
        <v>0</v>
      </c>
      <c r="J2346" t="b">
        <v>0</v>
      </c>
      <c r="K2346">
        <v>2.71</v>
      </c>
      <c r="L2346">
        <v>24.4</v>
      </c>
      <c r="N2346">
        <v>0</v>
      </c>
      <c r="O2346" s="2" t="s">
        <v>51</v>
      </c>
      <c r="P2346" s="2" t="s">
        <v>49</v>
      </c>
      <c r="Q2346">
        <v>235</v>
      </c>
      <c r="R2346" t="b">
        <v>0</v>
      </c>
      <c r="S2346" s="3">
        <v>45665</v>
      </c>
      <c r="T2346" s="2" t="s">
        <v>31</v>
      </c>
      <c r="U2346" t="b">
        <v>0</v>
      </c>
      <c r="V2346" s="2" t="s">
        <v>32</v>
      </c>
      <c r="W2346">
        <v>16</v>
      </c>
      <c r="X2346" s="2" t="s">
        <v>33</v>
      </c>
      <c r="Y2346">
        <v>1</v>
      </c>
      <c r="Z2346" s="2" t="s">
        <v>31</v>
      </c>
      <c r="AA2346" s="2" t="s">
        <v>34</v>
      </c>
      <c r="AB2346" s="2" t="s">
        <v>35</v>
      </c>
    </row>
    <row r="2347" spans="1:28">
      <c r="A2347" s="1">
        <v>45665.708333333336</v>
      </c>
      <c r="B2347" s="2" t="s">
        <v>50</v>
      </c>
      <c r="C2347">
        <v>8.82</v>
      </c>
      <c r="D2347">
        <v>40.89</v>
      </c>
      <c r="E2347">
        <v>13.73</v>
      </c>
      <c r="F2347">
        <v>15.45</v>
      </c>
      <c r="G2347" t="b">
        <v>0</v>
      </c>
      <c r="H2347" t="b">
        <v>0</v>
      </c>
      <c r="I2347" t="b">
        <v>0</v>
      </c>
      <c r="J2347" t="b">
        <v>0</v>
      </c>
      <c r="K2347">
        <v>3.97</v>
      </c>
      <c r="L2347">
        <v>28.2</v>
      </c>
      <c r="M2347">
        <v>69.7</v>
      </c>
      <c r="N2347">
        <v>3.9</v>
      </c>
      <c r="O2347" s="2" t="s">
        <v>51</v>
      </c>
      <c r="P2347" s="2" t="s">
        <v>49</v>
      </c>
      <c r="Q2347">
        <v>277</v>
      </c>
      <c r="R2347" t="b">
        <v>1</v>
      </c>
      <c r="S2347" s="3">
        <v>45665</v>
      </c>
      <c r="T2347" s="2" t="s">
        <v>31</v>
      </c>
      <c r="U2347" t="b">
        <v>0</v>
      </c>
      <c r="V2347" s="2" t="s">
        <v>32</v>
      </c>
      <c r="W2347">
        <v>17</v>
      </c>
      <c r="X2347" s="2" t="s">
        <v>36</v>
      </c>
      <c r="Y2347">
        <v>1</v>
      </c>
      <c r="Z2347" s="2" t="s">
        <v>31</v>
      </c>
      <c r="AA2347" s="2" t="s">
        <v>34</v>
      </c>
      <c r="AB2347" s="2" t="s">
        <v>37</v>
      </c>
    </row>
    <row r="2348" spans="1:28">
      <c r="A2348" s="1">
        <v>45665.75</v>
      </c>
      <c r="B2348" s="2" t="s">
        <v>50</v>
      </c>
      <c r="C2348">
        <v>27.81</v>
      </c>
      <c r="D2348">
        <v>31.98</v>
      </c>
      <c r="E2348">
        <v>26.82</v>
      </c>
      <c r="F2348">
        <v>24.93</v>
      </c>
      <c r="G2348" t="b">
        <v>0</v>
      </c>
      <c r="H2348" t="b">
        <v>0</v>
      </c>
      <c r="I2348" t="b">
        <v>0</v>
      </c>
      <c r="J2348" t="b">
        <v>0</v>
      </c>
      <c r="K2348">
        <v>2.3199999999999998</v>
      </c>
      <c r="L2348">
        <v>22.9</v>
      </c>
      <c r="M2348">
        <v>45.6</v>
      </c>
      <c r="N2348">
        <v>0</v>
      </c>
      <c r="O2348" s="2" t="s">
        <v>51</v>
      </c>
      <c r="P2348" s="2" t="s">
        <v>49</v>
      </c>
      <c r="Q2348">
        <v>288</v>
      </c>
      <c r="R2348" t="b">
        <v>1</v>
      </c>
      <c r="S2348" s="3">
        <v>45665</v>
      </c>
      <c r="T2348" s="2" t="s">
        <v>31</v>
      </c>
      <c r="U2348" t="b">
        <v>0</v>
      </c>
      <c r="V2348" s="2" t="s">
        <v>32</v>
      </c>
      <c r="W2348">
        <v>18</v>
      </c>
      <c r="X2348" s="2" t="s">
        <v>33</v>
      </c>
      <c r="Y2348">
        <v>1</v>
      </c>
      <c r="Z2348" s="2" t="s">
        <v>31</v>
      </c>
      <c r="AA2348" s="2" t="s">
        <v>34</v>
      </c>
      <c r="AB2348" s="2" t="s">
        <v>37</v>
      </c>
    </row>
    <row r="2349" spans="1:28">
      <c r="A2349" s="1">
        <v>45665.791666666664</v>
      </c>
      <c r="B2349" s="2" t="s">
        <v>50</v>
      </c>
      <c r="C2349">
        <v>23.91</v>
      </c>
      <c r="D2349">
        <v>49.82</v>
      </c>
      <c r="E2349">
        <v>19.55</v>
      </c>
      <c r="F2349">
        <v>22.87</v>
      </c>
      <c r="G2349" t="b">
        <v>0</v>
      </c>
      <c r="H2349" t="b">
        <v>0</v>
      </c>
      <c r="I2349" t="b">
        <v>0</v>
      </c>
      <c r="J2349" t="b">
        <v>0</v>
      </c>
      <c r="K2349">
        <v>0.65</v>
      </c>
      <c r="L2349">
        <v>19.7</v>
      </c>
      <c r="M2349">
        <v>79.3</v>
      </c>
      <c r="N2349">
        <v>0</v>
      </c>
      <c r="O2349" s="2" t="s">
        <v>51</v>
      </c>
      <c r="P2349" s="2" t="s">
        <v>49</v>
      </c>
      <c r="Q2349">
        <v>301</v>
      </c>
      <c r="R2349" t="b">
        <v>1</v>
      </c>
      <c r="S2349" s="3">
        <v>45665</v>
      </c>
      <c r="T2349" s="2" t="s">
        <v>31</v>
      </c>
      <c r="U2349" t="b">
        <v>0</v>
      </c>
      <c r="V2349" s="2" t="s">
        <v>32</v>
      </c>
      <c r="W2349">
        <v>19</v>
      </c>
      <c r="X2349" s="2" t="s">
        <v>33</v>
      </c>
      <c r="Y2349">
        <v>1</v>
      </c>
      <c r="Z2349" s="2" t="s">
        <v>31</v>
      </c>
      <c r="AA2349" s="2" t="s">
        <v>34</v>
      </c>
      <c r="AB2349" s="2" t="s">
        <v>37</v>
      </c>
    </row>
    <row r="2350" spans="1:28">
      <c r="A2350" s="1">
        <v>45665.833333333336</v>
      </c>
      <c r="B2350" s="2" t="s">
        <v>50</v>
      </c>
      <c r="C2350">
        <v>32.06</v>
      </c>
      <c r="D2350">
        <v>39.68</v>
      </c>
      <c r="E2350">
        <v>10.96</v>
      </c>
      <c r="F2350">
        <v>30.61</v>
      </c>
      <c r="G2350" t="b">
        <v>0</v>
      </c>
      <c r="H2350" t="b">
        <v>0</v>
      </c>
      <c r="I2350" t="b">
        <v>0</v>
      </c>
      <c r="J2350" t="b">
        <v>0</v>
      </c>
      <c r="K2350">
        <v>0.55000000000000004</v>
      </c>
      <c r="L2350">
        <v>20.8</v>
      </c>
      <c r="M2350">
        <v>68.8</v>
      </c>
      <c r="N2350">
        <v>0</v>
      </c>
      <c r="O2350" s="2" t="s">
        <v>51</v>
      </c>
      <c r="P2350" s="2" t="s">
        <v>49</v>
      </c>
      <c r="Q2350">
        <v>248</v>
      </c>
      <c r="R2350" t="b">
        <v>0</v>
      </c>
      <c r="S2350" s="3">
        <v>45665</v>
      </c>
      <c r="T2350" s="2" t="s">
        <v>31</v>
      </c>
      <c r="U2350" t="b">
        <v>0</v>
      </c>
      <c r="V2350" s="2" t="s">
        <v>32</v>
      </c>
      <c r="W2350">
        <v>20</v>
      </c>
      <c r="X2350" s="2" t="s">
        <v>33</v>
      </c>
      <c r="Y2350">
        <v>1</v>
      </c>
      <c r="Z2350" s="2" t="s">
        <v>31</v>
      </c>
      <c r="AA2350" s="2" t="s">
        <v>34</v>
      </c>
      <c r="AB2350" s="2" t="s">
        <v>35</v>
      </c>
    </row>
    <row r="2351" spans="1:28">
      <c r="A2351" s="1">
        <v>45665.875</v>
      </c>
      <c r="B2351" s="2" t="s">
        <v>50</v>
      </c>
      <c r="C2351">
        <v>11.13</v>
      </c>
      <c r="D2351">
        <v>17.559999999999999</v>
      </c>
      <c r="E2351">
        <v>1</v>
      </c>
      <c r="F2351">
        <v>13.12</v>
      </c>
      <c r="G2351" t="b">
        <v>0</v>
      </c>
      <c r="H2351" t="b">
        <v>0</v>
      </c>
      <c r="I2351" t="b">
        <v>0</v>
      </c>
      <c r="J2351" t="b">
        <v>0</v>
      </c>
      <c r="K2351">
        <v>4.29</v>
      </c>
      <c r="L2351">
        <v>17.600000000000001</v>
      </c>
      <c r="M2351">
        <v>76.7</v>
      </c>
      <c r="N2351">
        <v>0</v>
      </c>
      <c r="O2351" s="2" t="s">
        <v>51</v>
      </c>
      <c r="P2351" s="2" t="s">
        <v>49</v>
      </c>
      <c r="Q2351">
        <v>197</v>
      </c>
      <c r="R2351" t="b">
        <v>0</v>
      </c>
      <c r="S2351" s="3">
        <v>45665</v>
      </c>
      <c r="T2351" s="2" t="s">
        <v>31</v>
      </c>
      <c r="U2351" t="b">
        <v>0</v>
      </c>
      <c r="V2351" s="2" t="s">
        <v>32</v>
      </c>
      <c r="W2351">
        <v>21</v>
      </c>
      <c r="X2351" s="2" t="s">
        <v>33</v>
      </c>
      <c r="Y2351">
        <v>1</v>
      </c>
      <c r="Z2351" s="2" t="s">
        <v>31</v>
      </c>
      <c r="AA2351" s="2" t="s">
        <v>34</v>
      </c>
      <c r="AB2351" s="2" t="s">
        <v>35</v>
      </c>
    </row>
    <row r="2352" spans="1:28">
      <c r="A2352" s="1">
        <v>45665.916666666664</v>
      </c>
      <c r="B2352" s="2" t="s">
        <v>50</v>
      </c>
      <c r="C2352">
        <v>7.28</v>
      </c>
      <c r="D2352">
        <v>18.71</v>
      </c>
      <c r="E2352">
        <v>17.399999999999999</v>
      </c>
      <c r="F2352">
        <v>14.42</v>
      </c>
      <c r="G2352" t="b">
        <v>0</v>
      </c>
      <c r="H2352" t="b">
        <v>0</v>
      </c>
      <c r="I2352" t="b">
        <v>0</v>
      </c>
      <c r="J2352" t="b">
        <v>0</v>
      </c>
      <c r="K2352">
        <v>4.5199999999999996</v>
      </c>
      <c r="L2352">
        <v>17.100000000000001</v>
      </c>
      <c r="M2352">
        <v>58.7</v>
      </c>
      <c r="N2352">
        <v>0</v>
      </c>
      <c r="O2352" s="2" t="s">
        <v>51</v>
      </c>
      <c r="P2352" s="2" t="s">
        <v>49</v>
      </c>
      <c r="Q2352">
        <v>191</v>
      </c>
      <c r="R2352" t="b">
        <v>0</v>
      </c>
      <c r="S2352" s="3">
        <v>45665</v>
      </c>
      <c r="T2352" s="2" t="s">
        <v>31</v>
      </c>
      <c r="U2352" t="b">
        <v>0</v>
      </c>
      <c r="V2352" s="2" t="s">
        <v>32</v>
      </c>
      <c r="W2352">
        <v>22</v>
      </c>
      <c r="X2352" s="2" t="s">
        <v>33</v>
      </c>
      <c r="Y2352">
        <v>1</v>
      </c>
      <c r="Z2352" s="2" t="s">
        <v>31</v>
      </c>
      <c r="AA2352" s="2" t="s">
        <v>34</v>
      </c>
      <c r="AB2352" s="2" t="s">
        <v>35</v>
      </c>
    </row>
    <row r="2353" spans="1:28">
      <c r="A2353" s="1">
        <v>45665.958333333336</v>
      </c>
      <c r="B2353" s="2" t="s">
        <v>50</v>
      </c>
      <c r="C2353">
        <v>13.76</v>
      </c>
      <c r="D2353">
        <v>44.11</v>
      </c>
      <c r="E2353">
        <v>28.91</v>
      </c>
      <c r="F2353">
        <v>27.25</v>
      </c>
      <c r="G2353" t="b">
        <v>0</v>
      </c>
      <c r="H2353" t="b">
        <v>0</v>
      </c>
      <c r="I2353" t="b">
        <v>0</v>
      </c>
      <c r="J2353" t="b">
        <v>0</v>
      </c>
      <c r="K2353">
        <v>2.4</v>
      </c>
      <c r="L2353">
        <v>18.399999999999999</v>
      </c>
      <c r="M2353">
        <v>60.9</v>
      </c>
      <c r="N2353">
        <v>0</v>
      </c>
      <c r="O2353" s="2" t="s">
        <v>51</v>
      </c>
      <c r="P2353" s="2" t="s">
        <v>49</v>
      </c>
      <c r="Q2353">
        <v>196</v>
      </c>
      <c r="R2353" t="b">
        <v>0</v>
      </c>
      <c r="S2353" s="3">
        <v>45665</v>
      </c>
      <c r="T2353" s="2" t="s">
        <v>31</v>
      </c>
      <c r="U2353" t="b">
        <v>0</v>
      </c>
      <c r="V2353" s="2" t="s">
        <v>32</v>
      </c>
      <c r="W2353">
        <v>23</v>
      </c>
      <c r="X2353" s="2" t="s">
        <v>33</v>
      </c>
      <c r="Y2353">
        <v>1</v>
      </c>
      <c r="Z2353" s="2" t="s">
        <v>31</v>
      </c>
      <c r="AA2353" s="2" t="s">
        <v>34</v>
      </c>
      <c r="AB2353" s="2" t="s">
        <v>35</v>
      </c>
    </row>
    <row r="2354" spans="1:28">
      <c r="A2354" s="1">
        <v>45666</v>
      </c>
      <c r="B2354" s="2" t="s">
        <v>50</v>
      </c>
      <c r="C2354">
        <v>27.51</v>
      </c>
      <c r="D2354">
        <v>38.01</v>
      </c>
      <c r="E2354">
        <v>13.59</v>
      </c>
      <c r="F2354">
        <v>24.74</v>
      </c>
      <c r="G2354" t="b">
        <v>0</v>
      </c>
      <c r="H2354" t="b">
        <v>0</v>
      </c>
      <c r="I2354" t="b">
        <v>0</v>
      </c>
      <c r="J2354" t="b">
        <v>0</v>
      </c>
      <c r="K2354">
        <v>2.34</v>
      </c>
      <c r="L2354">
        <v>18.2</v>
      </c>
      <c r="M2354">
        <v>68.8</v>
      </c>
      <c r="N2354">
        <v>0</v>
      </c>
      <c r="O2354" s="2" t="s">
        <v>51</v>
      </c>
      <c r="P2354" s="2" t="s">
        <v>49</v>
      </c>
      <c r="Q2354">
        <v>154</v>
      </c>
      <c r="R2354" t="b">
        <v>0</v>
      </c>
      <c r="S2354" s="3">
        <v>45666</v>
      </c>
      <c r="T2354" s="2" t="s">
        <v>38</v>
      </c>
      <c r="U2354" t="b">
        <v>0</v>
      </c>
      <c r="V2354" s="2" t="s">
        <v>32</v>
      </c>
      <c r="W2354">
        <v>0</v>
      </c>
      <c r="X2354" s="2" t="s">
        <v>33</v>
      </c>
      <c r="Y2354">
        <v>1</v>
      </c>
      <c r="Z2354" s="2" t="s">
        <v>38</v>
      </c>
      <c r="AA2354" s="2" t="s">
        <v>34</v>
      </c>
      <c r="AB2354" s="2" t="s">
        <v>35</v>
      </c>
    </row>
    <row r="2355" spans="1:28">
      <c r="A2355" s="1">
        <v>45666.041666666664</v>
      </c>
      <c r="B2355" s="2" t="s">
        <v>50</v>
      </c>
      <c r="C2355">
        <v>15.5</v>
      </c>
      <c r="D2355">
        <v>17.940000000000001</v>
      </c>
      <c r="E2355">
        <v>8.19</v>
      </c>
      <c r="F2355">
        <v>7.84</v>
      </c>
      <c r="G2355" t="b">
        <v>0</v>
      </c>
      <c r="H2355" t="b">
        <v>0</v>
      </c>
      <c r="I2355" t="b">
        <v>0</v>
      </c>
      <c r="J2355" t="b">
        <v>0</v>
      </c>
      <c r="K2355">
        <v>4.7300000000000004</v>
      </c>
      <c r="L2355">
        <v>15.9</v>
      </c>
      <c r="M2355">
        <v>69.099999999999994</v>
      </c>
      <c r="N2355">
        <v>0</v>
      </c>
      <c r="O2355" s="2" t="s">
        <v>51</v>
      </c>
      <c r="P2355" s="2" t="s">
        <v>49</v>
      </c>
      <c r="Q2355">
        <v>144</v>
      </c>
      <c r="R2355" t="b">
        <v>0</v>
      </c>
      <c r="S2355" s="3">
        <v>45666</v>
      </c>
      <c r="T2355" s="2" t="s">
        <v>38</v>
      </c>
      <c r="U2355" t="b">
        <v>0</v>
      </c>
      <c r="V2355" s="2" t="s">
        <v>32</v>
      </c>
      <c r="W2355">
        <v>1</v>
      </c>
      <c r="X2355" s="2" t="s">
        <v>33</v>
      </c>
      <c r="Y2355">
        <v>1</v>
      </c>
      <c r="Z2355" s="2" t="s">
        <v>38</v>
      </c>
      <c r="AA2355" s="2" t="s">
        <v>34</v>
      </c>
      <c r="AB2355" s="2" t="s">
        <v>35</v>
      </c>
    </row>
    <row r="2356" spans="1:28">
      <c r="A2356" s="1">
        <v>45666.083333333336</v>
      </c>
      <c r="B2356" s="2" t="s">
        <v>50</v>
      </c>
      <c r="C2356">
        <v>22.71</v>
      </c>
      <c r="D2356">
        <v>37.01</v>
      </c>
      <c r="E2356">
        <v>13.74</v>
      </c>
      <c r="F2356">
        <v>25.45</v>
      </c>
      <c r="G2356" t="b">
        <v>0</v>
      </c>
      <c r="H2356" t="b">
        <v>0</v>
      </c>
      <c r="I2356" t="b">
        <v>0</v>
      </c>
      <c r="J2356" t="b">
        <v>0</v>
      </c>
      <c r="K2356">
        <v>1.82</v>
      </c>
      <c r="L2356">
        <v>18.899999999999999</v>
      </c>
      <c r="M2356">
        <v>69.400000000000006</v>
      </c>
      <c r="N2356">
        <v>0</v>
      </c>
      <c r="O2356" s="2" t="s">
        <v>51</v>
      </c>
      <c r="P2356" s="2" t="s">
        <v>49</v>
      </c>
      <c r="Q2356">
        <v>223</v>
      </c>
      <c r="R2356" t="b">
        <v>0</v>
      </c>
      <c r="S2356" s="3">
        <v>45666</v>
      </c>
      <c r="T2356" s="2" t="s">
        <v>38</v>
      </c>
      <c r="U2356" t="b">
        <v>0</v>
      </c>
      <c r="V2356" s="2" t="s">
        <v>32</v>
      </c>
      <c r="W2356">
        <v>2</v>
      </c>
      <c r="X2356" s="2" t="s">
        <v>33</v>
      </c>
      <c r="Y2356">
        <v>1</v>
      </c>
      <c r="Z2356" s="2" t="s">
        <v>38</v>
      </c>
      <c r="AA2356" s="2" t="s">
        <v>34</v>
      </c>
      <c r="AB2356" s="2" t="s">
        <v>35</v>
      </c>
    </row>
    <row r="2357" spans="1:28">
      <c r="A2357" s="1">
        <v>45666.125</v>
      </c>
      <c r="B2357" s="2" t="s">
        <v>50</v>
      </c>
      <c r="C2357">
        <v>12.27</v>
      </c>
      <c r="D2357">
        <v>28.26</v>
      </c>
      <c r="E2357">
        <v>21.23</v>
      </c>
      <c r="F2357">
        <v>20.22</v>
      </c>
      <c r="G2357" t="b">
        <v>0</v>
      </c>
      <c r="H2357" t="b">
        <v>0</v>
      </c>
      <c r="I2357" t="b">
        <v>0</v>
      </c>
      <c r="J2357" t="b">
        <v>0</v>
      </c>
      <c r="K2357">
        <v>2.2200000000000002</v>
      </c>
      <c r="L2357">
        <v>19.8</v>
      </c>
      <c r="M2357">
        <v>75.2</v>
      </c>
      <c r="N2357">
        <v>0</v>
      </c>
      <c r="O2357" s="2" t="s">
        <v>51</v>
      </c>
      <c r="P2357" s="2" t="s">
        <v>49</v>
      </c>
      <c r="Q2357">
        <v>167</v>
      </c>
      <c r="R2357" t="b">
        <v>0</v>
      </c>
      <c r="S2357" s="3">
        <v>45666</v>
      </c>
      <c r="T2357" s="2" t="s">
        <v>38</v>
      </c>
      <c r="U2357" t="b">
        <v>0</v>
      </c>
      <c r="V2357" s="2" t="s">
        <v>32</v>
      </c>
      <c r="W2357">
        <v>3</v>
      </c>
      <c r="X2357" s="2" t="s">
        <v>33</v>
      </c>
      <c r="Y2357">
        <v>1</v>
      </c>
      <c r="Z2357" s="2" t="s">
        <v>38</v>
      </c>
      <c r="AA2357" s="2" t="s">
        <v>34</v>
      </c>
      <c r="AB2357" s="2" t="s">
        <v>35</v>
      </c>
    </row>
    <row r="2358" spans="1:28">
      <c r="A2358" s="1">
        <v>45666.166666666664</v>
      </c>
      <c r="B2358" s="2" t="s">
        <v>50</v>
      </c>
      <c r="C2358">
        <v>8.6199999999999992</v>
      </c>
      <c r="D2358">
        <v>34.020000000000003</v>
      </c>
      <c r="E2358">
        <v>9.27</v>
      </c>
      <c r="F2358">
        <v>12.11</v>
      </c>
      <c r="G2358" t="b">
        <v>0</v>
      </c>
      <c r="H2358" t="b">
        <v>0</v>
      </c>
      <c r="I2358" t="b">
        <v>0</v>
      </c>
      <c r="J2358" t="b">
        <v>0</v>
      </c>
      <c r="K2358">
        <v>4.18</v>
      </c>
      <c r="L2358">
        <v>21</v>
      </c>
      <c r="M2358">
        <v>51.5</v>
      </c>
      <c r="N2358">
        <v>0</v>
      </c>
      <c r="O2358" s="2" t="s">
        <v>51</v>
      </c>
      <c r="P2358" s="2" t="s">
        <v>49</v>
      </c>
      <c r="Q2358">
        <v>181</v>
      </c>
      <c r="R2358" t="b">
        <v>0</v>
      </c>
      <c r="S2358" s="3">
        <v>45666</v>
      </c>
      <c r="T2358" s="2" t="s">
        <v>38</v>
      </c>
      <c r="U2358" t="b">
        <v>0</v>
      </c>
      <c r="V2358" s="2" t="s">
        <v>32</v>
      </c>
      <c r="W2358">
        <v>4</v>
      </c>
      <c r="X2358" s="2" t="s">
        <v>33</v>
      </c>
      <c r="Y2358">
        <v>1</v>
      </c>
      <c r="Z2358" s="2" t="s">
        <v>38</v>
      </c>
      <c r="AA2358" s="2" t="s">
        <v>34</v>
      </c>
      <c r="AB2358" s="2" t="s">
        <v>35</v>
      </c>
    </row>
    <row r="2359" spans="1:28">
      <c r="A2359" s="1">
        <v>45666.208333333336</v>
      </c>
      <c r="B2359" s="2" t="s">
        <v>50</v>
      </c>
      <c r="C2359">
        <v>18.53</v>
      </c>
      <c r="D2359">
        <v>39.46</v>
      </c>
      <c r="E2359">
        <v>17.559999999999999</v>
      </c>
      <c r="F2359">
        <v>22.25</v>
      </c>
      <c r="G2359" t="b">
        <v>0</v>
      </c>
      <c r="H2359" t="b">
        <v>0</v>
      </c>
      <c r="I2359" t="b">
        <v>0</v>
      </c>
      <c r="J2359" t="b">
        <v>0</v>
      </c>
      <c r="K2359">
        <v>3</v>
      </c>
      <c r="L2359">
        <v>20.5</v>
      </c>
      <c r="M2359">
        <v>73.900000000000006</v>
      </c>
      <c r="N2359">
        <v>0</v>
      </c>
      <c r="O2359" s="2" t="s">
        <v>51</v>
      </c>
      <c r="P2359" s="2" t="s">
        <v>49</v>
      </c>
      <c r="Q2359">
        <v>187</v>
      </c>
      <c r="R2359" t="b">
        <v>0</v>
      </c>
      <c r="S2359" s="3">
        <v>45666</v>
      </c>
      <c r="T2359" s="2" t="s">
        <v>38</v>
      </c>
      <c r="U2359" t="b">
        <v>0</v>
      </c>
      <c r="V2359" s="2" t="s">
        <v>32</v>
      </c>
      <c r="W2359">
        <v>5</v>
      </c>
      <c r="X2359" s="2" t="s">
        <v>33</v>
      </c>
      <c r="Y2359">
        <v>1</v>
      </c>
      <c r="Z2359" s="2" t="s">
        <v>38</v>
      </c>
      <c r="AA2359" s="2" t="s">
        <v>34</v>
      </c>
      <c r="AB2359" s="2" t="s">
        <v>35</v>
      </c>
    </row>
    <row r="2360" spans="1:28">
      <c r="A2360" s="1">
        <v>45666.25</v>
      </c>
      <c r="B2360" s="2" t="s">
        <v>50</v>
      </c>
      <c r="C2360">
        <v>8.91</v>
      </c>
      <c r="D2360">
        <v>37.119999999999997</v>
      </c>
      <c r="E2360">
        <v>18.75</v>
      </c>
      <c r="F2360">
        <v>18.46</v>
      </c>
      <c r="G2360" t="b">
        <v>0</v>
      </c>
      <c r="H2360" t="b">
        <v>0</v>
      </c>
      <c r="I2360" t="b">
        <v>0</v>
      </c>
      <c r="J2360" t="b">
        <v>0</v>
      </c>
      <c r="K2360">
        <v>3.49</v>
      </c>
      <c r="L2360">
        <v>23.2</v>
      </c>
      <c r="M2360">
        <v>64.3</v>
      </c>
      <c r="N2360">
        <v>0</v>
      </c>
      <c r="O2360" s="2" t="s">
        <v>51</v>
      </c>
      <c r="P2360" s="2" t="s">
        <v>49</v>
      </c>
      <c r="Q2360">
        <v>235</v>
      </c>
      <c r="R2360" t="b">
        <v>0</v>
      </c>
      <c r="S2360" s="3">
        <v>45666</v>
      </c>
      <c r="T2360" s="2" t="s">
        <v>38</v>
      </c>
      <c r="U2360" t="b">
        <v>0</v>
      </c>
      <c r="V2360" s="2" t="s">
        <v>32</v>
      </c>
      <c r="W2360">
        <v>6</v>
      </c>
      <c r="X2360" s="2" t="s">
        <v>33</v>
      </c>
      <c r="Y2360">
        <v>1</v>
      </c>
      <c r="Z2360" s="2" t="s">
        <v>38</v>
      </c>
      <c r="AA2360" s="2" t="s">
        <v>34</v>
      </c>
      <c r="AB2360" s="2" t="s">
        <v>35</v>
      </c>
    </row>
    <row r="2361" spans="1:28">
      <c r="A2361" s="1">
        <v>45666.291666666664</v>
      </c>
      <c r="B2361" s="2" t="s">
        <v>50</v>
      </c>
      <c r="C2361">
        <v>15.56</v>
      </c>
      <c r="D2361">
        <v>47.17</v>
      </c>
      <c r="E2361">
        <v>12.96</v>
      </c>
      <c r="F2361">
        <v>18.18</v>
      </c>
      <c r="G2361" t="b">
        <v>0</v>
      </c>
      <c r="H2361" t="b">
        <v>0</v>
      </c>
      <c r="I2361" t="b">
        <v>0</v>
      </c>
      <c r="J2361" t="b">
        <v>0</v>
      </c>
      <c r="K2361">
        <v>3.28</v>
      </c>
      <c r="L2361">
        <v>18.600000000000001</v>
      </c>
      <c r="M2361">
        <v>65.7</v>
      </c>
      <c r="N2361">
        <v>0</v>
      </c>
      <c r="O2361" s="2" t="s">
        <v>51</v>
      </c>
      <c r="P2361" s="2" t="s">
        <v>49</v>
      </c>
      <c r="Q2361">
        <v>299</v>
      </c>
      <c r="R2361" t="b">
        <v>1</v>
      </c>
      <c r="S2361" s="3">
        <v>45666</v>
      </c>
      <c r="T2361" s="2" t="s">
        <v>38</v>
      </c>
      <c r="U2361" t="b">
        <v>0</v>
      </c>
      <c r="V2361" s="2" t="s">
        <v>32</v>
      </c>
      <c r="W2361">
        <v>7</v>
      </c>
      <c r="X2361" s="2" t="s">
        <v>33</v>
      </c>
      <c r="Y2361">
        <v>1</v>
      </c>
      <c r="Z2361" s="2" t="s">
        <v>38</v>
      </c>
      <c r="AA2361" s="2" t="s">
        <v>34</v>
      </c>
      <c r="AB2361" s="2" t="s">
        <v>37</v>
      </c>
    </row>
    <row r="2362" spans="1:28">
      <c r="A2362" s="1">
        <v>45666.333333333336</v>
      </c>
      <c r="B2362" s="2" t="s">
        <v>50</v>
      </c>
      <c r="C2362">
        <v>17.14</v>
      </c>
      <c r="D2362">
        <v>24.39</v>
      </c>
      <c r="E2362">
        <v>18.309999999999999</v>
      </c>
      <c r="F2362">
        <v>18.73</v>
      </c>
      <c r="G2362" t="b">
        <v>0</v>
      </c>
      <c r="H2362" t="b">
        <v>0</v>
      </c>
      <c r="I2362" t="b">
        <v>0</v>
      </c>
      <c r="J2362" t="b">
        <v>0</v>
      </c>
      <c r="K2362">
        <v>3.81</v>
      </c>
      <c r="L2362">
        <v>22.7</v>
      </c>
      <c r="M2362">
        <v>52.7</v>
      </c>
      <c r="N2362">
        <v>0</v>
      </c>
      <c r="O2362" s="2" t="s">
        <v>51</v>
      </c>
      <c r="P2362" s="2" t="s">
        <v>49</v>
      </c>
      <c r="Q2362">
        <v>292</v>
      </c>
      <c r="R2362" t="b">
        <v>1</v>
      </c>
      <c r="S2362" s="3">
        <v>45666</v>
      </c>
      <c r="T2362" s="2" t="s">
        <v>38</v>
      </c>
      <c r="U2362" t="b">
        <v>0</v>
      </c>
      <c r="V2362" s="2" t="s">
        <v>32</v>
      </c>
      <c r="W2362">
        <v>8</v>
      </c>
      <c r="X2362" s="2" t="s">
        <v>33</v>
      </c>
      <c r="Y2362">
        <v>1</v>
      </c>
      <c r="Z2362" s="2" t="s">
        <v>38</v>
      </c>
      <c r="AA2362" s="2" t="s">
        <v>34</v>
      </c>
      <c r="AB2362" s="2" t="s">
        <v>37</v>
      </c>
    </row>
    <row r="2363" spans="1:28">
      <c r="A2363" s="1">
        <v>45666.375</v>
      </c>
      <c r="B2363" s="2" t="s">
        <v>50</v>
      </c>
      <c r="C2363">
        <v>2.61</v>
      </c>
      <c r="D2363">
        <v>30.62</v>
      </c>
      <c r="E2363">
        <v>7.29</v>
      </c>
      <c r="F2363">
        <v>16.72</v>
      </c>
      <c r="G2363" t="b">
        <v>0</v>
      </c>
      <c r="H2363" t="b">
        <v>0</v>
      </c>
      <c r="I2363" t="b">
        <v>0</v>
      </c>
      <c r="J2363" t="b">
        <v>0</v>
      </c>
      <c r="K2363">
        <v>4.9800000000000004</v>
      </c>
      <c r="L2363">
        <v>22.9</v>
      </c>
      <c r="M2363">
        <v>68.400000000000006</v>
      </c>
      <c r="N2363">
        <v>0</v>
      </c>
      <c r="O2363" s="2" t="s">
        <v>51</v>
      </c>
      <c r="P2363" s="2" t="s">
        <v>49</v>
      </c>
      <c r="Q2363">
        <v>228</v>
      </c>
      <c r="R2363" t="b">
        <v>1</v>
      </c>
      <c r="S2363" s="3">
        <v>45666</v>
      </c>
      <c r="T2363" s="2" t="s">
        <v>38</v>
      </c>
      <c r="U2363" t="b">
        <v>0</v>
      </c>
      <c r="V2363" s="2" t="s">
        <v>32</v>
      </c>
      <c r="W2363">
        <v>9</v>
      </c>
      <c r="X2363" s="2" t="s">
        <v>33</v>
      </c>
      <c r="Y2363">
        <v>1</v>
      </c>
      <c r="Z2363" s="2" t="s">
        <v>38</v>
      </c>
      <c r="AA2363" s="2" t="s">
        <v>34</v>
      </c>
      <c r="AB2363" s="2" t="s">
        <v>37</v>
      </c>
    </row>
    <row r="2364" spans="1:28">
      <c r="A2364" s="1">
        <v>45666.416666666664</v>
      </c>
      <c r="B2364" s="2" t="s">
        <v>50</v>
      </c>
      <c r="C2364">
        <v>18.329999999999998</v>
      </c>
      <c r="D2364">
        <v>34.68</v>
      </c>
      <c r="E2364">
        <v>16.739999999999998</v>
      </c>
      <c r="F2364">
        <v>22.42</v>
      </c>
      <c r="G2364" t="b">
        <v>0</v>
      </c>
      <c r="H2364" t="b">
        <v>0</v>
      </c>
      <c r="I2364" t="b">
        <v>0</v>
      </c>
      <c r="J2364" t="b">
        <v>0</v>
      </c>
      <c r="K2364">
        <v>3.26</v>
      </c>
      <c r="L2364">
        <v>25.8</v>
      </c>
      <c r="M2364">
        <v>43.1</v>
      </c>
      <c r="N2364">
        <v>0</v>
      </c>
      <c r="O2364" s="2" t="s">
        <v>51</v>
      </c>
      <c r="P2364" s="2" t="s">
        <v>49</v>
      </c>
      <c r="Q2364">
        <v>193</v>
      </c>
      <c r="R2364" t="b">
        <v>0</v>
      </c>
      <c r="S2364" s="3">
        <v>45666</v>
      </c>
      <c r="T2364" s="2" t="s">
        <v>38</v>
      </c>
      <c r="U2364" t="b">
        <v>0</v>
      </c>
      <c r="V2364" s="2" t="s">
        <v>32</v>
      </c>
      <c r="W2364">
        <v>10</v>
      </c>
      <c r="X2364" s="2" t="s">
        <v>33</v>
      </c>
      <c r="Y2364">
        <v>1</v>
      </c>
      <c r="Z2364" s="2" t="s">
        <v>38</v>
      </c>
      <c r="AA2364" s="2" t="s">
        <v>34</v>
      </c>
      <c r="AB2364" s="2" t="s">
        <v>35</v>
      </c>
    </row>
    <row r="2365" spans="1:28">
      <c r="A2365" s="1">
        <v>45666.458333333336</v>
      </c>
      <c r="B2365" s="2" t="s">
        <v>50</v>
      </c>
      <c r="C2365">
        <v>22.28</v>
      </c>
      <c r="D2365">
        <v>25.62</v>
      </c>
      <c r="E2365">
        <v>22.46</v>
      </c>
      <c r="F2365">
        <v>26.79</v>
      </c>
      <c r="G2365" t="b">
        <v>0</v>
      </c>
      <c r="H2365" t="b">
        <v>0</v>
      </c>
      <c r="I2365" t="b">
        <v>0</v>
      </c>
      <c r="J2365" t="b">
        <v>0</v>
      </c>
      <c r="K2365">
        <v>3.75</v>
      </c>
      <c r="L2365">
        <v>25.3</v>
      </c>
      <c r="M2365">
        <v>67.900000000000006</v>
      </c>
      <c r="N2365">
        <v>0</v>
      </c>
      <c r="O2365" s="2" t="s">
        <v>51</v>
      </c>
      <c r="P2365" s="2" t="s">
        <v>49</v>
      </c>
      <c r="Q2365">
        <v>187</v>
      </c>
      <c r="R2365" t="b">
        <v>0</v>
      </c>
      <c r="S2365" s="3">
        <v>45666</v>
      </c>
      <c r="T2365" s="2" t="s">
        <v>38</v>
      </c>
      <c r="U2365" t="b">
        <v>0</v>
      </c>
      <c r="V2365" s="2" t="s">
        <v>32</v>
      </c>
      <c r="W2365">
        <v>11</v>
      </c>
      <c r="X2365" s="2" t="s">
        <v>33</v>
      </c>
      <c r="Y2365">
        <v>1</v>
      </c>
      <c r="Z2365" s="2" t="s">
        <v>38</v>
      </c>
      <c r="AA2365" s="2" t="s">
        <v>34</v>
      </c>
      <c r="AB2365" s="2" t="s">
        <v>35</v>
      </c>
    </row>
    <row r="2366" spans="1:28">
      <c r="A2366" s="1">
        <v>45666.5</v>
      </c>
      <c r="B2366" s="2" t="s">
        <v>50</v>
      </c>
      <c r="C2366">
        <v>24.46</v>
      </c>
      <c r="D2366">
        <v>37.42</v>
      </c>
      <c r="E2366">
        <v>1</v>
      </c>
      <c r="F2366">
        <v>15.43</v>
      </c>
      <c r="G2366" t="b">
        <v>0</v>
      </c>
      <c r="H2366" t="b">
        <v>0</v>
      </c>
      <c r="I2366" t="b">
        <v>0</v>
      </c>
      <c r="J2366" t="b">
        <v>0</v>
      </c>
      <c r="K2366">
        <v>0.34</v>
      </c>
      <c r="L2366">
        <v>26.5</v>
      </c>
      <c r="M2366">
        <v>49.9</v>
      </c>
      <c r="N2366">
        <v>0</v>
      </c>
      <c r="O2366" s="2" t="s">
        <v>51</v>
      </c>
      <c r="P2366" s="2" t="s">
        <v>49</v>
      </c>
      <c r="Q2366">
        <v>179</v>
      </c>
      <c r="R2366" t="b">
        <v>0</v>
      </c>
      <c r="S2366" s="3">
        <v>45666</v>
      </c>
      <c r="T2366" s="2" t="s">
        <v>38</v>
      </c>
      <c r="U2366" t="b">
        <v>0</v>
      </c>
      <c r="V2366" s="2" t="s">
        <v>32</v>
      </c>
      <c r="W2366">
        <v>12</v>
      </c>
      <c r="X2366" s="2" t="s">
        <v>33</v>
      </c>
      <c r="Y2366">
        <v>1</v>
      </c>
      <c r="Z2366" s="2" t="s">
        <v>38</v>
      </c>
      <c r="AA2366" s="2" t="s">
        <v>34</v>
      </c>
      <c r="AB2366" s="2" t="s">
        <v>35</v>
      </c>
    </row>
    <row r="2367" spans="1:28">
      <c r="A2367" s="1">
        <v>45666.541666666664</v>
      </c>
      <c r="B2367" s="2" t="s">
        <v>50</v>
      </c>
      <c r="C2367">
        <v>22.15</v>
      </c>
      <c r="D2367">
        <v>46.45</v>
      </c>
      <c r="E2367">
        <v>20.25</v>
      </c>
      <c r="F2367">
        <v>24.69</v>
      </c>
      <c r="G2367" t="b">
        <v>0</v>
      </c>
      <c r="H2367" t="b">
        <v>0</v>
      </c>
      <c r="I2367" t="b">
        <v>0</v>
      </c>
      <c r="J2367" t="b">
        <v>0</v>
      </c>
      <c r="K2367">
        <v>2.56</v>
      </c>
      <c r="L2367">
        <v>30.4</v>
      </c>
      <c r="M2367">
        <v>59.6</v>
      </c>
      <c r="N2367">
        <v>0</v>
      </c>
      <c r="O2367" s="2" t="s">
        <v>51</v>
      </c>
      <c r="P2367" s="2" t="s">
        <v>49</v>
      </c>
      <c r="Q2367">
        <v>148</v>
      </c>
      <c r="R2367" t="b">
        <v>0</v>
      </c>
      <c r="S2367" s="3">
        <v>45666</v>
      </c>
      <c r="T2367" s="2" t="s">
        <v>38</v>
      </c>
      <c r="U2367" t="b">
        <v>0</v>
      </c>
      <c r="V2367" s="2" t="s">
        <v>32</v>
      </c>
      <c r="W2367">
        <v>13</v>
      </c>
      <c r="X2367" s="2" t="s">
        <v>33</v>
      </c>
      <c r="Y2367">
        <v>1</v>
      </c>
      <c r="Z2367" s="2" t="s">
        <v>38</v>
      </c>
      <c r="AA2367" s="2" t="s">
        <v>34</v>
      </c>
      <c r="AB2367" s="2" t="s">
        <v>35</v>
      </c>
    </row>
    <row r="2368" spans="1:28">
      <c r="A2368" s="1">
        <v>45666.583333333336</v>
      </c>
      <c r="B2368" s="2" t="s">
        <v>50</v>
      </c>
      <c r="C2368">
        <v>35.54</v>
      </c>
      <c r="D2368">
        <v>46.86</v>
      </c>
      <c r="E2368">
        <v>15.73</v>
      </c>
      <c r="F2368">
        <v>40.17</v>
      </c>
      <c r="G2368" t="b">
        <v>0</v>
      </c>
      <c r="H2368" t="b">
        <v>0</v>
      </c>
      <c r="I2368" t="b">
        <v>0</v>
      </c>
      <c r="J2368" t="b">
        <v>0</v>
      </c>
      <c r="K2368">
        <v>1.44</v>
      </c>
      <c r="L2368">
        <v>26.5</v>
      </c>
      <c r="M2368">
        <v>60.9</v>
      </c>
      <c r="N2368">
        <v>0</v>
      </c>
      <c r="O2368" s="2" t="s">
        <v>51</v>
      </c>
      <c r="P2368" s="2" t="s">
        <v>49</v>
      </c>
      <c r="Q2368">
        <v>213</v>
      </c>
      <c r="R2368" t="b">
        <v>0</v>
      </c>
      <c r="S2368" s="3">
        <v>45666</v>
      </c>
      <c r="T2368" s="2" t="s">
        <v>38</v>
      </c>
      <c r="U2368" t="b">
        <v>0</v>
      </c>
      <c r="V2368" s="2" t="s">
        <v>32</v>
      </c>
      <c r="W2368">
        <v>14</v>
      </c>
      <c r="X2368" s="2" t="s">
        <v>33</v>
      </c>
      <c r="Y2368">
        <v>1</v>
      </c>
      <c r="Z2368" s="2" t="s">
        <v>38</v>
      </c>
      <c r="AA2368" s="2" t="s">
        <v>34</v>
      </c>
      <c r="AB2368" s="2" t="s">
        <v>35</v>
      </c>
    </row>
    <row r="2369" spans="1:28">
      <c r="A2369" s="1">
        <v>45666.625</v>
      </c>
      <c r="B2369" s="2" t="s">
        <v>50</v>
      </c>
      <c r="C2369">
        <v>15.95</v>
      </c>
      <c r="D2369">
        <v>23.07</v>
      </c>
      <c r="E2369">
        <v>16.22</v>
      </c>
      <c r="F2369">
        <v>13.46</v>
      </c>
      <c r="G2369" t="b">
        <v>0</v>
      </c>
      <c r="H2369" t="b">
        <v>0</v>
      </c>
      <c r="I2369" t="b">
        <v>0</v>
      </c>
      <c r="J2369" t="b">
        <v>0</v>
      </c>
      <c r="K2369">
        <v>0.84</v>
      </c>
      <c r="L2369">
        <v>27.1</v>
      </c>
      <c r="M2369">
        <v>70.8</v>
      </c>
      <c r="N2369">
        <v>0</v>
      </c>
      <c r="O2369" s="2" t="s">
        <v>51</v>
      </c>
      <c r="P2369" s="2" t="s">
        <v>49</v>
      </c>
      <c r="Q2369">
        <v>194</v>
      </c>
      <c r="R2369" t="b">
        <v>0</v>
      </c>
      <c r="S2369" s="3">
        <v>45666</v>
      </c>
      <c r="T2369" s="2" t="s">
        <v>38</v>
      </c>
      <c r="U2369" t="b">
        <v>0</v>
      </c>
      <c r="V2369" s="2" t="s">
        <v>32</v>
      </c>
      <c r="W2369">
        <v>15</v>
      </c>
      <c r="X2369" s="2" t="s">
        <v>33</v>
      </c>
      <c r="Y2369">
        <v>1</v>
      </c>
      <c r="Z2369" s="2" t="s">
        <v>38</v>
      </c>
      <c r="AA2369" s="2" t="s">
        <v>34</v>
      </c>
      <c r="AB2369" s="2" t="s">
        <v>35</v>
      </c>
    </row>
    <row r="2370" spans="1:28">
      <c r="A2370" s="1">
        <v>45666.666666666664</v>
      </c>
      <c r="B2370" s="2" t="s">
        <v>50</v>
      </c>
      <c r="C2370">
        <v>20.78</v>
      </c>
      <c r="D2370">
        <v>45.7</v>
      </c>
      <c r="E2370">
        <v>18.989999999999998</v>
      </c>
      <c r="F2370">
        <v>23.8</v>
      </c>
      <c r="G2370" t="b">
        <v>0</v>
      </c>
      <c r="H2370" t="b">
        <v>0</v>
      </c>
      <c r="I2370" t="b">
        <v>0</v>
      </c>
      <c r="J2370" t="b">
        <v>0</v>
      </c>
      <c r="K2370">
        <v>1.1399999999999999</v>
      </c>
      <c r="L2370">
        <v>25.1</v>
      </c>
      <c r="M2370">
        <v>61.4</v>
      </c>
      <c r="N2370">
        <v>0</v>
      </c>
      <c r="O2370" s="2" t="s">
        <v>51</v>
      </c>
      <c r="P2370" s="2" t="s">
        <v>49</v>
      </c>
      <c r="Q2370">
        <v>282</v>
      </c>
      <c r="R2370" t="b">
        <v>0</v>
      </c>
      <c r="S2370" s="3">
        <v>45666</v>
      </c>
      <c r="T2370" s="2" t="s">
        <v>38</v>
      </c>
      <c r="U2370" t="b">
        <v>0</v>
      </c>
      <c r="V2370" s="2" t="s">
        <v>32</v>
      </c>
      <c r="W2370">
        <v>16</v>
      </c>
      <c r="X2370" s="2" t="s">
        <v>33</v>
      </c>
      <c r="Y2370">
        <v>1</v>
      </c>
      <c r="Z2370" s="2" t="s">
        <v>38</v>
      </c>
      <c r="AA2370" s="2" t="s">
        <v>34</v>
      </c>
      <c r="AB2370" s="2" t="s">
        <v>35</v>
      </c>
    </row>
    <row r="2371" spans="1:28">
      <c r="A2371" s="1">
        <v>45666.708333333336</v>
      </c>
      <c r="B2371" s="2" t="s">
        <v>50</v>
      </c>
      <c r="C2371">
        <v>25.52</v>
      </c>
      <c r="D2371">
        <v>29.35</v>
      </c>
      <c r="E2371">
        <v>14.19</v>
      </c>
      <c r="F2371">
        <v>20.9</v>
      </c>
      <c r="G2371" t="b">
        <v>0</v>
      </c>
      <c r="H2371" t="b">
        <v>0</v>
      </c>
      <c r="I2371" t="b">
        <v>0</v>
      </c>
      <c r="J2371" t="b">
        <v>0</v>
      </c>
      <c r="K2371">
        <v>1.72</v>
      </c>
      <c r="L2371">
        <v>24.6</v>
      </c>
      <c r="M2371">
        <v>57.6</v>
      </c>
      <c r="N2371">
        <v>0</v>
      </c>
      <c r="O2371" s="2" t="s">
        <v>51</v>
      </c>
      <c r="P2371" s="2" t="s">
        <v>49</v>
      </c>
      <c r="Q2371">
        <v>322</v>
      </c>
      <c r="R2371" t="b">
        <v>1</v>
      </c>
      <c r="S2371" s="3">
        <v>45666</v>
      </c>
      <c r="T2371" s="2" t="s">
        <v>38</v>
      </c>
      <c r="U2371" t="b">
        <v>0</v>
      </c>
      <c r="V2371" s="2" t="s">
        <v>32</v>
      </c>
      <c r="W2371">
        <v>17</v>
      </c>
      <c r="X2371" s="2" t="s">
        <v>33</v>
      </c>
      <c r="Y2371">
        <v>1</v>
      </c>
      <c r="Z2371" s="2" t="s">
        <v>38</v>
      </c>
      <c r="AA2371" s="2" t="s">
        <v>34</v>
      </c>
      <c r="AB2371" s="2" t="s">
        <v>37</v>
      </c>
    </row>
    <row r="2372" spans="1:28">
      <c r="A2372" s="1">
        <v>45666.75</v>
      </c>
      <c r="B2372" s="2" t="s">
        <v>50</v>
      </c>
      <c r="C2372">
        <v>11.88</v>
      </c>
      <c r="D2372">
        <v>31.8</v>
      </c>
      <c r="E2372">
        <v>29.34</v>
      </c>
      <c r="F2372">
        <v>18.41</v>
      </c>
      <c r="G2372" t="b">
        <v>0</v>
      </c>
      <c r="H2372" t="b">
        <v>0</v>
      </c>
      <c r="I2372" t="b">
        <v>0</v>
      </c>
      <c r="J2372" t="b">
        <v>0</v>
      </c>
      <c r="K2372">
        <v>3.2</v>
      </c>
      <c r="L2372">
        <v>23.3</v>
      </c>
      <c r="M2372">
        <v>60</v>
      </c>
      <c r="N2372">
        <v>4.95</v>
      </c>
      <c r="O2372" s="2" t="s">
        <v>51</v>
      </c>
      <c r="P2372" s="2" t="s">
        <v>49</v>
      </c>
      <c r="Q2372">
        <v>292</v>
      </c>
      <c r="R2372" t="b">
        <v>1</v>
      </c>
      <c r="S2372" s="3">
        <v>45666</v>
      </c>
      <c r="T2372" s="2" t="s">
        <v>38</v>
      </c>
      <c r="U2372" t="b">
        <v>0</v>
      </c>
      <c r="V2372" s="2" t="s">
        <v>32</v>
      </c>
      <c r="W2372">
        <v>18</v>
      </c>
      <c r="X2372" s="2" t="s">
        <v>36</v>
      </c>
      <c r="Y2372">
        <v>1</v>
      </c>
      <c r="Z2372" s="2" t="s">
        <v>38</v>
      </c>
      <c r="AA2372" s="2" t="s">
        <v>34</v>
      </c>
      <c r="AB2372" s="2" t="s">
        <v>37</v>
      </c>
    </row>
    <row r="2373" spans="1:28">
      <c r="A2373" s="1">
        <v>45666.791666666664</v>
      </c>
      <c r="B2373" s="2" t="s">
        <v>50</v>
      </c>
      <c r="C2373">
        <v>19</v>
      </c>
      <c r="D2373">
        <v>34.99</v>
      </c>
      <c r="E2373">
        <v>34.909999999999997</v>
      </c>
      <c r="F2373">
        <v>30.56</v>
      </c>
      <c r="G2373" t="b">
        <v>0</v>
      </c>
      <c r="H2373" t="b">
        <v>0</v>
      </c>
      <c r="I2373" t="b">
        <v>0</v>
      </c>
      <c r="J2373" t="b">
        <v>0</v>
      </c>
      <c r="K2373">
        <v>0.53</v>
      </c>
      <c r="L2373">
        <v>22.8</v>
      </c>
      <c r="M2373">
        <v>74.599999999999994</v>
      </c>
      <c r="N2373">
        <v>0</v>
      </c>
      <c r="O2373" s="2" t="s">
        <v>51</v>
      </c>
      <c r="P2373" s="2" t="s">
        <v>49</v>
      </c>
      <c r="Q2373">
        <v>292</v>
      </c>
      <c r="R2373" t="b">
        <v>1</v>
      </c>
      <c r="S2373" s="3">
        <v>45666</v>
      </c>
      <c r="T2373" s="2" t="s">
        <v>38</v>
      </c>
      <c r="U2373" t="b">
        <v>0</v>
      </c>
      <c r="V2373" s="2" t="s">
        <v>32</v>
      </c>
      <c r="W2373">
        <v>19</v>
      </c>
      <c r="X2373" s="2" t="s">
        <v>33</v>
      </c>
      <c r="Y2373">
        <v>1</v>
      </c>
      <c r="Z2373" s="2" t="s">
        <v>38</v>
      </c>
      <c r="AA2373" s="2" t="s">
        <v>34</v>
      </c>
      <c r="AB2373" s="2" t="s">
        <v>37</v>
      </c>
    </row>
    <row r="2374" spans="1:28">
      <c r="A2374" s="1">
        <v>45666.833333333336</v>
      </c>
      <c r="B2374" s="2" t="s">
        <v>50</v>
      </c>
      <c r="C2374">
        <v>24.09</v>
      </c>
      <c r="D2374">
        <v>27.7</v>
      </c>
      <c r="E2374">
        <v>18.940000000000001</v>
      </c>
      <c r="F2374">
        <v>23.94</v>
      </c>
      <c r="G2374" t="b">
        <v>0</v>
      </c>
      <c r="H2374" t="b">
        <v>0</v>
      </c>
      <c r="I2374" t="b">
        <v>0</v>
      </c>
      <c r="J2374" t="b">
        <v>0</v>
      </c>
      <c r="K2374">
        <v>2.23</v>
      </c>
      <c r="L2374">
        <v>22.8</v>
      </c>
      <c r="M2374">
        <v>68.7</v>
      </c>
      <c r="N2374">
        <v>0</v>
      </c>
      <c r="O2374" s="2" t="s">
        <v>51</v>
      </c>
      <c r="P2374" s="2" t="s">
        <v>49</v>
      </c>
      <c r="Q2374">
        <v>224</v>
      </c>
      <c r="R2374" t="b">
        <v>0</v>
      </c>
      <c r="S2374" s="3">
        <v>45666</v>
      </c>
      <c r="T2374" s="2" t="s">
        <v>38</v>
      </c>
      <c r="U2374" t="b">
        <v>0</v>
      </c>
      <c r="V2374" s="2" t="s">
        <v>32</v>
      </c>
      <c r="W2374">
        <v>20</v>
      </c>
      <c r="X2374" s="2" t="s">
        <v>33</v>
      </c>
      <c r="Y2374">
        <v>1</v>
      </c>
      <c r="Z2374" s="2" t="s">
        <v>38</v>
      </c>
      <c r="AA2374" s="2" t="s">
        <v>34</v>
      </c>
      <c r="AB2374" s="2" t="s">
        <v>35</v>
      </c>
    </row>
    <row r="2375" spans="1:28">
      <c r="A2375" s="1">
        <v>45666.875</v>
      </c>
      <c r="B2375" s="2" t="s">
        <v>50</v>
      </c>
      <c r="C2375">
        <v>21.57</v>
      </c>
      <c r="D2375">
        <v>30.7</v>
      </c>
      <c r="E2375">
        <v>15.7</v>
      </c>
      <c r="F2375">
        <v>18.28</v>
      </c>
      <c r="G2375" t="b">
        <v>0</v>
      </c>
      <c r="H2375" t="b">
        <v>0</v>
      </c>
      <c r="I2375" t="b">
        <v>0</v>
      </c>
      <c r="J2375" t="b">
        <v>0</v>
      </c>
      <c r="K2375">
        <v>1.72</v>
      </c>
      <c r="L2375">
        <v>22.5</v>
      </c>
      <c r="N2375">
        <v>0</v>
      </c>
      <c r="O2375" s="2" t="s">
        <v>51</v>
      </c>
      <c r="P2375" s="2" t="s">
        <v>49</v>
      </c>
      <c r="Q2375">
        <v>231</v>
      </c>
      <c r="R2375" t="b">
        <v>0</v>
      </c>
      <c r="S2375" s="3">
        <v>45666</v>
      </c>
      <c r="T2375" s="2" t="s">
        <v>38</v>
      </c>
      <c r="U2375" t="b">
        <v>0</v>
      </c>
      <c r="V2375" s="2" t="s">
        <v>32</v>
      </c>
      <c r="W2375">
        <v>21</v>
      </c>
      <c r="X2375" s="2" t="s">
        <v>33</v>
      </c>
      <c r="Y2375">
        <v>1</v>
      </c>
      <c r="Z2375" s="2" t="s">
        <v>38</v>
      </c>
      <c r="AA2375" s="2" t="s">
        <v>34</v>
      </c>
      <c r="AB2375" s="2" t="s">
        <v>35</v>
      </c>
    </row>
    <row r="2376" spans="1:28">
      <c r="A2376" s="1">
        <v>45666.916666666664</v>
      </c>
      <c r="B2376" s="2" t="s">
        <v>50</v>
      </c>
      <c r="C2376">
        <v>12.13</v>
      </c>
      <c r="D2376">
        <v>49.2</v>
      </c>
      <c r="E2376">
        <v>22.23</v>
      </c>
      <c r="F2376">
        <v>19.28</v>
      </c>
      <c r="G2376" t="b">
        <v>0</v>
      </c>
      <c r="H2376" t="b">
        <v>0</v>
      </c>
      <c r="I2376" t="b">
        <v>0</v>
      </c>
      <c r="J2376" t="b">
        <v>0</v>
      </c>
      <c r="K2376">
        <v>2.06</v>
      </c>
      <c r="L2376">
        <v>19</v>
      </c>
      <c r="M2376">
        <v>65.2</v>
      </c>
      <c r="N2376">
        <v>0</v>
      </c>
      <c r="O2376" s="2" t="s">
        <v>51</v>
      </c>
      <c r="P2376" s="2" t="s">
        <v>49</v>
      </c>
      <c r="Q2376">
        <v>184</v>
      </c>
      <c r="R2376" t="b">
        <v>0</v>
      </c>
      <c r="S2376" s="3">
        <v>45666</v>
      </c>
      <c r="T2376" s="2" t="s">
        <v>38</v>
      </c>
      <c r="U2376" t="b">
        <v>0</v>
      </c>
      <c r="V2376" s="2" t="s">
        <v>32</v>
      </c>
      <c r="W2376">
        <v>22</v>
      </c>
      <c r="X2376" s="2" t="s">
        <v>33</v>
      </c>
      <c r="Y2376">
        <v>1</v>
      </c>
      <c r="Z2376" s="2" t="s">
        <v>38</v>
      </c>
      <c r="AA2376" s="2" t="s">
        <v>34</v>
      </c>
      <c r="AB2376" s="2" t="s">
        <v>35</v>
      </c>
    </row>
    <row r="2377" spans="1:28">
      <c r="A2377" s="1">
        <v>45666.958333333336</v>
      </c>
      <c r="B2377" s="2" t="s">
        <v>50</v>
      </c>
      <c r="C2377">
        <v>17.53</v>
      </c>
      <c r="D2377">
        <v>36.14</v>
      </c>
      <c r="E2377">
        <v>28.3</v>
      </c>
      <c r="F2377">
        <v>25.87</v>
      </c>
      <c r="G2377" t="b">
        <v>0</v>
      </c>
      <c r="H2377" t="b">
        <v>0</v>
      </c>
      <c r="I2377" t="b">
        <v>0</v>
      </c>
      <c r="J2377" t="b">
        <v>0</v>
      </c>
      <c r="K2377">
        <v>3.82</v>
      </c>
      <c r="L2377">
        <v>18.7</v>
      </c>
      <c r="M2377">
        <v>54.8</v>
      </c>
      <c r="N2377">
        <v>0</v>
      </c>
      <c r="O2377" s="2" t="s">
        <v>51</v>
      </c>
      <c r="P2377" s="2" t="s">
        <v>49</v>
      </c>
      <c r="Q2377">
        <v>161</v>
      </c>
      <c r="R2377" t="b">
        <v>0</v>
      </c>
      <c r="S2377" s="3">
        <v>45666</v>
      </c>
      <c r="T2377" s="2" t="s">
        <v>38</v>
      </c>
      <c r="U2377" t="b">
        <v>0</v>
      </c>
      <c r="V2377" s="2" t="s">
        <v>32</v>
      </c>
      <c r="W2377">
        <v>23</v>
      </c>
      <c r="X2377" s="2" t="s">
        <v>33</v>
      </c>
      <c r="Y2377">
        <v>1</v>
      </c>
      <c r="Z2377" s="2" t="s">
        <v>38</v>
      </c>
      <c r="AA2377" s="2" t="s">
        <v>34</v>
      </c>
      <c r="AB2377" s="2" t="s">
        <v>35</v>
      </c>
    </row>
    <row r="2378" spans="1:28">
      <c r="A2378" s="1">
        <v>45667</v>
      </c>
      <c r="B2378" s="2" t="s">
        <v>50</v>
      </c>
      <c r="C2378">
        <v>22.03</v>
      </c>
      <c r="D2378">
        <v>33.36</v>
      </c>
      <c r="E2378">
        <v>12.29</v>
      </c>
      <c r="F2378">
        <v>26.35</v>
      </c>
      <c r="G2378" t="b">
        <v>0</v>
      </c>
      <c r="H2378" t="b">
        <v>0</v>
      </c>
      <c r="I2378" t="b">
        <v>0</v>
      </c>
      <c r="J2378" t="b">
        <v>0</v>
      </c>
      <c r="K2378">
        <v>3.45</v>
      </c>
      <c r="L2378">
        <v>15.1</v>
      </c>
      <c r="M2378">
        <v>72.900000000000006</v>
      </c>
      <c r="N2378">
        <v>0</v>
      </c>
      <c r="O2378" s="2" t="s">
        <v>51</v>
      </c>
      <c r="P2378" s="2" t="s">
        <v>49</v>
      </c>
      <c r="Q2378">
        <v>174</v>
      </c>
      <c r="R2378" t="b">
        <v>0</v>
      </c>
      <c r="S2378" s="3">
        <v>45667</v>
      </c>
      <c r="T2378" s="2" t="s">
        <v>39</v>
      </c>
      <c r="U2378" t="b">
        <v>0</v>
      </c>
      <c r="V2378" s="2" t="s">
        <v>32</v>
      </c>
      <c r="W2378">
        <v>0</v>
      </c>
      <c r="X2378" s="2" t="s">
        <v>33</v>
      </c>
      <c r="Y2378">
        <v>1</v>
      </c>
      <c r="Z2378" s="2" t="s">
        <v>39</v>
      </c>
      <c r="AA2378" s="2" t="s">
        <v>34</v>
      </c>
      <c r="AB2378" s="2" t="s">
        <v>35</v>
      </c>
    </row>
    <row r="2379" spans="1:28">
      <c r="A2379" s="1">
        <v>45667.041666666664</v>
      </c>
      <c r="B2379" s="2" t="s">
        <v>50</v>
      </c>
      <c r="C2379">
        <v>17.53</v>
      </c>
      <c r="D2379">
        <v>22.61</v>
      </c>
      <c r="E2379">
        <v>15.98</v>
      </c>
      <c r="F2379">
        <v>20.58</v>
      </c>
      <c r="G2379" t="b">
        <v>0</v>
      </c>
      <c r="H2379" t="b">
        <v>0</v>
      </c>
      <c r="I2379" t="b">
        <v>0</v>
      </c>
      <c r="J2379" t="b">
        <v>0</v>
      </c>
      <c r="K2379">
        <v>4.59</v>
      </c>
      <c r="L2379">
        <v>16.8</v>
      </c>
      <c r="M2379">
        <v>54.5</v>
      </c>
      <c r="N2379">
        <v>0</v>
      </c>
      <c r="O2379" s="2" t="s">
        <v>51</v>
      </c>
      <c r="P2379" s="2" t="s">
        <v>49</v>
      </c>
      <c r="Q2379">
        <v>170</v>
      </c>
      <c r="R2379" t="b">
        <v>0</v>
      </c>
      <c r="S2379" s="3">
        <v>45667</v>
      </c>
      <c r="T2379" s="2" t="s">
        <v>39</v>
      </c>
      <c r="U2379" t="b">
        <v>0</v>
      </c>
      <c r="V2379" s="2" t="s">
        <v>32</v>
      </c>
      <c r="W2379">
        <v>1</v>
      </c>
      <c r="X2379" s="2" t="s">
        <v>33</v>
      </c>
      <c r="Y2379">
        <v>1</v>
      </c>
      <c r="Z2379" s="2" t="s">
        <v>39</v>
      </c>
      <c r="AA2379" s="2" t="s">
        <v>34</v>
      </c>
      <c r="AB2379" s="2" t="s">
        <v>35</v>
      </c>
    </row>
    <row r="2380" spans="1:28">
      <c r="A2380" s="1">
        <v>45667.083333333336</v>
      </c>
      <c r="B2380" s="2" t="s">
        <v>50</v>
      </c>
      <c r="C2380">
        <v>2</v>
      </c>
      <c r="D2380">
        <v>20.63</v>
      </c>
      <c r="E2380">
        <v>17.75</v>
      </c>
      <c r="F2380">
        <v>5</v>
      </c>
      <c r="G2380" t="b">
        <v>0</v>
      </c>
      <c r="H2380" t="b">
        <v>0</v>
      </c>
      <c r="I2380" t="b">
        <v>0</v>
      </c>
      <c r="J2380" t="b">
        <v>0</v>
      </c>
      <c r="K2380">
        <v>2.96</v>
      </c>
      <c r="L2380">
        <v>18.899999999999999</v>
      </c>
      <c r="M2380">
        <v>73.2</v>
      </c>
      <c r="N2380">
        <v>3.27</v>
      </c>
      <c r="O2380" s="2" t="s">
        <v>51</v>
      </c>
      <c r="P2380" s="2" t="s">
        <v>49</v>
      </c>
      <c r="Q2380">
        <v>173</v>
      </c>
      <c r="R2380" t="b">
        <v>0</v>
      </c>
      <c r="S2380" s="3">
        <v>45667</v>
      </c>
      <c r="T2380" s="2" t="s">
        <v>39</v>
      </c>
      <c r="U2380" t="b">
        <v>0</v>
      </c>
      <c r="V2380" s="2" t="s">
        <v>32</v>
      </c>
      <c r="W2380">
        <v>2</v>
      </c>
      <c r="X2380" s="2" t="s">
        <v>36</v>
      </c>
      <c r="Y2380">
        <v>1</v>
      </c>
      <c r="Z2380" s="2" t="s">
        <v>39</v>
      </c>
      <c r="AA2380" s="2" t="s">
        <v>34</v>
      </c>
      <c r="AB2380" s="2" t="s">
        <v>35</v>
      </c>
    </row>
    <row r="2381" spans="1:28">
      <c r="A2381" s="1">
        <v>45667.125</v>
      </c>
      <c r="B2381" s="2" t="s">
        <v>50</v>
      </c>
      <c r="C2381">
        <v>6.77</v>
      </c>
      <c r="D2381">
        <v>32.200000000000003</v>
      </c>
      <c r="E2381">
        <v>19.5</v>
      </c>
      <c r="F2381">
        <v>15.96</v>
      </c>
      <c r="G2381" t="b">
        <v>0</v>
      </c>
      <c r="H2381" t="b">
        <v>0</v>
      </c>
      <c r="I2381" t="b">
        <v>0</v>
      </c>
      <c r="J2381" t="b">
        <v>0</v>
      </c>
      <c r="K2381">
        <v>2.46</v>
      </c>
      <c r="L2381">
        <v>19.2</v>
      </c>
      <c r="M2381">
        <v>68</v>
      </c>
      <c r="N2381">
        <v>0</v>
      </c>
      <c r="O2381" s="2" t="s">
        <v>51</v>
      </c>
      <c r="P2381" s="2" t="s">
        <v>49</v>
      </c>
      <c r="Q2381">
        <v>201</v>
      </c>
      <c r="R2381" t="b">
        <v>0</v>
      </c>
      <c r="S2381" s="3">
        <v>45667</v>
      </c>
      <c r="T2381" s="2" t="s">
        <v>39</v>
      </c>
      <c r="U2381" t="b">
        <v>0</v>
      </c>
      <c r="V2381" s="2" t="s">
        <v>32</v>
      </c>
      <c r="W2381">
        <v>3</v>
      </c>
      <c r="X2381" s="2" t="s">
        <v>33</v>
      </c>
      <c r="Y2381">
        <v>1</v>
      </c>
      <c r="Z2381" s="2" t="s">
        <v>39</v>
      </c>
      <c r="AA2381" s="2" t="s">
        <v>34</v>
      </c>
      <c r="AB2381" s="2" t="s">
        <v>35</v>
      </c>
    </row>
    <row r="2382" spans="1:28">
      <c r="A2382" s="1">
        <v>45667.166666666664</v>
      </c>
      <c r="B2382" s="2" t="s">
        <v>50</v>
      </c>
      <c r="C2382">
        <v>28.09</v>
      </c>
      <c r="D2382">
        <v>34.32</v>
      </c>
      <c r="E2382">
        <v>13.02</v>
      </c>
      <c r="F2382">
        <v>19.260000000000002</v>
      </c>
      <c r="G2382" t="b">
        <v>0</v>
      </c>
      <c r="H2382" t="b">
        <v>0</v>
      </c>
      <c r="I2382" t="b">
        <v>0</v>
      </c>
      <c r="J2382" t="b">
        <v>0</v>
      </c>
      <c r="K2382">
        <v>3.14</v>
      </c>
      <c r="L2382">
        <v>18.8</v>
      </c>
      <c r="M2382">
        <v>86.3</v>
      </c>
      <c r="N2382">
        <v>0</v>
      </c>
      <c r="O2382" s="2" t="s">
        <v>51</v>
      </c>
      <c r="P2382" s="2" t="s">
        <v>49</v>
      </c>
      <c r="Q2382">
        <v>167</v>
      </c>
      <c r="R2382" t="b">
        <v>0</v>
      </c>
      <c r="S2382" s="3">
        <v>45667</v>
      </c>
      <c r="T2382" s="2" t="s">
        <v>39</v>
      </c>
      <c r="U2382" t="b">
        <v>0</v>
      </c>
      <c r="V2382" s="2" t="s">
        <v>32</v>
      </c>
      <c r="W2382">
        <v>4</v>
      </c>
      <c r="X2382" s="2" t="s">
        <v>33</v>
      </c>
      <c r="Y2382">
        <v>1</v>
      </c>
      <c r="Z2382" s="2" t="s">
        <v>39</v>
      </c>
      <c r="AA2382" s="2" t="s">
        <v>34</v>
      </c>
      <c r="AB2382" s="2" t="s">
        <v>35</v>
      </c>
    </row>
    <row r="2383" spans="1:28">
      <c r="A2383" s="1">
        <v>45667.208333333336</v>
      </c>
      <c r="B2383" s="2" t="s">
        <v>50</v>
      </c>
      <c r="C2383">
        <v>12.97</v>
      </c>
      <c r="D2383">
        <v>39.799999999999997</v>
      </c>
      <c r="E2383">
        <v>19.55</v>
      </c>
      <c r="F2383">
        <v>19.66</v>
      </c>
      <c r="G2383" t="b">
        <v>0</v>
      </c>
      <c r="H2383" t="b">
        <v>0</v>
      </c>
      <c r="I2383" t="b">
        <v>0</v>
      </c>
      <c r="J2383" t="b">
        <v>0</v>
      </c>
      <c r="K2383">
        <v>3.77</v>
      </c>
      <c r="L2383">
        <v>21.1</v>
      </c>
      <c r="M2383">
        <v>56.8</v>
      </c>
      <c r="N2383">
        <v>0</v>
      </c>
      <c r="O2383" s="2" t="s">
        <v>51</v>
      </c>
      <c r="P2383" s="2" t="s">
        <v>49</v>
      </c>
      <c r="Q2383">
        <v>233</v>
      </c>
      <c r="R2383" t="b">
        <v>0</v>
      </c>
      <c r="S2383" s="3">
        <v>45667</v>
      </c>
      <c r="T2383" s="2" t="s">
        <v>39</v>
      </c>
      <c r="U2383" t="b">
        <v>0</v>
      </c>
      <c r="V2383" s="2" t="s">
        <v>32</v>
      </c>
      <c r="W2383">
        <v>5</v>
      </c>
      <c r="X2383" s="2" t="s">
        <v>33</v>
      </c>
      <c r="Y2383">
        <v>1</v>
      </c>
      <c r="Z2383" s="2" t="s">
        <v>39</v>
      </c>
      <c r="AA2383" s="2" t="s">
        <v>34</v>
      </c>
      <c r="AB2383" s="2" t="s">
        <v>35</v>
      </c>
    </row>
    <row r="2384" spans="1:28">
      <c r="A2384" s="1">
        <v>45667.25</v>
      </c>
      <c r="B2384" s="2" t="s">
        <v>50</v>
      </c>
      <c r="C2384">
        <v>19.420000000000002</v>
      </c>
      <c r="D2384">
        <v>45.39</v>
      </c>
      <c r="E2384">
        <v>15.19</v>
      </c>
      <c r="F2384">
        <v>27.66</v>
      </c>
      <c r="G2384" t="b">
        <v>0</v>
      </c>
      <c r="H2384" t="b">
        <v>0</v>
      </c>
      <c r="I2384" t="b">
        <v>0</v>
      </c>
      <c r="J2384" t="b">
        <v>0</v>
      </c>
      <c r="K2384">
        <v>3.71</v>
      </c>
      <c r="L2384">
        <v>21.6</v>
      </c>
      <c r="M2384">
        <v>64.5</v>
      </c>
      <c r="N2384">
        <v>0</v>
      </c>
      <c r="O2384" s="2" t="s">
        <v>51</v>
      </c>
      <c r="P2384" s="2" t="s">
        <v>49</v>
      </c>
      <c r="Q2384">
        <v>195</v>
      </c>
      <c r="R2384" t="b">
        <v>0</v>
      </c>
      <c r="S2384" s="3">
        <v>45667</v>
      </c>
      <c r="T2384" s="2" t="s">
        <v>39</v>
      </c>
      <c r="U2384" t="b">
        <v>0</v>
      </c>
      <c r="V2384" s="2" t="s">
        <v>32</v>
      </c>
      <c r="W2384">
        <v>6</v>
      </c>
      <c r="X2384" s="2" t="s">
        <v>33</v>
      </c>
      <c r="Y2384">
        <v>1</v>
      </c>
      <c r="Z2384" s="2" t="s">
        <v>39</v>
      </c>
      <c r="AA2384" s="2" t="s">
        <v>34</v>
      </c>
      <c r="AB2384" s="2" t="s">
        <v>35</v>
      </c>
    </row>
    <row r="2385" spans="1:28">
      <c r="A2385" s="1">
        <v>45667.291666666664</v>
      </c>
      <c r="B2385" s="2" t="s">
        <v>50</v>
      </c>
      <c r="C2385">
        <v>18.600000000000001</v>
      </c>
      <c r="D2385">
        <v>39.25</v>
      </c>
      <c r="E2385">
        <v>19.5</v>
      </c>
      <c r="F2385">
        <v>24.75</v>
      </c>
      <c r="G2385" t="b">
        <v>0</v>
      </c>
      <c r="H2385" t="b">
        <v>0</v>
      </c>
      <c r="I2385" t="b">
        <v>0</v>
      </c>
      <c r="J2385" t="b">
        <v>0</v>
      </c>
      <c r="K2385">
        <v>2.17</v>
      </c>
      <c r="L2385">
        <v>24.2</v>
      </c>
      <c r="M2385">
        <v>77.900000000000006</v>
      </c>
      <c r="N2385">
        <v>0</v>
      </c>
      <c r="O2385" s="2" t="s">
        <v>51</v>
      </c>
      <c r="P2385" s="2" t="s">
        <v>49</v>
      </c>
      <c r="Q2385">
        <v>295</v>
      </c>
      <c r="R2385" t="b">
        <v>1</v>
      </c>
      <c r="S2385" s="3">
        <v>45667</v>
      </c>
      <c r="T2385" s="2" t="s">
        <v>39</v>
      </c>
      <c r="U2385" t="b">
        <v>0</v>
      </c>
      <c r="V2385" s="2" t="s">
        <v>32</v>
      </c>
      <c r="W2385">
        <v>7</v>
      </c>
      <c r="X2385" s="2" t="s">
        <v>33</v>
      </c>
      <c r="Y2385">
        <v>1</v>
      </c>
      <c r="Z2385" s="2" t="s">
        <v>39</v>
      </c>
      <c r="AA2385" s="2" t="s">
        <v>34</v>
      </c>
      <c r="AB2385" s="2" t="s">
        <v>37</v>
      </c>
    </row>
    <row r="2386" spans="1:28">
      <c r="A2386" s="1">
        <v>45667.333333333336</v>
      </c>
      <c r="B2386" s="2" t="s">
        <v>50</v>
      </c>
      <c r="C2386">
        <v>12.59</v>
      </c>
      <c r="D2386">
        <v>34.15</v>
      </c>
      <c r="E2386">
        <v>8.9700000000000006</v>
      </c>
      <c r="F2386">
        <v>17.420000000000002</v>
      </c>
      <c r="G2386" t="b">
        <v>0</v>
      </c>
      <c r="H2386" t="b">
        <v>0</v>
      </c>
      <c r="I2386" t="b">
        <v>0</v>
      </c>
      <c r="J2386" t="b">
        <v>0</v>
      </c>
      <c r="K2386">
        <v>3.51</v>
      </c>
      <c r="L2386">
        <v>23.8</v>
      </c>
      <c r="M2386">
        <v>73.3</v>
      </c>
      <c r="N2386">
        <v>0</v>
      </c>
      <c r="O2386" s="2" t="s">
        <v>51</v>
      </c>
      <c r="P2386" s="2" t="s">
        <v>49</v>
      </c>
      <c r="Q2386">
        <v>257</v>
      </c>
      <c r="R2386" t="b">
        <v>1</v>
      </c>
      <c r="S2386" s="3">
        <v>45667</v>
      </c>
      <c r="T2386" s="2" t="s">
        <v>39</v>
      </c>
      <c r="U2386" t="b">
        <v>0</v>
      </c>
      <c r="V2386" s="2" t="s">
        <v>32</v>
      </c>
      <c r="W2386">
        <v>8</v>
      </c>
      <c r="X2386" s="2" t="s">
        <v>33</v>
      </c>
      <c r="Y2386">
        <v>1</v>
      </c>
      <c r="Z2386" s="2" t="s">
        <v>39</v>
      </c>
      <c r="AA2386" s="2" t="s">
        <v>34</v>
      </c>
      <c r="AB2386" s="2" t="s">
        <v>37</v>
      </c>
    </row>
    <row r="2387" spans="1:28">
      <c r="A2387" s="1">
        <v>45667.375</v>
      </c>
      <c r="B2387" s="2" t="s">
        <v>50</v>
      </c>
      <c r="C2387">
        <v>28.28</v>
      </c>
      <c r="D2387">
        <v>46.39</v>
      </c>
      <c r="E2387">
        <v>24.96</v>
      </c>
      <c r="F2387">
        <v>32.75</v>
      </c>
      <c r="G2387" t="b">
        <v>0</v>
      </c>
      <c r="H2387" t="b">
        <v>0</v>
      </c>
      <c r="I2387" t="b">
        <v>0</v>
      </c>
      <c r="J2387" t="b">
        <v>0</v>
      </c>
      <c r="K2387">
        <v>3.57</v>
      </c>
      <c r="L2387">
        <v>23.9</v>
      </c>
      <c r="M2387">
        <v>58.1</v>
      </c>
      <c r="N2387">
        <v>0</v>
      </c>
      <c r="O2387" s="2" t="s">
        <v>51</v>
      </c>
      <c r="P2387" s="2" t="s">
        <v>49</v>
      </c>
      <c r="Q2387">
        <v>261</v>
      </c>
      <c r="R2387" t="b">
        <v>1</v>
      </c>
      <c r="S2387" s="3">
        <v>45667</v>
      </c>
      <c r="T2387" s="2" t="s">
        <v>39</v>
      </c>
      <c r="U2387" t="b">
        <v>0</v>
      </c>
      <c r="V2387" s="2" t="s">
        <v>32</v>
      </c>
      <c r="W2387">
        <v>9</v>
      </c>
      <c r="X2387" s="2" t="s">
        <v>33</v>
      </c>
      <c r="Y2387">
        <v>1</v>
      </c>
      <c r="Z2387" s="2" t="s">
        <v>39</v>
      </c>
      <c r="AA2387" s="2" t="s">
        <v>34</v>
      </c>
      <c r="AB2387" s="2" t="s">
        <v>37</v>
      </c>
    </row>
    <row r="2388" spans="1:28">
      <c r="A2388" s="1">
        <v>45667.416666666664</v>
      </c>
      <c r="B2388" s="2" t="s">
        <v>50</v>
      </c>
      <c r="C2388">
        <v>13.71</v>
      </c>
      <c r="D2388">
        <v>34.44</v>
      </c>
      <c r="E2388">
        <v>15.54</v>
      </c>
      <c r="F2388">
        <v>14.54</v>
      </c>
      <c r="G2388" t="b">
        <v>0</v>
      </c>
      <c r="H2388" t="b">
        <v>0</v>
      </c>
      <c r="I2388" t="b">
        <v>0</v>
      </c>
      <c r="J2388" t="b">
        <v>0</v>
      </c>
      <c r="K2388">
        <v>6.17</v>
      </c>
      <c r="L2388">
        <v>26.1</v>
      </c>
      <c r="M2388">
        <v>63.9</v>
      </c>
      <c r="N2388">
        <v>0</v>
      </c>
      <c r="O2388" s="2" t="s">
        <v>51</v>
      </c>
      <c r="P2388" s="2" t="s">
        <v>49</v>
      </c>
      <c r="Q2388">
        <v>213</v>
      </c>
      <c r="R2388" t="b">
        <v>0</v>
      </c>
      <c r="S2388" s="3">
        <v>45667</v>
      </c>
      <c r="T2388" s="2" t="s">
        <v>39</v>
      </c>
      <c r="U2388" t="b">
        <v>0</v>
      </c>
      <c r="V2388" s="2" t="s">
        <v>32</v>
      </c>
      <c r="W2388">
        <v>10</v>
      </c>
      <c r="X2388" s="2" t="s">
        <v>33</v>
      </c>
      <c r="Y2388">
        <v>1</v>
      </c>
      <c r="Z2388" s="2" t="s">
        <v>39</v>
      </c>
      <c r="AA2388" s="2" t="s">
        <v>34</v>
      </c>
      <c r="AB2388" s="2" t="s">
        <v>35</v>
      </c>
    </row>
    <row r="2389" spans="1:28">
      <c r="A2389" s="1">
        <v>45667.458333333336</v>
      </c>
      <c r="B2389" s="2" t="s">
        <v>50</v>
      </c>
      <c r="C2389">
        <v>9.89</v>
      </c>
      <c r="D2389">
        <v>30.55</v>
      </c>
      <c r="E2389">
        <v>10.52</v>
      </c>
      <c r="F2389">
        <v>6.99</v>
      </c>
      <c r="G2389" t="b">
        <v>0</v>
      </c>
      <c r="H2389" t="b">
        <v>0</v>
      </c>
      <c r="I2389" t="b">
        <v>0</v>
      </c>
      <c r="J2389" t="b">
        <v>0</v>
      </c>
      <c r="K2389">
        <v>5.23</v>
      </c>
      <c r="L2389">
        <v>21.1</v>
      </c>
      <c r="N2389">
        <v>0</v>
      </c>
      <c r="O2389" s="2" t="s">
        <v>51</v>
      </c>
      <c r="P2389" s="2" t="s">
        <v>49</v>
      </c>
      <c r="Q2389">
        <v>188</v>
      </c>
      <c r="R2389" t="b">
        <v>0</v>
      </c>
      <c r="S2389" s="3">
        <v>45667</v>
      </c>
      <c r="T2389" s="2" t="s">
        <v>39</v>
      </c>
      <c r="U2389" t="b">
        <v>0</v>
      </c>
      <c r="V2389" s="2" t="s">
        <v>32</v>
      </c>
      <c r="W2389">
        <v>11</v>
      </c>
      <c r="X2389" s="2" t="s">
        <v>33</v>
      </c>
      <c r="Y2389">
        <v>1</v>
      </c>
      <c r="Z2389" s="2" t="s">
        <v>39</v>
      </c>
      <c r="AA2389" s="2" t="s">
        <v>34</v>
      </c>
      <c r="AB2389" s="2" t="s">
        <v>35</v>
      </c>
    </row>
    <row r="2390" spans="1:28">
      <c r="A2390" s="1">
        <v>45667.5</v>
      </c>
      <c r="B2390" s="2" t="s">
        <v>50</v>
      </c>
      <c r="C2390">
        <v>12.39</v>
      </c>
      <c r="D2390">
        <v>38.44</v>
      </c>
      <c r="E2390">
        <v>22.94</v>
      </c>
      <c r="F2390">
        <v>18.82</v>
      </c>
      <c r="G2390" t="b">
        <v>0</v>
      </c>
      <c r="H2390" t="b">
        <v>0</v>
      </c>
      <c r="I2390" t="b">
        <v>0</v>
      </c>
      <c r="J2390" t="b">
        <v>0</v>
      </c>
      <c r="K2390">
        <v>1.78</v>
      </c>
      <c r="L2390">
        <v>27.5</v>
      </c>
      <c r="M2390">
        <v>63.4</v>
      </c>
      <c r="N2390">
        <v>0</v>
      </c>
      <c r="O2390" s="2" t="s">
        <v>51</v>
      </c>
      <c r="P2390" s="2" t="s">
        <v>49</v>
      </c>
      <c r="Q2390">
        <v>202</v>
      </c>
      <c r="R2390" t="b">
        <v>0</v>
      </c>
      <c r="S2390" s="3">
        <v>45667</v>
      </c>
      <c r="T2390" s="2" t="s">
        <v>39</v>
      </c>
      <c r="U2390" t="b">
        <v>0</v>
      </c>
      <c r="V2390" s="2" t="s">
        <v>32</v>
      </c>
      <c r="W2390">
        <v>12</v>
      </c>
      <c r="X2390" s="2" t="s">
        <v>33</v>
      </c>
      <c r="Y2390">
        <v>1</v>
      </c>
      <c r="Z2390" s="2" t="s">
        <v>39</v>
      </c>
      <c r="AA2390" s="2" t="s">
        <v>34</v>
      </c>
      <c r="AB2390" s="2" t="s">
        <v>35</v>
      </c>
    </row>
    <row r="2391" spans="1:28">
      <c r="A2391" s="1">
        <v>45667.541666666664</v>
      </c>
      <c r="B2391" s="2" t="s">
        <v>50</v>
      </c>
      <c r="C2391">
        <v>39.119999999999997</v>
      </c>
      <c r="D2391">
        <v>44.99</v>
      </c>
      <c r="E2391">
        <v>19.649999999999999</v>
      </c>
      <c r="F2391">
        <v>39.1</v>
      </c>
      <c r="G2391" t="b">
        <v>0</v>
      </c>
      <c r="H2391" t="b">
        <v>0</v>
      </c>
      <c r="I2391" t="b">
        <v>0</v>
      </c>
      <c r="J2391" t="b">
        <v>0</v>
      </c>
      <c r="K2391">
        <v>2.27</v>
      </c>
      <c r="L2391">
        <v>20.399999999999999</v>
      </c>
      <c r="M2391">
        <v>60.5</v>
      </c>
      <c r="N2391">
        <v>0</v>
      </c>
      <c r="O2391" s="2" t="s">
        <v>51</v>
      </c>
      <c r="P2391" s="2" t="s">
        <v>49</v>
      </c>
      <c r="Q2391">
        <v>218</v>
      </c>
      <c r="R2391" t="b">
        <v>0</v>
      </c>
      <c r="S2391" s="3">
        <v>45667</v>
      </c>
      <c r="T2391" s="2" t="s">
        <v>39</v>
      </c>
      <c r="U2391" t="b">
        <v>0</v>
      </c>
      <c r="V2391" s="2" t="s">
        <v>32</v>
      </c>
      <c r="W2391">
        <v>13</v>
      </c>
      <c r="X2391" s="2" t="s">
        <v>33</v>
      </c>
      <c r="Y2391">
        <v>1</v>
      </c>
      <c r="Z2391" s="2" t="s">
        <v>39</v>
      </c>
      <c r="AA2391" s="2" t="s">
        <v>34</v>
      </c>
      <c r="AB2391" s="2" t="s">
        <v>35</v>
      </c>
    </row>
    <row r="2392" spans="1:28">
      <c r="A2392" s="1">
        <v>45667.583333333336</v>
      </c>
      <c r="B2392" s="2" t="s">
        <v>50</v>
      </c>
      <c r="C2392">
        <v>31.67</v>
      </c>
      <c r="D2392">
        <v>44.75</v>
      </c>
      <c r="E2392">
        <v>25.64</v>
      </c>
      <c r="F2392">
        <v>31.34</v>
      </c>
      <c r="G2392" t="b">
        <v>0</v>
      </c>
      <c r="H2392" t="b">
        <v>0</v>
      </c>
      <c r="I2392" t="b">
        <v>0</v>
      </c>
      <c r="J2392" t="b">
        <v>0</v>
      </c>
      <c r="K2392">
        <v>0.69</v>
      </c>
      <c r="L2392">
        <v>23.7</v>
      </c>
      <c r="M2392">
        <v>63.1</v>
      </c>
      <c r="N2392">
        <v>0</v>
      </c>
      <c r="O2392" s="2" t="s">
        <v>51</v>
      </c>
      <c r="P2392" s="2" t="s">
        <v>49</v>
      </c>
      <c r="Q2392">
        <v>221</v>
      </c>
      <c r="R2392" t="b">
        <v>0</v>
      </c>
      <c r="S2392" s="3">
        <v>45667</v>
      </c>
      <c r="T2392" s="2" t="s">
        <v>39</v>
      </c>
      <c r="U2392" t="b">
        <v>0</v>
      </c>
      <c r="V2392" s="2" t="s">
        <v>32</v>
      </c>
      <c r="W2392">
        <v>14</v>
      </c>
      <c r="X2392" s="2" t="s">
        <v>33</v>
      </c>
      <c r="Y2392">
        <v>1</v>
      </c>
      <c r="Z2392" s="2" t="s">
        <v>39</v>
      </c>
      <c r="AA2392" s="2" t="s">
        <v>34</v>
      </c>
      <c r="AB2392" s="2" t="s">
        <v>35</v>
      </c>
    </row>
    <row r="2393" spans="1:28">
      <c r="A2393" s="1">
        <v>45667.625</v>
      </c>
      <c r="B2393" s="2" t="s">
        <v>50</v>
      </c>
      <c r="C2393">
        <v>33.22</v>
      </c>
      <c r="D2393">
        <v>49.32</v>
      </c>
      <c r="E2393">
        <v>12.71</v>
      </c>
      <c r="F2393">
        <v>31.23</v>
      </c>
      <c r="G2393" t="b">
        <v>0</v>
      </c>
      <c r="H2393" t="b">
        <v>0</v>
      </c>
      <c r="I2393" t="b">
        <v>0</v>
      </c>
      <c r="J2393" t="b">
        <v>0</v>
      </c>
      <c r="K2393">
        <v>1.6</v>
      </c>
      <c r="L2393">
        <v>27.1</v>
      </c>
      <c r="M2393">
        <v>48.6</v>
      </c>
      <c r="N2393">
        <v>0</v>
      </c>
      <c r="O2393" s="2" t="s">
        <v>51</v>
      </c>
      <c r="P2393" s="2" t="s">
        <v>49</v>
      </c>
      <c r="Q2393">
        <v>208</v>
      </c>
      <c r="R2393" t="b">
        <v>0</v>
      </c>
      <c r="S2393" s="3">
        <v>45667</v>
      </c>
      <c r="T2393" s="2" t="s">
        <v>39</v>
      </c>
      <c r="U2393" t="b">
        <v>0</v>
      </c>
      <c r="V2393" s="2" t="s">
        <v>32</v>
      </c>
      <c r="W2393">
        <v>15</v>
      </c>
      <c r="X2393" s="2" t="s">
        <v>33</v>
      </c>
      <c r="Y2393">
        <v>1</v>
      </c>
      <c r="Z2393" s="2" t="s">
        <v>39</v>
      </c>
      <c r="AA2393" s="2" t="s">
        <v>34</v>
      </c>
      <c r="AB2393" s="2" t="s">
        <v>35</v>
      </c>
    </row>
    <row r="2394" spans="1:28">
      <c r="A2394" s="1">
        <v>45667.666666666664</v>
      </c>
      <c r="B2394" s="2" t="s">
        <v>50</v>
      </c>
      <c r="C2394">
        <v>8.32</v>
      </c>
      <c r="D2394">
        <v>50.21</v>
      </c>
      <c r="E2394">
        <v>18.260000000000002</v>
      </c>
      <c r="F2394">
        <v>23.03</v>
      </c>
      <c r="G2394" t="b">
        <v>0</v>
      </c>
      <c r="H2394" t="b">
        <v>0</v>
      </c>
      <c r="I2394" t="b">
        <v>0</v>
      </c>
      <c r="J2394" t="b">
        <v>0</v>
      </c>
      <c r="L2394">
        <v>26.4</v>
      </c>
      <c r="M2394">
        <v>63</v>
      </c>
      <c r="N2394">
        <v>0</v>
      </c>
      <c r="O2394" s="2" t="s">
        <v>51</v>
      </c>
      <c r="P2394" s="2" t="s">
        <v>49</v>
      </c>
      <c r="Q2394">
        <v>254</v>
      </c>
      <c r="R2394" t="b">
        <v>0</v>
      </c>
      <c r="S2394" s="3">
        <v>45667</v>
      </c>
      <c r="T2394" s="2" t="s">
        <v>39</v>
      </c>
      <c r="U2394" t="b">
        <v>0</v>
      </c>
      <c r="V2394" s="2" t="s">
        <v>32</v>
      </c>
      <c r="W2394">
        <v>16</v>
      </c>
      <c r="X2394" s="2" t="s">
        <v>33</v>
      </c>
      <c r="Y2394">
        <v>1</v>
      </c>
      <c r="Z2394" s="2" t="s">
        <v>39</v>
      </c>
      <c r="AA2394" s="2" t="s">
        <v>34</v>
      </c>
      <c r="AB2394" s="2" t="s">
        <v>35</v>
      </c>
    </row>
    <row r="2395" spans="1:28">
      <c r="A2395" s="1">
        <v>45667.708333333336</v>
      </c>
      <c r="B2395" s="2" t="s">
        <v>50</v>
      </c>
      <c r="C2395">
        <v>18.809999999999999</v>
      </c>
      <c r="D2395">
        <v>21.64</v>
      </c>
      <c r="E2395">
        <v>35.96</v>
      </c>
      <c r="F2395">
        <v>22.68</v>
      </c>
      <c r="G2395" t="b">
        <v>0</v>
      </c>
      <c r="H2395" t="b">
        <v>0</v>
      </c>
      <c r="I2395" t="b">
        <v>0</v>
      </c>
      <c r="J2395" t="b">
        <v>0</v>
      </c>
      <c r="K2395">
        <v>3.57</v>
      </c>
      <c r="L2395">
        <v>22.4</v>
      </c>
      <c r="M2395">
        <v>68.3</v>
      </c>
      <c r="N2395">
        <v>0</v>
      </c>
      <c r="O2395" s="2" t="s">
        <v>51</v>
      </c>
      <c r="P2395" s="2" t="s">
        <v>49</v>
      </c>
      <c r="Q2395">
        <v>266</v>
      </c>
      <c r="R2395" t="b">
        <v>1</v>
      </c>
      <c r="S2395" s="3">
        <v>45667</v>
      </c>
      <c r="T2395" s="2" t="s">
        <v>39</v>
      </c>
      <c r="U2395" t="b">
        <v>0</v>
      </c>
      <c r="V2395" s="2" t="s">
        <v>32</v>
      </c>
      <c r="W2395">
        <v>17</v>
      </c>
      <c r="X2395" s="2" t="s">
        <v>33</v>
      </c>
      <c r="Y2395">
        <v>1</v>
      </c>
      <c r="Z2395" s="2" t="s">
        <v>39</v>
      </c>
      <c r="AA2395" s="2" t="s">
        <v>34</v>
      </c>
      <c r="AB2395" s="2" t="s">
        <v>37</v>
      </c>
    </row>
    <row r="2396" spans="1:28">
      <c r="A2396" s="1">
        <v>45667.75</v>
      </c>
      <c r="B2396" s="2" t="s">
        <v>50</v>
      </c>
      <c r="C2396">
        <v>19.190000000000001</v>
      </c>
      <c r="D2396">
        <v>53.03</v>
      </c>
      <c r="E2396">
        <v>35.729999999999997</v>
      </c>
      <c r="F2396">
        <v>27.15</v>
      </c>
      <c r="G2396" t="b">
        <v>0</v>
      </c>
      <c r="H2396" t="b">
        <v>0</v>
      </c>
      <c r="I2396" t="b">
        <v>0</v>
      </c>
      <c r="J2396" t="b">
        <v>0</v>
      </c>
      <c r="K2396">
        <v>1.23</v>
      </c>
      <c r="L2396">
        <v>22</v>
      </c>
      <c r="M2396">
        <v>63.2</v>
      </c>
      <c r="N2396">
        <v>0</v>
      </c>
      <c r="O2396" s="2" t="s">
        <v>51</v>
      </c>
      <c r="P2396" s="2" t="s">
        <v>49</v>
      </c>
      <c r="Q2396">
        <v>276</v>
      </c>
      <c r="R2396" t="b">
        <v>1</v>
      </c>
      <c r="S2396" s="3">
        <v>45667</v>
      </c>
      <c r="T2396" s="2" t="s">
        <v>39</v>
      </c>
      <c r="U2396" t="b">
        <v>0</v>
      </c>
      <c r="V2396" s="2" t="s">
        <v>32</v>
      </c>
      <c r="W2396">
        <v>18</v>
      </c>
      <c r="X2396" s="2" t="s">
        <v>33</v>
      </c>
      <c r="Y2396">
        <v>1</v>
      </c>
      <c r="Z2396" s="2" t="s">
        <v>39</v>
      </c>
      <c r="AA2396" s="2" t="s">
        <v>34</v>
      </c>
      <c r="AB2396" s="2" t="s">
        <v>37</v>
      </c>
    </row>
    <row r="2397" spans="1:28">
      <c r="A2397" s="1">
        <v>45667.791666666664</v>
      </c>
      <c r="B2397" s="2" t="s">
        <v>50</v>
      </c>
      <c r="C2397">
        <v>25.08</v>
      </c>
      <c r="D2397">
        <v>43.66</v>
      </c>
      <c r="E2397">
        <v>16.510000000000002</v>
      </c>
      <c r="F2397">
        <v>22.52</v>
      </c>
      <c r="G2397" t="b">
        <v>0</v>
      </c>
      <c r="H2397" t="b">
        <v>0</v>
      </c>
      <c r="I2397" t="b">
        <v>0</v>
      </c>
      <c r="J2397" t="b">
        <v>0</v>
      </c>
      <c r="K2397">
        <v>1.34</v>
      </c>
      <c r="L2397">
        <v>24.5</v>
      </c>
      <c r="M2397">
        <v>50.4</v>
      </c>
      <c r="N2397">
        <v>0</v>
      </c>
      <c r="O2397" s="2" t="s">
        <v>51</v>
      </c>
      <c r="P2397" s="2" t="s">
        <v>49</v>
      </c>
      <c r="Q2397">
        <v>258</v>
      </c>
      <c r="R2397" t="b">
        <v>1</v>
      </c>
      <c r="S2397" s="3">
        <v>45667</v>
      </c>
      <c r="T2397" s="2" t="s">
        <v>39</v>
      </c>
      <c r="U2397" t="b">
        <v>0</v>
      </c>
      <c r="V2397" s="2" t="s">
        <v>32</v>
      </c>
      <c r="W2397">
        <v>19</v>
      </c>
      <c r="X2397" s="2" t="s">
        <v>33</v>
      </c>
      <c r="Y2397">
        <v>1</v>
      </c>
      <c r="Z2397" s="2" t="s">
        <v>39</v>
      </c>
      <c r="AA2397" s="2" t="s">
        <v>34</v>
      </c>
      <c r="AB2397" s="2" t="s">
        <v>37</v>
      </c>
    </row>
    <row r="2398" spans="1:28">
      <c r="A2398" s="1">
        <v>45667.833333333336</v>
      </c>
      <c r="B2398" s="2" t="s">
        <v>50</v>
      </c>
      <c r="C2398">
        <v>38.46</v>
      </c>
      <c r="D2398">
        <v>44.23</v>
      </c>
      <c r="E2398">
        <v>15.22</v>
      </c>
      <c r="F2398">
        <v>30.66</v>
      </c>
      <c r="G2398" t="b">
        <v>0</v>
      </c>
      <c r="H2398" t="b">
        <v>0</v>
      </c>
      <c r="I2398" t="b">
        <v>0</v>
      </c>
      <c r="J2398" t="b">
        <v>0</v>
      </c>
      <c r="K2398">
        <v>0.1</v>
      </c>
      <c r="L2398">
        <v>19.8</v>
      </c>
      <c r="M2398">
        <v>74.400000000000006</v>
      </c>
      <c r="N2398">
        <v>0</v>
      </c>
      <c r="O2398" s="2" t="s">
        <v>51</v>
      </c>
      <c r="P2398" s="2" t="s">
        <v>49</v>
      </c>
      <c r="Q2398">
        <v>241</v>
      </c>
      <c r="R2398" t="b">
        <v>0</v>
      </c>
      <c r="S2398" s="3">
        <v>45667</v>
      </c>
      <c r="T2398" s="2" t="s">
        <v>39</v>
      </c>
      <c r="U2398" t="b">
        <v>0</v>
      </c>
      <c r="V2398" s="2" t="s">
        <v>32</v>
      </c>
      <c r="W2398">
        <v>20</v>
      </c>
      <c r="X2398" s="2" t="s">
        <v>33</v>
      </c>
      <c r="Y2398">
        <v>1</v>
      </c>
      <c r="Z2398" s="2" t="s">
        <v>39</v>
      </c>
      <c r="AA2398" s="2" t="s">
        <v>34</v>
      </c>
      <c r="AB2398" s="2" t="s">
        <v>35</v>
      </c>
    </row>
    <row r="2399" spans="1:28">
      <c r="A2399" s="1">
        <v>45667.875</v>
      </c>
      <c r="B2399" s="2" t="s">
        <v>50</v>
      </c>
      <c r="C2399">
        <v>27.76</v>
      </c>
      <c r="D2399">
        <v>31.92</v>
      </c>
      <c r="E2399">
        <v>18.78</v>
      </c>
      <c r="F2399">
        <v>34.99</v>
      </c>
      <c r="G2399" t="b">
        <v>0</v>
      </c>
      <c r="H2399" t="b">
        <v>0</v>
      </c>
      <c r="I2399" t="b">
        <v>0</v>
      </c>
      <c r="J2399" t="b">
        <v>0</v>
      </c>
      <c r="K2399">
        <v>2.11</v>
      </c>
      <c r="L2399">
        <v>23.5</v>
      </c>
      <c r="M2399">
        <v>66.8</v>
      </c>
      <c r="N2399">
        <v>0</v>
      </c>
      <c r="O2399" s="2" t="s">
        <v>51</v>
      </c>
      <c r="P2399" s="2" t="s">
        <v>49</v>
      </c>
      <c r="Q2399">
        <v>223</v>
      </c>
      <c r="R2399" t="b">
        <v>0</v>
      </c>
      <c r="S2399" s="3">
        <v>45667</v>
      </c>
      <c r="T2399" s="2" t="s">
        <v>39</v>
      </c>
      <c r="U2399" t="b">
        <v>0</v>
      </c>
      <c r="V2399" s="2" t="s">
        <v>32</v>
      </c>
      <c r="W2399">
        <v>21</v>
      </c>
      <c r="X2399" s="2" t="s">
        <v>33</v>
      </c>
      <c r="Y2399">
        <v>1</v>
      </c>
      <c r="Z2399" s="2" t="s">
        <v>39</v>
      </c>
      <c r="AA2399" s="2" t="s">
        <v>34</v>
      </c>
      <c r="AB2399" s="2" t="s">
        <v>35</v>
      </c>
    </row>
    <row r="2400" spans="1:28">
      <c r="A2400" s="1">
        <v>45667.916666666664</v>
      </c>
      <c r="B2400" s="2" t="s">
        <v>50</v>
      </c>
      <c r="C2400">
        <v>33.630000000000003</v>
      </c>
      <c r="D2400">
        <v>38.69</v>
      </c>
      <c r="E2400">
        <v>25.77</v>
      </c>
      <c r="F2400">
        <v>36.36</v>
      </c>
      <c r="G2400" t="b">
        <v>0</v>
      </c>
      <c r="H2400" t="b">
        <v>0</v>
      </c>
      <c r="I2400" t="b">
        <v>0</v>
      </c>
      <c r="J2400" t="b">
        <v>0</v>
      </c>
      <c r="K2400">
        <v>1.18</v>
      </c>
      <c r="L2400">
        <v>18.5</v>
      </c>
      <c r="M2400">
        <v>61.7</v>
      </c>
      <c r="N2400">
        <v>1.68</v>
      </c>
      <c r="O2400" s="2" t="s">
        <v>51</v>
      </c>
      <c r="P2400" s="2" t="s">
        <v>49</v>
      </c>
      <c r="Q2400">
        <v>154</v>
      </c>
      <c r="R2400" t="b">
        <v>0</v>
      </c>
      <c r="S2400" s="3">
        <v>45667</v>
      </c>
      <c r="T2400" s="2" t="s">
        <v>39</v>
      </c>
      <c r="U2400" t="b">
        <v>0</v>
      </c>
      <c r="V2400" s="2" t="s">
        <v>32</v>
      </c>
      <c r="W2400">
        <v>22</v>
      </c>
      <c r="X2400" s="2" t="s">
        <v>36</v>
      </c>
      <c r="Y2400">
        <v>1</v>
      </c>
      <c r="Z2400" s="2" t="s">
        <v>39</v>
      </c>
      <c r="AA2400" s="2" t="s">
        <v>34</v>
      </c>
      <c r="AB2400" s="2" t="s">
        <v>35</v>
      </c>
    </row>
    <row r="2401" spans="1:28">
      <c r="A2401" s="1">
        <v>45667.958333333336</v>
      </c>
      <c r="B2401" s="2" t="s">
        <v>50</v>
      </c>
      <c r="C2401">
        <v>19.48</v>
      </c>
      <c r="D2401">
        <v>44.93</v>
      </c>
      <c r="E2401">
        <v>27.78</v>
      </c>
      <c r="F2401">
        <v>19.86</v>
      </c>
      <c r="G2401" t="b">
        <v>0</v>
      </c>
      <c r="H2401" t="b">
        <v>0</v>
      </c>
      <c r="I2401" t="b">
        <v>0</v>
      </c>
      <c r="J2401" t="b">
        <v>0</v>
      </c>
      <c r="K2401">
        <v>1.98</v>
      </c>
      <c r="L2401">
        <v>18.399999999999999</v>
      </c>
      <c r="M2401">
        <v>65.3</v>
      </c>
      <c r="N2401">
        <v>0</v>
      </c>
      <c r="O2401" s="2" t="s">
        <v>51</v>
      </c>
      <c r="P2401" s="2" t="s">
        <v>49</v>
      </c>
      <c r="Q2401">
        <v>184</v>
      </c>
      <c r="R2401" t="b">
        <v>0</v>
      </c>
      <c r="S2401" s="3">
        <v>45667</v>
      </c>
      <c r="T2401" s="2" t="s">
        <v>39</v>
      </c>
      <c r="U2401" t="b">
        <v>0</v>
      </c>
      <c r="V2401" s="2" t="s">
        <v>32</v>
      </c>
      <c r="W2401">
        <v>23</v>
      </c>
      <c r="X2401" s="2" t="s">
        <v>33</v>
      </c>
      <c r="Y2401">
        <v>1</v>
      </c>
      <c r="Z2401" s="2" t="s">
        <v>39</v>
      </c>
      <c r="AA2401" s="2" t="s">
        <v>34</v>
      </c>
      <c r="AB2401" s="2" t="s">
        <v>35</v>
      </c>
    </row>
    <row r="2402" spans="1:28">
      <c r="A2402" s="1">
        <v>45668</v>
      </c>
      <c r="B2402" s="2" t="s">
        <v>50</v>
      </c>
      <c r="C2402">
        <v>24.98</v>
      </c>
      <c r="D2402">
        <v>39.65</v>
      </c>
      <c r="E2402">
        <v>17.88</v>
      </c>
      <c r="F2402">
        <v>24.87</v>
      </c>
      <c r="G2402" t="b">
        <v>0</v>
      </c>
      <c r="H2402" t="b">
        <v>0</v>
      </c>
      <c r="I2402" t="b">
        <v>0</v>
      </c>
      <c r="J2402" t="b">
        <v>0</v>
      </c>
      <c r="K2402">
        <v>1.75</v>
      </c>
      <c r="L2402">
        <v>20.100000000000001</v>
      </c>
      <c r="M2402">
        <v>54.3</v>
      </c>
      <c r="N2402">
        <v>0</v>
      </c>
      <c r="O2402" s="2" t="s">
        <v>51</v>
      </c>
      <c r="P2402" s="2" t="s">
        <v>49</v>
      </c>
      <c r="Q2402">
        <v>173</v>
      </c>
      <c r="R2402" t="b">
        <v>0</v>
      </c>
      <c r="S2402" s="3">
        <v>45668</v>
      </c>
      <c r="T2402" s="2" t="s">
        <v>40</v>
      </c>
      <c r="U2402" t="b">
        <v>1</v>
      </c>
      <c r="V2402" s="2" t="s">
        <v>32</v>
      </c>
      <c r="W2402">
        <v>0</v>
      </c>
      <c r="X2402" s="2" t="s">
        <v>33</v>
      </c>
      <c r="Y2402">
        <v>1</v>
      </c>
      <c r="Z2402" s="2" t="s">
        <v>40</v>
      </c>
      <c r="AA2402" s="2" t="s">
        <v>41</v>
      </c>
      <c r="AB2402" s="2" t="s">
        <v>35</v>
      </c>
    </row>
    <row r="2403" spans="1:28">
      <c r="A2403" s="1">
        <v>45668.041666666664</v>
      </c>
      <c r="B2403" s="2" t="s">
        <v>50</v>
      </c>
      <c r="C2403">
        <v>19.38</v>
      </c>
      <c r="D2403">
        <v>37.130000000000003</v>
      </c>
      <c r="E2403">
        <v>22.33</v>
      </c>
      <c r="F2403">
        <v>24.16</v>
      </c>
      <c r="G2403" t="b">
        <v>0</v>
      </c>
      <c r="H2403" t="b">
        <v>0</v>
      </c>
      <c r="I2403" t="b">
        <v>0</v>
      </c>
      <c r="J2403" t="b">
        <v>0</v>
      </c>
      <c r="K2403">
        <v>2.87</v>
      </c>
      <c r="L2403">
        <v>17.2</v>
      </c>
      <c r="M2403">
        <v>60.1</v>
      </c>
      <c r="N2403">
        <v>0</v>
      </c>
      <c r="O2403" s="2" t="s">
        <v>51</v>
      </c>
      <c r="P2403" s="2" t="s">
        <v>49</v>
      </c>
      <c r="Q2403">
        <v>165</v>
      </c>
      <c r="R2403" t="b">
        <v>0</v>
      </c>
      <c r="S2403" s="3">
        <v>45668</v>
      </c>
      <c r="T2403" s="2" t="s">
        <v>40</v>
      </c>
      <c r="U2403" t="b">
        <v>1</v>
      </c>
      <c r="V2403" s="2" t="s">
        <v>32</v>
      </c>
      <c r="W2403">
        <v>1</v>
      </c>
      <c r="X2403" s="2" t="s">
        <v>33</v>
      </c>
      <c r="Y2403">
        <v>1</v>
      </c>
      <c r="Z2403" s="2" t="s">
        <v>40</v>
      </c>
      <c r="AA2403" s="2" t="s">
        <v>41</v>
      </c>
      <c r="AB2403" s="2" t="s">
        <v>35</v>
      </c>
    </row>
    <row r="2404" spans="1:28">
      <c r="A2404" s="1">
        <v>45668.083333333336</v>
      </c>
      <c r="B2404" s="2" t="s">
        <v>50</v>
      </c>
      <c r="C2404">
        <v>21.4</v>
      </c>
      <c r="D2404">
        <v>28.67</v>
      </c>
      <c r="E2404">
        <v>14.98</v>
      </c>
      <c r="F2404">
        <v>21.27</v>
      </c>
      <c r="G2404" t="b">
        <v>0</v>
      </c>
      <c r="H2404" t="b">
        <v>0</v>
      </c>
      <c r="I2404" t="b">
        <v>0</v>
      </c>
      <c r="J2404" t="b">
        <v>0</v>
      </c>
      <c r="K2404">
        <v>1.04</v>
      </c>
      <c r="L2404">
        <v>15.4</v>
      </c>
      <c r="M2404">
        <v>65.3</v>
      </c>
      <c r="N2404">
        <v>0</v>
      </c>
      <c r="O2404" s="2" t="s">
        <v>51</v>
      </c>
      <c r="P2404" s="2" t="s">
        <v>49</v>
      </c>
      <c r="Q2404">
        <v>128</v>
      </c>
      <c r="R2404" t="b">
        <v>0</v>
      </c>
      <c r="S2404" s="3">
        <v>45668</v>
      </c>
      <c r="T2404" s="2" t="s">
        <v>40</v>
      </c>
      <c r="U2404" t="b">
        <v>1</v>
      </c>
      <c r="V2404" s="2" t="s">
        <v>32</v>
      </c>
      <c r="W2404">
        <v>2</v>
      </c>
      <c r="X2404" s="2" t="s">
        <v>33</v>
      </c>
      <c r="Y2404">
        <v>1</v>
      </c>
      <c r="Z2404" s="2" t="s">
        <v>40</v>
      </c>
      <c r="AA2404" s="2" t="s">
        <v>41</v>
      </c>
      <c r="AB2404" s="2" t="s">
        <v>35</v>
      </c>
    </row>
    <row r="2405" spans="1:28">
      <c r="A2405" s="1">
        <v>45668.125</v>
      </c>
      <c r="B2405" s="2" t="s">
        <v>50</v>
      </c>
      <c r="C2405">
        <v>16.22</v>
      </c>
      <c r="D2405">
        <v>45.55</v>
      </c>
      <c r="E2405">
        <v>19.54</v>
      </c>
      <c r="F2405">
        <v>25.99</v>
      </c>
      <c r="G2405" t="b">
        <v>0</v>
      </c>
      <c r="H2405" t="b">
        <v>0</v>
      </c>
      <c r="I2405" t="b">
        <v>0</v>
      </c>
      <c r="J2405" t="b">
        <v>0</v>
      </c>
      <c r="K2405">
        <v>1.53</v>
      </c>
      <c r="L2405">
        <v>17.5</v>
      </c>
      <c r="M2405">
        <v>78</v>
      </c>
      <c r="N2405">
        <v>0</v>
      </c>
      <c r="O2405" s="2" t="s">
        <v>51</v>
      </c>
      <c r="P2405" s="2" t="s">
        <v>49</v>
      </c>
      <c r="Q2405">
        <v>111</v>
      </c>
      <c r="R2405" t="b">
        <v>0</v>
      </c>
      <c r="S2405" s="3">
        <v>45668</v>
      </c>
      <c r="T2405" s="2" t="s">
        <v>40</v>
      </c>
      <c r="U2405" t="b">
        <v>1</v>
      </c>
      <c r="V2405" s="2" t="s">
        <v>32</v>
      </c>
      <c r="W2405">
        <v>3</v>
      </c>
      <c r="X2405" s="2" t="s">
        <v>33</v>
      </c>
      <c r="Y2405">
        <v>1</v>
      </c>
      <c r="Z2405" s="2" t="s">
        <v>40</v>
      </c>
      <c r="AA2405" s="2" t="s">
        <v>41</v>
      </c>
      <c r="AB2405" s="2" t="s">
        <v>35</v>
      </c>
    </row>
    <row r="2406" spans="1:28">
      <c r="A2406" s="1">
        <v>45668.166666666664</v>
      </c>
      <c r="B2406" s="2" t="s">
        <v>50</v>
      </c>
      <c r="C2406">
        <v>4.55</v>
      </c>
      <c r="D2406">
        <v>20.04</v>
      </c>
      <c r="E2406">
        <v>17.989999999999998</v>
      </c>
      <c r="F2406">
        <v>10.59</v>
      </c>
      <c r="G2406" t="b">
        <v>0</v>
      </c>
      <c r="H2406" t="b">
        <v>0</v>
      </c>
      <c r="I2406" t="b">
        <v>0</v>
      </c>
      <c r="J2406" t="b">
        <v>0</v>
      </c>
      <c r="K2406">
        <v>5.96</v>
      </c>
      <c r="L2406">
        <v>18.399999999999999</v>
      </c>
      <c r="M2406">
        <v>62.4</v>
      </c>
      <c r="N2406">
        <v>0</v>
      </c>
      <c r="O2406" s="2" t="s">
        <v>51</v>
      </c>
      <c r="P2406" s="2" t="s">
        <v>49</v>
      </c>
      <c r="Q2406">
        <v>153</v>
      </c>
      <c r="R2406" t="b">
        <v>0</v>
      </c>
      <c r="S2406" s="3">
        <v>45668</v>
      </c>
      <c r="T2406" s="2" t="s">
        <v>40</v>
      </c>
      <c r="U2406" t="b">
        <v>1</v>
      </c>
      <c r="V2406" s="2" t="s">
        <v>32</v>
      </c>
      <c r="W2406">
        <v>4</v>
      </c>
      <c r="X2406" s="2" t="s">
        <v>33</v>
      </c>
      <c r="Y2406">
        <v>1</v>
      </c>
      <c r="Z2406" s="2" t="s">
        <v>40</v>
      </c>
      <c r="AA2406" s="2" t="s">
        <v>41</v>
      </c>
      <c r="AB2406" s="2" t="s">
        <v>35</v>
      </c>
    </row>
    <row r="2407" spans="1:28">
      <c r="A2407" s="1">
        <v>45668.208333333336</v>
      </c>
      <c r="B2407" s="2" t="s">
        <v>50</v>
      </c>
      <c r="C2407">
        <v>18.57</v>
      </c>
      <c r="D2407">
        <v>42.31</v>
      </c>
      <c r="E2407">
        <v>20.28</v>
      </c>
      <c r="F2407">
        <v>17.27</v>
      </c>
      <c r="G2407" t="b">
        <v>0</v>
      </c>
      <c r="H2407" t="b">
        <v>0</v>
      </c>
      <c r="I2407" t="b">
        <v>0</v>
      </c>
      <c r="J2407" t="b">
        <v>0</v>
      </c>
      <c r="K2407">
        <v>1.93</v>
      </c>
      <c r="L2407">
        <v>17</v>
      </c>
      <c r="M2407">
        <v>73.599999999999994</v>
      </c>
      <c r="N2407">
        <v>0</v>
      </c>
      <c r="O2407" s="2" t="s">
        <v>51</v>
      </c>
      <c r="P2407" s="2" t="s">
        <v>49</v>
      </c>
      <c r="Q2407">
        <v>102</v>
      </c>
      <c r="R2407" t="b">
        <v>0</v>
      </c>
      <c r="S2407" s="3">
        <v>45668</v>
      </c>
      <c r="T2407" s="2" t="s">
        <v>40</v>
      </c>
      <c r="U2407" t="b">
        <v>1</v>
      </c>
      <c r="V2407" s="2" t="s">
        <v>32</v>
      </c>
      <c r="W2407">
        <v>5</v>
      </c>
      <c r="X2407" s="2" t="s">
        <v>33</v>
      </c>
      <c r="Y2407">
        <v>1</v>
      </c>
      <c r="Z2407" s="2" t="s">
        <v>40</v>
      </c>
      <c r="AA2407" s="2" t="s">
        <v>41</v>
      </c>
      <c r="AB2407" s="2" t="s">
        <v>35</v>
      </c>
    </row>
    <row r="2408" spans="1:28">
      <c r="A2408" s="1">
        <v>45668.25</v>
      </c>
      <c r="B2408" s="2" t="s">
        <v>50</v>
      </c>
      <c r="C2408">
        <v>29.59</v>
      </c>
      <c r="D2408">
        <v>34.020000000000003</v>
      </c>
      <c r="E2408">
        <v>27.11</v>
      </c>
      <c r="F2408">
        <v>23.03</v>
      </c>
      <c r="G2408" t="b">
        <v>0</v>
      </c>
      <c r="H2408" t="b">
        <v>0</v>
      </c>
      <c r="I2408" t="b">
        <v>0</v>
      </c>
      <c r="J2408" t="b">
        <v>0</v>
      </c>
      <c r="K2408">
        <v>2.1800000000000002</v>
      </c>
      <c r="L2408">
        <v>20.2</v>
      </c>
      <c r="M2408">
        <v>61.9</v>
      </c>
      <c r="N2408">
        <v>0</v>
      </c>
      <c r="O2408" s="2" t="s">
        <v>51</v>
      </c>
      <c r="P2408" s="2" t="s">
        <v>49</v>
      </c>
      <c r="Q2408">
        <v>198</v>
      </c>
      <c r="R2408" t="b">
        <v>0</v>
      </c>
      <c r="S2408" s="3">
        <v>45668</v>
      </c>
      <c r="T2408" s="2" t="s">
        <v>40</v>
      </c>
      <c r="U2408" t="b">
        <v>1</v>
      </c>
      <c r="V2408" s="2" t="s">
        <v>32</v>
      </c>
      <c r="W2408">
        <v>6</v>
      </c>
      <c r="X2408" s="2" t="s">
        <v>33</v>
      </c>
      <c r="Y2408">
        <v>1</v>
      </c>
      <c r="Z2408" s="2" t="s">
        <v>40</v>
      </c>
      <c r="AA2408" s="2" t="s">
        <v>41</v>
      </c>
      <c r="AB2408" s="2" t="s">
        <v>35</v>
      </c>
    </row>
    <row r="2409" spans="1:28">
      <c r="A2409" s="1">
        <v>45668.291666666664</v>
      </c>
      <c r="B2409" s="2" t="s">
        <v>50</v>
      </c>
      <c r="C2409">
        <v>15.47</v>
      </c>
      <c r="D2409">
        <v>31.29</v>
      </c>
      <c r="E2409">
        <v>4.67</v>
      </c>
      <c r="F2409">
        <v>17.8</v>
      </c>
      <c r="G2409" t="b">
        <v>0</v>
      </c>
      <c r="H2409" t="b">
        <v>0</v>
      </c>
      <c r="I2409" t="b">
        <v>0</v>
      </c>
      <c r="J2409" t="b">
        <v>0</v>
      </c>
      <c r="K2409">
        <v>5.68</v>
      </c>
      <c r="L2409">
        <v>20.7</v>
      </c>
      <c r="M2409">
        <v>67.900000000000006</v>
      </c>
      <c r="N2409">
        <v>0</v>
      </c>
      <c r="O2409" s="2" t="s">
        <v>51</v>
      </c>
      <c r="P2409" s="2" t="s">
        <v>49</v>
      </c>
      <c r="Q2409">
        <v>199</v>
      </c>
      <c r="R2409" t="b">
        <v>0</v>
      </c>
      <c r="S2409" s="3">
        <v>45668</v>
      </c>
      <c r="T2409" s="2" t="s">
        <v>40</v>
      </c>
      <c r="U2409" t="b">
        <v>1</v>
      </c>
      <c r="V2409" s="2" t="s">
        <v>32</v>
      </c>
      <c r="W2409">
        <v>7</v>
      </c>
      <c r="X2409" s="2" t="s">
        <v>33</v>
      </c>
      <c r="Y2409">
        <v>1</v>
      </c>
      <c r="Z2409" s="2" t="s">
        <v>40</v>
      </c>
      <c r="AA2409" s="2" t="s">
        <v>41</v>
      </c>
      <c r="AB2409" s="2" t="s">
        <v>35</v>
      </c>
    </row>
    <row r="2410" spans="1:28">
      <c r="A2410" s="1">
        <v>45668.333333333336</v>
      </c>
      <c r="B2410" s="2" t="s">
        <v>50</v>
      </c>
      <c r="C2410">
        <v>2</v>
      </c>
      <c r="D2410">
        <v>28.37</v>
      </c>
      <c r="E2410">
        <v>22.02</v>
      </c>
      <c r="F2410">
        <v>8.93</v>
      </c>
      <c r="G2410" t="b">
        <v>0</v>
      </c>
      <c r="H2410" t="b">
        <v>0</v>
      </c>
      <c r="I2410" t="b">
        <v>0</v>
      </c>
      <c r="J2410" t="b">
        <v>0</v>
      </c>
      <c r="K2410">
        <v>6.89</v>
      </c>
      <c r="L2410">
        <v>25</v>
      </c>
      <c r="M2410">
        <v>61.8</v>
      </c>
      <c r="N2410">
        <v>0</v>
      </c>
      <c r="O2410" s="2" t="s">
        <v>51</v>
      </c>
      <c r="P2410" s="2" t="s">
        <v>49</v>
      </c>
      <c r="Q2410">
        <v>257</v>
      </c>
      <c r="R2410" t="b">
        <v>0</v>
      </c>
      <c r="S2410" s="3">
        <v>45668</v>
      </c>
      <c r="T2410" s="2" t="s">
        <v>40</v>
      </c>
      <c r="U2410" t="b">
        <v>1</v>
      </c>
      <c r="V2410" s="2" t="s">
        <v>32</v>
      </c>
      <c r="W2410">
        <v>8</v>
      </c>
      <c r="X2410" s="2" t="s">
        <v>33</v>
      </c>
      <c r="Y2410">
        <v>1</v>
      </c>
      <c r="Z2410" s="2" t="s">
        <v>40</v>
      </c>
      <c r="AA2410" s="2" t="s">
        <v>41</v>
      </c>
      <c r="AB2410" s="2" t="s">
        <v>35</v>
      </c>
    </row>
    <row r="2411" spans="1:28">
      <c r="A2411" s="1">
        <v>45668.375</v>
      </c>
      <c r="B2411" s="2" t="s">
        <v>50</v>
      </c>
      <c r="C2411">
        <v>17.329999999999998</v>
      </c>
      <c r="D2411">
        <v>47.8</v>
      </c>
      <c r="E2411">
        <v>20</v>
      </c>
      <c r="F2411">
        <v>20.91</v>
      </c>
      <c r="G2411" t="b">
        <v>0</v>
      </c>
      <c r="H2411" t="b">
        <v>0</v>
      </c>
      <c r="I2411" t="b">
        <v>0</v>
      </c>
      <c r="J2411" t="b">
        <v>0</v>
      </c>
      <c r="K2411">
        <v>1.89</v>
      </c>
      <c r="L2411">
        <v>24.6</v>
      </c>
      <c r="M2411">
        <v>70.2</v>
      </c>
      <c r="N2411">
        <v>0</v>
      </c>
      <c r="O2411" s="2" t="s">
        <v>51</v>
      </c>
      <c r="P2411" s="2" t="s">
        <v>49</v>
      </c>
      <c r="Q2411">
        <v>166</v>
      </c>
      <c r="R2411" t="b">
        <v>0</v>
      </c>
      <c r="S2411" s="3">
        <v>45668</v>
      </c>
      <c r="T2411" s="2" t="s">
        <v>40</v>
      </c>
      <c r="U2411" t="b">
        <v>1</v>
      </c>
      <c r="V2411" s="2" t="s">
        <v>32</v>
      </c>
      <c r="W2411">
        <v>9</v>
      </c>
      <c r="X2411" s="2" t="s">
        <v>33</v>
      </c>
      <c r="Y2411">
        <v>1</v>
      </c>
      <c r="Z2411" s="2" t="s">
        <v>40</v>
      </c>
      <c r="AA2411" s="2" t="s">
        <v>41</v>
      </c>
      <c r="AB2411" s="2" t="s">
        <v>35</v>
      </c>
    </row>
    <row r="2412" spans="1:28">
      <c r="A2412" s="1">
        <v>45668.416666666664</v>
      </c>
      <c r="B2412" s="2" t="s">
        <v>50</v>
      </c>
      <c r="D2412">
        <v>31.41</v>
      </c>
      <c r="E2412">
        <v>13.37</v>
      </c>
      <c r="F2412">
        <v>27.08</v>
      </c>
      <c r="G2412" t="b">
        <v>0</v>
      </c>
      <c r="H2412" t="b">
        <v>0</v>
      </c>
      <c r="I2412" t="b">
        <v>0</v>
      </c>
      <c r="J2412" t="b">
        <v>0</v>
      </c>
      <c r="K2412">
        <v>2.71</v>
      </c>
      <c r="L2412">
        <v>25</v>
      </c>
      <c r="M2412">
        <v>58.6</v>
      </c>
      <c r="N2412">
        <v>0</v>
      </c>
      <c r="O2412" s="2" t="s">
        <v>51</v>
      </c>
      <c r="P2412" s="2" t="s">
        <v>49</v>
      </c>
      <c r="Q2412">
        <v>194</v>
      </c>
      <c r="R2412" t="b">
        <v>0</v>
      </c>
      <c r="S2412" s="3">
        <v>45668</v>
      </c>
      <c r="T2412" s="2" t="s">
        <v>40</v>
      </c>
      <c r="U2412" t="b">
        <v>1</v>
      </c>
      <c r="V2412" s="2" t="s">
        <v>32</v>
      </c>
      <c r="W2412">
        <v>10</v>
      </c>
      <c r="X2412" s="2" t="s">
        <v>33</v>
      </c>
      <c r="Y2412">
        <v>1</v>
      </c>
      <c r="Z2412" s="2" t="s">
        <v>40</v>
      </c>
      <c r="AA2412" s="2" t="s">
        <v>41</v>
      </c>
      <c r="AB2412" s="2" t="s">
        <v>35</v>
      </c>
    </row>
    <row r="2413" spans="1:28">
      <c r="A2413" s="1">
        <v>45668.458333333336</v>
      </c>
      <c r="B2413" s="2" t="s">
        <v>50</v>
      </c>
      <c r="C2413">
        <v>7.58</v>
      </c>
      <c r="D2413">
        <v>50.71</v>
      </c>
      <c r="E2413">
        <v>13.44</v>
      </c>
      <c r="F2413">
        <v>19.75</v>
      </c>
      <c r="G2413" t="b">
        <v>0</v>
      </c>
      <c r="H2413" t="b">
        <v>0</v>
      </c>
      <c r="I2413" t="b">
        <v>0</v>
      </c>
      <c r="J2413" t="b">
        <v>0</v>
      </c>
      <c r="K2413">
        <v>3.39</v>
      </c>
      <c r="L2413">
        <v>26.1</v>
      </c>
      <c r="M2413">
        <v>49.5</v>
      </c>
      <c r="N2413">
        <v>0</v>
      </c>
      <c r="O2413" s="2" t="s">
        <v>51</v>
      </c>
      <c r="P2413" s="2" t="s">
        <v>49</v>
      </c>
      <c r="Q2413">
        <v>150</v>
      </c>
      <c r="R2413" t="b">
        <v>0</v>
      </c>
      <c r="S2413" s="3">
        <v>45668</v>
      </c>
      <c r="T2413" s="2" t="s">
        <v>40</v>
      </c>
      <c r="U2413" t="b">
        <v>1</v>
      </c>
      <c r="V2413" s="2" t="s">
        <v>32</v>
      </c>
      <c r="W2413">
        <v>11</v>
      </c>
      <c r="X2413" s="2" t="s">
        <v>33</v>
      </c>
      <c r="Y2413">
        <v>1</v>
      </c>
      <c r="Z2413" s="2" t="s">
        <v>40</v>
      </c>
      <c r="AA2413" s="2" t="s">
        <v>41</v>
      </c>
      <c r="AB2413" s="2" t="s">
        <v>35</v>
      </c>
    </row>
    <row r="2414" spans="1:28">
      <c r="A2414" s="1">
        <v>45668.5</v>
      </c>
      <c r="B2414" s="2" t="s">
        <v>50</v>
      </c>
      <c r="C2414">
        <v>18.079999999999998</v>
      </c>
      <c r="D2414">
        <v>28.7</v>
      </c>
      <c r="E2414">
        <v>9.66</v>
      </c>
      <c r="F2414">
        <v>17.07</v>
      </c>
      <c r="G2414" t="b">
        <v>0</v>
      </c>
      <c r="H2414" t="b">
        <v>0</v>
      </c>
      <c r="I2414" t="b">
        <v>0</v>
      </c>
      <c r="J2414" t="b">
        <v>0</v>
      </c>
      <c r="K2414">
        <v>4.87</v>
      </c>
      <c r="L2414">
        <v>27.2</v>
      </c>
      <c r="M2414">
        <v>50.3</v>
      </c>
      <c r="N2414">
        <v>0</v>
      </c>
      <c r="O2414" s="2" t="s">
        <v>51</v>
      </c>
      <c r="P2414" s="2" t="s">
        <v>49</v>
      </c>
      <c r="Q2414">
        <v>137</v>
      </c>
      <c r="R2414" t="b">
        <v>0</v>
      </c>
      <c r="S2414" s="3">
        <v>45668</v>
      </c>
      <c r="T2414" s="2" t="s">
        <v>40</v>
      </c>
      <c r="U2414" t="b">
        <v>1</v>
      </c>
      <c r="V2414" s="2" t="s">
        <v>32</v>
      </c>
      <c r="W2414">
        <v>12</v>
      </c>
      <c r="X2414" s="2" t="s">
        <v>33</v>
      </c>
      <c r="Y2414">
        <v>1</v>
      </c>
      <c r="Z2414" s="2" t="s">
        <v>40</v>
      </c>
      <c r="AA2414" s="2" t="s">
        <v>41</v>
      </c>
      <c r="AB2414" s="2" t="s">
        <v>35</v>
      </c>
    </row>
    <row r="2415" spans="1:28">
      <c r="A2415" s="1">
        <v>45668.541666666664</v>
      </c>
      <c r="B2415" s="2" t="s">
        <v>50</v>
      </c>
      <c r="C2415">
        <v>26.46</v>
      </c>
      <c r="D2415">
        <v>30.43</v>
      </c>
      <c r="E2415">
        <v>9.92</v>
      </c>
      <c r="F2415">
        <v>28.15</v>
      </c>
      <c r="G2415" t="b">
        <v>0</v>
      </c>
      <c r="H2415" t="b">
        <v>0</v>
      </c>
      <c r="I2415" t="b">
        <v>0</v>
      </c>
      <c r="J2415" t="b">
        <v>0</v>
      </c>
      <c r="K2415">
        <v>1.43</v>
      </c>
      <c r="L2415">
        <v>28.1</v>
      </c>
      <c r="M2415">
        <v>56.5</v>
      </c>
      <c r="N2415">
        <v>0</v>
      </c>
      <c r="O2415" s="2" t="s">
        <v>51</v>
      </c>
      <c r="P2415" s="2" t="s">
        <v>49</v>
      </c>
      <c r="Q2415">
        <v>115</v>
      </c>
      <c r="R2415" t="b">
        <v>0</v>
      </c>
      <c r="S2415" s="3">
        <v>45668</v>
      </c>
      <c r="T2415" s="2" t="s">
        <v>40</v>
      </c>
      <c r="U2415" t="b">
        <v>1</v>
      </c>
      <c r="V2415" s="2" t="s">
        <v>32</v>
      </c>
      <c r="W2415">
        <v>13</v>
      </c>
      <c r="X2415" s="2" t="s">
        <v>33</v>
      </c>
      <c r="Y2415">
        <v>1</v>
      </c>
      <c r="Z2415" s="2" t="s">
        <v>40</v>
      </c>
      <c r="AA2415" s="2" t="s">
        <v>41</v>
      </c>
      <c r="AB2415" s="2" t="s">
        <v>35</v>
      </c>
    </row>
    <row r="2416" spans="1:28">
      <c r="A2416" s="1">
        <v>45668.583333333336</v>
      </c>
      <c r="B2416" s="2" t="s">
        <v>50</v>
      </c>
      <c r="C2416">
        <v>14.6</v>
      </c>
      <c r="D2416">
        <v>38.79</v>
      </c>
      <c r="E2416">
        <v>15.4</v>
      </c>
      <c r="F2416">
        <v>17.77</v>
      </c>
      <c r="G2416" t="b">
        <v>0</v>
      </c>
      <c r="H2416" t="b">
        <v>0</v>
      </c>
      <c r="I2416" t="b">
        <v>0</v>
      </c>
      <c r="J2416" t="b">
        <v>0</v>
      </c>
      <c r="K2416">
        <v>2.16</v>
      </c>
      <c r="L2416">
        <v>25</v>
      </c>
      <c r="M2416">
        <v>52.9</v>
      </c>
      <c r="N2416">
        <v>0</v>
      </c>
      <c r="O2416" s="2" t="s">
        <v>51</v>
      </c>
      <c r="P2416" s="2" t="s">
        <v>49</v>
      </c>
      <c r="Q2416">
        <v>165</v>
      </c>
      <c r="R2416" t="b">
        <v>0</v>
      </c>
      <c r="S2416" s="3">
        <v>45668</v>
      </c>
      <c r="T2416" s="2" t="s">
        <v>40</v>
      </c>
      <c r="U2416" t="b">
        <v>1</v>
      </c>
      <c r="V2416" s="2" t="s">
        <v>32</v>
      </c>
      <c r="W2416">
        <v>14</v>
      </c>
      <c r="X2416" s="2" t="s">
        <v>33</v>
      </c>
      <c r="Y2416">
        <v>1</v>
      </c>
      <c r="Z2416" s="2" t="s">
        <v>40</v>
      </c>
      <c r="AA2416" s="2" t="s">
        <v>41</v>
      </c>
      <c r="AB2416" s="2" t="s">
        <v>35</v>
      </c>
    </row>
    <row r="2417" spans="1:28">
      <c r="A2417" s="1">
        <v>45668.625</v>
      </c>
      <c r="B2417" s="2" t="s">
        <v>50</v>
      </c>
      <c r="C2417">
        <v>26.85</v>
      </c>
      <c r="D2417">
        <v>32.56</v>
      </c>
      <c r="E2417">
        <v>13.14</v>
      </c>
      <c r="F2417">
        <v>22.44</v>
      </c>
      <c r="G2417" t="b">
        <v>0</v>
      </c>
      <c r="H2417" t="b">
        <v>0</v>
      </c>
      <c r="I2417" t="b">
        <v>0</v>
      </c>
      <c r="J2417" t="b">
        <v>0</v>
      </c>
      <c r="K2417">
        <v>3.24</v>
      </c>
      <c r="L2417">
        <v>24.5</v>
      </c>
      <c r="M2417">
        <v>66.599999999999994</v>
      </c>
      <c r="N2417">
        <v>0</v>
      </c>
      <c r="O2417" s="2" t="s">
        <v>51</v>
      </c>
      <c r="P2417" s="2" t="s">
        <v>49</v>
      </c>
      <c r="Q2417">
        <v>184</v>
      </c>
      <c r="R2417" t="b">
        <v>0</v>
      </c>
      <c r="S2417" s="3">
        <v>45668</v>
      </c>
      <c r="T2417" s="2" t="s">
        <v>40</v>
      </c>
      <c r="U2417" t="b">
        <v>1</v>
      </c>
      <c r="V2417" s="2" t="s">
        <v>32</v>
      </c>
      <c r="W2417">
        <v>15</v>
      </c>
      <c r="X2417" s="2" t="s">
        <v>33</v>
      </c>
      <c r="Y2417">
        <v>1</v>
      </c>
      <c r="Z2417" s="2" t="s">
        <v>40</v>
      </c>
      <c r="AA2417" s="2" t="s">
        <v>41</v>
      </c>
      <c r="AB2417" s="2" t="s">
        <v>35</v>
      </c>
    </row>
    <row r="2418" spans="1:28">
      <c r="A2418" s="1">
        <v>45668.666666666664</v>
      </c>
      <c r="B2418" s="2" t="s">
        <v>50</v>
      </c>
      <c r="C2418">
        <v>15.08</v>
      </c>
      <c r="D2418">
        <v>27.92</v>
      </c>
      <c r="E2418">
        <v>13.51</v>
      </c>
      <c r="F2418">
        <v>22.95</v>
      </c>
      <c r="G2418" t="b">
        <v>0</v>
      </c>
      <c r="H2418" t="b">
        <v>0</v>
      </c>
      <c r="I2418" t="b">
        <v>0</v>
      </c>
      <c r="J2418" t="b">
        <v>0</v>
      </c>
      <c r="K2418">
        <v>2.72</v>
      </c>
      <c r="L2418">
        <v>27.5</v>
      </c>
      <c r="M2418">
        <v>57.4</v>
      </c>
      <c r="N2418">
        <v>0</v>
      </c>
      <c r="O2418" s="2" t="s">
        <v>51</v>
      </c>
      <c r="P2418" s="2" t="s">
        <v>49</v>
      </c>
      <c r="Q2418">
        <v>234</v>
      </c>
      <c r="R2418" t="b">
        <v>0</v>
      </c>
      <c r="S2418" s="3">
        <v>45668</v>
      </c>
      <c r="T2418" s="2" t="s">
        <v>40</v>
      </c>
      <c r="U2418" t="b">
        <v>1</v>
      </c>
      <c r="V2418" s="2" t="s">
        <v>32</v>
      </c>
      <c r="W2418">
        <v>16</v>
      </c>
      <c r="X2418" s="2" t="s">
        <v>33</v>
      </c>
      <c r="Y2418">
        <v>1</v>
      </c>
      <c r="Z2418" s="2" t="s">
        <v>40</v>
      </c>
      <c r="AA2418" s="2" t="s">
        <v>41</v>
      </c>
      <c r="AB2418" s="2" t="s">
        <v>35</v>
      </c>
    </row>
    <row r="2419" spans="1:28">
      <c r="A2419" s="1">
        <v>45668.708333333336</v>
      </c>
      <c r="B2419" s="2" t="s">
        <v>50</v>
      </c>
      <c r="C2419">
        <v>29.74</v>
      </c>
      <c r="D2419">
        <v>37.15</v>
      </c>
      <c r="E2419">
        <v>28.46</v>
      </c>
      <c r="F2419">
        <v>22.95</v>
      </c>
      <c r="G2419" t="b">
        <v>0</v>
      </c>
      <c r="H2419" t="b">
        <v>0</v>
      </c>
      <c r="I2419" t="b">
        <v>0</v>
      </c>
      <c r="J2419" t="b">
        <v>0</v>
      </c>
      <c r="K2419">
        <v>1.67</v>
      </c>
      <c r="L2419">
        <v>23.8</v>
      </c>
      <c r="M2419">
        <v>82.8</v>
      </c>
      <c r="N2419">
        <v>0</v>
      </c>
      <c r="O2419" s="2" t="s">
        <v>51</v>
      </c>
      <c r="P2419" s="2" t="s">
        <v>49</v>
      </c>
      <c r="Q2419">
        <v>243</v>
      </c>
      <c r="R2419" t="b">
        <v>0</v>
      </c>
      <c r="S2419" s="3">
        <v>45668</v>
      </c>
      <c r="T2419" s="2" t="s">
        <v>40</v>
      </c>
      <c r="U2419" t="b">
        <v>1</v>
      </c>
      <c r="V2419" s="2" t="s">
        <v>32</v>
      </c>
      <c r="W2419">
        <v>17</v>
      </c>
      <c r="X2419" s="2" t="s">
        <v>33</v>
      </c>
      <c r="Y2419">
        <v>1</v>
      </c>
      <c r="Z2419" s="2" t="s">
        <v>40</v>
      </c>
      <c r="AA2419" s="2" t="s">
        <v>41</v>
      </c>
      <c r="AB2419" s="2" t="s">
        <v>35</v>
      </c>
    </row>
    <row r="2420" spans="1:28">
      <c r="A2420" s="1">
        <v>45668.75</v>
      </c>
      <c r="B2420" s="2" t="s">
        <v>50</v>
      </c>
      <c r="C2420">
        <v>33.479999999999997</v>
      </c>
      <c r="D2420">
        <v>52.94</v>
      </c>
      <c r="E2420">
        <v>35.369999999999997</v>
      </c>
      <c r="F2420">
        <v>39.770000000000003</v>
      </c>
      <c r="G2420" t="b">
        <v>0</v>
      </c>
      <c r="H2420" t="b">
        <v>0</v>
      </c>
      <c r="I2420" t="b">
        <v>0</v>
      </c>
      <c r="J2420" t="b">
        <v>0</v>
      </c>
      <c r="K2420">
        <v>1.94</v>
      </c>
      <c r="L2420">
        <v>20.7</v>
      </c>
      <c r="M2420">
        <v>52</v>
      </c>
      <c r="N2420">
        <v>0</v>
      </c>
      <c r="O2420" s="2" t="s">
        <v>51</v>
      </c>
      <c r="P2420" s="2" t="s">
        <v>49</v>
      </c>
      <c r="Q2420">
        <v>219</v>
      </c>
      <c r="R2420" t="b">
        <v>0</v>
      </c>
      <c r="S2420" s="3">
        <v>45668</v>
      </c>
      <c r="T2420" s="2" t="s">
        <v>40</v>
      </c>
      <c r="U2420" t="b">
        <v>1</v>
      </c>
      <c r="V2420" s="2" t="s">
        <v>32</v>
      </c>
      <c r="W2420">
        <v>18</v>
      </c>
      <c r="X2420" s="2" t="s">
        <v>33</v>
      </c>
      <c r="Y2420">
        <v>1</v>
      </c>
      <c r="Z2420" s="2" t="s">
        <v>40</v>
      </c>
      <c r="AA2420" s="2" t="s">
        <v>41</v>
      </c>
      <c r="AB2420" s="2" t="s">
        <v>35</v>
      </c>
    </row>
    <row r="2421" spans="1:28">
      <c r="A2421" s="1">
        <v>45668.791666666664</v>
      </c>
      <c r="B2421" s="2" t="s">
        <v>50</v>
      </c>
      <c r="C2421">
        <v>30.9</v>
      </c>
      <c r="D2421">
        <v>55.44</v>
      </c>
      <c r="E2421">
        <v>20.059999999999999</v>
      </c>
      <c r="F2421">
        <v>29.8</v>
      </c>
      <c r="G2421" t="b">
        <v>0</v>
      </c>
      <c r="H2421" t="b">
        <v>0</v>
      </c>
      <c r="I2421" t="b">
        <v>0</v>
      </c>
      <c r="J2421" t="b">
        <v>0</v>
      </c>
      <c r="K2421">
        <v>0.47</v>
      </c>
      <c r="L2421">
        <v>22.8</v>
      </c>
      <c r="M2421">
        <v>66.099999999999994</v>
      </c>
      <c r="N2421">
        <v>0</v>
      </c>
      <c r="O2421" s="2" t="s">
        <v>51</v>
      </c>
      <c r="P2421" s="2" t="s">
        <v>49</v>
      </c>
      <c r="Q2421">
        <v>199</v>
      </c>
      <c r="R2421" t="b">
        <v>0</v>
      </c>
      <c r="S2421" s="3">
        <v>45668</v>
      </c>
      <c r="T2421" s="2" t="s">
        <v>40</v>
      </c>
      <c r="U2421" t="b">
        <v>1</v>
      </c>
      <c r="V2421" s="2" t="s">
        <v>32</v>
      </c>
      <c r="W2421">
        <v>19</v>
      </c>
      <c r="X2421" s="2" t="s">
        <v>33</v>
      </c>
      <c r="Y2421">
        <v>1</v>
      </c>
      <c r="Z2421" s="2" t="s">
        <v>40</v>
      </c>
      <c r="AA2421" s="2" t="s">
        <v>41</v>
      </c>
      <c r="AB2421" s="2" t="s">
        <v>35</v>
      </c>
    </row>
    <row r="2422" spans="1:28">
      <c r="A2422" s="1">
        <v>45668.833333333336</v>
      </c>
      <c r="B2422" s="2" t="s">
        <v>50</v>
      </c>
      <c r="C2422">
        <v>20</v>
      </c>
      <c r="D2422">
        <v>49.4</v>
      </c>
      <c r="E2422">
        <v>11.83</v>
      </c>
      <c r="F2422">
        <v>18.649999999999999</v>
      </c>
      <c r="G2422" t="b">
        <v>0</v>
      </c>
      <c r="H2422" t="b">
        <v>0</v>
      </c>
      <c r="I2422" t="b">
        <v>0</v>
      </c>
      <c r="J2422" t="b">
        <v>0</v>
      </c>
      <c r="K2422">
        <v>1.91</v>
      </c>
      <c r="L2422">
        <v>21.5</v>
      </c>
      <c r="M2422">
        <v>56.3</v>
      </c>
      <c r="N2422">
        <v>0</v>
      </c>
      <c r="O2422" s="2" t="s">
        <v>51</v>
      </c>
      <c r="P2422" s="2" t="s">
        <v>49</v>
      </c>
      <c r="Q2422">
        <v>166</v>
      </c>
      <c r="R2422" t="b">
        <v>0</v>
      </c>
      <c r="S2422" s="3">
        <v>45668</v>
      </c>
      <c r="T2422" s="2" t="s">
        <v>40</v>
      </c>
      <c r="U2422" t="b">
        <v>1</v>
      </c>
      <c r="V2422" s="2" t="s">
        <v>32</v>
      </c>
      <c r="W2422">
        <v>20</v>
      </c>
      <c r="X2422" s="2" t="s">
        <v>33</v>
      </c>
      <c r="Y2422">
        <v>1</v>
      </c>
      <c r="Z2422" s="2" t="s">
        <v>40</v>
      </c>
      <c r="AA2422" s="2" t="s">
        <v>41</v>
      </c>
      <c r="AB2422" s="2" t="s">
        <v>35</v>
      </c>
    </row>
    <row r="2423" spans="1:28">
      <c r="A2423" s="1">
        <v>45668.875</v>
      </c>
      <c r="B2423" s="2" t="s">
        <v>50</v>
      </c>
      <c r="C2423">
        <v>22.1</v>
      </c>
      <c r="D2423">
        <v>42.93</v>
      </c>
      <c r="E2423">
        <v>12.99</v>
      </c>
      <c r="F2423">
        <v>25.42</v>
      </c>
      <c r="G2423" t="b">
        <v>0</v>
      </c>
      <c r="H2423" t="b">
        <v>0</v>
      </c>
      <c r="I2423" t="b">
        <v>0</v>
      </c>
      <c r="J2423" t="b">
        <v>0</v>
      </c>
      <c r="K2423">
        <v>1.99</v>
      </c>
      <c r="L2423">
        <v>16.7</v>
      </c>
      <c r="M2423">
        <v>64.7</v>
      </c>
      <c r="N2423">
        <v>0</v>
      </c>
      <c r="O2423" s="2" t="s">
        <v>51</v>
      </c>
      <c r="P2423" s="2" t="s">
        <v>49</v>
      </c>
      <c r="Q2423">
        <v>201</v>
      </c>
      <c r="R2423" t="b">
        <v>0</v>
      </c>
      <c r="S2423" s="3">
        <v>45668</v>
      </c>
      <c r="T2423" s="2" t="s">
        <v>40</v>
      </c>
      <c r="U2423" t="b">
        <v>1</v>
      </c>
      <c r="V2423" s="2" t="s">
        <v>32</v>
      </c>
      <c r="W2423">
        <v>21</v>
      </c>
      <c r="X2423" s="2" t="s">
        <v>33</v>
      </c>
      <c r="Y2423">
        <v>1</v>
      </c>
      <c r="Z2423" s="2" t="s">
        <v>40</v>
      </c>
      <c r="AA2423" s="2" t="s">
        <v>41</v>
      </c>
      <c r="AB2423" s="2" t="s">
        <v>35</v>
      </c>
    </row>
    <row r="2424" spans="1:28">
      <c r="A2424" s="1">
        <v>45668.916666666664</v>
      </c>
      <c r="B2424" s="2" t="s">
        <v>50</v>
      </c>
      <c r="C2424">
        <v>27.54</v>
      </c>
      <c r="D2424">
        <v>46.07</v>
      </c>
      <c r="E2424">
        <v>17.63</v>
      </c>
      <c r="F2424">
        <v>26.95</v>
      </c>
      <c r="G2424" t="b">
        <v>0</v>
      </c>
      <c r="H2424" t="b">
        <v>0</v>
      </c>
      <c r="I2424" t="b">
        <v>0</v>
      </c>
      <c r="J2424" t="b">
        <v>0</v>
      </c>
      <c r="K2424">
        <v>2.73</v>
      </c>
      <c r="L2424">
        <v>18.899999999999999</v>
      </c>
      <c r="M2424">
        <v>68.3</v>
      </c>
      <c r="N2424">
        <v>0</v>
      </c>
      <c r="O2424" s="2" t="s">
        <v>51</v>
      </c>
      <c r="P2424" s="2" t="s">
        <v>49</v>
      </c>
      <c r="Q2424">
        <v>135</v>
      </c>
      <c r="R2424" t="b">
        <v>0</v>
      </c>
      <c r="S2424" s="3">
        <v>45668</v>
      </c>
      <c r="T2424" s="2" t="s">
        <v>40</v>
      </c>
      <c r="U2424" t="b">
        <v>1</v>
      </c>
      <c r="V2424" s="2" t="s">
        <v>32</v>
      </c>
      <c r="W2424">
        <v>22</v>
      </c>
      <c r="X2424" s="2" t="s">
        <v>33</v>
      </c>
      <c r="Y2424">
        <v>1</v>
      </c>
      <c r="Z2424" s="2" t="s">
        <v>40</v>
      </c>
      <c r="AA2424" s="2" t="s">
        <v>41</v>
      </c>
      <c r="AB2424" s="2" t="s">
        <v>35</v>
      </c>
    </row>
    <row r="2425" spans="1:28">
      <c r="A2425" s="1">
        <v>45668.958333333336</v>
      </c>
      <c r="B2425" s="2" t="s">
        <v>50</v>
      </c>
      <c r="C2425">
        <v>32.549999999999997</v>
      </c>
      <c r="D2425">
        <v>37.43</v>
      </c>
      <c r="E2425">
        <v>22.65</v>
      </c>
      <c r="F2425">
        <v>37.46</v>
      </c>
      <c r="G2425" t="b">
        <v>0</v>
      </c>
      <c r="H2425" t="b">
        <v>0</v>
      </c>
      <c r="I2425" t="b">
        <v>0</v>
      </c>
      <c r="J2425" t="b">
        <v>0</v>
      </c>
      <c r="K2425">
        <v>1.95</v>
      </c>
      <c r="L2425">
        <v>19</v>
      </c>
      <c r="M2425">
        <v>48.5</v>
      </c>
      <c r="N2425">
        <v>0</v>
      </c>
      <c r="O2425" s="2" t="s">
        <v>51</v>
      </c>
      <c r="P2425" s="2" t="s">
        <v>49</v>
      </c>
      <c r="Q2425">
        <v>176</v>
      </c>
      <c r="R2425" t="b">
        <v>0</v>
      </c>
      <c r="S2425" s="3">
        <v>45668</v>
      </c>
      <c r="T2425" s="2" t="s">
        <v>40</v>
      </c>
      <c r="U2425" t="b">
        <v>1</v>
      </c>
      <c r="V2425" s="2" t="s">
        <v>32</v>
      </c>
      <c r="W2425">
        <v>23</v>
      </c>
      <c r="X2425" s="2" t="s">
        <v>33</v>
      </c>
      <c r="Y2425">
        <v>1</v>
      </c>
      <c r="Z2425" s="2" t="s">
        <v>40</v>
      </c>
      <c r="AA2425" s="2" t="s">
        <v>41</v>
      </c>
      <c r="AB2425" s="2" t="s">
        <v>35</v>
      </c>
    </row>
    <row r="2426" spans="1:28">
      <c r="A2426" s="1">
        <v>45669</v>
      </c>
      <c r="B2426" s="2" t="s">
        <v>50</v>
      </c>
      <c r="C2426">
        <v>22.12</v>
      </c>
      <c r="D2426">
        <v>25.44</v>
      </c>
      <c r="E2426">
        <v>7.35</v>
      </c>
      <c r="F2426">
        <v>17.170000000000002</v>
      </c>
      <c r="G2426" t="b">
        <v>0</v>
      </c>
      <c r="H2426" t="b">
        <v>0</v>
      </c>
      <c r="I2426" t="b">
        <v>0</v>
      </c>
      <c r="J2426" t="b">
        <v>0</v>
      </c>
      <c r="K2426">
        <v>3.37</v>
      </c>
      <c r="L2426">
        <v>17.8</v>
      </c>
      <c r="M2426">
        <v>69.8</v>
      </c>
      <c r="N2426">
        <v>0</v>
      </c>
      <c r="O2426" s="2" t="s">
        <v>51</v>
      </c>
      <c r="P2426" s="2" t="s">
        <v>49</v>
      </c>
      <c r="Q2426">
        <v>152</v>
      </c>
      <c r="R2426" t="b">
        <v>0</v>
      </c>
      <c r="S2426" s="3">
        <v>45669</v>
      </c>
      <c r="T2426" s="2" t="s">
        <v>42</v>
      </c>
      <c r="U2426" t="b">
        <v>1</v>
      </c>
      <c r="V2426" s="2" t="s">
        <v>32</v>
      </c>
      <c r="W2426">
        <v>0</v>
      </c>
      <c r="X2426" s="2" t="s">
        <v>33</v>
      </c>
      <c r="Y2426">
        <v>1</v>
      </c>
      <c r="Z2426" s="2" t="s">
        <v>42</v>
      </c>
      <c r="AA2426" s="2" t="s">
        <v>41</v>
      </c>
      <c r="AB2426" s="2" t="s">
        <v>35</v>
      </c>
    </row>
    <row r="2427" spans="1:28">
      <c r="A2427" s="1">
        <v>45669.041666666664</v>
      </c>
      <c r="B2427" s="2" t="s">
        <v>50</v>
      </c>
      <c r="C2427">
        <v>18.89</v>
      </c>
      <c r="D2427">
        <v>35.94</v>
      </c>
      <c r="E2427">
        <v>26.83</v>
      </c>
      <c r="F2427">
        <v>24.5</v>
      </c>
      <c r="G2427" t="b">
        <v>0</v>
      </c>
      <c r="H2427" t="b">
        <v>0</v>
      </c>
      <c r="I2427" t="b">
        <v>0</v>
      </c>
      <c r="J2427" t="b">
        <v>0</v>
      </c>
      <c r="K2427">
        <v>4.2</v>
      </c>
      <c r="L2427">
        <v>18.100000000000001</v>
      </c>
      <c r="M2427">
        <v>82.9</v>
      </c>
      <c r="N2427">
        <v>0</v>
      </c>
      <c r="O2427" s="2" t="s">
        <v>51</v>
      </c>
      <c r="P2427" s="2" t="s">
        <v>49</v>
      </c>
      <c r="Q2427">
        <v>148</v>
      </c>
      <c r="R2427" t="b">
        <v>0</v>
      </c>
      <c r="S2427" s="3">
        <v>45669</v>
      </c>
      <c r="T2427" s="2" t="s">
        <v>42</v>
      </c>
      <c r="U2427" t="b">
        <v>1</v>
      </c>
      <c r="V2427" s="2" t="s">
        <v>32</v>
      </c>
      <c r="W2427">
        <v>1</v>
      </c>
      <c r="X2427" s="2" t="s">
        <v>33</v>
      </c>
      <c r="Y2427">
        <v>1</v>
      </c>
      <c r="Z2427" s="2" t="s">
        <v>42</v>
      </c>
      <c r="AA2427" s="2" t="s">
        <v>41</v>
      </c>
      <c r="AB2427" s="2" t="s">
        <v>35</v>
      </c>
    </row>
    <row r="2428" spans="1:28">
      <c r="A2428" s="1">
        <v>45669.083333333336</v>
      </c>
      <c r="B2428" s="2" t="s">
        <v>50</v>
      </c>
      <c r="C2428">
        <v>13.95</v>
      </c>
      <c r="D2428">
        <v>21.63</v>
      </c>
      <c r="E2428">
        <v>21.73</v>
      </c>
      <c r="F2428">
        <v>16.32</v>
      </c>
      <c r="G2428" t="b">
        <v>0</v>
      </c>
      <c r="H2428" t="b">
        <v>0</v>
      </c>
      <c r="I2428" t="b">
        <v>0</v>
      </c>
      <c r="J2428" t="b">
        <v>0</v>
      </c>
      <c r="K2428">
        <v>3.34</v>
      </c>
      <c r="L2428">
        <v>14.6</v>
      </c>
      <c r="M2428">
        <v>66.5</v>
      </c>
      <c r="N2428">
        <v>0</v>
      </c>
      <c r="O2428" s="2" t="s">
        <v>51</v>
      </c>
      <c r="P2428" s="2" t="s">
        <v>49</v>
      </c>
      <c r="Q2428">
        <v>134</v>
      </c>
      <c r="R2428" t="b">
        <v>0</v>
      </c>
      <c r="S2428" s="3">
        <v>45669</v>
      </c>
      <c r="T2428" s="2" t="s">
        <v>42</v>
      </c>
      <c r="U2428" t="b">
        <v>1</v>
      </c>
      <c r="V2428" s="2" t="s">
        <v>32</v>
      </c>
      <c r="W2428">
        <v>2</v>
      </c>
      <c r="X2428" s="2" t="s">
        <v>33</v>
      </c>
      <c r="Y2428">
        <v>1</v>
      </c>
      <c r="Z2428" s="2" t="s">
        <v>42</v>
      </c>
      <c r="AA2428" s="2" t="s">
        <v>41</v>
      </c>
      <c r="AB2428" s="2" t="s">
        <v>35</v>
      </c>
    </row>
    <row r="2429" spans="1:28">
      <c r="A2429" s="1">
        <v>45669.125</v>
      </c>
      <c r="B2429" s="2" t="s">
        <v>50</v>
      </c>
      <c r="C2429">
        <v>2</v>
      </c>
      <c r="D2429">
        <v>28.61</v>
      </c>
      <c r="E2429">
        <v>8.35</v>
      </c>
      <c r="F2429">
        <v>6.39</v>
      </c>
      <c r="G2429" t="b">
        <v>0</v>
      </c>
      <c r="H2429" t="b">
        <v>0</v>
      </c>
      <c r="I2429" t="b">
        <v>0</v>
      </c>
      <c r="J2429" t="b">
        <v>0</v>
      </c>
      <c r="K2429">
        <v>3.72</v>
      </c>
      <c r="L2429">
        <v>18.3</v>
      </c>
      <c r="M2429">
        <v>69.7</v>
      </c>
      <c r="N2429">
        <v>3.8</v>
      </c>
      <c r="O2429" s="2" t="s">
        <v>51</v>
      </c>
      <c r="P2429" s="2" t="s">
        <v>49</v>
      </c>
      <c r="Q2429">
        <v>155</v>
      </c>
      <c r="R2429" t="b">
        <v>0</v>
      </c>
      <c r="S2429" s="3">
        <v>45669</v>
      </c>
      <c r="T2429" s="2" t="s">
        <v>42</v>
      </c>
      <c r="U2429" t="b">
        <v>1</v>
      </c>
      <c r="V2429" s="2" t="s">
        <v>32</v>
      </c>
      <c r="W2429">
        <v>3</v>
      </c>
      <c r="X2429" s="2" t="s">
        <v>36</v>
      </c>
      <c r="Y2429">
        <v>1</v>
      </c>
      <c r="Z2429" s="2" t="s">
        <v>42</v>
      </c>
      <c r="AA2429" s="2" t="s">
        <v>41</v>
      </c>
      <c r="AB2429" s="2" t="s">
        <v>35</v>
      </c>
    </row>
    <row r="2430" spans="1:28">
      <c r="A2430" s="1">
        <v>45669.166666666664</v>
      </c>
      <c r="B2430" s="2" t="s">
        <v>50</v>
      </c>
      <c r="C2430">
        <v>15.98</v>
      </c>
      <c r="D2430">
        <v>23.72</v>
      </c>
      <c r="E2430">
        <v>11.63</v>
      </c>
      <c r="F2430">
        <v>12.64</v>
      </c>
      <c r="G2430" t="b">
        <v>0</v>
      </c>
      <c r="H2430" t="b">
        <v>0</v>
      </c>
      <c r="I2430" t="b">
        <v>0</v>
      </c>
      <c r="J2430" t="b">
        <v>0</v>
      </c>
      <c r="K2430">
        <v>3.47</v>
      </c>
      <c r="L2430">
        <v>17.899999999999999</v>
      </c>
      <c r="M2430">
        <v>76.099999999999994</v>
      </c>
      <c r="N2430">
        <v>0</v>
      </c>
      <c r="O2430" s="2" t="s">
        <v>51</v>
      </c>
      <c r="P2430" s="2" t="s">
        <v>49</v>
      </c>
      <c r="Q2430">
        <v>143</v>
      </c>
      <c r="R2430" t="b">
        <v>0</v>
      </c>
      <c r="S2430" s="3">
        <v>45669</v>
      </c>
      <c r="T2430" s="2" t="s">
        <v>42</v>
      </c>
      <c r="U2430" t="b">
        <v>1</v>
      </c>
      <c r="V2430" s="2" t="s">
        <v>32</v>
      </c>
      <c r="W2430">
        <v>4</v>
      </c>
      <c r="X2430" s="2" t="s">
        <v>33</v>
      </c>
      <c r="Y2430">
        <v>1</v>
      </c>
      <c r="Z2430" s="2" t="s">
        <v>42</v>
      </c>
      <c r="AA2430" s="2" t="s">
        <v>41</v>
      </c>
      <c r="AB2430" s="2" t="s">
        <v>35</v>
      </c>
    </row>
    <row r="2431" spans="1:28">
      <c r="A2431" s="1">
        <v>45669.208333333336</v>
      </c>
      <c r="B2431" s="2" t="s">
        <v>50</v>
      </c>
      <c r="C2431">
        <v>10.89</v>
      </c>
      <c r="D2431">
        <v>22.68</v>
      </c>
      <c r="E2431">
        <v>11.66</v>
      </c>
      <c r="F2431">
        <v>9.06</v>
      </c>
      <c r="G2431" t="b">
        <v>0</v>
      </c>
      <c r="H2431" t="b">
        <v>0</v>
      </c>
      <c r="I2431" t="b">
        <v>0</v>
      </c>
      <c r="J2431" t="b">
        <v>0</v>
      </c>
      <c r="K2431">
        <v>3.48</v>
      </c>
      <c r="L2431">
        <v>18.600000000000001</v>
      </c>
      <c r="M2431">
        <v>66</v>
      </c>
      <c r="N2431">
        <v>0</v>
      </c>
      <c r="O2431" s="2" t="s">
        <v>51</v>
      </c>
      <c r="P2431" s="2" t="s">
        <v>49</v>
      </c>
      <c r="Q2431">
        <v>144</v>
      </c>
      <c r="R2431" t="b">
        <v>0</v>
      </c>
      <c r="S2431" s="3">
        <v>45669</v>
      </c>
      <c r="T2431" s="2" t="s">
        <v>42</v>
      </c>
      <c r="U2431" t="b">
        <v>1</v>
      </c>
      <c r="V2431" s="2" t="s">
        <v>32</v>
      </c>
      <c r="W2431">
        <v>5</v>
      </c>
      <c r="X2431" s="2" t="s">
        <v>33</v>
      </c>
      <c r="Y2431">
        <v>1</v>
      </c>
      <c r="Z2431" s="2" t="s">
        <v>42</v>
      </c>
      <c r="AA2431" s="2" t="s">
        <v>41</v>
      </c>
      <c r="AB2431" s="2" t="s">
        <v>35</v>
      </c>
    </row>
    <row r="2432" spans="1:28">
      <c r="A2432" s="1">
        <v>45669.25</v>
      </c>
      <c r="B2432" s="2" t="s">
        <v>50</v>
      </c>
      <c r="C2432">
        <v>22.68</v>
      </c>
      <c r="D2432">
        <v>36.54</v>
      </c>
      <c r="E2432">
        <v>23.36</v>
      </c>
      <c r="F2432">
        <v>31.74</v>
      </c>
      <c r="G2432" t="b">
        <v>0</v>
      </c>
      <c r="H2432" t="b">
        <v>0</v>
      </c>
      <c r="I2432" t="b">
        <v>0</v>
      </c>
      <c r="J2432" t="b">
        <v>0</v>
      </c>
      <c r="K2432">
        <v>2.63</v>
      </c>
      <c r="L2432">
        <v>22.3</v>
      </c>
      <c r="M2432">
        <v>60.2</v>
      </c>
      <c r="N2432">
        <v>0</v>
      </c>
      <c r="O2432" s="2" t="s">
        <v>51</v>
      </c>
      <c r="P2432" s="2" t="s">
        <v>49</v>
      </c>
      <c r="Q2432">
        <v>189</v>
      </c>
      <c r="R2432" t="b">
        <v>0</v>
      </c>
      <c r="S2432" s="3">
        <v>45669</v>
      </c>
      <c r="T2432" s="2" t="s">
        <v>42</v>
      </c>
      <c r="U2432" t="b">
        <v>1</v>
      </c>
      <c r="V2432" s="2" t="s">
        <v>32</v>
      </c>
      <c r="W2432">
        <v>6</v>
      </c>
      <c r="X2432" s="2" t="s">
        <v>33</v>
      </c>
      <c r="Y2432">
        <v>1</v>
      </c>
      <c r="Z2432" s="2" t="s">
        <v>42</v>
      </c>
      <c r="AA2432" s="2" t="s">
        <v>41</v>
      </c>
      <c r="AB2432" s="2" t="s">
        <v>35</v>
      </c>
    </row>
    <row r="2433" spans="1:28">
      <c r="A2433" s="1">
        <v>45669.291666666664</v>
      </c>
      <c r="B2433" s="2" t="s">
        <v>50</v>
      </c>
      <c r="C2433">
        <v>23.09</v>
      </c>
      <c r="D2433">
        <v>40.93</v>
      </c>
      <c r="E2433">
        <v>23.52</v>
      </c>
      <c r="F2433">
        <v>27.11</v>
      </c>
      <c r="G2433" t="b">
        <v>0</v>
      </c>
      <c r="H2433" t="b">
        <v>0</v>
      </c>
      <c r="I2433" t="b">
        <v>0</v>
      </c>
      <c r="J2433" t="b">
        <v>0</v>
      </c>
      <c r="K2433">
        <v>3.86</v>
      </c>
      <c r="L2433">
        <v>24.7</v>
      </c>
      <c r="M2433">
        <v>44.9</v>
      </c>
      <c r="N2433">
        <v>0</v>
      </c>
      <c r="O2433" s="2" t="s">
        <v>51</v>
      </c>
      <c r="P2433" s="2" t="s">
        <v>49</v>
      </c>
      <c r="Q2433">
        <v>200</v>
      </c>
      <c r="R2433" t="b">
        <v>0</v>
      </c>
      <c r="S2433" s="3">
        <v>45669</v>
      </c>
      <c r="T2433" s="2" t="s">
        <v>42</v>
      </c>
      <c r="U2433" t="b">
        <v>1</v>
      </c>
      <c r="V2433" s="2" t="s">
        <v>32</v>
      </c>
      <c r="W2433">
        <v>7</v>
      </c>
      <c r="X2433" s="2" t="s">
        <v>33</v>
      </c>
      <c r="Y2433">
        <v>1</v>
      </c>
      <c r="Z2433" s="2" t="s">
        <v>42</v>
      </c>
      <c r="AA2433" s="2" t="s">
        <v>41</v>
      </c>
      <c r="AB2433" s="2" t="s">
        <v>35</v>
      </c>
    </row>
    <row r="2434" spans="1:28">
      <c r="A2434" s="1">
        <v>45669.333333333336</v>
      </c>
      <c r="B2434" s="2" t="s">
        <v>50</v>
      </c>
      <c r="C2434">
        <v>20.3</v>
      </c>
      <c r="D2434">
        <v>37.159999999999997</v>
      </c>
      <c r="E2434">
        <v>13.74</v>
      </c>
      <c r="F2434">
        <v>24.23</v>
      </c>
      <c r="G2434" t="b">
        <v>0</v>
      </c>
      <c r="H2434" t="b">
        <v>0</v>
      </c>
      <c r="I2434" t="b">
        <v>0</v>
      </c>
      <c r="J2434" t="b">
        <v>0</v>
      </c>
      <c r="K2434">
        <v>3.29</v>
      </c>
      <c r="L2434">
        <v>26.5</v>
      </c>
      <c r="M2434">
        <v>67</v>
      </c>
      <c r="N2434">
        <v>0</v>
      </c>
      <c r="O2434" s="2" t="s">
        <v>51</v>
      </c>
      <c r="P2434" s="2" t="s">
        <v>49</v>
      </c>
      <c r="Q2434">
        <v>200</v>
      </c>
      <c r="R2434" t="b">
        <v>0</v>
      </c>
      <c r="S2434" s="3">
        <v>45669</v>
      </c>
      <c r="T2434" s="2" t="s">
        <v>42</v>
      </c>
      <c r="U2434" t="b">
        <v>1</v>
      </c>
      <c r="V2434" s="2" t="s">
        <v>32</v>
      </c>
      <c r="W2434">
        <v>8</v>
      </c>
      <c r="X2434" s="2" t="s">
        <v>33</v>
      </c>
      <c r="Y2434">
        <v>1</v>
      </c>
      <c r="Z2434" s="2" t="s">
        <v>42</v>
      </c>
      <c r="AA2434" s="2" t="s">
        <v>41</v>
      </c>
      <c r="AB2434" s="2" t="s">
        <v>35</v>
      </c>
    </row>
    <row r="2435" spans="1:28">
      <c r="A2435" s="1">
        <v>45669.375</v>
      </c>
      <c r="B2435" s="2" t="s">
        <v>50</v>
      </c>
      <c r="C2435">
        <v>12.77</v>
      </c>
      <c r="D2435">
        <v>47.5</v>
      </c>
      <c r="E2435">
        <v>22</v>
      </c>
      <c r="F2435">
        <v>17.91</v>
      </c>
      <c r="G2435" t="b">
        <v>0</v>
      </c>
      <c r="H2435" t="b">
        <v>0</v>
      </c>
      <c r="I2435" t="b">
        <v>0</v>
      </c>
      <c r="J2435" t="b">
        <v>0</v>
      </c>
      <c r="K2435">
        <v>5.81</v>
      </c>
      <c r="L2435">
        <v>26.9</v>
      </c>
      <c r="M2435">
        <v>60.7</v>
      </c>
      <c r="N2435">
        <v>0</v>
      </c>
      <c r="O2435" s="2" t="s">
        <v>51</v>
      </c>
      <c r="P2435" s="2" t="s">
        <v>49</v>
      </c>
      <c r="Q2435">
        <v>216</v>
      </c>
      <c r="R2435" t="b">
        <v>0</v>
      </c>
      <c r="S2435" s="3">
        <v>45669</v>
      </c>
      <c r="T2435" s="2" t="s">
        <v>42</v>
      </c>
      <c r="U2435" t="b">
        <v>1</v>
      </c>
      <c r="V2435" s="2" t="s">
        <v>32</v>
      </c>
      <c r="W2435">
        <v>9</v>
      </c>
      <c r="X2435" s="2" t="s">
        <v>33</v>
      </c>
      <c r="Y2435">
        <v>1</v>
      </c>
      <c r="Z2435" s="2" t="s">
        <v>42</v>
      </c>
      <c r="AA2435" s="2" t="s">
        <v>41</v>
      </c>
      <c r="AB2435" s="2" t="s">
        <v>35</v>
      </c>
    </row>
    <row r="2436" spans="1:28">
      <c r="A2436" s="1">
        <v>45669.416666666664</v>
      </c>
      <c r="B2436" s="2" t="s">
        <v>50</v>
      </c>
      <c r="C2436">
        <v>20.45</v>
      </c>
      <c r="D2436">
        <v>23.52</v>
      </c>
      <c r="E2436">
        <v>24.24</v>
      </c>
      <c r="F2436">
        <v>15.46</v>
      </c>
      <c r="G2436" t="b">
        <v>0</v>
      </c>
      <c r="H2436" t="b">
        <v>0</v>
      </c>
      <c r="I2436" t="b">
        <v>0</v>
      </c>
      <c r="J2436" t="b">
        <v>0</v>
      </c>
      <c r="K2436">
        <v>5.04</v>
      </c>
      <c r="L2436">
        <v>25.3</v>
      </c>
      <c r="N2436">
        <v>0</v>
      </c>
      <c r="O2436" s="2" t="s">
        <v>51</v>
      </c>
      <c r="P2436" s="2" t="s">
        <v>49</v>
      </c>
      <c r="Q2436">
        <v>173</v>
      </c>
      <c r="R2436" t="b">
        <v>0</v>
      </c>
      <c r="S2436" s="3">
        <v>45669</v>
      </c>
      <c r="T2436" s="2" t="s">
        <v>42</v>
      </c>
      <c r="U2436" t="b">
        <v>1</v>
      </c>
      <c r="V2436" s="2" t="s">
        <v>32</v>
      </c>
      <c r="W2436">
        <v>10</v>
      </c>
      <c r="X2436" s="2" t="s">
        <v>33</v>
      </c>
      <c r="Y2436">
        <v>1</v>
      </c>
      <c r="Z2436" s="2" t="s">
        <v>42</v>
      </c>
      <c r="AA2436" s="2" t="s">
        <v>41</v>
      </c>
      <c r="AB2436" s="2" t="s">
        <v>35</v>
      </c>
    </row>
    <row r="2437" spans="1:28">
      <c r="A2437" s="1">
        <v>45669.458333333336</v>
      </c>
      <c r="B2437" s="2" t="s">
        <v>50</v>
      </c>
      <c r="C2437">
        <v>19.61</v>
      </c>
      <c r="D2437">
        <v>37.21</v>
      </c>
      <c r="E2437">
        <v>21.54</v>
      </c>
      <c r="F2437">
        <v>20.91</v>
      </c>
      <c r="G2437" t="b">
        <v>0</v>
      </c>
      <c r="H2437" t="b">
        <v>0</v>
      </c>
      <c r="I2437" t="b">
        <v>0</v>
      </c>
      <c r="J2437" t="b">
        <v>0</v>
      </c>
      <c r="K2437">
        <v>3.44</v>
      </c>
      <c r="L2437">
        <v>27</v>
      </c>
      <c r="M2437">
        <v>62.5</v>
      </c>
      <c r="N2437">
        <v>0</v>
      </c>
      <c r="O2437" s="2" t="s">
        <v>51</v>
      </c>
      <c r="P2437" s="2" t="s">
        <v>49</v>
      </c>
      <c r="Q2437">
        <v>163</v>
      </c>
      <c r="R2437" t="b">
        <v>0</v>
      </c>
      <c r="S2437" s="3">
        <v>45669</v>
      </c>
      <c r="T2437" s="2" t="s">
        <v>42</v>
      </c>
      <c r="U2437" t="b">
        <v>1</v>
      </c>
      <c r="V2437" s="2" t="s">
        <v>32</v>
      </c>
      <c r="W2437">
        <v>11</v>
      </c>
      <c r="X2437" s="2" t="s">
        <v>33</v>
      </c>
      <c r="Y2437">
        <v>1</v>
      </c>
      <c r="Z2437" s="2" t="s">
        <v>42</v>
      </c>
      <c r="AA2437" s="2" t="s">
        <v>41</v>
      </c>
      <c r="AB2437" s="2" t="s">
        <v>35</v>
      </c>
    </row>
    <row r="2438" spans="1:28">
      <c r="A2438" s="1">
        <v>45669.5</v>
      </c>
      <c r="B2438" s="2" t="s">
        <v>50</v>
      </c>
      <c r="C2438">
        <v>5.31</v>
      </c>
      <c r="D2438">
        <v>32.32</v>
      </c>
      <c r="E2438">
        <v>15.38</v>
      </c>
      <c r="F2438">
        <v>5</v>
      </c>
      <c r="G2438" t="b">
        <v>0</v>
      </c>
      <c r="H2438" t="b">
        <v>0</v>
      </c>
      <c r="I2438" t="b">
        <v>0</v>
      </c>
      <c r="J2438" t="b">
        <v>0</v>
      </c>
      <c r="K2438">
        <v>1.88</v>
      </c>
      <c r="L2438">
        <v>28.2</v>
      </c>
      <c r="M2438">
        <v>56</v>
      </c>
      <c r="N2438">
        <v>0</v>
      </c>
      <c r="O2438" s="2" t="s">
        <v>51</v>
      </c>
      <c r="P2438" s="2" t="s">
        <v>49</v>
      </c>
      <c r="Q2438">
        <v>134</v>
      </c>
      <c r="R2438" t="b">
        <v>0</v>
      </c>
      <c r="S2438" s="3">
        <v>45669</v>
      </c>
      <c r="T2438" s="2" t="s">
        <v>42</v>
      </c>
      <c r="U2438" t="b">
        <v>1</v>
      </c>
      <c r="V2438" s="2" t="s">
        <v>32</v>
      </c>
      <c r="W2438">
        <v>12</v>
      </c>
      <c r="X2438" s="2" t="s">
        <v>33</v>
      </c>
      <c r="Y2438">
        <v>1</v>
      </c>
      <c r="Z2438" s="2" t="s">
        <v>42</v>
      </c>
      <c r="AA2438" s="2" t="s">
        <v>41</v>
      </c>
      <c r="AB2438" s="2" t="s">
        <v>35</v>
      </c>
    </row>
    <row r="2439" spans="1:28">
      <c r="A2439" s="1">
        <v>45669.541666666664</v>
      </c>
      <c r="B2439" s="2" t="s">
        <v>50</v>
      </c>
      <c r="C2439">
        <v>22.23</v>
      </c>
      <c r="D2439">
        <v>25.82</v>
      </c>
      <c r="E2439">
        <v>21.27</v>
      </c>
      <c r="F2439">
        <v>20.57</v>
      </c>
      <c r="G2439" t="b">
        <v>0</v>
      </c>
      <c r="H2439" t="b">
        <v>0</v>
      </c>
      <c r="I2439" t="b">
        <v>0</v>
      </c>
      <c r="J2439" t="b">
        <v>0</v>
      </c>
      <c r="K2439">
        <v>1.28</v>
      </c>
      <c r="L2439">
        <v>27.2</v>
      </c>
      <c r="M2439">
        <v>57.1</v>
      </c>
      <c r="N2439">
        <v>0</v>
      </c>
      <c r="O2439" s="2" t="s">
        <v>51</v>
      </c>
      <c r="P2439" s="2" t="s">
        <v>49</v>
      </c>
      <c r="Q2439">
        <v>118</v>
      </c>
      <c r="R2439" t="b">
        <v>0</v>
      </c>
      <c r="S2439" s="3">
        <v>45669</v>
      </c>
      <c r="T2439" s="2" t="s">
        <v>42</v>
      </c>
      <c r="U2439" t="b">
        <v>1</v>
      </c>
      <c r="V2439" s="2" t="s">
        <v>32</v>
      </c>
      <c r="W2439">
        <v>13</v>
      </c>
      <c r="X2439" s="2" t="s">
        <v>33</v>
      </c>
      <c r="Y2439">
        <v>1</v>
      </c>
      <c r="Z2439" s="2" t="s">
        <v>42</v>
      </c>
      <c r="AA2439" s="2" t="s">
        <v>41</v>
      </c>
      <c r="AB2439" s="2" t="s">
        <v>35</v>
      </c>
    </row>
    <row r="2440" spans="1:28">
      <c r="A2440" s="1">
        <v>45669.583333333336</v>
      </c>
      <c r="B2440" s="2" t="s">
        <v>50</v>
      </c>
      <c r="C2440">
        <v>28.81</v>
      </c>
      <c r="D2440">
        <v>33.130000000000003</v>
      </c>
      <c r="E2440">
        <v>17.03</v>
      </c>
      <c r="F2440">
        <v>24.7</v>
      </c>
      <c r="G2440" t="b">
        <v>0</v>
      </c>
      <c r="H2440" t="b">
        <v>0</v>
      </c>
      <c r="I2440" t="b">
        <v>0</v>
      </c>
      <c r="J2440" t="b">
        <v>0</v>
      </c>
      <c r="K2440">
        <v>3.88</v>
      </c>
      <c r="L2440">
        <v>27.1</v>
      </c>
      <c r="M2440">
        <v>66.3</v>
      </c>
      <c r="N2440">
        <v>0</v>
      </c>
      <c r="O2440" s="2" t="s">
        <v>51</v>
      </c>
      <c r="P2440" s="2" t="s">
        <v>49</v>
      </c>
      <c r="Q2440">
        <v>190</v>
      </c>
      <c r="R2440" t="b">
        <v>0</v>
      </c>
      <c r="S2440" s="3">
        <v>45669</v>
      </c>
      <c r="T2440" s="2" t="s">
        <v>42</v>
      </c>
      <c r="U2440" t="b">
        <v>1</v>
      </c>
      <c r="V2440" s="2" t="s">
        <v>32</v>
      </c>
      <c r="W2440">
        <v>14</v>
      </c>
      <c r="X2440" s="2" t="s">
        <v>33</v>
      </c>
      <c r="Y2440">
        <v>1</v>
      </c>
      <c r="Z2440" s="2" t="s">
        <v>42</v>
      </c>
      <c r="AA2440" s="2" t="s">
        <v>41</v>
      </c>
      <c r="AB2440" s="2" t="s">
        <v>35</v>
      </c>
    </row>
    <row r="2441" spans="1:28">
      <c r="A2441" s="1">
        <v>45669.625</v>
      </c>
      <c r="B2441" s="2" t="s">
        <v>50</v>
      </c>
      <c r="C2441">
        <v>7.33</v>
      </c>
      <c r="D2441">
        <v>32.58</v>
      </c>
      <c r="E2441">
        <v>20.86</v>
      </c>
      <c r="F2441">
        <v>16.89</v>
      </c>
      <c r="G2441" t="b">
        <v>0</v>
      </c>
      <c r="H2441" t="b">
        <v>0</v>
      </c>
      <c r="I2441" t="b">
        <v>0</v>
      </c>
      <c r="J2441" t="b">
        <v>0</v>
      </c>
      <c r="K2441">
        <v>2.62</v>
      </c>
      <c r="L2441">
        <v>27.8</v>
      </c>
      <c r="M2441">
        <v>50.2</v>
      </c>
      <c r="N2441">
        <v>0</v>
      </c>
      <c r="O2441" s="2" t="s">
        <v>51</v>
      </c>
      <c r="P2441" s="2" t="s">
        <v>49</v>
      </c>
      <c r="Q2441">
        <v>203</v>
      </c>
      <c r="R2441" t="b">
        <v>0</v>
      </c>
      <c r="S2441" s="3">
        <v>45669</v>
      </c>
      <c r="T2441" s="2" t="s">
        <v>42</v>
      </c>
      <c r="U2441" t="b">
        <v>1</v>
      </c>
      <c r="V2441" s="2" t="s">
        <v>32</v>
      </c>
      <c r="W2441">
        <v>15</v>
      </c>
      <c r="X2441" s="2" t="s">
        <v>33</v>
      </c>
      <c r="Y2441">
        <v>1</v>
      </c>
      <c r="Z2441" s="2" t="s">
        <v>42</v>
      </c>
      <c r="AA2441" s="2" t="s">
        <v>41</v>
      </c>
      <c r="AB2441" s="2" t="s">
        <v>35</v>
      </c>
    </row>
    <row r="2442" spans="1:28">
      <c r="A2442" s="1">
        <v>45669.666666666664</v>
      </c>
      <c r="B2442" s="2" t="s">
        <v>50</v>
      </c>
      <c r="C2442">
        <v>16.29</v>
      </c>
      <c r="D2442">
        <v>19.850000000000001</v>
      </c>
      <c r="E2442">
        <v>20.11</v>
      </c>
      <c r="F2442">
        <v>18.63</v>
      </c>
      <c r="G2442" t="b">
        <v>0</v>
      </c>
      <c r="H2442" t="b">
        <v>0</v>
      </c>
      <c r="I2442" t="b">
        <v>0</v>
      </c>
      <c r="J2442" t="b">
        <v>0</v>
      </c>
      <c r="K2442">
        <v>2.77</v>
      </c>
      <c r="L2442">
        <v>25.4</v>
      </c>
      <c r="M2442">
        <v>71</v>
      </c>
      <c r="N2442">
        <v>0</v>
      </c>
      <c r="O2442" s="2" t="s">
        <v>51</v>
      </c>
      <c r="P2442" s="2" t="s">
        <v>49</v>
      </c>
      <c r="Q2442">
        <v>214</v>
      </c>
      <c r="R2442" t="b">
        <v>0</v>
      </c>
      <c r="S2442" s="3">
        <v>45669</v>
      </c>
      <c r="T2442" s="2" t="s">
        <v>42</v>
      </c>
      <c r="U2442" t="b">
        <v>1</v>
      </c>
      <c r="V2442" s="2" t="s">
        <v>32</v>
      </c>
      <c r="W2442">
        <v>16</v>
      </c>
      <c r="X2442" s="2" t="s">
        <v>33</v>
      </c>
      <c r="Y2442">
        <v>1</v>
      </c>
      <c r="Z2442" s="2" t="s">
        <v>42</v>
      </c>
      <c r="AA2442" s="2" t="s">
        <v>41</v>
      </c>
      <c r="AB2442" s="2" t="s">
        <v>35</v>
      </c>
    </row>
    <row r="2443" spans="1:28">
      <c r="A2443" s="1">
        <v>45669.708333333336</v>
      </c>
      <c r="B2443" s="2" t="s">
        <v>50</v>
      </c>
      <c r="C2443">
        <v>34.86</v>
      </c>
      <c r="D2443">
        <v>40.520000000000003</v>
      </c>
      <c r="E2443">
        <v>14.35</v>
      </c>
      <c r="F2443">
        <v>31.76</v>
      </c>
      <c r="G2443" t="b">
        <v>0</v>
      </c>
      <c r="H2443" t="b">
        <v>0</v>
      </c>
      <c r="I2443" t="b">
        <v>0</v>
      </c>
      <c r="J2443" t="b">
        <v>0</v>
      </c>
      <c r="K2443">
        <v>0.1</v>
      </c>
      <c r="L2443">
        <v>23.2</v>
      </c>
      <c r="M2443">
        <v>53</v>
      </c>
      <c r="N2443">
        <v>0</v>
      </c>
      <c r="O2443" s="2" t="s">
        <v>51</v>
      </c>
      <c r="P2443" s="2" t="s">
        <v>49</v>
      </c>
      <c r="Q2443">
        <v>212</v>
      </c>
      <c r="R2443" t="b">
        <v>0</v>
      </c>
      <c r="S2443" s="3">
        <v>45669</v>
      </c>
      <c r="T2443" s="2" t="s">
        <v>42</v>
      </c>
      <c r="U2443" t="b">
        <v>1</v>
      </c>
      <c r="V2443" s="2" t="s">
        <v>32</v>
      </c>
      <c r="W2443">
        <v>17</v>
      </c>
      <c r="X2443" s="2" t="s">
        <v>33</v>
      </c>
      <c r="Y2443">
        <v>1</v>
      </c>
      <c r="Z2443" s="2" t="s">
        <v>42</v>
      </c>
      <c r="AA2443" s="2" t="s">
        <v>41</v>
      </c>
      <c r="AB2443" s="2" t="s">
        <v>35</v>
      </c>
    </row>
    <row r="2444" spans="1:28">
      <c r="A2444" s="1">
        <v>45669.75</v>
      </c>
      <c r="B2444" s="2" t="s">
        <v>50</v>
      </c>
      <c r="C2444">
        <v>20.27</v>
      </c>
      <c r="D2444">
        <v>51.65</v>
      </c>
      <c r="E2444">
        <v>20.41</v>
      </c>
      <c r="F2444">
        <v>24.75</v>
      </c>
      <c r="G2444" t="b">
        <v>0</v>
      </c>
      <c r="H2444" t="b">
        <v>0</v>
      </c>
      <c r="I2444" t="b">
        <v>0</v>
      </c>
      <c r="J2444" t="b">
        <v>0</v>
      </c>
      <c r="K2444">
        <v>3.21</v>
      </c>
      <c r="L2444">
        <v>22.5</v>
      </c>
      <c r="M2444">
        <v>59.3</v>
      </c>
      <c r="N2444">
        <v>0</v>
      </c>
      <c r="O2444" s="2" t="s">
        <v>51</v>
      </c>
      <c r="P2444" s="2" t="s">
        <v>49</v>
      </c>
      <c r="Q2444">
        <v>225</v>
      </c>
      <c r="R2444" t="b">
        <v>0</v>
      </c>
      <c r="S2444" s="3">
        <v>45669</v>
      </c>
      <c r="T2444" s="2" t="s">
        <v>42</v>
      </c>
      <c r="U2444" t="b">
        <v>1</v>
      </c>
      <c r="V2444" s="2" t="s">
        <v>32</v>
      </c>
      <c r="W2444">
        <v>18</v>
      </c>
      <c r="X2444" s="2" t="s">
        <v>33</v>
      </c>
      <c r="Y2444">
        <v>1</v>
      </c>
      <c r="Z2444" s="2" t="s">
        <v>42</v>
      </c>
      <c r="AA2444" s="2" t="s">
        <v>41</v>
      </c>
      <c r="AB2444" s="2" t="s">
        <v>35</v>
      </c>
    </row>
    <row r="2445" spans="1:28">
      <c r="A2445" s="1">
        <v>45669.791666666664</v>
      </c>
      <c r="B2445" s="2" t="s">
        <v>50</v>
      </c>
      <c r="C2445">
        <v>24.93</v>
      </c>
      <c r="D2445">
        <v>32.880000000000003</v>
      </c>
      <c r="E2445">
        <v>17.38</v>
      </c>
      <c r="F2445">
        <v>23.06</v>
      </c>
      <c r="G2445" t="b">
        <v>0</v>
      </c>
      <c r="H2445" t="b">
        <v>0</v>
      </c>
      <c r="I2445" t="b">
        <v>0</v>
      </c>
      <c r="J2445" t="b">
        <v>0</v>
      </c>
      <c r="L2445">
        <v>23.1</v>
      </c>
      <c r="M2445">
        <v>79.599999999999994</v>
      </c>
      <c r="N2445">
        <v>0</v>
      </c>
      <c r="O2445" s="2" t="s">
        <v>51</v>
      </c>
      <c r="P2445" s="2" t="s">
        <v>49</v>
      </c>
      <c r="Q2445">
        <v>251</v>
      </c>
      <c r="R2445" t="b">
        <v>0</v>
      </c>
      <c r="S2445" s="3">
        <v>45669</v>
      </c>
      <c r="T2445" s="2" t="s">
        <v>42</v>
      </c>
      <c r="U2445" t="b">
        <v>1</v>
      </c>
      <c r="V2445" s="2" t="s">
        <v>32</v>
      </c>
      <c r="W2445">
        <v>19</v>
      </c>
      <c r="X2445" s="2" t="s">
        <v>33</v>
      </c>
      <c r="Y2445">
        <v>1</v>
      </c>
      <c r="Z2445" s="2" t="s">
        <v>42</v>
      </c>
      <c r="AA2445" s="2" t="s">
        <v>41</v>
      </c>
      <c r="AB2445" s="2" t="s">
        <v>35</v>
      </c>
    </row>
    <row r="2446" spans="1:28">
      <c r="A2446" s="1">
        <v>45669.833333333336</v>
      </c>
      <c r="B2446" s="2" t="s">
        <v>50</v>
      </c>
      <c r="C2446">
        <v>14.08</v>
      </c>
      <c r="D2446">
        <v>31.43</v>
      </c>
      <c r="E2446">
        <v>30.29</v>
      </c>
      <c r="F2446">
        <v>24.24</v>
      </c>
      <c r="G2446" t="b">
        <v>0</v>
      </c>
      <c r="H2446" t="b">
        <v>0</v>
      </c>
      <c r="I2446" t="b">
        <v>0</v>
      </c>
      <c r="J2446" t="b">
        <v>0</v>
      </c>
      <c r="K2446">
        <v>0.86</v>
      </c>
      <c r="L2446">
        <v>20.7</v>
      </c>
      <c r="M2446">
        <v>74.900000000000006</v>
      </c>
      <c r="N2446">
        <v>8.7899999999999991</v>
      </c>
      <c r="O2446" s="2" t="s">
        <v>51</v>
      </c>
      <c r="P2446" s="2" t="s">
        <v>49</v>
      </c>
      <c r="Q2446">
        <v>188</v>
      </c>
      <c r="R2446" t="b">
        <v>0</v>
      </c>
      <c r="S2446" s="3">
        <v>45669</v>
      </c>
      <c r="T2446" s="2" t="s">
        <v>42</v>
      </c>
      <c r="U2446" t="b">
        <v>1</v>
      </c>
      <c r="V2446" s="2" t="s">
        <v>32</v>
      </c>
      <c r="W2446">
        <v>20</v>
      </c>
      <c r="X2446" s="2" t="s">
        <v>36</v>
      </c>
      <c r="Y2446">
        <v>1</v>
      </c>
      <c r="Z2446" s="2" t="s">
        <v>42</v>
      </c>
      <c r="AA2446" s="2" t="s">
        <v>41</v>
      </c>
      <c r="AB2446" s="2" t="s">
        <v>35</v>
      </c>
    </row>
    <row r="2447" spans="1:28">
      <c r="A2447" s="1">
        <v>45669.875</v>
      </c>
      <c r="B2447" s="2" t="s">
        <v>50</v>
      </c>
      <c r="C2447">
        <v>23.02</v>
      </c>
      <c r="D2447">
        <v>51.48</v>
      </c>
      <c r="E2447">
        <v>12.16</v>
      </c>
      <c r="F2447">
        <v>34.56</v>
      </c>
      <c r="G2447" t="b">
        <v>0</v>
      </c>
      <c r="H2447" t="b">
        <v>0</v>
      </c>
      <c r="I2447" t="b">
        <v>0</v>
      </c>
      <c r="J2447" t="b">
        <v>0</v>
      </c>
      <c r="L2447">
        <v>20.100000000000001</v>
      </c>
      <c r="M2447">
        <v>67.099999999999994</v>
      </c>
      <c r="N2447">
        <v>0</v>
      </c>
      <c r="O2447" s="2" t="s">
        <v>51</v>
      </c>
      <c r="P2447" s="2" t="s">
        <v>49</v>
      </c>
      <c r="Q2447">
        <v>156</v>
      </c>
      <c r="R2447" t="b">
        <v>0</v>
      </c>
      <c r="S2447" s="3">
        <v>45669</v>
      </c>
      <c r="T2447" s="2" t="s">
        <v>42</v>
      </c>
      <c r="U2447" t="b">
        <v>1</v>
      </c>
      <c r="V2447" s="2" t="s">
        <v>32</v>
      </c>
      <c r="W2447">
        <v>21</v>
      </c>
      <c r="X2447" s="2" t="s">
        <v>33</v>
      </c>
      <c r="Y2447">
        <v>1</v>
      </c>
      <c r="Z2447" s="2" t="s">
        <v>42</v>
      </c>
      <c r="AA2447" s="2" t="s">
        <v>41</v>
      </c>
      <c r="AB2447" s="2" t="s">
        <v>35</v>
      </c>
    </row>
    <row r="2448" spans="1:28">
      <c r="A2448" s="1">
        <v>45669.916666666664</v>
      </c>
      <c r="B2448" s="2" t="s">
        <v>50</v>
      </c>
      <c r="C2448">
        <v>14.99</v>
      </c>
      <c r="D2448">
        <v>54.34</v>
      </c>
      <c r="E2448">
        <v>28.03</v>
      </c>
      <c r="F2448">
        <v>17.18</v>
      </c>
      <c r="G2448" t="b">
        <v>0</v>
      </c>
      <c r="H2448" t="b">
        <v>0</v>
      </c>
      <c r="I2448" t="b">
        <v>0</v>
      </c>
      <c r="J2448" t="b">
        <v>0</v>
      </c>
      <c r="K2448">
        <v>2.77</v>
      </c>
      <c r="L2448">
        <v>19.7</v>
      </c>
      <c r="M2448">
        <v>59.1</v>
      </c>
      <c r="N2448">
        <v>0</v>
      </c>
      <c r="O2448" s="2" t="s">
        <v>51</v>
      </c>
      <c r="P2448" s="2" t="s">
        <v>49</v>
      </c>
      <c r="Q2448">
        <v>193</v>
      </c>
      <c r="R2448" t="b">
        <v>0</v>
      </c>
      <c r="S2448" s="3">
        <v>45669</v>
      </c>
      <c r="T2448" s="2" t="s">
        <v>42</v>
      </c>
      <c r="U2448" t="b">
        <v>1</v>
      </c>
      <c r="V2448" s="2" t="s">
        <v>32</v>
      </c>
      <c r="W2448">
        <v>22</v>
      </c>
      <c r="X2448" s="2" t="s">
        <v>33</v>
      </c>
      <c r="Y2448">
        <v>1</v>
      </c>
      <c r="Z2448" s="2" t="s">
        <v>42</v>
      </c>
      <c r="AA2448" s="2" t="s">
        <v>41</v>
      </c>
      <c r="AB2448" s="2" t="s">
        <v>35</v>
      </c>
    </row>
    <row r="2449" spans="1:28">
      <c r="A2449" s="1">
        <v>45669.958333333336</v>
      </c>
      <c r="B2449" s="2" t="s">
        <v>50</v>
      </c>
      <c r="C2449">
        <v>28.42</v>
      </c>
      <c r="D2449">
        <v>32.68</v>
      </c>
      <c r="E2449">
        <v>12.26</v>
      </c>
      <c r="F2449">
        <v>26.31</v>
      </c>
      <c r="G2449" t="b">
        <v>0</v>
      </c>
      <c r="H2449" t="b">
        <v>0</v>
      </c>
      <c r="I2449" t="b">
        <v>0</v>
      </c>
      <c r="J2449" t="b">
        <v>0</v>
      </c>
      <c r="K2449">
        <v>2.68</v>
      </c>
      <c r="L2449">
        <v>17</v>
      </c>
      <c r="M2449">
        <v>64.3</v>
      </c>
      <c r="N2449">
        <v>0</v>
      </c>
      <c r="O2449" s="2" t="s">
        <v>51</v>
      </c>
      <c r="P2449" s="2" t="s">
        <v>49</v>
      </c>
      <c r="Q2449">
        <v>143</v>
      </c>
      <c r="R2449" t="b">
        <v>0</v>
      </c>
      <c r="S2449" s="3">
        <v>45669</v>
      </c>
      <c r="T2449" s="2" t="s">
        <v>42</v>
      </c>
      <c r="U2449" t="b">
        <v>1</v>
      </c>
      <c r="V2449" s="2" t="s">
        <v>32</v>
      </c>
      <c r="W2449">
        <v>23</v>
      </c>
      <c r="X2449" s="2" t="s">
        <v>33</v>
      </c>
      <c r="Y2449">
        <v>1</v>
      </c>
      <c r="Z2449" s="2" t="s">
        <v>42</v>
      </c>
      <c r="AA2449" s="2" t="s">
        <v>41</v>
      </c>
      <c r="AB2449" s="2" t="s">
        <v>35</v>
      </c>
    </row>
    <row r="2450" spans="1:28">
      <c r="A2450" s="1">
        <v>45670</v>
      </c>
      <c r="B2450" s="2" t="s">
        <v>50</v>
      </c>
      <c r="C2450">
        <v>12.21</v>
      </c>
      <c r="D2450">
        <v>40.04</v>
      </c>
      <c r="E2450">
        <v>11.08</v>
      </c>
      <c r="F2450">
        <v>17.07</v>
      </c>
      <c r="G2450" t="b">
        <v>0</v>
      </c>
      <c r="H2450" t="b">
        <v>0</v>
      </c>
      <c r="I2450" t="b">
        <v>0</v>
      </c>
      <c r="J2450" t="b">
        <v>0</v>
      </c>
      <c r="K2450">
        <v>2.4500000000000002</v>
      </c>
      <c r="L2450">
        <v>18.5</v>
      </c>
      <c r="M2450">
        <v>68</v>
      </c>
      <c r="N2450">
        <v>0</v>
      </c>
      <c r="O2450" s="2" t="s">
        <v>51</v>
      </c>
      <c r="P2450" s="2" t="s">
        <v>49</v>
      </c>
      <c r="Q2450">
        <v>218</v>
      </c>
      <c r="R2450" t="b">
        <v>0</v>
      </c>
      <c r="S2450" s="3">
        <v>45670</v>
      </c>
      <c r="T2450" s="2" t="s">
        <v>43</v>
      </c>
      <c r="U2450" t="b">
        <v>0</v>
      </c>
      <c r="V2450" s="2" t="s">
        <v>32</v>
      </c>
      <c r="W2450">
        <v>0</v>
      </c>
      <c r="X2450" s="2" t="s">
        <v>33</v>
      </c>
      <c r="Y2450">
        <v>1</v>
      </c>
      <c r="Z2450" s="2" t="s">
        <v>43</v>
      </c>
      <c r="AA2450" s="2" t="s">
        <v>34</v>
      </c>
      <c r="AB2450" s="2" t="s">
        <v>35</v>
      </c>
    </row>
    <row r="2451" spans="1:28">
      <c r="A2451" s="1">
        <v>45670.041666666664</v>
      </c>
      <c r="B2451" s="2" t="s">
        <v>50</v>
      </c>
      <c r="C2451">
        <v>27.03</v>
      </c>
      <c r="D2451">
        <v>37.78</v>
      </c>
      <c r="E2451">
        <v>13.32</v>
      </c>
      <c r="F2451">
        <v>26.77</v>
      </c>
      <c r="G2451" t="b">
        <v>0</v>
      </c>
      <c r="H2451" t="b">
        <v>0</v>
      </c>
      <c r="I2451" t="b">
        <v>0</v>
      </c>
      <c r="J2451" t="b">
        <v>0</v>
      </c>
      <c r="K2451">
        <v>2.86</v>
      </c>
      <c r="L2451">
        <v>17.7</v>
      </c>
      <c r="M2451">
        <v>68.3</v>
      </c>
      <c r="N2451">
        <v>0</v>
      </c>
      <c r="O2451" s="2" t="s">
        <v>51</v>
      </c>
      <c r="P2451" s="2" t="s">
        <v>49</v>
      </c>
      <c r="Q2451">
        <v>150</v>
      </c>
      <c r="R2451" t="b">
        <v>0</v>
      </c>
      <c r="S2451" s="3">
        <v>45670</v>
      </c>
      <c r="T2451" s="2" t="s">
        <v>43</v>
      </c>
      <c r="U2451" t="b">
        <v>0</v>
      </c>
      <c r="V2451" s="2" t="s">
        <v>32</v>
      </c>
      <c r="W2451">
        <v>1</v>
      </c>
      <c r="X2451" s="2" t="s">
        <v>33</v>
      </c>
      <c r="Y2451">
        <v>1</v>
      </c>
      <c r="Z2451" s="2" t="s">
        <v>43</v>
      </c>
      <c r="AA2451" s="2" t="s">
        <v>34</v>
      </c>
      <c r="AB2451" s="2" t="s">
        <v>35</v>
      </c>
    </row>
    <row r="2452" spans="1:28">
      <c r="A2452" s="1">
        <v>45670.083333333336</v>
      </c>
      <c r="B2452" s="2" t="s">
        <v>50</v>
      </c>
      <c r="C2452">
        <v>8.1300000000000008</v>
      </c>
      <c r="D2452">
        <v>25.76</v>
      </c>
      <c r="E2452">
        <v>13.32</v>
      </c>
      <c r="F2452">
        <v>15.19</v>
      </c>
      <c r="G2452" t="b">
        <v>0</v>
      </c>
      <c r="H2452" t="b">
        <v>0</v>
      </c>
      <c r="I2452" t="b">
        <v>0</v>
      </c>
      <c r="J2452" t="b">
        <v>0</v>
      </c>
      <c r="K2452">
        <v>2.85</v>
      </c>
      <c r="L2452">
        <v>14.9</v>
      </c>
      <c r="M2452">
        <v>69.2</v>
      </c>
      <c r="N2452">
        <v>0</v>
      </c>
      <c r="O2452" s="2" t="s">
        <v>51</v>
      </c>
      <c r="P2452" s="2" t="s">
        <v>49</v>
      </c>
      <c r="Q2452">
        <v>191</v>
      </c>
      <c r="R2452" t="b">
        <v>0</v>
      </c>
      <c r="S2452" s="3">
        <v>45670</v>
      </c>
      <c r="T2452" s="2" t="s">
        <v>43</v>
      </c>
      <c r="U2452" t="b">
        <v>0</v>
      </c>
      <c r="V2452" s="2" t="s">
        <v>32</v>
      </c>
      <c r="W2452">
        <v>2</v>
      </c>
      <c r="X2452" s="2" t="s">
        <v>33</v>
      </c>
      <c r="Y2452">
        <v>1</v>
      </c>
      <c r="Z2452" s="2" t="s">
        <v>43</v>
      </c>
      <c r="AA2452" s="2" t="s">
        <v>34</v>
      </c>
      <c r="AB2452" s="2" t="s">
        <v>35</v>
      </c>
    </row>
    <row r="2453" spans="1:28">
      <c r="A2453" s="1">
        <v>45670.125</v>
      </c>
      <c r="B2453" s="2" t="s">
        <v>50</v>
      </c>
      <c r="C2453">
        <v>19.260000000000002</v>
      </c>
      <c r="D2453">
        <v>38.549999999999997</v>
      </c>
      <c r="E2453">
        <v>15.19</v>
      </c>
      <c r="F2453">
        <v>17.72</v>
      </c>
      <c r="G2453" t="b">
        <v>0</v>
      </c>
      <c r="H2453" t="b">
        <v>0</v>
      </c>
      <c r="I2453" t="b">
        <v>0</v>
      </c>
      <c r="J2453" t="b">
        <v>0</v>
      </c>
      <c r="K2453">
        <v>3.48</v>
      </c>
      <c r="L2453">
        <v>20.3</v>
      </c>
      <c r="M2453">
        <v>66</v>
      </c>
      <c r="N2453">
        <v>0</v>
      </c>
      <c r="O2453" s="2" t="s">
        <v>51</v>
      </c>
      <c r="P2453" s="2" t="s">
        <v>49</v>
      </c>
      <c r="Q2453">
        <v>225</v>
      </c>
      <c r="R2453" t="b">
        <v>0</v>
      </c>
      <c r="S2453" s="3">
        <v>45670</v>
      </c>
      <c r="T2453" s="2" t="s">
        <v>43</v>
      </c>
      <c r="U2453" t="b">
        <v>0</v>
      </c>
      <c r="V2453" s="2" t="s">
        <v>32</v>
      </c>
      <c r="W2453">
        <v>3</v>
      </c>
      <c r="X2453" s="2" t="s">
        <v>33</v>
      </c>
      <c r="Y2453">
        <v>1</v>
      </c>
      <c r="Z2453" s="2" t="s">
        <v>43</v>
      </c>
      <c r="AA2453" s="2" t="s">
        <v>34</v>
      </c>
      <c r="AB2453" s="2" t="s">
        <v>35</v>
      </c>
    </row>
    <row r="2454" spans="1:28">
      <c r="A2454" s="1">
        <v>45670.166666666664</v>
      </c>
      <c r="B2454" s="2" t="s">
        <v>50</v>
      </c>
      <c r="C2454">
        <v>18.850000000000001</v>
      </c>
      <c r="D2454">
        <v>21.68</v>
      </c>
      <c r="E2454">
        <v>15.1</v>
      </c>
      <c r="F2454">
        <v>17.14</v>
      </c>
      <c r="G2454" t="b">
        <v>0</v>
      </c>
      <c r="H2454" t="b">
        <v>0</v>
      </c>
      <c r="I2454" t="b">
        <v>0</v>
      </c>
      <c r="J2454" t="b">
        <v>0</v>
      </c>
      <c r="K2454">
        <v>5.17</v>
      </c>
      <c r="L2454">
        <v>17.600000000000001</v>
      </c>
      <c r="M2454">
        <v>66.400000000000006</v>
      </c>
      <c r="N2454">
        <v>2.59</v>
      </c>
      <c r="O2454" s="2" t="s">
        <v>51</v>
      </c>
      <c r="P2454" s="2" t="s">
        <v>49</v>
      </c>
      <c r="Q2454">
        <v>184</v>
      </c>
      <c r="R2454" t="b">
        <v>0</v>
      </c>
      <c r="S2454" s="3">
        <v>45670</v>
      </c>
      <c r="T2454" s="2" t="s">
        <v>43</v>
      </c>
      <c r="U2454" t="b">
        <v>0</v>
      </c>
      <c r="V2454" s="2" t="s">
        <v>32</v>
      </c>
      <c r="W2454">
        <v>4</v>
      </c>
      <c r="X2454" s="2" t="s">
        <v>36</v>
      </c>
      <c r="Y2454">
        <v>1</v>
      </c>
      <c r="Z2454" s="2" t="s">
        <v>43</v>
      </c>
      <c r="AA2454" s="2" t="s">
        <v>34</v>
      </c>
      <c r="AB2454" s="2" t="s">
        <v>35</v>
      </c>
    </row>
    <row r="2455" spans="1:28">
      <c r="A2455" s="1">
        <v>45670.208333333336</v>
      </c>
      <c r="B2455" s="2" t="s">
        <v>50</v>
      </c>
      <c r="C2455">
        <v>28.77</v>
      </c>
      <c r="D2455">
        <v>33.08</v>
      </c>
      <c r="E2455">
        <v>25.64</v>
      </c>
      <c r="F2455">
        <v>32.93</v>
      </c>
      <c r="G2455" t="b">
        <v>0</v>
      </c>
      <c r="H2455" t="b">
        <v>0</v>
      </c>
      <c r="I2455" t="b">
        <v>0</v>
      </c>
      <c r="J2455" t="b">
        <v>0</v>
      </c>
      <c r="K2455">
        <v>0.4</v>
      </c>
      <c r="L2455">
        <v>16.5</v>
      </c>
      <c r="M2455">
        <v>57.3</v>
      </c>
      <c r="N2455">
        <v>0</v>
      </c>
      <c r="O2455" s="2" t="s">
        <v>51</v>
      </c>
      <c r="P2455" s="2" t="s">
        <v>49</v>
      </c>
      <c r="Q2455">
        <v>190</v>
      </c>
      <c r="R2455" t="b">
        <v>0</v>
      </c>
      <c r="S2455" s="3">
        <v>45670</v>
      </c>
      <c r="T2455" s="2" t="s">
        <v>43</v>
      </c>
      <c r="U2455" t="b">
        <v>0</v>
      </c>
      <c r="V2455" s="2" t="s">
        <v>32</v>
      </c>
      <c r="W2455">
        <v>5</v>
      </c>
      <c r="X2455" s="2" t="s">
        <v>33</v>
      </c>
      <c r="Y2455">
        <v>1</v>
      </c>
      <c r="Z2455" s="2" t="s">
        <v>43</v>
      </c>
      <c r="AA2455" s="2" t="s">
        <v>34</v>
      </c>
      <c r="AB2455" s="2" t="s">
        <v>35</v>
      </c>
    </row>
    <row r="2456" spans="1:28">
      <c r="A2456" s="1">
        <v>45670.25</v>
      </c>
      <c r="B2456" s="2" t="s">
        <v>50</v>
      </c>
      <c r="C2456">
        <v>23.92</v>
      </c>
      <c r="D2456">
        <v>35.1</v>
      </c>
      <c r="E2456">
        <v>12.84</v>
      </c>
      <c r="F2456">
        <v>33.590000000000003</v>
      </c>
      <c r="G2456" t="b">
        <v>0</v>
      </c>
      <c r="H2456" t="b">
        <v>0</v>
      </c>
      <c r="I2456" t="b">
        <v>0</v>
      </c>
      <c r="J2456" t="b">
        <v>0</v>
      </c>
      <c r="K2456">
        <v>3.22</v>
      </c>
      <c r="L2456">
        <v>18.8</v>
      </c>
      <c r="M2456">
        <v>63.1</v>
      </c>
      <c r="N2456">
        <v>0</v>
      </c>
      <c r="O2456" s="2" t="s">
        <v>51</v>
      </c>
      <c r="P2456" s="2" t="s">
        <v>49</v>
      </c>
      <c r="Q2456">
        <v>198</v>
      </c>
      <c r="R2456" t="b">
        <v>0</v>
      </c>
      <c r="S2456" s="3">
        <v>45670</v>
      </c>
      <c r="T2456" s="2" t="s">
        <v>43</v>
      </c>
      <c r="U2456" t="b">
        <v>0</v>
      </c>
      <c r="V2456" s="2" t="s">
        <v>32</v>
      </c>
      <c r="W2456">
        <v>6</v>
      </c>
      <c r="X2456" s="2" t="s">
        <v>33</v>
      </c>
      <c r="Y2456">
        <v>1</v>
      </c>
      <c r="Z2456" s="2" t="s">
        <v>43</v>
      </c>
      <c r="AA2456" s="2" t="s">
        <v>34</v>
      </c>
      <c r="AB2456" s="2" t="s">
        <v>35</v>
      </c>
    </row>
    <row r="2457" spans="1:28">
      <c r="A2457" s="1">
        <v>45670.291666666664</v>
      </c>
      <c r="B2457" s="2" t="s">
        <v>50</v>
      </c>
      <c r="C2457">
        <v>12.42</v>
      </c>
      <c r="D2457">
        <v>46</v>
      </c>
      <c r="E2457">
        <v>22.14</v>
      </c>
      <c r="F2457">
        <v>19.73</v>
      </c>
      <c r="G2457" t="b">
        <v>0</v>
      </c>
      <c r="H2457" t="b">
        <v>0</v>
      </c>
      <c r="I2457" t="b">
        <v>0</v>
      </c>
      <c r="J2457" t="b">
        <v>0</v>
      </c>
      <c r="K2457">
        <v>3.69</v>
      </c>
      <c r="L2457">
        <v>20.2</v>
      </c>
      <c r="M2457">
        <v>73.599999999999994</v>
      </c>
      <c r="N2457">
        <v>0</v>
      </c>
      <c r="O2457" s="2" t="s">
        <v>51</v>
      </c>
      <c r="P2457" s="2" t="s">
        <v>49</v>
      </c>
      <c r="Q2457">
        <v>284</v>
      </c>
      <c r="R2457" t="b">
        <v>1</v>
      </c>
      <c r="S2457" s="3">
        <v>45670</v>
      </c>
      <c r="T2457" s="2" t="s">
        <v>43</v>
      </c>
      <c r="U2457" t="b">
        <v>0</v>
      </c>
      <c r="V2457" s="2" t="s">
        <v>32</v>
      </c>
      <c r="W2457">
        <v>7</v>
      </c>
      <c r="X2457" s="2" t="s">
        <v>33</v>
      </c>
      <c r="Y2457">
        <v>1</v>
      </c>
      <c r="Z2457" s="2" t="s">
        <v>43</v>
      </c>
      <c r="AA2457" s="2" t="s">
        <v>34</v>
      </c>
      <c r="AB2457" s="2" t="s">
        <v>37</v>
      </c>
    </row>
    <row r="2458" spans="1:28">
      <c r="A2458" s="1">
        <v>45670.333333333336</v>
      </c>
      <c r="B2458" s="2" t="s">
        <v>50</v>
      </c>
      <c r="C2458">
        <v>20.32</v>
      </c>
      <c r="D2458">
        <v>31.84</v>
      </c>
      <c r="E2458">
        <v>22.39</v>
      </c>
      <c r="F2458">
        <v>23.1</v>
      </c>
      <c r="G2458" t="b">
        <v>0</v>
      </c>
      <c r="H2458" t="b">
        <v>0</v>
      </c>
      <c r="I2458" t="b">
        <v>0</v>
      </c>
      <c r="J2458" t="b">
        <v>0</v>
      </c>
      <c r="K2458">
        <v>3.76</v>
      </c>
      <c r="L2458">
        <v>23.4</v>
      </c>
      <c r="M2458">
        <v>53.1</v>
      </c>
      <c r="N2458">
        <v>0</v>
      </c>
      <c r="O2458" s="2" t="s">
        <v>51</v>
      </c>
      <c r="P2458" s="2" t="s">
        <v>49</v>
      </c>
      <c r="Q2458">
        <v>262</v>
      </c>
      <c r="R2458" t="b">
        <v>1</v>
      </c>
      <c r="S2458" s="3">
        <v>45670</v>
      </c>
      <c r="T2458" s="2" t="s">
        <v>43</v>
      </c>
      <c r="U2458" t="b">
        <v>0</v>
      </c>
      <c r="V2458" s="2" t="s">
        <v>32</v>
      </c>
      <c r="W2458">
        <v>8</v>
      </c>
      <c r="X2458" s="2" t="s">
        <v>33</v>
      </c>
      <c r="Y2458">
        <v>1</v>
      </c>
      <c r="Z2458" s="2" t="s">
        <v>43</v>
      </c>
      <c r="AA2458" s="2" t="s">
        <v>34</v>
      </c>
      <c r="AB2458" s="2" t="s">
        <v>37</v>
      </c>
    </row>
    <row r="2459" spans="1:28">
      <c r="A2459" s="1">
        <v>45670.375</v>
      </c>
      <c r="B2459" s="2" t="s">
        <v>50</v>
      </c>
      <c r="C2459">
        <v>37.29</v>
      </c>
      <c r="D2459">
        <v>45.27</v>
      </c>
      <c r="E2459">
        <v>24.16</v>
      </c>
      <c r="F2459">
        <v>36.28</v>
      </c>
      <c r="G2459" t="b">
        <v>0</v>
      </c>
      <c r="H2459" t="b">
        <v>0</v>
      </c>
      <c r="I2459" t="b">
        <v>0</v>
      </c>
      <c r="J2459" t="b">
        <v>0</v>
      </c>
      <c r="K2459">
        <v>2.85</v>
      </c>
      <c r="L2459">
        <v>24</v>
      </c>
      <c r="M2459">
        <v>62.1</v>
      </c>
      <c r="N2459">
        <v>6.02</v>
      </c>
      <c r="O2459" s="2" t="s">
        <v>51</v>
      </c>
      <c r="P2459" s="2" t="s">
        <v>49</v>
      </c>
      <c r="Q2459">
        <v>258</v>
      </c>
      <c r="R2459" t="b">
        <v>1</v>
      </c>
      <c r="S2459" s="3">
        <v>45670</v>
      </c>
      <c r="T2459" s="2" t="s">
        <v>43</v>
      </c>
      <c r="U2459" t="b">
        <v>0</v>
      </c>
      <c r="V2459" s="2" t="s">
        <v>32</v>
      </c>
      <c r="W2459">
        <v>9</v>
      </c>
      <c r="X2459" s="2" t="s">
        <v>36</v>
      </c>
      <c r="Y2459">
        <v>1</v>
      </c>
      <c r="Z2459" s="2" t="s">
        <v>43</v>
      </c>
      <c r="AA2459" s="2" t="s">
        <v>34</v>
      </c>
      <c r="AB2459" s="2" t="s">
        <v>37</v>
      </c>
    </row>
    <row r="2460" spans="1:28">
      <c r="A2460" s="1">
        <v>45670.416666666664</v>
      </c>
      <c r="B2460" s="2" t="s">
        <v>50</v>
      </c>
      <c r="C2460">
        <v>35.96</v>
      </c>
      <c r="D2460">
        <v>41.35</v>
      </c>
      <c r="E2460">
        <v>17.399999999999999</v>
      </c>
      <c r="F2460">
        <v>23.42</v>
      </c>
      <c r="G2460" t="b">
        <v>0</v>
      </c>
      <c r="H2460" t="b">
        <v>0</v>
      </c>
      <c r="I2460" t="b">
        <v>0</v>
      </c>
      <c r="J2460" t="b">
        <v>0</v>
      </c>
      <c r="K2460">
        <v>1.04</v>
      </c>
      <c r="L2460">
        <v>24.9</v>
      </c>
      <c r="M2460">
        <v>56.4</v>
      </c>
      <c r="N2460">
        <v>0</v>
      </c>
      <c r="O2460" s="2" t="s">
        <v>51</v>
      </c>
      <c r="P2460" s="2" t="s">
        <v>49</v>
      </c>
      <c r="Q2460">
        <v>197</v>
      </c>
      <c r="R2460" t="b">
        <v>0</v>
      </c>
      <c r="S2460" s="3">
        <v>45670</v>
      </c>
      <c r="T2460" s="2" t="s">
        <v>43</v>
      </c>
      <c r="U2460" t="b">
        <v>0</v>
      </c>
      <c r="V2460" s="2" t="s">
        <v>32</v>
      </c>
      <c r="W2460">
        <v>10</v>
      </c>
      <c r="X2460" s="2" t="s">
        <v>33</v>
      </c>
      <c r="Y2460">
        <v>1</v>
      </c>
      <c r="Z2460" s="2" t="s">
        <v>43</v>
      </c>
      <c r="AA2460" s="2" t="s">
        <v>34</v>
      </c>
      <c r="AB2460" s="2" t="s">
        <v>35</v>
      </c>
    </row>
    <row r="2461" spans="1:28">
      <c r="A2461" s="1">
        <v>45670.458333333336</v>
      </c>
      <c r="B2461" s="2" t="s">
        <v>50</v>
      </c>
      <c r="C2461">
        <v>20.67</v>
      </c>
      <c r="D2461">
        <v>41.9</v>
      </c>
      <c r="E2461">
        <v>9.58</v>
      </c>
      <c r="F2461">
        <v>26.76</v>
      </c>
      <c r="G2461" t="b">
        <v>0</v>
      </c>
      <c r="H2461" t="b">
        <v>0</v>
      </c>
      <c r="I2461" t="b">
        <v>0</v>
      </c>
      <c r="J2461" t="b">
        <v>0</v>
      </c>
      <c r="K2461">
        <v>3.37</v>
      </c>
      <c r="L2461">
        <v>27.4</v>
      </c>
      <c r="M2461">
        <v>62.1</v>
      </c>
      <c r="N2461">
        <v>0</v>
      </c>
      <c r="O2461" s="2" t="s">
        <v>51</v>
      </c>
      <c r="P2461" s="2" t="s">
        <v>49</v>
      </c>
      <c r="Q2461">
        <v>229</v>
      </c>
      <c r="R2461" t="b">
        <v>0</v>
      </c>
      <c r="S2461" s="3">
        <v>45670</v>
      </c>
      <c r="T2461" s="2" t="s">
        <v>43</v>
      </c>
      <c r="U2461" t="b">
        <v>0</v>
      </c>
      <c r="V2461" s="2" t="s">
        <v>32</v>
      </c>
      <c r="W2461">
        <v>11</v>
      </c>
      <c r="X2461" s="2" t="s">
        <v>33</v>
      </c>
      <c r="Y2461">
        <v>1</v>
      </c>
      <c r="Z2461" s="2" t="s">
        <v>43</v>
      </c>
      <c r="AA2461" s="2" t="s">
        <v>34</v>
      </c>
      <c r="AB2461" s="2" t="s">
        <v>35</v>
      </c>
    </row>
    <row r="2462" spans="1:28">
      <c r="A2462" s="1">
        <v>45670.5</v>
      </c>
      <c r="B2462" s="2" t="s">
        <v>50</v>
      </c>
      <c r="C2462">
        <v>7.4</v>
      </c>
      <c r="D2462">
        <v>27.19</v>
      </c>
      <c r="E2462">
        <v>13.98</v>
      </c>
      <c r="F2462">
        <v>18.420000000000002</v>
      </c>
      <c r="G2462" t="b">
        <v>0</v>
      </c>
      <c r="H2462" t="b">
        <v>0</v>
      </c>
      <c r="I2462" t="b">
        <v>0</v>
      </c>
      <c r="J2462" t="b">
        <v>0</v>
      </c>
      <c r="K2462">
        <v>4.87</v>
      </c>
      <c r="L2462">
        <v>27.4</v>
      </c>
      <c r="M2462">
        <v>58.1</v>
      </c>
      <c r="N2462">
        <v>0</v>
      </c>
      <c r="O2462" s="2" t="s">
        <v>51</v>
      </c>
      <c r="P2462" s="2" t="s">
        <v>49</v>
      </c>
      <c r="Q2462">
        <v>210</v>
      </c>
      <c r="R2462" t="b">
        <v>0</v>
      </c>
      <c r="S2462" s="3">
        <v>45670</v>
      </c>
      <c r="T2462" s="2" t="s">
        <v>43</v>
      </c>
      <c r="U2462" t="b">
        <v>0</v>
      </c>
      <c r="V2462" s="2" t="s">
        <v>32</v>
      </c>
      <c r="W2462">
        <v>12</v>
      </c>
      <c r="X2462" s="2" t="s">
        <v>33</v>
      </c>
      <c r="Y2462">
        <v>1</v>
      </c>
      <c r="Z2462" s="2" t="s">
        <v>43</v>
      </c>
      <c r="AA2462" s="2" t="s">
        <v>34</v>
      </c>
      <c r="AB2462" s="2" t="s">
        <v>35</v>
      </c>
    </row>
    <row r="2463" spans="1:28">
      <c r="A2463" s="1">
        <v>45670.541666666664</v>
      </c>
      <c r="B2463" s="2" t="s">
        <v>50</v>
      </c>
      <c r="C2463">
        <v>17.72</v>
      </c>
      <c r="D2463">
        <v>40.76</v>
      </c>
      <c r="E2463">
        <v>23.39</v>
      </c>
      <c r="F2463">
        <v>24.5</v>
      </c>
      <c r="G2463" t="b">
        <v>0</v>
      </c>
      <c r="H2463" t="b">
        <v>0</v>
      </c>
      <c r="I2463" t="b">
        <v>0</v>
      </c>
      <c r="J2463" t="b">
        <v>0</v>
      </c>
      <c r="K2463">
        <v>0.78</v>
      </c>
      <c r="L2463">
        <v>27.6</v>
      </c>
      <c r="M2463">
        <v>72.900000000000006</v>
      </c>
      <c r="N2463">
        <v>0</v>
      </c>
      <c r="O2463" s="2" t="s">
        <v>51</v>
      </c>
      <c r="P2463" s="2" t="s">
        <v>49</v>
      </c>
      <c r="Q2463">
        <v>185</v>
      </c>
      <c r="R2463" t="b">
        <v>0</v>
      </c>
      <c r="S2463" s="3">
        <v>45670</v>
      </c>
      <c r="T2463" s="2" t="s">
        <v>43</v>
      </c>
      <c r="U2463" t="b">
        <v>0</v>
      </c>
      <c r="V2463" s="2" t="s">
        <v>32</v>
      </c>
      <c r="W2463">
        <v>13</v>
      </c>
      <c r="X2463" s="2" t="s">
        <v>33</v>
      </c>
      <c r="Y2463">
        <v>1</v>
      </c>
      <c r="Z2463" s="2" t="s">
        <v>43</v>
      </c>
      <c r="AA2463" s="2" t="s">
        <v>34</v>
      </c>
      <c r="AB2463" s="2" t="s">
        <v>35</v>
      </c>
    </row>
    <row r="2464" spans="1:28">
      <c r="A2464" s="1">
        <v>45670.583333333336</v>
      </c>
      <c r="B2464" s="2" t="s">
        <v>50</v>
      </c>
      <c r="C2464">
        <v>20.29</v>
      </c>
      <c r="D2464">
        <v>40.5</v>
      </c>
      <c r="E2464">
        <v>11.47</v>
      </c>
      <c r="F2464">
        <v>27.72</v>
      </c>
      <c r="G2464" t="b">
        <v>0</v>
      </c>
      <c r="H2464" t="b">
        <v>0</v>
      </c>
      <c r="I2464" t="b">
        <v>0</v>
      </c>
      <c r="J2464" t="b">
        <v>0</v>
      </c>
      <c r="K2464">
        <v>3.49</v>
      </c>
      <c r="L2464">
        <v>27.6</v>
      </c>
      <c r="M2464">
        <v>65.2</v>
      </c>
      <c r="N2464">
        <v>0</v>
      </c>
      <c r="O2464" s="2" t="s">
        <v>51</v>
      </c>
      <c r="P2464" s="2" t="s">
        <v>49</v>
      </c>
      <c r="Q2464">
        <v>170</v>
      </c>
      <c r="R2464" t="b">
        <v>0</v>
      </c>
      <c r="S2464" s="3">
        <v>45670</v>
      </c>
      <c r="T2464" s="2" t="s">
        <v>43</v>
      </c>
      <c r="U2464" t="b">
        <v>0</v>
      </c>
      <c r="V2464" s="2" t="s">
        <v>32</v>
      </c>
      <c r="W2464">
        <v>14</v>
      </c>
      <c r="X2464" s="2" t="s">
        <v>33</v>
      </c>
      <c r="Y2464">
        <v>1</v>
      </c>
      <c r="Z2464" s="2" t="s">
        <v>43</v>
      </c>
      <c r="AA2464" s="2" t="s">
        <v>34</v>
      </c>
      <c r="AB2464" s="2" t="s">
        <v>35</v>
      </c>
    </row>
    <row r="2465" spans="1:28">
      <c r="A2465" s="1">
        <v>45670.625</v>
      </c>
      <c r="B2465" s="2" t="s">
        <v>50</v>
      </c>
      <c r="C2465">
        <v>20.2</v>
      </c>
      <c r="D2465">
        <v>33.72</v>
      </c>
      <c r="E2465">
        <v>25.89</v>
      </c>
      <c r="F2465">
        <v>20.350000000000001</v>
      </c>
      <c r="G2465" t="b">
        <v>0</v>
      </c>
      <c r="H2465" t="b">
        <v>0</v>
      </c>
      <c r="I2465" t="b">
        <v>0</v>
      </c>
      <c r="J2465" t="b">
        <v>0</v>
      </c>
      <c r="K2465">
        <v>1.91</v>
      </c>
      <c r="L2465">
        <v>27.4</v>
      </c>
      <c r="M2465">
        <v>50.7</v>
      </c>
      <c r="N2465">
        <v>0</v>
      </c>
      <c r="O2465" s="2" t="s">
        <v>51</v>
      </c>
      <c r="P2465" s="2" t="s">
        <v>49</v>
      </c>
      <c r="Q2465">
        <v>250</v>
      </c>
      <c r="R2465" t="b">
        <v>0</v>
      </c>
      <c r="S2465" s="3">
        <v>45670</v>
      </c>
      <c r="T2465" s="2" t="s">
        <v>43</v>
      </c>
      <c r="U2465" t="b">
        <v>0</v>
      </c>
      <c r="V2465" s="2" t="s">
        <v>32</v>
      </c>
      <c r="W2465">
        <v>15</v>
      </c>
      <c r="X2465" s="2" t="s">
        <v>33</v>
      </c>
      <c r="Y2465">
        <v>1</v>
      </c>
      <c r="Z2465" s="2" t="s">
        <v>43</v>
      </c>
      <c r="AA2465" s="2" t="s">
        <v>34</v>
      </c>
      <c r="AB2465" s="2" t="s">
        <v>35</v>
      </c>
    </row>
    <row r="2466" spans="1:28">
      <c r="A2466" s="1">
        <v>45670.666666666664</v>
      </c>
      <c r="B2466" s="2" t="s">
        <v>50</v>
      </c>
      <c r="C2466">
        <v>22.58</v>
      </c>
      <c r="D2466">
        <v>28.51</v>
      </c>
      <c r="E2466">
        <v>32.54</v>
      </c>
      <c r="F2466">
        <v>33.950000000000003</v>
      </c>
      <c r="G2466" t="b">
        <v>0</v>
      </c>
      <c r="H2466" t="b">
        <v>0</v>
      </c>
      <c r="I2466" t="b">
        <v>0</v>
      </c>
      <c r="J2466" t="b">
        <v>0</v>
      </c>
      <c r="K2466">
        <v>2.12</v>
      </c>
      <c r="L2466">
        <v>21.7</v>
      </c>
      <c r="M2466">
        <v>70.599999999999994</v>
      </c>
      <c r="N2466">
        <v>0</v>
      </c>
      <c r="O2466" s="2" t="s">
        <v>51</v>
      </c>
      <c r="P2466" s="2" t="s">
        <v>49</v>
      </c>
      <c r="Q2466">
        <v>242</v>
      </c>
      <c r="R2466" t="b">
        <v>0</v>
      </c>
      <c r="S2466" s="3">
        <v>45670</v>
      </c>
      <c r="T2466" s="2" t="s">
        <v>43</v>
      </c>
      <c r="U2466" t="b">
        <v>0</v>
      </c>
      <c r="V2466" s="2" t="s">
        <v>32</v>
      </c>
      <c r="W2466">
        <v>16</v>
      </c>
      <c r="X2466" s="2" t="s">
        <v>33</v>
      </c>
      <c r="Y2466">
        <v>1</v>
      </c>
      <c r="Z2466" s="2" t="s">
        <v>43</v>
      </c>
      <c r="AA2466" s="2" t="s">
        <v>34</v>
      </c>
      <c r="AB2466" s="2" t="s">
        <v>35</v>
      </c>
    </row>
    <row r="2467" spans="1:28">
      <c r="A2467" s="1">
        <v>45670.708333333336</v>
      </c>
      <c r="B2467" s="2" t="s">
        <v>50</v>
      </c>
      <c r="C2467">
        <v>26.35</v>
      </c>
      <c r="D2467">
        <v>47.35</v>
      </c>
      <c r="E2467">
        <v>23.89</v>
      </c>
      <c r="F2467">
        <v>26.88</v>
      </c>
      <c r="G2467" t="b">
        <v>0</v>
      </c>
      <c r="H2467" t="b">
        <v>0</v>
      </c>
      <c r="I2467" t="b">
        <v>0</v>
      </c>
      <c r="J2467" t="b">
        <v>0</v>
      </c>
      <c r="K2467">
        <v>0.86</v>
      </c>
      <c r="L2467">
        <v>23.8</v>
      </c>
      <c r="M2467">
        <v>57.5</v>
      </c>
      <c r="N2467">
        <v>0</v>
      </c>
      <c r="O2467" s="2" t="s">
        <v>51</v>
      </c>
      <c r="P2467" s="2" t="s">
        <v>49</v>
      </c>
      <c r="Q2467">
        <v>259</v>
      </c>
      <c r="R2467" t="b">
        <v>1</v>
      </c>
      <c r="S2467" s="3">
        <v>45670</v>
      </c>
      <c r="T2467" s="2" t="s">
        <v>43</v>
      </c>
      <c r="U2467" t="b">
        <v>0</v>
      </c>
      <c r="V2467" s="2" t="s">
        <v>32</v>
      </c>
      <c r="W2467">
        <v>17</v>
      </c>
      <c r="X2467" s="2" t="s">
        <v>33</v>
      </c>
      <c r="Y2467">
        <v>1</v>
      </c>
      <c r="Z2467" s="2" t="s">
        <v>43</v>
      </c>
      <c r="AA2467" s="2" t="s">
        <v>34</v>
      </c>
      <c r="AB2467" s="2" t="s">
        <v>37</v>
      </c>
    </row>
    <row r="2468" spans="1:28">
      <c r="A2468" s="1">
        <v>45670.75</v>
      </c>
      <c r="B2468" s="2" t="s">
        <v>50</v>
      </c>
      <c r="C2468">
        <v>25.61</v>
      </c>
      <c r="D2468">
        <v>40.229999999999997</v>
      </c>
      <c r="E2468">
        <v>13.56</v>
      </c>
      <c r="F2468">
        <v>25.36</v>
      </c>
      <c r="G2468" t="b">
        <v>0</v>
      </c>
      <c r="H2468" t="b">
        <v>0</v>
      </c>
      <c r="I2468" t="b">
        <v>0</v>
      </c>
      <c r="J2468" t="b">
        <v>0</v>
      </c>
      <c r="K2468">
        <v>1.7</v>
      </c>
      <c r="L2468">
        <v>19.399999999999999</v>
      </c>
      <c r="M2468">
        <v>62.2</v>
      </c>
      <c r="N2468">
        <v>0</v>
      </c>
      <c r="O2468" s="2" t="s">
        <v>51</v>
      </c>
      <c r="P2468" s="2" t="s">
        <v>49</v>
      </c>
      <c r="Q2468">
        <v>259</v>
      </c>
      <c r="R2468" t="b">
        <v>1</v>
      </c>
      <c r="S2468" s="3">
        <v>45670</v>
      </c>
      <c r="T2468" s="2" t="s">
        <v>43</v>
      </c>
      <c r="U2468" t="b">
        <v>0</v>
      </c>
      <c r="V2468" s="2" t="s">
        <v>32</v>
      </c>
      <c r="W2468">
        <v>18</v>
      </c>
      <c r="X2468" s="2" t="s">
        <v>33</v>
      </c>
      <c r="Y2468">
        <v>1</v>
      </c>
      <c r="Z2468" s="2" t="s">
        <v>43</v>
      </c>
      <c r="AA2468" s="2" t="s">
        <v>34</v>
      </c>
      <c r="AB2468" s="2" t="s">
        <v>37</v>
      </c>
    </row>
    <row r="2469" spans="1:28">
      <c r="A2469" s="1">
        <v>45670.791666666664</v>
      </c>
      <c r="B2469" s="2" t="s">
        <v>50</v>
      </c>
      <c r="C2469">
        <v>18.989999999999998</v>
      </c>
      <c r="D2469">
        <v>40.25</v>
      </c>
      <c r="E2469">
        <v>19.55</v>
      </c>
      <c r="F2469">
        <v>20.55</v>
      </c>
      <c r="G2469" t="b">
        <v>0</v>
      </c>
      <c r="H2469" t="b">
        <v>0</v>
      </c>
      <c r="I2469" t="b">
        <v>0</v>
      </c>
      <c r="J2469" t="b">
        <v>0</v>
      </c>
      <c r="K2469">
        <v>3.68</v>
      </c>
      <c r="L2469">
        <v>22.1</v>
      </c>
      <c r="M2469">
        <v>67.5</v>
      </c>
      <c r="N2469">
        <v>0</v>
      </c>
      <c r="O2469" s="2" t="s">
        <v>51</v>
      </c>
      <c r="P2469" s="2" t="s">
        <v>49</v>
      </c>
      <c r="Q2469">
        <v>269</v>
      </c>
      <c r="R2469" t="b">
        <v>1</v>
      </c>
      <c r="S2469" s="3">
        <v>45670</v>
      </c>
      <c r="T2469" s="2" t="s">
        <v>43</v>
      </c>
      <c r="U2469" t="b">
        <v>0</v>
      </c>
      <c r="V2469" s="2" t="s">
        <v>32</v>
      </c>
      <c r="W2469">
        <v>19</v>
      </c>
      <c r="X2469" s="2" t="s">
        <v>33</v>
      </c>
      <c r="Y2469">
        <v>1</v>
      </c>
      <c r="Z2469" s="2" t="s">
        <v>43</v>
      </c>
      <c r="AA2469" s="2" t="s">
        <v>34</v>
      </c>
      <c r="AB2469" s="2" t="s">
        <v>37</v>
      </c>
    </row>
    <row r="2470" spans="1:28">
      <c r="A2470" s="1">
        <v>45670.833333333336</v>
      </c>
      <c r="B2470" s="2" t="s">
        <v>50</v>
      </c>
      <c r="C2470">
        <v>24.16</v>
      </c>
      <c r="D2470">
        <v>39.56</v>
      </c>
      <c r="E2470">
        <v>24.5</v>
      </c>
      <c r="F2470">
        <v>27.78</v>
      </c>
      <c r="G2470" t="b">
        <v>0</v>
      </c>
      <c r="H2470" t="b">
        <v>0</v>
      </c>
      <c r="I2470" t="b">
        <v>0</v>
      </c>
      <c r="J2470" t="b">
        <v>0</v>
      </c>
      <c r="K2470">
        <v>2.89</v>
      </c>
      <c r="L2470">
        <v>20.7</v>
      </c>
      <c r="M2470">
        <v>62</v>
      </c>
      <c r="N2470">
        <v>0</v>
      </c>
      <c r="O2470" s="2" t="s">
        <v>51</v>
      </c>
      <c r="P2470" s="2" t="s">
        <v>49</v>
      </c>
      <c r="Q2470">
        <v>219</v>
      </c>
      <c r="R2470" t="b">
        <v>0</v>
      </c>
      <c r="S2470" s="3">
        <v>45670</v>
      </c>
      <c r="T2470" s="2" t="s">
        <v>43</v>
      </c>
      <c r="U2470" t="b">
        <v>0</v>
      </c>
      <c r="V2470" s="2" t="s">
        <v>32</v>
      </c>
      <c r="W2470">
        <v>20</v>
      </c>
      <c r="X2470" s="2" t="s">
        <v>33</v>
      </c>
      <c r="Y2470">
        <v>1</v>
      </c>
      <c r="Z2470" s="2" t="s">
        <v>43</v>
      </c>
      <c r="AA2470" s="2" t="s">
        <v>34</v>
      </c>
      <c r="AB2470" s="2" t="s">
        <v>35</v>
      </c>
    </row>
    <row r="2471" spans="1:28">
      <c r="A2471" s="1">
        <v>45670.875</v>
      </c>
      <c r="B2471" s="2" t="s">
        <v>50</v>
      </c>
      <c r="C2471">
        <v>12.39</v>
      </c>
      <c r="D2471">
        <v>37.64</v>
      </c>
      <c r="E2471">
        <v>2</v>
      </c>
      <c r="F2471">
        <v>22.44</v>
      </c>
      <c r="G2471" t="b">
        <v>0</v>
      </c>
      <c r="H2471" t="b">
        <v>0</v>
      </c>
      <c r="I2471" t="b">
        <v>0</v>
      </c>
      <c r="J2471" t="b">
        <v>0</v>
      </c>
      <c r="K2471">
        <v>4.38</v>
      </c>
      <c r="L2471">
        <v>21.4</v>
      </c>
      <c r="M2471">
        <v>72.599999999999994</v>
      </c>
      <c r="N2471">
        <v>0</v>
      </c>
      <c r="O2471" s="2" t="s">
        <v>51</v>
      </c>
      <c r="P2471" s="2" t="s">
        <v>49</v>
      </c>
      <c r="Q2471">
        <v>204</v>
      </c>
      <c r="R2471" t="b">
        <v>0</v>
      </c>
      <c r="S2471" s="3">
        <v>45670</v>
      </c>
      <c r="T2471" s="2" t="s">
        <v>43</v>
      </c>
      <c r="U2471" t="b">
        <v>0</v>
      </c>
      <c r="V2471" s="2" t="s">
        <v>32</v>
      </c>
      <c r="W2471">
        <v>21</v>
      </c>
      <c r="X2471" s="2" t="s">
        <v>33</v>
      </c>
      <c r="Y2471">
        <v>1</v>
      </c>
      <c r="Z2471" s="2" t="s">
        <v>43</v>
      </c>
      <c r="AA2471" s="2" t="s">
        <v>34</v>
      </c>
      <c r="AB2471" s="2" t="s">
        <v>35</v>
      </c>
    </row>
    <row r="2472" spans="1:28">
      <c r="A2472" s="1">
        <v>45670.916666666664</v>
      </c>
      <c r="B2472" s="2" t="s">
        <v>50</v>
      </c>
      <c r="C2472">
        <v>17.190000000000001</v>
      </c>
      <c r="D2472">
        <v>54.29</v>
      </c>
      <c r="E2472">
        <v>9.4700000000000006</v>
      </c>
      <c r="F2472">
        <v>16.84</v>
      </c>
      <c r="G2472" t="b">
        <v>0</v>
      </c>
      <c r="H2472" t="b">
        <v>0</v>
      </c>
      <c r="I2472" t="b">
        <v>0</v>
      </c>
      <c r="J2472" t="b">
        <v>0</v>
      </c>
      <c r="K2472">
        <v>3.86</v>
      </c>
      <c r="L2472">
        <v>20.6</v>
      </c>
      <c r="M2472">
        <v>59.8</v>
      </c>
      <c r="N2472">
        <v>0</v>
      </c>
      <c r="O2472" s="2" t="s">
        <v>51</v>
      </c>
      <c r="P2472" s="2" t="s">
        <v>49</v>
      </c>
      <c r="Q2472">
        <v>211</v>
      </c>
      <c r="R2472" t="b">
        <v>0</v>
      </c>
      <c r="S2472" s="3">
        <v>45670</v>
      </c>
      <c r="T2472" s="2" t="s">
        <v>43</v>
      </c>
      <c r="U2472" t="b">
        <v>0</v>
      </c>
      <c r="V2472" s="2" t="s">
        <v>32</v>
      </c>
      <c r="W2472">
        <v>22</v>
      </c>
      <c r="X2472" s="2" t="s">
        <v>33</v>
      </c>
      <c r="Y2472">
        <v>1</v>
      </c>
      <c r="Z2472" s="2" t="s">
        <v>43</v>
      </c>
      <c r="AA2472" s="2" t="s">
        <v>34</v>
      </c>
      <c r="AB2472" s="2" t="s">
        <v>35</v>
      </c>
    </row>
    <row r="2473" spans="1:28">
      <c r="A2473" s="1">
        <v>45670.958333333336</v>
      </c>
      <c r="B2473" s="2" t="s">
        <v>50</v>
      </c>
      <c r="C2473">
        <v>19.61</v>
      </c>
      <c r="D2473">
        <v>37.159999999999997</v>
      </c>
      <c r="E2473">
        <v>17.37</v>
      </c>
      <c r="F2473">
        <v>22.04</v>
      </c>
      <c r="G2473" t="b">
        <v>0</v>
      </c>
      <c r="H2473" t="b">
        <v>0</v>
      </c>
      <c r="I2473" t="b">
        <v>0</v>
      </c>
      <c r="J2473" t="b">
        <v>0</v>
      </c>
      <c r="K2473">
        <v>3.15</v>
      </c>
      <c r="L2473">
        <v>18</v>
      </c>
      <c r="M2473">
        <v>62.8</v>
      </c>
      <c r="N2473">
        <v>0</v>
      </c>
      <c r="O2473" s="2" t="s">
        <v>51</v>
      </c>
      <c r="P2473" s="2" t="s">
        <v>49</v>
      </c>
      <c r="Q2473">
        <v>177</v>
      </c>
      <c r="R2473" t="b">
        <v>0</v>
      </c>
      <c r="S2473" s="3">
        <v>45670</v>
      </c>
      <c r="T2473" s="2" t="s">
        <v>43</v>
      </c>
      <c r="U2473" t="b">
        <v>0</v>
      </c>
      <c r="V2473" s="2" t="s">
        <v>32</v>
      </c>
      <c r="W2473">
        <v>23</v>
      </c>
      <c r="X2473" s="2" t="s">
        <v>33</v>
      </c>
      <c r="Y2473">
        <v>1</v>
      </c>
      <c r="Z2473" s="2" t="s">
        <v>43</v>
      </c>
      <c r="AA2473" s="2" t="s">
        <v>34</v>
      </c>
      <c r="AB2473" s="2" t="s">
        <v>35</v>
      </c>
    </row>
    <row r="2474" spans="1:28">
      <c r="A2474" s="1">
        <v>45671</v>
      </c>
      <c r="B2474" s="2" t="s">
        <v>50</v>
      </c>
      <c r="C2474">
        <v>7.85</v>
      </c>
      <c r="D2474">
        <v>15.61</v>
      </c>
      <c r="E2474">
        <v>14.71</v>
      </c>
      <c r="F2474">
        <v>5.23</v>
      </c>
      <c r="G2474" t="b">
        <v>0</v>
      </c>
      <c r="H2474" t="b">
        <v>0</v>
      </c>
      <c r="I2474" t="b">
        <v>0</v>
      </c>
      <c r="J2474" t="b">
        <v>0</v>
      </c>
      <c r="K2474">
        <v>4.8899999999999997</v>
      </c>
      <c r="L2474">
        <v>16.3</v>
      </c>
      <c r="M2474">
        <v>63.8</v>
      </c>
      <c r="N2474">
        <v>0</v>
      </c>
      <c r="O2474" s="2" t="s">
        <v>51</v>
      </c>
      <c r="P2474" s="2" t="s">
        <v>49</v>
      </c>
      <c r="Q2474">
        <v>188</v>
      </c>
      <c r="R2474" t="b">
        <v>0</v>
      </c>
      <c r="S2474" s="3">
        <v>45671</v>
      </c>
      <c r="T2474" s="2" t="s">
        <v>44</v>
      </c>
      <c r="U2474" t="b">
        <v>0</v>
      </c>
      <c r="V2474" s="2" t="s">
        <v>32</v>
      </c>
      <c r="W2474">
        <v>0</v>
      </c>
      <c r="X2474" s="2" t="s">
        <v>33</v>
      </c>
      <c r="Y2474">
        <v>1</v>
      </c>
      <c r="Z2474" s="2" t="s">
        <v>44</v>
      </c>
      <c r="AA2474" s="2" t="s">
        <v>34</v>
      </c>
      <c r="AB2474" s="2" t="s">
        <v>35</v>
      </c>
    </row>
    <row r="2475" spans="1:28">
      <c r="A2475" s="1">
        <v>45671.041666666664</v>
      </c>
      <c r="B2475" s="2" t="s">
        <v>50</v>
      </c>
      <c r="C2475">
        <v>6.32</v>
      </c>
      <c r="D2475">
        <v>29.01</v>
      </c>
      <c r="E2475">
        <v>17.29</v>
      </c>
      <c r="F2475">
        <v>20.45</v>
      </c>
      <c r="G2475" t="b">
        <v>0</v>
      </c>
      <c r="H2475" t="b">
        <v>0</v>
      </c>
      <c r="I2475" t="b">
        <v>0</v>
      </c>
      <c r="J2475" t="b">
        <v>0</v>
      </c>
      <c r="K2475">
        <v>3.51</v>
      </c>
      <c r="L2475">
        <v>17.899999999999999</v>
      </c>
      <c r="M2475">
        <v>63.4</v>
      </c>
      <c r="N2475">
        <v>0</v>
      </c>
      <c r="O2475" s="2" t="s">
        <v>51</v>
      </c>
      <c r="P2475" s="2" t="s">
        <v>49</v>
      </c>
      <c r="Q2475">
        <v>164</v>
      </c>
      <c r="R2475" t="b">
        <v>0</v>
      </c>
      <c r="S2475" s="3">
        <v>45671</v>
      </c>
      <c r="T2475" s="2" t="s">
        <v>44</v>
      </c>
      <c r="U2475" t="b">
        <v>0</v>
      </c>
      <c r="V2475" s="2" t="s">
        <v>32</v>
      </c>
      <c r="W2475">
        <v>1</v>
      </c>
      <c r="X2475" s="2" t="s">
        <v>33</v>
      </c>
      <c r="Y2475">
        <v>1</v>
      </c>
      <c r="Z2475" s="2" t="s">
        <v>44</v>
      </c>
      <c r="AA2475" s="2" t="s">
        <v>34</v>
      </c>
      <c r="AB2475" s="2" t="s">
        <v>35</v>
      </c>
    </row>
    <row r="2476" spans="1:28">
      <c r="A2476" s="1">
        <v>45671.083333333336</v>
      </c>
      <c r="B2476" s="2" t="s">
        <v>50</v>
      </c>
      <c r="C2476">
        <v>21.15</v>
      </c>
      <c r="D2476">
        <v>46.11</v>
      </c>
      <c r="E2476">
        <v>17.920000000000002</v>
      </c>
      <c r="F2476">
        <v>25.34</v>
      </c>
      <c r="G2476" t="b">
        <v>0</v>
      </c>
      <c r="H2476" t="b">
        <v>0</v>
      </c>
      <c r="I2476" t="b">
        <v>0</v>
      </c>
      <c r="J2476" t="b">
        <v>0</v>
      </c>
      <c r="K2476">
        <v>4.1399999999999997</v>
      </c>
      <c r="L2476">
        <v>16.2</v>
      </c>
      <c r="M2476">
        <v>77.8</v>
      </c>
      <c r="N2476">
        <v>0</v>
      </c>
      <c r="O2476" s="2" t="s">
        <v>51</v>
      </c>
      <c r="P2476" s="2" t="s">
        <v>49</v>
      </c>
      <c r="Q2476">
        <v>181</v>
      </c>
      <c r="R2476" t="b">
        <v>0</v>
      </c>
      <c r="S2476" s="3">
        <v>45671</v>
      </c>
      <c r="T2476" s="2" t="s">
        <v>44</v>
      </c>
      <c r="U2476" t="b">
        <v>0</v>
      </c>
      <c r="V2476" s="2" t="s">
        <v>32</v>
      </c>
      <c r="W2476">
        <v>2</v>
      </c>
      <c r="X2476" s="2" t="s">
        <v>33</v>
      </c>
      <c r="Y2476">
        <v>1</v>
      </c>
      <c r="Z2476" s="2" t="s">
        <v>44</v>
      </c>
      <c r="AA2476" s="2" t="s">
        <v>34</v>
      </c>
      <c r="AB2476" s="2" t="s">
        <v>35</v>
      </c>
    </row>
    <row r="2477" spans="1:28">
      <c r="A2477" s="1">
        <v>45671.125</v>
      </c>
      <c r="B2477" s="2" t="s">
        <v>50</v>
      </c>
      <c r="C2477">
        <v>35.46</v>
      </c>
      <c r="D2477">
        <v>40.78</v>
      </c>
      <c r="E2477">
        <v>13.6</v>
      </c>
      <c r="F2477">
        <v>28.49</v>
      </c>
      <c r="G2477" t="b">
        <v>0</v>
      </c>
      <c r="H2477" t="b">
        <v>0</v>
      </c>
      <c r="I2477" t="b">
        <v>0</v>
      </c>
      <c r="J2477" t="b">
        <v>0</v>
      </c>
      <c r="K2477">
        <v>2.94</v>
      </c>
      <c r="L2477">
        <v>17.7</v>
      </c>
      <c r="M2477">
        <v>73.099999999999994</v>
      </c>
      <c r="N2477">
        <v>0</v>
      </c>
      <c r="O2477" s="2" t="s">
        <v>51</v>
      </c>
      <c r="P2477" s="2" t="s">
        <v>49</v>
      </c>
      <c r="Q2477">
        <v>222</v>
      </c>
      <c r="R2477" t="b">
        <v>0</v>
      </c>
      <c r="S2477" s="3">
        <v>45671</v>
      </c>
      <c r="T2477" s="2" t="s">
        <v>44</v>
      </c>
      <c r="U2477" t="b">
        <v>0</v>
      </c>
      <c r="V2477" s="2" t="s">
        <v>32</v>
      </c>
      <c r="W2477">
        <v>3</v>
      </c>
      <c r="X2477" s="2" t="s">
        <v>33</v>
      </c>
      <c r="Y2477">
        <v>1</v>
      </c>
      <c r="Z2477" s="2" t="s">
        <v>44</v>
      </c>
      <c r="AA2477" s="2" t="s">
        <v>34</v>
      </c>
      <c r="AB2477" s="2" t="s">
        <v>35</v>
      </c>
    </row>
    <row r="2478" spans="1:28">
      <c r="A2478" s="1">
        <v>45671.166666666664</v>
      </c>
      <c r="B2478" s="2" t="s">
        <v>50</v>
      </c>
      <c r="C2478">
        <v>22.34</v>
      </c>
      <c r="D2478">
        <v>25.69</v>
      </c>
      <c r="E2478">
        <v>19.440000000000001</v>
      </c>
      <c r="F2478">
        <v>23.51</v>
      </c>
      <c r="G2478" t="b">
        <v>0</v>
      </c>
      <c r="H2478" t="b">
        <v>0</v>
      </c>
      <c r="I2478" t="b">
        <v>0</v>
      </c>
      <c r="J2478" t="b">
        <v>0</v>
      </c>
      <c r="K2478">
        <v>3.49</v>
      </c>
      <c r="L2478">
        <v>20.2</v>
      </c>
      <c r="M2478">
        <v>79.900000000000006</v>
      </c>
      <c r="N2478">
        <v>0</v>
      </c>
      <c r="O2478" s="2" t="s">
        <v>51</v>
      </c>
      <c r="P2478" s="2" t="s">
        <v>49</v>
      </c>
      <c r="Q2478">
        <v>176</v>
      </c>
      <c r="R2478" t="b">
        <v>0</v>
      </c>
      <c r="S2478" s="3">
        <v>45671</v>
      </c>
      <c r="T2478" s="2" t="s">
        <v>44</v>
      </c>
      <c r="U2478" t="b">
        <v>0</v>
      </c>
      <c r="V2478" s="2" t="s">
        <v>32</v>
      </c>
      <c r="W2478">
        <v>4</v>
      </c>
      <c r="X2478" s="2" t="s">
        <v>33</v>
      </c>
      <c r="Y2478">
        <v>1</v>
      </c>
      <c r="Z2478" s="2" t="s">
        <v>44</v>
      </c>
      <c r="AA2478" s="2" t="s">
        <v>34</v>
      </c>
      <c r="AB2478" s="2" t="s">
        <v>35</v>
      </c>
    </row>
    <row r="2479" spans="1:28">
      <c r="A2479" s="1">
        <v>45671.208333333336</v>
      </c>
      <c r="B2479" s="2" t="s">
        <v>50</v>
      </c>
      <c r="C2479">
        <v>24.34</v>
      </c>
      <c r="D2479">
        <v>42.55</v>
      </c>
      <c r="E2479">
        <v>25.55</v>
      </c>
      <c r="F2479">
        <v>26.47</v>
      </c>
      <c r="G2479" t="b">
        <v>0</v>
      </c>
      <c r="H2479" t="b">
        <v>0</v>
      </c>
      <c r="I2479" t="b">
        <v>0</v>
      </c>
      <c r="J2479" t="b">
        <v>0</v>
      </c>
      <c r="K2479">
        <v>2.64</v>
      </c>
      <c r="L2479">
        <v>18.5</v>
      </c>
      <c r="M2479">
        <v>85.6</v>
      </c>
      <c r="N2479">
        <v>0</v>
      </c>
      <c r="O2479" s="2" t="s">
        <v>51</v>
      </c>
      <c r="P2479" s="2" t="s">
        <v>49</v>
      </c>
      <c r="Q2479">
        <v>204</v>
      </c>
      <c r="R2479" t="b">
        <v>0</v>
      </c>
      <c r="S2479" s="3">
        <v>45671</v>
      </c>
      <c r="T2479" s="2" t="s">
        <v>44</v>
      </c>
      <c r="U2479" t="b">
        <v>0</v>
      </c>
      <c r="V2479" s="2" t="s">
        <v>32</v>
      </c>
      <c r="W2479">
        <v>5</v>
      </c>
      <c r="X2479" s="2" t="s">
        <v>33</v>
      </c>
      <c r="Y2479">
        <v>1</v>
      </c>
      <c r="Z2479" s="2" t="s">
        <v>44</v>
      </c>
      <c r="AA2479" s="2" t="s">
        <v>34</v>
      </c>
      <c r="AB2479" s="2" t="s">
        <v>35</v>
      </c>
    </row>
    <row r="2480" spans="1:28">
      <c r="A2480" s="1">
        <v>45671.25</v>
      </c>
      <c r="B2480" s="2" t="s">
        <v>50</v>
      </c>
      <c r="C2480">
        <v>16.53</v>
      </c>
      <c r="D2480">
        <v>23.47</v>
      </c>
      <c r="E2480">
        <v>7.53</v>
      </c>
      <c r="F2480">
        <v>22.03</v>
      </c>
      <c r="G2480" t="b">
        <v>0</v>
      </c>
      <c r="H2480" t="b">
        <v>0</v>
      </c>
      <c r="I2480" t="b">
        <v>0</v>
      </c>
      <c r="J2480" t="b">
        <v>0</v>
      </c>
      <c r="K2480">
        <v>4.6900000000000004</v>
      </c>
      <c r="L2480">
        <v>22.2</v>
      </c>
      <c r="M2480">
        <v>56.6</v>
      </c>
      <c r="N2480">
        <v>0</v>
      </c>
      <c r="O2480" s="2" t="s">
        <v>51</v>
      </c>
      <c r="P2480" s="2" t="s">
        <v>49</v>
      </c>
      <c r="Q2480">
        <v>190</v>
      </c>
      <c r="R2480" t="b">
        <v>0</v>
      </c>
      <c r="S2480" s="3">
        <v>45671</v>
      </c>
      <c r="T2480" s="2" t="s">
        <v>44</v>
      </c>
      <c r="U2480" t="b">
        <v>0</v>
      </c>
      <c r="V2480" s="2" t="s">
        <v>32</v>
      </c>
      <c r="W2480">
        <v>6</v>
      </c>
      <c r="X2480" s="2" t="s">
        <v>33</v>
      </c>
      <c r="Y2480">
        <v>1</v>
      </c>
      <c r="Z2480" s="2" t="s">
        <v>44</v>
      </c>
      <c r="AA2480" s="2" t="s">
        <v>34</v>
      </c>
      <c r="AB2480" s="2" t="s">
        <v>35</v>
      </c>
    </row>
    <row r="2481" spans="1:28">
      <c r="A2481" s="1">
        <v>45671.291666666664</v>
      </c>
      <c r="B2481" s="2" t="s">
        <v>50</v>
      </c>
      <c r="C2481">
        <v>18.29</v>
      </c>
      <c r="D2481">
        <v>46.59</v>
      </c>
      <c r="E2481">
        <v>25.7</v>
      </c>
      <c r="F2481">
        <v>28.8</v>
      </c>
      <c r="G2481" t="b">
        <v>0</v>
      </c>
      <c r="H2481" t="b">
        <v>0</v>
      </c>
      <c r="I2481" t="b">
        <v>0</v>
      </c>
      <c r="J2481" t="b">
        <v>0</v>
      </c>
      <c r="K2481">
        <v>2.06</v>
      </c>
      <c r="L2481">
        <v>23.2</v>
      </c>
      <c r="M2481">
        <v>64.7</v>
      </c>
      <c r="N2481">
        <v>0</v>
      </c>
      <c r="O2481" s="2" t="s">
        <v>51</v>
      </c>
      <c r="P2481" s="2" t="s">
        <v>49</v>
      </c>
      <c r="Q2481">
        <v>293</v>
      </c>
      <c r="R2481" t="b">
        <v>1</v>
      </c>
      <c r="S2481" s="3">
        <v>45671</v>
      </c>
      <c r="T2481" s="2" t="s">
        <v>44</v>
      </c>
      <c r="U2481" t="b">
        <v>0</v>
      </c>
      <c r="V2481" s="2" t="s">
        <v>32</v>
      </c>
      <c r="W2481">
        <v>7</v>
      </c>
      <c r="X2481" s="2" t="s">
        <v>33</v>
      </c>
      <c r="Y2481">
        <v>1</v>
      </c>
      <c r="Z2481" s="2" t="s">
        <v>44</v>
      </c>
      <c r="AA2481" s="2" t="s">
        <v>34</v>
      </c>
      <c r="AB2481" s="2" t="s">
        <v>37</v>
      </c>
    </row>
    <row r="2482" spans="1:28">
      <c r="A2482" s="1">
        <v>45671.333333333336</v>
      </c>
      <c r="B2482" s="2" t="s">
        <v>50</v>
      </c>
      <c r="C2482">
        <v>5.81</v>
      </c>
      <c r="D2482">
        <v>44.83</v>
      </c>
      <c r="E2482">
        <v>18.72</v>
      </c>
      <c r="F2482">
        <v>12.98</v>
      </c>
      <c r="G2482" t="b">
        <v>0</v>
      </c>
      <c r="H2482" t="b">
        <v>0</v>
      </c>
      <c r="I2482" t="b">
        <v>0</v>
      </c>
      <c r="J2482" t="b">
        <v>0</v>
      </c>
      <c r="K2482">
        <v>4.3499999999999996</v>
      </c>
      <c r="L2482">
        <v>21.6</v>
      </c>
      <c r="M2482">
        <v>55.9</v>
      </c>
      <c r="N2482">
        <v>0</v>
      </c>
      <c r="O2482" s="2" t="s">
        <v>51</v>
      </c>
      <c r="P2482" s="2" t="s">
        <v>49</v>
      </c>
      <c r="Q2482">
        <v>269</v>
      </c>
      <c r="R2482" t="b">
        <v>1</v>
      </c>
      <c r="S2482" s="3">
        <v>45671</v>
      </c>
      <c r="T2482" s="2" t="s">
        <v>44</v>
      </c>
      <c r="U2482" t="b">
        <v>0</v>
      </c>
      <c r="V2482" s="2" t="s">
        <v>32</v>
      </c>
      <c r="W2482">
        <v>8</v>
      </c>
      <c r="X2482" s="2" t="s">
        <v>33</v>
      </c>
      <c r="Y2482">
        <v>1</v>
      </c>
      <c r="Z2482" s="2" t="s">
        <v>44</v>
      </c>
      <c r="AA2482" s="2" t="s">
        <v>34</v>
      </c>
      <c r="AB2482" s="2" t="s">
        <v>37</v>
      </c>
    </row>
    <row r="2483" spans="1:28">
      <c r="A2483" s="1">
        <v>45671.375</v>
      </c>
      <c r="B2483" s="2" t="s">
        <v>50</v>
      </c>
      <c r="C2483">
        <v>19.329999999999998</v>
      </c>
      <c r="D2483">
        <v>48.67</v>
      </c>
      <c r="E2483">
        <v>25.39</v>
      </c>
      <c r="F2483">
        <v>24.47</v>
      </c>
      <c r="G2483" t="b">
        <v>0</v>
      </c>
      <c r="H2483" t="b">
        <v>0</v>
      </c>
      <c r="I2483" t="b">
        <v>0</v>
      </c>
      <c r="J2483" t="b">
        <v>0</v>
      </c>
      <c r="K2483">
        <v>3.07</v>
      </c>
      <c r="L2483">
        <v>26.3</v>
      </c>
      <c r="M2483">
        <v>55.8</v>
      </c>
      <c r="N2483">
        <v>0</v>
      </c>
      <c r="O2483" s="2" t="s">
        <v>51</v>
      </c>
      <c r="P2483" s="2" t="s">
        <v>49</v>
      </c>
      <c r="Q2483">
        <v>283</v>
      </c>
      <c r="R2483" t="b">
        <v>1</v>
      </c>
      <c r="S2483" s="3">
        <v>45671</v>
      </c>
      <c r="T2483" s="2" t="s">
        <v>44</v>
      </c>
      <c r="U2483" t="b">
        <v>0</v>
      </c>
      <c r="V2483" s="2" t="s">
        <v>32</v>
      </c>
      <c r="W2483">
        <v>9</v>
      </c>
      <c r="X2483" s="2" t="s">
        <v>33</v>
      </c>
      <c r="Y2483">
        <v>1</v>
      </c>
      <c r="Z2483" s="2" t="s">
        <v>44</v>
      </c>
      <c r="AA2483" s="2" t="s">
        <v>34</v>
      </c>
      <c r="AB2483" s="2" t="s">
        <v>37</v>
      </c>
    </row>
    <row r="2484" spans="1:28">
      <c r="A2484" s="1">
        <v>45671.416666666664</v>
      </c>
      <c r="B2484" s="2" t="s">
        <v>50</v>
      </c>
      <c r="C2484">
        <v>5.4</v>
      </c>
      <c r="D2484">
        <v>20.55</v>
      </c>
      <c r="E2484">
        <v>18.32</v>
      </c>
      <c r="F2484">
        <v>5.59</v>
      </c>
      <c r="G2484" t="b">
        <v>0</v>
      </c>
      <c r="H2484" t="b">
        <v>0</v>
      </c>
      <c r="I2484" t="b">
        <v>0</v>
      </c>
      <c r="J2484" t="b">
        <v>0</v>
      </c>
      <c r="K2484">
        <v>4.5599999999999996</v>
      </c>
      <c r="L2484">
        <v>26.8</v>
      </c>
      <c r="M2484">
        <v>56.6</v>
      </c>
      <c r="N2484">
        <v>0</v>
      </c>
      <c r="O2484" s="2" t="s">
        <v>51</v>
      </c>
      <c r="P2484" s="2" t="s">
        <v>49</v>
      </c>
      <c r="Q2484">
        <v>221</v>
      </c>
      <c r="R2484" t="b">
        <v>0</v>
      </c>
      <c r="S2484" s="3">
        <v>45671</v>
      </c>
      <c r="T2484" s="2" t="s">
        <v>44</v>
      </c>
      <c r="U2484" t="b">
        <v>0</v>
      </c>
      <c r="V2484" s="2" t="s">
        <v>32</v>
      </c>
      <c r="W2484">
        <v>10</v>
      </c>
      <c r="X2484" s="2" t="s">
        <v>33</v>
      </c>
      <c r="Y2484">
        <v>1</v>
      </c>
      <c r="Z2484" s="2" t="s">
        <v>44</v>
      </c>
      <c r="AA2484" s="2" t="s">
        <v>34</v>
      </c>
      <c r="AB2484" s="2" t="s">
        <v>35</v>
      </c>
    </row>
    <row r="2485" spans="1:28">
      <c r="A2485" s="1">
        <v>45671.458333333336</v>
      </c>
      <c r="B2485" s="2" t="s">
        <v>50</v>
      </c>
      <c r="C2485">
        <v>14.38</v>
      </c>
      <c r="D2485">
        <v>59.21</v>
      </c>
      <c r="E2485">
        <v>17.39</v>
      </c>
      <c r="F2485">
        <v>25.36</v>
      </c>
      <c r="G2485" t="b">
        <v>0</v>
      </c>
      <c r="H2485" t="b">
        <v>0</v>
      </c>
      <c r="I2485" t="b">
        <v>0</v>
      </c>
      <c r="J2485" t="b">
        <v>0</v>
      </c>
      <c r="K2485">
        <v>3.88</v>
      </c>
      <c r="L2485">
        <v>26.5</v>
      </c>
      <c r="M2485">
        <v>53.4</v>
      </c>
      <c r="N2485">
        <v>0</v>
      </c>
      <c r="O2485" s="2" t="s">
        <v>51</v>
      </c>
      <c r="P2485" s="2" t="s">
        <v>49</v>
      </c>
      <c r="Q2485">
        <v>209</v>
      </c>
      <c r="R2485" t="b">
        <v>0</v>
      </c>
      <c r="S2485" s="3">
        <v>45671</v>
      </c>
      <c r="T2485" s="2" t="s">
        <v>44</v>
      </c>
      <c r="U2485" t="b">
        <v>0</v>
      </c>
      <c r="V2485" s="2" t="s">
        <v>32</v>
      </c>
      <c r="W2485">
        <v>11</v>
      </c>
      <c r="X2485" s="2" t="s">
        <v>33</v>
      </c>
      <c r="Y2485">
        <v>1</v>
      </c>
      <c r="Z2485" s="2" t="s">
        <v>44</v>
      </c>
      <c r="AA2485" s="2" t="s">
        <v>34</v>
      </c>
      <c r="AB2485" s="2" t="s">
        <v>35</v>
      </c>
    </row>
    <row r="2486" spans="1:28">
      <c r="A2486" s="1">
        <v>45671.5</v>
      </c>
      <c r="B2486" s="2" t="s">
        <v>50</v>
      </c>
      <c r="C2486">
        <v>4.63</v>
      </c>
      <c r="D2486">
        <v>18.09</v>
      </c>
      <c r="E2486">
        <v>17.77</v>
      </c>
      <c r="F2486">
        <v>8.58</v>
      </c>
      <c r="G2486" t="b">
        <v>0</v>
      </c>
      <c r="H2486" t="b">
        <v>0</v>
      </c>
      <c r="I2486" t="b">
        <v>0</v>
      </c>
      <c r="J2486" t="b">
        <v>0</v>
      </c>
      <c r="K2486">
        <v>4.9800000000000004</v>
      </c>
      <c r="L2486">
        <v>25.5</v>
      </c>
      <c r="M2486">
        <v>54.2</v>
      </c>
      <c r="N2486">
        <v>0</v>
      </c>
      <c r="O2486" s="2" t="s">
        <v>51</v>
      </c>
      <c r="P2486" s="2" t="s">
        <v>49</v>
      </c>
      <c r="Q2486">
        <v>199</v>
      </c>
      <c r="R2486" t="b">
        <v>0</v>
      </c>
      <c r="S2486" s="3">
        <v>45671</v>
      </c>
      <c r="T2486" s="2" t="s">
        <v>44</v>
      </c>
      <c r="U2486" t="b">
        <v>0</v>
      </c>
      <c r="V2486" s="2" t="s">
        <v>32</v>
      </c>
      <c r="W2486">
        <v>12</v>
      </c>
      <c r="X2486" s="2" t="s">
        <v>33</v>
      </c>
      <c r="Y2486">
        <v>1</v>
      </c>
      <c r="Z2486" s="2" t="s">
        <v>44</v>
      </c>
      <c r="AA2486" s="2" t="s">
        <v>34</v>
      </c>
      <c r="AB2486" s="2" t="s">
        <v>35</v>
      </c>
    </row>
    <row r="2487" spans="1:28">
      <c r="A2487" s="1">
        <v>45671.541666666664</v>
      </c>
      <c r="B2487" s="2" t="s">
        <v>50</v>
      </c>
      <c r="C2487">
        <v>21.27</v>
      </c>
      <c r="D2487">
        <v>30.33</v>
      </c>
      <c r="E2487">
        <v>36.18</v>
      </c>
      <c r="F2487">
        <v>23.23</v>
      </c>
      <c r="G2487" t="b">
        <v>0</v>
      </c>
      <c r="H2487" t="b">
        <v>0</v>
      </c>
      <c r="I2487" t="b">
        <v>0</v>
      </c>
      <c r="J2487" t="b">
        <v>0</v>
      </c>
      <c r="K2487">
        <v>3.5</v>
      </c>
      <c r="L2487">
        <v>25.5</v>
      </c>
      <c r="M2487">
        <v>61.4</v>
      </c>
      <c r="N2487">
        <v>1.55</v>
      </c>
      <c r="O2487" s="2" t="s">
        <v>51</v>
      </c>
      <c r="P2487" s="2" t="s">
        <v>49</v>
      </c>
      <c r="Q2487">
        <v>176</v>
      </c>
      <c r="R2487" t="b">
        <v>0</v>
      </c>
      <c r="S2487" s="3">
        <v>45671</v>
      </c>
      <c r="T2487" s="2" t="s">
        <v>44</v>
      </c>
      <c r="U2487" t="b">
        <v>0</v>
      </c>
      <c r="V2487" s="2" t="s">
        <v>32</v>
      </c>
      <c r="W2487">
        <v>13</v>
      </c>
      <c r="X2487" s="2" t="s">
        <v>36</v>
      </c>
      <c r="Y2487">
        <v>1</v>
      </c>
      <c r="Z2487" s="2" t="s">
        <v>44</v>
      </c>
      <c r="AA2487" s="2" t="s">
        <v>34</v>
      </c>
      <c r="AB2487" s="2" t="s">
        <v>35</v>
      </c>
    </row>
    <row r="2488" spans="1:28">
      <c r="A2488" s="1">
        <v>45671.583333333336</v>
      </c>
      <c r="B2488" s="2" t="s">
        <v>50</v>
      </c>
      <c r="C2488">
        <v>27.29</v>
      </c>
      <c r="D2488">
        <v>31.38</v>
      </c>
      <c r="E2488">
        <v>26.18</v>
      </c>
      <c r="F2488">
        <v>28.58</v>
      </c>
      <c r="G2488" t="b">
        <v>0</v>
      </c>
      <c r="H2488" t="b">
        <v>0</v>
      </c>
      <c r="I2488" t="b">
        <v>0</v>
      </c>
      <c r="J2488" t="b">
        <v>0</v>
      </c>
      <c r="K2488">
        <v>0.56000000000000005</v>
      </c>
      <c r="L2488">
        <v>25.9</v>
      </c>
      <c r="M2488">
        <v>52.6</v>
      </c>
      <c r="N2488">
        <v>0</v>
      </c>
      <c r="O2488" s="2" t="s">
        <v>51</v>
      </c>
      <c r="P2488" s="2" t="s">
        <v>49</v>
      </c>
      <c r="Q2488">
        <v>219</v>
      </c>
      <c r="R2488" t="b">
        <v>0</v>
      </c>
      <c r="S2488" s="3">
        <v>45671</v>
      </c>
      <c r="T2488" s="2" t="s">
        <v>44</v>
      </c>
      <c r="U2488" t="b">
        <v>0</v>
      </c>
      <c r="V2488" s="2" t="s">
        <v>32</v>
      </c>
      <c r="W2488">
        <v>14</v>
      </c>
      <c r="X2488" s="2" t="s">
        <v>33</v>
      </c>
      <c r="Y2488">
        <v>1</v>
      </c>
      <c r="Z2488" s="2" t="s">
        <v>44</v>
      </c>
      <c r="AA2488" s="2" t="s">
        <v>34</v>
      </c>
      <c r="AB2488" s="2" t="s">
        <v>35</v>
      </c>
    </row>
    <row r="2489" spans="1:28">
      <c r="A2489" s="1">
        <v>45671.625</v>
      </c>
      <c r="B2489" s="2" t="s">
        <v>50</v>
      </c>
      <c r="C2489">
        <v>13.77</v>
      </c>
      <c r="D2489">
        <v>33.17</v>
      </c>
      <c r="E2489">
        <v>25.71</v>
      </c>
      <c r="F2489">
        <v>24.61</v>
      </c>
      <c r="G2489" t="b">
        <v>0</v>
      </c>
      <c r="H2489" t="b">
        <v>0</v>
      </c>
      <c r="I2489" t="b">
        <v>0</v>
      </c>
      <c r="J2489" t="b">
        <v>0</v>
      </c>
      <c r="K2489">
        <v>2.2200000000000002</v>
      </c>
      <c r="L2489">
        <v>27.3</v>
      </c>
      <c r="M2489">
        <v>68</v>
      </c>
      <c r="N2489">
        <v>0</v>
      </c>
      <c r="O2489" s="2" t="s">
        <v>51</v>
      </c>
      <c r="P2489" s="2" t="s">
        <v>49</v>
      </c>
      <c r="Q2489">
        <v>201</v>
      </c>
      <c r="R2489" t="b">
        <v>0</v>
      </c>
      <c r="S2489" s="3">
        <v>45671</v>
      </c>
      <c r="T2489" s="2" t="s">
        <v>44</v>
      </c>
      <c r="U2489" t="b">
        <v>0</v>
      </c>
      <c r="V2489" s="2" t="s">
        <v>32</v>
      </c>
      <c r="W2489">
        <v>15</v>
      </c>
      <c r="X2489" s="2" t="s">
        <v>33</v>
      </c>
      <c r="Y2489">
        <v>1</v>
      </c>
      <c r="Z2489" s="2" t="s">
        <v>44</v>
      </c>
      <c r="AA2489" s="2" t="s">
        <v>34</v>
      </c>
      <c r="AB2489" s="2" t="s">
        <v>35</v>
      </c>
    </row>
    <row r="2490" spans="1:28">
      <c r="A2490" s="1">
        <v>45671.666666666664</v>
      </c>
      <c r="B2490" s="2" t="s">
        <v>50</v>
      </c>
      <c r="C2490">
        <v>15.02</v>
      </c>
      <c r="D2490">
        <v>34.61</v>
      </c>
      <c r="E2490">
        <v>31.07</v>
      </c>
      <c r="F2490">
        <v>21.06</v>
      </c>
      <c r="G2490" t="b">
        <v>0</v>
      </c>
      <c r="H2490" t="b">
        <v>0</v>
      </c>
      <c r="I2490" t="b">
        <v>0</v>
      </c>
      <c r="J2490" t="b">
        <v>0</v>
      </c>
      <c r="K2490">
        <v>0.79</v>
      </c>
      <c r="L2490">
        <v>23.8</v>
      </c>
      <c r="M2490">
        <v>56.4</v>
      </c>
      <c r="N2490">
        <v>0</v>
      </c>
      <c r="O2490" s="2" t="s">
        <v>51</v>
      </c>
      <c r="P2490" s="2" t="s">
        <v>49</v>
      </c>
      <c r="Q2490">
        <v>267</v>
      </c>
      <c r="R2490" t="b">
        <v>0</v>
      </c>
      <c r="S2490" s="3">
        <v>45671</v>
      </c>
      <c r="T2490" s="2" t="s">
        <v>44</v>
      </c>
      <c r="U2490" t="b">
        <v>0</v>
      </c>
      <c r="V2490" s="2" t="s">
        <v>32</v>
      </c>
      <c r="W2490">
        <v>16</v>
      </c>
      <c r="X2490" s="2" t="s">
        <v>33</v>
      </c>
      <c r="Y2490">
        <v>1</v>
      </c>
      <c r="Z2490" s="2" t="s">
        <v>44</v>
      </c>
      <c r="AA2490" s="2" t="s">
        <v>34</v>
      </c>
      <c r="AB2490" s="2" t="s">
        <v>35</v>
      </c>
    </row>
    <row r="2491" spans="1:28">
      <c r="A2491" s="1">
        <v>45671.708333333336</v>
      </c>
      <c r="B2491" s="2" t="s">
        <v>50</v>
      </c>
      <c r="C2491">
        <v>27.42</v>
      </c>
      <c r="D2491">
        <v>52.35</v>
      </c>
      <c r="E2491">
        <v>15.73</v>
      </c>
      <c r="F2491">
        <v>24.6</v>
      </c>
      <c r="G2491" t="b">
        <v>0</v>
      </c>
      <c r="H2491" t="b">
        <v>0</v>
      </c>
      <c r="I2491" t="b">
        <v>0</v>
      </c>
      <c r="J2491" t="b">
        <v>0</v>
      </c>
      <c r="K2491">
        <v>1.5</v>
      </c>
      <c r="L2491">
        <v>25.3</v>
      </c>
      <c r="M2491">
        <v>85.2</v>
      </c>
      <c r="N2491">
        <v>0</v>
      </c>
      <c r="O2491" s="2" t="s">
        <v>51</v>
      </c>
      <c r="P2491" s="2" t="s">
        <v>49</v>
      </c>
      <c r="Q2491">
        <v>275</v>
      </c>
      <c r="R2491" t="b">
        <v>1</v>
      </c>
      <c r="S2491" s="3">
        <v>45671</v>
      </c>
      <c r="T2491" s="2" t="s">
        <v>44</v>
      </c>
      <c r="U2491" t="b">
        <v>0</v>
      </c>
      <c r="V2491" s="2" t="s">
        <v>32</v>
      </c>
      <c r="W2491">
        <v>17</v>
      </c>
      <c r="X2491" s="2" t="s">
        <v>33</v>
      </c>
      <c r="Y2491">
        <v>1</v>
      </c>
      <c r="Z2491" s="2" t="s">
        <v>44</v>
      </c>
      <c r="AA2491" s="2" t="s">
        <v>34</v>
      </c>
      <c r="AB2491" s="2" t="s">
        <v>37</v>
      </c>
    </row>
    <row r="2492" spans="1:28">
      <c r="A2492" s="1">
        <v>45671.75</v>
      </c>
      <c r="B2492" s="2" t="s">
        <v>50</v>
      </c>
      <c r="C2492">
        <v>14.31</v>
      </c>
      <c r="D2492">
        <v>45.96</v>
      </c>
      <c r="E2492">
        <v>26.76</v>
      </c>
      <c r="F2492">
        <v>25.31</v>
      </c>
      <c r="G2492" t="b">
        <v>0</v>
      </c>
      <c r="H2492" t="b">
        <v>0</v>
      </c>
      <c r="I2492" t="b">
        <v>0</v>
      </c>
      <c r="J2492" t="b">
        <v>0</v>
      </c>
      <c r="K2492">
        <v>3.91</v>
      </c>
      <c r="L2492">
        <v>21.1</v>
      </c>
      <c r="M2492">
        <v>62</v>
      </c>
      <c r="N2492">
        <v>5.8</v>
      </c>
      <c r="O2492" s="2" t="s">
        <v>51</v>
      </c>
      <c r="P2492" s="2" t="s">
        <v>49</v>
      </c>
      <c r="Q2492">
        <v>305</v>
      </c>
      <c r="R2492" t="b">
        <v>1</v>
      </c>
      <c r="S2492" s="3">
        <v>45671</v>
      </c>
      <c r="T2492" s="2" t="s">
        <v>44</v>
      </c>
      <c r="U2492" t="b">
        <v>0</v>
      </c>
      <c r="V2492" s="2" t="s">
        <v>32</v>
      </c>
      <c r="W2492">
        <v>18</v>
      </c>
      <c r="X2492" s="2" t="s">
        <v>36</v>
      </c>
      <c r="Y2492">
        <v>1</v>
      </c>
      <c r="Z2492" s="2" t="s">
        <v>44</v>
      </c>
      <c r="AA2492" s="2" t="s">
        <v>34</v>
      </c>
      <c r="AB2492" s="2" t="s">
        <v>37</v>
      </c>
    </row>
    <row r="2493" spans="1:28">
      <c r="A2493" s="1">
        <v>45671.791666666664</v>
      </c>
      <c r="B2493" s="2" t="s">
        <v>50</v>
      </c>
      <c r="C2493">
        <v>21.25</v>
      </c>
      <c r="D2493">
        <v>50.87</v>
      </c>
      <c r="E2493">
        <v>20.84</v>
      </c>
      <c r="F2493">
        <v>28.14</v>
      </c>
      <c r="G2493" t="b">
        <v>0</v>
      </c>
      <c r="H2493" t="b">
        <v>0</v>
      </c>
      <c r="I2493" t="b">
        <v>0</v>
      </c>
      <c r="J2493" t="b">
        <v>0</v>
      </c>
      <c r="K2493">
        <v>2.89</v>
      </c>
      <c r="L2493">
        <v>21.6</v>
      </c>
      <c r="M2493">
        <v>65.8</v>
      </c>
      <c r="N2493">
        <v>0</v>
      </c>
      <c r="O2493" s="2" t="s">
        <v>51</v>
      </c>
      <c r="P2493" s="2" t="s">
        <v>49</v>
      </c>
      <c r="Q2493">
        <v>273</v>
      </c>
      <c r="R2493" t="b">
        <v>1</v>
      </c>
      <c r="S2493" s="3">
        <v>45671</v>
      </c>
      <c r="T2493" s="2" t="s">
        <v>44</v>
      </c>
      <c r="U2493" t="b">
        <v>0</v>
      </c>
      <c r="V2493" s="2" t="s">
        <v>32</v>
      </c>
      <c r="W2493">
        <v>19</v>
      </c>
      <c r="X2493" s="2" t="s">
        <v>33</v>
      </c>
      <c r="Y2493">
        <v>1</v>
      </c>
      <c r="Z2493" s="2" t="s">
        <v>44</v>
      </c>
      <c r="AA2493" s="2" t="s">
        <v>34</v>
      </c>
      <c r="AB2493" s="2" t="s">
        <v>37</v>
      </c>
    </row>
    <row r="2494" spans="1:28">
      <c r="A2494" s="1">
        <v>45671.833333333336</v>
      </c>
      <c r="B2494" s="2" t="s">
        <v>50</v>
      </c>
      <c r="C2494">
        <v>29.61</v>
      </c>
      <c r="D2494">
        <v>55.13</v>
      </c>
      <c r="E2494">
        <v>18.84</v>
      </c>
      <c r="F2494">
        <v>29.3</v>
      </c>
      <c r="G2494" t="b">
        <v>0</v>
      </c>
      <c r="H2494" t="b">
        <v>0</v>
      </c>
      <c r="I2494" t="b">
        <v>0</v>
      </c>
      <c r="J2494" t="b">
        <v>0</v>
      </c>
      <c r="K2494">
        <v>1.36</v>
      </c>
      <c r="L2494">
        <v>20.9</v>
      </c>
      <c r="M2494">
        <v>55.4</v>
      </c>
      <c r="N2494">
        <v>0</v>
      </c>
      <c r="O2494" s="2" t="s">
        <v>51</v>
      </c>
      <c r="P2494" s="2" t="s">
        <v>49</v>
      </c>
      <c r="Q2494">
        <v>251</v>
      </c>
      <c r="R2494" t="b">
        <v>0</v>
      </c>
      <c r="S2494" s="3">
        <v>45671</v>
      </c>
      <c r="T2494" s="2" t="s">
        <v>44</v>
      </c>
      <c r="U2494" t="b">
        <v>0</v>
      </c>
      <c r="V2494" s="2" t="s">
        <v>32</v>
      </c>
      <c r="W2494">
        <v>20</v>
      </c>
      <c r="X2494" s="2" t="s">
        <v>33</v>
      </c>
      <c r="Y2494">
        <v>1</v>
      </c>
      <c r="Z2494" s="2" t="s">
        <v>44</v>
      </c>
      <c r="AA2494" s="2" t="s">
        <v>34</v>
      </c>
      <c r="AB2494" s="2" t="s">
        <v>35</v>
      </c>
    </row>
    <row r="2495" spans="1:28">
      <c r="A2495" s="1">
        <v>45671.875</v>
      </c>
      <c r="B2495" s="2" t="s">
        <v>50</v>
      </c>
      <c r="C2495">
        <v>32.69</v>
      </c>
      <c r="D2495">
        <v>52.05</v>
      </c>
      <c r="E2495">
        <v>15.73</v>
      </c>
      <c r="F2495">
        <v>26.79</v>
      </c>
      <c r="G2495" t="b">
        <v>0</v>
      </c>
      <c r="H2495" t="b">
        <v>0</v>
      </c>
      <c r="I2495" t="b">
        <v>0</v>
      </c>
      <c r="J2495" t="b">
        <v>0</v>
      </c>
      <c r="K2495">
        <v>1.0900000000000001</v>
      </c>
      <c r="L2495">
        <v>23.9</v>
      </c>
      <c r="M2495">
        <v>77.3</v>
      </c>
      <c r="N2495">
        <v>0</v>
      </c>
      <c r="O2495" s="2" t="s">
        <v>51</v>
      </c>
      <c r="P2495" s="2" t="s">
        <v>49</v>
      </c>
      <c r="Q2495">
        <v>194</v>
      </c>
      <c r="R2495" t="b">
        <v>0</v>
      </c>
      <c r="S2495" s="3">
        <v>45671</v>
      </c>
      <c r="T2495" s="2" t="s">
        <v>44</v>
      </c>
      <c r="U2495" t="b">
        <v>0</v>
      </c>
      <c r="V2495" s="2" t="s">
        <v>32</v>
      </c>
      <c r="W2495">
        <v>21</v>
      </c>
      <c r="X2495" s="2" t="s">
        <v>33</v>
      </c>
      <c r="Y2495">
        <v>1</v>
      </c>
      <c r="Z2495" s="2" t="s">
        <v>44</v>
      </c>
      <c r="AA2495" s="2" t="s">
        <v>34</v>
      </c>
      <c r="AB2495" s="2" t="s">
        <v>35</v>
      </c>
    </row>
    <row r="2496" spans="1:28">
      <c r="A2496" s="1">
        <v>45671.916666666664</v>
      </c>
      <c r="B2496" s="2" t="s">
        <v>50</v>
      </c>
      <c r="C2496">
        <v>28.28</v>
      </c>
      <c r="D2496">
        <v>32.520000000000003</v>
      </c>
      <c r="E2496">
        <v>6.95</v>
      </c>
      <c r="F2496">
        <v>22.26</v>
      </c>
      <c r="G2496" t="b">
        <v>0</v>
      </c>
      <c r="H2496" t="b">
        <v>0</v>
      </c>
      <c r="I2496" t="b">
        <v>0</v>
      </c>
      <c r="J2496" t="b">
        <v>0</v>
      </c>
      <c r="K2496">
        <v>2.4900000000000002</v>
      </c>
      <c r="L2496">
        <v>16</v>
      </c>
      <c r="M2496">
        <v>78.2</v>
      </c>
      <c r="N2496">
        <v>0</v>
      </c>
      <c r="O2496" s="2" t="s">
        <v>51</v>
      </c>
      <c r="P2496" s="2" t="s">
        <v>49</v>
      </c>
      <c r="Q2496">
        <v>201</v>
      </c>
      <c r="R2496" t="b">
        <v>0</v>
      </c>
      <c r="S2496" s="3">
        <v>45671</v>
      </c>
      <c r="T2496" s="2" t="s">
        <v>44</v>
      </c>
      <c r="U2496" t="b">
        <v>0</v>
      </c>
      <c r="V2496" s="2" t="s">
        <v>32</v>
      </c>
      <c r="W2496">
        <v>22</v>
      </c>
      <c r="X2496" s="2" t="s">
        <v>33</v>
      </c>
      <c r="Y2496">
        <v>1</v>
      </c>
      <c r="Z2496" s="2" t="s">
        <v>44</v>
      </c>
      <c r="AA2496" s="2" t="s">
        <v>34</v>
      </c>
      <c r="AB2496" s="2" t="s">
        <v>35</v>
      </c>
    </row>
    <row r="2497" spans="1:28">
      <c r="A2497" s="1">
        <v>45671.958333333336</v>
      </c>
      <c r="B2497" s="2" t="s">
        <v>50</v>
      </c>
      <c r="C2497">
        <v>23.39</v>
      </c>
      <c r="D2497">
        <v>26.9</v>
      </c>
      <c r="E2497">
        <v>19.55</v>
      </c>
      <c r="F2497">
        <v>23.07</v>
      </c>
      <c r="G2497" t="b">
        <v>0</v>
      </c>
      <c r="H2497" t="b">
        <v>0</v>
      </c>
      <c r="I2497" t="b">
        <v>0</v>
      </c>
      <c r="J2497" t="b">
        <v>0</v>
      </c>
      <c r="K2497">
        <v>1.1599999999999999</v>
      </c>
      <c r="L2497">
        <v>20.3</v>
      </c>
      <c r="M2497">
        <v>68.599999999999994</v>
      </c>
      <c r="N2497">
        <v>0</v>
      </c>
      <c r="O2497" s="2" t="s">
        <v>51</v>
      </c>
      <c r="P2497" s="2" t="s">
        <v>49</v>
      </c>
      <c r="Q2497">
        <v>186</v>
      </c>
      <c r="R2497" t="b">
        <v>0</v>
      </c>
      <c r="S2497" s="3">
        <v>45671</v>
      </c>
      <c r="T2497" s="2" t="s">
        <v>44</v>
      </c>
      <c r="U2497" t="b">
        <v>0</v>
      </c>
      <c r="V2497" s="2" t="s">
        <v>32</v>
      </c>
      <c r="W2497">
        <v>23</v>
      </c>
      <c r="X2497" s="2" t="s">
        <v>33</v>
      </c>
      <c r="Y2497">
        <v>1</v>
      </c>
      <c r="Z2497" s="2" t="s">
        <v>44</v>
      </c>
      <c r="AA2497" s="2" t="s">
        <v>34</v>
      </c>
      <c r="AB2497" s="2" t="s">
        <v>35</v>
      </c>
    </row>
    <row r="2498" spans="1:28">
      <c r="A2498" s="1">
        <v>45672</v>
      </c>
      <c r="B2498" s="2" t="s">
        <v>50</v>
      </c>
      <c r="C2498">
        <v>16.87</v>
      </c>
      <c r="D2498">
        <v>55.91</v>
      </c>
      <c r="E2498">
        <v>19.46</v>
      </c>
      <c r="F2498">
        <v>28.14</v>
      </c>
      <c r="G2498" t="b">
        <v>0</v>
      </c>
      <c r="H2498" t="b">
        <v>0</v>
      </c>
      <c r="I2498" t="b">
        <v>0</v>
      </c>
      <c r="J2498" t="b">
        <v>0</v>
      </c>
      <c r="K2498">
        <v>1.99</v>
      </c>
      <c r="L2498">
        <v>17.399999999999999</v>
      </c>
      <c r="M2498">
        <v>57.4</v>
      </c>
      <c r="N2498">
        <v>0</v>
      </c>
      <c r="O2498" s="2" t="s">
        <v>51</v>
      </c>
      <c r="P2498" s="2" t="s">
        <v>49</v>
      </c>
      <c r="Q2498">
        <v>168</v>
      </c>
      <c r="R2498" t="b">
        <v>0</v>
      </c>
      <c r="S2498" s="3">
        <v>45672</v>
      </c>
      <c r="T2498" s="2" t="s">
        <v>31</v>
      </c>
      <c r="U2498" t="b">
        <v>0</v>
      </c>
      <c r="V2498" s="2" t="s">
        <v>32</v>
      </c>
      <c r="W2498">
        <v>0</v>
      </c>
      <c r="X2498" s="2" t="s">
        <v>33</v>
      </c>
      <c r="Y2498">
        <v>1</v>
      </c>
      <c r="Z2498" s="2" t="s">
        <v>31</v>
      </c>
      <c r="AA2498" s="2" t="s">
        <v>34</v>
      </c>
      <c r="AB2498" s="2" t="s">
        <v>35</v>
      </c>
    </row>
    <row r="2499" spans="1:28">
      <c r="A2499" s="1">
        <v>45672.041666666664</v>
      </c>
      <c r="B2499" s="2" t="s">
        <v>50</v>
      </c>
      <c r="C2499">
        <v>6.28</v>
      </c>
      <c r="D2499">
        <v>18.52</v>
      </c>
      <c r="E2499">
        <v>17.829999999999998</v>
      </c>
      <c r="F2499">
        <v>18.13</v>
      </c>
      <c r="G2499" t="b">
        <v>0</v>
      </c>
      <c r="H2499" t="b">
        <v>0</v>
      </c>
      <c r="I2499" t="b">
        <v>0</v>
      </c>
      <c r="J2499" t="b">
        <v>0</v>
      </c>
      <c r="K2499">
        <v>3.36</v>
      </c>
      <c r="L2499">
        <v>17.7</v>
      </c>
      <c r="M2499">
        <v>69.7</v>
      </c>
      <c r="N2499">
        <v>0</v>
      </c>
      <c r="O2499" s="2" t="s">
        <v>51</v>
      </c>
      <c r="P2499" s="2" t="s">
        <v>49</v>
      </c>
      <c r="Q2499">
        <v>179</v>
      </c>
      <c r="R2499" t="b">
        <v>0</v>
      </c>
      <c r="S2499" s="3">
        <v>45672</v>
      </c>
      <c r="T2499" s="2" t="s">
        <v>31</v>
      </c>
      <c r="U2499" t="b">
        <v>0</v>
      </c>
      <c r="V2499" s="2" t="s">
        <v>32</v>
      </c>
      <c r="W2499">
        <v>1</v>
      </c>
      <c r="X2499" s="2" t="s">
        <v>33</v>
      </c>
      <c r="Y2499">
        <v>1</v>
      </c>
      <c r="Z2499" s="2" t="s">
        <v>31</v>
      </c>
      <c r="AA2499" s="2" t="s">
        <v>34</v>
      </c>
      <c r="AB2499" s="2" t="s">
        <v>35</v>
      </c>
    </row>
    <row r="2500" spans="1:28">
      <c r="A2500" s="1">
        <v>45672.083333333336</v>
      </c>
      <c r="B2500" s="2" t="s">
        <v>50</v>
      </c>
      <c r="C2500">
        <v>6.12</v>
      </c>
      <c r="D2500">
        <v>32.5</v>
      </c>
      <c r="E2500">
        <v>6.05</v>
      </c>
      <c r="F2500">
        <v>7.67</v>
      </c>
      <c r="G2500" t="b">
        <v>0</v>
      </c>
      <c r="H2500" t="b">
        <v>0</v>
      </c>
      <c r="I2500" t="b">
        <v>0</v>
      </c>
      <c r="J2500" t="b">
        <v>0</v>
      </c>
      <c r="K2500">
        <v>4.54</v>
      </c>
      <c r="L2500">
        <v>17.399999999999999</v>
      </c>
      <c r="M2500">
        <v>59.3</v>
      </c>
      <c r="N2500">
        <v>0</v>
      </c>
      <c r="O2500" s="2" t="s">
        <v>51</v>
      </c>
      <c r="P2500" s="2" t="s">
        <v>49</v>
      </c>
      <c r="Q2500">
        <v>183</v>
      </c>
      <c r="R2500" t="b">
        <v>0</v>
      </c>
      <c r="S2500" s="3">
        <v>45672</v>
      </c>
      <c r="T2500" s="2" t="s">
        <v>31</v>
      </c>
      <c r="U2500" t="b">
        <v>0</v>
      </c>
      <c r="V2500" s="2" t="s">
        <v>32</v>
      </c>
      <c r="W2500">
        <v>2</v>
      </c>
      <c r="X2500" s="2" t="s">
        <v>33</v>
      </c>
      <c r="Y2500">
        <v>1</v>
      </c>
      <c r="Z2500" s="2" t="s">
        <v>31</v>
      </c>
      <c r="AA2500" s="2" t="s">
        <v>34</v>
      </c>
      <c r="AB2500" s="2" t="s">
        <v>35</v>
      </c>
    </row>
    <row r="2501" spans="1:28">
      <c r="A2501" s="1">
        <v>45672.125</v>
      </c>
      <c r="B2501" s="2" t="s">
        <v>50</v>
      </c>
      <c r="C2501">
        <v>15.87</v>
      </c>
      <c r="D2501">
        <v>26.97</v>
      </c>
      <c r="E2501">
        <v>6.18</v>
      </c>
      <c r="F2501">
        <v>9.6300000000000008</v>
      </c>
      <c r="G2501" t="b">
        <v>0</v>
      </c>
      <c r="H2501" t="b">
        <v>0</v>
      </c>
      <c r="I2501" t="b">
        <v>0</v>
      </c>
      <c r="J2501" t="b">
        <v>0</v>
      </c>
      <c r="K2501">
        <v>4.03</v>
      </c>
      <c r="L2501">
        <v>18.5</v>
      </c>
      <c r="M2501">
        <v>79.2</v>
      </c>
      <c r="N2501">
        <v>0</v>
      </c>
      <c r="O2501" s="2" t="s">
        <v>51</v>
      </c>
      <c r="P2501" s="2" t="s">
        <v>49</v>
      </c>
      <c r="Q2501">
        <v>167</v>
      </c>
      <c r="R2501" t="b">
        <v>0</v>
      </c>
      <c r="S2501" s="3">
        <v>45672</v>
      </c>
      <c r="T2501" s="2" t="s">
        <v>31</v>
      </c>
      <c r="U2501" t="b">
        <v>0</v>
      </c>
      <c r="V2501" s="2" t="s">
        <v>32</v>
      </c>
      <c r="W2501">
        <v>3</v>
      </c>
      <c r="X2501" s="2" t="s">
        <v>33</v>
      </c>
      <c r="Y2501">
        <v>1</v>
      </c>
      <c r="Z2501" s="2" t="s">
        <v>31</v>
      </c>
      <c r="AA2501" s="2" t="s">
        <v>34</v>
      </c>
      <c r="AB2501" s="2" t="s">
        <v>35</v>
      </c>
    </row>
    <row r="2502" spans="1:28">
      <c r="A2502" s="1">
        <v>45672.166666666664</v>
      </c>
      <c r="B2502" s="2" t="s">
        <v>50</v>
      </c>
      <c r="C2502">
        <v>10.84</v>
      </c>
      <c r="D2502">
        <v>42.81</v>
      </c>
      <c r="E2502">
        <v>22.45</v>
      </c>
      <c r="F2502">
        <v>20.98</v>
      </c>
      <c r="G2502" t="b">
        <v>0</v>
      </c>
      <c r="H2502" t="b">
        <v>0</v>
      </c>
      <c r="I2502" t="b">
        <v>0</v>
      </c>
      <c r="J2502" t="b">
        <v>0</v>
      </c>
      <c r="K2502">
        <v>0.66</v>
      </c>
      <c r="L2502">
        <v>18.2</v>
      </c>
      <c r="M2502">
        <v>74.099999999999994</v>
      </c>
      <c r="N2502">
        <v>0</v>
      </c>
      <c r="O2502" s="2" t="s">
        <v>51</v>
      </c>
      <c r="P2502" s="2" t="s">
        <v>49</v>
      </c>
      <c r="Q2502">
        <v>181</v>
      </c>
      <c r="R2502" t="b">
        <v>0</v>
      </c>
      <c r="S2502" s="3">
        <v>45672</v>
      </c>
      <c r="T2502" s="2" t="s">
        <v>31</v>
      </c>
      <c r="U2502" t="b">
        <v>0</v>
      </c>
      <c r="V2502" s="2" t="s">
        <v>32</v>
      </c>
      <c r="W2502">
        <v>4</v>
      </c>
      <c r="X2502" s="2" t="s">
        <v>33</v>
      </c>
      <c r="Y2502">
        <v>1</v>
      </c>
      <c r="Z2502" s="2" t="s">
        <v>31</v>
      </c>
      <c r="AA2502" s="2" t="s">
        <v>34</v>
      </c>
      <c r="AB2502" s="2" t="s">
        <v>35</v>
      </c>
    </row>
    <row r="2503" spans="1:28">
      <c r="A2503" s="1">
        <v>45672.208333333336</v>
      </c>
      <c r="B2503" s="2" t="s">
        <v>50</v>
      </c>
      <c r="C2503">
        <v>8.73</v>
      </c>
      <c r="D2503">
        <v>42.34</v>
      </c>
      <c r="E2503">
        <v>18.59</v>
      </c>
      <c r="F2503">
        <v>16.54</v>
      </c>
      <c r="G2503" t="b">
        <v>0</v>
      </c>
      <c r="H2503" t="b">
        <v>0</v>
      </c>
      <c r="I2503" t="b">
        <v>0</v>
      </c>
      <c r="J2503" t="b">
        <v>0</v>
      </c>
      <c r="K2503">
        <v>3.84</v>
      </c>
      <c r="L2503">
        <v>22.1</v>
      </c>
      <c r="M2503">
        <v>65.7</v>
      </c>
      <c r="N2503">
        <v>0</v>
      </c>
      <c r="O2503" s="2" t="s">
        <v>51</v>
      </c>
      <c r="P2503" s="2" t="s">
        <v>49</v>
      </c>
      <c r="Q2503">
        <v>174</v>
      </c>
      <c r="R2503" t="b">
        <v>0</v>
      </c>
      <c r="S2503" s="3">
        <v>45672</v>
      </c>
      <c r="T2503" s="2" t="s">
        <v>31</v>
      </c>
      <c r="U2503" t="b">
        <v>0</v>
      </c>
      <c r="V2503" s="2" t="s">
        <v>32</v>
      </c>
      <c r="W2503">
        <v>5</v>
      </c>
      <c r="X2503" s="2" t="s">
        <v>33</v>
      </c>
      <c r="Y2503">
        <v>1</v>
      </c>
      <c r="Z2503" s="2" t="s">
        <v>31</v>
      </c>
      <c r="AA2503" s="2" t="s">
        <v>34</v>
      </c>
      <c r="AB2503" s="2" t="s">
        <v>35</v>
      </c>
    </row>
    <row r="2504" spans="1:28">
      <c r="A2504" s="1">
        <v>45672.25</v>
      </c>
      <c r="B2504" s="2" t="s">
        <v>50</v>
      </c>
      <c r="C2504">
        <v>15.33</v>
      </c>
      <c r="D2504">
        <v>26.78</v>
      </c>
      <c r="E2504">
        <v>16.84</v>
      </c>
      <c r="F2504">
        <v>23.42</v>
      </c>
      <c r="G2504" t="b">
        <v>0</v>
      </c>
      <c r="H2504" t="b">
        <v>0</v>
      </c>
      <c r="I2504" t="b">
        <v>0</v>
      </c>
      <c r="J2504" t="b">
        <v>0</v>
      </c>
      <c r="K2504">
        <v>3.59</v>
      </c>
      <c r="L2504">
        <v>19.899999999999999</v>
      </c>
      <c r="M2504">
        <v>47</v>
      </c>
      <c r="N2504">
        <v>0</v>
      </c>
      <c r="O2504" s="2" t="s">
        <v>51</v>
      </c>
      <c r="P2504" s="2" t="s">
        <v>49</v>
      </c>
      <c r="Q2504">
        <v>274</v>
      </c>
      <c r="R2504" t="b">
        <v>0</v>
      </c>
      <c r="S2504" s="3">
        <v>45672</v>
      </c>
      <c r="T2504" s="2" t="s">
        <v>31</v>
      </c>
      <c r="U2504" t="b">
        <v>0</v>
      </c>
      <c r="V2504" s="2" t="s">
        <v>32</v>
      </c>
      <c r="W2504">
        <v>6</v>
      </c>
      <c r="X2504" s="2" t="s">
        <v>33</v>
      </c>
      <c r="Y2504">
        <v>1</v>
      </c>
      <c r="Z2504" s="2" t="s">
        <v>31</v>
      </c>
      <c r="AA2504" s="2" t="s">
        <v>34</v>
      </c>
      <c r="AB2504" s="2" t="s">
        <v>35</v>
      </c>
    </row>
    <row r="2505" spans="1:28">
      <c r="A2505" s="1">
        <v>45672.291666666664</v>
      </c>
      <c r="B2505" s="2" t="s">
        <v>50</v>
      </c>
      <c r="C2505">
        <v>26.53</v>
      </c>
      <c r="D2505">
        <v>34.119999999999997</v>
      </c>
      <c r="E2505">
        <v>22.98</v>
      </c>
      <c r="F2505">
        <v>21.38</v>
      </c>
      <c r="G2505" t="b">
        <v>0</v>
      </c>
      <c r="H2505" t="b">
        <v>0</v>
      </c>
      <c r="I2505" t="b">
        <v>0</v>
      </c>
      <c r="J2505" t="b">
        <v>0</v>
      </c>
      <c r="K2505">
        <v>3.97</v>
      </c>
      <c r="L2505">
        <v>24</v>
      </c>
      <c r="M2505">
        <v>55.7</v>
      </c>
      <c r="N2505">
        <v>0</v>
      </c>
      <c r="O2505" s="2" t="s">
        <v>51</v>
      </c>
      <c r="P2505" s="2" t="s">
        <v>49</v>
      </c>
      <c r="Q2505">
        <v>283</v>
      </c>
      <c r="R2505" t="b">
        <v>1</v>
      </c>
      <c r="S2505" s="3">
        <v>45672</v>
      </c>
      <c r="T2505" s="2" t="s">
        <v>31</v>
      </c>
      <c r="U2505" t="b">
        <v>0</v>
      </c>
      <c r="V2505" s="2" t="s">
        <v>32</v>
      </c>
      <c r="W2505">
        <v>7</v>
      </c>
      <c r="X2505" s="2" t="s">
        <v>33</v>
      </c>
      <c r="Y2505">
        <v>1</v>
      </c>
      <c r="Z2505" s="2" t="s">
        <v>31</v>
      </c>
      <c r="AA2505" s="2" t="s">
        <v>34</v>
      </c>
      <c r="AB2505" s="2" t="s">
        <v>37</v>
      </c>
    </row>
    <row r="2506" spans="1:28">
      <c r="A2506" s="1">
        <v>45672.333333333336</v>
      </c>
      <c r="B2506" s="2" t="s">
        <v>50</v>
      </c>
      <c r="C2506">
        <v>19.829999999999998</v>
      </c>
      <c r="D2506">
        <v>25.9</v>
      </c>
      <c r="E2506">
        <v>21.97</v>
      </c>
      <c r="F2506">
        <v>32.28</v>
      </c>
      <c r="G2506" t="b">
        <v>0</v>
      </c>
      <c r="H2506" t="b">
        <v>0</v>
      </c>
      <c r="I2506" t="b">
        <v>0</v>
      </c>
      <c r="J2506" t="b">
        <v>0</v>
      </c>
      <c r="K2506">
        <v>5.35</v>
      </c>
      <c r="L2506">
        <v>22.1</v>
      </c>
      <c r="M2506">
        <v>70.400000000000006</v>
      </c>
      <c r="N2506">
        <v>0</v>
      </c>
      <c r="O2506" s="2" t="s">
        <v>51</v>
      </c>
      <c r="P2506" s="2" t="s">
        <v>49</v>
      </c>
      <c r="Q2506">
        <v>285</v>
      </c>
      <c r="R2506" t="b">
        <v>1</v>
      </c>
      <c r="S2506" s="3">
        <v>45672</v>
      </c>
      <c r="T2506" s="2" t="s">
        <v>31</v>
      </c>
      <c r="U2506" t="b">
        <v>0</v>
      </c>
      <c r="V2506" s="2" t="s">
        <v>32</v>
      </c>
      <c r="W2506">
        <v>8</v>
      </c>
      <c r="X2506" s="2" t="s">
        <v>33</v>
      </c>
      <c r="Y2506">
        <v>1</v>
      </c>
      <c r="Z2506" s="2" t="s">
        <v>31</v>
      </c>
      <c r="AA2506" s="2" t="s">
        <v>34</v>
      </c>
      <c r="AB2506" s="2" t="s">
        <v>37</v>
      </c>
    </row>
    <row r="2507" spans="1:28">
      <c r="A2507" s="1">
        <v>45672.375</v>
      </c>
      <c r="B2507" s="2" t="s">
        <v>50</v>
      </c>
      <c r="C2507">
        <v>23.42</v>
      </c>
      <c r="D2507">
        <v>71.599999999999994</v>
      </c>
      <c r="E2507">
        <v>27.13</v>
      </c>
      <c r="F2507">
        <v>28.74</v>
      </c>
      <c r="G2507" t="b">
        <v>0</v>
      </c>
      <c r="H2507" t="b">
        <v>0</v>
      </c>
      <c r="I2507" t="b">
        <v>0</v>
      </c>
      <c r="J2507" t="b">
        <v>0</v>
      </c>
      <c r="K2507">
        <v>0.82</v>
      </c>
      <c r="L2507">
        <v>24.4</v>
      </c>
      <c r="M2507">
        <v>73</v>
      </c>
      <c r="N2507">
        <v>0</v>
      </c>
      <c r="O2507" s="2" t="s">
        <v>51</v>
      </c>
      <c r="P2507" s="2" t="s">
        <v>49</v>
      </c>
      <c r="Q2507">
        <v>286</v>
      </c>
      <c r="R2507" t="b">
        <v>1</v>
      </c>
      <c r="S2507" s="3">
        <v>45672</v>
      </c>
      <c r="T2507" s="2" t="s">
        <v>31</v>
      </c>
      <c r="U2507" t="b">
        <v>0</v>
      </c>
      <c r="V2507" s="2" t="s">
        <v>32</v>
      </c>
      <c r="W2507">
        <v>9</v>
      </c>
      <c r="X2507" s="2" t="s">
        <v>33</v>
      </c>
      <c r="Y2507">
        <v>1</v>
      </c>
      <c r="Z2507" s="2" t="s">
        <v>31</v>
      </c>
      <c r="AA2507" s="2" t="s">
        <v>34</v>
      </c>
      <c r="AB2507" s="2" t="s">
        <v>37</v>
      </c>
    </row>
    <row r="2508" spans="1:28">
      <c r="A2508" s="1">
        <v>45672.416666666664</v>
      </c>
      <c r="B2508" s="2" t="s">
        <v>50</v>
      </c>
      <c r="C2508">
        <v>13.49</v>
      </c>
      <c r="D2508">
        <v>58.48</v>
      </c>
      <c r="E2508">
        <v>19.329999999999998</v>
      </c>
      <c r="F2508">
        <v>19.940000000000001</v>
      </c>
      <c r="G2508" t="b">
        <v>0</v>
      </c>
      <c r="H2508" t="b">
        <v>0</v>
      </c>
      <c r="I2508" t="b">
        <v>0</v>
      </c>
      <c r="J2508" t="b">
        <v>0</v>
      </c>
      <c r="K2508">
        <v>2.44</v>
      </c>
      <c r="L2508">
        <v>23.6</v>
      </c>
      <c r="M2508">
        <v>72.7</v>
      </c>
      <c r="N2508">
        <v>0</v>
      </c>
      <c r="O2508" s="2" t="s">
        <v>51</v>
      </c>
      <c r="P2508" s="2" t="s">
        <v>49</v>
      </c>
      <c r="Q2508">
        <v>181</v>
      </c>
      <c r="R2508" t="b">
        <v>0</v>
      </c>
      <c r="S2508" s="3">
        <v>45672</v>
      </c>
      <c r="T2508" s="2" t="s">
        <v>31</v>
      </c>
      <c r="U2508" t="b">
        <v>0</v>
      </c>
      <c r="V2508" s="2" t="s">
        <v>32</v>
      </c>
      <c r="W2508">
        <v>10</v>
      </c>
      <c r="X2508" s="2" t="s">
        <v>33</v>
      </c>
      <c r="Y2508">
        <v>1</v>
      </c>
      <c r="Z2508" s="2" t="s">
        <v>31</v>
      </c>
      <c r="AA2508" s="2" t="s">
        <v>34</v>
      </c>
      <c r="AB2508" s="2" t="s">
        <v>35</v>
      </c>
    </row>
    <row r="2509" spans="1:28">
      <c r="A2509" s="1">
        <v>45672.458333333336</v>
      </c>
      <c r="B2509" s="2" t="s">
        <v>50</v>
      </c>
      <c r="C2509">
        <v>13.88</v>
      </c>
      <c r="D2509">
        <v>36.67</v>
      </c>
      <c r="E2509">
        <v>14.17</v>
      </c>
      <c r="F2509">
        <v>18.73</v>
      </c>
      <c r="G2509" t="b">
        <v>0</v>
      </c>
      <c r="H2509" t="b">
        <v>0</v>
      </c>
      <c r="I2509" t="b">
        <v>0</v>
      </c>
      <c r="J2509" t="b">
        <v>0</v>
      </c>
      <c r="K2509">
        <v>3.69</v>
      </c>
      <c r="L2509">
        <v>27.1</v>
      </c>
      <c r="M2509">
        <v>48.7</v>
      </c>
      <c r="N2509">
        <v>0</v>
      </c>
      <c r="O2509" s="2" t="s">
        <v>51</v>
      </c>
      <c r="P2509" s="2" t="s">
        <v>49</v>
      </c>
      <c r="Q2509">
        <v>140</v>
      </c>
      <c r="R2509" t="b">
        <v>0</v>
      </c>
      <c r="S2509" s="3">
        <v>45672</v>
      </c>
      <c r="T2509" s="2" t="s">
        <v>31</v>
      </c>
      <c r="U2509" t="b">
        <v>0</v>
      </c>
      <c r="V2509" s="2" t="s">
        <v>32</v>
      </c>
      <c r="W2509">
        <v>11</v>
      </c>
      <c r="X2509" s="2" t="s">
        <v>33</v>
      </c>
      <c r="Y2509">
        <v>1</v>
      </c>
      <c r="Z2509" s="2" t="s">
        <v>31</v>
      </c>
      <c r="AA2509" s="2" t="s">
        <v>34</v>
      </c>
      <c r="AB2509" s="2" t="s">
        <v>35</v>
      </c>
    </row>
    <row r="2510" spans="1:28">
      <c r="A2510" s="1">
        <v>45672.5</v>
      </c>
      <c r="B2510" s="2" t="s">
        <v>50</v>
      </c>
      <c r="C2510">
        <v>32.75</v>
      </c>
      <c r="D2510">
        <v>37.67</v>
      </c>
      <c r="E2510">
        <v>22.35</v>
      </c>
      <c r="F2510">
        <v>29.42</v>
      </c>
      <c r="G2510" t="b">
        <v>0</v>
      </c>
      <c r="H2510" t="b">
        <v>0</v>
      </c>
      <c r="I2510" t="b">
        <v>0</v>
      </c>
      <c r="J2510" t="b">
        <v>0</v>
      </c>
      <c r="K2510">
        <v>0.9</v>
      </c>
      <c r="L2510">
        <v>29.4</v>
      </c>
      <c r="M2510">
        <v>62.2</v>
      </c>
      <c r="N2510">
        <v>3.85</v>
      </c>
      <c r="O2510" s="2" t="s">
        <v>51</v>
      </c>
      <c r="P2510" s="2" t="s">
        <v>49</v>
      </c>
      <c r="Q2510">
        <v>176</v>
      </c>
      <c r="R2510" t="b">
        <v>0</v>
      </c>
      <c r="S2510" s="3">
        <v>45672</v>
      </c>
      <c r="T2510" s="2" t="s">
        <v>31</v>
      </c>
      <c r="U2510" t="b">
        <v>0</v>
      </c>
      <c r="V2510" s="2" t="s">
        <v>32</v>
      </c>
      <c r="W2510">
        <v>12</v>
      </c>
      <c r="X2510" s="2" t="s">
        <v>36</v>
      </c>
      <c r="Y2510">
        <v>1</v>
      </c>
      <c r="Z2510" s="2" t="s">
        <v>31</v>
      </c>
      <c r="AA2510" s="2" t="s">
        <v>34</v>
      </c>
      <c r="AB2510" s="2" t="s">
        <v>35</v>
      </c>
    </row>
    <row r="2511" spans="1:28">
      <c r="A2511" s="1">
        <v>45672.541666666664</v>
      </c>
      <c r="B2511" s="2" t="s">
        <v>50</v>
      </c>
      <c r="C2511">
        <v>9.9499999999999993</v>
      </c>
      <c r="D2511">
        <v>41.91</v>
      </c>
      <c r="E2511">
        <v>4.63</v>
      </c>
      <c r="F2511">
        <v>5</v>
      </c>
      <c r="G2511" t="b">
        <v>0</v>
      </c>
      <c r="H2511" t="b">
        <v>0</v>
      </c>
      <c r="I2511" t="b">
        <v>0</v>
      </c>
      <c r="J2511" t="b">
        <v>0</v>
      </c>
      <c r="K2511">
        <v>4.3899999999999997</v>
      </c>
      <c r="L2511">
        <v>26.9</v>
      </c>
      <c r="M2511">
        <v>69.7</v>
      </c>
      <c r="N2511">
        <v>0</v>
      </c>
      <c r="O2511" s="2" t="s">
        <v>51</v>
      </c>
      <c r="P2511" s="2" t="s">
        <v>49</v>
      </c>
      <c r="Q2511">
        <v>156</v>
      </c>
      <c r="R2511" t="b">
        <v>0</v>
      </c>
      <c r="S2511" s="3">
        <v>45672</v>
      </c>
      <c r="T2511" s="2" t="s">
        <v>31</v>
      </c>
      <c r="U2511" t="b">
        <v>0</v>
      </c>
      <c r="V2511" s="2" t="s">
        <v>32</v>
      </c>
      <c r="W2511">
        <v>13</v>
      </c>
      <c r="X2511" s="2" t="s">
        <v>33</v>
      </c>
      <c r="Y2511">
        <v>1</v>
      </c>
      <c r="Z2511" s="2" t="s">
        <v>31</v>
      </c>
      <c r="AA2511" s="2" t="s">
        <v>34</v>
      </c>
      <c r="AB2511" s="2" t="s">
        <v>35</v>
      </c>
    </row>
    <row r="2512" spans="1:28">
      <c r="A2512" s="1">
        <v>45672.583333333336</v>
      </c>
      <c r="B2512" s="2" t="s">
        <v>50</v>
      </c>
      <c r="C2512">
        <v>19.43</v>
      </c>
      <c r="D2512">
        <v>32.69</v>
      </c>
      <c r="E2512">
        <v>7.72</v>
      </c>
      <c r="F2512">
        <v>11.43</v>
      </c>
      <c r="G2512" t="b">
        <v>0</v>
      </c>
      <c r="H2512" t="b">
        <v>0</v>
      </c>
      <c r="I2512" t="b">
        <v>0</v>
      </c>
      <c r="J2512" t="b">
        <v>0</v>
      </c>
      <c r="L2512">
        <v>26.5</v>
      </c>
      <c r="N2512">
        <v>0</v>
      </c>
      <c r="O2512" s="2" t="s">
        <v>51</v>
      </c>
      <c r="P2512" s="2" t="s">
        <v>49</v>
      </c>
      <c r="Q2512">
        <v>190</v>
      </c>
      <c r="R2512" t="b">
        <v>0</v>
      </c>
      <c r="S2512" s="3">
        <v>45672</v>
      </c>
      <c r="T2512" s="2" t="s">
        <v>31</v>
      </c>
      <c r="U2512" t="b">
        <v>0</v>
      </c>
      <c r="V2512" s="2" t="s">
        <v>32</v>
      </c>
      <c r="W2512">
        <v>14</v>
      </c>
      <c r="X2512" s="2" t="s">
        <v>33</v>
      </c>
      <c r="Y2512">
        <v>1</v>
      </c>
      <c r="Z2512" s="2" t="s">
        <v>31</v>
      </c>
      <c r="AA2512" s="2" t="s">
        <v>34</v>
      </c>
      <c r="AB2512" s="2" t="s">
        <v>35</v>
      </c>
    </row>
    <row r="2513" spans="1:28">
      <c r="A2513" s="1">
        <v>45672.625</v>
      </c>
      <c r="B2513" s="2" t="s">
        <v>50</v>
      </c>
      <c r="C2513">
        <v>27.37</v>
      </c>
      <c r="D2513">
        <v>34.1</v>
      </c>
      <c r="E2513">
        <v>15.67</v>
      </c>
      <c r="F2513">
        <v>33.42</v>
      </c>
      <c r="G2513" t="b">
        <v>0</v>
      </c>
      <c r="H2513" t="b">
        <v>0</v>
      </c>
      <c r="I2513" t="b">
        <v>0</v>
      </c>
      <c r="J2513" t="b">
        <v>0</v>
      </c>
      <c r="K2513">
        <v>3.32</v>
      </c>
      <c r="L2513">
        <v>24.3</v>
      </c>
      <c r="M2513">
        <v>63.3</v>
      </c>
      <c r="N2513">
        <v>2.48</v>
      </c>
      <c r="O2513" s="2" t="s">
        <v>51</v>
      </c>
      <c r="P2513" s="2" t="s">
        <v>49</v>
      </c>
      <c r="Q2513">
        <v>222</v>
      </c>
      <c r="R2513" t="b">
        <v>0</v>
      </c>
      <c r="S2513" s="3">
        <v>45672</v>
      </c>
      <c r="T2513" s="2" t="s">
        <v>31</v>
      </c>
      <c r="U2513" t="b">
        <v>0</v>
      </c>
      <c r="V2513" s="2" t="s">
        <v>32</v>
      </c>
      <c r="W2513">
        <v>15</v>
      </c>
      <c r="X2513" s="2" t="s">
        <v>36</v>
      </c>
      <c r="Y2513">
        <v>1</v>
      </c>
      <c r="Z2513" s="2" t="s">
        <v>31</v>
      </c>
      <c r="AA2513" s="2" t="s">
        <v>34</v>
      </c>
      <c r="AB2513" s="2" t="s">
        <v>35</v>
      </c>
    </row>
    <row r="2514" spans="1:28">
      <c r="A2514" s="1">
        <v>45672.666666666664</v>
      </c>
      <c r="B2514" s="2" t="s">
        <v>50</v>
      </c>
      <c r="C2514">
        <v>29.38</v>
      </c>
      <c r="D2514">
        <v>54.68</v>
      </c>
      <c r="E2514">
        <v>11.48</v>
      </c>
      <c r="F2514">
        <v>23.66</v>
      </c>
      <c r="G2514" t="b">
        <v>0</v>
      </c>
      <c r="H2514" t="b">
        <v>0</v>
      </c>
      <c r="I2514" t="b">
        <v>0</v>
      </c>
      <c r="J2514" t="b">
        <v>0</v>
      </c>
      <c r="K2514">
        <v>1.51</v>
      </c>
      <c r="L2514">
        <v>25.1</v>
      </c>
      <c r="M2514">
        <v>65</v>
      </c>
      <c r="N2514">
        <v>0</v>
      </c>
      <c r="O2514" s="2" t="s">
        <v>51</v>
      </c>
      <c r="P2514" s="2" t="s">
        <v>49</v>
      </c>
      <c r="Q2514">
        <v>270</v>
      </c>
      <c r="R2514" t="b">
        <v>0</v>
      </c>
      <c r="S2514" s="3">
        <v>45672</v>
      </c>
      <c r="T2514" s="2" t="s">
        <v>31</v>
      </c>
      <c r="U2514" t="b">
        <v>0</v>
      </c>
      <c r="V2514" s="2" t="s">
        <v>32</v>
      </c>
      <c r="W2514">
        <v>16</v>
      </c>
      <c r="X2514" s="2" t="s">
        <v>33</v>
      </c>
      <c r="Y2514">
        <v>1</v>
      </c>
      <c r="Z2514" s="2" t="s">
        <v>31</v>
      </c>
      <c r="AA2514" s="2" t="s">
        <v>34</v>
      </c>
      <c r="AB2514" s="2" t="s">
        <v>35</v>
      </c>
    </row>
    <row r="2515" spans="1:28">
      <c r="A2515" s="1">
        <v>45672.708333333336</v>
      </c>
      <c r="B2515" s="2" t="s">
        <v>50</v>
      </c>
      <c r="C2515">
        <v>25.16</v>
      </c>
      <c r="D2515">
        <v>42.26</v>
      </c>
      <c r="E2515">
        <v>28.21</v>
      </c>
      <c r="F2515">
        <v>21.13</v>
      </c>
      <c r="G2515" t="b">
        <v>0</v>
      </c>
      <c r="H2515" t="b">
        <v>0</v>
      </c>
      <c r="I2515" t="b">
        <v>0</v>
      </c>
      <c r="J2515" t="b">
        <v>0</v>
      </c>
      <c r="K2515">
        <v>3.1</v>
      </c>
      <c r="L2515">
        <v>21.6</v>
      </c>
      <c r="M2515">
        <v>62.9</v>
      </c>
      <c r="N2515">
        <v>0</v>
      </c>
      <c r="O2515" s="2" t="s">
        <v>51</v>
      </c>
      <c r="P2515" s="2" t="s">
        <v>49</v>
      </c>
      <c r="Q2515">
        <v>258</v>
      </c>
      <c r="R2515" t="b">
        <v>1</v>
      </c>
      <c r="S2515" s="3">
        <v>45672</v>
      </c>
      <c r="T2515" s="2" t="s">
        <v>31</v>
      </c>
      <c r="U2515" t="b">
        <v>0</v>
      </c>
      <c r="V2515" s="2" t="s">
        <v>32</v>
      </c>
      <c r="W2515">
        <v>17</v>
      </c>
      <c r="X2515" s="2" t="s">
        <v>33</v>
      </c>
      <c r="Y2515">
        <v>1</v>
      </c>
      <c r="Z2515" s="2" t="s">
        <v>31</v>
      </c>
      <c r="AA2515" s="2" t="s">
        <v>34</v>
      </c>
      <c r="AB2515" s="2" t="s">
        <v>37</v>
      </c>
    </row>
    <row r="2516" spans="1:28">
      <c r="A2516" s="1">
        <v>45672.75</v>
      </c>
      <c r="B2516" s="2" t="s">
        <v>50</v>
      </c>
      <c r="C2516">
        <v>25.29</v>
      </c>
      <c r="D2516">
        <v>47.76</v>
      </c>
      <c r="F2516">
        <v>26.69</v>
      </c>
      <c r="G2516" t="b">
        <v>0</v>
      </c>
      <c r="H2516" t="b">
        <v>0</v>
      </c>
      <c r="I2516" t="b">
        <v>0</v>
      </c>
      <c r="J2516" t="b">
        <v>0</v>
      </c>
      <c r="K2516">
        <v>3.38</v>
      </c>
      <c r="L2516">
        <v>21.7</v>
      </c>
      <c r="M2516">
        <v>50.4</v>
      </c>
      <c r="N2516">
        <v>0</v>
      </c>
      <c r="O2516" s="2" t="s">
        <v>51</v>
      </c>
      <c r="P2516" s="2" t="s">
        <v>49</v>
      </c>
      <c r="Q2516">
        <v>306</v>
      </c>
      <c r="R2516" t="b">
        <v>1</v>
      </c>
      <c r="S2516" s="3">
        <v>45672</v>
      </c>
      <c r="T2516" s="2" t="s">
        <v>31</v>
      </c>
      <c r="U2516" t="b">
        <v>0</v>
      </c>
      <c r="V2516" s="2" t="s">
        <v>32</v>
      </c>
      <c r="W2516">
        <v>18</v>
      </c>
      <c r="X2516" s="2" t="s">
        <v>33</v>
      </c>
      <c r="Y2516">
        <v>1</v>
      </c>
      <c r="Z2516" s="2" t="s">
        <v>31</v>
      </c>
      <c r="AA2516" s="2" t="s">
        <v>34</v>
      </c>
      <c r="AB2516" s="2" t="s">
        <v>37</v>
      </c>
    </row>
    <row r="2517" spans="1:28">
      <c r="A2517" s="1">
        <v>45672.791666666664</v>
      </c>
      <c r="B2517" s="2" t="s">
        <v>50</v>
      </c>
      <c r="D2517">
        <v>31.75</v>
      </c>
      <c r="E2517">
        <v>20.18</v>
      </c>
      <c r="F2517">
        <v>20.61</v>
      </c>
      <c r="G2517" t="b">
        <v>0</v>
      </c>
      <c r="H2517" t="b">
        <v>0</v>
      </c>
      <c r="I2517" t="b">
        <v>0</v>
      </c>
      <c r="J2517" t="b">
        <v>0</v>
      </c>
      <c r="K2517">
        <v>2.4</v>
      </c>
      <c r="L2517">
        <v>22.4</v>
      </c>
      <c r="M2517">
        <v>62.1</v>
      </c>
      <c r="N2517">
        <v>0</v>
      </c>
      <c r="O2517" s="2" t="s">
        <v>51</v>
      </c>
      <c r="P2517" s="2" t="s">
        <v>49</v>
      </c>
      <c r="Q2517">
        <v>283</v>
      </c>
      <c r="R2517" t="b">
        <v>1</v>
      </c>
      <c r="S2517" s="3">
        <v>45672</v>
      </c>
      <c r="T2517" s="2" t="s">
        <v>31</v>
      </c>
      <c r="U2517" t="b">
        <v>0</v>
      </c>
      <c r="V2517" s="2" t="s">
        <v>32</v>
      </c>
      <c r="W2517">
        <v>19</v>
      </c>
      <c r="X2517" s="2" t="s">
        <v>33</v>
      </c>
      <c r="Y2517">
        <v>1</v>
      </c>
      <c r="Z2517" s="2" t="s">
        <v>31</v>
      </c>
      <c r="AA2517" s="2" t="s">
        <v>34</v>
      </c>
      <c r="AB2517" s="2" t="s">
        <v>37</v>
      </c>
    </row>
    <row r="2518" spans="1:28">
      <c r="A2518" s="1">
        <v>45672.833333333336</v>
      </c>
      <c r="B2518" s="2" t="s">
        <v>50</v>
      </c>
      <c r="C2518">
        <v>14.12</v>
      </c>
      <c r="D2518">
        <v>32.770000000000003</v>
      </c>
      <c r="E2518">
        <v>14.14</v>
      </c>
      <c r="F2518">
        <v>13.74</v>
      </c>
      <c r="G2518" t="b">
        <v>0</v>
      </c>
      <c r="H2518" t="b">
        <v>0</v>
      </c>
      <c r="I2518" t="b">
        <v>0</v>
      </c>
      <c r="J2518" t="b">
        <v>0</v>
      </c>
      <c r="K2518">
        <v>2.48</v>
      </c>
      <c r="L2518">
        <v>23.1</v>
      </c>
      <c r="M2518">
        <v>61.6</v>
      </c>
      <c r="N2518">
        <v>0</v>
      </c>
      <c r="O2518" s="2" t="s">
        <v>51</v>
      </c>
      <c r="P2518" s="2" t="s">
        <v>49</v>
      </c>
      <c r="Q2518">
        <v>258</v>
      </c>
      <c r="R2518" t="b">
        <v>0</v>
      </c>
      <c r="S2518" s="3">
        <v>45672</v>
      </c>
      <c r="T2518" s="2" t="s">
        <v>31</v>
      </c>
      <c r="U2518" t="b">
        <v>0</v>
      </c>
      <c r="V2518" s="2" t="s">
        <v>32</v>
      </c>
      <c r="W2518">
        <v>20</v>
      </c>
      <c r="X2518" s="2" t="s">
        <v>33</v>
      </c>
      <c r="Y2518">
        <v>1</v>
      </c>
      <c r="Z2518" s="2" t="s">
        <v>31</v>
      </c>
      <c r="AA2518" s="2" t="s">
        <v>34</v>
      </c>
      <c r="AB2518" s="2" t="s">
        <v>35</v>
      </c>
    </row>
    <row r="2519" spans="1:28">
      <c r="A2519" s="1">
        <v>45672.875</v>
      </c>
      <c r="B2519" s="2" t="s">
        <v>50</v>
      </c>
      <c r="C2519">
        <v>9.59</v>
      </c>
      <c r="D2519">
        <v>54.24</v>
      </c>
      <c r="E2519">
        <v>13.35</v>
      </c>
      <c r="F2519">
        <v>19.29</v>
      </c>
      <c r="G2519" t="b">
        <v>0</v>
      </c>
      <c r="H2519" t="b">
        <v>0</v>
      </c>
      <c r="I2519" t="b">
        <v>0</v>
      </c>
      <c r="J2519" t="b">
        <v>0</v>
      </c>
      <c r="K2519">
        <v>2.63</v>
      </c>
      <c r="L2519">
        <v>24.6</v>
      </c>
      <c r="M2519">
        <v>62</v>
      </c>
      <c r="N2519">
        <v>0</v>
      </c>
      <c r="O2519" s="2" t="s">
        <v>51</v>
      </c>
      <c r="P2519" s="2" t="s">
        <v>49</v>
      </c>
      <c r="Q2519">
        <v>206</v>
      </c>
      <c r="R2519" t="b">
        <v>0</v>
      </c>
      <c r="S2519" s="3">
        <v>45672</v>
      </c>
      <c r="T2519" s="2" t="s">
        <v>31</v>
      </c>
      <c r="U2519" t="b">
        <v>0</v>
      </c>
      <c r="V2519" s="2" t="s">
        <v>32</v>
      </c>
      <c r="W2519">
        <v>21</v>
      </c>
      <c r="X2519" s="2" t="s">
        <v>33</v>
      </c>
      <c r="Y2519">
        <v>1</v>
      </c>
      <c r="Z2519" s="2" t="s">
        <v>31</v>
      </c>
      <c r="AA2519" s="2" t="s">
        <v>34</v>
      </c>
      <c r="AB2519" s="2" t="s">
        <v>35</v>
      </c>
    </row>
    <row r="2520" spans="1:28">
      <c r="A2520" s="1">
        <v>45672.916666666664</v>
      </c>
      <c r="B2520" s="2" t="s">
        <v>50</v>
      </c>
      <c r="C2520">
        <v>6.91</v>
      </c>
      <c r="D2520">
        <v>46.5</v>
      </c>
      <c r="E2520">
        <v>19.260000000000002</v>
      </c>
      <c r="F2520">
        <v>14.63</v>
      </c>
      <c r="G2520" t="b">
        <v>0</v>
      </c>
      <c r="H2520" t="b">
        <v>0</v>
      </c>
      <c r="I2520" t="b">
        <v>0</v>
      </c>
      <c r="J2520" t="b">
        <v>0</v>
      </c>
      <c r="K2520">
        <v>1.41</v>
      </c>
      <c r="L2520">
        <v>17.399999999999999</v>
      </c>
      <c r="M2520">
        <v>63.7</v>
      </c>
      <c r="N2520">
        <v>5.96</v>
      </c>
      <c r="O2520" s="2" t="s">
        <v>51</v>
      </c>
      <c r="P2520" s="2" t="s">
        <v>49</v>
      </c>
      <c r="Q2520">
        <v>225</v>
      </c>
      <c r="R2520" t="b">
        <v>0</v>
      </c>
      <c r="S2520" s="3">
        <v>45672</v>
      </c>
      <c r="T2520" s="2" t="s">
        <v>31</v>
      </c>
      <c r="U2520" t="b">
        <v>0</v>
      </c>
      <c r="V2520" s="2" t="s">
        <v>32</v>
      </c>
      <c r="W2520">
        <v>22</v>
      </c>
      <c r="X2520" s="2" t="s">
        <v>36</v>
      </c>
      <c r="Y2520">
        <v>1</v>
      </c>
      <c r="Z2520" s="2" t="s">
        <v>31</v>
      </c>
      <c r="AA2520" s="2" t="s">
        <v>34</v>
      </c>
      <c r="AB2520" s="2" t="s">
        <v>35</v>
      </c>
    </row>
    <row r="2521" spans="1:28">
      <c r="A2521" s="1">
        <v>45672.958333333336</v>
      </c>
      <c r="B2521" s="2" t="s">
        <v>50</v>
      </c>
      <c r="C2521">
        <v>16.02</v>
      </c>
      <c r="D2521">
        <v>43.54</v>
      </c>
      <c r="E2521">
        <v>1</v>
      </c>
      <c r="F2521">
        <v>13.57</v>
      </c>
      <c r="G2521" t="b">
        <v>0</v>
      </c>
      <c r="H2521" t="b">
        <v>0</v>
      </c>
      <c r="I2521" t="b">
        <v>0</v>
      </c>
      <c r="J2521" t="b">
        <v>0</v>
      </c>
      <c r="K2521">
        <v>2.44</v>
      </c>
      <c r="L2521">
        <v>20.3</v>
      </c>
      <c r="M2521">
        <v>62.7</v>
      </c>
      <c r="N2521">
        <v>0</v>
      </c>
      <c r="O2521" s="2" t="s">
        <v>51</v>
      </c>
      <c r="P2521" s="2" t="s">
        <v>49</v>
      </c>
      <c r="Q2521">
        <v>183</v>
      </c>
      <c r="R2521" t="b">
        <v>0</v>
      </c>
      <c r="S2521" s="3">
        <v>45672</v>
      </c>
      <c r="T2521" s="2" t="s">
        <v>31</v>
      </c>
      <c r="U2521" t="b">
        <v>0</v>
      </c>
      <c r="V2521" s="2" t="s">
        <v>32</v>
      </c>
      <c r="W2521">
        <v>23</v>
      </c>
      <c r="X2521" s="2" t="s">
        <v>33</v>
      </c>
      <c r="Y2521">
        <v>1</v>
      </c>
      <c r="Z2521" s="2" t="s">
        <v>31</v>
      </c>
      <c r="AA2521" s="2" t="s">
        <v>34</v>
      </c>
      <c r="AB2521" s="2" t="s">
        <v>35</v>
      </c>
    </row>
    <row r="2522" spans="1:28">
      <c r="A2522" s="1">
        <v>45673</v>
      </c>
      <c r="B2522" s="2" t="s">
        <v>50</v>
      </c>
      <c r="C2522">
        <v>17.95</v>
      </c>
      <c r="D2522">
        <v>33.409999999999997</v>
      </c>
      <c r="E2522">
        <v>31.52</v>
      </c>
      <c r="F2522">
        <v>21.47</v>
      </c>
      <c r="G2522" t="b">
        <v>0</v>
      </c>
      <c r="H2522" t="b">
        <v>0</v>
      </c>
      <c r="I2522" t="b">
        <v>0</v>
      </c>
      <c r="J2522" t="b">
        <v>0</v>
      </c>
      <c r="K2522">
        <v>2.62</v>
      </c>
      <c r="L2522">
        <v>17.600000000000001</v>
      </c>
      <c r="M2522">
        <v>67.8</v>
      </c>
      <c r="N2522">
        <v>0</v>
      </c>
      <c r="O2522" s="2" t="s">
        <v>51</v>
      </c>
      <c r="P2522" s="2" t="s">
        <v>49</v>
      </c>
      <c r="Q2522">
        <v>218</v>
      </c>
      <c r="R2522" t="b">
        <v>0</v>
      </c>
      <c r="S2522" s="3">
        <v>45673</v>
      </c>
      <c r="T2522" s="2" t="s">
        <v>38</v>
      </c>
      <c r="U2522" t="b">
        <v>0</v>
      </c>
      <c r="V2522" s="2" t="s">
        <v>32</v>
      </c>
      <c r="W2522">
        <v>0</v>
      </c>
      <c r="X2522" s="2" t="s">
        <v>33</v>
      </c>
      <c r="Y2522">
        <v>1</v>
      </c>
      <c r="Z2522" s="2" t="s">
        <v>38</v>
      </c>
      <c r="AA2522" s="2" t="s">
        <v>34</v>
      </c>
      <c r="AB2522" s="2" t="s">
        <v>35</v>
      </c>
    </row>
    <row r="2523" spans="1:28">
      <c r="A2523" s="1">
        <v>45673.041666666664</v>
      </c>
      <c r="B2523" s="2" t="s">
        <v>50</v>
      </c>
      <c r="C2523">
        <v>23.08</v>
      </c>
      <c r="D2523">
        <v>51.05</v>
      </c>
      <c r="E2523">
        <v>18.82</v>
      </c>
      <c r="F2523">
        <v>23.33</v>
      </c>
      <c r="G2523" t="b">
        <v>0</v>
      </c>
      <c r="H2523" t="b">
        <v>0</v>
      </c>
      <c r="I2523" t="b">
        <v>0</v>
      </c>
      <c r="J2523" t="b">
        <v>0</v>
      </c>
      <c r="K2523">
        <v>3.44</v>
      </c>
      <c r="L2523">
        <v>16.7</v>
      </c>
      <c r="M2523">
        <v>72.2</v>
      </c>
      <c r="N2523">
        <v>0</v>
      </c>
      <c r="O2523" s="2" t="s">
        <v>51</v>
      </c>
      <c r="P2523" s="2" t="s">
        <v>49</v>
      </c>
      <c r="Q2523">
        <v>163</v>
      </c>
      <c r="R2523" t="b">
        <v>0</v>
      </c>
      <c r="S2523" s="3">
        <v>45673</v>
      </c>
      <c r="T2523" s="2" t="s">
        <v>38</v>
      </c>
      <c r="U2523" t="b">
        <v>0</v>
      </c>
      <c r="V2523" s="2" t="s">
        <v>32</v>
      </c>
      <c r="W2523">
        <v>1</v>
      </c>
      <c r="X2523" s="2" t="s">
        <v>33</v>
      </c>
      <c r="Y2523">
        <v>1</v>
      </c>
      <c r="Z2523" s="2" t="s">
        <v>38</v>
      </c>
      <c r="AA2523" s="2" t="s">
        <v>34</v>
      </c>
      <c r="AB2523" s="2" t="s">
        <v>35</v>
      </c>
    </row>
    <row r="2524" spans="1:28">
      <c r="A2524" s="1">
        <v>45673.083333333336</v>
      </c>
      <c r="B2524" s="2" t="s">
        <v>50</v>
      </c>
      <c r="C2524">
        <v>2</v>
      </c>
      <c r="D2524">
        <v>34.93</v>
      </c>
      <c r="E2524">
        <v>23.72</v>
      </c>
      <c r="F2524">
        <v>14.79</v>
      </c>
      <c r="G2524" t="b">
        <v>0</v>
      </c>
      <c r="H2524" t="b">
        <v>0</v>
      </c>
      <c r="I2524" t="b">
        <v>0</v>
      </c>
      <c r="J2524" t="b">
        <v>0</v>
      </c>
      <c r="K2524">
        <v>4.3499999999999996</v>
      </c>
      <c r="L2524">
        <v>17.899999999999999</v>
      </c>
      <c r="M2524">
        <v>65.400000000000006</v>
      </c>
      <c r="N2524">
        <v>6.15</v>
      </c>
      <c r="O2524" s="2" t="s">
        <v>51</v>
      </c>
      <c r="P2524" s="2" t="s">
        <v>49</v>
      </c>
      <c r="Q2524">
        <v>196</v>
      </c>
      <c r="R2524" t="b">
        <v>0</v>
      </c>
      <c r="S2524" s="3">
        <v>45673</v>
      </c>
      <c r="T2524" s="2" t="s">
        <v>38</v>
      </c>
      <c r="U2524" t="b">
        <v>0</v>
      </c>
      <c r="V2524" s="2" t="s">
        <v>32</v>
      </c>
      <c r="W2524">
        <v>2</v>
      </c>
      <c r="X2524" s="2" t="s">
        <v>36</v>
      </c>
      <c r="Y2524">
        <v>1</v>
      </c>
      <c r="Z2524" s="2" t="s">
        <v>38</v>
      </c>
      <c r="AA2524" s="2" t="s">
        <v>34</v>
      </c>
      <c r="AB2524" s="2" t="s">
        <v>35</v>
      </c>
    </row>
    <row r="2525" spans="1:28">
      <c r="A2525" s="1">
        <v>45673.125</v>
      </c>
      <c r="B2525" s="2" t="s">
        <v>50</v>
      </c>
      <c r="C2525">
        <v>28.86</v>
      </c>
      <c r="D2525">
        <v>61.5</v>
      </c>
      <c r="E2525">
        <v>21.97</v>
      </c>
      <c r="F2525">
        <v>27.37</v>
      </c>
      <c r="G2525" t="b">
        <v>0</v>
      </c>
      <c r="H2525" t="b">
        <v>0</v>
      </c>
      <c r="I2525" t="b">
        <v>0</v>
      </c>
      <c r="J2525" t="b">
        <v>0</v>
      </c>
      <c r="K2525">
        <v>2.02</v>
      </c>
      <c r="L2525">
        <v>17.8</v>
      </c>
      <c r="M2525">
        <v>64.7</v>
      </c>
      <c r="N2525">
        <v>0</v>
      </c>
      <c r="O2525" s="2" t="s">
        <v>51</v>
      </c>
      <c r="P2525" s="2" t="s">
        <v>49</v>
      </c>
      <c r="Q2525">
        <v>179</v>
      </c>
      <c r="R2525" t="b">
        <v>0</v>
      </c>
      <c r="S2525" s="3">
        <v>45673</v>
      </c>
      <c r="T2525" s="2" t="s">
        <v>38</v>
      </c>
      <c r="U2525" t="b">
        <v>0</v>
      </c>
      <c r="V2525" s="2" t="s">
        <v>32</v>
      </c>
      <c r="W2525">
        <v>3</v>
      </c>
      <c r="X2525" s="2" t="s">
        <v>33</v>
      </c>
      <c r="Y2525">
        <v>1</v>
      </c>
      <c r="Z2525" s="2" t="s">
        <v>38</v>
      </c>
      <c r="AA2525" s="2" t="s">
        <v>34</v>
      </c>
      <c r="AB2525" s="2" t="s">
        <v>35</v>
      </c>
    </row>
    <row r="2526" spans="1:28">
      <c r="A2526" s="1">
        <v>45673.166666666664</v>
      </c>
      <c r="B2526" s="2" t="s">
        <v>50</v>
      </c>
      <c r="C2526">
        <v>17.09</v>
      </c>
      <c r="D2526">
        <v>47.04</v>
      </c>
      <c r="E2526">
        <v>13.7</v>
      </c>
      <c r="F2526">
        <v>26.91</v>
      </c>
      <c r="G2526" t="b">
        <v>0</v>
      </c>
      <c r="H2526" t="b">
        <v>0</v>
      </c>
      <c r="I2526" t="b">
        <v>0</v>
      </c>
      <c r="J2526" t="b">
        <v>0</v>
      </c>
      <c r="K2526">
        <v>3.26</v>
      </c>
      <c r="L2526">
        <v>18.7</v>
      </c>
      <c r="M2526">
        <v>68.099999999999994</v>
      </c>
      <c r="N2526">
        <v>0</v>
      </c>
      <c r="O2526" s="2" t="s">
        <v>51</v>
      </c>
      <c r="P2526" s="2" t="s">
        <v>49</v>
      </c>
      <c r="Q2526">
        <v>177</v>
      </c>
      <c r="R2526" t="b">
        <v>0</v>
      </c>
      <c r="S2526" s="3">
        <v>45673</v>
      </c>
      <c r="T2526" s="2" t="s">
        <v>38</v>
      </c>
      <c r="U2526" t="b">
        <v>0</v>
      </c>
      <c r="V2526" s="2" t="s">
        <v>32</v>
      </c>
      <c r="W2526">
        <v>4</v>
      </c>
      <c r="X2526" s="2" t="s">
        <v>33</v>
      </c>
      <c r="Y2526">
        <v>1</v>
      </c>
      <c r="Z2526" s="2" t="s">
        <v>38</v>
      </c>
      <c r="AA2526" s="2" t="s">
        <v>34</v>
      </c>
      <c r="AB2526" s="2" t="s">
        <v>35</v>
      </c>
    </row>
    <row r="2527" spans="1:28">
      <c r="A2527" s="1">
        <v>45673.208333333336</v>
      </c>
      <c r="B2527" s="2" t="s">
        <v>50</v>
      </c>
      <c r="C2527">
        <v>10.9</v>
      </c>
      <c r="D2527">
        <v>33.270000000000003</v>
      </c>
      <c r="E2527">
        <v>10.61</v>
      </c>
      <c r="F2527">
        <v>14.96</v>
      </c>
      <c r="G2527" t="b">
        <v>0</v>
      </c>
      <c r="H2527" t="b">
        <v>0</v>
      </c>
      <c r="I2527" t="b">
        <v>0</v>
      </c>
      <c r="J2527" t="b">
        <v>0</v>
      </c>
      <c r="K2527">
        <v>5.25</v>
      </c>
      <c r="L2527">
        <v>18.8</v>
      </c>
      <c r="M2527">
        <v>51.9</v>
      </c>
      <c r="N2527">
        <v>0</v>
      </c>
      <c r="O2527" s="2" t="s">
        <v>51</v>
      </c>
      <c r="P2527" s="2" t="s">
        <v>49</v>
      </c>
      <c r="Q2527">
        <v>209</v>
      </c>
      <c r="R2527" t="b">
        <v>0</v>
      </c>
      <c r="S2527" s="3">
        <v>45673</v>
      </c>
      <c r="T2527" s="2" t="s">
        <v>38</v>
      </c>
      <c r="U2527" t="b">
        <v>0</v>
      </c>
      <c r="V2527" s="2" t="s">
        <v>32</v>
      </c>
      <c r="W2527">
        <v>5</v>
      </c>
      <c r="X2527" s="2" t="s">
        <v>33</v>
      </c>
      <c r="Y2527">
        <v>1</v>
      </c>
      <c r="Z2527" s="2" t="s">
        <v>38</v>
      </c>
      <c r="AA2527" s="2" t="s">
        <v>34</v>
      </c>
      <c r="AB2527" s="2" t="s">
        <v>35</v>
      </c>
    </row>
    <row r="2528" spans="1:28">
      <c r="A2528" s="1">
        <v>45673.25</v>
      </c>
      <c r="B2528" s="2" t="s">
        <v>50</v>
      </c>
      <c r="C2528">
        <v>20.3</v>
      </c>
      <c r="D2528">
        <v>23.34</v>
      </c>
      <c r="E2528">
        <v>13.84</v>
      </c>
      <c r="F2528">
        <v>13.48</v>
      </c>
      <c r="G2528" t="b">
        <v>0</v>
      </c>
      <c r="H2528" t="b">
        <v>0</v>
      </c>
      <c r="I2528" t="b">
        <v>0</v>
      </c>
      <c r="J2528" t="b">
        <v>0</v>
      </c>
      <c r="K2528">
        <v>2.61</v>
      </c>
      <c r="L2528">
        <v>18.2</v>
      </c>
      <c r="M2528">
        <v>71.5</v>
      </c>
      <c r="N2528">
        <v>0</v>
      </c>
      <c r="O2528" s="2" t="s">
        <v>51</v>
      </c>
      <c r="P2528" s="2" t="s">
        <v>49</v>
      </c>
      <c r="Q2528">
        <v>217</v>
      </c>
      <c r="R2528" t="b">
        <v>0</v>
      </c>
      <c r="S2528" s="3">
        <v>45673</v>
      </c>
      <c r="T2528" s="2" t="s">
        <v>38</v>
      </c>
      <c r="U2528" t="b">
        <v>0</v>
      </c>
      <c r="V2528" s="2" t="s">
        <v>32</v>
      </c>
      <c r="W2528">
        <v>6</v>
      </c>
      <c r="X2528" s="2" t="s">
        <v>33</v>
      </c>
      <c r="Y2528">
        <v>1</v>
      </c>
      <c r="Z2528" s="2" t="s">
        <v>38</v>
      </c>
      <c r="AA2528" s="2" t="s">
        <v>34</v>
      </c>
      <c r="AB2528" s="2" t="s">
        <v>35</v>
      </c>
    </row>
    <row r="2529" spans="1:28">
      <c r="A2529" s="1">
        <v>45673.291666666664</v>
      </c>
      <c r="B2529" s="2" t="s">
        <v>50</v>
      </c>
      <c r="C2529">
        <v>19.36</v>
      </c>
      <c r="D2529">
        <v>30.96</v>
      </c>
      <c r="E2529">
        <v>27.09</v>
      </c>
      <c r="F2529">
        <v>26.27</v>
      </c>
      <c r="G2529" t="b">
        <v>0</v>
      </c>
      <c r="H2529" t="b">
        <v>0</v>
      </c>
      <c r="I2529" t="b">
        <v>0</v>
      </c>
      <c r="J2529" t="b">
        <v>0</v>
      </c>
      <c r="K2529">
        <v>2.4900000000000002</v>
      </c>
      <c r="L2529">
        <v>19.2</v>
      </c>
      <c r="M2529">
        <v>66.900000000000006</v>
      </c>
      <c r="N2529">
        <v>0</v>
      </c>
      <c r="O2529" s="2" t="s">
        <v>51</v>
      </c>
      <c r="P2529" s="2" t="s">
        <v>49</v>
      </c>
      <c r="Q2529">
        <v>203</v>
      </c>
      <c r="R2529" t="b">
        <v>1</v>
      </c>
      <c r="S2529" s="3">
        <v>45673</v>
      </c>
      <c r="T2529" s="2" t="s">
        <v>38</v>
      </c>
      <c r="U2529" t="b">
        <v>0</v>
      </c>
      <c r="V2529" s="2" t="s">
        <v>32</v>
      </c>
      <c r="W2529">
        <v>7</v>
      </c>
      <c r="X2529" s="2" t="s">
        <v>33</v>
      </c>
      <c r="Y2529">
        <v>1</v>
      </c>
      <c r="Z2529" s="2" t="s">
        <v>38</v>
      </c>
      <c r="AA2529" s="2" t="s">
        <v>34</v>
      </c>
      <c r="AB2529" s="2" t="s">
        <v>37</v>
      </c>
    </row>
    <row r="2530" spans="1:28">
      <c r="A2530" s="1">
        <v>45673.333333333336</v>
      </c>
      <c r="B2530" s="2" t="s">
        <v>50</v>
      </c>
      <c r="C2530">
        <v>22.94</v>
      </c>
      <c r="D2530">
        <v>26.39</v>
      </c>
      <c r="E2530">
        <v>18.91</v>
      </c>
      <c r="F2530">
        <v>16.14</v>
      </c>
      <c r="G2530" t="b">
        <v>0</v>
      </c>
      <c r="H2530" t="b">
        <v>0</v>
      </c>
      <c r="I2530" t="b">
        <v>0</v>
      </c>
      <c r="J2530" t="b">
        <v>0</v>
      </c>
      <c r="K2530">
        <v>3.65</v>
      </c>
      <c r="L2530">
        <v>24.5</v>
      </c>
      <c r="M2530">
        <v>63.6</v>
      </c>
      <c r="N2530">
        <v>0</v>
      </c>
      <c r="O2530" s="2" t="s">
        <v>51</v>
      </c>
      <c r="P2530" s="2" t="s">
        <v>49</v>
      </c>
      <c r="Q2530">
        <v>213</v>
      </c>
      <c r="R2530" t="b">
        <v>1</v>
      </c>
      <c r="S2530" s="3">
        <v>45673</v>
      </c>
      <c r="T2530" s="2" t="s">
        <v>38</v>
      </c>
      <c r="U2530" t="b">
        <v>0</v>
      </c>
      <c r="V2530" s="2" t="s">
        <v>32</v>
      </c>
      <c r="W2530">
        <v>8</v>
      </c>
      <c r="X2530" s="2" t="s">
        <v>33</v>
      </c>
      <c r="Y2530">
        <v>1</v>
      </c>
      <c r="Z2530" s="2" t="s">
        <v>38</v>
      </c>
      <c r="AA2530" s="2" t="s">
        <v>34</v>
      </c>
      <c r="AB2530" s="2" t="s">
        <v>37</v>
      </c>
    </row>
    <row r="2531" spans="1:28">
      <c r="A2531" s="1">
        <v>45673.375</v>
      </c>
      <c r="B2531" s="2" t="s">
        <v>50</v>
      </c>
      <c r="D2531">
        <v>42.57</v>
      </c>
      <c r="E2531">
        <v>25.27</v>
      </c>
      <c r="F2531">
        <v>24.25</v>
      </c>
      <c r="G2531" t="b">
        <v>0</v>
      </c>
      <c r="H2531" t="b">
        <v>0</v>
      </c>
      <c r="I2531" t="b">
        <v>0</v>
      </c>
      <c r="J2531" t="b">
        <v>0</v>
      </c>
      <c r="K2531">
        <v>4.3099999999999996</v>
      </c>
      <c r="L2531">
        <v>24</v>
      </c>
      <c r="M2531">
        <v>71.3</v>
      </c>
      <c r="N2531">
        <v>0</v>
      </c>
      <c r="O2531" s="2" t="s">
        <v>51</v>
      </c>
      <c r="P2531" s="2" t="s">
        <v>49</v>
      </c>
      <c r="Q2531">
        <v>288</v>
      </c>
      <c r="R2531" t="b">
        <v>1</v>
      </c>
      <c r="S2531" s="3">
        <v>45673</v>
      </c>
      <c r="T2531" s="2" t="s">
        <v>38</v>
      </c>
      <c r="U2531" t="b">
        <v>0</v>
      </c>
      <c r="V2531" s="2" t="s">
        <v>32</v>
      </c>
      <c r="W2531">
        <v>9</v>
      </c>
      <c r="X2531" s="2" t="s">
        <v>33</v>
      </c>
      <c r="Y2531">
        <v>1</v>
      </c>
      <c r="Z2531" s="2" t="s">
        <v>38</v>
      </c>
      <c r="AA2531" s="2" t="s">
        <v>34</v>
      </c>
      <c r="AB2531" s="2" t="s">
        <v>37</v>
      </c>
    </row>
    <row r="2532" spans="1:28">
      <c r="A2532" s="1">
        <v>45673.416666666664</v>
      </c>
      <c r="B2532" s="2" t="s">
        <v>50</v>
      </c>
      <c r="C2532">
        <v>26.29</v>
      </c>
      <c r="D2532">
        <v>36.51</v>
      </c>
      <c r="E2532">
        <v>14.65</v>
      </c>
      <c r="F2532">
        <v>27.75</v>
      </c>
      <c r="G2532" t="b">
        <v>0</v>
      </c>
      <c r="H2532" t="b">
        <v>0</v>
      </c>
      <c r="I2532" t="b">
        <v>0</v>
      </c>
      <c r="J2532" t="b">
        <v>0</v>
      </c>
      <c r="K2532">
        <v>3.16</v>
      </c>
      <c r="L2532">
        <v>24.5</v>
      </c>
      <c r="M2532">
        <v>47.7</v>
      </c>
      <c r="N2532">
        <v>0</v>
      </c>
      <c r="O2532" s="2" t="s">
        <v>51</v>
      </c>
      <c r="P2532" s="2" t="s">
        <v>49</v>
      </c>
      <c r="Q2532">
        <v>250</v>
      </c>
      <c r="R2532" t="b">
        <v>0</v>
      </c>
      <c r="S2532" s="3">
        <v>45673</v>
      </c>
      <c r="T2532" s="2" t="s">
        <v>38</v>
      </c>
      <c r="U2532" t="b">
        <v>0</v>
      </c>
      <c r="V2532" s="2" t="s">
        <v>32</v>
      </c>
      <c r="W2532">
        <v>10</v>
      </c>
      <c r="X2532" s="2" t="s">
        <v>33</v>
      </c>
      <c r="Y2532">
        <v>1</v>
      </c>
      <c r="Z2532" s="2" t="s">
        <v>38</v>
      </c>
      <c r="AA2532" s="2" t="s">
        <v>34</v>
      </c>
      <c r="AB2532" s="2" t="s">
        <v>35</v>
      </c>
    </row>
    <row r="2533" spans="1:28">
      <c r="A2533" s="1">
        <v>45673.458333333336</v>
      </c>
      <c r="B2533" s="2" t="s">
        <v>50</v>
      </c>
      <c r="C2533">
        <v>19.760000000000002</v>
      </c>
      <c r="D2533">
        <v>26.04</v>
      </c>
      <c r="E2533">
        <v>16.2</v>
      </c>
      <c r="F2533">
        <v>17.940000000000001</v>
      </c>
      <c r="G2533" t="b">
        <v>0</v>
      </c>
      <c r="H2533" t="b">
        <v>0</v>
      </c>
      <c r="I2533" t="b">
        <v>0</v>
      </c>
      <c r="J2533" t="b">
        <v>0</v>
      </c>
      <c r="K2533">
        <v>4.58</v>
      </c>
      <c r="L2533">
        <v>26.3</v>
      </c>
      <c r="M2533">
        <v>46.2</v>
      </c>
      <c r="N2533">
        <v>0</v>
      </c>
      <c r="O2533" s="2" t="s">
        <v>51</v>
      </c>
      <c r="P2533" s="2" t="s">
        <v>49</v>
      </c>
      <c r="Q2533">
        <v>236</v>
      </c>
      <c r="R2533" t="b">
        <v>0</v>
      </c>
      <c r="S2533" s="3">
        <v>45673</v>
      </c>
      <c r="T2533" s="2" t="s">
        <v>38</v>
      </c>
      <c r="U2533" t="b">
        <v>0</v>
      </c>
      <c r="V2533" s="2" t="s">
        <v>32</v>
      </c>
      <c r="W2533">
        <v>11</v>
      </c>
      <c r="X2533" s="2" t="s">
        <v>33</v>
      </c>
      <c r="Y2533">
        <v>1</v>
      </c>
      <c r="Z2533" s="2" t="s">
        <v>38</v>
      </c>
      <c r="AA2533" s="2" t="s">
        <v>34</v>
      </c>
      <c r="AB2533" s="2" t="s">
        <v>35</v>
      </c>
    </row>
    <row r="2534" spans="1:28">
      <c r="A2534" s="1">
        <v>45673.5</v>
      </c>
      <c r="B2534" s="2" t="s">
        <v>50</v>
      </c>
      <c r="C2534">
        <v>2</v>
      </c>
      <c r="D2534">
        <v>32.75</v>
      </c>
      <c r="E2534">
        <v>6.69</v>
      </c>
      <c r="F2534">
        <v>9.7799999999999994</v>
      </c>
      <c r="G2534" t="b">
        <v>0</v>
      </c>
      <c r="H2534" t="b">
        <v>0</v>
      </c>
      <c r="I2534" t="b">
        <v>0</v>
      </c>
      <c r="J2534" t="b">
        <v>0</v>
      </c>
      <c r="K2534">
        <v>3.83</v>
      </c>
      <c r="L2534">
        <v>28.3</v>
      </c>
      <c r="M2534">
        <v>62.8</v>
      </c>
      <c r="N2534">
        <v>1.62</v>
      </c>
      <c r="O2534" s="2" t="s">
        <v>51</v>
      </c>
      <c r="P2534" s="2" t="s">
        <v>49</v>
      </c>
      <c r="Q2534">
        <v>184</v>
      </c>
      <c r="R2534" t="b">
        <v>0</v>
      </c>
      <c r="S2534" s="3">
        <v>45673</v>
      </c>
      <c r="T2534" s="2" t="s">
        <v>38</v>
      </c>
      <c r="U2534" t="b">
        <v>0</v>
      </c>
      <c r="V2534" s="2" t="s">
        <v>32</v>
      </c>
      <c r="W2534">
        <v>12</v>
      </c>
      <c r="X2534" s="2" t="s">
        <v>36</v>
      </c>
      <c r="Y2534">
        <v>1</v>
      </c>
      <c r="Z2534" s="2" t="s">
        <v>38</v>
      </c>
      <c r="AA2534" s="2" t="s">
        <v>34</v>
      </c>
      <c r="AB2534" s="2" t="s">
        <v>35</v>
      </c>
    </row>
    <row r="2535" spans="1:28">
      <c r="A2535" s="1">
        <v>45673.541666666664</v>
      </c>
      <c r="B2535" s="2" t="s">
        <v>50</v>
      </c>
      <c r="C2535">
        <v>4.83</v>
      </c>
      <c r="D2535">
        <v>25.37</v>
      </c>
      <c r="E2535">
        <v>11.87</v>
      </c>
      <c r="F2535">
        <v>14.64</v>
      </c>
      <c r="G2535" t="b">
        <v>0</v>
      </c>
      <c r="H2535" t="b">
        <v>0</v>
      </c>
      <c r="I2535" t="b">
        <v>0</v>
      </c>
      <c r="J2535" t="b">
        <v>0</v>
      </c>
      <c r="K2535">
        <v>3.63</v>
      </c>
      <c r="L2535">
        <v>27.3</v>
      </c>
      <c r="M2535">
        <v>61.2</v>
      </c>
      <c r="N2535">
        <v>0</v>
      </c>
      <c r="O2535" s="2" t="s">
        <v>51</v>
      </c>
      <c r="P2535" s="2" t="s">
        <v>49</v>
      </c>
      <c r="Q2535">
        <v>157</v>
      </c>
      <c r="R2535" t="b">
        <v>0</v>
      </c>
      <c r="S2535" s="3">
        <v>45673</v>
      </c>
      <c r="T2535" s="2" t="s">
        <v>38</v>
      </c>
      <c r="U2535" t="b">
        <v>0</v>
      </c>
      <c r="V2535" s="2" t="s">
        <v>32</v>
      </c>
      <c r="W2535">
        <v>13</v>
      </c>
      <c r="X2535" s="2" t="s">
        <v>33</v>
      </c>
      <c r="Y2535">
        <v>1</v>
      </c>
      <c r="Z2535" s="2" t="s">
        <v>38</v>
      </c>
      <c r="AA2535" s="2" t="s">
        <v>34</v>
      </c>
      <c r="AB2535" s="2" t="s">
        <v>35</v>
      </c>
    </row>
    <row r="2536" spans="1:28">
      <c r="A2536" s="1">
        <v>45673.583333333336</v>
      </c>
      <c r="B2536" s="2" t="s">
        <v>50</v>
      </c>
      <c r="C2536">
        <v>10.48</v>
      </c>
      <c r="D2536">
        <v>18.91</v>
      </c>
      <c r="E2536">
        <v>17.670000000000002</v>
      </c>
      <c r="F2536">
        <v>12.19</v>
      </c>
      <c r="G2536" t="b">
        <v>0</v>
      </c>
      <c r="H2536" t="b">
        <v>0</v>
      </c>
      <c r="I2536" t="b">
        <v>0</v>
      </c>
      <c r="J2536" t="b">
        <v>0</v>
      </c>
      <c r="K2536">
        <v>3.11</v>
      </c>
      <c r="L2536">
        <v>25.6</v>
      </c>
      <c r="M2536">
        <v>63.8</v>
      </c>
      <c r="N2536">
        <v>4.88</v>
      </c>
      <c r="O2536" s="2" t="s">
        <v>51</v>
      </c>
      <c r="P2536" s="2" t="s">
        <v>49</v>
      </c>
      <c r="Q2536">
        <v>186</v>
      </c>
      <c r="R2536" t="b">
        <v>0</v>
      </c>
      <c r="S2536" s="3">
        <v>45673</v>
      </c>
      <c r="T2536" s="2" t="s">
        <v>38</v>
      </c>
      <c r="U2536" t="b">
        <v>0</v>
      </c>
      <c r="V2536" s="2" t="s">
        <v>32</v>
      </c>
      <c r="W2536">
        <v>14</v>
      </c>
      <c r="X2536" s="2" t="s">
        <v>36</v>
      </c>
      <c r="Y2536">
        <v>1</v>
      </c>
      <c r="Z2536" s="2" t="s">
        <v>38</v>
      </c>
      <c r="AA2536" s="2" t="s">
        <v>34</v>
      </c>
      <c r="AB2536" s="2" t="s">
        <v>35</v>
      </c>
    </row>
    <row r="2537" spans="1:28">
      <c r="A2537" s="1">
        <v>45673.625</v>
      </c>
      <c r="B2537" s="2" t="s">
        <v>50</v>
      </c>
      <c r="C2537">
        <v>17.37</v>
      </c>
      <c r="D2537">
        <v>20.12</v>
      </c>
      <c r="E2537">
        <v>14.27</v>
      </c>
      <c r="F2537">
        <v>26.19</v>
      </c>
      <c r="G2537" t="b">
        <v>0</v>
      </c>
      <c r="H2537" t="b">
        <v>0</v>
      </c>
      <c r="I2537" t="b">
        <v>0</v>
      </c>
      <c r="J2537" t="b">
        <v>0</v>
      </c>
      <c r="K2537">
        <v>5.0999999999999996</v>
      </c>
      <c r="L2537">
        <v>28.5</v>
      </c>
      <c r="M2537">
        <v>56.7</v>
      </c>
      <c r="N2537">
        <v>0</v>
      </c>
      <c r="O2537" s="2" t="s">
        <v>51</v>
      </c>
      <c r="P2537" s="2" t="s">
        <v>49</v>
      </c>
      <c r="Q2537">
        <v>217</v>
      </c>
      <c r="R2537" t="b">
        <v>0</v>
      </c>
      <c r="S2537" s="3">
        <v>45673</v>
      </c>
      <c r="T2537" s="2" t="s">
        <v>38</v>
      </c>
      <c r="U2537" t="b">
        <v>0</v>
      </c>
      <c r="V2537" s="2" t="s">
        <v>32</v>
      </c>
      <c r="W2537">
        <v>15</v>
      </c>
      <c r="X2537" s="2" t="s">
        <v>33</v>
      </c>
      <c r="Y2537">
        <v>1</v>
      </c>
      <c r="Z2537" s="2" t="s">
        <v>38</v>
      </c>
      <c r="AA2537" s="2" t="s">
        <v>34</v>
      </c>
      <c r="AB2537" s="2" t="s">
        <v>35</v>
      </c>
    </row>
    <row r="2538" spans="1:28">
      <c r="A2538" s="1">
        <v>45673.666666666664</v>
      </c>
      <c r="B2538" s="2" t="s">
        <v>50</v>
      </c>
      <c r="C2538">
        <v>16.05</v>
      </c>
      <c r="D2538">
        <v>33.840000000000003</v>
      </c>
      <c r="E2538">
        <v>7.56</v>
      </c>
      <c r="F2538">
        <v>13.17</v>
      </c>
      <c r="G2538" t="b">
        <v>0</v>
      </c>
      <c r="H2538" t="b">
        <v>0</v>
      </c>
      <c r="I2538" t="b">
        <v>0</v>
      </c>
      <c r="J2538" t="b">
        <v>0</v>
      </c>
      <c r="K2538">
        <v>1.95</v>
      </c>
      <c r="L2538">
        <v>28.4</v>
      </c>
      <c r="M2538">
        <v>65.900000000000006</v>
      </c>
      <c r="N2538">
        <v>0.77</v>
      </c>
      <c r="O2538" s="2" t="s">
        <v>51</v>
      </c>
      <c r="P2538" s="2" t="s">
        <v>49</v>
      </c>
      <c r="Q2538">
        <v>228</v>
      </c>
      <c r="R2538" t="b">
        <v>0</v>
      </c>
      <c r="S2538" s="3">
        <v>45673</v>
      </c>
      <c r="T2538" s="2" t="s">
        <v>38</v>
      </c>
      <c r="U2538" t="b">
        <v>0</v>
      </c>
      <c r="V2538" s="2" t="s">
        <v>32</v>
      </c>
      <c r="W2538">
        <v>16</v>
      </c>
      <c r="X2538" s="2" t="s">
        <v>36</v>
      </c>
      <c r="Y2538">
        <v>1</v>
      </c>
      <c r="Z2538" s="2" t="s">
        <v>38</v>
      </c>
      <c r="AA2538" s="2" t="s">
        <v>34</v>
      </c>
      <c r="AB2538" s="2" t="s">
        <v>35</v>
      </c>
    </row>
    <row r="2539" spans="1:28">
      <c r="A2539" s="1">
        <v>45673.708333333336</v>
      </c>
      <c r="B2539" s="2" t="s">
        <v>50</v>
      </c>
      <c r="C2539">
        <v>32.85</v>
      </c>
      <c r="D2539">
        <v>40.54</v>
      </c>
      <c r="E2539">
        <v>29.2</v>
      </c>
      <c r="F2539">
        <v>33.49</v>
      </c>
      <c r="G2539" t="b">
        <v>0</v>
      </c>
      <c r="H2539" t="b">
        <v>0</v>
      </c>
      <c r="I2539" t="b">
        <v>0</v>
      </c>
      <c r="J2539" t="b">
        <v>0</v>
      </c>
      <c r="K2539">
        <v>0.1</v>
      </c>
      <c r="L2539">
        <v>25.4</v>
      </c>
      <c r="M2539">
        <v>70.099999999999994</v>
      </c>
      <c r="N2539">
        <v>0</v>
      </c>
      <c r="O2539" s="2" t="s">
        <v>51</v>
      </c>
      <c r="P2539" s="2" t="s">
        <v>49</v>
      </c>
      <c r="Q2539">
        <v>319</v>
      </c>
      <c r="R2539" t="b">
        <v>1</v>
      </c>
      <c r="S2539" s="3">
        <v>45673</v>
      </c>
      <c r="T2539" s="2" t="s">
        <v>38</v>
      </c>
      <c r="U2539" t="b">
        <v>0</v>
      </c>
      <c r="V2539" s="2" t="s">
        <v>32</v>
      </c>
      <c r="W2539">
        <v>17</v>
      </c>
      <c r="X2539" s="2" t="s">
        <v>33</v>
      </c>
      <c r="Y2539">
        <v>1</v>
      </c>
      <c r="Z2539" s="2" t="s">
        <v>38</v>
      </c>
      <c r="AA2539" s="2" t="s">
        <v>34</v>
      </c>
      <c r="AB2539" s="2" t="s">
        <v>37</v>
      </c>
    </row>
    <row r="2540" spans="1:28">
      <c r="A2540" s="1">
        <v>45673.75</v>
      </c>
      <c r="B2540" s="2" t="s">
        <v>50</v>
      </c>
      <c r="C2540">
        <v>9.56</v>
      </c>
      <c r="D2540">
        <v>47.06</v>
      </c>
      <c r="E2540">
        <v>12.82</v>
      </c>
      <c r="F2540">
        <v>13.49</v>
      </c>
      <c r="G2540" t="b">
        <v>0</v>
      </c>
      <c r="H2540" t="b">
        <v>0</v>
      </c>
      <c r="I2540" t="b">
        <v>0</v>
      </c>
      <c r="J2540" t="b">
        <v>0</v>
      </c>
      <c r="K2540">
        <v>4.03</v>
      </c>
      <c r="L2540">
        <v>25</v>
      </c>
      <c r="M2540">
        <v>66.7</v>
      </c>
      <c r="N2540">
        <v>0</v>
      </c>
      <c r="O2540" s="2" t="s">
        <v>51</v>
      </c>
      <c r="P2540" s="2" t="s">
        <v>49</v>
      </c>
      <c r="Q2540">
        <v>345</v>
      </c>
      <c r="R2540" t="b">
        <v>1</v>
      </c>
      <c r="S2540" s="3">
        <v>45673</v>
      </c>
      <c r="T2540" s="2" t="s">
        <v>38</v>
      </c>
      <c r="U2540" t="b">
        <v>0</v>
      </c>
      <c r="V2540" s="2" t="s">
        <v>32</v>
      </c>
      <c r="W2540">
        <v>18</v>
      </c>
      <c r="X2540" s="2" t="s">
        <v>33</v>
      </c>
      <c r="Y2540">
        <v>1</v>
      </c>
      <c r="Z2540" s="2" t="s">
        <v>38</v>
      </c>
      <c r="AA2540" s="2" t="s">
        <v>34</v>
      </c>
      <c r="AB2540" s="2" t="s">
        <v>37</v>
      </c>
    </row>
    <row r="2541" spans="1:28">
      <c r="A2541" s="1">
        <v>45673.791666666664</v>
      </c>
      <c r="B2541" s="2" t="s">
        <v>50</v>
      </c>
      <c r="C2541">
        <v>26.96</v>
      </c>
      <c r="D2541">
        <v>56.73</v>
      </c>
      <c r="E2541">
        <v>17.18</v>
      </c>
      <c r="F2541">
        <v>29.41</v>
      </c>
      <c r="G2541" t="b">
        <v>0</v>
      </c>
      <c r="H2541" t="b">
        <v>0</v>
      </c>
      <c r="I2541" t="b">
        <v>0</v>
      </c>
      <c r="J2541" t="b">
        <v>0</v>
      </c>
      <c r="K2541">
        <v>1.57</v>
      </c>
      <c r="L2541">
        <v>24.2</v>
      </c>
      <c r="M2541">
        <v>61.3</v>
      </c>
      <c r="N2541">
        <v>0</v>
      </c>
      <c r="O2541" s="2" t="s">
        <v>51</v>
      </c>
      <c r="P2541" s="2" t="s">
        <v>49</v>
      </c>
      <c r="Q2541">
        <v>293</v>
      </c>
      <c r="R2541" t="b">
        <v>1</v>
      </c>
      <c r="S2541" s="3">
        <v>45673</v>
      </c>
      <c r="T2541" s="2" t="s">
        <v>38</v>
      </c>
      <c r="U2541" t="b">
        <v>0</v>
      </c>
      <c r="V2541" s="2" t="s">
        <v>32</v>
      </c>
      <c r="W2541">
        <v>19</v>
      </c>
      <c r="X2541" s="2" t="s">
        <v>33</v>
      </c>
      <c r="Y2541">
        <v>1</v>
      </c>
      <c r="Z2541" s="2" t="s">
        <v>38</v>
      </c>
      <c r="AA2541" s="2" t="s">
        <v>34</v>
      </c>
      <c r="AB2541" s="2" t="s">
        <v>37</v>
      </c>
    </row>
    <row r="2542" spans="1:28">
      <c r="A2542" s="1">
        <v>45673.833333333336</v>
      </c>
      <c r="B2542" s="2" t="s">
        <v>50</v>
      </c>
      <c r="C2542">
        <v>20.92</v>
      </c>
      <c r="D2542">
        <v>42</v>
      </c>
      <c r="E2542">
        <v>24.33</v>
      </c>
      <c r="F2542">
        <v>22.8</v>
      </c>
      <c r="G2542" t="b">
        <v>0</v>
      </c>
      <c r="H2542" t="b">
        <v>0</v>
      </c>
      <c r="I2542" t="b">
        <v>0</v>
      </c>
      <c r="J2542" t="b">
        <v>0</v>
      </c>
      <c r="K2542">
        <v>2.3199999999999998</v>
      </c>
      <c r="L2542">
        <v>22.7</v>
      </c>
      <c r="M2542">
        <v>47.6</v>
      </c>
      <c r="N2542">
        <v>0</v>
      </c>
      <c r="O2542" s="2" t="s">
        <v>51</v>
      </c>
      <c r="P2542" s="2" t="s">
        <v>49</v>
      </c>
      <c r="Q2542">
        <v>250</v>
      </c>
      <c r="R2542" t="b">
        <v>0</v>
      </c>
      <c r="S2542" s="3">
        <v>45673</v>
      </c>
      <c r="T2542" s="2" t="s">
        <v>38</v>
      </c>
      <c r="U2542" t="b">
        <v>0</v>
      </c>
      <c r="V2542" s="2" t="s">
        <v>32</v>
      </c>
      <c r="W2542">
        <v>20</v>
      </c>
      <c r="X2542" s="2" t="s">
        <v>33</v>
      </c>
      <c r="Y2542">
        <v>1</v>
      </c>
      <c r="Z2542" s="2" t="s">
        <v>38</v>
      </c>
      <c r="AA2542" s="2" t="s">
        <v>34</v>
      </c>
      <c r="AB2542" s="2" t="s">
        <v>35</v>
      </c>
    </row>
    <row r="2543" spans="1:28">
      <c r="A2543" s="1">
        <v>45673.875</v>
      </c>
      <c r="B2543" s="2" t="s">
        <v>50</v>
      </c>
      <c r="C2543">
        <v>22.16</v>
      </c>
      <c r="D2543">
        <v>45.59</v>
      </c>
      <c r="E2543">
        <v>25.14</v>
      </c>
      <c r="F2543">
        <v>27.93</v>
      </c>
      <c r="G2543" t="b">
        <v>0</v>
      </c>
      <c r="H2543" t="b">
        <v>0</v>
      </c>
      <c r="I2543" t="b">
        <v>0</v>
      </c>
      <c r="J2543" t="b">
        <v>0</v>
      </c>
      <c r="K2543">
        <v>3.88</v>
      </c>
      <c r="L2543">
        <v>20.6</v>
      </c>
      <c r="M2543">
        <v>72.099999999999994</v>
      </c>
      <c r="N2543">
        <v>0</v>
      </c>
      <c r="O2543" s="2" t="s">
        <v>51</v>
      </c>
      <c r="P2543" s="2" t="s">
        <v>49</v>
      </c>
      <c r="Q2543">
        <v>189</v>
      </c>
      <c r="R2543" t="b">
        <v>0</v>
      </c>
      <c r="S2543" s="3">
        <v>45673</v>
      </c>
      <c r="T2543" s="2" t="s">
        <v>38</v>
      </c>
      <c r="U2543" t="b">
        <v>0</v>
      </c>
      <c r="V2543" s="2" t="s">
        <v>32</v>
      </c>
      <c r="W2543">
        <v>21</v>
      </c>
      <c r="X2543" s="2" t="s">
        <v>33</v>
      </c>
      <c r="Y2543">
        <v>1</v>
      </c>
      <c r="Z2543" s="2" t="s">
        <v>38</v>
      </c>
      <c r="AA2543" s="2" t="s">
        <v>34</v>
      </c>
      <c r="AB2543" s="2" t="s">
        <v>35</v>
      </c>
    </row>
    <row r="2544" spans="1:28">
      <c r="A2544" s="1">
        <v>45673.916666666664</v>
      </c>
      <c r="B2544" s="2" t="s">
        <v>50</v>
      </c>
      <c r="C2544">
        <v>25.81</v>
      </c>
      <c r="D2544">
        <v>33.79</v>
      </c>
      <c r="E2544">
        <v>10.77</v>
      </c>
      <c r="F2544">
        <v>21.54</v>
      </c>
      <c r="G2544" t="b">
        <v>0</v>
      </c>
      <c r="H2544" t="b">
        <v>0</v>
      </c>
      <c r="I2544" t="b">
        <v>0</v>
      </c>
      <c r="J2544" t="b">
        <v>0</v>
      </c>
      <c r="K2544">
        <v>0.53</v>
      </c>
      <c r="L2544">
        <v>19.5</v>
      </c>
      <c r="M2544">
        <v>76.5</v>
      </c>
      <c r="N2544">
        <v>0</v>
      </c>
      <c r="O2544" s="2" t="s">
        <v>51</v>
      </c>
      <c r="P2544" s="2" t="s">
        <v>49</v>
      </c>
      <c r="Q2544">
        <v>229</v>
      </c>
      <c r="R2544" t="b">
        <v>0</v>
      </c>
      <c r="S2544" s="3">
        <v>45673</v>
      </c>
      <c r="T2544" s="2" t="s">
        <v>38</v>
      </c>
      <c r="U2544" t="b">
        <v>0</v>
      </c>
      <c r="V2544" s="2" t="s">
        <v>32</v>
      </c>
      <c r="W2544">
        <v>22</v>
      </c>
      <c r="X2544" s="2" t="s">
        <v>33</v>
      </c>
      <c r="Y2544">
        <v>1</v>
      </c>
      <c r="Z2544" s="2" t="s">
        <v>38</v>
      </c>
      <c r="AA2544" s="2" t="s">
        <v>34</v>
      </c>
      <c r="AB2544" s="2" t="s">
        <v>35</v>
      </c>
    </row>
    <row r="2545" spans="1:28">
      <c r="A2545" s="1">
        <v>45673.958333333336</v>
      </c>
      <c r="B2545" s="2" t="s">
        <v>50</v>
      </c>
      <c r="C2545">
        <v>23.57</v>
      </c>
      <c r="D2545">
        <v>36.14</v>
      </c>
      <c r="E2545">
        <v>21.86</v>
      </c>
      <c r="F2545">
        <v>18.46</v>
      </c>
      <c r="G2545" t="b">
        <v>0</v>
      </c>
      <c r="H2545" t="b">
        <v>0</v>
      </c>
      <c r="I2545" t="b">
        <v>0</v>
      </c>
      <c r="J2545" t="b">
        <v>0</v>
      </c>
      <c r="K2545">
        <v>1.1200000000000001</v>
      </c>
      <c r="L2545">
        <v>18.600000000000001</v>
      </c>
      <c r="M2545">
        <v>72.5</v>
      </c>
      <c r="N2545">
        <v>0</v>
      </c>
      <c r="O2545" s="2" t="s">
        <v>51</v>
      </c>
      <c r="P2545" s="2" t="s">
        <v>49</v>
      </c>
      <c r="Q2545">
        <v>186</v>
      </c>
      <c r="R2545" t="b">
        <v>0</v>
      </c>
      <c r="S2545" s="3">
        <v>45673</v>
      </c>
      <c r="T2545" s="2" t="s">
        <v>38</v>
      </c>
      <c r="U2545" t="b">
        <v>0</v>
      </c>
      <c r="V2545" s="2" t="s">
        <v>32</v>
      </c>
      <c r="W2545">
        <v>23</v>
      </c>
      <c r="X2545" s="2" t="s">
        <v>33</v>
      </c>
      <c r="Y2545">
        <v>1</v>
      </c>
      <c r="Z2545" s="2" t="s">
        <v>38</v>
      </c>
      <c r="AA2545" s="2" t="s">
        <v>34</v>
      </c>
      <c r="AB2545" s="2" t="s">
        <v>35</v>
      </c>
    </row>
    <row r="2546" spans="1:28">
      <c r="A2546" s="1">
        <v>45674</v>
      </c>
      <c r="B2546" s="2" t="s">
        <v>50</v>
      </c>
      <c r="C2546">
        <v>22.11</v>
      </c>
      <c r="D2546">
        <v>57.55</v>
      </c>
      <c r="E2546">
        <v>24.46</v>
      </c>
      <c r="F2546">
        <v>30.37</v>
      </c>
      <c r="G2546" t="b">
        <v>0</v>
      </c>
      <c r="H2546" t="b">
        <v>0</v>
      </c>
      <c r="I2546" t="b">
        <v>0</v>
      </c>
      <c r="J2546" t="b">
        <v>0</v>
      </c>
      <c r="K2546">
        <v>0.88</v>
      </c>
      <c r="L2546">
        <v>15.2</v>
      </c>
      <c r="M2546">
        <v>62.7</v>
      </c>
      <c r="N2546">
        <v>0</v>
      </c>
      <c r="O2546" s="2" t="s">
        <v>51</v>
      </c>
      <c r="P2546" s="2" t="s">
        <v>49</v>
      </c>
      <c r="Q2546">
        <v>174</v>
      </c>
      <c r="R2546" t="b">
        <v>0</v>
      </c>
      <c r="S2546" s="3">
        <v>45674</v>
      </c>
      <c r="T2546" s="2" t="s">
        <v>39</v>
      </c>
      <c r="U2546" t="b">
        <v>0</v>
      </c>
      <c r="V2546" s="2" t="s">
        <v>32</v>
      </c>
      <c r="W2546">
        <v>0</v>
      </c>
      <c r="X2546" s="2" t="s">
        <v>33</v>
      </c>
      <c r="Y2546">
        <v>1</v>
      </c>
      <c r="Z2546" s="2" t="s">
        <v>39</v>
      </c>
      <c r="AA2546" s="2" t="s">
        <v>34</v>
      </c>
      <c r="AB2546" s="2" t="s">
        <v>35</v>
      </c>
    </row>
    <row r="2547" spans="1:28">
      <c r="A2547" s="1">
        <v>45674.041666666664</v>
      </c>
      <c r="B2547" s="2" t="s">
        <v>50</v>
      </c>
      <c r="C2547">
        <v>23</v>
      </c>
      <c r="D2547">
        <v>31.97</v>
      </c>
      <c r="E2547">
        <v>6.51</v>
      </c>
      <c r="F2547">
        <v>21.66</v>
      </c>
      <c r="G2547" t="b">
        <v>0</v>
      </c>
      <c r="H2547" t="b">
        <v>0</v>
      </c>
      <c r="I2547" t="b">
        <v>0</v>
      </c>
      <c r="J2547" t="b">
        <v>0</v>
      </c>
      <c r="K2547">
        <v>2.0299999999999998</v>
      </c>
      <c r="L2547">
        <v>18.3</v>
      </c>
      <c r="M2547">
        <v>73</v>
      </c>
      <c r="N2547">
        <v>0</v>
      </c>
      <c r="O2547" s="2" t="s">
        <v>51</v>
      </c>
      <c r="P2547" s="2" t="s">
        <v>49</v>
      </c>
      <c r="Q2547">
        <v>190</v>
      </c>
      <c r="R2547" t="b">
        <v>0</v>
      </c>
      <c r="S2547" s="3">
        <v>45674</v>
      </c>
      <c r="T2547" s="2" t="s">
        <v>39</v>
      </c>
      <c r="U2547" t="b">
        <v>0</v>
      </c>
      <c r="V2547" s="2" t="s">
        <v>32</v>
      </c>
      <c r="W2547">
        <v>1</v>
      </c>
      <c r="X2547" s="2" t="s">
        <v>33</v>
      </c>
      <c r="Y2547">
        <v>1</v>
      </c>
      <c r="Z2547" s="2" t="s">
        <v>39</v>
      </c>
      <c r="AA2547" s="2" t="s">
        <v>34</v>
      </c>
      <c r="AB2547" s="2" t="s">
        <v>35</v>
      </c>
    </row>
    <row r="2548" spans="1:28">
      <c r="A2548" s="1">
        <v>45674.083333333336</v>
      </c>
      <c r="B2548" s="2" t="s">
        <v>50</v>
      </c>
      <c r="C2548">
        <v>2</v>
      </c>
      <c r="D2548">
        <v>29.27</v>
      </c>
      <c r="E2548">
        <v>14.48</v>
      </c>
      <c r="F2548">
        <v>7.77</v>
      </c>
      <c r="G2548" t="b">
        <v>0</v>
      </c>
      <c r="H2548" t="b">
        <v>0</v>
      </c>
      <c r="I2548" t="b">
        <v>0</v>
      </c>
      <c r="J2548" t="b">
        <v>0</v>
      </c>
      <c r="K2548">
        <v>3.68</v>
      </c>
      <c r="L2548">
        <v>14.7</v>
      </c>
      <c r="M2548">
        <v>77</v>
      </c>
      <c r="N2548">
        <v>0</v>
      </c>
      <c r="O2548" s="2" t="s">
        <v>51</v>
      </c>
      <c r="P2548" s="2" t="s">
        <v>49</v>
      </c>
      <c r="Q2548">
        <v>167</v>
      </c>
      <c r="R2548" t="b">
        <v>0</v>
      </c>
      <c r="S2548" s="3">
        <v>45674</v>
      </c>
      <c r="T2548" s="2" t="s">
        <v>39</v>
      </c>
      <c r="U2548" t="b">
        <v>0</v>
      </c>
      <c r="V2548" s="2" t="s">
        <v>32</v>
      </c>
      <c r="W2548">
        <v>2</v>
      </c>
      <c r="X2548" s="2" t="s">
        <v>33</v>
      </c>
      <c r="Y2548">
        <v>1</v>
      </c>
      <c r="Z2548" s="2" t="s">
        <v>39</v>
      </c>
      <c r="AA2548" s="2" t="s">
        <v>34</v>
      </c>
      <c r="AB2548" s="2" t="s">
        <v>35</v>
      </c>
    </row>
    <row r="2549" spans="1:28">
      <c r="A2549" s="1">
        <v>45674.125</v>
      </c>
      <c r="B2549" s="2" t="s">
        <v>50</v>
      </c>
      <c r="C2549">
        <v>30.13</v>
      </c>
      <c r="D2549">
        <v>50.43</v>
      </c>
      <c r="E2549">
        <v>20.53</v>
      </c>
      <c r="F2549">
        <v>26.47</v>
      </c>
      <c r="G2549" t="b">
        <v>0</v>
      </c>
      <c r="H2549" t="b">
        <v>0</v>
      </c>
      <c r="I2549" t="b">
        <v>0</v>
      </c>
      <c r="J2549" t="b">
        <v>0</v>
      </c>
      <c r="K2549">
        <v>3.92</v>
      </c>
      <c r="L2549">
        <v>16.2</v>
      </c>
      <c r="M2549">
        <v>81.5</v>
      </c>
      <c r="N2549">
        <v>0</v>
      </c>
      <c r="O2549" s="2" t="s">
        <v>51</v>
      </c>
      <c r="P2549" s="2" t="s">
        <v>49</v>
      </c>
      <c r="Q2549">
        <v>184</v>
      </c>
      <c r="R2549" t="b">
        <v>0</v>
      </c>
      <c r="S2549" s="3">
        <v>45674</v>
      </c>
      <c r="T2549" s="2" t="s">
        <v>39</v>
      </c>
      <c r="U2549" t="b">
        <v>0</v>
      </c>
      <c r="V2549" s="2" t="s">
        <v>32</v>
      </c>
      <c r="W2549">
        <v>3</v>
      </c>
      <c r="X2549" s="2" t="s">
        <v>33</v>
      </c>
      <c r="Y2549">
        <v>1</v>
      </c>
      <c r="Z2549" s="2" t="s">
        <v>39</v>
      </c>
      <c r="AA2549" s="2" t="s">
        <v>34</v>
      </c>
      <c r="AB2549" s="2" t="s">
        <v>35</v>
      </c>
    </row>
    <row r="2550" spans="1:28">
      <c r="A2550" s="1">
        <v>45674.166666666664</v>
      </c>
      <c r="B2550" s="2" t="s">
        <v>50</v>
      </c>
      <c r="C2550">
        <v>25.69</v>
      </c>
      <c r="D2550">
        <v>34.53</v>
      </c>
      <c r="E2550">
        <v>8.6199999999999992</v>
      </c>
      <c r="F2550">
        <v>22.37</v>
      </c>
      <c r="G2550" t="b">
        <v>0</v>
      </c>
      <c r="H2550" t="b">
        <v>0</v>
      </c>
      <c r="I2550" t="b">
        <v>0</v>
      </c>
      <c r="J2550" t="b">
        <v>0</v>
      </c>
      <c r="K2550">
        <v>3.74</v>
      </c>
      <c r="L2550">
        <v>20.8</v>
      </c>
      <c r="M2550">
        <v>58.8</v>
      </c>
      <c r="N2550">
        <v>2.64</v>
      </c>
      <c r="O2550" s="2" t="s">
        <v>51</v>
      </c>
      <c r="P2550" s="2" t="s">
        <v>49</v>
      </c>
      <c r="Q2550">
        <v>152</v>
      </c>
      <c r="R2550" t="b">
        <v>0</v>
      </c>
      <c r="S2550" s="3">
        <v>45674</v>
      </c>
      <c r="T2550" s="2" t="s">
        <v>39</v>
      </c>
      <c r="U2550" t="b">
        <v>0</v>
      </c>
      <c r="V2550" s="2" t="s">
        <v>32</v>
      </c>
      <c r="W2550">
        <v>4</v>
      </c>
      <c r="X2550" s="2" t="s">
        <v>36</v>
      </c>
      <c r="Y2550">
        <v>1</v>
      </c>
      <c r="Z2550" s="2" t="s">
        <v>39</v>
      </c>
      <c r="AA2550" s="2" t="s">
        <v>34</v>
      </c>
      <c r="AB2550" s="2" t="s">
        <v>35</v>
      </c>
    </row>
    <row r="2551" spans="1:28">
      <c r="A2551" s="1">
        <v>45674.208333333336</v>
      </c>
      <c r="B2551" s="2" t="s">
        <v>50</v>
      </c>
      <c r="C2551">
        <v>27.86</v>
      </c>
      <c r="D2551">
        <v>32.03</v>
      </c>
      <c r="E2551">
        <v>18.52</v>
      </c>
      <c r="F2551">
        <v>26.43</v>
      </c>
      <c r="G2551" t="b">
        <v>0</v>
      </c>
      <c r="H2551" t="b">
        <v>0</v>
      </c>
      <c r="I2551" t="b">
        <v>0</v>
      </c>
      <c r="J2551" t="b">
        <v>0</v>
      </c>
      <c r="K2551">
        <v>1.78</v>
      </c>
      <c r="L2551">
        <v>21</v>
      </c>
      <c r="M2551">
        <v>63.9</v>
      </c>
      <c r="N2551">
        <v>0</v>
      </c>
      <c r="O2551" s="2" t="s">
        <v>51</v>
      </c>
      <c r="P2551" s="2" t="s">
        <v>49</v>
      </c>
      <c r="Q2551">
        <v>219</v>
      </c>
      <c r="R2551" t="b">
        <v>0</v>
      </c>
      <c r="S2551" s="3">
        <v>45674</v>
      </c>
      <c r="T2551" s="2" t="s">
        <v>39</v>
      </c>
      <c r="U2551" t="b">
        <v>0</v>
      </c>
      <c r="V2551" s="2" t="s">
        <v>32</v>
      </c>
      <c r="W2551">
        <v>5</v>
      </c>
      <c r="X2551" s="2" t="s">
        <v>33</v>
      </c>
      <c r="Y2551">
        <v>1</v>
      </c>
      <c r="Z2551" s="2" t="s">
        <v>39</v>
      </c>
      <c r="AA2551" s="2" t="s">
        <v>34</v>
      </c>
      <c r="AB2551" s="2" t="s">
        <v>35</v>
      </c>
    </row>
    <row r="2552" spans="1:28">
      <c r="A2552" s="1">
        <v>45674.25</v>
      </c>
      <c r="B2552" s="2" t="s">
        <v>50</v>
      </c>
      <c r="C2552">
        <v>16.39</v>
      </c>
      <c r="D2552">
        <v>35.43</v>
      </c>
      <c r="E2552">
        <v>13.01</v>
      </c>
      <c r="F2552">
        <v>21.73</v>
      </c>
      <c r="G2552" t="b">
        <v>0</v>
      </c>
      <c r="H2552" t="b">
        <v>0</v>
      </c>
      <c r="I2552" t="b">
        <v>0</v>
      </c>
      <c r="J2552" t="b">
        <v>0</v>
      </c>
      <c r="K2552">
        <v>0.73</v>
      </c>
      <c r="L2552">
        <v>23.4</v>
      </c>
      <c r="N2552">
        <v>0</v>
      </c>
      <c r="O2552" s="2" t="s">
        <v>51</v>
      </c>
      <c r="P2552" s="2" t="s">
        <v>49</v>
      </c>
      <c r="Q2552">
        <v>221</v>
      </c>
      <c r="R2552" t="b">
        <v>0</v>
      </c>
      <c r="S2552" s="3">
        <v>45674</v>
      </c>
      <c r="T2552" s="2" t="s">
        <v>39</v>
      </c>
      <c r="U2552" t="b">
        <v>0</v>
      </c>
      <c r="V2552" s="2" t="s">
        <v>32</v>
      </c>
      <c r="W2552">
        <v>6</v>
      </c>
      <c r="X2552" s="2" t="s">
        <v>33</v>
      </c>
      <c r="Y2552">
        <v>1</v>
      </c>
      <c r="Z2552" s="2" t="s">
        <v>39</v>
      </c>
      <c r="AA2552" s="2" t="s">
        <v>34</v>
      </c>
      <c r="AB2552" s="2" t="s">
        <v>35</v>
      </c>
    </row>
    <row r="2553" spans="1:28">
      <c r="A2553" s="1">
        <v>45674.291666666664</v>
      </c>
      <c r="B2553" s="2" t="s">
        <v>50</v>
      </c>
      <c r="C2553">
        <v>13.43</v>
      </c>
      <c r="D2553">
        <v>40.39</v>
      </c>
      <c r="E2553">
        <v>12.03</v>
      </c>
      <c r="F2553">
        <v>12.77</v>
      </c>
      <c r="G2553" t="b">
        <v>0</v>
      </c>
      <c r="H2553" t="b">
        <v>0</v>
      </c>
      <c r="I2553" t="b">
        <v>0</v>
      </c>
      <c r="J2553" t="b">
        <v>0</v>
      </c>
      <c r="K2553">
        <v>3.54</v>
      </c>
      <c r="L2553">
        <v>21.5</v>
      </c>
      <c r="M2553">
        <v>65.8</v>
      </c>
      <c r="N2553">
        <v>0</v>
      </c>
      <c r="O2553" s="2" t="s">
        <v>51</v>
      </c>
      <c r="P2553" s="2" t="s">
        <v>49</v>
      </c>
      <c r="Q2553">
        <v>286</v>
      </c>
      <c r="R2553" t="b">
        <v>1</v>
      </c>
      <c r="S2553" s="3">
        <v>45674</v>
      </c>
      <c r="T2553" s="2" t="s">
        <v>39</v>
      </c>
      <c r="U2553" t="b">
        <v>0</v>
      </c>
      <c r="V2553" s="2" t="s">
        <v>32</v>
      </c>
      <c r="W2553">
        <v>7</v>
      </c>
      <c r="X2553" s="2" t="s">
        <v>33</v>
      </c>
      <c r="Y2553">
        <v>1</v>
      </c>
      <c r="Z2553" s="2" t="s">
        <v>39</v>
      </c>
      <c r="AA2553" s="2" t="s">
        <v>34</v>
      </c>
      <c r="AB2553" s="2" t="s">
        <v>37</v>
      </c>
    </row>
    <row r="2554" spans="1:28">
      <c r="A2554" s="1">
        <v>45674.333333333336</v>
      </c>
      <c r="B2554" s="2" t="s">
        <v>50</v>
      </c>
      <c r="C2554">
        <v>13.41</v>
      </c>
      <c r="D2554">
        <v>35.78</v>
      </c>
      <c r="E2554">
        <v>22.33</v>
      </c>
      <c r="F2554">
        <v>20.190000000000001</v>
      </c>
      <c r="G2554" t="b">
        <v>0</v>
      </c>
      <c r="H2554" t="b">
        <v>0</v>
      </c>
      <c r="I2554" t="b">
        <v>0</v>
      </c>
      <c r="J2554" t="b">
        <v>0</v>
      </c>
      <c r="K2554">
        <v>2.84</v>
      </c>
      <c r="L2554">
        <v>21.2</v>
      </c>
      <c r="M2554">
        <v>56.6</v>
      </c>
      <c r="N2554">
        <v>0</v>
      </c>
      <c r="O2554" s="2" t="s">
        <v>51</v>
      </c>
      <c r="P2554" s="2" t="s">
        <v>49</v>
      </c>
      <c r="Q2554">
        <v>275</v>
      </c>
      <c r="R2554" t="b">
        <v>1</v>
      </c>
      <c r="S2554" s="3">
        <v>45674</v>
      </c>
      <c r="T2554" s="2" t="s">
        <v>39</v>
      </c>
      <c r="U2554" t="b">
        <v>0</v>
      </c>
      <c r="V2554" s="2" t="s">
        <v>32</v>
      </c>
      <c r="W2554">
        <v>8</v>
      </c>
      <c r="X2554" s="2" t="s">
        <v>33</v>
      </c>
      <c r="Y2554">
        <v>1</v>
      </c>
      <c r="Z2554" s="2" t="s">
        <v>39</v>
      </c>
      <c r="AA2554" s="2" t="s">
        <v>34</v>
      </c>
      <c r="AB2554" s="2" t="s">
        <v>37</v>
      </c>
    </row>
    <row r="2555" spans="1:28">
      <c r="A2555" s="1">
        <v>45674.375</v>
      </c>
      <c r="B2555" s="2" t="s">
        <v>50</v>
      </c>
      <c r="C2555">
        <v>6.34</v>
      </c>
      <c r="D2555">
        <v>35.08</v>
      </c>
      <c r="E2555">
        <v>15.16</v>
      </c>
      <c r="F2555">
        <v>15.27</v>
      </c>
      <c r="G2555" t="b">
        <v>0</v>
      </c>
      <c r="H2555" t="b">
        <v>0</v>
      </c>
      <c r="I2555" t="b">
        <v>0</v>
      </c>
      <c r="J2555" t="b">
        <v>0</v>
      </c>
      <c r="K2555">
        <v>3.85</v>
      </c>
      <c r="L2555">
        <v>24.1</v>
      </c>
      <c r="M2555">
        <v>66.900000000000006</v>
      </c>
      <c r="N2555">
        <v>0</v>
      </c>
      <c r="O2555" s="2" t="s">
        <v>51</v>
      </c>
      <c r="P2555" s="2" t="s">
        <v>49</v>
      </c>
      <c r="Q2555">
        <v>258</v>
      </c>
      <c r="R2555" t="b">
        <v>1</v>
      </c>
      <c r="S2555" s="3">
        <v>45674</v>
      </c>
      <c r="T2555" s="2" t="s">
        <v>39</v>
      </c>
      <c r="U2555" t="b">
        <v>0</v>
      </c>
      <c r="V2555" s="2" t="s">
        <v>32</v>
      </c>
      <c r="W2555">
        <v>9</v>
      </c>
      <c r="X2555" s="2" t="s">
        <v>33</v>
      </c>
      <c r="Y2555">
        <v>1</v>
      </c>
      <c r="Z2555" s="2" t="s">
        <v>39</v>
      </c>
      <c r="AA2555" s="2" t="s">
        <v>34</v>
      </c>
      <c r="AB2555" s="2" t="s">
        <v>37</v>
      </c>
    </row>
    <row r="2556" spans="1:28">
      <c r="A2556" s="1">
        <v>45674.416666666664</v>
      </c>
      <c r="B2556" s="2" t="s">
        <v>50</v>
      </c>
      <c r="C2556">
        <v>12.95</v>
      </c>
      <c r="D2556">
        <v>31.32</v>
      </c>
      <c r="E2556">
        <v>9.89</v>
      </c>
      <c r="F2556">
        <v>21.83</v>
      </c>
      <c r="G2556" t="b">
        <v>0</v>
      </c>
      <c r="H2556" t="b">
        <v>0</v>
      </c>
      <c r="I2556" t="b">
        <v>0</v>
      </c>
      <c r="J2556" t="b">
        <v>0</v>
      </c>
      <c r="K2556">
        <v>3.99</v>
      </c>
      <c r="L2556">
        <v>25.7</v>
      </c>
      <c r="N2556">
        <v>0</v>
      </c>
      <c r="O2556" s="2" t="s">
        <v>51</v>
      </c>
      <c r="P2556" s="2" t="s">
        <v>49</v>
      </c>
      <c r="Q2556">
        <v>197</v>
      </c>
      <c r="R2556" t="b">
        <v>0</v>
      </c>
      <c r="S2556" s="3">
        <v>45674</v>
      </c>
      <c r="T2556" s="2" t="s">
        <v>39</v>
      </c>
      <c r="U2556" t="b">
        <v>0</v>
      </c>
      <c r="V2556" s="2" t="s">
        <v>32</v>
      </c>
      <c r="W2556">
        <v>10</v>
      </c>
      <c r="X2556" s="2" t="s">
        <v>33</v>
      </c>
      <c r="Y2556">
        <v>1</v>
      </c>
      <c r="Z2556" s="2" t="s">
        <v>39</v>
      </c>
      <c r="AA2556" s="2" t="s">
        <v>34</v>
      </c>
      <c r="AB2556" s="2" t="s">
        <v>35</v>
      </c>
    </row>
    <row r="2557" spans="1:28">
      <c r="A2557" s="1">
        <v>45674.458333333336</v>
      </c>
      <c r="B2557" s="2" t="s">
        <v>50</v>
      </c>
      <c r="C2557">
        <v>8.2799999999999994</v>
      </c>
      <c r="D2557">
        <v>29.73</v>
      </c>
      <c r="E2557">
        <v>16.329999999999998</v>
      </c>
      <c r="F2557">
        <v>12.49</v>
      </c>
      <c r="G2557" t="b">
        <v>0</v>
      </c>
      <c r="H2557" t="b">
        <v>0</v>
      </c>
      <c r="I2557" t="b">
        <v>0</v>
      </c>
      <c r="J2557" t="b">
        <v>0</v>
      </c>
      <c r="K2557">
        <v>3.15</v>
      </c>
      <c r="L2557">
        <v>26.5</v>
      </c>
      <c r="M2557">
        <v>62.6</v>
      </c>
      <c r="N2557">
        <v>0</v>
      </c>
      <c r="O2557" s="2" t="s">
        <v>51</v>
      </c>
      <c r="P2557" s="2" t="s">
        <v>49</v>
      </c>
      <c r="Q2557">
        <v>212</v>
      </c>
      <c r="R2557" t="b">
        <v>0</v>
      </c>
      <c r="S2557" s="3">
        <v>45674</v>
      </c>
      <c r="T2557" s="2" t="s">
        <v>39</v>
      </c>
      <c r="U2557" t="b">
        <v>0</v>
      </c>
      <c r="V2557" s="2" t="s">
        <v>32</v>
      </c>
      <c r="W2557">
        <v>11</v>
      </c>
      <c r="X2557" s="2" t="s">
        <v>33</v>
      </c>
      <c r="Y2557">
        <v>1</v>
      </c>
      <c r="Z2557" s="2" t="s">
        <v>39</v>
      </c>
      <c r="AA2557" s="2" t="s">
        <v>34</v>
      </c>
      <c r="AB2557" s="2" t="s">
        <v>35</v>
      </c>
    </row>
    <row r="2558" spans="1:28">
      <c r="A2558" s="1">
        <v>45674.5</v>
      </c>
      <c r="B2558" s="2" t="s">
        <v>50</v>
      </c>
      <c r="C2558">
        <v>7.06</v>
      </c>
      <c r="D2558">
        <v>10.35</v>
      </c>
      <c r="E2558">
        <v>10.3</v>
      </c>
      <c r="F2558">
        <v>5</v>
      </c>
      <c r="G2558" t="b">
        <v>0</v>
      </c>
      <c r="H2558" t="b">
        <v>0</v>
      </c>
      <c r="I2558" t="b">
        <v>0</v>
      </c>
      <c r="J2558" t="b">
        <v>0</v>
      </c>
      <c r="K2558">
        <v>3.71</v>
      </c>
      <c r="L2558">
        <v>28.9</v>
      </c>
      <c r="M2558">
        <v>61.9</v>
      </c>
      <c r="N2558">
        <v>0.6</v>
      </c>
      <c r="O2558" s="2" t="s">
        <v>51</v>
      </c>
      <c r="P2558" s="2" t="s">
        <v>49</v>
      </c>
      <c r="Q2558">
        <v>166</v>
      </c>
      <c r="R2558" t="b">
        <v>0</v>
      </c>
      <c r="S2558" s="3">
        <v>45674</v>
      </c>
      <c r="T2558" s="2" t="s">
        <v>39</v>
      </c>
      <c r="U2558" t="b">
        <v>0</v>
      </c>
      <c r="V2558" s="2" t="s">
        <v>32</v>
      </c>
      <c r="W2558">
        <v>12</v>
      </c>
      <c r="X2558" s="2" t="s">
        <v>36</v>
      </c>
      <c r="Y2558">
        <v>1</v>
      </c>
      <c r="Z2558" s="2" t="s">
        <v>39</v>
      </c>
      <c r="AA2558" s="2" t="s">
        <v>34</v>
      </c>
      <c r="AB2558" s="2" t="s">
        <v>35</v>
      </c>
    </row>
    <row r="2559" spans="1:28">
      <c r="A2559" s="1">
        <v>45674.541666666664</v>
      </c>
      <c r="B2559" s="2" t="s">
        <v>50</v>
      </c>
      <c r="D2559">
        <v>56.64</v>
      </c>
      <c r="E2559">
        <v>15.38</v>
      </c>
      <c r="F2559">
        <v>24.19</v>
      </c>
      <c r="G2559" t="b">
        <v>0</v>
      </c>
      <c r="H2559" t="b">
        <v>0</v>
      </c>
      <c r="I2559" t="b">
        <v>0</v>
      </c>
      <c r="J2559" t="b">
        <v>0</v>
      </c>
      <c r="K2559">
        <v>2.89</v>
      </c>
      <c r="L2559">
        <v>26.3</v>
      </c>
      <c r="M2559">
        <v>59.9</v>
      </c>
      <c r="N2559">
        <v>0</v>
      </c>
      <c r="O2559" s="2" t="s">
        <v>51</v>
      </c>
      <c r="P2559" s="2" t="s">
        <v>49</v>
      </c>
      <c r="Q2559">
        <v>175</v>
      </c>
      <c r="R2559" t="b">
        <v>0</v>
      </c>
      <c r="S2559" s="3">
        <v>45674</v>
      </c>
      <c r="T2559" s="2" t="s">
        <v>39</v>
      </c>
      <c r="U2559" t="b">
        <v>0</v>
      </c>
      <c r="V2559" s="2" t="s">
        <v>32</v>
      </c>
      <c r="W2559">
        <v>13</v>
      </c>
      <c r="X2559" s="2" t="s">
        <v>33</v>
      </c>
      <c r="Y2559">
        <v>1</v>
      </c>
      <c r="Z2559" s="2" t="s">
        <v>39</v>
      </c>
      <c r="AA2559" s="2" t="s">
        <v>34</v>
      </c>
      <c r="AB2559" s="2" t="s">
        <v>35</v>
      </c>
    </row>
    <row r="2560" spans="1:28">
      <c r="A2560" s="1">
        <v>45674.583333333336</v>
      </c>
      <c r="B2560" s="2" t="s">
        <v>50</v>
      </c>
      <c r="C2560">
        <v>22.49</v>
      </c>
      <c r="D2560">
        <v>25.87</v>
      </c>
      <c r="E2560">
        <v>12.31</v>
      </c>
      <c r="F2560">
        <v>17.22</v>
      </c>
      <c r="G2560" t="b">
        <v>0</v>
      </c>
      <c r="H2560" t="b">
        <v>0</v>
      </c>
      <c r="I2560" t="b">
        <v>0</v>
      </c>
      <c r="J2560" t="b">
        <v>0</v>
      </c>
      <c r="K2560">
        <v>3.09</v>
      </c>
      <c r="L2560">
        <v>27.5</v>
      </c>
      <c r="M2560">
        <v>73</v>
      </c>
      <c r="N2560">
        <v>0</v>
      </c>
      <c r="O2560" s="2" t="s">
        <v>51</v>
      </c>
      <c r="P2560" s="2" t="s">
        <v>49</v>
      </c>
      <c r="Q2560">
        <v>195</v>
      </c>
      <c r="R2560" t="b">
        <v>0</v>
      </c>
      <c r="S2560" s="3">
        <v>45674</v>
      </c>
      <c r="T2560" s="2" t="s">
        <v>39</v>
      </c>
      <c r="U2560" t="b">
        <v>0</v>
      </c>
      <c r="V2560" s="2" t="s">
        <v>32</v>
      </c>
      <c r="W2560">
        <v>14</v>
      </c>
      <c r="X2560" s="2" t="s">
        <v>33</v>
      </c>
      <c r="Y2560">
        <v>1</v>
      </c>
      <c r="Z2560" s="2" t="s">
        <v>39</v>
      </c>
      <c r="AA2560" s="2" t="s">
        <v>34</v>
      </c>
      <c r="AB2560" s="2" t="s">
        <v>35</v>
      </c>
    </row>
    <row r="2561" spans="1:28">
      <c r="A2561" s="1">
        <v>45674.625</v>
      </c>
      <c r="B2561" s="2" t="s">
        <v>50</v>
      </c>
      <c r="C2561">
        <v>18.54</v>
      </c>
      <c r="D2561">
        <v>33.26</v>
      </c>
      <c r="E2561">
        <v>10.25</v>
      </c>
      <c r="F2561">
        <v>15.63</v>
      </c>
      <c r="G2561" t="b">
        <v>0</v>
      </c>
      <c r="H2561" t="b">
        <v>0</v>
      </c>
      <c r="I2561" t="b">
        <v>0</v>
      </c>
      <c r="J2561" t="b">
        <v>0</v>
      </c>
      <c r="K2561">
        <v>1.46</v>
      </c>
      <c r="L2561">
        <v>24.6</v>
      </c>
      <c r="M2561">
        <v>56</v>
      </c>
      <c r="N2561">
        <v>0</v>
      </c>
      <c r="O2561" s="2" t="s">
        <v>51</v>
      </c>
      <c r="P2561" s="2" t="s">
        <v>49</v>
      </c>
      <c r="Q2561">
        <v>220</v>
      </c>
      <c r="R2561" t="b">
        <v>0</v>
      </c>
      <c r="S2561" s="3">
        <v>45674</v>
      </c>
      <c r="T2561" s="2" t="s">
        <v>39</v>
      </c>
      <c r="U2561" t="b">
        <v>0</v>
      </c>
      <c r="V2561" s="2" t="s">
        <v>32</v>
      </c>
      <c r="W2561">
        <v>15</v>
      </c>
      <c r="X2561" s="2" t="s">
        <v>33</v>
      </c>
      <c r="Y2561">
        <v>1</v>
      </c>
      <c r="Z2561" s="2" t="s">
        <v>39</v>
      </c>
      <c r="AA2561" s="2" t="s">
        <v>34</v>
      </c>
      <c r="AB2561" s="2" t="s">
        <v>35</v>
      </c>
    </row>
    <row r="2562" spans="1:28">
      <c r="A2562" s="1">
        <v>45674.666666666664</v>
      </c>
      <c r="B2562" s="2" t="s">
        <v>50</v>
      </c>
      <c r="C2562">
        <v>27.69</v>
      </c>
      <c r="D2562">
        <v>35.5</v>
      </c>
      <c r="E2562">
        <v>18.09</v>
      </c>
      <c r="F2562">
        <v>16.670000000000002</v>
      </c>
      <c r="G2562" t="b">
        <v>0</v>
      </c>
      <c r="H2562" t="b">
        <v>0</v>
      </c>
      <c r="I2562" t="b">
        <v>0</v>
      </c>
      <c r="J2562" t="b">
        <v>0</v>
      </c>
      <c r="K2562">
        <v>1.98</v>
      </c>
      <c r="L2562">
        <v>26.3</v>
      </c>
      <c r="M2562">
        <v>57.3</v>
      </c>
      <c r="N2562">
        <v>0</v>
      </c>
      <c r="O2562" s="2" t="s">
        <v>51</v>
      </c>
      <c r="P2562" s="2" t="s">
        <v>49</v>
      </c>
      <c r="Q2562">
        <v>213</v>
      </c>
      <c r="R2562" t="b">
        <v>0</v>
      </c>
      <c r="S2562" s="3">
        <v>45674</v>
      </c>
      <c r="T2562" s="2" t="s">
        <v>39</v>
      </c>
      <c r="U2562" t="b">
        <v>0</v>
      </c>
      <c r="V2562" s="2" t="s">
        <v>32</v>
      </c>
      <c r="W2562">
        <v>16</v>
      </c>
      <c r="X2562" s="2" t="s">
        <v>33</v>
      </c>
      <c r="Y2562">
        <v>1</v>
      </c>
      <c r="Z2562" s="2" t="s">
        <v>39</v>
      </c>
      <c r="AA2562" s="2" t="s">
        <v>34</v>
      </c>
      <c r="AB2562" s="2" t="s">
        <v>35</v>
      </c>
    </row>
    <row r="2563" spans="1:28">
      <c r="A2563" s="1">
        <v>45674.708333333336</v>
      </c>
      <c r="B2563" s="2" t="s">
        <v>50</v>
      </c>
      <c r="C2563">
        <v>29.68</v>
      </c>
      <c r="D2563">
        <v>34.130000000000003</v>
      </c>
      <c r="E2563">
        <v>28.69</v>
      </c>
      <c r="F2563">
        <v>29.4</v>
      </c>
      <c r="G2563" t="b">
        <v>0</v>
      </c>
      <c r="H2563" t="b">
        <v>0</v>
      </c>
      <c r="I2563" t="b">
        <v>0</v>
      </c>
      <c r="J2563" t="b">
        <v>0</v>
      </c>
      <c r="K2563">
        <v>2.36</v>
      </c>
      <c r="L2563">
        <v>24.5</v>
      </c>
      <c r="M2563">
        <v>63.3</v>
      </c>
      <c r="N2563">
        <v>0</v>
      </c>
      <c r="O2563" s="2" t="s">
        <v>51</v>
      </c>
      <c r="P2563" s="2" t="s">
        <v>49</v>
      </c>
      <c r="Q2563">
        <v>278</v>
      </c>
      <c r="R2563" t="b">
        <v>1</v>
      </c>
      <c r="S2563" s="3">
        <v>45674</v>
      </c>
      <c r="T2563" s="2" t="s">
        <v>39</v>
      </c>
      <c r="U2563" t="b">
        <v>0</v>
      </c>
      <c r="V2563" s="2" t="s">
        <v>32</v>
      </c>
      <c r="W2563">
        <v>17</v>
      </c>
      <c r="X2563" s="2" t="s">
        <v>33</v>
      </c>
      <c r="Y2563">
        <v>1</v>
      </c>
      <c r="Z2563" s="2" t="s">
        <v>39</v>
      </c>
      <c r="AA2563" s="2" t="s">
        <v>34</v>
      </c>
      <c r="AB2563" s="2" t="s">
        <v>37</v>
      </c>
    </row>
    <row r="2564" spans="1:28">
      <c r="A2564" s="1">
        <v>45674.75</v>
      </c>
      <c r="B2564" s="2" t="s">
        <v>50</v>
      </c>
      <c r="C2564">
        <v>17.32</v>
      </c>
      <c r="D2564">
        <v>21.67</v>
      </c>
      <c r="E2564">
        <v>34.35</v>
      </c>
      <c r="F2564">
        <v>24.2</v>
      </c>
      <c r="G2564" t="b">
        <v>0</v>
      </c>
      <c r="H2564" t="b">
        <v>0</v>
      </c>
      <c r="I2564" t="b">
        <v>0</v>
      </c>
      <c r="J2564" t="b">
        <v>0</v>
      </c>
      <c r="K2564">
        <v>3.08</v>
      </c>
      <c r="L2564">
        <v>21.9</v>
      </c>
      <c r="M2564">
        <v>72.099999999999994</v>
      </c>
      <c r="N2564">
        <v>0</v>
      </c>
      <c r="O2564" s="2" t="s">
        <v>51</v>
      </c>
      <c r="P2564" s="2" t="s">
        <v>49</v>
      </c>
      <c r="Q2564">
        <v>314</v>
      </c>
      <c r="R2564" t="b">
        <v>1</v>
      </c>
      <c r="S2564" s="3">
        <v>45674</v>
      </c>
      <c r="T2564" s="2" t="s">
        <v>39</v>
      </c>
      <c r="U2564" t="b">
        <v>0</v>
      </c>
      <c r="V2564" s="2" t="s">
        <v>32</v>
      </c>
      <c r="W2564">
        <v>18</v>
      </c>
      <c r="X2564" s="2" t="s">
        <v>33</v>
      </c>
      <c r="Y2564">
        <v>1</v>
      </c>
      <c r="Z2564" s="2" t="s">
        <v>39</v>
      </c>
      <c r="AA2564" s="2" t="s">
        <v>34</v>
      </c>
      <c r="AB2564" s="2" t="s">
        <v>37</v>
      </c>
    </row>
    <row r="2565" spans="1:28">
      <c r="A2565" s="1">
        <v>45674.791666666664</v>
      </c>
      <c r="B2565" s="2" t="s">
        <v>50</v>
      </c>
      <c r="C2565">
        <v>31.05</v>
      </c>
      <c r="D2565">
        <v>59</v>
      </c>
      <c r="E2565">
        <v>24.26</v>
      </c>
      <c r="F2565">
        <v>38.450000000000003</v>
      </c>
      <c r="G2565" t="b">
        <v>0</v>
      </c>
      <c r="H2565" t="b">
        <v>0</v>
      </c>
      <c r="I2565" t="b">
        <v>0</v>
      </c>
      <c r="J2565" t="b">
        <v>0</v>
      </c>
      <c r="K2565">
        <v>1.65</v>
      </c>
      <c r="L2565">
        <v>21.6</v>
      </c>
      <c r="M2565">
        <v>53.3</v>
      </c>
      <c r="N2565">
        <v>0</v>
      </c>
      <c r="O2565" s="2" t="s">
        <v>51</v>
      </c>
      <c r="P2565" s="2" t="s">
        <v>49</v>
      </c>
      <c r="Q2565">
        <v>275</v>
      </c>
      <c r="R2565" t="b">
        <v>1</v>
      </c>
      <c r="S2565" s="3">
        <v>45674</v>
      </c>
      <c r="T2565" s="2" t="s">
        <v>39</v>
      </c>
      <c r="U2565" t="b">
        <v>0</v>
      </c>
      <c r="V2565" s="2" t="s">
        <v>32</v>
      </c>
      <c r="W2565">
        <v>19</v>
      </c>
      <c r="X2565" s="2" t="s">
        <v>33</v>
      </c>
      <c r="Y2565">
        <v>1</v>
      </c>
      <c r="Z2565" s="2" t="s">
        <v>39</v>
      </c>
      <c r="AA2565" s="2" t="s">
        <v>34</v>
      </c>
      <c r="AB2565" s="2" t="s">
        <v>37</v>
      </c>
    </row>
    <row r="2566" spans="1:28">
      <c r="A2566" s="1">
        <v>45674.833333333336</v>
      </c>
      <c r="B2566" s="2" t="s">
        <v>50</v>
      </c>
      <c r="C2566">
        <v>15.05</v>
      </c>
      <c r="D2566">
        <v>41.87</v>
      </c>
      <c r="E2566">
        <v>12.7</v>
      </c>
      <c r="F2566">
        <v>16.59</v>
      </c>
      <c r="G2566" t="b">
        <v>0</v>
      </c>
      <c r="H2566" t="b">
        <v>0</v>
      </c>
      <c r="I2566" t="b">
        <v>0</v>
      </c>
      <c r="J2566" t="b">
        <v>0</v>
      </c>
      <c r="K2566">
        <v>2.82</v>
      </c>
      <c r="L2566">
        <v>20.399999999999999</v>
      </c>
      <c r="M2566">
        <v>55.7</v>
      </c>
      <c r="N2566">
        <v>0</v>
      </c>
      <c r="O2566" s="2" t="s">
        <v>51</v>
      </c>
      <c r="P2566" s="2" t="s">
        <v>49</v>
      </c>
      <c r="Q2566">
        <v>245</v>
      </c>
      <c r="R2566" t="b">
        <v>0</v>
      </c>
      <c r="S2566" s="3">
        <v>45674</v>
      </c>
      <c r="T2566" s="2" t="s">
        <v>39</v>
      </c>
      <c r="U2566" t="b">
        <v>0</v>
      </c>
      <c r="V2566" s="2" t="s">
        <v>32</v>
      </c>
      <c r="W2566">
        <v>20</v>
      </c>
      <c r="X2566" s="2" t="s">
        <v>33</v>
      </c>
      <c r="Y2566">
        <v>1</v>
      </c>
      <c r="Z2566" s="2" t="s">
        <v>39</v>
      </c>
      <c r="AA2566" s="2" t="s">
        <v>34</v>
      </c>
      <c r="AB2566" s="2" t="s">
        <v>35</v>
      </c>
    </row>
    <row r="2567" spans="1:28">
      <c r="A2567" s="1">
        <v>45674.875</v>
      </c>
      <c r="B2567" s="2" t="s">
        <v>50</v>
      </c>
      <c r="C2567">
        <v>21.25</v>
      </c>
      <c r="D2567">
        <v>24.44</v>
      </c>
      <c r="E2567">
        <v>19.38</v>
      </c>
      <c r="F2567">
        <v>19.100000000000001</v>
      </c>
      <c r="G2567" t="b">
        <v>0</v>
      </c>
      <c r="H2567" t="b">
        <v>0</v>
      </c>
      <c r="I2567" t="b">
        <v>0</v>
      </c>
      <c r="J2567" t="b">
        <v>0</v>
      </c>
      <c r="K2567">
        <v>1.99</v>
      </c>
      <c r="L2567">
        <v>19</v>
      </c>
      <c r="M2567">
        <v>50.8</v>
      </c>
      <c r="N2567">
        <v>0</v>
      </c>
      <c r="O2567" s="2" t="s">
        <v>51</v>
      </c>
      <c r="P2567" s="2" t="s">
        <v>49</v>
      </c>
      <c r="Q2567">
        <v>221</v>
      </c>
      <c r="R2567" t="b">
        <v>0</v>
      </c>
      <c r="S2567" s="3">
        <v>45674</v>
      </c>
      <c r="T2567" s="2" t="s">
        <v>39</v>
      </c>
      <c r="U2567" t="b">
        <v>0</v>
      </c>
      <c r="V2567" s="2" t="s">
        <v>32</v>
      </c>
      <c r="W2567">
        <v>21</v>
      </c>
      <c r="X2567" s="2" t="s">
        <v>33</v>
      </c>
      <c r="Y2567">
        <v>1</v>
      </c>
      <c r="Z2567" s="2" t="s">
        <v>39</v>
      </c>
      <c r="AA2567" s="2" t="s">
        <v>34</v>
      </c>
      <c r="AB2567" s="2" t="s">
        <v>35</v>
      </c>
    </row>
    <row r="2568" spans="1:28">
      <c r="A2568" s="1">
        <v>45674.916666666664</v>
      </c>
      <c r="B2568" s="2" t="s">
        <v>50</v>
      </c>
      <c r="C2568">
        <v>5.58</v>
      </c>
      <c r="D2568">
        <v>30.55</v>
      </c>
      <c r="E2568">
        <v>14.6</v>
      </c>
      <c r="F2568">
        <v>15.19</v>
      </c>
      <c r="G2568" t="b">
        <v>0</v>
      </c>
      <c r="H2568" t="b">
        <v>0</v>
      </c>
      <c r="I2568" t="b">
        <v>0</v>
      </c>
      <c r="J2568" t="b">
        <v>0</v>
      </c>
      <c r="K2568">
        <v>2.31</v>
      </c>
      <c r="L2568">
        <v>21.7</v>
      </c>
      <c r="M2568">
        <v>65.5</v>
      </c>
      <c r="N2568">
        <v>0</v>
      </c>
      <c r="O2568" s="2" t="s">
        <v>51</v>
      </c>
      <c r="P2568" s="2" t="s">
        <v>49</v>
      </c>
      <c r="Q2568">
        <v>192</v>
      </c>
      <c r="R2568" t="b">
        <v>0</v>
      </c>
      <c r="S2568" s="3">
        <v>45674</v>
      </c>
      <c r="T2568" s="2" t="s">
        <v>39</v>
      </c>
      <c r="U2568" t="b">
        <v>0</v>
      </c>
      <c r="V2568" s="2" t="s">
        <v>32</v>
      </c>
      <c r="W2568">
        <v>22</v>
      </c>
      <c r="X2568" s="2" t="s">
        <v>33</v>
      </c>
      <c r="Y2568">
        <v>1</v>
      </c>
      <c r="Z2568" s="2" t="s">
        <v>39</v>
      </c>
      <c r="AA2568" s="2" t="s">
        <v>34</v>
      </c>
      <c r="AB2568" s="2" t="s">
        <v>35</v>
      </c>
    </row>
    <row r="2569" spans="1:28">
      <c r="A2569" s="1">
        <v>45674.958333333336</v>
      </c>
      <c r="B2569" s="2" t="s">
        <v>50</v>
      </c>
      <c r="C2569">
        <v>17.670000000000002</v>
      </c>
      <c r="D2569">
        <v>47.11</v>
      </c>
      <c r="E2569">
        <v>17.68</v>
      </c>
      <c r="F2569">
        <v>19.87</v>
      </c>
      <c r="G2569" t="b">
        <v>0</v>
      </c>
      <c r="H2569" t="b">
        <v>0</v>
      </c>
      <c r="I2569" t="b">
        <v>0</v>
      </c>
      <c r="J2569" t="b">
        <v>0</v>
      </c>
      <c r="K2569">
        <v>3.61</v>
      </c>
      <c r="L2569">
        <v>17.5</v>
      </c>
      <c r="M2569">
        <v>59.2</v>
      </c>
      <c r="N2569">
        <v>0</v>
      </c>
      <c r="O2569" s="2" t="s">
        <v>51</v>
      </c>
      <c r="P2569" s="2" t="s">
        <v>49</v>
      </c>
      <c r="Q2569">
        <v>163</v>
      </c>
      <c r="R2569" t="b">
        <v>0</v>
      </c>
      <c r="S2569" s="3">
        <v>45674</v>
      </c>
      <c r="T2569" s="2" t="s">
        <v>39</v>
      </c>
      <c r="U2569" t="b">
        <v>0</v>
      </c>
      <c r="V2569" s="2" t="s">
        <v>32</v>
      </c>
      <c r="W2569">
        <v>23</v>
      </c>
      <c r="X2569" s="2" t="s">
        <v>33</v>
      </c>
      <c r="Y2569">
        <v>1</v>
      </c>
      <c r="Z2569" s="2" t="s">
        <v>39</v>
      </c>
      <c r="AA2569" s="2" t="s">
        <v>34</v>
      </c>
      <c r="AB2569" s="2" t="s">
        <v>35</v>
      </c>
    </row>
    <row r="2570" spans="1:28">
      <c r="A2570" s="1">
        <v>45675</v>
      </c>
      <c r="B2570" s="2" t="s">
        <v>50</v>
      </c>
      <c r="C2570">
        <v>24.08</v>
      </c>
      <c r="D2570">
        <v>34.79</v>
      </c>
      <c r="E2570">
        <v>21.74</v>
      </c>
      <c r="F2570">
        <v>24.53</v>
      </c>
      <c r="G2570" t="b">
        <v>0</v>
      </c>
      <c r="H2570" t="b">
        <v>0</v>
      </c>
      <c r="I2570" t="b">
        <v>0</v>
      </c>
      <c r="J2570" t="b">
        <v>0</v>
      </c>
      <c r="K2570">
        <v>0.41</v>
      </c>
      <c r="L2570">
        <v>16.7</v>
      </c>
      <c r="M2570">
        <v>65.599999999999994</v>
      </c>
      <c r="N2570">
        <v>0</v>
      </c>
      <c r="O2570" s="2" t="s">
        <v>51</v>
      </c>
      <c r="P2570" s="2" t="s">
        <v>49</v>
      </c>
      <c r="Q2570">
        <v>140</v>
      </c>
      <c r="R2570" t="b">
        <v>0</v>
      </c>
      <c r="S2570" s="3">
        <v>45675</v>
      </c>
      <c r="T2570" s="2" t="s">
        <v>40</v>
      </c>
      <c r="U2570" t="b">
        <v>1</v>
      </c>
      <c r="V2570" s="2" t="s">
        <v>32</v>
      </c>
      <c r="W2570">
        <v>0</v>
      </c>
      <c r="X2570" s="2" t="s">
        <v>33</v>
      </c>
      <c r="Y2570">
        <v>1</v>
      </c>
      <c r="Z2570" s="2" t="s">
        <v>40</v>
      </c>
      <c r="AA2570" s="2" t="s">
        <v>41</v>
      </c>
      <c r="AB2570" s="2" t="s">
        <v>35</v>
      </c>
    </row>
    <row r="2571" spans="1:28">
      <c r="A2571" s="1">
        <v>45675.041666666664</v>
      </c>
      <c r="B2571" s="2" t="s">
        <v>50</v>
      </c>
      <c r="C2571">
        <v>17.37</v>
      </c>
      <c r="D2571">
        <v>36.64</v>
      </c>
      <c r="E2571">
        <v>20.37</v>
      </c>
      <c r="F2571">
        <v>16.600000000000001</v>
      </c>
      <c r="G2571" t="b">
        <v>0</v>
      </c>
      <c r="H2571" t="b">
        <v>0</v>
      </c>
      <c r="I2571" t="b">
        <v>0</v>
      </c>
      <c r="J2571" t="b">
        <v>0</v>
      </c>
      <c r="K2571">
        <v>1.43</v>
      </c>
      <c r="L2571">
        <v>13.2</v>
      </c>
      <c r="M2571">
        <v>76.400000000000006</v>
      </c>
      <c r="N2571">
        <v>0</v>
      </c>
      <c r="O2571" s="2" t="s">
        <v>51</v>
      </c>
      <c r="P2571" s="2" t="s">
        <v>49</v>
      </c>
      <c r="Q2571">
        <v>162</v>
      </c>
      <c r="R2571" t="b">
        <v>0</v>
      </c>
      <c r="S2571" s="3">
        <v>45675</v>
      </c>
      <c r="T2571" s="2" t="s">
        <v>40</v>
      </c>
      <c r="U2571" t="b">
        <v>1</v>
      </c>
      <c r="V2571" s="2" t="s">
        <v>32</v>
      </c>
      <c r="W2571">
        <v>1</v>
      </c>
      <c r="X2571" s="2" t="s">
        <v>33</v>
      </c>
      <c r="Y2571">
        <v>1</v>
      </c>
      <c r="Z2571" s="2" t="s">
        <v>40</v>
      </c>
      <c r="AA2571" s="2" t="s">
        <v>41</v>
      </c>
      <c r="AB2571" s="2" t="s">
        <v>35</v>
      </c>
    </row>
    <row r="2572" spans="1:28">
      <c r="A2572" s="1">
        <v>45675.083333333336</v>
      </c>
      <c r="B2572" s="2" t="s">
        <v>50</v>
      </c>
      <c r="C2572">
        <v>23.88</v>
      </c>
      <c r="D2572">
        <v>27.46</v>
      </c>
      <c r="E2572">
        <v>23.88</v>
      </c>
      <c r="F2572">
        <v>25.44</v>
      </c>
      <c r="G2572" t="b">
        <v>0</v>
      </c>
      <c r="H2572" t="b">
        <v>0</v>
      </c>
      <c r="I2572" t="b">
        <v>0</v>
      </c>
      <c r="J2572" t="b">
        <v>0</v>
      </c>
      <c r="K2572">
        <v>1.37</v>
      </c>
      <c r="L2572">
        <v>15.6</v>
      </c>
      <c r="M2572">
        <v>64.400000000000006</v>
      </c>
      <c r="N2572">
        <v>0</v>
      </c>
      <c r="O2572" s="2" t="s">
        <v>51</v>
      </c>
      <c r="P2572" s="2" t="s">
        <v>49</v>
      </c>
      <c r="Q2572">
        <v>118</v>
      </c>
      <c r="R2572" t="b">
        <v>0</v>
      </c>
      <c r="S2572" s="3">
        <v>45675</v>
      </c>
      <c r="T2572" s="2" t="s">
        <v>40</v>
      </c>
      <c r="U2572" t="b">
        <v>1</v>
      </c>
      <c r="V2572" s="2" t="s">
        <v>32</v>
      </c>
      <c r="W2572">
        <v>2</v>
      </c>
      <c r="X2572" s="2" t="s">
        <v>33</v>
      </c>
      <c r="Y2572">
        <v>1</v>
      </c>
      <c r="Z2572" s="2" t="s">
        <v>40</v>
      </c>
      <c r="AA2572" s="2" t="s">
        <v>41</v>
      </c>
      <c r="AB2572" s="2" t="s">
        <v>35</v>
      </c>
    </row>
    <row r="2573" spans="1:28">
      <c r="A2573" s="1">
        <v>45675.125</v>
      </c>
      <c r="B2573" s="2" t="s">
        <v>50</v>
      </c>
      <c r="C2573">
        <v>35.619999999999997</v>
      </c>
      <c r="D2573">
        <v>40.96</v>
      </c>
      <c r="E2573">
        <v>25.43</v>
      </c>
      <c r="F2573">
        <v>36.299999999999997</v>
      </c>
      <c r="G2573" t="b">
        <v>0</v>
      </c>
      <c r="H2573" t="b">
        <v>0</v>
      </c>
      <c r="I2573" t="b">
        <v>0</v>
      </c>
      <c r="J2573" t="b">
        <v>0</v>
      </c>
      <c r="K2573">
        <v>0.49</v>
      </c>
      <c r="L2573">
        <v>17.2</v>
      </c>
      <c r="M2573">
        <v>70.2</v>
      </c>
      <c r="N2573">
        <v>0</v>
      </c>
      <c r="O2573" s="2" t="s">
        <v>51</v>
      </c>
      <c r="P2573" s="2" t="s">
        <v>49</v>
      </c>
      <c r="Q2573">
        <v>133</v>
      </c>
      <c r="R2573" t="b">
        <v>0</v>
      </c>
      <c r="S2573" s="3">
        <v>45675</v>
      </c>
      <c r="T2573" s="2" t="s">
        <v>40</v>
      </c>
      <c r="U2573" t="b">
        <v>1</v>
      </c>
      <c r="V2573" s="2" t="s">
        <v>32</v>
      </c>
      <c r="W2573">
        <v>3</v>
      </c>
      <c r="X2573" s="2" t="s">
        <v>33</v>
      </c>
      <c r="Y2573">
        <v>1</v>
      </c>
      <c r="Z2573" s="2" t="s">
        <v>40</v>
      </c>
      <c r="AA2573" s="2" t="s">
        <v>41</v>
      </c>
      <c r="AB2573" s="2" t="s">
        <v>35</v>
      </c>
    </row>
    <row r="2574" spans="1:28">
      <c r="A2574" s="1">
        <v>45675.166666666664</v>
      </c>
      <c r="B2574" s="2" t="s">
        <v>50</v>
      </c>
      <c r="C2574">
        <v>16.93</v>
      </c>
      <c r="D2574">
        <v>30.43</v>
      </c>
      <c r="E2574">
        <v>8.98</v>
      </c>
      <c r="F2574">
        <v>11.38</v>
      </c>
      <c r="G2574" t="b">
        <v>0</v>
      </c>
      <c r="H2574" t="b">
        <v>0</v>
      </c>
      <c r="I2574" t="b">
        <v>0</v>
      </c>
      <c r="J2574" t="b">
        <v>0</v>
      </c>
      <c r="K2574">
        <v>2.59</v>
      </c>
      <c r="L2574">
        <v>17.2</v>
      </c>
      <c r="M2574">
        <v>65.900000000000006</v>
      </c>
      <c r="N2574">
        <v>0</v>
      </c>
      <c r="O2574" s="2" t="s">
        <v>51</v>
      </c>
      <c r="P2574" s="2" t="s">
        <v>49</v>
      </c>
      <c r="Q2574">
        <v>113</v>
      </c>
      <c r="R2574" t="b">
        <v>0</v>
      </c>
      <c r="S2574" s="3">
        <v>45675</v>
      </c>
      <c r="T2574" s="2" t="s">
        <v>40</v>
      </c>
      <c r="U2574" t="b">
        <v>1</v>
      </c>
      <c r="V2574" s="2" t="s">
        <v>32</v>
      </c>
      <c r="W2574">
        <v>4</v>
      </c>
      <c r="X2574" s="2" t="s">
        <v>33</v>
      </c>
      <c r="Y2574">
        <v>1</v>
      </c>
      <c r="Z2574" s="2" t="s">
        <v>40</v>
      </c>
      <c r="AA2574" s="2" t="s">
        <v>41</v>
      </c>
      <c r="AB2574" s="2" t="s">
        <v>35</v>
      </c>
    </row>
    <row r="2575" spans="1:28">
      <c r="A2575" s="1">
        <v>45675.208333333336</v>
      </c>
      <c r="B2575" s="2" t="s">
        <v>50</v>
      </c>
      <c r="C2575">
        <v>8.32</v>
      </c>
      <c r="D2575">
        <v>18.739999999999998</v>
      </c>
      <c r="E2575">
        <v>23.16</v>
      </c>
      <c r="F2575">
        <v>7.03</v>
      </c>
      <c r="G2575" t="b">
        <v>0</v>
      </c>
      <c r="H2575" t="b">
        <v>0</v>
      </c>
      <c r="I2575" t="b">
        <v>0</v>
      </c>
      <c r="J2575" t="b">
        <v>0</v>
      </c>
      <c r="K2575">
        <v>4.38</v>
      </c>
      <c r="L2575">
        <v>22</v>
      </c>
      <c r="M2575">
        <v>70.400000000000006</v>
      </c>
      <c r="N2575">
        <v>0</v>
      </c>
      <c r="O2575" s="2" t="s">
        <v>51</v>
      </c>
      <c r="P2575" s="2" t="s">
        <v>49</v>
      </c>
      <c r="Q2575">
        <v>173</v>
      </c>
      <c r="R2575" t="b">
        <v>0</v>
      </c>
      <c r="S2575" s="3">
        <v>45675</v>
      </c>
      <c r="T2575" s="2" t="s">
        <v>40</v>
      </c>
      <c r="U2575" t="b">
        <v>1</v>
      </c>
      <c r="V2575" s="2" t="s">
        <v>32</v>
      </c>
      <c r="W2575">
        <v>5</v>
      </c>
      <c r="X2575" s="2" t="s">
        <v>33</v>
      </c>
      <c r="Y2575">
        <v>1</v>
      </c>
      <c r="Z2575" s="2" t="s">
        <v>40</v>
      </c>
      <c r="AA2575" s="2" t="s">
        <v>41</v>
      </c>
      <c r="AB2575" s="2" t="s">
        <v>35</v>
      </c>
    </row>
    <row r="2576" spans="1:28">
      <c r="A2576" s="1">
        <v>45675.25</v>
      </c>
      <c r="B2576" s="2" t="s">
        <v>50</v>
      </c>
      <c r="C2576">
        <v>18.03</v>
      </c>
      <c r="D2576">
        <v>37.85</v>
      </c>
      <c r="E2576">
        <v>17.420000000000002</v>
      </c>
      <c r="F2576">
        <v>22.34</v>
      </c>
      <c r="G2576" t="b">
        <v>0</v>
      </c>
      <c r="H2576" t="b">
        <v>0</v>
      </c>
      <c r="I2576" t="b">
        <v>0</v>
      </c>
      <c r="J2576" t="b">
        <v>0</v>
      </c>
      <c r="K2576">
        <v>3.16</v>
      </c>
      <c r="L2576">
        <v>20.399999999999999</v>
      </c>
      <c r="M2576">
        <v>69.900000000000006</v>
      </c>
      <c r="N2576">
        <v>0</v>
      </c>
      <c r="O2576" s="2" t="s">
        <v>51</v>
      </c>
      <c r="P2576" s="2" t="s">
        <v>49</v>
      </c>
      <c r="Q2576">
        <v>172</v>
      </c>
      <c r="R2576" t="b">
        <v>0</v>
      </c>
      <c r="S2576" s="3">
        <v>45675</v>
      </c>
      <c r="T2576" s="2" t="s">
        <v>40</v>
      </c>
      <c r="U2576" t="b">
        <v>1</v>
      </c>
      <c r="V2576" s="2" t="s">
        <v>32</v>
      </c>
      <c r="W2576">
        <v>6</v>
      </c>
      <c r="X2576" s="2" t="s">
        <v>33</v>
      </c>
      <c r="Y2576">
        <v>1</v>
      </c>
      <c r="Z2576" s="2" t="s">
        <v>40</v>
      </c>
      <c r="AA2576" s="2" t="s">
        <v>41</v>
      </c>
      <c r="AB2576" s="2" t="s">
        <v>35</v>
      </c>
    </row>
    <row r="2577" spans="1:28">
      <c r="A2577" s="1">
        <v>45675.291666666664</v>
      </c>
      <c r="B2577" s="2" t="s">
        <v>50</v>
      </c>
      <c r="C2577">
        <v>25.3</v>
      </c>
      <c r="D2577">
        <v>32.159999999999997</v>
      </c>
      <c r="E2577">
        <v>19.66</v>
      </c>
      <c r="F2577">
        <v>22.86</v>
      </c>
      <c r="G2577" t="b">
        <v>0</v>
      </c>
      <c r="H2577" t="b">
        <v>0</v>
      </c>
      <c r="I2577" t="b">
        <v>0</v>
      </c>
      <c r="J2577" t="b">
        <v>0</v>
      </c>
      <c r="K2577">
        <v>3.71</v>
      </c>
      <c r="L2577">
        <v>24.3</v>
      </c>
      <c r="M2577">
        <v>57.8</v>
      </c>
      <c r="N2577">
        <v>0</v>
      </c>
      <c r="O2577" s="2" t="s">
        <v>51</v>
      </c>
      <c r="P2577" s="2" t="s">
        <v>49</v>
      </c>
      <c r="Q2577">
        <v>185</v>
      </c>
      <c r="R2577" t="b">
        <v>0</v>
      </c>
      <c r="S2577" s="3">
        <v>45675</v>
      </c>
      <c r="T2577" s="2" t="s">
        <v>40</v>
      </c>
      <c r="U2577" t="b">
        <v>1</v>
      </c>
      <c r="V2577" s="2" t="s">
        <v>32</v>
      </c>
      <c r="W2577">
        <v>7</v>
      </c>
      <c r="X2577" s="2" t="s">
        <v>33</v>
      </c>
      <c r="Y2577">
        <v>1</v>
      </c>
      <c r="Z2577" s="2" t="s">
        <v>40</v>
      </c>
      <c r="AA2577" s="2" t="s">
        <v>41</v>
      </c>
      <c r="AB2577" s="2" t="s">
        <v>35</v>
      </c>
    </row>
    <row r="2578" spans="1:28">
      <c r="A2578" s="1">
        <v>45675.333333333336</v>
      </c>
      <c r="B2578" s="2" t="s">
        <v>50</v>
      </c>
      <c r="C2578">
        <v>25.22</v>
      </c>
      <c r="D2578">
        <v>56.01</v>
      </c>
      <c r="E2578">
        <v>10.92</v>
      </c>
      <c r="F2578">
        <v>18.23</v>
      </c>
      <c r="G2578" t="b">
        <v>0</v>
      </c>
      <c r="H2578" t="b">
        <v>0</v>
      </c>
      <c r="I2578" t="b">
        <v>0</v>
      </c>
      <c r="J2578" t="b">
        <v>0</v>
      </c>
      <c r="K2578">
        <v>4.71</v>
      </c>
      <c r="L2578">
        <v>23.4</v>
      </c>
      <c r="M2578">
        <v>62.7</v>
      </c>
      <c r="N2578">
        <v>0</v>
      </c>
      <c r="O2578" s="2" t="s">
        <v>51</v>
      </c>
      <c r="P2578" s="2" t="s">
        <v>49</v>
      </c>
      <c r="Q2578">
        <v>220</v>
      </c>
      <c r="R2578" t="b">
        <v>0</v>
      </c>
      <c r="S2578" s="3">
        <v>45675</v>
      </c>
      <c r="T2578" s="2" t="s">
        <v>40</v>
      </c>
      <c r="U2578" t="b">
        <v>1</v>
      </c>
      <c r="V2578" s="2" t="s">
        <v>32</v>
      </c>
      <c r="W2578">
        <v>8</v>
      </c>
      <c r="X2578" s="2" t="s">
        <v>33</v>
      </c>
      <c r="Y2578">
        <v>1</v>
      </c>
      <c r="Z2578" s="2" t="s">
        <v>40</v>
      </c>
      <c r="AA2578" s="2" t="s">
        <v>41</v>
      </c>
      <c r="AB2578" s="2" t="s">
        <v>35</v>
      </c>
    </row>
    <row r="2579" spans="1:28">
      <c r="A2579" s="1">
        <v>45675.375</v>
      </c>
      <c r="B2579" s="2" t="s">
        <v>50</v>
      </c>
      <c r="C2579">
        <v>19.309999999999999</v>
      </c>
      <c r="D2579">
        <v>45.16</v>
      </c>
      <c r="E2579">
        <v>29.15</v>
      </c>
      <c r="F2579">
        <v>28.11</v>
      </c>
      <c r="G2579" t="b">
        <v>0</v>
      </c>
      <c r="H2579" t="b">
        <v>0</v>
      </c>
      <c r="I2579" t="b">
        <v>0</v>
      </c>
      <c r="J2579" t="b">
        <v>0</v>
      </c>
      <c r="L2579">
        <v>24.6</v>
      </c>
      <c r="M2579">
        <v>71.599999999999994</v>
      </c>
      <c r="N2579">
        <v>0</v>
      </c>
      <c r="O2579" s="2" t="s">
        <v>51</v>
      </c>
      <c r="P2579" s="2" t="s">
        <v>49</v>
      </c>
      <c r="Q2579">
        <v>177</v>
      </c>
      <c r="R2579" t="b">
        <v>0</v>
      </c>
      <c r="S2579" s="3">
        <v>45675</v>
      </c>
      <c r="T2579" s="2" t="s">
        <v>40</v>
      </c>
      <c r="U2579" t="b">
        <v>1</v>
      </c>
      <c r="V2579" s="2" t="s">
        <v>32</v>
      </c>
      <c r="W2579">
        <v>9</v>
      </c>
      <c r="X2579" s="2" t="s">
        <v>33</v>
      </c>
      <c r="Y2579">
        <v>1</v>
      </c>
      <c r="Z2579" s="2" t="s">
        <v>40</v>
      </c>
      <c r="AA2579" s="2" t="s">
        <v>41</v>
      </c>
      <c r="AB2579" s="2" t="s">
        <v>35</v>
      </c>
    </row>
    <row r="2580" spans="1:28">
      <c r="A2580" s="1">
        <v>45675.416666666664</v>
      </c>
      <c r="B2580" s="2" t="s">
        <v>50</v>
      </c>
      <c r="C2580">
        <v>26.88</v>
      </c>
      <c r="D2580">
        <v>50.15</v>
      </c>
      <c r="E2580">
        <v>24</v>
      </c>
      <c r="F2580">
        <v>32.61</v>
      </c>
      <c r="G2580" t="b">
        <v>0</v>
      </c>
      <c r="H2580" t="b">
        <v>0</v>
      </c>
      <c r="I2580" t="b">
        <v>0</v>
      </c>
      <c r="J2580" t="b">
        <v>0</v>
      </c>
      <c r="K2580">
        <v>3.07</v>
      </c>
      <c r="L2580">
        <v>25.4</v>
      </c>
      <c r="M2580">
        <v>65.8</v>
      </c>
      <c r="N2580">
        <v>0</v>
      </c>
      <c r="O2580" s="2" t="s">
        <v>51</v>
      </c>
      <c r="P2580" s="2" t="s">
        <v>49</v>
      </c>
      <c r="Q2580">
        <v>152</v>
      </c>
      <c r="R2580" t="b">
        <v>0</v>
      </c>
      <c r="S2580" s="3">
        <v>45675</v>
      </c>
      <c r="T2580" s="2" t="s">
        <v>40</v>
      </c>
      <c r="U2580" t="b">
        <v>1</v>
      </c>
      <c r="V2580" s="2" t="s">
        <v>32</v>
      </c>
      <c r="W2580">
        <v>10</v>
      </c>
      <c r="X2580" s="2" t="s">
        <v>33</v>
      </c>
      <c r="Y2580">
        <v>1</v>
      </c>
      <c r="Z2580" s="2" t="s">
        <v>40</v>
      </c>
      <c r="AA2580" s="2" t="s">
        <v>41</v>
      </c>
      <c r="AB2580" s="2" t="s">
        <v>35</v>
      </c>
    </row>
    <row r="2581" spans="1:28">
      <c r="A2581" s="1">
        <v>45675.458333333336</v>
      </c>
      <c r="B2581" s="2" t="s">
        <v>50</v>
      </c>
      <c r="C2581">
        <v>3.63</v>
      </c>
      <c r="D2581">
        <v>30.52</v>
      </c>
      <c r="E2581">
        <v>14.54</v>
      </c>
      <c r="F2581">
        <v>10.29</v>
      </c>
      <c r="G2581" t="b">
        <v>0</v>
      </c>
      <c r="H2581" t="b">
        <v>0</v>
      </c>
      <c r="I2581" t="b">
        <v>0</v>
      </c>
      <c r="J2581" t="b">
        <v>0</v>
      </c>
      <c r="K2581">
        <v>4.6100000000000003</v>
      </c>
      <c r="L2581">
        <v>26.3</v>
      </c>
      <c r="M2581">
        <v>50.8</v>
      </c>
      <c r="N2581">
        <v>0</v>
      </c>
      <c r="O2581" s="2" t="s">
        <v>51</v>
      </c>
      <c r="P2581" s="2" t="s">
        <v>49</v>
      </c>
      <c r="Q2581">
        <v>121</v>
      </c>
      <c r="R2581" t="b">
        <v>0</v>
      </c>
      <c r="S2581" s="3">
        <v>45675</v>
      </c>
      <c r="T2581" s="2" t="s">
        <v>40</v>
      </c>
      <c r="U2581" t="b">
        <v>1</v>
      </c>
      <c r="V2581" s="2" t="s">
        <v>32</v>
      </c>
      <c r="W2581">
        <v>11</v>
      </c>
      <c r="X2581" s="2" t="s">
        <v>33</v>
      </c>
      <c r="Y2581">
        <v>1</v>
      </c>
      <c r="Z2581" s="2" t="s">
        <v>40</v>
      </c>
      <c r="AA2581" s="2" t="s">
        <v>41</v>
      </c>
      <c r="AB2581" s="2" t="s">
        <v>35</v>
      </c>
    </row>
    <row r="2582" spans="1:28">
      <c r="A2582" s="1">
        <v>45675.5</v>
      </c>
      <c r="B2582" s="2" t="s">
        <v>50</v>
      </c>
      <c r="C2582">
        <v>17.100000000000001</v>
      </c>
      <c r="D2582">
        <v>49.34</v>
      </c>
      <c r="E2582">
        <v>10.58</v>
      </c>
      <c r="F2582">
        <v>23.81</v>
      </c>
      <c r="G2582" t="b">
        <v>0</v>
      </c>
      <c r="H2582" t="b">
        <v>0</v>
      </c>
      <c r="I2582" t="b">
        <v>0</v>
      </c>
      <c r="J2582" t="b">
        <v>0</v>
      </c>
      <c r="K2582">
        <v>2.91</v>
      </c>
      <c r="L2582">
        <v>29.9</v>
      </c>
      <c r="M2582">
        <v>64.7</v>
      </c>
      <c r="N2582">
        <v>0</v>
      </c>
      <c r="O2582" s="2" t="s">
        <v>51</v>
      </c>
      <c r="P2582" s="2" t="s">
        <v>49</v>
      </c>
      <c r="Q2582">
        <v>121</v>
      </c>
      <c r="R2582" t="b">
        <v>0</v>
      </c>
      <c r="S2582" s="3">
        <v>45675</v>
      </c>
      <c r="T2582" s="2" t="s">
        <v>40</v>
      </c>
      <c r="U2582" t="b">
        <v>1</v>
      </c>
      <c r="V2582" s="2" t="s">
        <v>32</v>
      </c>
      <c r="W2582">
        <v>12</v>
      </c>
      <c r="X2582" s="2" t="s">
        <v>33</v>
      </c>
      <c r="Y2582">
        <v>1</v>
      </c>
      <c r="Z2582" s="2" t="s">
        <v>40</v>
      </c>
      <c r="AA2582" s="2" t="s">
        <v>41</v>
      </c>
      <c r="AB2582" s="2" t="s">
        <v>35</v>
      </c>
    </row>
    <row r="2583" spans="1:28">
      <c r="A2583" s="1">
        <v>45675.541666666664</v>
      </c>
      <c r="B2583" s="2" t="s">
        <v>50</v>
      </c>
      <c r="C2583">
        <v>23.55</v>
      </c>
      <c r="D2583">
        <v>27.72</v>
      </c>
      <c r="E2583">
        <v>11.01</v>
      </c>
      <c r="F2583">
        <v>13.56</v>
      </c>
      <c r="G2583" t="b">
        <v>0</v>
      </c>
      <c r="H2583" t="b">
        <v>0</v>
      </c>
      <c r="I2583" t="b">
        <v>0</v>
      </c>
      <c r="J2583" t="b">
        <v>0</v>
      </c>
      <c r="K2583">
        <v>1.61</v>
      </c>
      <c r="L2583">
        <v>22.8</v>
      </c>
      <c r="M2583">
        <v>55.7</v>
      </c>
      <c r="N2583">
        <v>0</v>
      </c>
      <c r="O2583" s="2" t="s">
        <v>51</v>
      </c>
      <c r="P2583" s="2" t="s">
        <v>49</v>
      </c>
      <c r="Q2583">
        <v>174</v>
      </c>
      <c r="R2583" t="b">
        <v>0</v>
      </c>
      <c r="S2583" s="3">
        <v>45675</v>
      </c>
      <c r="T2583" s="2" t="s">
        <v>40</v>
      </c>
      <c r="U2583" t="b">
        <v>1</v>
      </c>
      <c r="V2583" s="2" t="s">
        <v>32</v>
      </c>
      <c r="W2583">
        <v>13</v>
      </c>
      <c r="X2583" s="2" t="s">
        <v>33</v>
      </c>
      <c r="Y2583">
        <v>1</v>
      </c>
      <c r="Z2583" s="2" t="s">
        <v>40</v>
      </c>
      <c r="AA2583" s="2" t="s">
        <v>41</v>
      </c>
      <c r="AB2583" s="2" t="s">
        <v>35</v>
      </c>
    </row>
    <row r="2584" spans="1:28">
      <c r="A2584" s="1">
        <v>45675.583333333336</v>
      </c>
      <c r="B2584" s="2" t="s">
        <v>50</v>
      </c>
      <c r="C2584">
        <v>21.13</v>
      </c>
      <c r="D2584">
        <v>31.22</v>
      </c>
      <c r="E2584">
        <v>11.96</v>
      </c>
      <c r="F2584">
        <v>12.37</v>
      </c>
      <c r="G2584" t="b">
        <v>0</v>
      </c>
      <c r="H2584" t="b">
        <v>0</v>
      </c>
      <c r="I2584" t="b">
        <v>0</v>
      </c>
      <c r="J2584" t="b">
        <v>0</v>
      </c>
      <c r="K2584">
        <v>1.74</v>
      </c>
      <c r="L2584">
        <v>23.2</v>
      </c>
      <c r="M2584">
        <v>75.400000000000006</v>
      </c>
      <c r="N2584">
        <v>2.69</v>
      </c>
      <c r="O2584" s="2" t="s">
        <v>51</v>
      </c>
      <c r="P2584" s="2" t="s">
        <v>49</v>
      </c>
      <c r="Q2584">
        <v>136</v>
      </c>
      <c r="R2584" t="b">
        <v>0</v>
      </c>
      <c r="S2584" s="3">
        <v>45675</v>
      </c>
      <c r="T2584" s="2" t="s">
        <v>40</v>
      </c>
      <c r="U2584" t="b">
        <v>1</v>
      </c>
      <c r="V2584" s="2" t="s">
        <v>32</v>
      </c>
      <c r="W2584">
        <v>14</v>
      </c>
      <c r="X2584" s="2" t="s">
        <v>36</v>
      </c>
      <c r="Y2584">
        <v>1</v>
      </c>
      <c r="Z2584" s="2" t="s">
        <v>40</v>
      </c>
      <c r="AA2584" s="2" t="s">
        <v>41</v>
      </c>
      <c r="AB2584" s="2" t="s">
        <v>35</v>
      </c>
    </row>
    <row r="2585" spans="1:28">
      <c r="A2585" s="1">
        <v>45675.625</v>
      </c>
      <c r="B2585" s="2" t="s">
        <v>50</v>
      </c>
      <c r="C2585">
        <v>27.42</v>
      </c>
      <c r="D2585">
        <v>36.53</v>
      </c>
      <c r="E2585">
        <v>14.75</v>
      </c>
      <c r="F2585">
        <v>21.05</v>
      </c>
      <c r="G2585" t="b">
        <v>0</v>
      </c>
      <c r="H2585" t="b">
        <v>0</v>
      </c>
      <c r="I2585" t="b">
        <v>0</v>
      </c>
      <c r="J2585" t="b">
        <v>0</v>
      </c>
      <c r="K2585">
        <v>0.53</v>
      </c>
      <c r="L2585">
        <v>25.4</v>
      </c>
      <c r="M2585">
        <v>70.8</v>
      </c>
      <c r="N2585">
        <v>0</v>
      </c>
      <c r="O2585" s="2" t="s">
        <v>51</v>
      </c>
      <c r="P2585" s="2" t="s">
        <v>49</v>
      </c>
      <c r="Q2585">
        <v>179</v>
      </c>
      <c r="R2585" t="b">
        <v>0</v>
      </c>
      <c r="S2585" s="3">
        <v>45675</v>
      </c>
      <c r="T2585" s="2" t="s">
        <v>40</v>
      </c>
      <c r="U2585" t="b">
        <v>1</v>
      </c>
      <c r="V2585" s="2" t="s">
        <v>32</v>
      </c>
      <c r="W2585">
        <v>15</v>
      </c>
      <c r="X2585" s="2" t="s">
        <v>33</v>
      </c>
      <c r="Y2585">
        <v>1</v>
      </c>
      <c r="Z2585" s="2" t="s">
        <v>40</v>
      </c>
      <c r="AA2585" s="2" t="s">
        <v>41</v>
      </c>
      <c r="AB2585" s="2" t="s">
        <v>35</v>
      </c>
    </row>
    <row r="2586" spans="1:28">
      <c r="A2586" s="1">
        <v>45675.666666666664</v>
      </c>
      <c r="B2586" s="2" t="s">
        <v>50</v>
      </c>
      <c r="C2586">
        <v>21.03</v>
      </c>
      <c r="D2586">
        <v>41.87</v>
      </c>
      <c r="E2586">
        <v>16.190000000000001</v>
      </c>
      <c r="F2586">
        <v>17.91</v>
      </c>
      <c r="G2586" t="b">
        <v>0</v>
      </c>
      <c r="H2586" t="b">
        <v>0</v>
      </c>
      <c r="I2586" t="b">
        <v>0</v>
      </c>
      <c r="J2586" t="b">
        <v>0</v>
      </c>
      <c r="K2586">
        <v>1.1299999999999999</v>
      </c>
      <c r="L2586">
        <v>25.6</v>
      </c>
      <c r="M2586">
        <v>64.8</v>
      </c>
      <c r="N2586">
        <v>0</v>
      </c>
      <c r="O2586" s="2" t="s">
        <v>51</v>
      </c>
      <c r="P2586" s="2" t="s">
        <v>49</v>
      </c>
      <c r="Q2586">
        <v>177</v>
      </c>
      <c r="R2586" t="b">
        <v>0</v>
      </c>
      <c r="S2586" s="3">
        <v>45675</v>
      </c>
      <c r="T2586" s="2" t="s">
        <v>40</v>
      </c>
      <c r="U2586" t="b">
        <v>1</v>
      </c>
      <c r="V2586" s="2" t="s">
        <v>32</v>
      </c>
      <c r="W2586">
        <v>16</v>
      </c>
      <c r="X2586" s="2" t="s">
        <v>33</v>
      </c>
      <c r="Y2586">
        <v>1</v>
      </c>
      <c r="Z2586" s="2" t="s">
        <v>40</v>
      </c>
      <c r="AA2586" s="2" t="s">
        <v>41</v>
      </c>
      <c r="AB2586" s="2" t="s">
        <v>35</v>
      </c>
    </row>
    <row r="2587" spans="1:28">
      <c r="A2587" s="1">
        <v>45675.708333333336</v>
      </c>
      <c r="B2587" s="2" t="s">
        <v>50</v>
      </c>
      <c r="C2587">
        <v>24.25</v>
      </c>
      <c r="D2587">
        <v>50.99</v>
      </c>
      <c r="E2587">
        <v>22.72</v>
      </c>
      <c r="F2587">
        <v>27.79</v>
      </c>
      <c r="G2587" t="b">
        <v>0</v>
      </c>
      <c r="H2587" t="b">
        <v>0</v>
      </c>
      <c r="I2587" t="b">
        <v>0</v>
      </c>
      <c r="J2587" t="b">
        <v>0</v>
      </c>
      <c r="K2587">
        <v>1.69</v>
      </c>
      <c r="L2587">
        <v>25.7</v>
      </c>
      <c r="M2587">
        <v>63.6</v>
      </c>
      <c r="N2587">
        <v>0</v>
      </c>
      <c r="O2587" s="2" t="s">
        <v>51</v>
      </c>
      <c r="P2587" s="2" t="s">
        <v>49</v>
      </c>
      <c r="Q2587">
        <v>237</v>
      </c>
      <c r="R2587" t="b">
        <v>0</v>
      </c>
      <c r="S2587" s="3">
        <v>45675</v>
      </c>
      <c r="T2587" s="2" t="s">
        <v>40</v>
      </c>
      <c r="U2587" t="b">
        <v>1</v>
      </c>
      <c r="V2587" s="2" t="s">
        <v>32</v>
      </c>
      <c r="W2587">
        <v>17</v>
      </c>
      <c r="X2587" s="2" t="s">
        <v>33</v>
      </c>
      <c r="Y2587">
        <v>1</v>
      </c>
      <c r="Z2587" s="2" t="s">
        <v>40</v>
      </c>
      <c r="AA2587" s="2" t="s">
        <v>41</v>
      </c>
      <c r="AB2587" s="2" t="s">
        <v>35</v>
      </c>
    </row>
    <row r="2588" spans="1:28">
      <c r="A2588" s="1">
        <v>45675.75</v>
      </c>
      <c r="B2588" s="2" t="s">
        <v>50</v>
      </c>
      <c r="C2588">
        <v>18.37</v>
      </c>
      <c r="D2588">
        <v>29.02</v>
      </c>
      <c r="E2588">
        <v>14.75</v>
      </c>
      <c r="F2588">
        <v>11.92</v>
      </c>
      <c r="G2588" t="b">
        <v>0</v>
      </c>
      <c r="H2588" t="b">
        <v>0</v>
      </c>
      <c r="I2588" t="b">
        <v>0</v>
      </c>
      <c r="J2588" t="b">
        <v>0</v>
      </c>
      <c r="K2588">
        <v>3.06</v>
      </c>
      <c r="L2588">
        <v>24.1</v>
      </c>
      <c r="N2588">
        <v>0</v>
      </c>
      <c r="O2588" s="2" t="s">
        <v>51</v>
      </c>
      <c r="P2588" s="2" t="s">
        <v>49</v>
      </c>
      <c r="Q2588">
        <v>209</v>
      </c>
      <c r="R2588" t="b">
        <v>0</v>
      </c>
      <c r="S2588" s="3">
        <v>45675</v>
      </c>
      <c r="T2588" s="2" t="s">
        <v>40</v>
      </c>
      <c r="U2588" t="b">
        <v>1</v>
      </c>
      <c r="V2588" s="2" t="s">
        <v>32</v>
      </c>
      <c r="W2588">
        <v>18</v>
      </c>
      <c r="X2588" s="2" t="s">
        <v>33</v>
      </c>
      <c r="Y2588">
        <v>1</v>
      </c>
      <c r="Z2588" s="2" t="s">
        <v>40</v>
      </c>
      <c r="AA2588" s="2" t="s">
        <v>41</v>
      </c>
      <c r="AB2588" s="2" t="s">
        <v>35</v>
      </c>
    </row>
    <row r="2589" spans="1:28">
      <c r="A2589" s="1">
        <v>45675.791666666664</v>
      </c>
      <c r="B2589" s="2" t="s">
        <v>50</v>
      </c>
      <c r="C2589">
        <v>25.84</v>
      </c>
      <c r="D2589">
        <v>40.58</v>
      </c>
      <c r="E2589">
        <v>19.329999999999998</v>
      </c>
      <c r="F2589">
        <v>26.95</v>
      </c>
      <c r="G2589" t="b">
        <v>0</v>
      </c>
      <c r="H2589" t="b">
        <v>0</v>
      </c>
      <c r="I2589" t="b">
        <v>0</v>
      </c>
      <c r="J2589" t="b">
        <v>0</v>
      </c>
      <c r="K2589">
        <v>4.1900000000000004</v>
      </c>
      <c r="L2589">
        <v>21.3</v>
      </c>
      <c r="M2589">
        <v>70.900000000000006</v>
      </c>
      <c r="N2589">
        <v>0</v>
      </c>
      <c r="O2589" s="2" t="s">
        <v>51</v>
      </c>
      <c r="P2589" s="2" t="s">
        <v>49</v>
      </c>
      <c r="Q2589">
        <v>222</v>
      </c>
      <c r="R2589" t="b">
        <v>0</v>
      </c>
      <c r="S2589" s="3">
        <v>45675</v>
      </c>
      <c r="T2589" s="2" t="s">
        <v>40</v>
      </c>
      <c r="U2589" t="b">
        <v>1</v>
      </c>
      <c r="V2589" s="2" t="s">
        <v>32</v>
      </c>
      <c r="W2589">
        <v>19</v>
      </c>
      <c r="X2589" s="2" t="s">
        <v>33</v>
      </c>
      <c r="Y2589">
        <v>1</v>
      </c>
      <c r="Z2589" s="2" t="s">
        <v>40</v>
      </c>
      <c r="AA2589" s="2" t="s">
        <v>41</v>
      </c>
      <c r="AB2589" s="2" t="s">
        <v>35</v>
      </c>
    </row>
    <row r="2590" spans="1:28">
      <c r="A2590" s="1">
        <v>45675.833333333336</v>
      </c>
      <c r="B2590" s="2" t="s">
        <v>50</v>
      </c>
      <c r="C2590">
        <v>26.85</v>
      </c>
      <c r="D2590">
        <v>30.99</v>
      </c>
      <c r="E2590">
        <v>17.23</v>
      </c>
      <c r="F2590">
        <v>22.24</v>
      </c>
      <c r="G2590" t="b">
        <v>0</v>
      </c>
      <c r="H2590" t="b">
        <v>0</v>
      </c>
      <c r="I2590" t="b">
        <v>0</v>
      </c>
      <c r="J2590" t="b">
        <v>0</v>
      </c>
      <c r="K2590">
        <v>0.54</v>
      </c>
      <c r="L2590">
        <v>22.5</v>
      </c>
      <c r="M2590">
        <v>61.7</v>
      </c>
      <c r="N2590">
        <v>0</v>
      </c>
      <c r="O2590" s="2" t="s">
        <v>51</v>
      </c>
      <c r="P2590" s="2" t="s">
        <v>49</v>
      </c>
      <c r="Q2590">
        <v>196</v>
      </c>
      <c r="R2590" t="b">
        <v>0</v>
      </c>
      <c r="S2590" s="3">
        <v>45675</v>
      </c>
      <c r="T2590" s="2" t="s">
        <v>40</v>
      </c>
      <c r="U2590" t="b">
        <v>1</v>
      </c>
      <c r="V2590" s="2" t="s">
        <v>32</v>
      </c>
      <c r="W2590">
        <v>20</v>
      </c>
      <c r="X2590" s="2" t="s">
        <v>33</v>
      </c>
      <c r="Y2590">
        <v>1</v>
      </c>
      <c r="Z2590" s="2" t="s">
        <v>40</v>
      </c>
      <c r="AA2590" s="2" t="s">
        <v>41</v>
      </c>
      <c r="AB2590" s="2" t="s">
        <v>35</v>
      </c>
    </row>
    <row r="2591" spans="1:28">
      <c r="A2591" s="1">
        <v>45675.875</v>
      </c>
      <c r="B2591" s="2" t="s">
        <v>50</v>
      </c>
      <c r="C2591">
        <v>35.93</v>
      </c>
      <c r="D2591">
        <v>44.64</v>
      </c>
      <c r="E2591">
        <v>17.29</v>
      </c>
      <c r="F2591">
        <v>37.07</v>
      </c>
      <c r="G2591" t="b">
        <v>0</v>
      </c>
      <c r="H2591" t="b">
        <v>0</v>
      </c>
      <c r="I2591" t="b">
        <v>0</v>
      </c>
      <c r="J2591" t="b">
        <v>0</v>
      </c>
      <c r="K2591">
        <v>2.78</v>
      </c>
      <c r="L2591">
        <v>21.4</v>
      </c>
      <c r="M2591">
        <v>67.3</v>
      </c>
      <c r="N2591">
        <v>0</v>
      </c>
      <c r="O2591" s="2" t="s">
        <v>51</v>
      </c>
      <c r="P2591" s="2" t="s">
        <v>49</v>
      </c>
      <c r="Q2591">
        <v>220</v>
      </c>
      <c r="R2591" t="b">
        <v>0</v>
      </c>
      <c r="S2591" s="3">
        <v>45675</v>
      </c>
      <c r="T2591" s="2" t="s">
        <v>40</v>
      </c>
      <c r="U2591" t="b">
        <v>1</v>
      </c>
      <c r="V2591" s="2" t="s">
        <v>32</v>
      </c>
      <c r="W2591">
        <v>21</v>
      </c>
      <c r="X2591" s="2" t="s">
        <v>33</v>
      </c>
      <c r="Y2591">
        <v>1</v>
      </c>
      <c r="Z2591" s="2" t="s">
        <v>40</v>
      </c>
      <c r="AA2591" s="2" t="s">
        <v>41</v>
      </c>
      <c r="AB2591" s="2" t="s">
        <v>35</v>
      </c>
    </row>
    <row r="2592" spans="1:28">
      <c r="A2592" s="1">
        <v>45675.916666666664</v>
      </c>
      <c r="B2592" s="2" t="s">
        <v>50</v>
      </c>
      <c r="C2592">
        <v>31.11</v>
      </c>
      <c r="D2592">
        <v>35.78</v>
      </c>
      <c r="E2592">
        <v>16.63</v>
      </c>
      <c r="F2592">
        <v>27.15</v>
      </c>
      <c r="G2592" t="b">
        <v>0</v>
      </c>
      <c r="H2592" t="b">
        <v>0</v>
      </c>
      <c r="I2592" t="b">
        <v>0</v>
      </c>
      <c r="J2592" t="b">
        <v>0</v>
      </c>
      <c r="K2592">
        <v>1.2</v>
      </c>
      <c r="L2592">
        <v>18.8</v>
      </c>
      <c r="M2592">
        <v>74.2</v>
      </c>
      <c r="N2592">
        <v>0</v>
      </c>
      <c r="O2592" s="2" t="s">
        <v>51</v>
      </c>
      <c r="P2592" s="2" t="s">
        <v>49</v>
      </c>
      <c r="Q2592">
        <v>166</v>
      </c>
      <c r="R2592" t="b">
        <v>0</v>
      </c>
      <c r="S2592" s="3">
        <v>45675</v>
      </c>
      <c r="T2592" s="2" t="s">
        <v>40</v>
      </c>
      <c r="U2592" t="b">
        <v>1</v>
      </c>
      <c r="V2592" s="2" t="s">
        <v>32</v>
      </c>
      <c r="W2592">
        <v>22</v>
      </c>
      <c r="X2592" s="2" t="s">
        <v>33</v>
      </c>
      <c r="Y2592">
        <v>1</v>
      </c>
      <c r="Z2592" s="2" t="s">
        <v>40</v>
      </c>
      <c r="AA2592" s="2" t="s">
        <v>41</v>
      </c>
      <c r="AB2592" s="2" t="s">
        <v>35</v>
      </c>
    </row>
    <row r="2593" spans="1:28">
      <c r="A2593" s="1">
        <v>45675.958333333336</v>
      </c>
      <c r="B2593" s="2" t="s">
        <v>50</v>
      </c>
      <c r="C2593">
        <v>20.92</v>
      </c>
      <c r="D2593">
        <v>30.98</v>
      </c>
      <c r="E2593">
        <v>14.24</v>
      </c>
      <c r="F2593">
        <v>18.37</v>
      </c>
      <c r="G2593" t="b">
        <v>0</v>
      </c>
      <c r="H2593" t="b">
        <v>0</v>
      </c>
      <c r="I2593" t="b">
        <v>0</v>
      </c>
      <c r="J2593" t="b">
        <v>0</v>
      </c>
      <c r="K2593">
        <v>3.19</v>
      </c>
      <c r="L2593">
        <v>19.399999999999999</v>
      </c>
      <c r="M2593">
        <v>62.3</v>
      </c>
      <c r="N2593">
        <v>0</v>
      </c>
      <c r="O2593" s="2" t="s">
        <v>51</v>
      </c>
      <c r="P2593" s="2" t="s">
        <v>49</v>
      </c>
      <c r="Q2593">
        <v>131</v>
      </c>
      <c r="R2593" t="b">
        <v>0</v>
      </c>
      <c r="S2593" s="3">
        <v>45675</v>
      </c>
      <c r="T2593" s="2" t="s">
        <v>40</v>
      </c>
      <c r="U2593" t="b">
        <v>1</v>
      </c>
      <c r="V2593" s="2" t="s">
        <v>32</v>
      </c>
      <c r="W2593">
        <v>23</v>
      </c>
      <c r="X2593" s="2" t="s">
        <v>33</v>
      </c>
      <c r="Y2593">
        <v>1</v>
      </c>
      <c r="Z2593" s="2" t="s">
        <v>40</v>
      </c>
      <c r="AA2593" s="2" t="s">
        <v>41</v>
      </c>
      <c r="AB2593" s="2" t="s">
        <v>35</v>
      </c>
    </row>
    <row r="2594" spans="1:28">
      <c r="A2594" s="1">
        <v>45676</v>
      </c>
      <c r="B2594" s="2" t="s">
        <v>50</v>
      </c>
      <c r="C2594">
        <v>25.68</v>
      </c>
      <c r="D2594">
        <v>29.53</v>
      </c>
      <c r="E2594">
        <v>13.27</v>
      </c>
      <c r="F2594">
        <v>14.98</v>
      </c>
      <c r="G2594" t="b">
        <v>0</v>
      </c>
      <c r="H2594" t="b">
        <v>0</v>
      </c>
      <c r="I2594" t="b">
        <v>0</v>
      </c>
      <c r="J2594" t="b">
        <v>0</v>
      </c>
      <c r="K2594">
        <v>2.64</v>
      </c>
      <c r="L2594">
        <v>17.7</v>
      </c>
      <c r="M2594">
        <v>63.1</v>
      </c>
      <c r="N2594">
        <v>0</v>
      </c>
      <c r="O2594" s="2" t="s">
        <v>51</v>
      </c>
      <c r="P2594" s="2" t="s">
        <v>49</v>
      </c>
      <c r="Q2594">
        <v>155</v>
      </c>
      <c r="R2594" t="b">
        <v>0</v>
      </c>
      <c r="S2594" s="3">
        <v>45676</v>
      </c>
      <c r="T2594" s="2" t="s">
        <v>42</v>
      </c>
      <c r="U2594" t="b">
        <v>1</v>
      </c>
      <c r="V2594" s="2" t="s">
        <v>32</v>
      </c>
      <c r="W2594">
        <v>0</v>
      </c>
      <c r="X2594" s="2" t="s">
        <v>33</v>
      </c>
      <c r="Y2594">
        <v>1</v>
      </c>
      <c r="Z2594" s="2" t="s">
        <v>42</v>
      </c>
      <c r="AA2594" s="2" t="s">
        <v>41</v>
      </c>
      <c r="AB2594" s="2" t="s">
        <v>35</v>
      </c>
    </row>
    <row r="2595" spans="1:28">
      <c r="A2595" s="1">
        <v>45676.041666666664</v>
      </c>
      <c r="B2595" s="2" t="s">
        <v>50</v>
      </c>
      <c r="C2595">
        <v>16.54</v>
      </c>
      <c r="D2595">
        <v>41.03</v>
      </c>
      <c r="E2595">
        <v>20.78</v>
      </c>
      <c r="F2595">
        <v>19.8</v>
      </c>
      <c r="G2595" t="b">
        <v>0</v>
      </c>
      <c r="H2595" t="b">
        <v>0</v>
      </c>
      <c r="I2595" t="b">
        <v>0</v>
      </c>
      <c r="J2595" t="b">
        <v>0</v>
      </c>
      <c r="K2595">
        <v>0.78</v>
      </c>
      <c r="L2595">
        <v>16</v>
      </c>
      <c r="M2595">
        <v>59.7</v>
      </c>
      <c r="N2595">
        <v>0</v>
      </c>
      <c r="O2595" s="2" t="s">
        <v>51</v>
      </c>
      <c r="P2595" s="2" t="s">
        <v>49</v>
      </c>
      <c r="Q2595">
        <v>187</v>
      </c>
      <c r="R2595" t="b">
        <v>0</v>
      </c>
      <c r="S2595" s="3">
        <v>45676</v>
      </c>
      <c r="T2595" s="2" t="s">
        <v>42</v>
      </c>
      <c r="U2595" t="b">
        <v>1</v>
      </c>
      <c r="V2595" s="2" t="s">
        <v>32</v>
      </c>
      <c r="W2595">
        <v>1</v>
      </c>
      <c r="X2595" s="2" t="s">
        <v>33</v>
      </c>
      <c r="Y2595">
        <v>1</v>
      </c>
      <c r="Z2595" s="2" t="s">
        <v>42</v>
      </c>
      <c r="AA2595" s="2" t="s">
        <v>41</v>
      </c>
      <c r="AB2595" s="2" t="s">
        <v>35</v>
      </c>
    </row>
    <row r="2596" spans="1:28">
      <c r="A2596" s="1">
        <v>45676.083333333336</v>
      </c>
      <c r="B2596" s="2" t="s">
        <v>50</v>
      </c>
      <c r="C2596">
        <v>21.35</v>
      </c>
      <c r="D2596">
        <v>44.69</v>
      </c>
      <c r="E2596">
        <v>12.66</v>
      </c>
      <c r="F2596">
        <v>23.57</v>
      </c>
      <c r="G2596" t="b">
        <v>0</v>
      </c>
      <c r="H2596" t="b">
        <v>0</v>
      </c>
      <c r="I2596" t="b">
        <v>0</v>
      </c>
      <c r="J2596" t="b">
        <v>0</v>
      </c>
      <c r="K2596">
        <v>4.26</v>
      </c>
      <c r="L2596">
        <v>18.399999999999999</v>
      </c>
      <c r="M2596">
        <v>59</v>
      </c>
      <c r="N2596">
        <v>0</v>
      </c>
      <c r="O2596" s="2" t="s">
        <v>51</v>
      </c>
      <c r="P2596" s="2" t="s">
        <v>49</v>
      </c>
      <c r="Q2596">
        <v>105</v>
      </c>
      <c r="R2596" t="b">
        <v>0</v>
      </c>
      <c r="S2596" s="3">
        <v>45676</v>
      </c>
      <c r="T2596" s="2" t="s">
        <v>42</v>
      </c>
      <c r="U2596" t="b">
        <v>1</v>
      </c>
      <c r="V2596" s="2" t="s">
        <v>32</v>
      </c>
      <c r="W2596">
        <v>2</v>
      </c>
      <c r="X2596" s="2" t="s">
        <v>33</v>
      </c>
      <c r="Y2596">
        <v>1</v>
      </c>
      <c r="Z2596" s="2" t="s">
        <v>42</v>
      </c>
      <c r="AA2596" s="2" t="s">
        <v>41</v>
      </c>
      <c r="AB2596" s="2" t="s">
        <v>35</v>
      </c>
    </row>
    <row r="2597" spans="1:28">
      <c r="A2597" s="1">
        <v>45676.125</v>
      </c>
      <c r="B2597" s="2" t="s">
        <v>50</v>
      </c>
      <c r="C2597">
        <v>15.16</v>
      </c>
      <c r="D2597">
        <v>40.56</v>
      </c>
      <c r="E2597">
        <v>8.4600000000000009</v>
      </c>
      <c r="F2597">
        <v>24.68</v>
      </c>
      <c r="G2597" t="b">
        <v>0</v>
      </c>
      <c r="H2597" t="b">
        <v>0</v>
      </c>
      <c r="I2597" t="b">
        <v>0</v>
      </c>
      <c r="J2597" t="b">
        <v>0</v>
      </c>
      <c r="K2597">
        <v>2.57</v>
      </c>
      <c r="L2597">
        <v>17.899999999999999</v>
      </c>
      <c r="M2597">
        <v>53.3</v>
      </c>
      <c r="N2597">
        <v>0</v>
      </c>
      <c r="O2597" s="2" t="s">
        <v>51</v>
      </c>
      <c r="P2597" s="2" t="s">
        <v>49</v>
      </c>
      <c r="Q2597">
        <v>123</v>
      </c>
      <c r="R2597" t="b">
        <v>0</v>
      </c>
      <c r="S2597" s="3">
        <v>45676</v>
      </c>
      <c r="T2597" s="2" t="s">
        <v>42</v>
      </c>
      <c r="U2597" t="b">
        <v>1</v>
      </c>
      <c r="V2597" s="2" t="s">
        <v>32</v>
      </c>
      <c r="W2597">
        <v>3</v>
      </c>
      <c r="X2597" s="2" t="s">
        <v>33</v>
      </c>
      <c r="Y2597">
        <v>1</v>
      </c>
      <c r="Z2597" s="2" t="s">
        <v>42</v>
      </c>
      <c r="AA2597" s="2" t="s">
        <v>41</v>
      </c>
      <c r="AB2597" s="2" t="s">
        <v>35</v>
      </c>
    </row>
    <row r="2598" spans="1:28">
      <c r="A2598" s="1">
        <v>45676.166666666664</v>
      </c>
      <c r="B2598" s="2" t="s">
        <v>50</v>
      </c>
      <c r="C2598">
        <v>25.84</v>
      </c>
      <c r="D2598">
        <v>29.72</v>
      </c>
      <c r="E2598">
        <v>10.75</v>
      </c>
      <c r="F2598">
        <v>23.61</v>
      </c>
      <c r="G2598" t="b">
        <v>0</v>
      </c>
      <c r="H2598" t="b">
        <v>0</v>
      </c>
      <c r="I2598" t="b">
        <v>0</v>
      </c>
      <c r="J2598" t="b">
        <v>0</v>
      </c>
      <c r="K2598">
        <v>2.77</v>
      </c>
      <c r="L2598">
        <v>18.5</v>
      </c>
      <c r="M2598">
        <v>73.3</v>
      </c>
      <c r="N2598">
        <v>0</v>
      </c>
      <c r="O2598" s="2" t="s">
        <v>51</v>
      </c>
      <c r="P2598" s="2" t="s">
        <v>49</v>
      </c>
      <c r="Q2598">
        <v>138</v>
      </c>
      <c r="R2598" t="b">
        <v>0</v>
      </c>
      <c r="S2598" s="3">
        <v>45676</v>
      </c>
      <c r="T2598" s="2" t="s">
        <v>42</v>
      </c>
      <c r="U2598" t="b">
        <v>1</v>
      </c>
      <c r="V2598" s="2" t="s">
        <v>32</v>
      </c>
      <c r="W2598">
        <v>4</v>
      </c>
      <c r="X2598" s="2" t="s">
        <v>33</v>
      </c>
      <c r="Y2598">
        <v>1</v>
      </c>
      <c r="Z2598" s="2" t="s">
        <v>42</v>
      </c>
      <c r="AA2598" s="2" t="s">
        <v>41</v>
      </c>
      <c r="AB2598" s="2" t="s">
        <v>35</v>
      </c>
    </row>
    <row r="2599" spans="1:28">
      <c r="A2599" s="1">
        <v>45676.208333333336</v>
      </c>
      <c r="B2599" s="2" t="s">
        <v>50</v>
      </c>
      <c r="C2599">
        <v>17.149999999999999</v>
      </c>
      <c r="D2599">
        <v>40.53</v>
      </c>
      <c r="E2599">
        <v>14.19</v>
      </c>
      <c r="F2599">
        <v>25.95</v>
      </c>
      <c r="G2599" t="b">
        <v>0</v>
      </c>
      <c r="H2599" t="b">
        <v>0</v>
      </c>
      <c r="I2599" t="b">
        <v>0</v>
      </c>
      <c r="J2599" t="b">
        <v>0</v>
      </c>
      <c r="K2599">
        <v>2.19</v>
      </c>
      <c r="L2599">
        <v>22.2</v>
      </c>
      <c r="M2599">
        <v>79.400000000000006</v>
      </c>
      <c r="N2599">
        <v>0</v>
      </c>
      <c r="O2599" s="2" t="s">
        <v>51</v>
      </c>
      <c r="P2599" s="2" t="s">
        <v>49</v>
      </c>
      <c r="Q2599">
        <v>143</v>
      </c>
      <c r="R2599" t="b">
        <v>0</v>
      </c>
      <c r="S2599" s="3">
        <v>45676</v>
      </c>
      <c r="T2599" s="2" t="s">
        <v>42</v>
      </c>
      <c r="U2599" t="b">
        <v>1</v>
      </c>
      <c r="V2599" s="2" t="s">
        <v>32</v>
      </c>
      <c r="W2599">
        <v>5</v>
      </c>
      <c r="X2599" s="2" t="s">
        <v>33</v>
      </c>
      <c r="Y2599">
        <v>1</v>
      </c>
      <c r="Z2599" s="2" t="s">
        <v>42</v>
      </c>
      <c r="AA2599" s="2" t="s">
        <v>41</v>
      </c>
      <c r="AB2599" s="2" t="s">
        <v>35</v>
      </c>
    </row>
    <row r="2600" spans="1:28">
      <c r="A2600" s="1">
        <v>45676.25</v>
      </c>
      <c r="B2600" s="2" t="s">
        <v>50</v>
      </c>
      <c r="C2600">
        <v>18.27</v>
      </c>
      <c r="D2600">
        <v>58.48</v>
      </c>
      <c r="E2600">
        <v>19.48</v>
      </c>
      <c r="F2600">
        <v>19.46</v>
      </c>
      <c r="G2600" t="b">
        <v>0</v>
      </c>
      <c r="H2600" t="b">
        <v>0</v>
      </c>
      <c r="I2600" t="b">
        <v>0</v>
      </c>
      <c r="J2600" t="b">
        <v>0</v>
      </c>
      <c r="K2600">
        <v>2.71</v>
      </c>
      <c r="L2600">
        <v>16.3</v>
      </c>
      <c r="M2600">
        <v>80.400000000000006</v>
      </c>
      <c r="N2600">
        <v>0</v>
      </c>
      <c r="O2600" s="2" t="s">
        <v>51</v>
      </c>
      <c r="P2600" s="2" t="s">
        <v>49</v>
      </c>
      <c r="Q2600">
        <v>167</v>
      </c>
      <c r="R2600" t="b">
        <v>0</v>
      </c>
      <c r="S2600" s="3">
        <v>45676</v>
      </c>
      <c r="T2600" s="2" t="s">
        <v>42</v>
      </c>
      <c r="U2600" t="b">
        <v>1</v>
      </c>
      <c r="V2600" s="2" t="s">
        <v>32</v>
      </c>
      <c r="W2600">
        <v>6</v>
      </c>
      <c r="X2600" s="2" t="s">
        <v>33</v>
      </c>
      <c r="Y2600">
        <v>1</v>
      </c>
      <c r="Z2600" s="2" t="s">
        <v>42</v>
      </c>
      <c r="AA2600" s="2" t="s">
        <v>41</v>
      </c>
      <c r="AB2600" s="2" t="s">
        <v>35</v>
      </c>
    </row>
    <row r="2601" spans="1:28">
      <c r="A2601" s="1">
        <v>45676.291666666664</v>
      </c>
      <c r="B2601" s="2" t="s">
        <v>50</v>
      </c>
      <c r="C2601">
        <v>32.44</v>
      </c>
      <c r="D2601">
        <v>47.05</v>
      </c>
      <c r="E2601">
        <v>20.93</v>
      </c>
      <c r="F2601">
        <v>33.5</v>
      </c>
      <c r="G2601" t="b">
        <v>0</v>
      </c>
      <c r="H2601" t="b">
        <v>0</v>
      </c>
      <c r="I2601" t="b">
        <v>0</v>
      </c>
      <c r="J2601" t="b">
        <v>0</v>
      </c>
      <c r="K2601">
        <v>3.99</v>
      </c>
      <c r="L2601">
        <v>19.399999999999999</v>
      </c>
      <c r="M2601">
        <v>53.8</v>
      </c>
      <c r="N2601">
        <v>0</v>
      </c>
      <c r="O2601" s="2" t="s">
        <v>51</v>
      </c>
      <c r="P2601" s="2" t="s">
        <v>49</v>
      </c>
      <c r="Q2601">
        <v>175</v>
      </c>
      <c r="R2601" t="b">
        <v>0</v>
      </c>
      <c r="S2601" s="3">
        <v>45676</v>
      </c>
      <c r="T2601" s="2" t="s">
        <v>42</v>
      </c>
      <c r="U2601" t="b">
        <v>1</v>
      </c>
      <c r="V2601" s="2" t="s">
        <v>32</v>
      </c>
      <c r="W2601">
        <v>7</v>
      </c>
      <c r="X2601" s="2" t="s">
        <v>33</v>
      </c>
      <c r="Y2601">
        <v>1</v>
      </c>
      <c r="Z2601" s="2" t="s">
        <v>42</v>
      </c>
      <c r="AA2601" s="2" t="s">
        <v>41</v>
      </c>
      <c r="AB2601" s="2" t="s">
        <v>35</v>
      </c>
    </row>
    <row r="2602" spans="1:28">
      <c r="A2602" s="1">
        <v>45676.333333333336</v>
      </c>
      <c r="B2602" s="2" t="s">
        <v>50</v>
      </c>
      <c r="C2602">
        <v>12.24</v>
      </c>
      <c r="D2602">
        <v>19.87</v>
      </c>
      <c r="E2602">
        <v>20.25</v>
      </c>
      <c r="F2602">
        <v>20.28</v>
      </c>
      <c r="G2602" t="b">
        <v>0</v>
      </c>
      <c r="H2602" t="b">
        <v>0</v>
      </c>
      <c r="I2602" t="b">
        <v>0</v>
      </c>
      <c r="J2602" t="b">
        <v>0</v>
      </c>
      <c r="K2602">
        <v>3.18</v>
      </c>
      <c r="L2602">
        <v>21.2</v>
      </c>
      <c r="M2602">
        <v>71.400000000000006</v>
      </c>
      <c r="N2602">
        <v>0</v>
      </c>
      <c r="O2602" s="2" t="s">
        <v>51</v>
      </c>
      <c r="P2602" s="2" t="s">
        <v>49</v>
      </c>
      <c r="Q2602">
        <v>248</v>
      </c>
      <c r="R2602" t="b">
        <v>0</v>
      </c>
      <c r="S2602" s="3">
        <v>45676</v>
      </c>
      <c r="T2602" s="2" t="s">
        <v>42</v>
      </c>
      <c r="U2602" t="b">
        <v>1</v>
      </c>
      <c r="V2602" s="2" t="s">
        <v>32</v>
      </c>
      <c r="W2602">
        <v>8</v>
      </c>
      <c r="X2602" s="2" t="s">
        <v>33</v>
      </c>
      <c r="Y2602">
        <v>1</v>
      </c>
      <c r="Z2602" s="2" t="s">
        <v>42</v>
      </c>
      <c r="AA2602" s="2" t="s">
        <v>41</v>
      </c>
      <c r="AB2602" s="2" t="s">
        <v>35</v>
      </c>
    </row>
    <row r="2603" spans="1:28">
      <c r="A2603" s="1">
        <v>45676.375</v>
      </c>
      <c r="B2603" s="2" t="s">
        <v>50</v>
      </c>
      <c r="C2603">
        <v>21.42</v>
      </c>
      <c r="D2603">
        <v>53.68</v>
      </c>
      <c r="E2603">
        <v>26.96</v>
      </c>
      <c r="F2603">
        <v>27.46</v>
      </c>
      <c r="G2603" t="b">
        <v>0</v>
      </c>
      <c r="H2603" t="b">
        <v>0</v>
      </c>
      <c r="I2603" t="b">
        <v>0</v>
      </c>
      <c r="J2603" t="b">
        <v>0</v>
      </c>
      <c r="K2603">
        <v>3.69</v>
      </c>
      <c r="L2603">
        <v>23.8</v>
      </c>
      <c r="M2603">
        <v>75.099999999999994</v>
      </c>
      <c r="N2603">
        <v>0</v>
      </c>
      <c r="O2603" s="2" t="s">
        <v>51</v>
      </c>
      <c r="P2603" s="2" t="s">
        <v>49</v>
      </c>
      <c r="Q2603">
        <v>172</v>
      </c>
      <c r="R2603" t="b">
        <v>0</v>
      </c>
      <c r="S2603" s="3">
        <v>45676</v>
      </c>
      <c r="T2603" s="2" t="s">
        <v>42</v>
      </c>
      <c r="U2603" t="b">
        <v>1</v>
      </c>
      <c r="V2603" s="2" t="s">
        <v>32</v>
      </c>
      <c r="W2603">
        <v>9</v>
      </c>
      <c r="X2603" s="2" t="s">
        <v>33</v>
      </c>
      <c r="Y2603">
        <v>1</v>
      </c>
      <c r="Z2603" s="2" t="s">
        <v>42</v>
      </c>
      <c r="AA2603" s="2" t="s">
        <v>41</v>
      </c>
      <c r="AB2603" s="2" t="s">
        <v>35</v>
      </c>
    </row>
    <row r="2604" spans="1:28">
      <c r="A2604" s="1">
        <v>45676.416666666664</v>
      </c>
      <c r="B2604" s="2" t="s">
        <v>50</v>
      </c>
      <c r="C2604">
        <v>24.08</v>
      </c>
      <c r="D2604">
        <v>47.95</v>
      </c>
      <c r="E2604">
        <v>14.19</v>
      </c>
      <c r="F2604">
        <v>24.14</v>
      </c>
      <c r="G2604" t="b">
        <v>0</v>
      </c>
      <c r="H2604" t="b">
        <v>0</v>
      </c>
      <c r="I2604" t="b">
        <v>0</v>
      </c>
      <c r="J2604" t="b">
        <v>0</v>
      </c>
      <c r="K2604">
        <v>3.58</v>
      </c>
      <c r="L2604">
        <v>25.1</v>
      </c>
      <c r="M2604">
        <v>59.2</v>
      </c>
      <c r="N2604">
        <v>0</v>
      </c>
      <c r="O2604" s="2" t="s">
        <v>51</v>
      </c>
      <c r="P2604" s="2" t="s">
        <v>49</v>
      </c>
      <c r="Q2604">
        <v>170</v>
      </c>
      <c r="R2604" t="b">
        <v>0</v>
      </c>
      <c r="S2604" s="3">
        <v>45676</v>
      </c>
      <c r="T2604" s="2" t="s">
        <v>42</v>
      </c>
      <c r="U2604" t="b">
        <v>1</v>
      </c>
      <c r="V2604" s="2" t="s">
        <v>32</v>
      </c>
      <c r="W2604">
        <v>10</v>
      </c>
      <c r="X2604" s="2" t="s">
        <v>33</v>
      </c>
      <c r="Y2604">
        <v>1</v>
      </c>
      <c r="Z2604" s="2" t="s">
        <v>42</v>
      </c>
      <c r="AA2604" s="2" t="s">
        <v>41</v>
      </c>
      <c r="AB2604" s="2" t="s">
        <v>35</v>
      </c>
    </row>
    <row r="2605" spans="1:28">
      <c r="A2605" s="1">
        <v>45676.458333333336</v>
      </c>
      <c r="B2605" s="2" t="s">
        <v>50</v>
      </c>
      <c r="C2605">
        <v>14.04</v>
      </c>
      <c r="D2605">
        <v>16.149999999999999</v>
      </c>
      <c r="E2605">
        <v>15.02</v>
      </c>
      <c r="F2605">
        <v>16.809999999999999</v>
      </c>
      <c r="G2605" t="b">
        <v>0</v>
      </c>
      <c r="H2605" t="b">
        <v>0</v>
      </c>
      <c r="I2605" t="b">
        <v>0</v>
      </c>
      <c r="J2605" t="b">
        <v>0</v>
      </c>
      <c r="K2605">
        <v>4.57</v>
      </c>
      <c r="L2605">
        <v>23.6</v>
      </c>
      <c r="M2605">
        <v>64.7</v>
      </c>
      <c r="N2605">
        <v>0</v>
      </c>
      <c r="O2605" s="2" t="s">
        <v>51</v>
      </c>
      <c r="P2605" s="2" t="s">
        <v>49</v>
      </c>
      <c r="Q2605">
        <v>175</v>
      </c>
      <c r="R2605" t="b">
        <v>0</v>
      </c>
      <c r="S2605" s="3">
        <v>45676</v>
      </c>
      <c r="T2605" s="2" t="s">
        <v>42</v>
      </c>
      <c r="U2605" t="b">
        <v>1</v>
      </c>
      <c r="V2605" s="2" t="s">
        <v>32</v>
      </c>
      <c r="W2605">
        <v>11</v>
      </c>
      <c r="X2605" s="2" t="s">
        <v>33</v>
      </c>
      <c r="Y2605">
        <v>1</v>
      </c>
      <c r="Z2605" s="2" t="s">
        <v>42</v>
      </c>
      <c r="AA2605" s="2" t="s">
        <v>41</v>
      </c>
      <c r="AB2605" s="2" t="s">
        <v>35</v>
      </c>
    </row>
    <row r="2606" spans="1:28">
      <c r="A2606" s="1">
        <v>45676.5</v>
      </c>
      <c r="B2606" s="2" t="s">
        <v>50</v>
      </c>
      <c r="C2606">
        <v>19.98</v>
      </c>
      <c r="D2606">
        <v>38.17</v>
      </c>
      <c r="E2606">
        <v>15.82</v>
      </c>
      <c r="F2606">
        <v>13.35</v>
      </c>
      <c r="G2606" t="b">
        <v>0</v>
      </c>
      <c r="H2606" t="b">
        <v>0</v>
      </c>
      <c r="I2606" t="b">
        <v>0</v>
      </c>
      <c r="J2606" t="b">
        <v>0</v>
      </c>
      <c r="K2606">
        <v>2.39</v>
      </c>
      <c r="L2606">
        <v>25.1</v>
      </c>
      <c r="M2606">
        <v>46.8</v>
      </c>
      <c r="N2606">
        <v>0</v>
      </c>
      <c r="O2606" s="2" t="s">
        <v>51</v>
      </c>
      <c r="P2606" s="2" t="s">
        <v>49</v>
      </c>
      <c r="Q2606">
        <v>144</v>
      </c>
      <c r="R2606" t="b">
        <v>0</v>
      </c>
      <c r="S2606" s="3">
        <v>45676</v>
      </c>
      <c r="T2606" s="2" t="s">
        <v>42</v>
      </c>
      <c r="U2606" t="b">
        <v>1</v>
      </c>
      <c r="V2606" s="2" t="s">
        <v>32</v>
      </c>
      <c r="W2606">
        <v>12</v>
      </c>
      <c r="X2606" s="2" t="s">
        <v>33</v>
      </c>
      <c r="Y2606">
        <v>1</v>
      </c>
      <c r="Z2606" s="2" t="s">
        <v>42</v>
      </c>
      <c r="AA2606" s="2" t="s">
        <v>41</v>
      </c>
      <c r="AB2606" s="2" t="s">
        <v>35</v>
      </c>
    </row>
    <row r="2607" spans="1:28">
      <c r="A2607" s="1">
        <v>45676.541666666664</v>
      </c>
      <c r="B2607" s="2" t="s">
        <v>50</v>
      </c>
      <c r="C2607">
        <v>34.78</v>
      </c>
      <c r="D2607">
        <v>40</v>
      </c>
      <c r="E2607">
        <v>14.32</v>
      </c>
      <c r="F2607">
        <v>34.909999999999997</v>
      </c>
      <c r="G2607" t="b">
        <v>0</v>
      </c>
      <c r="H2607" t="b">
        <v>0</v>
      </c>
      <c r="I2607" t="b">
        <v>0</v>
      </c>
      <c r="J2607" t="b">
        <v>0</v>
      </c>
      <c r="K2607">
        <v>0.85</v>
      </c>
      <c r="L2607">
        <v>25.5</v>
      </c>
      <c r="M2607">
        <v>64.7</v>
      </c>
      <c r="N2607">
        <v>0</v>
      </c>
      <c r="O2607" s="2" t="s">
        <v>51</v>
      </c>
      <c r="P2607" s="2" t="s">
        <v>49</v>
      </c>
      <c r="Q2607">
        <v>123</v>
      </c>
      <c r="R2607" t="b">
        <v>0</v>
      </c>
      <c r="S2607" s="3">
        <v>45676</v>
      </c>
      <c r="T2607" s="2" t="s">
        <v>42</v>
      </c>
      <c r="U2607" t="b">
        <v>1</v>
      </c>
      <c r="V2607" s="2" t="s">
        <v>32</v>
      </c>
      <c r="W2607">
        <v>13</v>
      </c>
      <c r="X2607" s="2" t="s">
        <v>33</v>
      </c>
      <c r="Y2607">
        <v>1</v>
      </c>
      <c r="Z2607" s="2" t="s">
        <v>42</v>
      </c>
      <c r="AA2607" s="2" t="s">
        <v>41</v>
      </c>
      <c r="AB2607" s="2" t="s">
        <v>35</v>
      </c>
    </row>
    <row r="2608" spans="1:28">
      <c r="A2608" s="1">
        <v>45676.583333333336</v>
      </c>
      <c r="B2608" s="2" t="s">
        <v>50</v>
      </c>
      <c r="C2608">
        <v>21.93</v>
      </c>
      <c r="D2608">
        <v>34.93</v>
      </c>
      <c r="E2608">
        <v>18.61</v>
      </c>
      <c r="F2608">
        <v>17.82</v>
      </c>
      <c r="G2608" t="b">
        <v>0</v>
      </c>
      <c r="H2608" t="b">
        <v>0</v>
      </c>
      <c r="I2608" t="b">
        <v>0</v>
      </c>
      <c r="J2608" t="b">
        <v>0</v>
      </c>
      <c r="K2608">
        <v>3.73</v>
      </c>
      <c r="L2608">
        <v>31.3</v>
      </c>
      <c r="M2608">
        <v>50</v>
      </c>
      <c r="N2608">
        <v>0</v>
      </c>
      <c r="O2608" s="2" t="s">
        <v>51</v>
      </c>
      <c r="P2608" s="2" t="s">
        <v>49</v>
      </c>
      <c r="Q2608">
        <v>123</v>
      </c>
      <c r="R2608" t="b">
        <v>0</v>
      </c>
      <c r="S2608" s="3">
        <v>45676</v>
      </c>
      <c r="T2608" s="2" t="s">
        <v>42</v>
      </c>
      <c r="U2608" t="b">
        <v>1</v>
      </c>
      <c r="V2608" s="2" t="s">
        <v>32</v>
      </c>
      <c r="W2608">
        <v>14</v>
      </c>
      <c r="X2608" s="2" t="s">
        <v>33</v>
      </c>
      <c r="Y2608">
        <v>1</v>
      </c>
      <c r="Z2608" s="2" t="s">
        <v>42</v>
      </c>
      <c r="AA2608" s="2" t="s">
        <v>41</v>
      </c>
      <c r="AB2608" s="2" t="s">
        <v>35</v>
      </c>
    </row>
    <row r="2609" spans="1:28">
      <c r="A2609" s="1">
        <v>45676.625</v>
      </c>
      <c r="B2609" s="2" t="s">
        <v>50</v>
      </c>
      <c r="C2609">
        <v>19.87</v>
      </c>
      <c r="D2609">
        <v>48.65</v>
      </c>
      <c r="E2609">
        <v>12.89</v>
      </c>
      <c r="F2609">
        <v>18.53</v>
      </c>
      <c r="G2609" t="b">
        <v>0</v>
      </c>
      <c r="H2609" t="b">
        <v>0</v>
      </c>
      <c r="I2609" t="b">
        <v>0</v>
      </c>
      <c r="J2609" t="b">
        <v>0</v>
      </c>
      <c r="K2609">
        <v>1.91</v>
      </c>
      <c r="L2609">
        <v>29.6</v>
      </c>
      <c r="M2609">
        <v>61.3</v>
      </c>
      <c r="N2609">
        <v>0</v>
      </c>
      <c r="O2609" s="2" t="s">
        <v>51</v>
      </c>
      <c r="P2609" s="2" t="s">
        <v>49</v>
      </c>
      <c r="Q2609">
        <v>164</v>
      </c>
      <c r="R2609" t="b">
        <v>0</v>
      </c>
      <c r="S2609" s="3">
        <v>45676</v>
      </c>
      <c r="T2609" s="2" t="s">
        <v>42</v>
      </c>
      <c r="U2609" t="b">
        <v>1</v>
      </c>
      <c r="V2609" s="2" t="s">
        <v>32</v>
      </c>
      <c r="W2609">
        <v>15</v>
      </c>
      <c r="X2609" s="2" t="s">
        <v>33</v>
      </c>
      <c r="Y2609">
        <v>1</v>
      </c>
      <c r="Z2609" s="2" t="s">
        <v>42</v>
      </c>
      <c r="AA2609" s="2" t="s">
        <v>41</v>
      </c>
      <c r="AB2609" s="2" t="s">
        <v>35</v>
      </c>
    </row>
    <row r="2610" spans="1:28">
      <c r="A2610" s="1">
        <v>45676.666666666664</v>
      </c>
      <c r="B2610" s="2" t="s">
        <v>50</v>
      </c>
      <c r="C2610">
        <v>16.54</v>
      </c>
      <c r="D2610">
        <v>33.880000000000003</v>
      </c>
      <c r="E2610">
        <v>18.72</v>
      </c>
      <c r="F2610">
        <v>13.8</v>
      </c>
      <c r="G2610" t="b">
        <v>0</v>
      </c>
      <c r="H2610" t="b">
        <v>0</v>
      </c>
      <c r="I2610" t="b">
        <v>0</v>
      </c>
      <c r="J2610" t="b">
        <v>0</v>
      </c>
      <c r="K2610">
        <v>3.53</v>
      </c>
      <c r="L2610">
        <v>24.8</v>
      </c>
      <c r="M2610">
        <v>50.6</v>
      </c>
      <c r="N2610">
        <v>0</v>
      </c>
      <c r="O2610" s="2" t="s">
        <v>51</v>
      </c>
      <c r="P2610" s="2" t="s">
        <v>49</v>
      </c>
      <c r="Q2610">
        <v>179</v>
      </c>
      <c r="R2610" t="b">
        <v>0</v>
      </c>
      <c r="S2610" s="3">
        <v>45676</v>
      </c>
      <c r="T2610" s="2" t="s">
        <v>42</v>
      </c>
      <c r="U2610" t="b">
        <v>1</v>
      </c>
      <c r="V2610" s="2" t="s">
        <v>32</v>
      </c>
      <c r="W2610">
        <v>16</v>
      </c>
      <c r="X2610" s="2" t="s">
        <v>33</v>
      </c>
      <c r="Y2610">
        <v>1</v>
      </c>
      <c r="Z2610" s="2" t="s">
        <v>42</v>
      </c>
      <c r="AA2610" s="2" t="s">
        <v>41</v>
      </c>
      <c r="AB2610" s="2" t="s">
        <v>35</v>
      </c>
    </row>
    <row r="2611" spans="1:28">
      <c r="A2611" s="1">
        <v>45676.708333333336</v>
      </c>
      <c r="B2611" s="2" t="s">
        <v>50</v>
      </c>
      <c r="C2611">
        <v>4.25</v>
      </c>
      <c r="D2611">
        <v>48.08</v>
      </c>
      <c r="E2611">
        <v>14.62</v>
      </c>
      <c r="F2611">
        <v>11.77</v>
      </c>
      <c r="G2611" t="b">
        <v>0</v>
      </c>
      <c r="H2611" t="b">
        <v>0</v>
      </c>
      <c r="I2611" t="b">
        <v>0</v>
      </c>
      <c r="J2611" t="b">
        <v>0</v>
      </c>
      <c r="K2611">
        <v>2.58</v>
      </c>
      <c r="L2611">
        <v>23.8</v>
      </c>
      <c r="M2611">
        <v>68.099999999999994</v>
      </c>
      <c r="N2611">
        <v>0</v>
      </c>
      <c r="O2611" s="2" t="s">
        <v>51</v>
      </c>
      <c r="P2611" s="2" t="s">
        <v>49</v>
      </c>
      <c r="Q2611">
        <v>225</v>
      </c>
      <c r="R2611" t="b">
        <v>0</v>
      </c>
      <c r="S2611" s="3">
        <v>45676</v>
      </c>
      <c r="T2611" s="2" t="s">
        <v>42</v>
      </c>
      <c r="U2611" t="b">
        <v>1</v>
      </c>
      <c r="V2611" s="2" t="s">
        <v>32</v>
      </c>
      <c r="W2611">
        <v>17</v>
      </c>
      <c r="X2611" s="2" t="s">
        <v>33</v>
      </c>
      <c r="Y2611">
        <v>1</v>
      </c>
      <c r="Z2611" s="2" t="s">
        <v>42</v>
      </c>
      <c r="AA2611" s="2" t="s">
        <v>41</v>
      </c>
      <c r="AB2611" s="2" t="s">
        <v>35</v>
      </c>
    </row>
    <row r="2612" spans="1:28">
      <c r="A2612" s="1">
        <v>45676.75</v>
      </c>
      <c r="B2612" s="2" t="s">
        <v>50</v>
      </c>
      <c r="C2612">
        <v>8.4499999999999993</v>
      </c>
      <c r="D2612">
        <v>50.12</v>
      </c>
      <c r="E2612">
        <v>23.88</v>
      </c>
      <c r="F2612">
        <v>20.16</v>
      </c>
      <c r="G2612" t="b">
        <v>0</v>
      </c>
      <c r="H2612" t="b">
        <v>0</v>
      </c>
      <c r="I2612" t="b">
        <v>0</v>
      </c>
      <c r="J2612" t="b">
        <v>0</v>
      </c>
      <c r="K2612">
        <v>1.94</v>
      </c>
      <c r="L2612">
        <v>21.2</v>
      </c>
      <c r="M2612">
        <v>73.7</v>
      </c>
      <c r="N2612">
        <v>0</v>
      </c>
      <c r="O2612" s="2" t="s">
        <v>51</v>
      </c>
      <c r="P2612" s="2" t="s">
        <v>49</v>
      </c>
      <c r="Q2612">
        <v>201</v>
      </c>
      <c r="R2612" t="b">
        <v>0</v>
      </c>
      <c r="S2612" s="3">
        <v>45676</v>
      </c>
      <c r="T2612" s="2" t="s">
        <v>42</v>
      </c>
      <c r="U2612" t="b">
        <v>1</v>
      </c>
      <c r="V2612" s="2" t="s">
        <v>32</v>
      </c>
      <c r="W2612">
        <v>18</v>
      </c>
      <c r="X2612" s="2" t="s">
        <v>33</v>
      </c>
      <c r="Y2612">
        <v>1</v>
      </c>
      <c r="Z2612" s="2" t="s">
        <v>42</v>
      </c>
      <c r="AA2612" s="2" t="s">
        <v>41</v>
      </c>
      <c r="AB2612" s="2" t="s">
        <v>35</v>
      </c>
    </row>
    <row r="2613" spans="1:28">
      <c r="A2613" s="1">
        <v>45676.791666666664</v>
      </c>
      <c r="B2613" s="2" t="s">
        <v>50</v>
      </c>
      <c r="C2613">
        <v>24.41</v>
      </c>
      <c r="D2613">
        <v>28.07</v>
      </c>
      <c r="E2613">
        <v>15.39</v>
      </c>
      <c r="F2613">
        <v>20.059999999999999</v>
      </c>
      <c r="G2613" t="b">
        <v>0</v>
      </c>
      <c r="H2613" t="b">
        <v>0</v>
      </c>
      <c r="I2613" t="b">
        <v>0</v>
      </c>
      <c r="J2613" t="b">
        <v>0</v>
      </c>
      <c r="K2613">
        <v>2.54</v>
      </c>
      <c r="L2613">
        <v>18.600000000000001</v>
      </c>
      <c r="M2613">
        <v>61.1</v>
      </c>
      <c r="N2613">
        <v>0</v>
      </c>
      <c r="O2613" s="2" t="s">
        <v>51</v>
      </c>
      <c r="P2613" s="2" t="s">
        <v>49</v>
      </c>
      <c r="Q2613">
        <v>238</v>
      </c>
      <c r="R2613" t="b">
        <v>0</v>
      </c>
      <c r="S2613" s="3">
        <v>45676</v>
      </c>
      <c r="T2613" s="2" t="s">
        <v>42</v>
      </c>
      <c r="U2613" t="b">
        <v>1</v>
      </c>
      <c r="V2613" s="2" t="s">
        <v>32</v>
      </c>
      <c r="W2613">
        <v>19</v>
      </c>
      <c r="X2613" s="2" t="s">
        <v>33</v>
      </c>
      <c r="Y2613">
        <v>1</v>
      </c>
      <c r="Z2613" s="2" t="s">
        <v>42</v>
      </c>
      <c r="AA2613" s="2" t="s">
        <v>41</v>
      </c>
      <c r="AB2613" s="2" t="s">
        <v>35</v>
      </c>
    </row>
    <row r="2614" spans="1:28">
      <c r="A2614" s="1">
        <v>45676.833333333336</v>
      </c>
      <c r="B2614" s="2" t="s">
        <v>50</v>
      </c>
      <c r="C2614">
        <v>8.07</v>
      </c>
      <c r="D2614">
        <v>28.45</v>
      </c>
      <c r="E2614">
        <v>15.1</v>
      </c>
      <c r="F2614">
        <v>16.91</v>
      </c>
      <c r="G2614" t="b">
        <v>0</v>
      </c>
      <c r="H2614" t="b">
        <v>0</v>
      </c>
      <c r="I2614" t="b">
        <v>0</v>
      </c>
      <c r="J2614" t="b">
        <v>0</v>
      </c>
      <c r="K2614">
        <v>4.53</v>
      </c>
      <c r="L2614">
        <v>20.5</v>
      </c>
      <c r="M2614">
        <v>57</v>
      </c>
      <c r="N2614">
        <v>0</v>
      </c>
      <c r="O2614" s="2" t="s">
        <v>51</v>
      </c>
      <c r="P2614" s="2" t="s">
        <v>49</v>
      </c>
      <c r="Q2614">
        <v>198</v>
      </c>
      <c r="R2614" t="b">
        <v>0</v>
      </c>
      <c r="S2614" s="3">
        <v>45676</v>
      </c>
      <c r="T2614" s="2" t="s">
        <v>42</v>
      </c>
      <c r="U2614" t="b">
        <v>1</v>
      </c>
      <c r="V2614" s="2" t="s">
        <v>32</v>
      </c>
      <c r="W2614">
        <v>20</v>
      </c>
      <c r="X2614" s="2" t="s">
        <v>33</v>
      </c>
      <c r="Y2614">
        <v>1</v>
      </c>
      <c r="Z2614" s="2" t="s">
        <v>42</v>
      </c>
      <c r="AA2614" s="2" t="s">
        <v>41</v>
      </c>
      <c r="AB2614" s="2" t="s">
        <v>35</v>
      </c>
    </row>
    <row r="2615" spans="1:28">
      <c r="A2615" s="1">
        <v>45676.875</v>
      </c>
      <c r="B2615" s="2" t="s">
        <v>50</v>
      </c>
      <c r="C2615">
        <v>2.04</v>
      </c>
      <c r="D2615">
        <v>30.46</v>
      </c>
      <c r="E2615">
        <v>17.260000000000002</v>
      </c>
      <c r="F2615">
        <v>6.7</v>
      </c>
      <c r="G2615" t="b">
        <v>0</v>
      </c>
      <c r="H2615" t="b">
        <v>0</v>
      </c>
      <c r="I2615" t="b">
        <v>0</v>
      </c>
      <c r="J2615" t="b">
        <v>0</v>
      </c>
      <c r="K2615">
        <v>4.8</v>
      </c>
      <c r="L2615">
        <v>17.7</v>
      </c>
      <c r="M2615">
        <v>50.8</v>
      </c>
      <c r="N2615">
        <v>0</v>
      </c>
      <c r="O2615" s="2" t="s">
        <v>51</v>
      </c>
      <c r="P2615" s="2" t="s">
        <v>49</v>
      </c>
      <c r="Q2615">
        <v>173</v>
      </c>
      <c r="R2615" t="b">
        <v>0</v>
      </c>
      <c r="S2615" s="3">
        <v>45676</v>
      </c>
      <c r="T2615" s="2" t="s">
        <v>42</v>
      </c>
      <c r="U2615" t="b">
        <v>1</v>
      </c>
      <c r="V2615" s="2" t="s">
        <v>32</v>
      </c>
      <c r="W2615">
        <v>21</v>
      </c>
      <c r="X2615" s="2" t="s">
        <v>33</v>
      </c>
      <c r="Y2615">
        <v>1</v>
      </c>
      <c r="Z2615" s="2" t="s">
        <v>42</v>
      </c>
      <c r="AA2615" s="2" t="s">
        <v>41</v>
      </c>
      <c r="AB2615" s="2" t="s">
        <v>35</v>
      </c>
    </row>
    <row r="2616" spans="1:28">
      <c r="A2616" s="1">
        <v>45676.916666666664</v>
      </c>
      <c r="B2616" s="2" t="s">
        <v>50</v>
      </c>
      <c r="C2616">
        <v>17.47</v>
      </c>
      <c r="D2616">
        <v>39.35</v>
      </c>
      <c r="E2616">
        <v>16.34</v>
      </c>
      <c r="F2616">
        <v>22.98</v>
      </c>
      <c r="G2616" t="b">
        <v>0</v>
      </c>
      <c r="H2616" t="b">
        <v>0</v>
      </c>
      <c r="I2616" t="b">
        <v>0</v>
      </c>
      <c r="J2616" t="b">
        <v>0</v>
      </c>
      <c r="K2616">
        <v>2.5299999999999998</v>
      </c>
      <c r="L2616">
        <v>18.3</v>
      </c>
      <c r="M2616">
        <v>65.5</v>
      </c>
      <c r="N2616">
        <v>0</v>
      </c>
      <c r="O2616" s="2" t="s">
        <v>51</v>
      </c>
      <c r="P2616" s="2" t="s">
        <v>49</v>
      </c>
      <c r="Q2616">
        <v>183</v>
      </c>
      <c r="R2616" t="b">
        <v>0</v>
      </c>
      <c r="S2616" s="3">
        <v>45676</v>
      </c>
      <c r="T2616" s="2" t="s">
        <v>42</v>
      </c>
      <c r="U2616" t="b">
        <v>1</v>
      </c>
      <c r="V2616" s="2" t="s">
        <v>32</v>
      </c>
      <c r="W2616">
        <v>22</v>
      </c>
      <c r="X2616" s="2" t="s">
        <v>33</v>
      </c>
      <c r="Y2616">
        <v>1</v>
      </c>
      <c r="Z2616" s="2" t="s">
        <v>42</v>
      </c>
      <c r="AA2616" s="2" t="s">
        <v>41</v>
      </c>
      <c r="AB2616" s="2" t="s">
        <v>35</v>
      </c>
    </row>
    <row r="2617" spans="1:28">
      <c r="A2617" s="1">
        <v>45676.958333333336</v>
      </c>
      <c r="B2617" s="2" t="s">
        <v>50</v>
      </c>
      <c r="C2617">
        <v>18.399999999999999</v>
      </c>
      <c r="D2617">
        <v>30.8</v>
      </c>
      <c r="E2617">
        <v>8.3699999999999992</v>
      </c>
      <c r="F2617">
        <v>18.489999999999998</v>
      </c>
      <c r="G2617" t="b">
        <v>0</v>
      </c>
      <c r="H2617" t="b">
        <v>0</v>
      </c>
      <c r="I2617" t="b">
        <v>0</v>
      </c>
      <c r="J2617" t="b">
        <v>0</v>
      </c>
      <c r="K2617">
        <v>2.81</v>
      </c>
      <c r="L2617">
        <v>14.8</v>
      </c>
      <c r="M2617">
        <v>65.400000000000006</v>
      </c>
      <c r="N2617">
        <v>0</v>
      </c>
      <c r="O2617" s="2" t="s">
        <v>51</v>
      </c>
      <c r="P2617" s="2" t="s">
        <v>49</v>
      </c>
      <c r="Q2617">
        <v>135</v>
      </c>
      <c r="R2617" t="b">
        <v>0</v>
      </c>
      <c r="S2617" s="3">
        <v>45676</v>
      </c>
      <c r="T2617" s="2" t="s">
        <v>42</v>
      </c>
      <c r="U2617" t="b">
        <v>1</v>
      </c>
      <c r="V2617" s="2" t="s">
        <v>32</v>
      </c>
      <c r="W2617">
        <v>23</v>
      </c>
      <c r="X2617" s="2" t="s">
        <v>33</v>
      </c>
      <c r="Y2617">
        <v>1</v>
      </c>
      <c r="Z2617" s="2" t="s">
        <v>42</v>
      </c>
      <c r="AA2617" s="2" t="s">
        <v>41</v>
      </c>
      <c r="AB2617" s="2" t="s">
        <v>35</v>
      </c>
    </row>
    <row r="2618" spans="1:28">
      <c r="A2618" s="1">
        <v>45677</v>
      </c>
      <c r="B2618" s="2" t="s">
        <v>50</v>
      </c>
      <c r="C2618">
        <v>15.03</v>
      </c>
      <c r="D2618">
        <v>21.85</v>
      </c>
      <c r="E2618">
        <v>17.39</v>
      </c>
      <c r="F2618">
        <v>21.1</v>
      </c>
      <c r="G2618" t="b">
        <v>0</v>
      </c>
      <c r="H2618" t="b">
        <v>0</v>
      </c>
      <c r="I2618" t="b">
        <v>0</v>
      </c>
      <c r="J2618" t="b">
        <v>0</v>
      </c>
      <c r="K2618">
        <v>4.09</v>
      </c>
      <c r="L2618">
        <v>15.8</v>
      </c>
      <c r="M2618">
        <v>56.9</v>
      </c>
      <c r="N2618">
        <v>0</v>
      </c>
      <c r="O2618" s="2" t="s">
        <v>51</v>
      </c>
      <c r="P2618" s="2" t="s">
        <v>49</v>
      </c>
      <c r="Q2618">
        <v>164</v>
      </c>
      <c r="R2618" t="b">
        <v>0</v>
      </c>
      <c r="S2618" s="3">
        <v>45677</v>
      </c>
      <c r="T2618" s="2" t="s">
        <v>43</v>
      </c>
      <c r="U2618" t="b">
        <v>0</v>
      </c>
      <c r="V2618" s="2" t="s">
        <v>32</v>
      </c>
      <c r="W2618">
        <v>0</v>
      </c>
      <c r="X2618" s="2" t="s">
        <v>33</v>
      </c>
      <c r="Y2618">
        <v>1</v>
      </c>
      <c r="Z2618" s="2" t="s">
        <v>43</v>
      </c>
      <c r="AA2618" s="2" t="s">
        <v>34</v>
      </c>
      <c r="AB2618" s="2" t="s">
        <v>35</v>
      </c>
    </row>
    <row r="2619" spans="1:28">
      <c r="A2619" s="1">
        <v>45677.041666666664</v>
      </c>
      <c r="B2619" s="2" t="s">
        <v>50</v>
      </c>
      <c r="C2619">
        <v>15.67</v>
      </c>
      <c r="D2619">
        <v>28.33</v>
      </c>
      <c r="E2619">
        <v>12.32</v>
      </c>
      <c r="F2619">
        <v>9.7200000000000006</v>
      </c>
      <c r="G2619" t="b">
        <v>0</v>
      </c>
      <c r="H2619" t="b">
        <v>0</v>
      </c>
      <c r="I2619" t="b">
        <v>0</v>
      </c>
      <c r="J2619" t="b">
        <v>0</v>
      </c>
      <c r="K2619">
        <v>1.97</v>
      </c>
      <c r="L2619">
        <v>17.3</v>
      </c>
      <c r="M2619">
        <v>71.900000000000006</v>
      </c>
      <c r="N2619">
        <v>0</v>
      </c>
      <c r="O2619" s="2" t="s">
        <v>51</v>
      </c>
      <c r="P2619" s="2" t="s">
        <v>49</v>
      </c>
      <c r="Q2619">
        <v>168</v>
      </c>
      <c r="R2619" t="b">
        <v>0</v>
      </c>
      <c r="S2619" s="3">
        <v>45677</v>
      </c>
      <c r="T2619" s="2" t="s">
        <v>43</v>
      </c>
      <c r="U2619" t="b">
        <v>0</v>
      </c>
      <c r="V2619" s="2" t="s">
        <v>32</v>
      </c>
      <c r="W2619">
        <v>1</v>
      </c>
      <c r="X2619" s="2" t="s">
        <v>33</v>
      </c>
      <c r="Y2619">
        <v>1</v>
      </c>
      <c r="Z2619" s="2" t="s">
        <v>43</v>
      </c>
      <c r="AA2619" s="2" t="s">
        <v>34</v>
      </c>
      <c r="AB2619" s="2" t="s">
        <v>35</v>
      </c>
    </row>
    <row r="2620" spans="1:28">
      <c r="A2620" s="1">
        <v>45677.083333333336</v>
      </c>
      <c r="B2620" s="2" t="s">
        <v>50</v>
      </c>
      <c r="C2620">
        <v>29.95</v>
      </c>
      <c r="D2620">
        <v>34.44</v>
      </c>
      <c r="E2620">
        <v>9.6199999999999992</v>
      </c>
      <c r="F2620">
        <v>20.28</v>
      </c>
      <c r="G2620" t="b">
        <v>0</v>
      </c>
      <c r="H2620" t="b">
        <v>0</v>
      </c>
      <c r="I2620" t="b">
        <v>0</v>
      </c>
      <c r="J2620" t="b">
        <v>0</v>
      </c>
      <c r="K2620">
        <v>3.55</v>
      </c>
      <c r="L2620">
        <v>17.8</v>
      </c>
      <c r="M2620">
        <v>64.3</v>
      </c>
      <c r="N2620">
        <v>0</v>
      </c>
      <c r="O2620" s="2" t="s">
        <v>51</v>
      </c>
      <c r="P2620" s="2" t="s">
        <v>49</v>
      </c>
      <c r="Q2620">
        <v>176</v>
      </c>
      <c r="R2620" t="b">
        <v>0</v>
      </c>
      <c r="S2620" s="3">
        <v>45677</v>
      </c>
      <c r="T2620" s="2" t="s">
        <v>43</v>
      </c>
      <c r="U2620" t="b">
        <v>0</v>
      </c>
      <c r="V2620" s="2" t="s">
        <v>32</v>
      </c>
      <c r="W2620">
        <v>2</v>
      </c>
      <c r="X2620" s="2" t="s">
        <v>33</v>
      </c>
      <c r="Y2620">
        <v>1</v>
      </c>
      <c r="Z2620" s="2" t="s">
        <v>43</v>
      </c>
      <c r="AA2620" s="2" t="s">
        <v>34</v>
      </c>
      <c r="AB2620" s="2" t="s">
        <v>35</v>
      </c>
    </row>
    <row r="2621" spans="1:28">
      <c r="A2621" s="1">
        <v>45677.125</v>
      </c>
      <c r="B2621" s="2" t="s">
        <v>50</v>
      </c>
      <c r="C2621">
        <v>11.03</v>
      </c>
      <c r="D2621">
        <v>22.4</v>
      </c>
      <c r="E2621">
        <v>23.84</v>
      </c>
      <c r="F2621">
        <v>10.35</v>
      </c>
      <c r="G2621" t="b">
        <v>0</v>
      </c>
      <c r="H2621" t="b">
        <v>0</v>
      </c>
      <c r="I2621" t="b">
        <v>0</v>
      </c>
      <c r="J2621" t="b">
        <v>0</v>
      </c>
      <c r="K2621">
        <v>3.26</v>
      </c>
      <c r="L2621">
        <v>18.399999999999999</v>
      </c>
      <c r="M2621">
        <v>58.9</v>
      </c>
      <c r="N2621">
        <v>3.55</v>
      </c>
      <c r="O2621" s="2" t="s">
        <v>51</v>
      </c>
      <c r="P2621" s="2" t="s">
        <v>49</v>
      </c>
      <c r="Q2621">
        <v>179</v>
      </c>
      <c r="R2621" t="b">
        <v>0</v>
      </c>
      <c r="S2621" s="3">
        <v>45677</v>
      </c>
      <c r="T2621" s="2" t="s">
        <v>43</v>
      </c>
      <c r="U2621" t="b">
        <v>0</v>
      </c>
      <c r="V2621" s="2" t="s">
        <v>32</v>
      </c>
      <c r="W2621">
        <v>3</v>
      </c>
      <c r="X2621" s="2" t="s">
        <v>36</v>
      </c>
      <c r="Y2621">
        <v>1</v>
      </c>
      <c r="Z2621" s="2" t="s">
        <v>43</v>
      </c>
      <c r="AA2621" s="2" t="s">
        <v>34</v>
      </c>
      <c r="AB2621" s="2" t="s">
        <v>35</v>
      </c>
    </row>
    <row r="2622" spans="1:28">
      <c r="A2622" s="1">
        <v>45677.166666666664</v>
      </c>
      <c r="B2622" s="2" t="s">
        <v>50</v>
      </c>
      <c r="C2622">
        <v>4.4400000000000004</v>
      </c>
      <c r="D2622">
        <v>37.86</v>
      </c>
      <c r="E2622">
        <v>13.71</v>
      </c>
      <c r="F2622">
        <v>11.38</v>
      </c>
      <c r="G2622" t="b">
        <v>0</v>
      </c>
      <c r="H2622" t="b">
        <v>0</v>
      </c>
      <c r="I2622" t="b">
        <v>0</v>
      </c>
      <c r="J2622" t="b">
        <v>0</v>
      </c>
      <c r="K2622">
        <v>3.78</v>
      </c>
      <c r="L2622">
        <v>16.100000000000001</v>
      </c>
      <c r="M2622">
        <v>64.7</v>
      </c>
      <c r="N2622">
        <v>0</v>
      </c>
      <c r="O2622" s="2" t="s">
        <v>51</v>
      </c>
      <c r="P2622" s="2" t="s">
        <v>49</v>
      </c>
      <c r="Q2622">
        <v>166</v>
      </c>
      <c r="R2622" t="b">
        <v>0</v>
      </c>
      <c r="S2622" s="3">
        <v>45677</v>
      </c>
      <c r="T2622" s="2" t="s">
        <v>43</v>
      </c>
      <c r="U2622" t="b">
        <v>0</v>
      </c>
      <c r="V2622" s="2" t="s">
        <v>32</v>
      </c>
      <c r="W2622">
        <v>4</v>
      </c>
      <c r="X2622" s="2" t="s">
        <v>33</v>
      </c>
      <c r="Y2622">
        <v>1</v>
      </c>
      <c r="Z2622" s="2" t="s">
        <v>43</v>
      </c>
      <c r="AA2622" s="2" t="s">
        <v>34</v>
      </c>
      <c r="AB2622" s="2" t="s">
        <v>35</v>
      </c>
    </row>
    <row r="2623" spans="1:28">
      <c r="A2623" s="1">
        <v>45677.208333333336</v>
      </c>
      <c r="B2623" s="2" t="s">
        <v>50</v>
      </c>
      <c r="C2623">
        <v>22.68</v>
      </c>
      <c r="D2623">
        <v>35.97</v>
      </c>
      <c r="E2623">
        <v>15.75</v>
      </c>
      <c r="F2623">
        <v>16.79</v>
      </c>
      <c r="G2623" t="b">
        <v>0</v>
      </c>
      <c r="H2623" t="b">
        <v>0</v>
      </c>
      <c r="I2623" t="b">
        <v>0</v>
      </c>
      <c r="J2623" t="b">
        <v>0</v>
      </c>
      <c r="K2623">
        <v>2.48</v>
      </c>
      <c r="L2623">
        <v>21</v>
      </c>
      <c r="M2623">
        <v>74.2</v>
      </c>
      <c r="N2623">
        <v>0</v>
      </c>
      <c r="O2623" s="2" t="s">
        <v>51</v>
      </c>
      <c r="P2623" s="2" t="s">
        <v>49</v>
      </c>
      <c r="Q2623">
        <v>152</v>
      </c>
      <c r="R2623" t="b">
        <v>0</v>
      </c>
      <c r="S2623" s="3">
        <v>45677</v>
      </c>
      <c r="T2623" s="2" t="s">
        <v>43</v>
      </c>
      <c r="U2623" t="b">
        <v>0</v>
      </c>
      <c r="V2623" s="2" t="s">
        <v>32</v>
      </c>
      <c r="W2623">
        <v>5</v>
      </c>
      <c r="X2623" s="2" t="s">
        <v>33</v>
      </c>
      <c r="Y2623">
        <v>1</v>
      </c>
      <c r="Z2623" s="2" t="s">
        <v>43</v>
      </c>
      <c r="AA2623" s="2" t="s">
        <v>34</v>
      </c>
      <c r="AB2623" s="2" t="s">
        <v>35</v>
      </c>
    </row>
    <row r="2624" spans="1:28">
      <c r="A2624" s="1">
        <v>45677.25</v>
      </c>
      <c r="B2624" s="2" t="s">
        <v>50</v>
      </c>
      <c r="C2624">
        <v>9.9499999999999993</v>
      </c>
      <c r="D2624">
        <v>29.52</v>
      </c>
      <c r="E2624">
        <v>11.36</v>
      </c>
      <c r="F2624">
        <v>14.36</v>
      </c>
      <c r="G2624" t="b">
        <v>0</v>
      </c>
      <c r="H2624" t="b">
        <v>0</v>
      </c>
      <c r="I2624" t="b">
        <v>0</v>
      </c>
      <c r="J2624" t="b">
        <v>0</v>
      </c>
      <c r="K2624">
        <v>1.59</v>
      </c>
      <c r="L2624">
        <v>19.3</v>
      </c>
      <c r="M2624">
        <v>71.7</v>
      </c>
      <c r="N2624">
        <v>0</v>
      </c>
      <c r="O2624" s="2" t="s">
        <v>51</v>
      </c>
      <c r="P2624" s="2" t="s">
        <v>49</v>
      </c>
      <c r="Q2624">
        <v>211</v>
      </c>
      <c r="R2624" t="b">
        <v>0</v>
      </c>
      <c r="S2624" s="3">
        <v>45677</v>
      </c>
      <c r="T2624" s="2" t="s">
        <v>43</v>
      </c>
      <c r="U2624" t="b">
        <v>0</v>
      </c>
      <c r="V2624" s="2" t="s">
        <v>32</v>
      </c>
      <c r="W2624">
        <v>6</v>
      </c>
      <c r="X2624" s="2" t="s">
        <v>33</v>
      </c>
      <c r="Y2624">
        <v>1</v>
      </c>
      <c r="Z2624" s="2" t="s">
        <v>43</v>
      </c>
      <c r="AA2624" s="2" t="s">
        <v>34</v>
      </c>
      <c r="AB2624" s="2" t="s">
        <v>35</v>
      </c>
    </row>
    <row r="2625" spans="1:28">
      <c r="A2625" s="1">
        <v>45677.291666666664</v>
      </c>
      <c r="B2625" s="2" t="s">
        <v>50</v>
      </c>
      <c r="C2625">
        <v>14.23</v>
      </c>
      <c r="D2625">
        <v>37.49</v>
      </c>
      <c r="E2625">
        <v>22.73</v>
      </c>
      <c r="F2625">
        <v>19.41</v>
      </c>
      <c r="G2625" t="b">
        <v>0</v>
      </c>
      <c r="H2625" t="b">
        <v>0</v>
      </c>
      <c r="I2625" t="b">
        <v>0</v>
      </c>
      <c r="J2625" t="b">
        <v>0</v>
      </c>
      <c r="K2625">
        <v>0.99</v>
      </c>
      <c r="L2625">
        <v>23.1</v>
      </c>
      <c r="M2625">
        <v>63.2</v>
      </c>
      <c r="N2625">
        <v>0</v>
      </c>
      <c r="O2625" s="2" t="s">
        <v>51</v>
      </c>
      <c r="P2625" s="2" t="s">
        <v>49</v>
      </c>
      <c r="Q2625">
        <v>268</v>
      </c>
      <c r="R2625" t="b">
        <v>1</v>
      </c>
      <c r="S2625" s="3">
        <v>45677</v>
      </c>
      <c r="T2625" s="2" t="s">
        <v>43</v>
      </c>
      <c r="U2625" t="b">
        <v>0</v>
      </c>
      <c r="V2625" s="2" t="s">
        <v>32</v>
      </c>
      <c r="W2625">
        <v>7</v>
      </c>
      <c r="X2625" s="2" t="s">
        <v>33</v>
      </c>
      <c r="Y2625">
        <v>1</v>
      </c>
      <c r="Z2625" s="2" t="s">
        <v>43</v>
      </c>
      <c r="AA2625" s="2" t="s">
        <v>34</v>
      </c>
      <c r="AB2625" s="2" t="s">
        <v>37</v>
      </c>
    </row>
    <row r="2626" spans="1:28">
      <c r="A2626" s="1">
        <v>45677.333333333336</v>
      </c>
      <c r="B2626" s="2" t="s">
        <v>50</v>
      </c>
      <c r="C2626">
        <v>26.67</v>
      </c>
      <c r="D2626">
        <v>36.83</v>
      </c>
      <c r="E2626">
        <v>18.39</v>
      </c>
      <c r="F2626">
        <v>30.32</v>
      </c>
      <c r="G2626" t="b">
        <v>0</v>
      </c>
      <c r="H2626" t="b">
        <v>0</v>
      </c>
      <c r="I2626" t="b">
        <v>0</v>
      </c>
      <c r="J2626" t="b">
        <v>0</v>
      </c>
      <c r="K2626">
        <v>2.0699999999999998</v>
      </c>
      <c r="L2626">
        <v>23.3</v>
      </c>
      <c r="M2626">
        <v>69.099999999999994</v>
      </c>
      <c r="N2626">
        <v>0</v>
      </c>
      <c r="O2626" s="2" t="s">
        <v>51</v>
      </c>
      <c r="P2626" s="2" t="s">
        <v>49</v>
      </c>
      <c r="Q2626">
        <v>282</v>
      </c>
      <c r="R2626" t="b">
        <v>1</v>
      </c>
      <c r="S2626" s="3">
        <v>45677</v>
      </c>
      <c r="T2626" s="2" t="s">
        <v>43</v>
      </c>
      <c r="U2626" t="b">
        <v>0</v>
      </c>
      <c r="V2626" s="2" t="s">
        <v>32</v>
      </c>
      <c r="W2626">
        <v>8</v>
      </c>
      <c r="X2626" s="2" t="s">
        <v>33</v>
      </c>
      <c r="Y2626">
        <v>1</v>
      </c>
      <c r="Z2626" s="2" t="s">
        <v>43</v>
      </c>
      <c r="AA2626" s="2" t="s">
        <v>34</v>
      </c>
      <c r="AB2626" s="2" t="s">
        <v>37</v>
      </c>
    </row>
    <row r="2627" spans="1:28">
      <c r="A2627" s="1">
        <v>45677.375</v>
      </c>
      <c r="B2627" s="2" t="s">
        <v>50</v>
      </c>
      <c r="C2627">
        <v>19.79</v>
      </c>
      <c r="D2627">
        <v>53.1</v>
      </c>
      <c r="E2627">
        <v>19.54</v>
      </c>
      <c r="F2627">
        <v>24.68</v>
      </c>
      <c r="G2627" t="b">
        <v>0</v>
      </c>
      <c r="H2627" t="b">
        <v>0</v>
      </c>
      <c r="I2627" t="b">
        <v>0</v>
      </c>
      <c r="J2627" t="b">
        <v>0</v>
      </c>
      <c r="K2627">
        <v>2.74</v>
      </c>
      <c r="L2627">
        <v>22</v>
      </c>
      <c r="M2627">
        <v>55.7</v>
      </c>
      <c r="N2627">
        <v>0</v>
      </c>
      <c r="O2627" s="2" t="s">
        <v>51</v>
      </c>
      <c r="P2627" s="2" t="s">
        <v>49</v>
      </c>
      <c r="Q2627">
        <v>286</v>
      </c>
      <c r="R2627" t="b">
        <v>1</v>
      </c>
      <c r="S2627" s="3">
        <v>45677</v>
      </c>
      <c r="T2627" s="2" t="s">
        <v>43</v>
      </c>
      <c r="U2627" t="b">
        <v>0</v>
      </c>
      <c r="V2627" s="2" t="s">
        <v>32</v>
      </c>
      <c r="W2627">
        <v>9</v>
      </c>
      <c r="X2627" s="2" t="s">
        <v>33</v>
      </c>
      <c r="Y2627">
        <v>1</v>
      </c>
      <c r="Z2627" s="2" t="s">
        <v>43</v>
      </c>
      <c r="AA2627" s="2" t="s">
        <v>34</v>
      </c>
      <c r="AB2627" s="2" t="s">
        <v>37</v>
      </c>
    </row>
    <row r="2628" spans="1:28">
      <c r="A2628" s="1">
        <v>45677.416666666664</v>
      </c>
      <c r="B2628" s="2" t="s">
        <v>50</v>
      </c>
      <c r="C2628">
        <v>17.61</v>
      </c>
      <c r="D2628">
        <v>36.96</v>
      </c>
      <c r="E2628">
        <v>14.19</v>
      </c>
      <c r="F2628">
        <v>19.850000000000001</v>
      </c>
      <c r="G2628" t="b">
        <v>0</v>
      </c>
      <c r="H2628" t="b">
        <v>0</v>
      </c>
      <c r="I2628" t="b">
        <v>0</v>
      </c>
      <c r="J2628" t="b">
        <v>0</v>
      </c>
      <c r="K2628">
        <v>2.8</v>
      </c>
      <c r="L2628">
        <v>25</v>
      </c>
      <c r="M2628">
        <v>63.2</v>
      </c>
      <c r="N2628">
        <v>0</v>
      </c>
      <c r="O2628" s="2" t="s">
        <v>51</v>
      </c>
      <c r="P2628" s="2" t="s">
        <v>49</v>
      </c>
      <c r="Q2628">
        <v>266</v>
      </c>
      <c r="R2628" t="b">
        <v>0</v>
      </c>
      <c r="S2628" s="3">
        <v>45677</v>
      </c>
      <c r="T2628" s="2" t="s">
        <v>43</v>
      </c>
      <c r="U2628" t="b">
        <v>0</v>
      </c>
      <c r="V2628" s="2" t="s">
        <v>32</v>
      </c>
      <c r="W2628">
        <v>10</v>
      </c>
      <c r="X2628" s="2" t="s">
        <v>33</v>
      </c>
      <c r="Y2628">
        <v>1</v>
      </c>
      <c r="Z2628" s="2" t="s">
        <v>43</v>
      </c>
      <c r="AA2628" s="2" t="s">
        <v>34</v>
      </c>
      <c r="AB2628" s="2" t="s">
        <v>35</v>
      </c>
    </row>
    <row r="2629" spans="1:28">
      <c r="A2629" s="1">
        <v>45677.458333333336</v>
      </c>
      <c r="B2629" s="2" t="s">
        <v>50</v>
      </c>
      <c r="C2629">
        <v>21.93</v>
      </c>
      <c r="D2629">
        <v>40.33</v>
      </c>
      <c r="E2629">
        <v>19</v>
      </c>
      <c r="F2629">
        <v>18.13</v>
      </c>
      <c r="G2629" t="b">
        <v>0</v>
      </c>
      <c r="H2629" t="b">
        <v>0</v>
      </c>
      <c r="I2629" t="b">
        <v>0</v>
      </c>
      <c r="J2629" t="b">
        <v>0</v>
      </c>
      <c r="K2629">
        <v>5.31</v>
      </c>
      <c r="L2629">
        <v>27</v>
      </c>
      <c r="M2629">
        <v>62.7</v>
      </c>
      <c r="N2629">
        <v>0</v>
      </c>
      <c r="O2629" s="2" t="s">
        <v>51</v>
      </c>
      <c r="P2629" s="2" t="s">
        <v>49</v>
      </c>
      <c r="Q2629">
        <v>212</v>
      </c>
      <c r="R2629" t="b">
        <v>0</v>
      </c>
      <c r="S2629" s="3">
        <v>45677</v>
      </c>
      <c r="T2629" s="2" t="s">
        <v>43</v>
      </c>
      <c r="U2629" t="b">
        <v>0</v>
      </c>
      <c r="V2629" s="2" t="s">
        <v>32</v>
      </c>
      <c r="W2629">
        <v>11</v>
      </c>
      <c r="X2629" s="2" t="s">
        <v>33</v>
      </c>
      <c r="Y2629">
        <v>1</v>
      </c>
      <c r="Z2629" s="2" t="s">
        <v>43</v>
      </c>
      <c r="AA2629" s="2" t="s">
        <v>34</v>
      </c>
      <c r="AB2629" s="2" t="s">
        <v>35</v>
      </c>
    </row>
    <row r="2630" spans="1:28">
      <c r="A2630" s="1">
        <v>45677.5</v>
      </c>
      <c r="B2630" s="2" t="s">
        <v>50</v>
      </c>
      <c r="C2630">
        <v>6.28</v>
      </c>
      <c r="D2630">
        <v>34.15</v>
      </c>
      <c r="E2630">
        <v>18.97</v>
      </c>
      <c r="F2630">
        <v>11.7</v>
      </c>
      <c r="G2630" t="b">
        <v>0</v>
      </c>
      <c r="H2630" t="b">
        <v>0</v>
      </c>
      <c r="I2630" t="b">
        <v>0</v>
      </c>
      <c r="J2630" t="b">
        <v>0</v>
      </c>
      <c r="K2630">
        <v>4.13</v>
      </c>
      <c r="L2630">
        <v>27.9</v>
      </c>
      <c r="M2630">
        <v>57.1</v>
      </c>
      <c r="N2630">
        <v>0</v>
      </c>
      <c r="O2630" s="2" t="s">
        <v>51</v>
      </c>
      <c r="P2630" s="2" t="s">
        <v>49</v>
      </c>
      <c r="Q2630">
        <v>215</v>
      </c>
      <c r="R2630" t="b">
        <v>0</v>
      </c>
      <c r="S2630" s="3">
        <v>45677</v>
      </c>
      <c r="T2630" s="2" t="s">
        <v>43</v>
      </c>
      <c r="U2630" t="b">
        <v>0</v>
      </c>
      <c r="V2630" s="2" t="s">
        <v>32</v>
      </c>
      <c r="W2630">
        <v>12</v>
      </c>
      <c r="X2630" s="2" t="s">
        <v>33</v>
      </c>
      <c r="Y2630">
        <v>1</v>
      </c>
      <c r="Z2630" s="2" t="s">
        <v>43</v>
      </c>
      <c r="AA2630" s="2" t="s">
        <v>34</v>
      </c>
      <c r="AB2630" s="2" t="s">
        <v>35</v>
      </c>
    </row>
    <row r="2631" spans="1:28">
      <c r="A2631" s="1">
        <v>45677.541666666664</v>
      </c>
      <c r="B2631" s="2" t="s">
        <v>50</v>
      </c>
      <c r="C2631">
        <v>17.05</v>
      </c>
      <c r="D2631">
        <v>50.65</v>
      </c>
      <c r="E2631">
        <v>22.07</v>
      </c>
      <c r="F2631">
        <v>27.58</v>
      </c>
      <c r="G2631" t="b">
        <v>0</v>
      </c>
      <c r="H2631" t="b">
        <v>0</v>
      </c>
      <c r="I2631" t="b">
        <v>0</v>
      </c>
      <c r="J2631" t="b">
        <v>0</v>
      </c>
      <c r="K2631">
        <v>1.46</v>
      </c>
      <c r="L2631">
        <v>26.7</v>
      </c>
      <c r="M2631">
        <v>65.2</v>
      </c>
      <c r="N2631">
        <v>0</v>
      </c>
      <c r="O2631" s="2" t="s">
        <v>51</v>
      </c>
      <c r="P2631" s="2" t="s">
        <v>49</v>
      </c>
      <c r="Q2631">
        <v>202</v>
      </c>
      <c r="R2631" t="b">
        <v>0</v>
      </c>
      <c r="S2631" s="3">
        <v>45677</v>
      </c>
      <c r="T2631" s="2" t="s">
        <v>43</v>
      </c>
      <c r="U2631" t="b">
        <v>0</v>
      </c>
      <c r="V2631" s="2" t="s">
        <v>32</v>
      </c>
      <c r="W2631">
        <v>13</v>
      </c>
      <c r="X2631" s="2" t="s">
        <v>33</v>
      </c>
      <c r="Y2631">
        <v>1</v>
      </c>
      <c r="Z2631" s="2" t="s">
        <v>43</v>
      </c>
      <c r="AA2631" s="2" t="s">
        <v>34</v>
      </c>
      <c r="AB2631" s="2" t="s">
        <v>35</v>
      </c>
    </row>
    <row r="2632" spans="1:28">
      <c r="A2632" s="1">
        <v>45677.583333333336</v>
      </c>
      <c r="B2632" s="2" t="s">
        <v>50</v>
      </c>
      <c r="C2632">
        <v>15.09</v>
      </c>
      <c r="D2632">
        <v>29.14</v>
      </c>
      <c r="E2632">
        <v>21.97</v>
      </c>
      <c r="F2632">
        <v>17.32</v>
      </c>
      <c r="G2632" t="b">
        <v>0</v>
      </c>
      <c r="H2632" t="b">
        <v>0</v>
      </c>
      <c r="I2632" t="b">
        <v>0</v>
      </c>
      <c r="J2632" t="b">
        <v>0</v>
      </c>
      <c r="K2632">
        <v>2.87</v>
      </c>
      <c r="L2632">
        <v>29.6</v>
      </c>
      <c r="M2632">
        <v>53.4</v>
      </c>
      <c r="N2632">
        <v>0</v>
      </c>
      <c r="O2632" s="2" t="s">
        <v>51</v>
      </c>
      <c r="P2632" s="2" t="s">
        <v>49</v>
      </c>
      <c r="Q2632">
        <v>232</v>
      </c>
      <c r="R2632" t="b">
        <v>0</v>
      </c>
      <c r="S2632" s="3">
        <v>45677</v>
      </c>
      <c r="T2632" s="2" t="s">
        <v>43</v>
      </c>
      <c r="U2632" t="b">
        <v>0</v>
      </c>
      <c r="V2632" s="2" t="s">
        <v>32</v>
      </c>
      <c r="W2632">
        <v>14</v>
      </c>
      <c r="X2632" s="2" t="s">
        <v>33</v>
      </c>
      <c r="Y2632">
        <v>1</v>
      </c>
      <c r="Z2632" s="2" t="s">
        <v>43</v>
      </c>
      <c r="AA2632" s="2" t="s">
        <v>34</v>
      </c>
      <c r="AB2632" s="2" t="s">
        <v>35</v>
      </c>
    </row>
    <row r="2633" spans="1:28">
      <c r="A2633" s="1">
        <v>45677.625</v>
      </c>
      <c r="B2633" s="2" t="s">
        <v>50</v>
      </c>
      <c r="C2633">
        <v>17</v>
      </c>
      <c r="D2633">
        <v>27.23</v>
      </c>
      <c r="E2633">
        <v>14.93</v>
      </c>
      <c r="F2633">
        <v>21.03</v>
      </c>
      <c r="G2633" t="b">
        <v>0</v>
      </c>
      <c r="H2633" t="b">
        <v>0</v>
      </c>
      <c r="I2633" t="b">
        <v>0</v>
      </c>
      <c r="J2633" t="b">
        <v>0</v>
      </c>
      <c r="K2633">
        <v>1.82</v>
      </c>
      <c r="L2633">
        <v>28.1</v>
      </c>
      <c r="M2633">
        <v>64.8</v>
      </c>
      <c r="N2633">
        <v>0</v>
      </c>
      <c r="O2633" s="2" t="s">
        <v>51</v>
      </c>
      <c r="P2633" s="2" t="s">
        <v>49</v>
      </c>
      <c r="Q2633">
        <v>257</v>
      </c>
      <c r="R2633" t="b">
        <v>0</v>
      </c>
      <c r="S2633" s="3">
        <v>45677</v>
      </c>
      <c r="T2633" s="2" t="s">
        <v>43</v>
      </c>
      <c r="U2633" t="b">
        <v>0</v>
      </c>
      <c r="V2633" s="2" t="s">
        <v>32</v>
      </c>
      <c r="W2633">
        <v>15</v>
      </c>
      <c r="X2633" s="2" t="s">
        <v>33</v>
      </c>
      <c r="Y2633">
        <v>1</v>
      </c>
      <c r="Z2633" s="2" t="s">
        <v>43</v>
      </c>
      <c r="AA2633" s="2" t="s">
        <v>34</v>
      </c>
      <c r="AB2633" s="2" t="s">
        <v>35</v>
      </c>
    </row>
    <row r="2634" spans="1:28">
      <c r="A2634" s="1">
        <v>45677.666666666664</v>
      </c>
      <c r="B2634" s="2" t="s">
        <v>50</v>
      </c>
      <c r="C2634">
        <v>10.71</v>
      </c>
      <c r="D2634">
        <v>42.67</v>
      </c>
      <c r="E2634">
        <v>13.84</v>
      </c>
      <c r="F2634">
        <v>15.78</v>
      </c>
      <c r="G2634" t="b">
        <v>0</v>
      </c>
      <c r="H2634" t="b">
        <v>0</v>
      </c>
      <c r="I2634" t="b">
        <v>0</v>
      </c>
      <c r="J2634" t="b">
        <v>0</v>
      </c>
      <c r="K2634">
        <v>1.85</v>
      </c>
      <c r="L2634">
        <v>25.1</v>
      </c>
      <c r="M2634">
        <v>67.3</v>
      </c>
      <c r="N2634">
        <v>0</v>
      </c>
      <c r="O2634" s="2" t="s">
        <v>51</v>
      </c>
      <c r="P2634" s="2" t="s">
        <v>49</v>
      </c>
      <c r="Q2634">
        <v>271</v>
      </c>
      <c r="R2634" t="b">
        <v>0</v>
      </c>
      <c r="S2634" s="3">
        <v>45677</v>
      </c>
      <c r="T2634" s="2" t="s">
        <v>43</v>
      </c>
      <c r="U2634" t="b">
        <v>0</v>
      </c>
      <c r="V2634" s="2" t="s">
        <v>32</v>
      </c>
      <c r="W2634">
        <v>16</v>
      </c>
      <c r="X2634" s="2" t="s">
        <v>33</v>
      </c>
      <c r="Y2634">
        <v>1</v>
      </c>
      <c r="Z2634" s="2" t="s">
        <v>43</v>
      </c>
      <c r="AA2634" s="2" t="s">
        <v>34</v>
      </c>
      <c r="AB2634" s="2" t="s">
        <v>35</v>
      </c>
    </row>
    <row r="2635" spans="1:28">
      <c r="A2635" s="1">
        <v>45677.708333333336</v>
      </c>
      <c r="B2635" s="2" t="s">
        <v>50</v>
      </c>
      <c r="C2635">
        <v>22.17</v>
      </c>
      <c r="D2635">
        <v>37.47</v>
      </c>
      <c r="E2635">
        <v>20.440000000000001</v>
      </c>
      <c r="F2635">
        <v>21.66</v>
      </c>
      <c r="G2635" t="b">
        <v>0</v>
      </c>
      <c r="H2635" t="b">
        <v>0</v>
      </c>
      <c r="I2635" t="b">
        <v>0</v>
      </c>
      <c r="J2635" t="b">
        <v>0</v>
      </c>
      <c r="K2635">
        <v>2.35</v>
      </c>
      <c r="L2635">
        <v>25.9</v>
      </c>
      <c r="M2635">
        <v>39</v>
      </c>
      <c r="N2635">
        <v>0</v>
      </c>
      <c r="O2635" s="2" t="s">
        <v>51</v>
      </c>
      <c r="P2635" s="2" t="s">
        <v>49</v>
      </c>
      <c r="Q2635">
        <v>298</v>
      </c>
      <c r="R2635" t="b">
        <v>1</v>
      </c>
      <c r="S2635" s="3">
        <v>45677</v>
      </c>
      <c r="T2635" s="2" t="s">
        <v>43</v>
      </c>
      <c r="U2635" t="b">
        <v>0</v>
      </c>
      <c r="V2635" s="2" t="s">
        <v>32</v>
      </c>
      <c r="W2635">
        <v>17</v>
      </c>
      <c r="X2635" s="2" t="s">
        <v>33</v>
      </c>
      <c r="Y2635">
        <v>1</v>
      </c>
      <c r="Z2635" s="2" t="s">
        <v>43</v>
      </c>
      <c r="AA2635" s="2" t="s">
        <v>34</v>
      </c>
      <c r="AB2635" s="2" t="s">
        <v>37</v>
      </c>
    </row>
    <row r="2636" spans="1:28">
      <c r="A2636" s="1">
        <v>45677.75</v>
      </c>
      <c r="B2636" s="2" t="s">
        <v>50</v>
      </c>
      <c r="C2636">
        <v>17.79</v>
      </c>
      <c r="D2636">
        <v>51.97</v>
      </c>
      <c r="E2636">
        <v>21.57</v>
      </c>
      <c r="F2636">
        <v>23.38</v>
      </c>
      <c r="G2636" t="b">
        <v>0</v>
      </c>
      <c r="H2636" t="b">
        <v>0</v>
      </c>
      <c r="I2636" t="b">
        <v>0</v>
      </c>
      <c r="J2636" t="b">
        <v>0</v>
      </c>
      <c r="K2636">
        <v>2.84</v>
      </c>
      <c r="L2636">
        <v>26.8</v>
      </c>
      <c r="M2636">
        <v>71.2</v>
      </c>
      <c r="N2636">
        <v>0</v>
      </c>
      <c r="O2636" s="2" t="s">
        <v>51</v>
      </c>
      <c r="P2636" s="2" t="s">
        <v>49</v>
      </c>
      <c r="Q2636">
        <v>293</v>
      </c>
      <c r="R2636" t="b">
        <v>1</v>
      </c>
      <c r="S2636" s="3">
        <v>45677</v>
      </c>
      <c r="T2636" s="2" t="s">
        <v>43</v>
      </c>
      <c r="U2636" t="b">
        <v>0</v>
      </c>
      <c r="V2636" s="2" t="s">
        <v>32</v>
      </c>
      <c r="W2636">
        <v>18</v>
      </c>
      <c r="X2636" s="2" t="s">
        <v>33</v>
      </c>
      <c r="Y2636">
        <v>1</v>
      </c>
      <c r="Z2636" s="2" t="s">
        <v>43</v>
      </c>
      <c r="AA2636" s="2" t="s">
        <v>34</v>
      </c>
      <c r="AB2636" s="2" t="s">
        <v>37</v>
      </c>
    </row>
    <row r="2637" spans="1:28">
      <c r="A2637" s="1">
        <v>45677.791666666664</v>
      </c>
      <c r="B2637" s="2" t="s">
        <v>50</v>
      </c>
      <c r="C2637">
        <v>20.350000000000001</v>
      </c>
      <c r="D2637">
        <v>36.65</v>
      </c>
      <c r="E2637">
        <v>19.04</v>
      </c>
      <c r="F2637">
        <v>25.04</v>
      </c>
      <c r="G2637" t="b">
        <v>0</v>
      </c>
      <c r="H2637" t="b">
        <v>0</v>
      </c>
      <c r="I2637" t="b">
        <v>0</v>
      </c>
      <c r="J2637" t="b">
        <v>0</v>
      </c>
      <c r="K2637">
        <v>1.72</v>
      </c>
      <c r="L2637">
        <v>25.5</v>
      </c>
      <c r="M2637">
        <v>38.1</v>
      </c>
      <c r="N2637">
        <v>0</v>
      </c>
      <c r="O2637" s="2" t="s">
        <v>51</v>
      </c>
      <c r="P2637" s="2" t="s">
        <v>49</v>
      </c>
      <c r="Q2637">
        <v>282</v>
      </c>
      <c r="R2637" t="b">
        <v>1</v>
      </c>
      <c r="S2637" s="3">
        <v>45677</v>
      </c>
      <c r="T2637" s="2" t="s">
        <v>43</v>
      </c>
      <c r="U2637" t="b">
        <v>0</v>
      </c>
      <c r="V2637" s="2" t="s">
        <v>32</v>
      </c>
      <c r="W2637">
        <v>19</v>
      </c>
      <c r="X2637" s="2" t="s">
        <v>33</v>
      </c>
      <c r="Y2637">
        <v>1</v>
      </c>
      <c r="Z2637" s="2" t="s">
        <v>43</v>
      </c>
      <c r="AA2637" s="2" t="s">
        <v>34</v>
      </c>
      <c r="AB2637" s="2" t="s">
        <v>37</v>
      </c>
    </row>
    <row r="2638" spans="1:28">
      <c r="A2638" s="1">
        <v>45677.833333333336</v>
      </c>
      <c r="B2638" s="2" t="s">
        <v>50</v>
      </c>
      <c r="C2638">
        <v>11.29</v>
      </c>
      <c r="D2638">
        <v>12.98</v>
      </c>
      <c r="E2638">
        <v>15.9</v>
      </c>
      <c r="F2638">
        <v>10.93</v>
      </c>
      <c r="G2638" t="b">
        <v>0</v>
      </c>
      <c r="H2638" t="b">
        <v>0</v>
      </c>
      <c r="I2638" t="b">
        <v>0</v>
      </c>
      <c r="J2638" t="b">
        <v>0</v>
      </c>
      <c r="K2638">
        <v>3.47</v>
      </c>
      <c r="L2638">
        <v>18.5</v>
      </c>
      <c r="M2638">
        <v>62.5</v>
      </c>
      <c r="N2638">
        <v>0</v>
      </c>
      <c r="O2638" s="2" t="s">
        <v>51</v>
      </c>
      <c r="P2638" s="2" t="s">
        <v>49</v>
      </c>
      <c r="Q2638">
        <v>243</v>
      </c>
      <c r="R2638" t="b">
        <v>0</v>
      </c>
      <c r="S2638" s="3">
        <v>45677</v>
      </c>
      <c r="T2638" s="2" t="s">
        <v>43</v>
      </c>
      <c r="U2638" t="b">
        <v>0</v>
      </c>
      <c r="V2638" s="2" t="s">
        <v>32</v>
      </c>
      <c r="W2638">
        <v>20</v>
      </c>
      <c r="X2638" s="2" t="s">
        <v>33</v>
      </c>
      <c r="Y2638">
        <v>1</v>
      </c>
      <c r="Z2638" s="2" t="s">
        <v>43</v>
      </c>
      <c r="AA2638" s="2" t="s">
        <v>34</v>
      </c>
      <c r="AB2638" s="2" t="s">
        <v>35</v>
      </c>
    </row>
    <row r="2639" spans="1:28">
      <c r="A2639" s="1">
        <v>45677.875</v>
      </c>
      <c r="B2639" s="2" t="s">
        <v>50</v>
      </c>
      <c r="C2639">
        <v>19.5</v>
      </c>
      <c r="D2639">
        <v>46.94</v>
      </c>
      <c r="E2639">
        <v>2.58</v>
      </c>
      <c r="F2639">
        <v>26.05</v>
      </c>
      <c r="G2639" t="b">
        <v>0</v>
      </c>
      <c r="H2639" t="b">
        <v>0</v>
      </c>
      <c r="I2639" t="b">
        <v>0</v>
      </c>
      <c r="J2639" t="b">
        <v>0</v>
      </c>
      <c r="K2639">
        <v>0.93</v>
      </c>
      <c r="L2639">
        <v>17.8</v>
      </c>
      <c r="M2639">
        <v>76.099999999999994</v>
      </c>
      <c r="N2639">
        <v>0</v>
      </c>
      <c r="O2639" s="2" t="s">
        <v>51</v>
      </c>
      <c r="P2639" s="2" t="s">
        <v>49</v>
      </c>
      <c r="Q2639">
        <v>231</v>
      </c>
      <c r="R2639" t="b">
        <v>0</v>
      </c>
      <c r="S2639" s="3">
        <v>45677</v>
      </c>
      <c r="T2639" s="2" t="s">
        <v>43</v>
      </c>
      <c r="U2639" t="b">
        <v>0</v>
      </c>
      <c r="V2639" s="2" t="s">
        <v>32</v>
      </c>
      <c r="W2639">
        <v>21</v>
      </c>
      <c r="X2639" s="2" t="s">
        <v>33</v>
      </c>
      <c r="Y2639">
        <v>1</v>
      </c>
      <c r="Z2639" s="2" t="s">
        <v>43</v>
      </c>
      <c r="AA2639" s="2" t="s">
        <v>34</v>
      </c>
      <c r="AB2639" s="2" t="s">
        <v>35</v>
      </c>
    </row>
    <row r="2640" spans="1:28">
      <c r="A2640" s="1">
        <v>45677.916666666664</v>
      </c>
      <c r="B2640" s="2" t="s">
        <v>50</v>
      </c>
      <c r="C2640">
        <v>26.38</v>
      </c>
      <c r="D2640">
        <v>30.34</v>
      </c>
      <c r="E2640">
        <v>13.63</v>
      </c>
      <c r="F2640">
        <v>24.99</v>
      </c>
      <c r="G2640" t="b">
        <v>0</v>
      </c>
      <c r="H2640" t="b">
        <v>0</v>
      </c>
      <c r="I2640" t="b">
        <v>0</v>
      </c>
      <c r="J2640" t="b">
        <v>0</v>
      </c>
      <c r="K2640">
        <v>2.46</v>
      </c>
      <c r="L2640">
        <v>21.1</v>
      </c>
      <c r="M2640">
        <v>63.1</v>
      </c>
      <c r="N2640">
        <v>0</v>
      </c>
      <c r="O2640" s="2" t="s">
        <v>51</v>
      </c>
      <c r="P2640" s="2" t="s">
        <v>49</v>
      </c>
      <c r="Q2640">
        <v>180</v>
      </c>
      <c r="R2640" t="b">
        <v>0</v>
      </c>
      <c r="S2640" s="3">
        <v>45677</v>
      </c>
      <c r="T2640" s="2" t="s">
        <v>43</v>
      </c>
      <c r="U2640" t="b">
        <v>0</v>
      </c>
      <c r="V2640" s="2" t="s">
        <v>32</v>
      </c>
      <c r="W2640">
        <v>22</v>
      </c>
      <c r="X2640" s="2" t="s">
        <v>33</v>
      </c>
      <c r="Y2640">
        <v>1</v>
      </c>
      <c r="Z2640" s="2" t="s">
        <v>43</v>
      </c>
      <c r="AA2640" s="2" t="s">
        <v>34</v>
      </c>
      <c r="AB2640" s="2" t="s">
        <v>35</v>
      </c>
    </row>
    <row r="2641" spans="1:28">
      <c r="A2641" s="1">
        <v>45677.958333333336</v>
      </c>
      <c r="B2641" s="2" t="s">
        <v>50</v>
      </c>
      <c r="C2641">
        <v>13.54</v>
      </c>
      <c r="D2641">
        <v>22.56</v>
      </c>
      <c r="E2641">
        <v>2.06</v>
      </c>
      <c r="F2641">
        <v>20.41</v>
      </c>
      <c r="G2641" t="b">
        <v>0</v>
      </c>
      <c r="H2641" t="b">
        <v>0</v>
      </c>
      <c r="I2641" t="b">
        <v>0</v>
      </c>
      <c r="J2641" t="b">
        <v>0</v>
      </c>
      <c r="K2641">
        <v>5.74</v>
      </c>
      <c r="L2641">
        <v>15.8</v>
      </c>
      <c r="M2641">
        <v>57.6</v>
      </c>
      <c r="N2641">
        <v>0</v>
      </c>
      <c r="O2641" s="2" t="s">
        <v>51</v>
      </c>
      <c r="P2641" s="2" t="s">
        <v>49</v>
      </c>
      <c r="Q2641">
        <v>181</v>
      </c>
      <c r="R2641" t="b">
        <v>0</v>
      </c>
      <c r="S2641" s="3">
        <v>45677</v>
      </c>
      <c r="T2641" s="2" t="s">
        <v>43</v>
      </c>
      <c r="U2641" t="b">
        <v>0</v>
      </c>
      <c r="V2641" s="2" t="s">
        <v>32</v>
      </c>
      <c r="W2641">
        <v>23</v>
      </c>
      <c r="X2641" s="2" t="s">
        <v>33</v>
      </c>
      <c r="Y2641">
        <v>1</v>
      </c>
      <c r="Z2641" s="2" t="s">
        <v>43</v>
      </c>
      <c r="AA2641" s="2" t="s">
        <v>34</v>
      </c>
      <c r="AB2641" s="2" t="s">
        <v>35</v>
      </c>
    </row>
    <row r="2642" spans="1:28">
      <c r="A2642" s="1">
        <v>45678</v>
      </c>
      <c r="B2642" s="2" t="s">
        <v>50</v>
      </c>
      <c r="C2642">
        <v>23.66</v>
      </c>
      <c r="D2642">
        <v>34.99</v>
      </c>
      <c r="E2642">
        <v>16.03</v>
      </c>
      <c r="F2642">
        <v>25.32</v>
      </c>
      <c r="G2642" t="b">
        <v>0</v>
      </c>
      <c r="H2642" t="b">
        <v>0</v>
      </c>
      <c r="I2642" t="b">
        <v>0</v>
      </c>
      <c r="J2642" t="b">
        <v>0</v>
      </c>
      <c r="K2642">
        <v>3.07</v>
      </c>
      <c r="L2642">
        <v>14.8</v>
      </c>
      <c r="M2642">
        <v>61.3</v>
      </c>
      <c r="N2642">
        <v>0</v>
      </c>
      <c r="O2642" s="2" t="s">
        <v>51</v>
      </c>
      <c r="P2642" s="2" t="s">
        <v>49</v>
      </c>
      <c r="Q2642">
        <v>129</v>
      </c>
      <c r="R2642" t="b">
        <v>0</v>
      </c>
      <c r="S2642" s="3">
        <v>45678</v>
      </c>
      <c r="T2642" s="2" t="s">
        <v>44</v>
      </c>
      <c r="U2642" t="b">
        <v>0</v>
      </c>
      <c r="V2642" s="2" t="s">
        <v>32</v>
      </c>
      <c r="W2642">
        <v>0</v>
      </c>
      <c r="X2642" s="2" t="s">
        <v>33</v>
      </c>
      <c r="Y2642">
        <v>1</v>
      </c>
      <c r="Z2642" s="2" t="s">
        <v>44</v>
      </c>
      <c r="AA2642" s="2" t="s">
        <v>34</v>
      </c>
      <c r="AB2642" s="2" t="s">
        <v>35</v>
      </c>
    </row>
    <row r="2643" spans="1:28">
      <c r="A2643" s="1">
        <v>45678.041666666664</v>
      </c>
      <c r="B2643" s="2" t="s">
        <v>50</v>
      </c>
      <c r="C2643">
        <v>18.14</v>
      </c>
      <c r="D2643">
        <v>20.87</v>
      </c>
      <c r="E2643">
        <v>11.46</v>
      </c>
      <c r="F2643">
        <v>14.44</v>
      </c>
      <c r="G2643" t="b">
        <v>0</v>
      </c>
      <c r="H2643" t="b">
        <v>0</v>
      </c>
      <c r="I2643" t="b">
        <v>0</v>
      </c>
      <c r="J2643" t="b">
        <v>0</v>
      </c>
      <c r="K2643">
        <v>4.7</v>
      </c>
      <c r="L2643">
        <v>16.100000000000001</v>
      </c>
      <c r="M2643">
        <v>77.3</v>
      </c>
      <c r="N2643">
        <v>0</v>
      </c>
      <c r="O2643" s="2" t="s">
        <v>51</v>
      </c>
      <c r="P2643" s="2" t="s">
        <v>49</v>
      </c>
      <c r="Q2643">
        <v>217</v>
      </c>
      <c r="R2643" t="b">
        <v>0</v>
      </c>
      <c r="S2643" s="3">
        <v>45678</v>
      </c>
      <c r="T2643" s="2" t="s">
        <v>44</v>
      </c>
      <c r="U2643" t="b">
        <v>0</v>
      </c>
      <c r="V2643" s="2" t="s">
        <v>32</v>
      </c>
      <c r="W2643">
        <v>1</v>
      </c>
      <c r="X2643" s="2" t="s">
        <v>33</v>
      </c>
      <c r="Y2643">
        <v>1</v>
      </c>
      <c r="Z2643" s="2" t="s">
        <v>44</v>
      </c>
      <c r="AA2643" s="2" t="s">
        <v>34</v>
      </c>
      <c r="AB2643" s="2" t="s">
        <v>35</v>
      </c>
    </row>
    <row r="2644" spans="1:28">
      <c r="A2644" s="1">
        <v>45678.083333333336</v>
      </c>
      <c r="B2644" s="2" t="s">
        <v>50</v>
      </c>
      <c r="C2644">
        <v>15.59</v>
      </c>
      <c r="D2644">
        <v>41.03</v>
      </c>
      <c r="E2644">
        <v>4.43</v>
      </c>
      <c r="F2644">
        <v>11.54</v>
      </c>
      <c r="G2644" t="b">
        <v>0</v>
      </c>
      <c r="H2644" t="b">
        <v>0</v>
      </c>
      <c r="I2644" t="b">
        <v>0</v>
      </c>
      <c r="J2644" t="b">
        <v>0</v>
      </c>
      <c r="K2644">
        <v>3.26</v>
      </c>
      <c r="L2644">
        <v>17.899999999999999</v>
      </c>
      <c r="M2644">
        <v>52.5</v>
      </c>
      <c r="N2644">
        <v>0</v>
      </c>
      <c r="O2644" s="2" t="s">
        <v>51</v>
      </c>
      <c r="P2644" s="2" t="s">
        <v>49</v>
      </c>
      <c r="Q2644">
        <v>175</v>
      </c>
      <c r="R2644" t="b">
        <v>0</v>
      </c>
      <c r="S2644" s="3">
        <v>45678</v>
      </c>
      <c r="T2644" s="2" t="s">
        <v>44</v>
      </c>
      <c r="U2644" t="b">
        <v>0</v>
      </c>
      <c r="V2644" s="2" t="s">
        <v>32</v>
      </c>
      <c r="W2644">
        <v>2</v>
      </c>
      <c r="X2644" s="2" t="s">
        <v>33</v>
      </c>
      <c r="Y2644">
        <v>1</v>
      </c>
      <c r="Z2644" s="2" t="s">
        <v>44</v>
      </c>
      <c r="AA2644" s="2" t="s">
        <v>34</v>
      </c>
      <c r="AB2644" s="2" t="s">
        <v>35</v>
      </c>
    </row>
    <row r="2645" spans="1:28">
      <c r="A2645" s="1">
        <v>45678.125</v>
      </c>
      <c r="B2645" s="2" t="s">
        <v>50</v>
      </c>
      <c r="C2645">
        <v>10</v>
      </c>
      <c r="D2645">
        <v>33.64</v>
      </c>
      <c r="E2645">
        <v>19.29</v>
      </c>
      <c r="F2645">
        <v>22.32</v>
      </c>
      <c r="G2645" t="b">
        <v>0</v>
      </c>
      <c r="H2645" t="b">
        <v>0</v>
      </c>
      <c r="I2645" t="b">
        <v>0</v>
      </c>
      <c r="J2645" t="b">
        <v>0</v>
      </c>
      <c r="K2645">
        <v>3.99</v>
      </c>
      <c r="L2645">
        <v>17.5</v>
      </c>
      <c r="M2645">
        <v>77.2</v>
      </c>
      <c r="N2645">
        <v>0</v>
      </c>
      <c r="O2645" s="2" t="s">
        <v>51</v>
      </c>
      <c r="P2645" s="2" t="s">
        <v>49</v>
      </c>
      <c r="Q2645">
        <v>190</v>
      </c>
      <c r="R2645" t="b">
        <v>0</v>
      </c>
      <c r="S2645" s="3">
        <v>45678</v>
      </c>
      <c r="T2645" s="2" t="s">
        <v>44</v>
      </c>
      <c r="U2645" t="b">
        <v>0</v>
      </c>
      <c r="V2645" s="2" t="s">
        <v>32</v>
      </c>
      <c r="W2645">
        <v>3</v>
      </c>
      <c r="X2645" s="2" t="s">
        <v>33</v>
      </c>
      <c r="Y2645">
        <v>1</v>
      </c>
      <c r="Z2645" s="2" t="s">
        <v>44</v>
      </c>
      <c r="AA2645" s="2" t="s">
        <v>34</v>
      </c>
      <c r="AB2645" s="2" t="s">
        <v>35</v>
      </c>
    </row>
    <row r="2646" spans="1:28">
      <c r="A2646" s="1">
        <v>45678.166666666664</v>
      </c>
      <c r="B2646" s="2" t="s">
        <v>50</v>
      </c>
      <c r="C2646">
        <v>14.75</v>
      </c>
      <c r="D2646">
        <v>41.7</v>
      </c>
      <c r="E2646">
        <v>19.71</v>
      </c>
      <c r="F2646">
        <v>22.12</v>
      </c>
      <c r="G2646" t="b">
        <v>0</v>
      </c>
      <c r="H2646" t="b">
        <v>0</v>
      </c>
      <c r="I2646" t="b">
        <v>0</v>
      </c>
      <c r="J2646" t="b">
        <v>0</v>
      </c>
      <c r="K2646">
        <v>3.34</v>
      </c>
      <c r="L2646">
        <v>17.3</v>
      </c>
      <c r="M2646">
        <v>67.900000000000006</v>
      </c>
      <c r="N2646">
        <v>0</v>
      </c>
      <c r="O2646" s="2" t="s">
        <v>51</v>
      </c>
      <c r="P2646" s="2" t="s">
        <v>49</v>
      </c>
      <c r="Q2646">
        <v>215</v>
      </c>
      <c r="R2646" t="b">
        <v>0</v>
      </c>
      <c r="S2646" s="3">
        <v>45678</v>
      </c>
      <c r="T2646" s="2" t="s">
        <v>44</v>
      </c>
      <c r="U2646" t="b">
        <v>0</v>
      </c>
      <c r="V2646" s="2" t="s">
        <v>32</v>
      </c>
      <c r="W2646">
        <v>4</v>
      </c>
      <c r="X2646" s="2" t="s">
        <v>33</v>
      </c>
      <c r="Y2646">
        <v>1</v>
      </c>
      <c r="Z2646" s="2" t="s">
        <v>44</v>
      </c>
      <c r="AA2646" s="2" t="s">
        <v>34</v>
      </c>
      <c r="AB2646" s="2" t="s">
        <v>35</v>
      </c>
    </row>
    <row r="2647" spans="1:28">
      <c r="A2647" s="1">
        <v>45678.208333333336</v>
      </c>
      <c r="B2647" s="2" t="s">
        <v>50</v>
      </c>
      <c r="C2647">
        <v>16.7</v>
      </c>
      <c r="D2647">
        <v>29.46</v>
      </c>
      <c r="E2647">
        <v>9.0299999999999994</v>
      </c>
      <c r="F2647">
        <v>11.95</v>
      </c>
      <c r="G2647" t="b">
        <v>0</v>
      </c>
      <c r="H2647" t="b">
        <v>0</v>
      </c>
      <c r="I2647" t="b">
        <v>0</v>
      </c>
      <c r="J2647" t="b">
        <v>0</v>
      </c>
      <c r="K2647">
        <v>3.27</v>
      </c>
      <c r="L2647">
        <v>18.3</v>
      </c>
      <c r="M2647">
        <v>58.1</v>
      </c>
      <c r="N2647">
        <v>0</v>
      </c>
      <c r="O2647" s="2" t="s">
        <v>51</v>
      </c>
      <c r="P2647" s="2" t="s">
        <v>49</v>
      </c>
      <c r="Q2647">
        <v>202</v>
      </c>
      <c r="R2647" t="b">
        <v>0</v>
      </c>
      <c r="S2647" s="3">
        <v>45678</v>
      </c>
      <c r="T2647" s="2" t="s">
        <v>44</v>
      </c>
      <c r="U2647" t="b">
        <v>0</v>
      </c>
      <c r="V2647" s="2" t="s">
        <v>32</v>
      </c>
      <c r="W2647">
        <v>5</v>
      </c>
      <c r="X2647" s="2" t="s">
        <v>33</v>
      </c>
      <c r="Y2647">
        <v>1</v>
      </c>
      <c r="Z2647" s="2" t="s">
        <v>44</v>
      </c>
      <c r="AA2647" s="2" t="s">
        <v>34</v>
      </c>
      <c r="AB2647" s="2" t="s">
        <v>35</v>
      </c>
    </row>
    <row r="2648" spans="1:28">
      <c r="A2648" s="1">
        <v>45678.25</v>
      </c>
      <c r="B2648" s="2" t="s">
        <v>50</v>
      </c>
      <c r="C2648">
        <v>21.62</v>
      </c>
      <c r="D2648">
        <v>34.47</v>
      </c>
      <c r="E2648">
        <v>14.45</v>
      </c>
      <c r="F2648">
        <v>23.93</v>
      </c>
      <c r="G2648" t="b">
        <v>0</v>
      </c>
      <c r="H2648" t="b">
        <v>0</v>
      </c>
      <c r="I2648" t="b">
        <v>0</v>
      </c>
      <c r="J2648" t="b">
        <v>0</v>
      </c>
      <c r="K2648">
        <v>2.56</v>
      </c>
      <c r="L2648">
        <v>19.399999999999999</v>
      </c>
      <c r="M2648">
        <v>62.1</v>
      </c>
      <c r="N2648">
        <v>0</v>
      </c>
      <c r="O2648" s="2" t="s">
        <v>51</v>
      </c>
      <c r="P2648" s="2" t="s">
        <v>49</v>
      </c>
      <c r="Q2648">
        <v>255</v>
      </c>
      <c r="R2648" t="b">
        <v>0</v>
      </c>
      <c r="S2648" s="3">
        <v>45678</v>
      </c>
      <c r="T2648" s="2" t="s">
        <v>44</v>
      </c>
      <c r="U2648" t="b">
        <v>0</v>
      </c>
      <c r="V2648" s="2" t="s">
        <v>32</v>
      </c>
      <c r="W2648">
        <v>6</v>
      </c>
      <c r="X2648" s="2" t="s">
        <v>33</v>
      </c>
      <c r="Y2648">
        <v>1</v>
      </c>
      <c r="Z2648" s="2" t="s">
        <v>44</v>
      </c>
      <c r="AA2648" s="2" t="s">
        <v>34</v>
      </c>
      <c r="AB2648" s="2" t="s">
        <v>35</v>
      </c>
    </row>
    <row r="2649" spans="1:28">
      <c r="A2649" s="1">
        <v>45678.291666666664</v>
      </c>
      <c r="B2649" s="2" t="s">
        <v>50</v>
      </c>
      <c r="C2649">
        <v>16.8</v>
      </c>
      <c r="D2649">
        <v>27.25</v>
      </c>
      <c r="E2649">
        <v>17.63</v>
      </c>
      <c r="F2649">
        <v>21.31</v>
      </c>
      <c r="G2649" t="b">
        <v>0</v>
      </c>
      <c r="H2649" t="b">
        <v>0</v>
      </c>
      <c r="I2649" t="b">
        <v>0</v>
      </c>
      <c r="J2649" t="b">
        <v>0</v>
      </c>
      <c r="K2649">
        <v>3.99</v>
      </c>
      <c r="L2649">
        <v>20.399999999999999</v>
      </c>
      <c r="M2649">
        <v>58</v>
      </c>
      <c r="N2649">
        <v>0</v>
      </c>
      <c r="O2649" s="2" t="s">
        <v>51</v>
      </c>
      <c r="P2649" s="2" t="s">
        <v>49</v>
      </c>
      <c r="Q2649">
        <v>234</v>
      </c>
      <c r="R2649" t="b">
        <v>1</v>
      </c>
      <c r="S2649" s="3">
        <v>45678</v>
      </c>
      <c r="T2649" s="2" t="s">
        <v>44</v>
      </c>
      <c r="U2649" t="b">
        <v>0</v>
      </c>
      <c r="V2649" s="2" t="s">
        <v>32</v>
      </c>
      <c r="W2649">
        <v>7</v>
      </c>
      <c r="X2649" s="2" t="s">
        <v>33</v>
      </c>
      <c r="Y2649">
        <v>1</v>
      </c>
      <c r="Z2649" s="2" t="s">
        <v>44</v>
      </c>
      <c r="AA2649" s="2" t="s">
        <v>34</v>
      </c>
      <c r="AB2649" s="2" t="s">
        <v>37</v>
      </c>
    </row>
    <row r="2650" spans="1:28">
      <c r="A2650" s="1">
        <v>45678.333333333336</v>
      </c>
      <c r="B2650" s="2" t="s">
        <v>50</v>
      </c>
      <c r="C2650">
        <v>16.16</v>
      </c>
      <c r="D2650">
        <v>41.9</v>
      </c>
      <c r="E2650">
        <v>22.11</v>
      </c>
      <c r="F2650">
        <v>18.25</v>
      </c>
      <c r="G2650" t="b">
        <v>0</v>
      </c>
      <c r="H2650" t="b">
        <v>0</v>
      </c>
      <c r="I2650" t="b">
        <v>0</v>
      </c>
      <c r="J2650" t="b">
        <v>0</v>
      </c>
      <c r="K2650">
        <v>2.38</v>
      </c>
      <c r="L2650">
        <v>27.4</v>
      </c>
      <c r="M2650">
        <v>68.099999999999994</v>
      </c>
      <c r="N2650">
        <v>0</v>
      </c>
      <c r="O2650" s="2" t="s">
        <v>51</v>
      </c>
      <c r="P2650" s="2" t="s">
        <v>49</v>
      </c>
      <c r="Q2650">
        <v>331</v>
      </c>
      <c r="R2650" t="b">
        <v>1</v>
      </c>
      <c r="S2650" s="3">
        <v>45678</v>
      </c>
      <c r="T2650" s="2" t="s">
        <v>44</v>
      </c>
      <c r="U2650" t="b">
        <v>0</v>
      </c>
      <c r="V2650" s="2" t="s">
        <v>32</v>
      </c>
      <c r="W2650">
        <v>8</v>
      </c>
      <c r="X2650" s="2" t="s">
        <v>33</v>
      </c>
      <c r="Y2650">
        <v>1</v>
      </c>
      <c r="Z2650" s="2" t="s">
        <v>44</v>
      </c>
      <c r="AA2650" s="2" t="s">
        <v>34</v>
      </c>
      <c r="AB2650" s="2" t="s">
        <v>37</v>
      </c>
    </row>
    <row r="2651" spans="1:28">
      <c r="A2651" s="1">
        <v>45678.375</v>
      </c>
      <c r="B2651" s="2" t="s">
        <v>50</v>
      </c>
      <c r="C2651">
        <v>13.18</v>
      </c>
      <c r="D2651">
        <v>16.75</v>
      </c>
      <c r="E2651">
        <v>20.239999999999998</v>
      </c>
      <c r="F2651">
        <v>9.26</v>
      </c>
      <c r="G2651" t="b">
        <v>0</v>
      </c>
      <c r="H2651" t="b">
        <v>0</v>
      </c>
      <c r="I2651" t="b">
        <v>0</v>
      </c>
      <c r="J2651" t="b">
        <v>0</v>
      </c>
      <c r="L2651">
        <v>25</v>
      </c>
      <c r="M2651">
        <v>68.7</v>
      </c>
      <c r="N2651">
        <v>0.56000000000000005</v>
      </c>
      <c r="O2651" s="2" t="s">
        <v>51</v>
      </c>
      <c r="P2651" s="2" t="s">
        <v>49</v>
      </c>
      <c r="Q2651">
        <v>284</v>
      </c>
      <c r="R2651" t="b">
        <v>1</v>
      </c>
      <c r="S2651" s="3">
        <v>45678</v>
      </c>
      <c r="T2651" s="2" t="s">
        <v>44</v>
      </c>
      <c r="U2651" t="b">
        <v>0</v>
      </c>
      <c r="V2651" s="2" t="s">
        <v>32</v>
      </c>
      <c r="W2651">
        <v>9</v>
      </c>
      <c r="X2651" s="2" t="s">
        <v>36</v>
      </c>
      <c r="Y2651">
        <v>1</v>
      </c>
      <c r="Z2651" s="2" t="s">
        <v>44</v>
      </c>
      <c r="AA2651" s="2" t="s">
        <v>34</v>
      </c>
      <c r="AB2651" s="2" t="s">
        <v>37</v>
      </c>
    </row>
    <row r="2652" spans="1:28">
      <c r="A2652" s="1">
        <v>45678.416666666664</v>
      </c>
      <c r="B2652" s="2" t="s">
        <v>50</v>
      </c>
      <c r="C2652">
        <v>21.23</v>
      </c>
      <c r="D2652">
        <v>30.55</v>
      </c>
      <c r="E2652">
        <v>10.6</v>
      </c>
      <c r="F2652">
        <v>24.15</v>
      </c>
      <c r="G2652" t="b">
        <v>0</v>
      </c>
      <c r="H2652" t="b">
        <v>0</v>
      </c>
      <c r="I2652" t="b">
        <v>0</v>
      </c>
      <c r="J2652" t="b">
        <v>0</v>
      </c>
      <c r="K2652">
        <v>4.45</v>
      </c>
      <c r="L2652">
        <v>27.1</v>
      </c>
      <c r="M2652">
        <v>47.7</v>
      </c>
      <c r="N2652">
        <v>0</v>
      </c>
      <c r="O2652" s="2" t="s">
        <v>51</v>
      </c>
      <c r="P2652" s="2" t="s">
        <v>49</v>
      </c>
      <c r="Q2652">
        <v>228</v>
      </c>
      <c r="R2652" t="b">
        <v>0</v>
      </c>
      <c r="S2652" s="3">
        <v>45678</v>
      </c>
      <c r="T2652" s="2" t="s">
        <v>44</v>
      </c>
      <c r="U2652" t="b">
        <v>0</v>
      </c>
      <c r="V2652" s="2" t="s">
        <v>32</v>
      </c>
      <c r="W2652">
        <v>10</v>
      </c>
      <c r="X2652" s="2" t="s">
        <v>33</v>
      </c>
      <c r="Y2652">
        <v>1</v>
      </c>
      <c r="Z2652" s="2" t="s">
        <v>44</v>
      </c>
      <c r="AA2652" s="2" t="s">
        <v>34</v>
      </c>
      <c r="AB2652" s="2" t="s">
        <v>35</v>
      </c>
    </row>
    <row r="2653" spans="1:28">
      <c r="A2653" s="1">
        <v>45678.458333333336</v>
      </c>
      <c r="B2653" s="2" t="s">
        <v>50</v>
      </c>
      <c r="C2653">
        <v>9.3699999999999992</v>
      </c>
      <c r="D2653">
        <v>25.84</v>
      </c>
      <c r="E2653">
        <v>4.47</v>
      </c>
      <c r="F2653">
        <v>16.03</v>
      </c>
      <c r="G2653" t="b">
        <v>0</v>
      </c>
      <c r="H2653" t="b">
        <v>0</v>
      </c>
      <c r="I2653" t="b">
        <v>0</v>
      </c>
      <c r="J2653" t="b">
        <v>0</v>
      </c>
      <c r="K2653">
        <v>3.42</v>
      </c>
      <c r="L2653">
        <v>25.4</v>
      </c>
      <c r="M2653">
        <v>59.4</v>
      </c>
      <c r="N2653">
        <v>0</v>
      </c>
      <c r="O2653" s="2" t="s">
        <v>51</v>
      </c>
      <c r="P2653" s="2" t="s">
        <v>49</v>
      </c>
      <c r="Q2653">
        <v>226</v>
      </c>
      <c r="R2653" t="b">
        <v>0</v>
      </c>
      <c r="S2653" s="3">
        <v>45678</v>
      </c>
      <c r="T2653" s="2" t="s">
        <v>44</v>
      </c>
      <c r="U2653" t="b">
        <v>0</v>
      </c>
      <c r="V2653" s="2" t="s">
        <v>32</v>
      </c>
      <c r="W2653">
        <v>11</v>
      </c>
      <c r="X2653" s="2" t="s">
        <v>33</v>
      </c>
      <c r="Y2653">
        <v>1</v>
      </c>
      <c r="Z2653" s="2" t="s">
        <v>44</v>
      </c>
      <c r="AA2653" s="2" t="s">
        <v>34</v>
      </c>
      <c r="AB2653" s="2" t="s">
        <v>35</v>
      </c>
    </row>
    <row r="2654" spans="1:28">
      <c r="A2654" s="1">
        <v>45678.5</v>
      </c>
      <c r="B2654" s="2" t="s">
        <v>50</v>
      </c>
      <c r="C2654">
        <v>31.98</v>
      </c>
      <c r="D2654">
        <v>36.78</v>
      </c>
      <c r="E2654">
        <v>11.25</v>
      </c>
      <c r="F2654">
        <v>26.96</v>
      </c>
      <c r="G2654" t="b">
        <v>0</v>
      </c>
      <c r="H2654" t="b">
        <v>0</v>
      </c>
      <c r="I2654" t="b">
        <v>0</v>
      </c>
      <c r="J2654" t="b">
        <v>0</v>
      </c>
      <c r="K2654">
        <v>2.46</v>
      </c>
      <c r="L2654">
        <v>26.5</v>
      </c>
      <c r="M2654">
        <v>54.9</v>
      </c>
      <c r="N2654">
        <v>0</v>
      </c>
      <c r="O2654" s="2" t="s">
        <v>51</v>
      </c>
      <c r="P2654" s="2" t="s">
        <v>49</v>
      </c>
      <c r="Q2654">
        <v>160</v>
      </c>
      <c r="R2654" t="b">
        <v>0</v>
      </c>
      <c r="S2654" s="3">
        <v>45678</v>
      </c>
      <c r="T2654" s="2" t="s">
        <v>44</v>
      </c>
      <c r="U2654" t="b">
        <v>0</v>
      </c>
      <c r="V2654" s="2" t="s">
        <v>32</v>
      </c>
      <c r="W2654">
        <v>12</v>
      </c>
      <c r="X2654" s="2" t="s">
        <v>33</v>
      </c>
      <c r="Y2654">
        <v>1</v>
      </c>
      <c r="Z2654" s="2" t="s">
        <v>44</v>
      </c>
      <c r="AA2654" s="2" t="s">
        <v>34</v>
      </c>
      <c r="AB2654" s="2" t="s">
        <v>35</v>
      </c>
    </row>
    <row r="2655" spans="1:28">
      <c r="A2655" s="1">
        <v>45678.541666666664</v>
      </c>
      <c r="B2655" s="2" t="s">
        <v>50</v>
      </c>
      <c r="C2655">
        <v>13.42</v>
      </c>
      <c r="D2655">
        <v>33.22</v>
      </c>
      <c r="E2655">
        <v>14.64</v>
      </c>
      <c r="F2655">
        <v>18.21</v>
      </c>
      <c r="G2655" t="b">
        <v>0</v>
      </c>
      <c r="H2655" t="b">
        <v>0</v>
      </c>
      <c r="I2655" t="b">
        <v>0</v>
      </c>
      <c r="J2655" t="b">
        <v>0</v>
      </c>
      <c r="K2655">
        <v>3.16</v>
      </c>
      <c r="L2655">
        <v>25.7</v>
      </c>
      <c r="M2655">
        <v>72.7</v>
      </c>
      <c r="N2655">
        <v>0</v>
      </c>
      <c r="O2655" s="2" t="s">
        <v>51</v>
      </c>
      <c r="P2655" s="2" t="s">
        <v>49</v>
      </c>
      <c r="Q2655">
        <v>179</v>
      </c>
      <c r="R2655" t="b">
        <v>0</v>
      </c>
      <c r="S2655" s="3">
        <v>45678</v>
      </c>
      <c r="T2655" s="2" t="s">
        <v>44</v>
      </c>
      <c r="U2655" t="b">
        <v>0</v>
      </c>
      <c r="V2655" s="2" t="s">
        <v>32</v>
      </c>
      <c r="W2655">
        <v>13</v>
      </c>
      <c r="X2655" s="2" t="s">
        <v>33</v>
      </c>
      <c r="Y2655">
        <v>1</v>
      </c>
      <c r="Z2655" s="2" t="s">
        <v>44</v>
      </c>
      <c r="AA2655" s="2" t="s">
        <v>34</v>
      </c>
      <c r="AB2655" s="2" t="s">
        <v>35</v>
      </c>
    </row>
    <row r="2656" spans="1:28">
      <c r="A2656" s="1">
        <v>45678.583333333336</v>
      </c>
      <c r="B2656" s="2" t="s">
        <v>50</v>
      </c>
      <c r="C2656">
        <v>13.62</v>
      </c>
      <c r="D2656">
        <v>37.65</v>
      </c>
      <c r="E2656">
        <v>10.63</v>
      </c>
      <c r="F2656">
        <v>14.96</v>
      </c>
      <c r="G2656" t="b">
        <v>0</v>
      </c>
      <c r="H2656" t="b">
        <v>0</v>
      </c>
      <c r="I2656" t="b">
        <v>0</v>
      </c>
      <c r="J2656" t="b">
        <v>0</v>
      </c>
      <c r="K2656">
        <v>2.08</v>
      </c>
      <c r="L2656">
        <v>22.1</v>
      </c>
      <c r="M2656">
        <v>54.2</v>
      </c>
      <c r="N2656">
        <v>0</v>
      </c>
      <c r="O2656" s="2" t="s">
        <v>51</v>
      </c>
      <c r="P2656" s="2" t="s">
        <v>49</v>
      </c>
      <c r="Q2656">
        <v>226</v>
      </c>
      <c r="R2656" t="b">
        <v>0</v>
      </c>
      <c r="S2656" s="3">
        <v>45678</v>
      </c>
      <c r="T2656" s="2" t="s">
        <v>44</v>
      </c>
      <c r="U2656" t="b">
        <v>0</v>
      </c>
      <c r="V2656" s="2" t="s">
        <v>32</v>
      </c>
      <c r="W2656">
        <v>14</v>
      </c>
      <c r="X2656" s="2" t="s">
        <v>33</v>
      </c>
      <c r="Y2656">
        <v>1</v>
      </c>
      <c r="Z2656" s="2" t="s">
        <v>44</v>
      </c>
      <c r="AA2656" s="2" t="s">
        <v>34</v>
      </c>
      <c r="AB2656" s="2" t="s">
        <v>35</v>
      </c>
    </row>
    <row r="2657" spans="1:28">
      <c r="A2657" s="1">
        <v>45678.625</v>
      </c>
      <c r="B2657" s="2" t="s">
        <v>50</v>
      </c>
      <c r="C2657">
        <v>4.0999999999999996</v>
      </c>
      <c r="D2657">
        <v>28.99</v>
      </c>
      <c r="E2657">
        <v>11.51</v>
      </c>
      <c r="F2657">
        <v>13.78</v>
      </c>
      <c r="G2657" t="b">
        <v>0</v>
      </c>
      <c r="H2657" t="b">
        <v>0</v>
      </c>
      <c r="I2657" t="b">
        <v>0</v>
      </c>
      <c r="J2657" t="b">
        <v>0</v>
      </c>
      <c r="K2657">
        <v>3.43</v>
      </c>
      <c r="L2657">
        <v>23.8</v>
      </c>
      <c r="M2657">
        <v>76.5</v>
      </c>
      <c r="N2657">
        <v>0</v>
      </c>
      <c r="O2657" s="2" t="s">
        <v>51</v>
      </c>
      <c r="P2657" s="2" t="s">
        <v>49</v>
      </c>
      <c r="Q2657">
        <v>177</v>
      </c>
      <c r="R2657" t="b">
        <v>0</v>
      </c>
      <c r="S2657" s="3">
        <v>45678</v>
      </c>
      <c r="T2657" s="2" t="s">
        <v>44</v>
      </c>
      <c r="U2657" t="b">
        <v>0</v>
      </c>
      <c r="V2657" s="2" t="s">
        <v>32</v>
      </c>
      <c r="W2657">
        <v>15</v>
      </c>
      <c r="X2657" s="2" t="s">
        <v>33</v>
      </c>
      <c r="Y2657">
        <v>1</v>
      </c>
      <c r="Z2657" s="2" t="s">
        <v>44</v>
      </c>
      <c r="AA2657" s="2" t="s">
        <v>34</v>
      </c>
      <c r="AB2657" s="2" t="s">
        <v>35</v>
      </c>
    </row>
    <row r="2658" spans="1:28">
      <c r="A2658" s="1">
        <v>45678.666666666664</v>
      </c>
      <c r="B2658" s="2" t="s">
        <v>50</v>
      </c>
      <c r="C2658">
        <v>25.71</v>
      </c>
      <c r="D2658">
        <v>40.71</v>
      </c>
      <c r="E2658">
        <v>20.32</v>
      </c>
      <c r="F2658">
        <v>17.420000000000002</v>
      </c>
      <c r="G2658" t="b">
        <v>0</v>
      </c>
      <c r="H2658" t="b">
        <v>0</v>
      </c>
      <c r="I2658" t="b">
        <v>0</v>
      </c>
      <c r="J2658" t="b">
        <v>0</v>
      </c>
      <c r="K2658">
        <v>0.1</v>
      </c>
      <c r="L2658">
        <v>22.3</v>
      </c>
      <c r="M2658">
        <v>64.5</v>
      </c>
      <c r="N2658">
        <v>0</v>
      </c>
      <c r="O2658" s="2" t="s">
        <v>51</v>
      </c>
      <c r="P2658" s="2" t="s">
        <v>49</v>
      </c>
      <c r="Q2658">
        <v>262</v>
      </c>
      <c r="R2658" t="b">
        <v>0</v>
      </c>
      <c r="S2658" s="3">
        <v>45678</v>
      </c>
      <c r="T2658" s="2" t="s">
        <v>44</v>
      </c>
      <c r="U2658" t="b">
        <v>0</v>
      </c>
      <c r="V2658" s="2" t="s">
        <v>32</v>
      </c>
      <c r="W2658">
        <v>16</v>
      </c>
      <c r="X2658" s="2" t="s">
        <v>33</v>
      </c>
      <c r="Y2658">
        <v>1</v>
      </c>
      <c r="Z2658" s="2" t="s">
        <v>44</v>
      </c>
      <c r="AA2658" s="2" t="s">
        <v>34</v>
      </c>
      <c r="AB2658" s="2" t="s">
        <v>35</v>
      </c>
    </row>
    <row r="2659" spans="1:28">
      <c r="A2659" s="1">
        <v>45678.708333333336</v>
      </c>
      <c r="B2659" s="2" t="s">
        <v>50</v>
      </c>
      <c r="C2659">
        <v>10.96</v>
      </c>
      <c r="D2659">
        <v>37.6</v>
      </c>
      <c r="E2659">
        <v>24.67</v>
      </c>
      <c r="F2659">
        <v>17.28</v>
      </c>
      <c r="G2659" t="b">
        <v>0</v>
      </c>
      <c r="H2659" t="b">
        <v>0</v>
      </c>
      <c r="I2659" t="b">
        <v>0</v>
      </c>
      <c r="J2659" t="b">
        <v>0</v>
      </c>
      <c r="K2659">
        <v>1.72</v>
      </c>
      <c r="L2659">
        <v>20.5</v>
      </c>
      <c r="M2659">
        <v>56.8</v>
      </c>
      <c r="N2659">
        <v>0</v>
      </c>
      <c r="O2659" s="2" t="s">
        <v>51</v>
      </c>
      <c r="P2659" s="2" t="s">
        <v>49</v>
      </c>
      <c r="Q2659">
        <v>294</v>
      </c>
      <c r="R2659" t="b">
        <v>1</v>
      </c>
      <c r="S2659" s="3">
        <v>45678</v>
      </c>
      <c r="T2659" s="2" t="s">
        <v>44</v>
      </c>
      <c r="U2659" t="b">
        <v>0</v>
      </c>
      <c r="V2659" s="2" t="s">
        <v>32</v>
      </c>
      <c r="W2659">
        <v>17</v>
      </c>
      <c r="X2659" s="2" t="s">
        <v>33</v>
      </c>
      <c r="Y2659">
        <v>1</v>
      </c>
      <c r="Z2659" s="2" t="s">
        <v>44</v>
      </c>
      <c r="AA2659" s="2" t="s">
        <v>34</v>
      </c>
      <c r="AB2659" s="2" t="s">
        <v>37</v>
      </c>
    </row>
    <row r="2660" spans="1:28">
      <c r="A2660" s="1">
        <v>45678.75</v>
      </c>
      <c r="B2660" s="2" t="s">
        <v>50</v>
      </c>
      <c r="C2660">
        <v>23.71</v>
      </c>
      <c r="D2660">
        <v>41.55</v>
      </c>
      <c r="E2660">
        <v>23.76</v>
      </c>
      <c r="F2660">
        <v>28.87</v>
      </c>
      <c r="G2660" t="b">
        <v>0</v>
      </c>
      <c r="H2660" t="b">
        <v>0</v>
      </c>
      <c r="I2660" t="b">
        <v>0</v>
      </c>
      <c r="J2660" t="b">
        <v>0</v>
      </c>
      <c r="K2660">
        <v>0.1</v>
      </c>
      <c r="L2660">
        <v>21.1</v>
      </c>
      <c r="M2660">
        <v>60.2</v>
      </c>
      <c r="N2660">
        <v>0</v>
      </c>
      <c r="O2660" s="2" t="s">
        <v>51</v>
      </c>
      <c r="P2660" s="2" t="s">
        <v>49</v>
      </c>
      <c r="Q2660">
        <v>340</v>
      </c>
      <c r="R2660" t="b">
        <v>1</v>
      </c>
      <c r="S2660" s="3">
        <v>45678</v>
      </c>
      <c r="T2660" s="2" t="s">
        <v>44</v>
      </c>
      <c r="U2660" t="b">
        <v>0</v>
      </c>
      <c r="V2660" s="2" t="s">
        <v>32</v>
      </c>
      <c r="W2660">
        <v>18</v>
      </c>
      <c r="X2660" s="2" t="s">
        <v>33</v>
      </c>
      <c r="Y2660">
        <v>1</v>
      </c>
      <c r="Z2660" s="2" t="s">
        <v>44</v>
      </c>
      <c r="AA2660" s="2" t="s">
        <v>34</v>
      </c>
      <c r="AB2660" s="2" t="s">
        <v>37</v>
      </c>
    </row>
    <row r="2661" spans="1:28">
      <c r="A2661" s="1">
        <v>45678.791666666664</v>
      </c>
      <c r="B2661" s="2" t="s">
        <v>50</v>
      </c>
      <c r="C2661">
        <v>33.61</v>
      </c>
      <c r="D2661">
        <v>38.65</v>
      </c>
      <c r="E2661">
        <v>24.2</v>
      </c>
      <c r="F2661">
        <v>31.87</v>
      </c>
      <c r="G2661" t="b">
        <v>0</v>
      </c>
      <c r="H2661" t="b">
        <v>0</v>
      </c>
      <c r="I2661" t="b">
        <v>0</v>
      </c>
      <c r="J2661" t="b">
        <v>0</v>
      </c>
      <c r="K2661">
        <v>0.33</v>
      </c>
      <c r="L2661">
        <v>24.4</v>
      </c>
      <c r="M2661">
        <v>56.9</v>
      </c>
      <c r="N2661">
        <v>0</v>
      </c>
      <c r="O2661" s="2" t="s">
        <v>51</v>
      </c>
      <c r="P2661" s="2" t="s">
        <v>49</v>
      </c>
      <c r="Q2661">
        <v>249</v>
      </c>
      <c r="R2661" t="b">
        <v>1</v>
      </c>
      <c r="S2661" s="3">
        <v>45678</v>
      </c>
      <c r="T2661" s="2" t="s">
        <v>44</v>
      </c>
      <c r="U2661" t="b">
        <v>0</v>
      </c>
      <c r="V2661" s="2" t="s">
        <v>32</v>
      </c>
      <c r="W2661">
        <v>19</v>
      </c>
      <c r="X2661" s="2" t="s">
        <v>33</v>
      </c>
      <c r="Y2661">
        <v>1</v>
      </c>
      <c r="Z2661" s="2" t="s">
        <v>44</v>
      </c>
      <c r="AA2661" s="2" t="s">
        <v>34</v>
      </c>
      <c r="AB2661" s="2" t="s">
        <v>37</v>
      </c>
    </row>
    <row r="2662" spans="1:28">
      <c r="A2662" s="1">
        <v>45678.833333333336</v>
      </c>
      <c r="B2662" s="2" t="s">
        <v>50</v>
      </c>
      <c r="C2662">
        <v>18.79</v>
      </c>
      <c r="D2662">
        <v>49.42</v>
      </c>
      <c r="E2662">
        <v>15.29</v>
      </c>
      <c r="F2662">
        <v>27.27</v>
      </c>
      <c r="G2662" t="b">
        <v>0</v>
      </c>
      <c r="H2662" t="b">
        <v>0</v>
      </c>
      <c r="I2662" t="b">
        <v>0</v>
      </c>
      <c r="J2662" t="b">
        <v>0</v>
      </c>
      <c r="K2662">
        <v>3.83</v>
      </c>
      <c r="L2662">
        <v>20.6</v>
      </c>
      <c r="M2662">
        <v>55.8</v>
      </c>
      <c r="N2662">
        <v>0</v>
      </c>
      <c r="O2662" s="2" t="s">
        <v>51</v>
      </c>
      <c r="P2662" s="2" t="s">
        <v>49</v>
      </c>
      <c r="Q2662">
        <v>285</v>
      </c>
      <c r="R2662" t="b">
        <v>0</v>
      </c>
      <c r="S2662" s="3">
        <v>45678</v>
      </c>
      <c r="T2662" s="2" t="s">
        <v>44</v>
      </c>
      <c r="U2662" t="b">
        <v>0</v>
      </c>
      <c r="V2662" s="2" t="s">
        <v>32</v>
      </c>
      <c r="W2662">
        <v>20</v>
      </c>
      <c r="X2662" s="2" t="s">
        <v>33</v>
      </c>
      <c r="Y2662">
        <v>1</v>
      </c>
      <c r="Z2662" s="2" t="s">
        <v>44</v>
      </c>
      <c r="AA2662" s="2" t="s">
        <v>34</v>
      </c>
      <c r="AB2662" s="2" t="s">
        <v>35</v>
      </c>
    </row>
    <row r="2663" spans="1:28">
      <c r="A2663" s="1">
        <v>45678.875</v>
      </c>
      <c r="B2663" s="2" t="s">
        <v>50</v>
      </c>
      <c r="C2663">
        <v>8.4600000000000009</v>
      </c>
      <c r="D2663">
        <v>26.9</v>
      </c>
      <c r="E2663">
        <v>2.48</v>
      </c>
      <c r="F2663">
        <v>10.64</v>
      </c>
      <c r="G2663" t="b">
        <v>0</v>
      </c>
      <c r="H2663" t="b">
        <v>0</v>
      </c>
      <c r="I2663" t="b">
        <v>0</v>
      </c>
      <c r="J2663" t="b">
        <v>0</v>
      </c>
      <c r="K2663">
        <v>3.38</v>
      </c>
      <c r="L2663">
        <v>21.8</v>
      </c>
      <c r="M2663">
        <v>65.900000000000006</v>
      </c>
      <c r="N2663">
        <v>0</v>
      </c>
      <c r="O2663" s="2" t="s">
        <v>51</v>
      </c>
      <c r="P2663" s="2" t="s">
        <v>49</v>
      </c>
      <c r="Q2663">
        <v>205</v>
      </c>
      <c r="R2663" t="b">
        <v>0</v>
      </c>
      <c r="S2663" s="3">
        <v>45678</v>
      </c>
      <c r="T2663" s="2" t="s">
        <v>44</v>
      </c>
      <c r="U2663" t="b">
        <v>0</v>
      </c>
      <c r="V2663" s="2" t="s">
        <v>32</v>
      </c>
      <c r="W2663">
        <v>21</v>
      </c>
      <c r="X2663" s="2" t="s">
        <v>33</v>
      </c>
      <c r="Y2663">
        <v>1</v>
      </c>
      <c r="Z2663" s="2" t="s">
        <v>44</v>
      </c>
      <c r="AA2663" s="2" t="s">
        <v>34</v>
      </c>
      <c r="AB2663" s="2" t="s">
        <v>35</v>
      </c>
    </row>
    <row r="2664" spans="1:28">
      <c r="A2664" s="1">
        <v>45678.916666666664</v>
      </c>
      <c r="B2664" s="2" t="s">
        <v>50</v>
      </c>
      <c r="C2664">
        <v>26</v>
      </c>
      <c r="D2664">
        <v>29.9</v>
      </c>
      <c r="E2664">
        <v>18.75</v>
      </c>
      <c r="F2664">
        <v>26.22</v>
      </c>
      <c r="G2664" t="b">
        <v>0</v>
      </c>
      <c r="H2664" t="b">
        <v>0</v>
      </c>
      <c r="I2664" t="b">
        <v>0</v>
      </c>
      <c r="J2664" t="b">
        <v>0</v>
      </c>
      <c r="K2664">
        <v>1.59</v>
      </c>
      <c r="L2664">
        <v>19.2</v>
      </c>
      <c r="M2664">
        <v>57.1</v>
      </c>
      <c r="N2664">
        <v>0</v>
      </c>
      <c r="O2664" s="2" t="s">
        <v>51</v>
      </c>
      <c r="P2664" s="2" t="s">
        <v>49</v>
      </c>
      <c r="Q2664">
        <v>186</v>
      </c>
      <c r="R2664" t="b">
        <v>0</v>
      </c>
      <c r="S2664" s="3">
        <v>45678</v>
      </c>
      <c r="T2664" s="2" t="s">
        <v>44</v>
      </c>
      <c r="U2664" t="b">
        <v>0</v>
      </c>
      <c r="V2664" s="2" t="s">
        <v>32</v>
      </c>
      <c r="W2664">
        <v>22</v>
      </c>
      <c r="X2664" s="2" t="s">
        <v>33</v>
      </c>
      <c r="Y2664">
        <v>1</v>
      </c>
      <c r="Z2664" s="2" t="s">
        <v>44</v>
      </c>
      <c r="AA2664" s="2" t="s">
        <v>34</v>
      </c>
      <c r="AB2664" s="2" t="s">
        <v>35</v>
      </c>
    </row>
    <row r="2665" spans="1:28">
      <c r="A2665" s="1">
        <v>45678.958333333336</v>
      </c>
      <c r="B2665" s="2" t="s">
        <v>50</v>
      </c>
      <c r="C2665">
        <v>27.28</v>
      </c>
      <c r="D2665">
        <v>31.37</v>
      </c>
      <c r="E2665">
        <v>23.05</v>
      </c>
      <c r="F2665">
        <v>25.76</v>
      </c>
      <c r="G2665" t="b">
        <v>0</v>
      </c>
      <c r="H2665" t="b">
        <v>0</v>
      </c>
      <c r="I2665" t="b">
        <v>0</v>
      </c>
      <c r="J2665" t="b">
        <v>0</v>
      </c>
      <c r="K2665">
        <v>0.82</v>
      </c>
      <c r="L2665">
        <v>19.100000000000001</v>
      </c>
      <c r="M2665">
        <v>49.6</v>
      </c>
      <c r="N2665">
        <v>0</v>
      </c>
      <c r="O2665" s="2" t="s">
        <v>51</v>
      </c>
      <c r="P2665" s="2" t="s">
        <v>49</v>
      </c>
      <c r="Q2665">
        <v>158</v>
      </c>
      <c r="R2665" t="b">
        <v>0</v>
      </c>
      <c r="S2665" s="3">
        <v>45678</v>
      </c>
      <c r="T2665" s="2" t="s">
        <v>44</v>
      </c>
      <c r="U2665" t="b">
        <v>0</v>
      </c>
      <c r="V2665" s="2" t="s">
        <v>32</v>
      </c>
      <c r="W2665">
        <v>23</v>
      </c>
      <c r="X2665" s="2" t="s">
        <v>33</v>
      </c>
      <c r="Y2665">
        <v>1</v>
      </c>
      <c r="Z2665" s="2" t="s">
        <v>44</v>
      </c>
      <c r="AA2665" s="2" t="s">
        <v>34</v>
      </c>
      <c r="AB2665" s="2" t="s">
        <v>35</v>
      </c>
    </row>
    <row r="2666" spans="1:28">
      <c r="A2666" s="1">
        <v>45679</v>
      </c>
      <c r="B2666" s="2" t="s">
        <v>50</v>
      </c>
      <c r="C2666">
        <v>29.6</v>
      </c>
      <c r="D2666">
        <v>37.659999999999997</v>
      </c>
      <c r="E2666">
        <v>21.7</v>
      </c>
      <c r="F2666">
        <v>32.270000000000003</v>
      </c>
      <c r="G2666" t="b">
        <v>0</v>
      </c>
      <c r="H2666" t="b">
        <v>0</v>
      </c>
      <c r="I2666" t="b">
        <v>0</v>
      </c>
      <c r="J2666" t="b">
        <v>0</v>
      </c>
      <c r="K2666">
        <v>0.1</v>
      </c>
      <c r="L2666">
        <v>15.5</v>
      </c>
      <c r="M2666">
        <v>66.5</v>
      </c>
      <c r="N2666">
        <v>0</v>
      </c>
      <c r="O2666" s="2" t="s">
        <v>51</v>
      </c>
      <c r="P2666" s="2" t="s">
        <v>49</v>
      </c>
      <c r="Q2666">
        <v>157</v>
      </c>
      <c r="R2666" t="b">
        <v>0</v>
      </c>
      <c r="S2666" s="3">
        <v>45679</v>
      </c>
      <c r="T2666" s="2" t="s">
        <v>31</v>
      </c>
      <c r="U2666" t="b">
        <v>0</v>
      </c>
      <c r="V2666" s="2" t="s">
        <v>32</v>
      </c>
      <c r="W2666">
        <v>0</v>
      </c>
      <c r="X2666" s="2" t="s">
        <v>33</v>
      </c>
      <c r="Y2666">
        <v>1</v>
      </c>
      <c r="Z2666" s="2" t="s">
        <v>31</v>
      </c>
      <c r="AA2666" s="2" t="s">
        <v>34</v>
      </c>
      <c r="AB2666" s="2" t="s">
        <v>35</v>
      </c>
    </row>
    <row r="2667" spans="1:28">
      <c r="A2667" s="1">
        <v>45679.041666666664</v>
      </c>
      <c r="B2667" s="2" t="s">
        <v>50</v>
      </c>
      <c r="C2667">
        <v>17.989999999999998</v>
      </c>
      <c r="D2667">
        <v>37.92</v>
      </c>
      <c r="E2667">
        <v>24.11</v>
      </c>
      <c r="F2667">
        <v>21.49</v>
      </c>
      <c r="G2667" t="b">
        <v>0</v>
      </c>
      <c r="H2667" t="b">
        <v>0</v>
      </c>
      <c r="I2667" t="b">
        <v>0</v>
      </c>
      <c r="J2667" t="b">
        <v>0</v>
      </c>
      <c r="K2667">
        <v>2.33</v>
      </c>
      <c r="L2667">
        <v>17.899999999999999</v>
      </c>
      <c r="M2667">
        <v>53.4</v>
      </c>
      <c r="N2667">
        <v>0</v>
      </c>
      <c r="O2667" s="2" t="s">
        <v>51</v>
      </c>
      <c r="P2667" s="2" t="s">
        <v>49</v>
      </c>
      <c r="Q2667">
        <v>189</v>
      </c>
      <c r="R2667" t="b">
        <v>0</v>
      </c>
      <c r="S2667" s="3">
        <v>45679</v>
      </c>
      <c r="T2667" s="2" t="s">
        <v>31</v>
      </c>
      <c r="U2667" t="b">
        <v>0</v>
      </c>
      <c r="V2667" s="2" t="s">
        <v>32</v>
      </c>
      <c r="W2667">
        <v>1</v>
      </c>
      <c r="X2667" s="2" t="s">
        <v>33</v>
      </c>
      <c r="Y2667">
        <v>1</v>
      </c>
      <c r="Z2667" s="2" t="s">
        <v>31</v>
      </c>
      <c r="AA2667" s="2" t="s">
        <v>34</v>
      </c>
      <c r="AB2667" s="2" t="s">
        <v>35</v>
      </c>
    </row>
    <row r="2668" spans="1:28">
      <c r="A2668" s="1">
        <v>45679.083333333336</v>
      </c>
      <c r="B2668" s="2" t="s">
        <v>50</v>
      </c>
      <c r="C2668">
        <v>2</v>
      </c>
      <c r="D2668">
        <v>34.96</v>
      </c>
      <c r="E2668">
        <v>19.68</v>
      </c>
      <c r="F2668">
        <v>16.88</v>
      </c>
      <c r="G2668" t="b">
        <v>0</v>
      </c>
      <c r="H2668" t="b">
        <v>0</v>
      </c>
      <c r="I2668" t="b">
        <v>0</v>
      </c>
      <c r="J2668" t="b">
        <v>0</v>
      </c>
      <c r="K2668">
        <v>6.05</v>
      </c>
      <c r="L2668">
        <v>18.5</v>
      </c>
      <c r="M2668">
        <v>61.4</v>
      </c>
      <c r="N2668">
        <v>0</v>
      </c>
      <c r="O2668" s="2" t="s">
        <v>51</v>
      </c>
      <c r="P2668" s="2" t="s">
        <v>49</v>
      </c>
      <c r="Q2668">
        <v>156</v>
      </c>
      <c r="R2668" t="b">
        <v>0</v>
      </c>
      <c r="S2668" s="3">
        <v>45679</v>
      </c>
      <c r="T2668" s="2" t="s">
        <v>31</v>
      </c>
      <c r="U2668" t="b">
        <v>0</v>
      </c>
      <c r="V2668" s="2" t="s">
        <v>32</v>
      </c>
      <c r="W2668">
        <v>2</v>
      </c>
      <c r="X2668" s="2" t="s">
        <v>33</v>
      </c>
      <c r="Y2668">
        <v>1</v>
      </c>
      <c r="Z2668" s="2" t="s">
        <v>31</v>
      </c>
      <c r="AA2668" s="2" t="s">
        <v>34</v>
      </c>
      <c r="AB2668" s="2" t="s">
        <v>35</v>
      </c>
    </row>
    <row r="2669" spans="1:28">
      <c r="A2669" s="1">
        <v>45679.125</v>
      </c>
      <c r="B2669" s="2" t="s">
        <v>50</v>
      </c>
      <c r="D2669">
        <v>23.35</v>
      </c>
      <c r="E2669">
        <v>10.79</v>
      </c>
      <c r="F2669">
        <v>15.4</v>
      </c>
      <c r="G2669" t="b">
        <v>0</v>
      </c>
      <c r="H2669" t="b">
        <v>0</v>
      </c>
      <c r="I2669" t="b">
        <v>0</v>
      </c>
      <c r="J2669" t="b">
        <v>0</v>
      </c>
      <c r="K2669">
        <v>3.82</v>
      </c>
      <c r="L2669">
        <v>16.600000000000001</v>
      </c>
      <c r="M2669">
        <v>61.5</v>
      </c>
      <c r="N2669">
        <v>0</v>
      </c>
      <c r="O2669" s="2" t="s">
        <v>51</v>
      </c>
      <c r="P2669" s="2" t="s">
        <v>49</v>
      </c>
      <c r="Q2669">
        <v>197</v>
      </c>
      <c r="R2669" t="b">
        <v>0</v>
      </c>
      <c r="S2669" s="3">
        <v>45679</v>
      </c>
      <c r="T2669" s="2" t="s">
        <v>31</v>
      </c>
      <c r="U2669" t="b">
        <v>0</v>
      </c>
      <c r="V2669" s="2" t="s">
        <v>32</v>
      </c>
      <c r="W2669">
        <v>3</v>
      </c>
      <c r="X2669" s="2" t="s">
        <v>33</v>
      </c>
      <c r="Y2669">
        <v>1</v>
      </c>
      <c r="Z2669" s="2" t="s">
        <v>31</v>
      </c>
      <c r="AA2669" s="2" t="s">
        <v>34</v>
      </c>
      <c r="AB2669" s="2" t="s">
        <v>35</v>
      </c>
    </row>
    <row r="2670" spans="1:28">
      <c r="A2670" s="1">
        <v>45679.166666666664</v>
      </c>
      <c r="B2670" s="2" t="s">
        <v>50</v>
      </c>
      <c r="D2670">
        <v>51.13</v>
      </c>
      <c r="E2670">
        <v>9.3699999999999992</v>
      </c>
      <c r="F2670">
        <v>30.4</v>
      </c>
      <c r="G2670" t="b">
        <v>0</v>
      </c>
      <c r="H2670" t="b">
        <v>0</v>
      </c>
      <c r="I2670" t="b">
        <v>0</v>
      </c>
      <c r="J2670" t="b">
        <v>0</v>
      </c>
      <c r="K2670">
        <v>2.73</v>
      </c>
      <c r="L2670">
        <v>19.5</v>
      </c>
      <c r="M2670">
        <v>59.8</v>
      </c>
      <c r="N2670">
        <v>0</v>
      </c>
      <c r="O2670" s="2" t="s">
        <v>51</v>
      </c>
      <c r="P2670" s="2" t="s">
        <v>49</v>
      </c>
      <c r="Q2670">
        <v>169</v>
      </c>
      <c r="R2670" t="b">
        <v>0</v>
      </c>
      <c r="S2670" s="3">
        <v>45679</v>
      </c>
      <c r="T2670" s="2" t="s">
        <v>31</v>
      </c>
      <c r="U2670" t="b">
        <v>0</v>
      </c>
      <c r="V2670" s="2" t="s">
        <v>32</v>
      </c>
      <c r="W2670">
        <v>4</v>
      </c>
      <c r="X2670" s="2" t="s">
        <v>33</v>
      </c>
      <c r="Y2670">
        <v>1</v>
      </c>
      <c r="Z2670" s="2" t="s">
        <v>31</v>
      </c>
      <c r="AA2670" s="2" t="s">
        <v>34</v>
      </c>
      <c r="AB2670" s="2" t="s">
        <v>35</v>
      </c>
    </row>
    <row r="2671" spans="1:28">
      <c r="A2671" s="1">
        <v>45679.208333333336</v>
      </c>
      <c r="B2671" s="2" t="s">
        <v>50</v>
      </c>
      <c r="C2671">
        <v>11.85</v>
      </c>
      <c r="D2671">
        <v>24.24</v>
      </c>
      <c r="E2671">
        <v>19.100000000000001</v>
      </c>
      <c r="F2671">
        <v>18.78</v>
      </c>
      <c r="G2671" t="b">
        <v>0</v>
      </c>
      <c r="H2671" t="b">
        <v>0</v>
      </c>
      <c r="I2671" t="b">
        <v>0</v>
      </c>
      <c r="J2671" t="b">
        <v>0</v>
      </c>
      <c r="K2671">
        <v>4.03</v>
      </c>
      <c r="L2671">
        <v>20.5</v>
      </c>
      <c r="M2671">
        <v>82</v>
      </c>
      <c r="N2671">
        <v>0</v>
      </c>
      <c r="O2671" s="2" t="s">
        <v>51</v>
      </c>
      <c r="P2671" s="2" t="s">
        <v>49</v>
      </c>
      <c r="Q2671">
        <v>169</v>
      </c>
      <c r="R2671" t="b">
        <v>0</v>
      </c>
      <c r="S2671" s="3">
        <v>45679</v>
      </c>
      <c r="T2671" s="2" t="s">
        <v>31</v>
      </c>
      <c r="U2671" t="b">
        <v>0</v>
      </c>
      <c r="V2671" s="2" t="s">
        <v>32</v>
      </c>
      <c r="W2671">
        <v>5</v>
      </c>
      <c r="X2671" s="2" t="s">
        <v>33</v>
      </c>
      <c r="Y2671">
        <v>1</v>
      </c>
      <c r="Z2671" s="2" t="s">
        <v>31</v>
      </c>
      <c r="AA2671" s="2" t="s">
        <v>34</v>
      </c>
      <c r="AB2671" s="2" t="s">
        <v>35</v>
      </c>
    </row>
    <row r="2672" spans="1:28">
      <c r="A2672" s="1">
        <v>45679.25</v>
      </c>
      <c r="B2672" s="2" t="s">
        <v>50</v>
      </c>
      <c r="C2672">
        <v>23.07</v>
      </c>
      <c r="D2672">
        <v>26.53</v>
      </c>
      <c r="E2672">
        <v>20.83</v>
      </c>
      <c r="F2672">
        <v>17.91</v>
      </c>
      <c r="G2672" t="b">
        <v>0</v>
      </c>
      <c r="H2672" t="b">
        <v>0</v>
      </c>
      <c r="I2672" t="b">
        <v>0</v>
      </c>
      <c r="J2672" t="b">
        <v>0</v>
      </c>
      <c r="K2672">
        <v>1.63</v>
      </c>
      <c r="L2672">
        <v>19.7</v>
      </c>
      <c r="M2672">
        <v>67</v>
      </c>
      <c r="N2672">
        <v>1.68</v>
      </c>
      <c r="O2672" s="2" t="s">
        <v>51</v>
      </c>
      <c r="P2672" s="2" t="s">
        <v>49</v>
      </c>
      <c r="Q2672">
        <v>212</v>
      </c>
      <c r="R2672" t="b">
        <v>0</v>
      </c>
      <c r="S2672" s="3">
        <v>45679</v>
      </c>
      <c r="T2672" s="2" t="s">
        <v>31</v>
      </c>
      <c r="U2672" t="b">
        <v>0</v>
      </c>
      <c r="V2672" s="2" t="s">
        <v>32</v>
      </c>
      <c r="W2672">
        <v>6</v>
      </c>
      <c r="X2672" s="2" t="s">
        <v>36</v>
      </c>
      <c r="Y2672">
        <v>1</v>
      </c>
      <c r="Z2672" s="2" t="s">
        <v>31</v>
      </c>
      <c r="AA2672" s="2" t="s">
        <v>34</v>
      </c>
      <c r="AB2672" s="2" t="s">
        <v>35</v>
      </c>
    </row>
    <row r="2673" spans="1:28">
      <c r="A2673" s="1">
        <v>45679.291666666664</v>
      </c>
      <c r="B2673" s="2" t="s">
        <v>50</v>
      </c>
      <c r="C2673">
        <v>15.27</v>
      </c>
      <c r="D2673">
        <v>37.18</v>
      </c>
      <c r="E2673">
        <v>15.87</v>
      </c>
      <c r="F2673">
        <v>22.79</v>
      </c>
      <c r="G2673" t="b">
        <v>0</v>
      </c>
      <c r="H2673" t="b">
        <v>0</v>
      </c>
      <c r="I2673" t="b">
        <v>0</v>
      </c>
      <c r="J2673" t="b">
        <v>0</v>
      </c>
      <c r="K2673">
        <v>3.12</v>
      </c>
      <c r="L2673">
        <v>20</v>
      </c>
      <c r="M2673">
        <v>68.400000000000006</v>
      </c>
      <c r="N2673">
        <v>0</v>
      </c>
      <c r="O2673" s="2" t="s">
        <v>51</v>
      </c>
      <c r="P2673" s="2" t="s">
        <v>49</v>
      </c>
      <c r="Q2673">
        <v>268</v>
      </c>
      <c r="R2673" t="b">
        <v>1</v>
      </c>
      <c r="S2673" s="3">
        <v>45679</v>
      </c>
      <c r="T2673" s="2" t="s">
        <v>31</v>
      </c>
      <c r="U2673" t="b">
        <v>0</v>
      </c>
      <c r="V2673" s="2" t="s">
        <v>32</v>
      </c>
      <c r="W2673">
        <v>7</v>
      </c>
      <c r="X2673" s="2" t="s">
        <v>33</v>
      </c>
      <c r="Y2673">
        <v>1</v>
      </c>
      <c r="Z2673" s="2" t="s">
        <v>31</v>
      </c>
      <c r="AA2673" s="2" t="s">
        <v>34</v>
      </c>
      <c r="AB2673" s="2" t="s">
        <v>37</v>
      </c>
    </row>
    <row r="2674" spans="1:28">
      <c r="A2674" s="1">
        <v>45679.333333333336</v>
      </c>
      <c r="B2674" s="2" t="s">
        <v>50</v>
      </c>
      <c r="C2674">
        <v>15.69</v>
      </c>
      <c r="D2674">
        <v>35.22</v>
      </c>
      <c r="E2674">
        <v>14.98</v>
      </c>
      <c r="F2674">
        <v>22.41</v>
      </c>
      <c r="G2674" t="b">
        <v>0</v>
      </c>
      <c r="H2674" t="b">
        <v>0</v>
      </c>
      <c r="I2674" t="b">
        <v>0</v>
      </c>
      <c r="J2674" t="b">
        <v>0</v>
      </c>
      <c r="K2674">
        <v>3.53</v>
      </c>
      <c r="L2674">
        <v>21.2</v>
      </c>
      <c r="M2674">
        <v>51.4</v>
      </c>
      <c r="N2674">
        <v>0</v>
      </c>
      <c r="O2674" s="2" t="s">
        <v>51</v>
      </c>
      <c r="P2674" s="2" t="s">
        <v>49</v>
      </c>
      <c r="Q2674">
        <v>273</v>
      </c>
      <c r="R2674" t="b">
        <v>1</v>
      </c>
      <c r="S2674" s="3">
        <v>45679</v>
      </c>
      <c r="T2674" s="2" t="s">
        <v>31</v>
      </c>
      <c r="U2674" t="b">
        <v>0</v>
      </c>
      <c r="V2674" s="2" t="s">
        <v>32</v>
      </c>
      <c r="W2674">
        <v>8</v>
      </c>
      <c r="X2674" s="2" t="s">
        <v>33</v>
      </c>
      <c r="Y2674">
        <v>1</v>
      </c>
      <c r="Z2674" s="2" t="s">
        <v>31</v>
      </c>
      <c r="AA2674" s="2" t="s">
        <v>34</v>
      </c>
      <c r="AB2674" s="2" t="s">
        <v>37</v>
      </c>
    </row>
    <row r="2675" spans="1:28">
      <c r="A2675" s="1">
        <v>45679.375</v>
      </c>
      <c r="B2675" s="2" t="s">
        <v>50</v>
      </c>
      <c r="C2675">
        <v>15.95</v>
      </c>
      <c r="D2675">
        <v>49.39</v>
      </c>
      <c r="E2675">
        <v>27.03</v>
      </c>
      <c r="F2675">
        <v>21.82</v>
      </c>
      <c r="G2675" t="b">
        <v>0</v>
      </c>
      <c r="H2675" t="b">
        <v>0</v>
      </c>
      <c r="I2675" t="b">
        <v>0</v>
      </c>
      <c r="J2675" t="b">
        <v>0</v>
      </c>
      <c r="K2675">
        <v>3.19</v>
      </c>
      <c r="L2675">
        <v>24.7</v>
      </c>
      <c r="M2675">
        <v>57.9</v>
      </c>
      <c r="N2675">
        <v>0</v>
      </c>
      <c r="O2675" s="2" t="s">
        <v>51</v>
      </c>
      <c r="P2675" s="2" t="s">
        <v>49</v>
      </c>
      <c r="Q2675">
        <v>261</v>
      </c>
      <c r="R2675" t="b">
        <v>1</v>
      </c>
      <c r="S2675" s="3">
        <v>45679</v>
      </c>
      <c r="T2675" s="2" t="s">
        <v>31</v>
      </c>
      <c r="U2675" t="b">
        <v>0</v>
      </c>
      <c r="V2675" s="2" t="s">
        <v>32</v>
      </c>
      <c r="W2675">
        <v>9</v>
      </c>
      <c r="X2675" s="2" t="s">
        <v>33</v>
      </c>
      <c r="Y2675">
        <v>1</v>
      </c>
      <c r="Z2675" s="2" t="s">
        <v>31</v>
      </c>
      <c r="AA2675" s="2" t="s">
        <v>34</v>
      </c>
      <c r="AB2675" s="2" t="s">
        <v>37</v>
      </c>
    </row>
    <row r="2676" spans="1:28">
      <c r="A2676" s="1">
        <v>45679.416666666664</v>
      </c>
      <c r="B2676" s="2" t="s">
        <v>50</v>
      </c>
      <c r="C2676">
        <v>14.98</v>
      </c>
      <c r="D2676">
        <v>27.42</v>
      </c>
      <c r="E2676">
        <v>17.89</v>
      </c>
      <c r="F2676">
        <v>16.329999999999998</v>
      </c>
      <c r="G2676" t="b">
        <v>0</v>
      </c>
      <c r="H2676" t="b">
        <v>0</v>
      </c>
      <c r="I2676" t="b">
        <v>0</v>
      </c>
      <c r="J2676" t="b">
        <v>0</v>
      </c>
      <c r="K2676">
        <v>4.0999999999999996</v>
      </c>
      <c r="L2676">
        <v>26.1</v>
      </c>
      <c r="M2676">
        <v>63.8</v>
      </c>
      <c r="N2676">
        <v>0</v>
      </c>
      <c r="O2676" s="2" t="s">
        <v>51</v>
      </c>
      <c r="P2676" s="2" t="s">
        <v>49</v>
      </c>
      <c r="Q2676">
        <v>238</v>
      </c>
      <c r="R2676" t="b">
        <v>0</v>
      </c>
      <c r="S2676" s="3">
        <v>45679</v>
      </c>
      <c r="T2676" s="2" t="s">
        <v>31</v>
      </c>
      <c r="U2676" t="b">
        <v>0</v>
      </c>
      <c r="V2676" s="2" t="s">
        <v>32</v>
      </c>
      <c r="W2676">
        <v>10</v>
      </c>
      <c r="X2676" s="2" t="s">
        <v>33</v>
      </c>
      <c r="Y2676">
        <v>1</v>
      </c>
      <c r="Z2676" s="2" t="s">
        <v>31</v>
      </c>
      <c r="AA2676" s="2" t="s">
        <v>34</v>
      </c>
      <c r="AB2676" s="2" t="s">
        <v>35</v>
      </c>
    </row>
    <row r="2677" spans="1:28">
      <c r="A2677" s="1">
        <v>45679.458333333336</v>
      </c>
      <c r="B2677" s="2" t="s">
        <v>50</v>
      </c>
      <c r="C2677">
        <v>13.72</v>
      </c>
      <c r="D2677">
        <v>33.79</v>
      </c>
      <c r="E2677">
        <v>5.93</v>
      </c>
      <c r="F2677">
        <v>14.63</v>
      </c>
      <c r="G2677" t="b">
        <v>0</v>
      </c>
      <c r="H2677" t="b">
        <v>0</v>
      </c>
      <c r="I2677" t="b">
        <v>0</v>
      </c>
      <c r="J2677" t="b">
        <v>0</v>
      </c>
      <c r="K2677">
        <v>3.39</v>
      </c>
      <c r="L2677">
        <v>24.9</v>
      </c>
      <c r="M2677">
        <v>54.8</v>
      </c>
      <c r="N2677">
        <v>0</v>
      </c>
      <c r="O2677" s="2" t="s">
        <v>51</v>
      </c>
      <c r="P2677" s="2" t="s">
        <v>49</v>
      </c>
      <c r="Q2677">
        <v>219</v>
      </c>
      <c r="R2677" t="b">
        <v>0</v>
      </c>
      <c r="S2677" s="3">
        <v>45679</v>
      </c>
      <c r="T2677" s="2" t="s">
        <v>31</v>
      </c>
      <c r="U2677" t="b">
        <v>0</v>
      </c>
      <c r="V2677" s="2" t="s">
        <v>32</v>
      </c>
      <c r="W2677">
        <v>11</v>
      </c>
      <c r="X2677" s="2" t="s">
        <v>33</v>
      </c>
      <c r="Y2677">
        <v>1</v>
      </c>
      <c r="Z2677" s="2" t="s">
        <v>31</v>
      </c>
      <c r="AA2677" s="2" t="s">
        <v>34</v>
      </c>
      <c r="AB2677" s="2" t="s">
        <v>35</v>
      </c>
    </row>
    <row r="2678" spans="1:28">
      <c r="A2678" s="1">
        <v>45679.5</v>
      </c>
      <c r="B2678" s="2" t="s">
        <v>50</v>
      </c>
      <c r="C2678">
        <v>20.34</v>
      </c>
      <c r="D2678">
        <v>34.11</v>
      </c>
      <c r="E2678">
        <v>20.43</v>
      </c>
      <c r="F2678">
        <v>20.309999999999999</v>
      </c>
      <c r="G2678" t="b">
        <v>0</v>
      </c>
      <c r="H2678" t="b">
        <v>0</v>
      </c>
      <c r="I2678" t="b">
        <v>0</v>
      </c>
      <c r="J2678" t="b">
        <v>0</v>
      </c>
      <c r="K2678">
        <v>3.6</v>
      </c>
      <c r="L2678">
        <v>26.9</v>
      </c>
      <c r="M2678">
        <v>68.900000000000006</v>
      </c>
      <c r="N2678">
        <v>0</v>
      </c>
      <c r="O2678" s="2" t="s">
        <v>51</v>
      </c>
      <c r="P2678" s="2" t="s">
        <v>49</v>
      </c>
      <c r="Q2678">
        <v>178</v>
      </c>
      <c r="R2678" t="b">
        <v>0</v>
      </c>
      <c r="S2678" s="3">
        <v>45679</v>
      </c>
      <c r="T2678" s="2" t="s">
        <v>31</v>
      </c>
      <c r="U2678" t="b">
        <v>0</v>
      </c>
      <c r="V2678" s="2" t="s">
        <v>32</v>
      </c>
      <c r="W2678">
        <v>12</v>
      </c>
      <c r="X2678" s="2" t="s">
        <v>33</v>
      </c>
      <c r="Y2678">
        <v>1</v>
      </c>
      <c r="Z2678" s="2" t="s">
        <v>31</v>
      </c>
      <c r="AA2678" s="2" t="s">
        <v>34</v>
      </c>
      <c r="AB2678" s="2" t="s">
        <v>35</v>
      </c>
    </row>
    <row r="2679" spans="1:28">
      <c r="A2679" s="1">
        <v>45679.541666666664</v>
      </c>
      <c r="B2679" s="2" t="s">
        <v>50</v>
      </c>
      <c r="C2679">
        <v>17.55</v>
      </c>
      <c r="D2679">
        <v>24.74</v>
      </c>
      <c r="E2679">
        <v>14.67</v>
      </c>
      <c r="F2679">
        <v>25.2</v>
      </c>
      <c r="G2679" t="b">
        <v>0</v>
      </c>
      <c r="H2679" t="b">
        <v>0</v>
      </c>
      <c r="I2679" t="b">
        <v>0</v>
      </c>
      <c r="J2679" t="b">
        <v>0</v>
      </c>
      <c r="K2679">
        <v>1.79</v>
      </c>
      <c r="L2679">
        <v>28</v>
      </c>
      <c r="M2679">
        <v>51.2</v>
      </c>
      <c r="N2679">
        <v>0</v>
      </c>
      <c r="O2679" s="2" t="s">
        <v>51</v>
      </c>
      <c r="P2679" s="2" t="s">
        <v>49</v>
      </c>
      <c r="Q2679">
        <v>163</v>
      </c>
      <c r="R2679" t="b">
        <v>0</v>
      </c>
      <c r="S2679" s="3">
        <v>45679</v>
      </c>
      <c r="T2679" s="2" t="s">
        <v>31</v>
      </c>
      <c r="U2679" t="b">
        <v>0</v>
      </c>
      <c r="V2679" s="2" t="s">
        <v>32</v>
      </c>
      <c r="W2679">
        <v>13</v>
      </c>
      <c r="X2679" s="2" t="s">
        <v>33</v>
      </c>
      <c r="Y2679">
        <v>1</v>
      </c>
      <c r="Z2679" s="2" t="s">
        <v>31</v>
      </c>
      <c r="AA2679" s="2" t="s">
        <v>34</v>
      </c>
      <c r="AB2679" s="2" t="s">
        <v>35</v>
      </c>
    </row>
    <row r="2680" spans="1:28">
      <c r="A2680" s="1">
        <v>45679.583333333336</v>
      </c>
      <c r="B2680" s="2" t="s">
        <v>50</v>
      </c>
      <c r="C2680">
        <v>18.04</v>
      </c>
      <c r="D2680">
        <v>27.1</v>
      </c>
      <c r="E2680">
        <v>8.9700000000000006</v>
      </c>
      <c r="F2680">
        <v>10.38</v>
      </c>
      <c r="G2680" t="b">
        <v>0</v>
      </c>
      <c r="H2680" t="b">
        <v>0</v>
      </c>
      <c r="I2680" t="b">
        <v>0</v>
      </c>
      <c r="J2680" t="b">
        <v>0</v>
      </c>
      <c r="K2680">
        <v>3.53</v>
      </c>
      <c r="L2680">
        <v>27.9</v>
      </c>
      <c r="M2680">
        <v>58.5</v>
      </c>
      <c r="N2680">
        <v>0</v>
      </c>
      <c r="O2680" s="2" t="s">
        <v>51</v>
      </c>
      <c r="P2680" s="2" t="s">
        <v>49</v>
      </c>
      <c r="Q2680">
        <v>197</v>
      </c>
      <c r="R2680" t="b">
        <v>0</v>
      </c>
      <c r="S2680" s="3">
        <v>45679</v>
      </c>
      <c r="T2680" s="2" t="s">
        <v>31</v>
      </c>
      <c r="U2680" t="b">
        <v>0</v>
      </c>
      <c r="V2680" s="2" t="s">
        <v>32</v>
      </c>
      <c r="W2680">
        <v>14</v>
      </c>
      <c r="X2680" s="2" t="s">
        <v>33</v>
      </c>
      <c r="Y2680">
        <v>1</v>
      </c>
      <c r="Z2680" s="2" t="s">
        <v>31</v>
      </c>
      <c r="AA2680" s="2" t="s">
        <v>34</v>
      </c>
      <c r="AB2680" s="2" t="s">
        <v>35</v>
      </c>
    </row>
    <row r="2681" spans="1:28">
      <c r="A2681" s="1">
        <v>45679.625</v>
      </c>
      <c r="B2681" s="2" t="s">
        <v>50</v>
      </c>
      <c r="D2681">
        <v>39.4</v>
      </c>
      <c r="E2681">
        <v>11.72</v>
      </c>
      <c r="F2681">
        <v>10.48</v>
      </c>
      <c r="G2681" t="b">
        <v>0</v>
      </c>
      <c r="H2681" t="b">
        <v>0</v>
      </c>
      <c r="I2681" t="b">
        <v>0</v>
      </c>
      <c r="J2681" t="b">
        <v>0</v>
      </c>
      <c r="K2681">
        <v>4.26</v>
      </c>
      <c r="L2681">
        <v>29.1</v>
      </c>
      <c r="M2681">
        <v>55.3</v>
      </c>
      <c r="N2681">
        <v>0</v>
      </c>
      <c r="O2681" s="2" t="s">
        <v>51</v>
      </c>
      <c r="P2681" s="2" t="s">
        <v>49</v>
      </c>
      <c r="Q2681">
        <v>227</v>
      </c>
      <c r="R2681" t="b">
        <v>0</v>
      </c>
      <c r="S2681" s="3">
        <v>45679</v>
      </c>
      <c r="T2681" s="2" t="s">
        <v>31</v>
      </c>
      <c r="U2681" t="b">
        <v>0</v>
      </c>
      <c r="V2681" s="2" t="s">
        <v>32</v>
      </c>
      <c r="W2681">
        <v>15</v>
      </c>
      <c r="X2681" s="2" t="s">
        <v>33</v>
      </c>
      <c r="Y2681">
        <v>1</v>
      </c>
      <c r="Z2681" s="2" t="s">
        <v>31</v>
      </c>
      <c r="AA2681" s="2" t="s">
        <v>34</v>
      </c>
      <c r="AB2681" s="2" t="s">
        <v>35</v>
      </c>
    </row>
    <row r="2682" spans="1:28">
      <c r="A2682" s="1">
        <v>45679.666666666664</v>
      </c>
      <c r="B2682" s="2" t="s">
        <v>50</v>
      </c>
      <c r="C2682">
        <v>17.309999999999999</v>
      </c>
      <c r="D2682">
        <v>44.07</v>
      </c>
      <c r="E2682">
        <v>18.239999999999998</v>
      </c>
      <c r="F2682">
        <v>18.96</v>
      </c>
      <c r="G2682" t="b">
        <v>0</v>
      </c>
      <c r="H2682" t="b">
        <v>0</v>
      </c>
      <c r="I2682" t="b">
        <v>0</v>
      </c>
      <c r="J2682" t="b">
        <v>0</v>
      </c>
      <c r="K2682">
        <v>1.03</v>
      </c>
      <c r="L2682">
        <v>27.8</v>
      </c>
      <c r="M2682">
        <v>62.2</v>
      </c>
      <c r="N2682">
        <v>0</v>
      </c>
      <c r="O2682" s="2" t="s">
        <v>51</v>
      </c>
      <c r="P2682" s="2" t="s">
        <v>49</v>
      </c>
      <c r="Q2682">
        <v>219</v>
      </c>
      <c r="R2682" t="b">
        <v>0</v>
      </c>
      <c r="S2682" s="3">
        <v>45679</v>
      </c>
      <c r="T2682" s="2" t="s">
        <v>31</v>
      </c>
      <c r="U2682" t="b">
        <v>0</v>
      </c>
      <c r="V2682" s="2" t="s">
        <v>32</v>
      </c>
      <c r="W2682">
        <v>16</v>
      </c>
      <c r="X2682" s="2" t="s">
        <v>33</v>
      </c>
      <c r="Y2682">
        <v>1</v>
      </c>
      <c r="Z2682" s="2" t="s">
        <v>31</v>
      </c>
      <c r="AA2682" s="2" t="s">
        <v>34</v>
      </c>
      <c r="AB2682" s="2" t="s">
        <v>35</v>
      </c>
    </row>
    <row r="2683" spans="1:28">
      <c r="A2683" s="1">
        <v>45679.708333333336</v>
      </c>
      <c r="B2683" s="2" t="s">
        <v>50</v>
      </c>
      <c r="C2683">
        <v>24.44</v>
      </c>
      <c r="D2683">
        <v>63.88</v>
      </c>
      <c r="E2683">
        <v>30.95</v>
      </c>
      <c r="F2683">
        <v>37.619999999999997</v>
      </c>
      <c r="G2683" t="b">
        <v>0</v>
      </c>
      <c r="H2683" t="b">
        <v>0</v>
      </c>
      <c r="I2683" t="b">
        <v>0</v>
      </c>
      <c r="J2683" t="b">
        <v>0</v>
      </c>
      <c r="K2683">
        <v>1.06</v>
      </c>
      <c r="L2683">
        <v>22.7</v>
      </c>
      <c r="M2683">
        <v>59.4</v>
      </c>
      <c r="N2683">
        <v>0</v>
      </c>
      <c r="O2683" s="2" t="s">
        <v>51</v>
      </c>
      <c r="P2683" s="2" t="s">
        <v>49</v>
      </c>
      <c r="Q2683">
        <v>264</v>
      </c>
      <c r="R2683" t="b">
        <v>1</v>
      </c>
      <c r="S2683" s="3">
        <v>45679</v>
      </c>
      <c r="T2683" s="2" t="s">
        <v>31</v>
      </c>
      <c r="U2683" t="b">
        <v>0</v>
      </c>
      <c r="V2683" s="2" t="s">
        <v>32</v>
      </c>
      <c r="W2683">
        <v>17</v>
      </c>
      <c r="X2683" s="2" t="s">
        <v>33</v>
      </c>
      <c r="Y2683">
        <v>1</v>
      </c>
      <c r="Z2683" s="2" t="s">
        <v>31</v>
      </c>
      <c r="AA2683" s="2" t="s">
        <v>34</v>
      </c>
      <c r="AB2683" s="2" t="s">
        <v>37</v>
      </c>
    </row>
    <row r="2684" spans="1:28">
      <c r="A2684" s="1">
        <v>45679.75</v>
      </c>
      <c r="B2684" s="2" t="s">
        <v>50</v>
      </c>
      <c r="C2684">
        <v>4.05</v>
      </c>
      <c r="D2684">
        <v>31.65</v>
      </c>
      <c r="E2684">
        <v>16.23</v>
      </c>
      <c r="F2684">
        <v>13.67</v>
      </c>
      <c r="G2684" t="b">
        <v>0</v>
      </c>
      <c r="H2684" t="b">
        <v>0</v>
      </c>
      <c r="I2684" t="b">
        <v>0</v>
      </c>
      <c r="J2684" t="b">
        <v>0</v>
      </c>
      <c r="K2684">
        <v>3.7</v>
      </c>
      <c r="L2684">
        <v>26.3</v>
      </c>
      <c r="M2684">
        <v>59.8</v>
      </c>
      <c r="N2684">
        <v>0.37</v>
      </c>
      <c r="O2684" s="2" t="s">
        <v>51</v>
      </c>
      <c r="P2684" s="2" t="s">
        <v>49</v>
      </c>
      <c r="Q2684">
        <v>281</v>
      </c>
      <c r="R2684" t="b">
        <v>1</v>
      </c>
      <c r="S2684" s="3">
        <v>45679</v>
      </c>
      <c r="T2684" s="2" t="s">
        <v>31</v>
      </c>
      <c r="U2684" t="b">
        <v>0</v>
      </c>
      <c r="V2684" s="2" t="s">
        <v>32</v>
      </c>
      <c r="W2684">
        <v>18</v>
      </c>
      <c r="X2684" s="2" t="s">
        <v>36</v>
      </c>
      <c r="Y2684">
        <v>1</v>
      </c>
      <c r="Z2684" s="2" t="s">
        <v>31</v>
      </c>
      <c r="AA2684" s="2" t="s">
        <v>34</v>
      </c>
      <c r="AB2684" s="2" t="s">
        <v>37</v>
      </c>
    </row>
    <row r="2685" spans="1:28">
      <c r="A2685" s="1">
        <v>45679.791666666664</v>
      </c>
      <c r="B2685" s="2" t="s">
        <v>50</v>
      </c>
      <c r="C2685">
        <v>31.78</v>
      </c>
      <c r="D2685">
        <v>43.67</v>
      </c>
      <c r="E2685">
        <v>17.38</v>
      </c>
      <c r="F2685">
        <v>26.52</v>
      </c>
      <c r="G2685" t="b">
        <v>0</v>
      </c>
      <c r="H2685" t="b">
        <v>0</v>
      </c>
      <c r="I2685" t="b">
        <v>0</v>
      </c>
      <c r="J2685" t="b">
        <v>0</v>
      </c>
      <c r="K2685">
        <v>1.89</v>
      </c>
      <c r="L2685">
        <v>21</v>
      </c>
      <c r="M2685">
        <v>63.8</v>
      </c>
      <c r="N2685">
        <v>0</v>
      </c>
      <c r="O2685" s="2" t="s">
        <v>51</v>
      </c>
      <c r="P2685" s="2" t="s">
        <v>49</v>
      </c>
      <c r="Q2685">
        <v>279</v>
      </c>
      <c r="R2685" t="b">
        <v>1</v>
      </c>
      <c r="S2685" s="3">
        <v>45679</v>
      </c>
      <c r="T2685" s="2" t="s">
        <v>31</v>
      </c>
      <c r="U2685" t="b">
        <v>0</v>
      </c>
      <c r="V2685" s="2" t="s">
        <v>32</v>
      </c>
      <c r="W2685">
        <v>19</v>
      </c>
      <c r="X2685" s="2" t="s">
        <v>33</v>
      </c>
      <c r="Y2685">
        <v>1</v>
      </c>
      <c r="Z2685" s="2" t="s">
        <v>31</v>
      </c>
      <c r="AA2685" s="2" t="s">
        <v>34</v>
      </c>
      <c r="AB2685" s="2" t="s">
        <v>37</v>
      </c>
    </row>
    <row r="2686" spans="1:28">
      <c r="A2686" s="1">
        <v>45679.833333333336</v>
      </c>
      <c r="B2686" s="2" t="s">
        <v>50</v>
      </c>
      <c r="C2686">
        <v>19.7</v>
      </c>
      <c r="D2686">
        <v>39.729999999999997</v>
      </c>
      <c r="E2686">
        <v>15.73</v>
      </c>
      <c r="F2686">
        <v>21.97</v>
      </c>
      <c r="G2686" t="b">
        <v>0</v>
      </c>
      <c r="H2686" t="b">
        <v>0</v>
      </c>
      <c r="I2686" t="b">
        <v>0</v>
      </c>
      <c r="J2686" t="b">
        <v>0</v>
      </c>
      <c r="K2686">
        <v>3.88</v>
      </c>
      <c r="L2686">
        <v>22.6</v>
      </c>
      <c r="M2686">
        <v>58.7</v>
      </c>
      <c r="N2686">
        <v>0</v>
      </c>
      <c r="O2686" s="2" t="s">
        <v>51</v>
      </c>
      <c r="P2686" s="2" t="s">
        <v>49</v>
      </c>
      <c r="Q2686">
        <v>234</v>
      </c>
      <c r="R2686" t="b">
        <v>0</v>
      </c>
      <c r="S2686" s="3">
        <v>45679</v>
      </c>
      <c r="T2686" s="2" t="s">
        <v>31</v>
      </c>
      <c r="U2686" t="b">
        <v>0</v>
      </c>
      <c r="V2686" s="2" t="s">
        <v>32</v>
      </c>
      <c r="W2686">
        <v>20</v>
      </c>
      <c r="X2686" s="2" t="s">
        <v>33</v>
      </c>
      <c r="Y2686">
        <v>1</v>
      </c>
      <c r="Z2686" s="2" t="s">
        <v>31</v>
      </c>
      <c r="AA2686" s="2" t="s">
        <v>34</v>
      </c>
      <c r="AB2686" s="2" t="s">
        <v>35</v>
      </c>
    </row>
    <row r="2687" spans="1:28">
      <c r="A2687" s="1">
        <v>45679.875</v>
      </c>
      <c r="B2687" s="2" t="s">
        <v>50</v>
      </c>
      <c r="C2687">
        <v>21.61</v>
      </c>
      <c r="D2687">
        <v>39.01</v>
      </c>
      <c r="E2687">
        <v>22.11</v>
      </c>
      <c r="F2687">
        <v>26.29</v>
      </c>
      <c r="G2687" t="b">
        <v>0</v>
      </c>
      <c r="H2687" t="b">
        <v>0</v>
      </c>
      <c r="I2687" t="b">
        <v>0</v>
      </c>
      <c r="J2687" t="b">
        <v>0</v>
      </c>
      <c r="K2687">
        <v>1.77</v>
      </c>
      <c r="L2687">
        <v>19.600000000000001</v>
      </c>
      <c r="M2687">
        <v>70.5</v>
      </c>
      <c r="N2687">
        <v>0</v>
      </c>
      <c r="O2687" s="2" t="s">
        <v>51</v>
      </c>
      <c r="P2687" s="2" t="s">
        <v>49</v>
      </c>
      <c r="Q2687">
        <v>232</v>
      </c>
      <c r="R2687" t="b">
        <v>0</v>
      </c>
      <c r="S2687" s="3">
        <v>45679</v>
      </c>
      <c r="T2687" s="2" t="s">
        <v>31</v>
      </c>
      <c r="U2687" t="b">
        <v>0</v>
      </c>
      <c r="V2687" s="2" t="s">
        <v>32</v>
      </c>
      <c r="W2687">
        <v>21</v>
      </c>
      <c r="X2687" s="2" t="s">
        <v>33</v>
      </c>
      <c r="Y2687">
        <v>1</v>
      </c>
      <c r="Z2687" s="2" t="s">
        <v>31</v>
      </c>
      <c r="AA2687" s="2" t="s">
        <v>34</v>
      </c>
      <c r="AB2687" s="2" t="s">
        <v>35</v>
      </c>
    </row>
    <row r="2688" spans="1:28">
      <c r="A2688" s="1">
        <v>45679.916666666664</v>
      </c>
      <c r="B2688" s="2" t="s">
        <v>50</v>
      </c>
      <c r="C2688">
        <v>14.17</v>
      </c>
      <c r="D2688">
        <v>31.07</v>
      </c>
      <c r="E2688">
        <v>13.19</v>
      </c>
      <c r="F2688">
        <v>13.17</v>
      </c>
      <c r="G2688" t="b">
        <v>0</v>
      </c>
      <c r="H2688" t="b">
        <v>0</v>
      </c>
      <c r="I2688" t="b">
        <v>0</v>
      </c>
      <c r="J2688" t="b">
        <v>0</v>
      </c>
      <c r="K2688">
        <v>4.2</v>
      </c>
      <c r="L2688">
        <v>17.7</v>
      </c>
      <c r="M2688">
        <v>69.900000000000006</v>
      </c>
      <c r="N2688">
        <v>0</v>
      </c>
      <c r="O2688" s="2" t="s">
        <v>51</v>
      </c>
      <c r="P2688" s="2" t="s">
        <v>49</v>
      </c>
      <c r="Q2688">
        <v>161</v>
      </c>
      <c r="R2688" t="b">
        <v>0</v>
      </c>
      <c r="S2688" s="3">
        <v>45679</v>
      </c>
      <c r="T2688" s="2" t="s">
        <v>31</v>
      </c>
      <c r="U2688" t="b">
        <v>0</v>
      </c>
      <c r="V2688" s="2" t="s">
        <v>32</v>
      </c>
      <c r="W2688">
        <v>22</v>
      </c>
      <c r="X2688" s="2" t="s">
        <v>33</v>
      </c>
      <c r="Y2688">
        <v>1</v>
      </c>
      <c r="Z2688" s="2" t="s">
        <v>31</v>
      </c>
      <c r="AA2688" s="2" t="s">
        <v>34</v>
      </c>
      <c r="AB2688" s="2" t="s">
        <v>35</v>
      </c>
    </row>
    <row r="2689" spans="1:28">
      <c r="A2689" s="1">
        <v>45679.958333333336</v>
      </c>
      <c r="B2689" s="2" t="s">
        <v>50</v>
      </c>
      <c r="C2689">
        <v>12.37</v>
      </c>
      <c r="D2689">
        <v>39.5</v>
      </c>
      <c r="E2689">
        <v>11.33</v>
      </c>
      <c r="F2689">
        <v>19.66</v>
      </c>
      <c r="G2689" t="b">
        <v>0</v>
      </c>
      <c r="H2689" t="b">
        <v>0</v>
      </c>
      <c r="I2689" t="b">
        <v>0</v>
      </c>
      <c r="J2689" t="b">
        <v>0</v>
      </c>
      <c r="K2689">
        <v>2.78</v>
      </c>
      <c r="L2689">
        <v>14.4</v>
      </c>
      <c r="M2689">
        <v>69.599999999999994</v>
      </c>
      <c r="N2689">
        <v>0</v>
      </c>
      <c r="O2689" s="2" t="s">
        <v>51</v>
      </c>
      <c r="P2689" s="2" t="s">
        <v>49</v>
      </c>
      <c r="Q2689">
        <v>151</v>
      </c>
      <c r="R2689" t="b">
        <v>0</v>
      </c>
      <c r="S2689" s="3">
        <v>45679</v>
      </c>
      <c r="T2689" s="2" t="s">
        <v>31</v>
      </c>
      <c r="U2689" t="b">
        <v>0</v>
      </c>
      <c r="V2689" s="2" t="s">
        <v>32</v>
      </c>
      <c r="W2689">
        <v>23</v>
      </c>
      <c r="X2689" s="2" t="s">
        <v>33</v>
      </c>
      <c r="Y2689">
        <v>1</v>
      </c>
      <c r="Z2689" s="2" t="s">
        <v>31</v>
      </c>
      <c r="AA2689" s="2" t="s">
        <v>34</v>
      </c>
      <c r="AB2689" s="2" t="s">
        <v>35</v>
      </c>
    </row>
    <row r="2690" spans="1:28">
      <c r="A2690" s="1">
        <v>45680</v>
      </c>
      <c r="B2690" s="2" t="s">
        <v>50</v>
      </c>
      <c r="C2690">
        <v>16.77</v>
      </c>
      <c r="D2690">
        <v>41.78</v>
      </c>
      <c r="E2690">
        <v>19.18</v>
      </c>
      <c r="F2690">
        <v>24.34</v>
      </c>
      <c r="G2690" t="b">
        <v>0</v>
      </c>
      <c r="H2690" t="b">
        <v>0</v>
      </c>
      <c r="I2690" t="b">
        <v>0</v>
      </c>
      <c r="J2690" t="b">
        <v>0</v>
      </c>
      <c r="K2690">
        <v>3.11</v>
      </c>
      <c r="L2690">
        <v>16.899999999999999</v>
      </c>
      <c r="M2690">
        <v>65.2</v>
      </c>
      <c r="N2690">
        <v>0</v>
      </c>
      <c r="O2690" s="2" t="s">
        <v>51</v>
      </c>
      <c r="P2690" s="2" t="s">
        <v>49</v>
      </c>
      <c r="Q2690">
        <v>173</v>
      </c>
      <c r="R2690" t="b">
        <v>0</v>
      </c>
      <c r="S2690" s="3">
        <v>45680</v>
      </c>
      <c r="T2690" s="2" t="s">
        <v>38</v>
      </c>
      <c r="U2690" t="b">
        <v>0</v>
      </c>
      <c r="V2690" s="2" t="s">
        <v>32</v>
      </c>
      <c r="W2690">
        <v>0</v>
      </c>
      <c r="X2690" s="2" t="s">
        <v>33</v>
      </c>
      <c r="Y2690">
        <v>1</v>
      </c>
      <c r="Z2690" s="2" t="s">
        <v>38</v>
      </c>
      <c r="AA2690" s="2" t="s">
        <v>34</v>
      </c>
      <c r="AB2690" s="2" t="s">
        <v>35</v>
      </c>
    </row>
    <row r="2691" spans="1:28">
      <c r="A2691" s="1">
        <v>45680.041666666664</v>
      </c>
      <c r="B2691" s="2" t="s">
        <v>50</v>
      </c>
      <c r="C2691">
        <v>8.92</v>
      </c>
      <c r="D2691">
        <v>34.54</v>
      </c>
      <c r="E2691">
        <v>17.37</v>
      </c>
      <c r="F2691">
        <v>8.74</v>
      </c>
      <c r="G2691" t="b">
        <v>0</v>
      </c>
      <c r="H2691" t="b">
        <v>0</v>
      </c>
      <c r="I2691" t="b">
        <v>0</v>
      </c>
      <c r="J2691" t="b">
        <v>0</v>
      </c>
      <c r="K2691">
        <v>4.8600000000000003</v>
      </c>
      <c r="L2691">
        <v>14.2</v>
      </c>
      <c r="M2691">
        <v>76.8</v>
      </c>
      <c r="N2691">
        <v>0</v>
      </c>
      <c r="O2691" s="2" t="s">
        <v>51</v>
      </c>
      <c r="P2691" s="2" t="s">
        <v>49</v>
      </c>
      <c r="Q2691">
        <v>176</v>
      </c>
      <c r="R2691" t="b">
        <v>0</v>
      </c>
      <c r="S2691" s="3">
        <v>45680</v>
      </c>
      <c r="T2691" s="2" t="s">
        <v>38</v>
      </c>
      <c r="U2691" t="b">
        <v>0</v>
      </c>
      <c r="V2691" s="2" t="s">
        <v>32</v>
      </c>
      <c r="W2691">
        <v>1</v>
      </c>
      <c r="X2691" s="2" t="s">
        <v>33</v>
      </c>
      <c r="Y2691">
        <v>1</v>
      </c>
      <c r="Z2691" s="2" t="s">
        <v>38</v>
      </c>
      <c r="AA2691" s="2" t="s">
        <v>34</v>
      </c>
      <c r="AB2691" s="2" t="s">
        <v>35</v>
      </c>
    </row>
    <row r="2692" spans="1:28">
      <c r="A2692" s="1">
        <v>45680.083333333336</v>
      </c>
      <c r="B2692" s="2" t="s">
        <v>50</v>
      </c>
      <c r="C2692">
        <v>29.98</v>
      </c>
      <c r="D2692">
        <v>56.82</v>
      </c>
      <c r="F2692">
        <v>34.64</v>
      </c>
      <c r="G2692" t="b">
        <v>0</v>
      </c>
      <c r="H2692" t="b">
        <v>0</v>
      </c>
      <c r="I2692" t="b">
        <v>0</v>
      </c>
      <c r="J2692" t="b">
        <v>0</v>
      </c>
      <c r="K2692">
        <v>2.72</v>
      </c>
      <c r="L2692">
        <v>18.899999999999999</v>
      </c>
      <c r="M2692">
        <v>65.3</v>
      </c>
      <c r="N2692">
        <v>0</v>
      </c>
      <c r="O2692" s="2" t="s">
        <v>51</v>
      </c>
      <c r="P2692" s="2" t="s">
        <v>49</v>
      </c>
      <c r="Q2692">
        <v>149</v>
      </c>
      <c r="R2692" t="b">
        <v>0</v>
      </c>
      <c r="S2692" s="3">
        <v>45680</v>
      </c>
      <c r="T2692" s="2" t="s">
        <v>38</v>
      </c>
      <c r="U2692" t="b">
        <v>0</v>
      </c>
      <c r="V2692" s="2" t="s">
        <v>32</v>
      </c>
      <c r="W2692">
        <v>2</v>
      </c>
      <c r="X2692" s="2" t="s">
        <v>33</v>
      </c>
      <c r="Y2692">
        <v>1</v>
      </c>
      <c r="Z2692" s="2" t="s">
        <v>38</v>
      </c>
      <c r="AA2692" s="2" t="s">
        <v>34</v>
      </c>
      <c r="AB2692" s="2" t="s">
        <v>35</v>
      </c>
    </row>
    <row r="2693" spans="1:28">
      <c r="A2693" s="1">
        <v>45680.125</v>
      </c>
      <c r="B2693" s="2" t="s">
        <v>50</v>
      </c>
      <c r="C2693">
        <v>23.85</v>
      </c>
      <c r="D2693">
        <v>32.01</v>
      </c>
      <c r="E2693">
        <v>15.95</v>
      </c>
      <c r="F2693">
        <v>26.25</v>
      </c>
      <c r="G2693" t="b">
        <v>0</v>
      </c>
      <c r="H2693" t="b">
        <v>0</v>
      </c>
      <c r="I2693" t="b">
        <v>0</v>
      </c>
      <c r="J2693" t="b">
        <v>0</v>
      </c>
      <c r="K2693">
        <v>2.17</v>
      </c>
      <c r="L2693">
        <v>20.399999999999999</v>
      </c>
      <c r="M2693">
        <v>63.7</v>
      </c>
      <c r="N2693">
        <v>0</v>
      </c>
      <c r="O2693" s="2" t="s">
        <v>51</v>
      </c>
      <c r="P2693" s="2" t="s">
        <v>49</v>
      </c>
      <c r="Q2693">
        <v>167</v>
      </c>
      <c r="R2693" t="b">
        <v>0</v>
      </c>
      <c r="S2693" s="3">
        <v>45680</v>
      </c>
      <c r="T2693" s="2" t="s">
        <v>38</v>
      </c>
      <c r="U2693" t="b">
        <v>0</v>
      </c>
      <c r="V2693" s="2" t="s">
        <v>32</v>
      </c>
      <c r="W2693">
        <v>3</v>
      </c>
      <c r="X2693" s="2" t="s">
        <v>33</v>
      </c>
      <c r="Y2693">
        <v>1</v>
      </c>
      <c r="Z2693" s="2" t="s">
        <v>38</v>
      </c>
      <c r="AA2693" s="2" t="s">
        <v>34</v>
      </c>
      <c r="AB2693" s="2" t="s">
        <v>35</v>
      </c>
    </row>
    <row r="2694" spans="1:28">
      <c r="A2694" s="1">
        <v>45680.166666666664</v>
      </c>
      <c r="B2694" s="2" t="s">
        <v>50</v>
      </c>
      <c r="C2694">
        <v>11</v>
      </c>
      <c r="D2694">
        <v>23.42</v>
      </c>
      <c r="E2694">
        <v>13.33</v>
      </c>
      <c r="F2694">
        <v>15.83</v>
      </c>
      <c r="G2694" t="b">
        <v>0</v>
      </c>
      <c r="H2694" t="b">
        <v>0</v>
      </c>
      <c r="I2694" t="b">
        <v>0</v>
      </c>
      <c r="J2694" t="b">
        <v>0</v>
      </c>
      <c r="K2694">
        <v>2.87</v>
      </c>
      <c r="L2694">
        <v>17</v>
      </c>
      <c r="M2694">
        <v>69.3</v>
      </c>
      <c r="N2694">
        <v>0</v>
      </c>
      <c r="O2694" s="2" t="s">
        <v>51</v>
      </c>
      <c r="P2694" s="2" t="s">
        <v>49</v>
      </c>
      <c r="Q2694">
        <v>175</v>
      </c>
      <c r="R2694" t="b">
        <v>0</v>
      </c>
      <c r="S2694" s="3">
        <v>45680</v>
      </c>
      <c r="T2694" s="2" t="s">
        <v>38</v>
      </c>
      <c r="U2694" t="b">
        <v>0</v>
      </c>
      <c r="V2694" s="2" t="s">
        <v>32</v>
      </c>
      <c r="W2694">
        <v>4</v>
      </c>
      <c r="X2694" s="2" t="s">
        <v>33</v>
      </c>
      <c r="Y2694">
        <v>1</v>
      </c>
      <c r="Z2694" s="2" t="s">
        <v>38</v>
      </c>
      <c r="AA2694" s="2" t="s">
        <v>34</v>
      </c>
      <c r="AB2694" s="2" t="s">
        <v>35</v>
      </c>
    </row>
    <row r="2695" spans="1:28">
      <c r="A2695" s="1">
        <v>45680.208333333336</v>
      </c>
      <c r="B2695" s="2" t="s">
        <v>50</v>
      </c>
      <c r="C2695">
        <v>8.61</v>
      </c>
      <c r="D2695">
        <v>29.77</v>
      </c>
      <c r="E2695">
        <v>13.58</v>
      </c>
      <c r="F2695">
        <v>9.0399999999999991</v>
      </c>
      <c r="G2695" t="b">
        <v>0</v>
      </c>
      <c r="H2695" t="b">
        <v>0</v>
      </c>
      <c r="I2695" t="b">
        <v>0</v>
      </c>
      <c r="J2695" t="b">
        <v>0</v>
      </c>
      <c r="K2695">
        <v>4.0199999999999996</v>
      </c>
      <c r="L2695">
        <v>20</v>
      </c>
      <c r="M2695">
        <v>79.900000000000006</v>
      </c>
      <c r="N2695">
        <v>0</v>
      </c>
      <c r="O2695" s="2" t="s">
        <v>51</v>
      </c>
      <c r="P2695" s="2" t="s">
        <v>49</v>
      </c>
      <c r="Q2695">
        <v>187</v>
      </c>
      <c r="R2695" t="b">
        <v>0</v>
      </c>
      <c r="S2695" s="3">
        <v>45680</v>
      </c>
      <c r="T2695" s="2" t="s">
        <v>38</v>
      </c>
      <c r="U2695" t="b">
        <v>0</v>
      </c>
      <c r="V2695" s="2" t="s">
        <v>32</v>
      </c>
      <c r="W2695">
        <v>5</v>
      </c>
      <c r="X2695" s="2" t="s">
        <v>33</v>
      </c>
      <c r="Y2695">
        <v>1</v>
      </c>
      <c r="Z2695" s="2" t="s">
        <v>38</v>
      </c>
      <c r="AA2695" s="2" t="s">
        <v>34</v>
      </c>
      <c r="AB2695" s="2" t="s">
        <v>35</v>
      </c>
    </row>
    <row r="2696" spans="1:28">
      <c r="A2696" s="1">
        <v>45680.25</v>
      </c>
      <c r="B2696" s="2" t="s">
        <v>50</v>
      </c>
      <c r="C2696">
        <v>4.57</v>
      </c>
      <c r="D2696">
        <v>26.29</v>
      </c>
      <c r="E2696">
        <v>19.54</v>
      </c>
      <c r="F2696">
        <v>13.49</v>
      </c>
      <c r="G2696" t="b">
        <v>0</v>
      </c>
      <c r="H2696" t="b">
        <v>0</v>
      </c>
      <c r="I2696" t="b">
        <v>0</v>
      </c>
      <c r="J2696" t="b">
        <v>0</v>
      </c>
      <c r="K2696">
        <v>1.62</v>
      </c>
      <c r="L2696">
        <v>19.399999999999999</v>
      </c>
      <c r="M2696">
        <v>56.1</v>
      </c>
      <c r="N2696">
        <v>0</v>
      </c>
      <c r="O2696" s="2" t="s">
        <v>51</v>
      </c>
      <c r="P2696" s="2" t="s">
        <v>49</v>
      </c>
      <c r="Q2696">
        <v>227</v>
      </c>
      <c r="R2696" t="b">
        <v>0</v>
      </c>
      <c r="S2696" s="3">
        <v>45680</v>
      </c>
      <c r="T2696" s="2" t="s">
        <v>38</v>
      </c>
      <c r="U2696" t="b">
        <v>0</v>
      </c>
      <c r="V2696" s="2" t="s">
        <v>32</v>
      </c>
      <c r="W2696">
        <v>6</v>
      </c>
      <c r="X2696" s="2" t="s">
        <v>33</v>
      </c>
      <c r="Y2696">
        <v>1</v>
      </c>
      <c r="Z2696" s="2" t="s">
        <v>38</v>
      </c>
      <c r="AA2696" s="2" t="s">
        <v>34</v>
      </c>
      <c r="AB2696" s="2" t="s">
        <v>35</v>
      </c>
    </row>
    <row r="2697" spans="1:28">
      <c r="A2697" s="1">
        <v>45680.291666666664</v>
      </c>
      <c r="B2697" s="2" t="s">
        <v>50</v>
      </c>
      <c r="C2697">
        <v>21.04</v>
      </c>
      <c r="D2697">
        <v>42.09</v>
      </c>
      <c r="E2697">
        <v>15.24</v>
      </c>
      <c r="F2697">
        <v>19.14</v>
      </c>
      <c r="G2697" t="b">
        <v>0</v>
      </c>
      <c r="H2697" t="b">
        <v>0</v>
      </c>
      <c r="I2697" t="b">
        <v>0</v>
      </c>
      <c r="J2697" t="b">
        <v>0</v>
      </c>
      <c r="K2697">
        <v>4.24</v>
      </c>
      <c r="L2697">
        <v>20.9</v>
      </c>
      <c r="M2697">
        <v>72</v>
      </c>
      <c r="N2697">
        <v>0</v>
      </c>
      <c r="O2697" s="2" t="s">
        <v>51</v>
      </c>
      <c r="P2697" s="2" t="s">
        <v>49</v>
      </c>
      <c r="Q2697">
        <v>246</v>
      </c>
      <c r="R2697" t="b">
        <v>1</v>
      </c>
      <c r="S2697" s="3">
        <v>45680</v>
      </c>
      <c r="T2697" s="2" t="s">
        <v>38</v>
      </c>
      <c r="U2697" t="b">
        <v>0</v>
      </c>
      <c r="V2697" s="2" t="s">
        <v>32</v>
      </c>
      <c r="W2697">
        <v>7</v>
      </c>
      <c r="X2697" s="2" t="s">
        <v>33</v>
      </c>
      <c r="Y2697">
        <v>1</v>
      </c>
      <c r="Z2697" s="2" t="s">
        <v>38</v>
      </c>
      <c r="AA2697" s="2" t="s">
        <v>34</v>
      </c>
      <c r="AB2697" s="2" t="s">
        <v>37</v>
      </c>
    </row>
    <row r="2698" spans="1:28">
      <c r="A2698" s="1">
        <v>45680.333333333336</v>
      </c>
      <c r="B2698" s="2" t="s">
        <v>50</v>
      </c>
      <c r="C2698">
        <v>24.76</v>
      </c>
      <c r="D2698">
        <v>36.89</v>
      </c>
      <c r="E2698">
        <v>27.16</v>
      </c>
      <c r="F2698">
        <v>27.76</v>
      </c>
      <c r="G2698" t="b">
        <v>0</v>
      </c>
      <c r="H2698" t="b">
        <v>0</v>
      </c>
      <c r="I2698" t="b">
        <v>0</v>
      </c>
      <c r="J2698" t="b">
        <v>0</v>
      </c>
      <c r="K2698">
        <v>2.76</v>
      </c>
      <c r="L2698">
        <v>24.7</v>
      </c>
      <c r="M2698">
        <v>48</v>
      </c>
      <c r="N2698">
        <v>0</v>
      </c>
      <c r="O2698" s="2" t="s">
        <v>51</v>
      </c>
      <c r="P2698" s="2" t="s">
        <v>49</v>
      </c>
      <c r="Q2698">
        <v>311</v>
      </c>
      <c r="R2698" t="b">
        <v>1</v>
      </c>
      <c r="S2698" s="3">
        <v>45680</v>
      </c>
      <c r="T2698" s="2" t="s">
        <v>38</v>
      </c>
      <c r="U2698" t="b">
        <v>0</v>
      </c>
      <c r="V2698" s="2" t="s">
        <v>32</v>
      </c>
      <c r="W2698">
        <v>8</v>
      </c>
      <c r="X2698" s="2" t="s">
        <v>33</v>
      </c>
      <c r="Y2698">
        <v>1</v>
      </c>
      <c r="Z2698" s="2" t="s">
        <v>38</v>
      </c>
      <c r="AA2698" s="2" t="s">
        <v>34</v>
      </c>
      <c r="AB2698" s="2" t="s">
        <v>37</v>
      </c>
    </row>
    <row r="2699" spans="1:28">
      <c r="A2699" s="1">
        <v>45680.375</v>
      </c>
      <c r="B2699" s="2" t="s">
        <v>50</v>
      </c>
      <c r="C2699">
        <v>25.52</v>
      </c>
      <c r="D2699">
        <v>30.7</v>
      </c>
      <c r="E2699">
        <v>25.05</v>
      </c>
      <c r="F2699">
        <v>33.21</v>
      </c>
      <c r="G2699" t="b">
        <v>0</v>
      </c>
      <c r="H2699" t="b">
        <v>0</v>
      </c>
      <c r="I2699" t="b">
        <v>0</v>
      </c>
      <c r="J2699" t="b">
        <v>0</v>
      </c>
      <c r="K2699">
        <v>4.67</v>
      </c>
      <c r="L2699">
        <v>24.4</v>
      </c>
      <c r="M2699">
        <v>65</v>
      </c>
      <c r="N2699">
        <v>0</v>
      </c>
      <c r="O2699" s="2" t="s">
        <v>51</v>
      </c>
      <c r="P2699" s="2" t="s">
        <v>49</v>
      </c>
      <c r="Q2699">
        <v>271</v>
      </c>
      <c r="R2699" t="b">
        <v>1</v>
      </c>
      <c r="S2699" s="3">
        <v>45680</v>
      </c>
      <c r="T2699" s="2" t="s">
        <v>38</v>
      </c>
      <c r="U2699" t="b">
        <v>0</v>
      </c>
      <c r="V2699" s="2" t="s">
        <v>32</v>
      </c>
      <c r="W2699">
        <v>9</v>
      </c>
      <c r="X2699" s="2" t="s">
        <v>33</v>
      </c>
      <c r="Y2699">
        <v>1</v>
      </c>
      <c r="Z2699" s="2" t="s">
        <v>38</v>
      </c>
      <c r="AA2699" s="2" t="s">
        <v>34</v>
      </c>
      <c r="AB2699" s="2" t="s">
        <v>37</v>
      </c>
    </row>
    <row r="2700" spans="1:28">
      <c r="A2700" s="1">
        <v>45680.416666666664</v>
      </c>
      <c r="B2700" s="2" t="s">
        <v>50</v>
      </c>
      <c r="C2700">
        <v>25.64</v>
      </c>
      <c r="D2700">
        <v>43.85</v>
      </c>
      <c r="E2700">
        <v>14.06</v>
      </c>
      <c r="F2700">
        <v>28.67</v>
      </c>
      <c r="G2700" t="b">
        <v>0</v>
      </c>
      <c r="H2700" t="b">
        <v>0</v>
      </c>
      <c r="I2700" t="b">
        <v>0</v>
      </c>
      <c r="J2700" t="b">
        <v>0</v>
      </c>
      <c r="K2700">
        <v>0.28000000000000003</v>
      </c>
      <c r="L2700">
        <v>28.7</v>
      </c>
      <c r="M2700">
        <v>72.900000000000006</v>
      </c>
      <c r="N2700">
        <v>0</v>
      </c>
      <c r="O2700" s="2" t="s">
        <v>51</v>
      </c>
      <c r="P2700" s="2" t="s">
        <v>49</v>
      </c>
      <c r="Q2700">
        <v>206</v>
      </c>
      <c r="R2700" t="b">
        <v>0</v>
      </c>
      <c r="S2700" s="3">
        <v>45680</v>
      </c>
      <c r="T2700" s="2" t="s">
        <v>38</v>
      </c>
      <c r="U2700" t="b">
        <v>0</v>
      </c>
      <c r="V2700" s="2" t="s">
        <v>32</v>
      </c>
      <c r="W2700">
        <v>10</v>
      </c>
      <c r="X2700" s="2" t="s">
        <v>33</v>
      </c>
      <c r="Y2700">
        <v>1</v>
      </c>
      <c r="Z2700" s="2" t="s">
        <v>38</v>
      </c>
      <c r="AA2700" s="2" t="s">
        <v>34</v>
      </c>
      <c r="AB2700" s="2" t="s">
        <v>35</v>
      </c>
    </row>
    <row r="2701" spans="1:28">
      <c r="A2701" s="1">
        <v>45680.458333333336</v>
      </c>
      <c r="B2701" s="2" t="s">
        <v>50</v>
      </c>
      <c r="C2701">
        <v>28.19</v>
      </c>
      <c r="D2701">
        <v>32.42</v>
      </c>
      <c r="E2701">
        <v>20.62</v>
      </c>
      <c r="F2701">
        <v>27</v>
      </c>
      <c r="G2701" t="b">
        <v>0</v>
      </c>
      <c r="H2701" t="b">
        <v>0</v>
      </c>
      <c r="I2701" t="b">
        <v>0</v>
      </c>
      <c r="J2701" t="b">
        <v>0</v>
      </c>
      <c r="K2701">
        <v>2.04</v>
      </c>
      <c r="L2701">
        <v>25.5</v>
      </c>
      <c r="M2701">
        <v>66.5</v>
      </c>
      <c r="N2701">
        <v>0</v>
      </c>
      <c r="O2701" s="2" t="s">
        <v>51</v>
      </c>
      <c r="P2701" s="2" t="s">
        <v>49</v>
      </c>
      <c r="Q2701">
        <v>198</v>
      </c>
      <c r="R2701" t="b">
        <v>0</v>
      </c>
      <c r="S2701" s="3">
        <v>45680</v>
      </c>
      <c r="T2701" s="2" t="s">
        <v>38</v>
      </c>
      <c r="U2701" t="b">
        <v>0</v>
      </c>
      <c r="V2701" s="2" t="s">
        <v>32</v>
      </c>
      <c r="W2701">
        <v>11</v>
      </c>
      <c r="X2701" s="2" t="s">
        <v>33</v>
      </c>
      <c r="Y2701">
        <v>1</v>
      </c>
      <c r="Z2701" s="2" t="s">
        <v>38</v>
      </c>
      <c r="AA2701" s="2" t="s">
        <v>34</v>
      </c>
      <c r="AB2701" s="2" t="s">
        <v>35</v>
      </c>
    </row>
    <row r="2702" spans="1:28">
      <c r="A2702" s="1">
        <v>45680.5</v>
      </c>
      <c r="B2702" s="2" t="s">
        <v>50</v>
      </c>
      <c r="C2702">
        <v>26.48</v>
      </c>
      <c r="D2702">
        <v>45.98</v>
      </c>
      <c r="E2702">
        <v>21.87</v>
      </c>
      <c r="F2702">
        <v>27.1</v>
      </c>
      <c r="G2702" t="b">
        <v>0</v>
      </c>
      <c r="H2702" t="b">
        <v>0</v>
      </c>
      <c r="I2702" t="b">
        <v>0</v>
      </c>
      <c r="J2702" t="b">
        <v>0</v>
      </c>
      <c r="K2702">
        <v>0.78</v>
      </c>
      <c r="L2702">
        <v>28.6</v>
      </c>
      <c r="M2702">
        <v>61.7</v>
      </c>
      <c r="N2702">
        <v>0</v>
      </c>
      <c r="O2702" s="2" t="s">
        <v>51</v>
      </c>
      <c r="P2702" s="2" t="s">
        <v>49</v>
      </c>
      <c r="Q2702">
        <v>187</v>
      </c>
      <c r="R2702" t="b">
        <v>0</v>
      </c>
      <c r="S2702" s="3">
        <v>45680</v>
      </c>
      <c r="T2702" s="2" t="s">
        <v>38</v>
      </c>
      <c r="U2702" t="b">
        <v>0</v>
      </c>
      <c r="V2702" s="2" t="s">
        <v>32</v>
      </c>
      <c r="W2702">
        <v>12</v>
      </c>
      <c r="X2702" s="2" t="s">
        <v>33</v>
      </c>
      <c r="Y2702">
        <v>1</v>
      </c>
      <c r="Z2702" s="2" t="s">
        <v>38</v>
      </c>
      <c r="AA2702" s="2" t="s">
        <v>34</v>
      </c>
      <c r="AB2702" s="2" t="s">
        <v>35</v>
      </c>
    </row>
    <row r="2703" spans="1:28">
      <c r="A2703" s="1">
        <v>45680.541666666664</v>
      </c>
      <c r="B2703" s="2" t="s">
        <v>50</v>
      </c>
      <c r="C2703">
        <v>24.35</v>
      </c>
      <c r="D2703">
        <v>43.58</v>
      </c>
      <c r="E2703">
        <v>14.49</v>
      </c>
      <c r="F2703">
        <v>24.42</v>
      </c>
      <c r="G2703" t="b">
        <v>0</v>
      </c>
      <c r="H2703" t="b">
        <v>0</v>
      </c>
      <c r="I2703" t="b">
        <v>0</v>
      </c>
      <c r="J2703" t="b">
        <v>0</v>
      </c>
      <c r="K2703">
        <v>1.63</v>
      </c>
      <c r="L2703">
        <v>27.2</v>
      </c>
      <c r="M2703">
        <v>56.9</v>
      </c>
      <c r="N2703">
        <v>1.67</v>
      </c>
      <c r="O2703" s="2" t="s">
        <v>51</v>
      </c>
      <c r="P2703" s="2" t="s">
        <v>49</v>
      </c>
      <c r="Q2703">
        <v>212</v>
      </c>
      <c r="R2703" t="b">
        <v>0</v>
      </c>
      <c r="S2703" s="3">
        <v>45680</v>
      </c>
      <c r="T2703" s="2" t="s">
        <v>38</v>
      </c>
      <c r="U2703" t="b">
        <v>0</v>
      </c>
      <c r="V2703" s="2" t="s">
        <v>32</v>
      </c>
      <c r="W2703">
        <v>13</v>
      </c>
      <c r="X2703" s="2" t="s">
        <v>36</v>
      </c>
      <c r="Y2703">
        <v>1</v>
      </c>
      <c r="Z2703" s="2" t="s">
        <v>38</v>
      </c>
      <c r="AA2703" s="2" t="s">
        <v>34</v>
      </c>
      <c r="AB2703" s="2" t="s">
        <v>35</v>
      </c>
    </row>
    <row r="2704" spans="1:28">
      <c r="A2704" s="1">
        <v>45680.583333333336</v>
      </c>
      <c r="B2704" s="2" t="s">
        <v>50</v>
      </c>
      <c r="C2704">
        <v>5.82</v>
      </c>
      <c r="D2704">
        <v>40.119999999999997</v>
      </c>
      <c r="E2704">
        <v>23.29</v>
      </c>
      <c r="F2704">
        <v>14.51</v>
      </c>
      <c r="G2704" t="b">
        <v>0</v>
      </c>
      <c r="H2704" t="b">
        <v>0</v>
      </c>
      <c r="I2704" t="b">
        <v>0</v>
      </c>
      <c r="J2704" t="b">
        <v>0</v>
      </c>
      <c r="K2704">
        <v>2.75</v>
      </c>
      <c r="L2704">
        <v>28.3</v>
      </c>
      <c r="M2704">
        <v>60.9</v>
      </c>
      <c r="N2704">
        <v>0</v>
      </c>
      <c r="O2704" s="2" t="s">
        <v>51</v>
      </c>
      <c r="P2704" s="2" t="s">
        <v>49</v>
      </c>
      <c r="Q2704">
        <v>182</v>
      </c>
      <c r="R2704" t="b">
        <v>0</v>
      </c>
      <c r="S2704" s="3">
        <v>45680</v>
      </c>
      <c r="T2704" s="2" t="s">
        <v>38</v>
      </c>
      <c r="U2704" t="b">
        <v>0</v>
      </c>
      <c r="V2704" s="2" t="s">
        <v>32</v>
      </c>
      <c r="W2704">
        <v>14</v>
      </c>
      <c r="X2704" s="2" t="s">
        <v>33</v>
      </c>
      <c r="Y2704">
        <v>1</v>
      </c>
      <c r="Z2704" s="2" t="s">
        <v>38</v>
      </c>
      <c r="AA2704" s="2" t="s">
        <v>34</v>
      </c>
      <c r="AB2704" s="2" t="s">
        <v>35</v>
      </c>
    </row>
    <row r="2705" spans="1:28">
      <c r="A2705" s="1">
        <v>45680.625</v>
      </c>
      <c r="B2705" s="2" t="s">
        <v>50</v>
      </c>
      <c r="C2705">
        <v>21.31</v>
      </c>
      <c r="D2705">
        <v>33.549999999999997</v>
      </c>
      <c r="E2705">
        <v>15.09</v>
      </c>
      <c r="F2705">
        <v>22.01</v>
      </c>
      <c r="G2705" t="b">
        <v>0</v>
      </c>
      <c r="H2705" t="b">
        <v>0</v>
      </c>
      <c r="I2705" t="b">
        <v>0</v>
      </c>
      <c r="J2705" t="b">
        <v>0</v>
      </c>
      <c r="K2705">
        <v>2.09</v>
      </c>
      <c r="L2705">
        <v>25.5</v>
      </c>
      <c r="M2705">
        <v>60.5</v>
      </c>
      <c r="N2705">
        <v>0</v>
      </c>
      <c r="O2705" s="2" t="s">
        <v>51</v>
      </c>
      <c r="P2705" s="2" t="s">
        <v>49</v>
      </c>
      <c r="Q2705">
        <v>234</v>
      </c>
      <c r="R2705" t="b">
        <v>0</v>
      </c>
      <c r="S2705" s="3">
        <v>45680</v>
      </c>
      <c r="T2705" s="2" t="s">
        <v>38</v>
      </c>
      <c r="U2705" t="b">
        <v>0</v>
      </c>
      <c r="V2705" s="2" t="s">
        <v>32</v>
      </c>
      <c r="W2705">
        <v>15</v>
      </c>
      <c r="X2705" s="2" t="s">
        <v>33</v>
      </c>
      <c r="Y2705">
        <v>1</v>
      </c>
      <c r="Z2705" s="2" t="s">
        <v>38</v>
      </c>
      <c r="AA2705" s="2" t="s">
        <v>34</v>
      </c>
      <c r="AB2705" s="2" t="s">
        <v>35</v>
      </c>
    </row>
    <row r="2706" spans="1:28">
      <c r="A2706" s="1">
        <v>45680.666666666664</v>
      </c>
      <c r="B2706" s="2" t="s">
        <v>50</v>
      </c>
      <c r="C2706">
        <v>15.55</v>
      </c>
      <c r="D2706">
        <v>33.85</v>
      </c>
      <c r="E2706">
        <v>12.41</v>
      </c>
      <c r="F2706">
        <v>19.73</v>
      </c>
      <c r="G2706" t="b">
        <v>0</v>
      </c>
      <c r="H2706" t="b">
        <v>0</v>
      </c>
      <c r="I2706" t="b">
        <v>0</v>
      </c>
      <c r="J2706" t="b">
        <v>0</v>
      </c>
      <c r="K2706">
        <v>1.89</v>
      </c>
      <c r="L2706">
        <v>25.4</v>
      </c>
      <c r="M2706">
        <v>56.3</v>
      </c>
      <c r="N2706">
        <v>0</v>
      </c>
      <c r="O2706" s="2" t="s">
        <v>51</v>
      </c>
      <c r="P2706" s="2" t="s">
        <v>49</v>
      </c>
      <c r="Q2706">
        <v>251</v>
      </c>
      <c r="R2706" t="b">
        <v>0</v>
      </c>
      <c r="S2706" s="3">
        <v>45680</v>
      </c>
      <c r="T2706" s="2" t="s">
        <v>38</v>
      </c>
      <c r="U2706" t="b">
        <v>0</v>
      </c>
      <c r="V2706" s="2" t="s">
        <v>32</v>
      </c>
      <c r="W2706">
        <v>16</v>
      </c>
      <c r="X2706" s="2" t="s">
        <v>33</v>
      </c>
      <c r="Y2706">
        <v>1</v>
      </c>
      <c r="Z2706" s="2" t="s">
        <v>38</v>
      </c>
      <c r="AA2706" s="2" t="s">
        <v>34</v>
      </c>
      <c r="AB2706" s="2" t="s">
        <v>35</v>
      </c>
    </row>
    <row r="2707" spans="1:28">
      <c r="A2707" s="1">
        <v>45680.708333333336</v>
      </c>
      <c r="B2707" s="2" t="s">
        <v>50</v>
      </c>
      <c r="D2707">
        <v>32.21</v>
      </c>
      <c r="E2707">
        <v>23.14</v>
      </c>
      <c r="F2707">
        <v>22.74</v>
      </c>
      <c r="G2707" t="b">
        <v>0</v>
      </c>
      <c r="H2707" t="b">
        <v>0</v>
      </c>
      <c r="I2707" t="b">
        <v>0</v>
      </c>
      <c r="J2707" t="b">
        <v>0</v>
      </c>
      <c r="K2707">
        <v>1.93</v>
      </c>
      <c r="L2707">
        <v>24.3</v>
      </c>
      <c r="M2707">
        <v>61.1</v>
      </c>
      <c r="N2707">
        <v>2.59</v>
      </c>
      <c r="O2707" s="2" t="s">
        <v>51</v>
      </c>
      <c r="P2707" s="2" t="s">
        <v>49</v>
      </c>
      <c r="Q2707">
        <v>315</v>
      </c>
      <c r="R2707" t="b">
        <v>1</v>
      </c>
      <c r="S2707" s="3">
        <v>45680</v>
      </c>
      <c r="T2707" s="2" t="s">
        <v>38</v>
      </c>
      <c r="U2707" t="b">
        <v>0</v>
      </c>
      <c r="V2707" s="2" t="s">
        <v>32</v>
      </c>
      <c r="W2707">
        <v>17</v>
      </c>
      <c r="X2707" s="2" t="s">
        <v>36</v>
      </c>
      <c r="Y2707">
        <v>1</v>
      </c>
      <c r="Z2707" s="2" t="s">
        <v>38</v>
      </c>
      <c r="AA2707" s="2" t="s">
        <v>34</v>
      </c>
      <c r="AB2707" s="2" t="s">
        <v>37</v>
      </c>
    </row>
    <row r="2708" spans="1:28">
      <c r="A2708" s="1">
        <v>45680.75</v>
      </c>
      <c r="B2708" s="2" t="s">
        <v>50</v>
      </c>
      <c r="C2708">
        <v>31.4</v>
      </c>
      <c r="D2708">
        <v>36.11</v>
      </c>
      <c r="E2708">
        <v>26.25</v>
      </c>
      <c r="F2708">
        <v>26.73</v>
      </c>
      <c r="G2708" t="b">
        <v>0</v>
      </c>
      <c r="H2708" t="b">
        <v>0</v>
      </c>
      <c r="I2708" t="b">
        <v>0</v>
      </c>
      <c r="J2708" t="b">
        <v>0</v>
      </c>
      <c r="K2708">
        <v>2.34</v>
      </c>
      <c r="L2708">
        <v>21.8</v>
      </c>
      <c r="M2708">
        <v>66.7</v>
      </c>
      <c r="N2708">
        <v>0</v>
      </c>
      <c r="O2708" s="2" t="s">
        <v>51</v>
      </c>
      <c r="P2708" s="2" t="s">
        <v>49</v>
      </c>
      <c r="Q2708">
        <v>325</v>
      </c>
      <c r="R2708" t="b">
        <v>1</v>
      </c>
      <c r="S2708" s="3">
        <v>45680</v>
      </c>
      <c r="T2708" s="2" t="s">
        <v>38</v>
      </c>
      <c r="U2708" t="b">
        <v>0</v>
      </c>
      <c r="V2708" s="2" t="s">
        <v>32</v>
      </c>
      <c r="W2708">
        <v>18</v>
      </c>
      <c r="X2708" s="2" t="s">
        <v>33</v>
      </c>
      <c r="Y2708">
        <v>1</v>
      </c>
      <c r="Z2708" s="2" t="s">
        <v>38</v>
      </c>
      <c r="AA2708" s="2" t="s">
        <v>34</v>
      </c>
      <c r="AB2708" s="2" t="s">
        <v>37</v>
      </c>
    </row>
    <row r="2709" spans="1:28">
      <c r="A2709" s="1">
        <v>45680.791666666664</v>
      </c>
      <c r="B2709" s="2" t="s">
        <v>50</v>
      </c>
      <c r="C2709">
        <v>32.86</v>
      </c>
      <c r="D2709">
        <v>52.58</v>
      </c>
      <c r="E2709">
        <v>30.57</v>
      </c>
      <c r="F2709">
        <v>40.15</v>
      </c>
      <c r="G2709" t="b">
        <v>0</v>
      </c>
      <c r="H2709" t="b">
        <v>0</v>
      </c>
      <c r="I2709" t="b">
        <v>0</v>
      </c>
      <c r="J2709" t="b">
        <v>0</v>
      </c>
      <c r="K2709">
        <v>0.91</v>
      </c>
      <c r="L2709">
        <v>23.2</v>
      </c>
      <c r="M2709">
        <v>58</v>
      </c>
      <c r="N2709">
        <v>0</v>
      </c>
      <c r="O2709" s="2" t="s">
        <v>51</v>
      </c>
      <c r="P2709" s="2" t="s">
        <v>49</v>
      </c>
      <c r="Q2709">
        <v>287</v>
      </c>
      <c r="R2709" t="b">
        <v>1</v>
      </c>
      <c r="S2709" s="3">
        <v>45680</v>
      </c>
      <c r="T2709" s="2" t="s">
        <v>38</v>
      </c>
      <c r="U2709" t="b">
        <v>0</v>
      </c>
      <c r="V2709" s="2" t="s">
        <v>32</v>
      </c>
      <c r="W2709">
        <v>19</v>
      </c>
      <c r="X2709" s="2" t="s">
        <v>33</v>
      </c>
      <c r="Y2709">
        <v>1</v>
      </c>
      <c r="Z2709" s="2" t="s">
        <v>38</v>
      </c>
      <c r="AA2709" s="2" t="s">
        <v>34</v>
      </c>
      <c r="AB2709" s="2" t="s">
        <v>37</v>
      </c>
    </row>
    <row r="2710" spans="1:28">
      <c r="A2710" s="1">
        <v>45680.833333333336</v>
      </c>
      <c r="B2710" s="2" t="s">
        <v>50</v>
      </c>
      <c r="C2710">
        <v>19.829999999999998</v>
      </c>
      <c r="D2710">
        <v>46.48</v>
      </c>
      <c r="E2710">
        <v>25.91</v>
      </c>
      <c r="F2710">
        <v>20.49</v>
      </c>
      <c r="G2710" t="b">
        <v>0</v>
      </c>
      <c r="H2710" t="b">
        <v>0</v>
      </c>
      <c r="I2710" t="b">
        <v>0</v>
      </c>
      <c r="J2710" t="b">
        <v>0</v>
      </c>
      <c r="K2710">
        <v>3.04</v>
      </c>
      <c r="L2710">
        <v>21.9</v>
      </c>
      <c r="M2710">
        <v>58.6</v>
      </c>
      <c r="N2710">
        <v>0</v>
      </c>
      <c r="O2710" s="2" t="s">
        <v>51</v>
      </c>
      <c r="P2710" s="2" t="s">
        <v>49</v>
      </c>
      <c r="Q2710">
        <v>245</v>
      </c>
      <c r="R2710" t="b">
        <v>0</v>
      </c>
      <c r="S2710" s="3">
        <v>45680</v>
      </c>
      <c r="T2710" s="2" t="s">
        <v>38</v>
      </c>
      <c r="U2710" t="b">
        <v>0</v>
      </c>
      <c r="V2710" s="2" t="s">
        <v>32</v>
      </c>
      <c r="W2710">
        <v>20</v>
      </c>
      <c r="X2710" s="2" t="s">
        <v>33</v>
      </c>
      <c r="Y2710">
        <v>1</v>
      </c>
      <c r="Z2710" s="2" t="s">
        <v>38</v>
      </c>
      <c r="AA2710" s="2" t="s">
        <v>34</v>
      </c>
      <c r="AB2710" s="2" t="s">
        <v>35</v>
      </c>
    </row>
    <row r="2711" spans="1:28">
      <c r="A2711" s="1">
        <v>45680.875</v>
      </c>
      <c r="B2711" s="2" t="s">
        <v>50</v>
      </c>
      <c r="C2711">
        <v>13.28</v>
      </c>
      <c r="D2711">
        <v>18.940000000000001</v>
      </c>
      <c r="E2711">
        <v>22.28</v>
      </c>
      <c r="F2711">
        <v>9.58</v>
      </c>
      <c r="G2711" t="b">
        <v>0</v>
      </c>
      <c r="H2711" t="b">
        <v>0</v>
      </c>
      <c r="I2711" t="b">
        <v>0</v>
      </c>
      <c r="J2711" t="b">
        <v>0</v>
      </c>
      <c r="K2711">
        <v>3.1</v>
      </c>
      <c r="L2711">
        <v>20.6</v>
      </c>
      <c r="M2711">
        <v>55.1</v>
      </c>
      <c r="N2711">
        <v>0</v>
      </c>
      <c r="O2711" s="2" t="s">
        <v>51</v>
      </c>
      <c r="P2711" s="2" t="s">
        <v>49</v>
      </c>
      <c r="Q2711">
        <v>228</v>
      </c>
      <c r="R2711" t="b">
        <v>0</v>
      </c>
      <c r="S2711" s="3">
        <v>45680</v>
      </c>
      <c r="T2711" s="2" t="s">
        <v>38</v>
      </c>
      <c r="U2711" t="b">
        <v>0</v>
      </c>
      <c r="V2711" s="2" t="s">
        <v>32</v>
      </c>
      <c r="W2711">
        <v>21</v>
      </c>
      <c r="X2711" s="2" t="s">
        <v>33</v>
      </c>
      <c r="Y2711">
        <v>1</v>
      </c>
      <c r="Z2711" s="2" t="s">
        <v>38</v>
      </c>
      <c r="AA2711" s="2" t="s">
        <v>34</v>
      </c>
      <c r="AB2711" s="2" t="s">
        <v>35</v>
      </c>
    </row>
    <row r="2712" spans="1:28">
      <c r="A2712" s="1">
        <v>45680.916666666664</v>
      </c>
      <c r="B2712" s="2" t="s">
        <v>50</v>
      </c>
      <c r="C2712">
        <v>5.35</v>
      </c>
      <c r="D2712">
        <v>23.07</v>
      </c>
      <c r="E2712">
        <v>5.39</v>
      </c>
      <c r="F2712">
        <v>9.3699999999999992</v>
      </c>
      <c r="G2712" t="b">
        <v>0</v>
      </c>
      <c r="H2712" t="b">
        <v>0</v>
      </c>
      <c r="I2712" t="b">
        <v>0</v>
      </c>
      <c r="J2712" t="b">
        <v>0</v>
      </c>
      <c r="K2712">
        <v>2.91</v>
      </c>
      <c r="L2712">
        <v>21.2</v>
      </c>
      <c r="M2712">
        <v>68.7</v>
      </c>
      <c r="N2712">
        <v>0</v>
      </c>
      <c r="O2712" s="2" t="s">
        <v>51</v>
      </c>
      <c r="P2712" s="2" t="s">
        <v>49</v>
      </c>
      <c r="Q2712">
        <v>191</v>
      </c>
      <c r="R2712" t="b">
        <v>0</v>
      </c>
      <c r="S2712" s="3">
        <v>45680</v>
      </c>
      <c r="T2712" s="2" t="s">
        <v>38</v>
      </c>
      <c r="U2712" t="b">
        <v>0</v>
      </c>
      <c r="V2712" s="2" t="s">
        <v>32</v>
      </c>
      <c r="W2712">
        <v>22</v>
      </c>
      <c r="X2712" s="2" t="s">
        <v>33</v>
      </c>
      <c r="Y2712">
        <v>1</v>
      </c>
      <c r="Z2712" s="2" t="s">
        <v>38</v>
      </c>
      <c r="AA2712" s="2" t="s">
        <v>34</v>
      </c>
      <c r="AB2712" s="2" t="s">
        <v>35</v>
      </c>
    </row>
    <row r="2713" spans="1:28">
      <c r="A2713" s="1">
        <v>45680.958333333336</v>
      </c>
      <c r="B2713" s="2" t="s">
        <v>50</v>
      </c>
      <c r="C2713">
        <v>9.34</v>
      </c>
      <c r="D2713">
        <v>16.62</v>
      </c>
      <c r="E2713">
        <v>15.33</v>
      </c>
      <c r="F2713">
        <v>11.57</v>
      </c>
      <c r="G2713" t="b">
        <v>0</v>
      </c>
      <c r="H2713" t="b">
        <v>0</v>
      </c>
      <c r="I2713" t="b">
        <v>0</v>
      </c>
      <c r="J2713" t="b">
        <v>0</v>
      </c>
      <c r="K2713">
        <v>3.29</v>
      </c>
      <c r="L2713">
        <v>20.3</v>
      </c>
      <c r="M2713">
        <v>70.599999999999994</v>
      </c>
      <c r="N2713">
        <v>0</v>
      </c>
      <c r="O2713" s="2" t="s">
        <v>51</v>
      </c>
      <c r="P2713" s="2" t="s">
        <v>49</v>
      </c>
      <c r="Q2713">
        <v>221</v>
      </c>
      <c r="R2713" t="b">
        <v>0</v>
      </c>
      <c r="S2713" s="3">
        <v>45680</v>
      </c>
      <c r="T2713" s="2" t="s">
        <v>38</v>
      </c>
      <c r="U2713" t="b">
        <v>0</v>
      </c>
      <c r="V2713" s="2" t="s">
        <v>32</v>
      </c>
      <c r="W2713">
        <v>23</v>
      </c>
      <c r="X2713" s="2" t="s">
        <v>33</v>
      </c>
      <c r="Y2713">
        <v>1</v>
      </c>
      <c r="Z2713" s="2" t="s">
        <v>38</v>
      </c>
      <c r="AA2713" s="2" t="s">
        <v>34</v>
      </c>
      <c r="AB2713" s="2" t="s">
        <v>35</v>
      </c>
    </row>
    <row r="2714" spans="1:28">
      <c r="A2714" s="1">
        <v>45681</v>
      </c>
      <c r="B2714" s="2" t="s">
        <v>50</v>
      </c>
      <c r="C2714">
        <v>3.96</v>
      </c>
      <c r="D2714">
        <v>26.41</v>
      </c>
      <c r="E2714">
        <v>14.93</v>
      </c>
      <c r="F2714">
        <v>8.7899999999999991</v>
      </c>
      <c r="G2714" t="b">
        <v>0</v>
      </c>
      <c r="H2714" t="b">
        <v>0</v>
      </c>
      <c r="I2714" t="b">
        <v>0</v>
      </c>
      <c r="J2714" t="b">
        <v>0</v>
      </c>
      <c r="K2714">
        <v>3.16</v>
      </c>
      <c r="L2714">
        <v>16.5</v>
      </c>
      <c r="M2714">
        <v>70.7</v>
      </c>
      <c r="N2714">
        <v>0</v>
      </c>
      <c r="O2714" s="2" t="s">
        <v>51</v>
      </c>
      <c r="P2714" s="2" t="s">
        <v>49</v>
      </c>
      <c r="Q2714">
        <v>182</v>
      </c>
      <c r="R2714" t="b">
        <v>0</v>
      </c>
      <c r="S2714" s="3">
        <v>45681</v>
      </c>
      <c r="T2714" s="2" t="s">
        <v>39</v>
      </c>
      <c r="U2714" t="b">
        <v>0</v>
      </c>
      <c r="V2714" s="2" t="s">
        <v>32</v>
      </c>
      <c r="W2714">
        <v>0</v>
      </c>
      <c r="X2714" s="2" t="s">
        <v>33</v>
      </c>
      <c r="Y2714">
        <v>1</v>
      </c>
      <c r="Z2714" s="2" t="s">
        <v>39</v>
      </c>
      <c r="AA2714" s="2" t="s">
        <v>34</v>
      </c>
      <c r="AB2714" s="2" t="s">
        <v>35</v>
      </c>
    </row>
    <row r="2715" spans="1:28">
      <c r="A2715" s="1">
        <v>45681.041666666664</v>
      </c>
      <c r="B2715" s="2" t="s">
        <v>50</v>
      </c>
      <c r="C2715">
        <v>8.34</v>
      </c>
      <c r="D2715">
        <v>41.21</v>
      </c>
      <c r="E2715">
        <v>24.98</v>
      </c>
      <c r="F2715">
        <v>16.25</v>
      </c>
      <c r="G2715" t="b">
        <v>0</v>
      </c>
      <c r="H2715" t="b">
        <v>0</v>
      </c>
      <c r="I2715" t="b">
        <v>0</v>
      </c>
      <c r="J2715" t="b">
        <v>0</v>
      </c>
      <c r="K2715">
        <v>5.42</v>
      </c>
      <c r="L2715">
        <v>17.7</v>
      </c>
      <c r="M2715">
        <v>75.8</v>
      </c>
      <c r="N2715">
        <v>0</v>
      </c>
      <c r="O2715" s="2" t="s">
        <v>51</v>
      </c>
      <c r="P2715" s="2" t="s">
        <v>49</v>
      </c>
      <c r="Q2715">
        <v>171</v>
      </c>
      <c r="R2715" t="b">
        <v>0</v>
      </c>
      <c r="S2715" s="3">
        <v>45681</v>
      </c>
      <c r="T2715" s="2" t="s">
        <v>39</v>
      </c>
      <c r="U2715" t="b">
        <v>0</v>
      </c>
      <c r="V2715" s="2" t="s">
        <v>32</v>
      </c>
      <c r="W2715">
        <v>1</v>
      </c>
      <c r="X2715" s="2" t="s">
        <v>33</v>
      </c>
      <c r="Y2715">
        <v>1</v>
      </c>
      <c r="Z2715" s="2" t="s">
        <v>39</v>
      </c>
      <c r="AA2715" s="2" t="s">
        <v>34</v>
      </c>
      <c r="AB2715" s="2" t="s">
        <v>35</v>
      </c>
    </row>
    <row r="2716" spans="1:28">
      <c r="A2716" s="1">
        <v>45681.083333333336</v>
      </c>
      <c r="B2716" s="2" t="s">
        <v>50</v>
      </c>
      <c r="C2716">
        <v>8.0299999999999994</v>
      </c>
      <c r="D2716">
        <v>31.33</v>
      </c>
      <c r="E2716">
        <v>16.579999999999998</v>
      </c>
      <c r="F2716">
        <v>13.49</v>
      </c>
      <c r="G2716" t="b">
        <v>0</v>
      </c>
      <c r="H2716" t="b">
        <v>0</v>
      </c>
      <c r="I2716" t="b">
        <v>0</v>
      </c>
      <c r="J2716" t="b">
        <v>0</v>
      </c>
      <c r="K2716">
        <v>3.05</v>
      </c>
      <c r="L2716">
        <v>16</v>
      </c>
      <c r="M2716">
        <v>69.900000000000006</v>
      </c>
      <c r="N2716">
        <v>0</v>
      </c>
      <c r="O2716" s="2" t="s">
        <v>51</v>
      </c>
      <c r="P2716" s="2" t="s">
        <v>49</v>
      </c>
      <c r="Q2716">
        <v>170</v>
      </c>
      <c r="R2716" t="b">
        <v>0</v>
      </c>
      <c r="S2716" s="3">
        <v>45681</v>
      </c>
      <c r="T2716" s="2" t="s">
        <v>39</v>
      </c>
      <c r="U2716" t="b">
        <v>0</v>
      </c>
      <c r="V2716" s="2" t="s">
        <v>32</v>
      </c>
      <c r="W2716">
        <v>2</v>
      </c>
      <c r="X2716" s="2" t="s">
        <v>33</v>
      </c>
      <c r="Y2716">
        <v>1</v>
      </c>
      <c r="Z2716" s="2" t="s">
        <v>39</v>
      </c>
      <c r="AA2716" s="2" t="s">
        <v>34</v>
      </c>
      <c r="AB2716" s="2" t="s">
        <v>35</v>
      </c>
    </row>
    <row r="2717" spans="1:28">
      <c r="A2717" s="1">
        <v>45681.125</v>
      </c>
      <c r="B2717" s="2" t="s">
        <v>50</v>
      </c>
      <c r="C2717">
        <v>21.79</v>
      </c>
      <c r="D2717">
        <v>55.93</v>
      </c>
      <c r="E2717">
        <v>5.14</v>
      </c>
      <c r="F2717">
        <v>21.16</v>
      </c>
      <c r="G2717" t="b">
        <v>0</v>
      </c>
      <c r="H2717" t="b">
        <v>0</v>
      </c>
      <c r="I2717" t="b">
        <v>0</v>
      </c>
      <c r="J2717" t="b">
        <v>0</v>
      </c>
      <c r="K2717">
        <v>2.93</v>
      </c>
      <c r="L2717">
        <v>17.7</v>
      </c>
      <c r="M2717">
        <v>71.099999999999994</v>
      </c>
      <c r="N2717">
        <v>0</v>
      </c>
      <c r="O2717" s="2" t="s">
        <v>51</v>
      </c>
      <c r="P2717" s="2" t="s">
        <v>49</v>
      </c>
      <c r="Q2717">
        <v>154</v>
      </c>
      <c r="R2717" t="b">
        <v>0</v>
      </c>
      <c r="S2717" s="3">
        <v>45681</v>
      </c>
      <c r="T2717" s="2" t="s">
        <v>39</v>
      </c>
      <c r="U2717" t="b">
        <v>0</v>
      </c>
      <c r="V2717" s="2" t="s">
        <v>32</v>
      </c>
      <c r="W2717">
        <v>3</v>
      </c>
      <c r="X2717" s="2" t="s">
        <v>33</v>
      </c>
      <c r="Y2717">
        <v>1</v>
      </c>
      <c r="Z2717" s="2" t="s">
        <v>39</v>
      </c>
      <c r="AA2717" s="2" t="s">
        <v>34</v>
      </c>
      <c r="AB2717" s="2" t="s">
        <v>35</v>
      </c>
    </row>
    <row r="2718" spans="1:28">
      <c r="A2718" s="1">
        <v>45681.166666666664</v>
      </c>
      <c r="B2718" s="2" t="s">
        <v>50</v>
      </c>
      <c r="C2718">
        <v>26.77</v>
      </c>
      <c r="D2718">
        <v>30.79</v>
      </c>
      <c r="E2718">
        <v>21.18</v>
      </c>
      <c r="F2718">
        <v>27.45</v>
      </c>
      <c r="G2718" t="b">
        <v>0</v>
      </c>
      <c r="H2718" t="b">
        <v>0</v>
      </c>
      <c r="I2718" t="b">
        <v>0</v>
      </c>
      <c r="J2718" t="b">
        <v>0</v>
      </c>
      <c r="K2718">
        <v>2.5</v>
      </c>
      <c r="L2718">
        <v>17.399999999999999</v>
      </c>
      <c r="M2718">
        <v>70.7</v>
      </c>
      <c r="N2718">
        <v>3.5</v>
      </c>
      <c r="O2718" s="2" t="s">
        <v>51</v>
      </c>
      <c r="P2718" s="2" t="s">
        <v>49</v>
      </c>
      <c r="Q2718">
        <v>196</v>
      </c>
      <c r="R2718" t="b">
        <v>0</v>
      </c>
      <c r="S2718" s="3">
        <v>45681</v>
      </c>
      <c r="T2718" s="2" t="s">
        <v>39</v>
      </c>
      <c r="U2718" t="b">
        <v>0</v>
      </c>
      <c r="V2718" s="2" t="s">
        <v>32</v>
      </c>
      <c r="W2718">
        <v>4</v>
      </c>
      <c r="X2718" s="2" t="s">
        <v>36</v>
      </c>
      <c r="Y2718">
        <v>1</v>
      </c>
      <c r="Z2718" s="2" t="s">
        <v>39</v>
      </c>
      <c r="AA2718" s="2" t="s">
        <v>34</v>
      </c>
      <c r="AB2718" s="2" t="s">
        <v>35</v>
      </c>
    </row>
    <row r="2719" spans="1:28">
      <c r="A2719" s="1">
        <v>45681.208333333336</v>
      </c>
      <c r="B2719" s="2" t="s">
        <v>50</v>
      </c>
      <c r="C2719">
        <v>28.26</v>
      </c>
      <c r="D2719">
        <v>54.31</v>
      </c>
      <c r="E2719">
        <v>18.62</v>
      </c>
      <c r="F2719">
        <v>22.43</v>
      </c>
      <c r="G2719" t="b">
        <v>0</v>
      </c>
      <c r="H2719" t="b">
        <v>0</v>
      </c>
      <c r="I2719" t="b">
        <v>0</v>
      </c>
      <c r="J2719" t="b">
        <v>0</v>
      </c>
      <c r="K2719">
        <v>2.2400000000000002</v>
      </c>
      <c r="L2719">
        <v>22.4</v>
      </c>
      <c r="M2719">
        <v>64</v>
      </c>
      <c r="N2719">
        <v>0</v>
      </c>
      <c r="O2719" s="2" t="s">
        <v>51</v>
      </c>
      <c r="P2719" s="2" t="s">
        <v>49</v>
      </c>
      <c r="Q2719">
        <v>178</v>
      </c>
      <c r="R2719" t="b">
        <v>0</v>
      </c>
      <c r="S2719" s="3">
        <v>45681</v>
      </c>
      <c r="T2719" s="2" t="s">
        <v>39</v>
      </c>
      <c r="U2719" t="b">
        <v>0</v>
      </c>
      <c r="V2719" s="2" t="s">
        <v>32</v>
      </c>
      <c r="W2719">
        <v>5</v>
      </c>
      <c r="X2719" s="2" t="s">
        <v>33</v>
      </c>
      <c r="Y2719">
        <v>1</v>
      </c>
      <c r="Z2719" s="2" t="s">
        <v>39</v>
      </c>
      <c r="AA2719" s="2" t="s">
        <v>34</v>
      </c>
      <c r="AB2719" s="2" t="s">
        <v>35</v>
      </c>
    </row>
    <row r="2720" spans="1:28">
      <c r="A2720" s="1">
        <v>45681.25</v>
      </c>
      <c r="B2720" s="2" t="s">
        <v>50</v>
      </c>
      <c r="C2720">
        <v>15.78</v>
      </c>
      <c r="D2720">
        <v>57.83</v>
      </c>
      <c r="E2720">
        <v>9.15</v>
      </c>
      <c r="F2720">
        <v>23.08</v>
      </c>
      <c r="G2720" t="b">
        <v>0</v>
      </c>
      <c r="H2720" t="b">
        <v>0</v>
      </c>
      <c r="I2720" t="b">
        <v>0</v>
      </c>
      <c r="J2720" t="b">
        <v>0</v>
      </c>
      <c r="K2720">
        <v>2.0099999999999998</v>
      </c>
      <c r="L2720">
        <v>21.4</v>
      </c>
      <c r="M2720">
        <v>61.2</v>
      </c>
      <c r="N2720">
        <v>0</v>
      </c>
      <c r="O2720" s="2" t="s">
        <v>51</v>
      </c>
      <c r="P2720" s="2" t="s">
        <v>49</v>
      </c>
      <c r="Q2720">
        <v>247</v>
      </c>
      <c r="R2720" t="b">
        <v>0</v>
      </c>
      <c r="S2720" s="3">
        <v>45681</v>
      </c>
      <c r="T2720" s="2" t="s">
        <v>39</v>
      </c>
      <c r="U2720" t="b">
        <v>0</v>
      </c>
      <c r="V2720" s="2" t="s">
        <v>32</v>
      </c>
      <c r="W2720">
        <v>6</v>
      </c>
      <c r="X2720" s="2" t="s">
        <v>33</v>
      </c>
      <c r="Y2720">
        <v>1</v>
      </c>
      <c r="Z2720" s="2" t="s">
        <v>39</v>
      </c>
      <c r="AA2720" s="2" t="s">
        <v>34</v>
      </c>
      <c r="AB2720" s="2" t="s">
        <v>35</v>
      </c>
    </row>
    <row r="2721" spans="1:28">
      <c r="A2721" s="1">
        <v>45681.291666666664</v>
      </c>
      <c r="B2721" s="2" t="s">
        <v>50</v>
      </c>
      <c r="C2721">
        <v>5.0199999999999996</v>
      </c>
      <c r="D2721">
        <v>25.71</v>
      </c>
      <c r="E2721">
        <v>26.75</v>
      </c>
      <c r="F2721">
        <v>13.42</v>
      </c>
      <c r="G2721" t="b">
        <v>0</v>
      </c>
      <c r="H2721" t="b">
        <v>0</v>
      </c>
      <c r="I2721" t="b">
        <v>0</v>
      </c>
      <c r="J2721" t="b">
        <v>0</v>
      </c>
      <c r="K2721">
        <v>2.41</v>
      </c>
      <c r="L2721">
        <v>21.6</v>
      </c>
      <c r="M2721">
        <v>83</v>
      </c>
      <c r="N2721">
        <v>0</v>
      </c>
      <c r="O2721" s="2" t="s">
        <v>51</v>
      </c>
      <c r="P2721" s="2" t="s">
        <v>49</v>
      </c>
      <c r="Q2721">
        <v>233</v>
      </c>
      <c r="R2721" t="b">
        <v>1</v>
      </c>
      <c r="S2721" s="3">
        <v>45681</v>
      </c>
      <c r="T2721" s="2" t="s">
        <v>39</v>
      </c>
      <c r="U2721" t="b">
        <v>0</v>
      </c>
      <c r="V2721" s="2" t="s">
        <v>32</v>
      </c>
      <c r="W2721">
        <v>7</v>
      </c>
      <c r="X2721" s="2" t="s">
        <v>33</v>
      </c>
      <c r="Y2721">
        <v>1</v>
      </c>
      <c r="Z2721" s="2" t="s">
        <v>39</v>
      </c>
      <c r="AA2721" s="2" t="s">
        <v>34</v>
      </c>
      <c r="AB2721" s="2" t="s">
        <v>37</v>
      </c>
    </row>
    <row r="2722" spans="1:28">
      <c r="A2722" s="1">
        <v>45681.333333333336</v>
      </c>
      <c r="B2722" s="2" t="s">
        <v>50</v>
      </c>
      <c r="C2722">
        <v>17.75</v>
      </c>
      <c r="D2722">
        <v>29.7</v>
      </c>
      <c r="E2722">
        <v>8.66</v>
      </c>
      <c r="F2722">
        <v>19.79</v>
      </c>
      <c r="G2722" t="b">
        <v>0</v>
      </c>
      <c r="H2722" t="b">
        <v>0</v>
      </c>
      <c r="I2722" t="b">
        <v>0</v>
      </c>
      <c r="J2722" t="b">
        <v>0</v>
      </c>
      <c r="K2722">
        <v>3.32</v>
      </c>
      <c r="L2722">
        <v>25.4</v>
      </c>
      <c r="M2722">
        <v>59</v>
      </c>
      <c r="N2722">
        <v>0</v>
      </c>
      <c r="O2722" s="2" t="s">
        <v>51</v>
      </c>
      <c r="P2722" s="2" t="s">
        <v>49</v>
      </c>
      <c r="Q2722">
        <v>282</v>
      </c>
      <c r="R2722" t="b">
        <v>1</v>
      </c>
      <c r="S2722" s="3">
        <v>45681</v>
      </c>
      <c r="T2722" s="2" t="s">
        <v>39</v>
      </c>
      <c r="U2722" t="b">
        <v>0</v>
      </c>
      <c r="V2722" s="2" t="s">
        <v>32</v>
      </c>
      <c r="W2722">
        <v>8</v>
      </c>
      <c r="X2722" s="2" t="s">
        <v>33</v>
      </c>
      <c r="Y2722">
        <v>1</v>
      </c>
      <c r="Z2722" s="2" t="s">
        <v>39</v>
      </c>
      <c r="AA2722" s="2" t="s">
        <v>34</v>
      </c>
      <c r="AB2722" s="2" t="s">
        <v>37</v>
      </c>
    </row>
    <row r="2723" spans="1:28">
      <c r="A2723" s="1">
        <v>45681.375</v>
      </c>
      <c r="B2723" s="2" t="s">
        <v>50</v>
      </c>
      <c r="C2723">
        <v>17.350000000000001</v>
      </c>
      <c r="D2723">
        <v>21.96</v>
      </c>
      <c r="E2723">
        <v>20.32</v>
      </c>
      <c r="F2723">
        <v>20.29</v>
      </c>
      <c r="G2723" t="b">
        <v>0</v>
      </c>
      <c r="H2723" t="b">
        <v>0</v>
      </c>
      <c r="I2723" t="b">
        <v>0</v>
      </c>
      <c r="J2723" t="b">
        <v>0</v>
      </c>
      <c r="K2723">
        <v>3.7</v>
      </c>
      <c r="L2723">
        <v>20.6</v>
      </c>
      <c r="M2723">
        <v>60.7</v>
      </c>
      <c r="N2723">
        <v>0</v>
      </c>
      <c r="O2723" s="2" t="s">
        <v>51</v>
      </c>
      <c r="P2723" s="2" t="s">
        <v>49</v>
      </c>
      <c r="Q2723">
        <v>285</v>
      </c>
      <c r="R2723" t="b">
        <v>1</v>
      </c>
      <c r="S2723" s="3">
        <v>45681</v>
      </c>
      <c r="T2723" s="2" t="s">
        <v>39</v>
      </c>
      <c r="U2723" t="b">
        <v>0</v>
      </c>
      <c r="V2723" s="2" t="s">
        <v>32</v>
      </c>
      <c r="W2723">
        <v>9</v>
      </c>
      <c r="X2723" s="2" t="s">
        <v>33</v>
      </c>
      <c r="Y2723">
        <v>1</v>
      </c>
      <c r="Z2723" s="2" t="s">
        <v>39</v>
      </c>
      <c r="AA2723" s="2" t="s">
        <v>34</v>
      </c>
      <c r="AB2723" s="2" t="s">
        <v>37</v>
      </c>
    </row>
    <row r="2724" spans="1:28">
      <c r="A2724" s="1">
        <v>45681.416666666664</v>
      </c>
      <c r="B2724" s="2" t="s">
        <v>50</v>
      </c>
      <c r="C2724">
        <v>15.47</v>
      </c>
      <c r="D2724">
        <v>34.590000000000003</v>
      </c>
      <c r="E2724">
        <v>15.49</v>
      </c>
      <c r="F2724">
        <v>15.32</v>
      </c>
      <c r="G2724" t="b">
        <v>0</v>
      </c>
      <c r="H2724" t="b">
        <v>0</v>
      </c>
      <c r="I2724" t="b">
        <v>0</v>
      </c>
      <c r="J2724" t="b">
        <v>0</v>
      </c>
      <c r="K2724">
        <v>3.21</v>
      </c>
      <c r="L2724">
        <v>21.9</v>
      </c>
      <c r="M2724">
        <v>68.5</v>
      </c>
      <c r="N2724">
        <v>0</v>
      </c>
      <c r="O2724" s="2" t="s">
        <v>51</v>
      </c>
      <c r="P2724" s="2" t="s">
        <v>49</v>
      </c>
      <c r="Q2724">
        <v>177</v>
      </c>
      <c r="R2724" t="b">
        <v>0</v>
      </c>
      <c r="S2724" s="3">
        <v>45681</v>
      </c>
      <c r="T2724" s="2" t="s">
        <v>39</v>
      </c>
      <c r="U2724" t="b">
        <v>0</v>
      </c>
      <c r="V2724" s="2" t="s">
        <v>32</v>
      </c>
      <c r="W2724">
        <v>10</v>
      </c>
      <c r="X2724" s="2" t="s">
        <v>33</v>
      </c>
      <c r="Y2724">
        <v>1</v>
      </c>
      <c r="Z2724" s="2" t="s">
        <v>39</v>
      </c>
      <c r="AA2724" s="2" t="s">
        <v>34</v>
      </c>
      <c r="AB2724" s="2" t="s">
        <v>35</v>
      </c>
    </row>
    <row r="2725" spans="1:28">
      <c r="A2725" s="1">
        <v>45681.458333333336</v>
      </c>
      <c r="B2725" s="2" t="s">
        <v>50</v>
      </c>
      <c r="C2725">
        <v>20.87</v>
      </c>
      <c r="D2725">
        <v>43.18</v>
      </c>
      <c r="E2725">
        <v>23.69</v>
      </c>
      <c r="F2725">
        <v>27.63</v>
      </c>
      <c r="G2725" t="b">
        <v>0</v>
      </c>
      <c r="H2725" t="b">
        <v>0</v>
      </c>
      <c r="I2725" t="b">
        <v>0</v>
      </c>
      <c r="J2725" t="b">
        <v>0</v>
      </c>
      <c r="K2725">
        <v>2.06</v>
      </c>
      <c r="L2725">
        <v>27.8</v>
      </c>
      <c r="M2725">
        <v>63</v>
      </c>
      <c r="N2725">
        <v>0</v>
      </c>
      <c r="O2725" s="2" t="s">
        <v>51</v>
      </c>
      <c r="P2725" s="2" t="s">
        <v>49</v>
      </c>
      <c r="Q2725">
        <v>239</v>
      </c>
      <c r="R2725" t="b">
        <v>0</v>
      </c>
      <c r="S2725" s="3">
        <v>45681</v>
      </c>
      <c r="T2725" s="2" t="s">
        <v>39</v>
      </c>
      <c r="U2725" t="b">
        <v>0</v>
      </c>
      <c r="V2725" s="2" t="s">
        <v>32</v>
      </c>
      <c r="W2725">
        <v>11</v>
      </c>
      <c r="X2725" s="2" t="s">
        <v>33</v>
      </c>
      <c r="Y2725">
        <v>1</v>
      </c>
      <c r="Z2725" s="2" t="s">
        <v>39</v>
      </c>
      <c r="AA2725" s="2" t="s">
        <v>34</v>
      </c>
      <c r="AB2725" s="2" t="s">
        <v>35</v>
      </c>
    </row>
    <row r="2726" spans="1:28">
      <c r="A2726" s="1">
        <v>45681.5</v>
      </c>
      <c r="B2726" s="2" t="s">
        <v>50</v>
      </c>
      <c r="C2726">
        <v>10.27</v>
      </c>
      <c r="D2726">
        <v>38.58</v>
      </c>
      <c r="E2726">
        <v>17.100000000000001</v>
      </c>
      <c r="F2726">
        <v>13.52</v>
      </c>
      <c r="G2726" t="b">
        <v>0</v>
      </c>
      <c r="H2726" t="b">
        <v>0</v>
      </c>
      <c r="I2726" t="b">
        <v>0</v>
      </c>
      <c r="J2726" t="b">
        <v>0</v>
      </c>
      <c r="K2726">
        <v>3.88</v>
      </c>
      <c r="L2726">
        <v>26.9</v>
      </c>
      <c r="M2726">
        <v>50.3</v>
      </c>
      <c r="N2726">
        <v>0</v>
      </c>
      <c r="O2726" s="2" t="s">
        <v>51</v>
      </c>
      <c r="P2726" s="2" t="s">
        <v>49</v>
      </c>
      <c r="Q2726">
        <v>176</v>
      </c>
      <c r="R2726" t="b">
        <v>0</v>
      </c>
      <c r="S2726" s="3">
        <v>45681</v>
      </c>
      <c r="T2726" s="2" t="s">
        <v>39</v>
      </c>
      <c r="U2726" t="b">
        <v>0</v>
      </c>
      <c r="V2726" s="2" t="s">
        <v>32</v>
      </c>
      <c r="W2726">
        <v>12</v>
      </c>
      <c r="X2726" s="2" t="s">
        <v>33</v>
      </c>
      <c r="Y2726">
        <v>1</v>
      </c>
      <c r="Z2726" s="2" t="s">
        <v>39</v>
      </c>
      <c r="AA2726" s="2" t="s">
        <v>34</v>
      </c>
      <c r="AB2726" s="2" t="s">
        <v>35</v>
      </c>
    </row>
    <row r="2727" spans="1:28">
      <c r="A2727" s="1">
        <v>45681.541666666664</v>
      </c>
      <c r="B2727" s="2" t="s">
        <v>50</v>
      </c>
      <c r="C2727">
        <v>9.86</v>
      </c>
      <c r="D2727">
        <v>35.74</v>
      </c>
      <c r="E2727">
        <v>23.21</v>
      </c>
      <c r="F2727">
        <v>9.7100000000000009</v>
      </c>
      <c r="G2727" t="b">
        <v>0</v>
      </c>
      <c r="H2727" t="b">
        <v>0</v>
      </c>
      <c r="I2727" t="b">
        <v>0</v>
      </c>
      <c r="J2727" t="b">
        <v>0</v>
      </c>
      <c r="K2727">
        <v>3.51</v>
      </c>
      <c r="L2727">
        <v>27.5</v>
      </c>
      <c r="M2727">
        <v>70.2</v>
      </c>
      <c r="N2727">
        <v>3.74</v>
      </c>
      <c r="O2727" s="2" t="s">
        <v>51</v>
      </c>
      <c r="P2727" s="2" t="s">
        <v>49</v>
      </c>
      <c r="Q2727">
        <v>188</v>
      </c>
      <c r="R2727" t="b">
        <v>0</v>
      </c>
      <c r="S2727" s="3">
        <v>45681</v>
      </c>
      <c r="T2727" s="2" t="s">
        <v>39</v>
      </c>
      <c r="U2727" t="b">
        <v>0</v>
      </c>
      <c r="V2727" s="2" t="s">
        <v>32</v>
      </c>
      <c r="W2727">
        <v>13</v>
      </c>
      <c r="X2727" s="2" t="s">
        <v>36</v>
      </c>
      <c r="Y2727">
        <v>1</v>
      </c>
      <c r="Z2727" s="2" t="s">
        <v>39</v>
      </c>
      <c r="AA2727" s="2" t="s">
        <v>34</v>
      </c>
      <c r="AB2727" s="2" t="s">
        <v>35</v>
      </c>
    </row>
    <row r="2728" spans="1:28">
      <c r="A2728" s="1">
        <v>45681.583333333336</v>
      </c>
      <c r="B2728" s="2" t="s">
        <v>50</v>
      </c>
      <c r="C2728">
        <v>31.21</v>
      </c>
      <c r="D2728">
        <v>46.95</v>
      </c>
      <c r="E2728">
        <v>18.09</v>
      </c>
      <c r="F2728">
        <v>28.63</v>
      </c>
      <c r="G2728" t="b">
        <v>0</v>
      </c>
      <c r="H2728" t="b">
        <v>0</v>
      </c>
      <c r="I2728" t="b">
        <v>0</v>
      </c>
      <c r="J2728" t="b">
        <v>0</v>
      </c>
      <c r="K2728">
        <v>2.2599999999999998</v>
      </c>
      <c r="L2728">
        <v>24.4</v>
      </c>
      <c r="M2728">
        <v>62.5</v>
      </c>
      <c r="N2728">
        <v>0</v>
      </c>
      <c r="O2728" s="2" t="s">
        <v>51</v>
      </c>
      <c r="P2728" s="2" t="s">
        <v>49</v>
      </c>
      <c r="Q2728">
        <v>208</v>
      </c>
      <c r="R2728" t="b">
        <v>0</v>
      </c>
      <c r="S2728" s="3">
        <v>45681</v>
      </c>
      <c r="T2728" s="2" t="s">
        <v>39</v>
      </c>
      <c r="U2728" t="b">
        <v>0</v>
      </c>
      <c r="V2728" s="2" t="s">
        <v>32</v>
      </c>
      <c r="W2728">
        <v>14</v>
      </c>
      <c r="X2728" s="2" t="s">
        <v>33</v>
      </c>
      <c r="Y2728">
        <v>1</v>
      </c>
      <c r="Z2728" s="2" t="s">
        <v>39</v>
      </c>
      <c r="AA2728" s="2" t="s">
        <v>34</v>
      </c>
      <c r="AB2728" s="2" t="s">
        <v>35</v>
      </c>
    </row>
    <row r="2729" spans="1:28">
      <c r="A2729" s="1">
        <v>45681.625</v>
      </c>
      <c r="B2729" s="2" t="s">
        <v>50</v>
      </c>
      <c r="C2729">
        <v>24.69</v>
      </c>
      <c r="D2729">
        <v>30.37</v>
      </c>
      <c r="E2729">
        <v>17.11</v>
      </c>
      <c r="F2729">
        <v>16.91</v>
      </c>
      <c r="G2729" t="b">
        <v>0</v>
      </c>
      <c r="H2729" t="b">
        <v>0</v>
      </c>
      <c r="I2729" t="b">
        <v>0</v>
      </c>
      <c r="J2729" t="b">
        <v>0</v>
      </c>
      <c r="K2729">
        <v>1.52</v>
      </c>
      <c r="L2729">
        <v>26.3</v>
      </c>
      <c r="M2729">
        <v>53.1</v>
      </c>
      <c r="N2729">
        <v>0</v>
      </c>
      <c r="O2729" s="2" t="s">
        <v>51</v>
      </c>
      <c r="P2729" s="2" t="s">
        <v>49</v>
      </c>
      <c r="Q2729">
        <v>233</v>
      </c>
      <c r="R2729" t="b">
        <v>0</v>
      </c>
      <c r="S2729" s="3">
        <v>45681</v>
      </c>
      <c r="T2729" s="2" t="s">
        <v>39</v>
      </c>
      <c r="U2729" t="b">
        <v>0</v>
      </c>
      <c r="V2729" s="2" t="s">
        <v>32</v>
      </c>
      <c r="W2729">
        <v>15</v>
      </c>
      <c r="X2729" s="2" t="s">
        <v>33</v>
      </c>
      <c r="Y2729">
        <v>1</v>
      </c>
      <c r="Z2729" s="2" t="s">
        <v>39</v>
      </c>
      <c r="AA2729" s="2" t="s">
        <v>34</v>
      </c>
      <c r="AB2729" s="2" t="s">
        <v>35</v>
      </c>
    </row>
    <row r="2730" spans="1:28">
      <c r="A2730" s="1">
        <v>45681.666666666664</v>
      </c>
      <c r="B2730" s="2" t="s">
        <v>50</v>
      </c>
      <c r="C2730">
        <v>6.19</v>
      </c>
      <c r="D2730">
        <v>57.83</v>
      </c>
      <c r="E2730">
        <v>16.920000000000002</v>
      </c>
      <c r="F2730">
        <v>18.350000000000001</v>
      </c>
      <c r="G2730" t="b">
        <v>0</v>
      </c>
      <c r="H2730" t="b">
        <v>0</v>
      </c>
      <c r="I2730" t="b">
        <v>0</v>
      </c>
      <c r="J2730" t="b">
        <v>0</v>
      </c>
      <c r="K2730">
        <v>2.85</v>
      </c>
      <c r="L2730">
        <v>29.1</v>
      </c>
      <c r="M2730">
        <v>69.5</v>
      </c>
      <c r="N2730">
        <v>0</v>
      </c>
      <c r="O2730" s="2" t="s">
        <v>51</v>
      </c>
      <c r="P2730" s="2" t="s">
        <v>49</v>
      </c>
      <c r="Q2730">
        <v>256</v>
      </c>
      <c r="R2730" t="b">
        <v>0</v>
      </c>
      <c r="S2730" s="3">
        <v>45681</v>
      </c>
      <c r="T2730" s="2" t="s">
        <v>39</v>
      </c>
      <c r="U2730" t="b">
        <v>0</v>
      </c>
      <c r="V2730" s="2" t="s">
        <v>32</v>
      </c>
      <c r="W2730">
        <v>16</v>
      </c>
      <c r="X2730" s="2" t="s">
        <v>33</v>
      </c>
      <c r="Y2730">
        <v>1</v>
      </c>
      <c r="Z2730" s="2" t="s">
        <v>39</v>
      </c>
      <c r="AA2730" s="2" t="s">
        <v>34</v>
      </c>
      <c r="AB2730" s="2" t="s">
        <v>35</v>
      </c>
    </row>
    <row r="2731" spans="1:28">
      <c r="A2731" s="1">
        <v>45681.708333333336</v>
      </c>
      <c r="B2731" s="2" t="s">
        <v>50</v>
      </c>
      <c r="C2731">
        <v>23.03</v>
      </c>
      <c r="D2731">
        <v>31.44</v>
      </c>
      <c r="E2731">
        <v>20.39</v>
      </c>
      <c r="F2731">
        <v>23.17</v>
      </c>
      <c r="G2731" t="b">
        <v>0</v>
      </c>
      <c r="H2731" t="b">
        <v>0</v>
      </c>
      <c r="I2731" t="b">
        <v>0</v>
      </c>
      <c r="J2731" t="b">
        <v>0</v>
      </c>
      <c r="K2731">
        <v>2.35</v>
      </c>
      <c r="L2731">
        <v>26</v>
      </c>
      <c r="M2731">
        <v>67.2</v>
      </c>
      <c r="N2731">
        <v>0</v>
      </c>
      <c r="O2731" s="2" t="s">
        <v>51</v>
      </c>
      <c r="P2731" s="2" t="s">
        <v>49</v>
      </c>
      <c r="Q2731">
        <v>305</v>
      </c>
      <c r="R2731" t="b">
        <v>1</v>
      </c>
      <c r="S2731" s="3">
        <v>45681</v>
      </c>
      <c r="T2731" s="2" t="s">
        <v>39</v>
      </c>
      <c r="U2731" t="b">
        <v>0</v>
      </c>
      <c r="V2731" s="2" t="s">
        <v>32</v>
      </c>
      <c r="W2731">
        <v>17</v>
      </c>
      <c r="X2731" s="2" t="s">
        <v>33</v>
      </c>
      <c r="Y2731">
        <v>1</v>
      </c>
      <c r="Z2731" s="2" t="s">
        <v>39</v>
      </c>
      <c r="AA2731" s="2" t="s">
        <v>34</v>
      </c>
      <c r="AB2731" s="2" t="s">
        <v>37</v>
      </c>
    </row>
    <row r="2732" spans="1:28">
      <c r="A2732" s="1">
        <v>45681.75</v>
      </c>
      <c r="B2732" s="2" t="s">
        <v>50</v>
      </c>
      <c r="C2732">
        <v>27.46</v>
      </c>
      <c r="D2732">
        <v>35.79</v>
      </c>
      <c r="E2732">
        <v>27.92</v>
      </c>
      <c r="F2732">
        <v>28.44</v>
      </c>
      <c r="G2732" t="b">
        <v>0</v>
      </c>
      <c r="H2732" t="b">
        <v>0</v>
      </c>
      <c r="I2732" t="b">
        <v>0</v>
      </c>
      <c r="J2732" t="b">
        <v>0</v>
      </c>
      <c r="K2732">
        <v>0.36</v>
      </c>
      <c r="L2732">
        <v>23.6</v>
      </c>
      <c r="M2732">
        <v>53.8</v>
      </c>
      <c r="N2732">
        <v>0</v>
      </c>
      <c r="O2732" s="2" t="s">
        <v>51</v>
      </c>
      <c r="P2732" s="2" t="s">
        <v>49</v>
      </c>
      <c r="Q2732">
        <v>308</v>
      </c>
      <c r="R2732" t="b">
        <v>1</v>
      </c>
      <c r="S2732" s="3">
        <v>45681</v>
      </c>
      <c r="T2732" s="2" t="s">
        <v>39</v>
      </c>
      <c r="U2732" t="b">
        <v>0</v>
      </c>
      <c r="V2732" s="2" t="s">
        <v>32</v>
      </c>
      <c r="W2732">
        <v>18</v>
      </c>
      <c r="X2732" s="2" t="s">
        <v>33</v>
      </c>
      <c r="Y2732">
        <v>1</v>
      </c>
      <c r="Z2732" s="2" t="s">
        <v>39</v>
      </c>
      <c r="AA2732" s="2" t="s">
        <v>34</v>
      </c>
      <c r="AB2732" s="2" t="s">
        <v>37</v>
      </c>
    </row>
    <row r="2733" spans="1:28">
      <c r="A2733" s="1">
        <v>45681.791666666664</v>
      </c>
      <c r="B2733" s="2" t="s">
        <v>50</v>
      </c>
      <c r="C2733">
        <v>26.96</v>
      </c>
      <c r="D2733">
        <v>47.41</v>
      </c>
      <c r="E2733">
        <v>21.8</v>
      </c>
      <c r="F2733">
        <v>27.48</v>
      </c>
      <c r="G2733" t="b">
        <v>0</v>
      </c>
      <c r="H2733" t="b">
        <v>0</v>
      </c>
      <c r="I2733" t="b">
        <v>0</v>
      </c>
      <c r="J2733" t="b">
        <v>0</v>
      </c>
      <c r="K2733">
        <v>2.04</v>
      </c>
      <c r="L2733">
        <v>21.2</v>
      </c>
      <c r="M2733">
        <v>79.8</v>
      </c>
      <c r="N2733">
        <v>0</v>
      </c>
      <c r="O2733" s="2" t="s">
        <v>51</v>
      </c>
      <c r="P2733" s="2" t="s">
        <v>49</v>
      </c>
      <c r="Q2733">
        <v>321</v>
      </c>
      <c r="R2733" t="b">
        <v>1</v>
      </c>
      <c r="S2733" s="3">
        <v>45681</v>
      </c>
      <c r="T2733" s="2" t="s">
        <v>39</v>
      </c>
      <c r="U2733" t="b">
        <v>0</v>
      </c>
      <c r="V2733" s="2" t="s">
        <v>32</v>
      </c>
      <c r="W2733">
        <v>19</v>
      </c>
      <c r="X2733" s="2" t="s">
        <v>33</v>
      </c>
      <c r="Y2733">
        <v>1</v>
      </c>
      <c r="Z2733" s="2" t="s">
        <v>39</v>
      </c>
      <c r="AA2733" s="2" t="s">
        <v>34</v>
      </c>
      <c r="AB2733" s="2" t="s">
        <v>37</v>
      </c>
    </row>
    <row r="2734" spans="1:28">
      <c r="A2734" s="1">
        <v>45681.833333333336</v>
      </c>
      <c r="B2734" s="2" t="s">
        <v>50</v>
      </c>
      <c r="C2734">
        <v>29.75</v>
      </c>
      <c r="D2734">
        <v>34.21</v>
      </c>
      <c r="E2734">
        <v>5.84</v>
      </c>
      <c r="F2734">
        <v>26.03</v>
      </c>
      <c r="G2734" t="b">
        <v>0</v>
      </c>
      <c r="H2734" t="b">
        <v>0</v>
      </c>
      <c r="I2734" t="b">
        <v>0</v>
      </c>
      <c r="J2734" t="b">
        <v>0</v>
      </c>
      <c r="K2734">
        <v>2.5099999999999998</v>
      </c>
      <c r="L2734">
        <v>20</v>
      </c>
      <c r="M2734">
        <v>71.7</v>
      </c>
      <c r="N2734">
        <v>0</v>
      </c>
      <c r="O2734" s="2" t="s">
        <v>51</v>
      </c>
      <c r="P2734" s="2" t="s">
        <v>49</v>
      </c>
      <c r="Q2734">
        <v>262</v>
      </c>
      <c r="R2734" t="b">
        <v>0</v>
      </c>
      <c r="S2734" s="3">
        <v>45681</v>
      </c>
      <c r="T2734" s="2" t="s">
        <v>39</v>
      </c>
      <c r="U2734" t="b">
        <v>0</v>
      </c>
      <c r="V2734" s="2" t="s">
        <v>32</v>
      </c>
      <c r="W2734">
        <v>20</v>
      </c>
      <c r="X2734" s="2" t="s">
        <v>33</v>
      </c>
      <c r="Y2734">
        <v>1</v>
      </c>
      <c r="Z2734" s="2" t="s">
        <v>39</v>
      </c>
      <c r="AA2734" s="2" t="s">
        <v>34</v>
      </c>
      <c r="AB2734" s="2" t="s">
        <v>35</v>
      </c>
    </row>
    <row r="2735" spans="1:28">
      <c r="A2735" s="1">
        <v>45681.875</v>
      </c>
      <c r="B2735" s="2" t="s">
        <v>50</v>
      </c>
      <c r="C2735">
        <v>18.54</v>
      </c>
      <c r="D2735">
        <v>26.67</v>
      </c>
      <c r="E2735">
        <v>24.16</v>
      </c>
      <c r="F2735">
        <v>19.73</v>
      </c>
      <c r="G2735" t="b">
        <v>0</v>
      </c>
      <c r="H2735" t="b">
        <v>0</v>
      </c>
      <c r="I2735" t="b">
        <v>0</v>
      </c>
      <c r="J2735" t="b">
        <v>0</v>
      </c>
      <c r="K2735">
        <v>1.23</v>
      </c>
      <c r="L2735">
        <v>15.7</v>
      </c>
      <c r="M2735">
        <v>69.400000000000006</v>
      </c>
      <c r="N2735">
        <v>0</v>
      </c>
      <c r="O2735" s="2" t="s">
        <v>51</v>
      </c>
      <c r="P2735" s="2" t="s">
        <v>49</v>
      </c>
      <c r="Q2735">
        <v>260</v>
      </c>
      <c r="R2735" t="b">
        <v>0</v>
      </c>
      <c r="S2735" s="3">
        <v>45681</v>
      </c>
      <c r="T2735" s="2" t="s">
        <v>39</v>
      </c>
      <c r="U2735" t="b">
        <v>0</v>
      </c>
      <c r="V2735" s="2" t="s">
        <v>32</v>
      </c>
      <c r="W2735">
        <v>21</v>
      </c>
      <c r="X2735" s="2" t="s">
        <v>33</v>
      </c>
      <c r="Y2735">
        <v>1</v>
      </c>
      <c r="Z2735" s="2" t="s">
        <v>39</v>
      </c>
      <c r="AA2735" s="2" t="s">
        <v>34</v>
      </c>
      <c r="AB2735" s="2" t="s">
        <v>35</v>
      </c>
    </row>
    <row r="2736" spans="1:28">
      <c r="A2736" s="1">
        <v>45681.916666666664</v>
      </c>
      <c r="B2736" s="2" t="s">
        <v>50</v>
      </c>
      <c r="C2736">
        <v>9.76</v>
      </c>
      <c r="D2736">
        <v>53.94</v>
      </c>
      <c r="E2736">
        <v>6.71</v>
      </c>
      <c r="F2736">
        <v>16.2</v>
      </c>
      <c r="G2736" t="b">
        <v>0</v>
      </c>
      <c r="H2736" t="b">
        <v>0</v>
      </c>
      <c r="I2736" t="b">
        <v>0</v>
      </c>
      <c r="J2736" t="b">
        <v>0</v>
      </c>
      <c r="K2736">
        <v>2.68</v>
      </c>
      <c r="L2736">
        <v>18.899999999999999</v>
      </c>
      <c r="M2736">
        <v>79.900000000000006</v>
      </c>
      <c r="N2736">
        <v>0</v>
      </c>
      <c r="O2736" s="2" t="s">
        <v>51</v>
      </c>
      <c r="P2736" s="2" t="s">
        <v>49</v>
      </c>
      <c r="Q2736">
        <v>215</v>
      </c>
      <c r="R2736" t="b">
        <v>0</v>
      </c>
      <c r="S2736" s="3">
        <v>45681</v>
      </c>
      <c r="T2736" s="2" t="s">
        <v>39</v>
      </c>
      <c r="U2736" t="b">
        <v>0</v>
      </c>
      <c r="V2736" s="2" t="s">
        <v>32</v>
      </c>
      <c r="W2736">
        <v>22</v>
      </c>
      <c r="X2736" s="2" t="s">
        <v>33</v>
      </c>
      <c r="Y2736">
        <v>1</v>
      </c>
      <c r="Z2736" s="2" t="s">
        <v>39</v>
      </c>
      <c r="AA2736" s="2" t="s">
        <v>34</v>
      </c>
      <c r="AB2736" s="2" t="s">
        <v>35</v>
      </c>
    </row>
    <row r="2737" spans="1:28">
      <c r="A2737" s="1">
        <v>45681.958333333336</v>
      </c>
      <c r="B2737" s="2" t="s">
        <v>50</v>
      </c>
      <c r="C2737">
        <v>10.01</v>
      </c>
      <c r="D2737">
        <v>40.18</v>
      </c>
      <c r="E2737">
        <v>14.38</v>
      </c>
      <c r="F2737">
        <v>19.18</v>
      </c>
      <c r="G2737" t="b">
        <v>0</v>
      </c>
      <c r="H2737" t="b">
        <v>0</v>
      </c>
      <c r="I2737" t="b">
        <v>0</v>
      </c>
      <c r="J2737" t="b">
        <v>0</v>
      </c>
      <c r="K2737">
        <v>0.87</v>
      </c>
      <c r="L2737">
        <v>19.2</v>
      </c>
      <c r="M2737">
        <v>68.2</v>
      </c>
      <c r="N2737">
        <v>0</v>
      </c>
      <c r="O2737" s="2" t="s">
        <v>51</v>
      </c>
      <c r="P2737" s="2" t="s">
        <v>49</v>
      </c>
      <c r="Q2737">
        <v>146</v>
      </c>
      <c r="R2737" t="b">
        <v>0</v>
      </c>
      <c r="S2737" s="3">
        <v>45681</v>
      </c>
      <c r="T2737" s="2" t="s">
        <v>39</v>
      </c>
      <c r="U2737" t="b">
        <v>0</v>
      </c>
      <c r="V2737" s="2" t="s">
        <v>32</v>
      </c>
      <c r="W2737">
        <v>23</v>
      </c>
      <c r="X2737" s="2" t="s">
        <v>33</v>
      </c>
      <c r="Y2737">
        <v>1</v>
      </c>
      <c r="Z2737" s="2" t="s">
        <v>39</v>
      </c>
      <c r="AA2737" s="2" t="s">
        <v>34</v>
      </c>
      <c r="AB2737" s="2" t="s">
        <v>35</v>
      </c>
    </row>
    <row r="2738" spans="1:28">
      <c r="A2738" s="1">
        <v>45682</v>
      </c>
      <c r="B2738" s="2" t="s">
        <v>50</v>
      </c>
      <c r="C2738">
        <v>13.55</v>
      </c>
      <c r="D2738">
        <v>44.9</v>
      </c>
      <c r="E2738">
        <v>11.21</v>
      </c>
      <c r="F2738">
        <v>11.58</v>
      </c>
      <c r="G2738" t="b">
        <v>0</v>
      </c>
      <c r="H2738" t="b">
        <v>0</v>
      </c>
      <c r="I2738" t="b">
        <v>0</v>
      </c>
      <c r="J2738" t="b">
        <v>0</v>
      </c>
      <c r="K2738">
        <v>4.4000000000000004</v>
      </c>
      <c r="L2738">
        <v>14.3</v>
      </c>
      <c r="M2738">
        <v>70.099999999999994</v>
      </c>
      <c r="N2738">
        <v>0</v>
      </c>
      <c r="O2738" s="2" t="s">
        <v>51</v>
      </c>
      <c r="P2738" s="2" t="s">
        <v>49</v>
      </c>
      <c r="Q2738">
        <v>197</v>
      </c>
      <c r="R2738" t="b">
        <v>0</v>
      </c>
      <c r="S2738" s="3">
        <v>45682</v>
      </c>
      <c r="T2738" s="2" t="s">
        <v>40</v>
      </c>
      <c r="U2738" t="b">
        <v>1</v>
      </c>
      <c r="V2738" s="2" t="s">
        <v>32</v>
      </c>
      <c r="W2738">
        <v>0</v>
      </c>
      <c r="X2738" s="2" t="s">
        <v>33</v>
      </c>
      <c r="Y2738">
        <v>1</v>
      </c>
      <c r="Z2738" s="2" t="s">
        <v>40</v>
      </c>
      <c r="AA2738" s="2" t="s">
        <v>41</v>
      </c>
      <c r="AB2738" s="2" t="s">
        <v>35</v>
      </c>
    </row>
    <row r="2739" spans="1:28">
      <c r="A2739" s="1">
        <v>45682.041666666664</v>
      </c>
      <c r="B2739" s="2" t="s">
        <v>50</v>
      </c>
      <c r="C2739">
        <v>14.68</v>
      </c>
      <c r="D2739">
        <v>28.35</v>
      </c>
      <c r="E2739">
        <v>2.08</v>
      </c>
      <c r="F2739">
        <v>9.41</v>
      </c>
      <c r="G2739" t="b">
        <v>0</v>
      </c>
      <c r="H2739" t="b">
        <v>0</v>
      </c>
      <c r="I2739" t="b">
        <v>0</v>
      </c>
      <c r="J2739" t="b">
        <v>0</v>
      </c>
      <c r="K2739">
        <v>4.4800000000000004</v>
      </c>
      <c r="L2739">
        <v>15.8</v>
      </c>
      <c r="M2739">
        <v>64.099999999999994</v>
      </c>
      <c r="N2739">
        <v>0</v>
      </c>
      <c r="O2739" s="2" t="s">
        <v>51</v>
      </c>
      <c r="P2739" s="2" t="s">
        <v>49</v>
      </c>
      <c r="Q2739">
        <v>128</v>
      </c>
      <c r="R2739" t="b">
        <v>0</v>
      </c>
      <c r="S2739" s="3">
        <v>45682</v>
      </c>
      <c r="T2739" s="2" t="s">
        <v>40</v>
      </c>
      <c r="U2739" t="b">
        <v>1</v>
      </c>
      <c r="V2739" s="2" t="s">
        <v>32</v>
      </c>
      <c r="W2739">
        <v>1</v>
      </c>
      <c r="X2739" s="2" t="s">
        <v>33</v>
      </c>
      <c r="Y2739">
        <v>1</v>
      </c>
      <c r="Z2739" s="2" t="s">
        <v>40</v>
      </c>
      <c r="AA2739" s="2" t="s">
        <v>41</v>
      </c>
      <c r="AB2739" s="2" t="s">
        <v>35</v>
      </c>
    </row>
    <row r="2740" spans="1:28">
      <c r="A2740" s="1">
        <v>45682.083333333336</v>
      </c>
      <c r="B2740" s="2" t="s">
        <v>50</v>
      </c>
      <c r="C2740">
        <v>12.7</v>
      </c>
      <c r="D2740">
        <v>49.61</v>
      </c>
      <c r="E2740">
        <v>19.97</v>
      </c>
      <c r="F2740">
        <v>18.920000000000002</v>
      </c>
      <c r="G2740" t="b">
        <v>0</v>
      </c>
      <c r="H2740" t="b">
        <v>0</v>
      </c>
      <c r="I2740" t="b">
        <v>0</v>
      </c>
      <c r="J2740" t="b">
        <v>0</v>
      </c>
      <c r="K2740">
        <v>2.85</v>
      </c>
      <c r="L2740">
        <v>15.1</v>
      </c>
      <c r="M2740">
        <v>74.5</v>
      </c>
      <c r="N2740">
        <v>0</v>
      </c>
      <c r="O2740" s="2" t="s">
        <v>51</v>
      </c>
      <c r="P2740" s="2" t="s">
        <v>49</v>
      </c>
      <c r="Q2740">
        <v>173</v>
      </c>
      <c r="R2740" t="b">
        <v>0</v>
      </c>
      <c r="S2740" s="3">
        <v>45682</v>
      </c>
      <c r="T2740" s="2" t="s">
        <v>40</v>
      </c>
      <c r="U2740" t="b">
        <v>1</v>
      </c>
      <c r="V2740" s="2" t="s">
        <v>32</v>
      </c>
      <c r="W2740">
        <v>2</v>
      </c>
      <c r="X2740" s="2" t="s">
        <v>33</v>
      </c>
      <c r="Y2740">
        <v>1</v>
      </c>
      <c r="Z2740" s="2" t="s">
        <v>40</v>
      </c>
      <c r="AA2740" s="2" t="s">
        <v>41</v>
      </c>
      <c r="AB2740" s="2" t="s">
        <v>35</v>
      </c>
    </row>
    <row r="2741" spans="1:28">
      <c r="A2741" s="1">
        <v>45682.125</v>
      </c>
      <c r="B2741" s="2" t="s">
        <v>50</v>
      </c>
      <c r="C2741">
        <v>18.489999999999998</v>
      </c>
      <c r="D2741">
        <v>21.26</v>
      </c>
      <c r="E2741">
        <v>10.78</v>
      </c>
      <c r="F2741">
        <v>17.97</v>
      </c>
      <c r="G2741" t="b">
        <v>0</v>
      </c>
      <c r="H2741" t="b">
        <v>0</v>
      </c>
      <c r="I2741" t="b">
        <v>0</v>
      </c>
      <c r="J2741" t="b">
        <v>0</v>
      </c>
      <c r="L2741">
        <v>15.9</v>
      </c>
      <c r="M2741">
        <v>73.099999999999994</v>
      </c>
      <c r="N2741">
        <v>0</v>
      </c>
      <c r="O2741" s="2" t="s">
        <v>51</v>
      </c>
      <c r="P2741" s="2" t="s">
        <v>49</v>
      </c>
      <c r="Q2741">
        <v>141</v>
      </c>
      <c r="R2741" t="b">
        <v>0</v>
      </c>
      <c r="S2741" s="3">
        <v>45682</v>
      </c>
      <c r="T2741" s="2" t="s">
        <v>40</v>
      </c>
      <c r="U2741" t="b">
        <v>1</v>
      </c>
      <c r="V2741" s="2" t="s">
        <v>32</v>
      </c>
      <c r="W2741">
        <v>3</v>
      </c>
      <c r="X2741" s="2" t="s">
        <v>33</v>
      </c>
      <c r="Y2741">
        <v>1</v>
      </c>
      <c r="Z2741" s="2" t="s">
        <v>40</v>
      </c>
      <c r="AA2741" s="2" t="s">
        <v>41</v>
      </c>
      <c r="AB2741" s="2" t="s">
        <v>35</v>
      </c>
    </row>
    <row r="2742" spans="1:28">
      <c r="A2742" s="1">
        <v>45682.166666666664</v>
      </c>
      <c r="B2742" s="2" t="s">
        <v>50</v>
      </c>
      <c r="C2742">
        <v>25.53</v>
      </c>
      <c r="D2742">
        <v>32.83</v>
      </c>
      <c r="E2742">
        <v>18.7</v>
      </c>
      <c r="F2742">
        <v>25.42</v>
      </c>
      <c r="G2742" t="b">
        <v>0</v>
      </c>
      <c r="H2742" t="b">
        <v>0</v>
      </c>
      <c r="I2742" t="b">
        <v>0</v>
      </c>
      <c r="J2742" t="b">
        <v>0</v>
      </c>
      <c r="K2742">
        <v>0.51</v>
      </c>
      <c r="L2742">
        <v>18.600000000000001</v>
      </c>
      <c r="M2742">
        <v>67.5</v>
      </c>
      <c r="N2742">
        <v>0</v>
      </c>
      <c r="O2742" s="2" t="s">
        <v>51</v>
      </c>
      <c r="P2742" s="2" t="s">
        <v>49</v>
      </c>
      <c r="Q2742">
        <v>166</v>
      </c>
      <c r="R2742" t="b">
        <v>0</v>
      </c>
      <c r="S2742" s="3">
        <v>45682</v>
      </c>
      <c r="T2742" s="2" t="s">
        <v>40</v>
      </c>
      <c r="U2742" t="b">
        <v>1</v>
      </c>
      <c r="V2742" s="2" t="s">
        <v>32</v>
      </c>
      <c r="W2742">
        <v>4</v>
      </c>
      <c r="X2742" s="2" t="s">
        <v>33</v>
      </c>
      <c r="Y2742">
        <v>1</v>
      </c>
      <c r="Z2742" s="2" t="s">
        <v>40</v>
      </c>
      <c r="AA2742" s="2" t="s">
        <v>41</v>
      </c>
      <c r="AB2742" s="2" t="s">
        <v>35</v>
      </c>
    </row>
    <row r="2743" spans="1:28">
      <c r="A2743" s="1">
        <v>45682.208333333336</v>
      </c>
      <c r="B2743" s="2" t="s">
        <v>50</v>
      </c>
      <c r="C2743">
        <v>19.7</v>
      </c>
      <c r="D2743">
        <v>43.84</v>
      </c>
      <c r="E2743">
        <v>18.350000000000001</v>
      </c>
      <c r="F2743">
        <v>24.81</v>
      </c>
      <c r="G2743" t="b">
        <v>0</v>
      </c>
      <c r="H2743" t="b">
        <v>0</v>
      </c>
      <c r="I2743" t="b">
        <v>0</v>
      </c>
      <c r="J2743" t="b">
        <v>0</v>
      </c>
      <c r="K2743">
        <v>2.09</v>
      </c>
      <c r="L2743">
        <v>15.7</v>
      </c>
      <c r="M2743">
        <v>63.1</v>
      </c>
      <c r="N2743">
        <v>0</v>
      </c>
      <c r="O2743" s="2" t="s">
        <v>51</v>
      </c>
      <c r="P2743" s="2" t="s">
        <v>49</v>
      </c>
      <c r="Q2743">
        <v>138</v>
      </c>
      <c r="R2743" t="b">
        <v>0</v>
      </c>
      <c r="S2743" s="3">
        <v>45682</v>
      </c>
      <c r="T2743" s="2" t="s">
        <v>40</v>
      </c>
      <c r="U2743" t="b">
        <v>1</v>
      </c>
      <c r="V2743" s="2" t="s">
        <v>32</v>
      </c>
      <c r="W2743">
        <v>5</v>
      </c>
      <c r="X2743" s="2" t="s">
        <v>33</v>
      </c>
      <c r="Y2743">
        <v>1</v>
      </c>
      <c r="Z2743" s="2" t="s">
        <v>40</v>
      </c>
      <c r="AA2743" s="2" t="s">
        <v>41</v>
      </c>
      <c r="AB2743" s="2" t="s">
        <v>35</v>
      </c>
    </row>
    <row r="2744" spans="1:28">
      <c r="A2744" s="1">
        <v>45682.25</v>
      </c>
      <c r="B2744" s="2" t="s">
        <v>50</v>
      </c>
      <c r="C2744">
        <v>29.11</v>
      </c>
      <c r="D2744">
        <v>41.87</v>
      </c>
      <c r="E2744">
        <v>25.9</v>
      </c>
      <c r="F2744">
        <v>26.56</v>
      </c>
      <c r="G2744" t="b">
        <v>0</v>
      </c>
      <c r="H2744" t="b">
        <v>0</v>
      </c>
      <c r="I2744" t="b">
        <v>0</v>
      </c>
      <c r="J2744" t="b">
        <v>0</v>
      </c>
      <c r="K2744">
        <v>3.15</v>
      </c>
      <c r="L2744">
        <v>21.8</v>
      </c>
      <c r="M2744">
        <v>66.2</v>
      </c>
      <c r="N2744">
        <v>0</v>
      </c>
      <c r="O2744" s="2" t="s">
        <v>51</v>
      </c>
      <c r="P2744" s="2" t="s">
        <v>49</v>
      </c>
      <c r="Q2744">
        <v>188</v>
      </c>
      <c r="R2744" t="b">
        <v>0</v>
      </c>
      <c r="S2744" s="3">
        <v>45682</v>
      </c>
      <c r="T2744" s="2" t="s">
        <v>40</v>
      </c>
      <c r="U2744" t="b">
        <v>1</v>
      </c>
      <c r="V2744" s="2" t="s">
        <v>32</v>
      </c>
      <c r="W2744">
        <v>6</v>
      </c>
      <c r="X2744" s="2" t="s">
        <v>33</v>
      </c>
      <c r="Y2744">
        <v>1</v>
      </c>
      <c r="Z2744" s="2" t="s">
        <v>40</v>
      </c>
      <c r="AA2744" s="2" t="s">
        <v>41</v>
      </c>
      <c r="AB2744" s="2" t="s">
        <v>35</v>
      </c>
    </row>
    <row r="2745" spans="1:28">
      <c r="A2745" s="1">
        <v>45682.291666666664</v>
      </c>
      <c r="B2745" s="2" t="s">
        <v>50</v>
      </c>
      <c r="C2745">
        <v>8.8699999999999992</v>
      </c>
      <c r="D2745">
        <v>34.020000000000003</v>
      </c>
      <c r="E2745">
        <v>20.04</v>
      </c>
      <c r="F2745">
        <v>21.25</v>
      </c>
      <c r="G2745" t="b">
        <v>0</v>
      </c>
      <c r="H2745" t="b">
        <v>0</v>
      </c>
      <c r="I2745" t="b">
        <v>0</v>
      </c>
      <c r="J2745" t="b">
        <v>0</v>
      </c>
      <c r="K2745">
        <v>2.19</v>
      </c>
      <c r="L2745">
        <v>23.4</v>
      </c>
      <c r="M2745">
        <v>63.5</v>
      </c>
      <c r="N2745">
        <v>1.77</v>
      </c>
      <c r="O2745" s="2" t="s">
        <v>51</v>
      </c>
      <c r="P2745" s="2" t="s">
        <v>49</v>
      </c>
      <c r="Q2745">
        <v>198</v>
      </c>
      <c r="R2745" t="b">
        <v>0</v>
      </c>
      <c r="S2745" s="3">
        <v>45682</v>
      </c>
      <c r="T2745" s="2" t="s">
        <v>40</v>
      </c>
      <c r="U2745" t="b">
        <v>1</v>
      </c>
      <c r="V2745" s="2" t="s">
        <v>32</v>
      </c>
      <c r="W2745">
        <v>7</v>
      </c>
      <c r="X2745" s="2" t="s">
        <v>36</v>
      </c>
      <c r="Y2745">
        <v>1</v>
      </c>
      <c r="Z2745" s="2" t="s">
        <v>40</v>
      </c>
      <c r="AA2745" s="2" t="s">
        <v>41</v>
      </c>
      <c r="AB2745" s="2" t="s">
        <v>35</v>
      </c>
    </row>
    <row r="2746" spans="1:28">
      <c r="A2746" s="1">
        <v>45682.333333333336</v>
      </c>
      <c r="B2746" s="2" t="s">
        <v>50</v>
      </c>
      <c r="C2746">
        <v>9.65</v>
      </c>
      <c r="D2746">
        <v>35.200000000000003</v>
      </c>
      <c r="E2746">
        <v>21.46</v>
      </c>
      <c r="F2746">
        <v>16.77</v>
      </c>
      <c r="G2746" t="b">
        <v>0</v>
      </c>
      <c r="H2746" t="b">
        <v>0</v>
      </c>
      <c r="I2746" t="b">
        <v>0</v>
      </c>
      <c r="J2746" t="b">
        <v>0</v>
      </c>
      <c r="K2746">
        <v>4.26</v>
      </c>
      <c r="L2746">
        <v>22.8</v>
      </c>
      <c r="M2746">
        <v>53.7</v>
      </c>
      <c r="N2746">
        <v>0</v>
      </c>
      <c r="O2746" s="2" t="s">
        <v>51</v>
      </c>
      <c r="P2746" s="2" t="s">
        <v>49</v>
      </c>
      <c r="Q2746">
        <v>252</v>
      </c>
      <c r="R2746" t="b">
        <v>0</v>
      </c>
      <c r="S2746" s="3">
        <v>45682</v>
      </c>
      <c r="T2746" s="2" t="s">
        <v>40</v>
      </c>
      <c r="U2746" t="b">
        <v>1</v>
      </c>
      <c r="V2746" s="2" t="s">
        <v>32</v>
      </c>
      <c r="W2746">
        <v>8</v>
      </c>
      <c r="X2746" s="2" t="s">
        <v>33</v>
      </c>
      <c r="Y2746">
        <v>1</v>
      </c>
      <c r="Z2746" s="2" t="s">
        <v>40</v>
      </c>
      <c r="AA2746" s="2" t="s">
        <v>41</v>
      </c>
      <c r="AB2746" s="2" t="s">
        <v>35</v>
      </c>
    </row>
    <row r="2747" spans="1:28">
      <c r="A2747" s="1">
        <v>45682.375</v>
      </c>
      <c r="B2747" s="2" t="s">
        <v>50</v>
      </c>
      <c r="C2747">
        <v>12.11</v>
      </c>
      <c r="D2747">
        <v>36.79</v>
      </c>
      <c r="E2747">
        <v>23.12</v>
      </c>
      <c r="F2747">
        <v>24.51</v>
      </c>
      <c r="G2747" t="b">
        <v>0</v>
      </c>
      <c r="H2747" t="b">
        <v>0</v>
      </c>
      <c r="I2747" t="b">
        <v>0</v>
      </c>
      <c r="J2747" t="b">
        <v>0</v>
      </c>
      <c r="K2747">
        <v>5.69</v>
      </c>
      <c r="L2747">
        <v>20</v>
      </c>
      <c r="M2747">
        <v>54.6</v>
      </c>
      <c r="N2747">
        <v>0</v>
      </c>
      <c r="O2747" s="2" t="s">
        <v>51</v>
      </c>
      <c r="P2747" s="2" t="s">
        <v>49</v>
      </c>
      <c r="Q2747">
        <v>213</v>
      </c>
      <c r="R2747" t="b">
        <v>0</v>
      </c>
      <c r="S2747" s="3">
        <v>45682</v>
      </c>
      <c r="T2747" s="2" t="s">
        <v>40</v>
      </c>
      <c r="U2747" t="b">
        <v>1</v>
      </c>
      <c r="V2747" s="2" t="s">
        <v>32</v>
      </c>
      <c r="W2747">
        <v>9</v>
      </c>
      <c r="X2747" s="2" t="s">
        <v>33</v>
      </c>
      <c r="Y2747">
        <v>1</v>
      </c>
      <c r="Z2747" s="2" t="s">
        <v>40</v>
      </c>
      <c r="AA2747" s="2" t="s">
        <v>41</v>
      </c>
      <c r="AB2747" s="2" t="s">
        <v>35</v>
      </c>
    </row>
    <row r="2748" spans="1:28">
      <c r="A2748" s="1">
        <v>45682.416666666664</v>
      </c>
      <c r="B2748" s="2" t="s">
        <v>50</v>
      </c>
      <c r="C2748">
        <v>21.33</v>
      </c>
      <c r="D2748">
        <v>28.01</v>
      </c>
      <c r="E2748">
        <v>26.69</v>
      </c>
      <c r="F2748">
        <v>18.329999999999998</v>
      </c>
      <c r="G2748" t="b">
        <v>0</v>
      </c>
      <c r="H2748" t="b">
        <v>0</v>
      </c>
      <c r="I2748" t="b">
        <v>0</v>
      </c>
      <c r="J2748" t="b">
        <v>0</v>
      </c>
      <c r="K2748">
        <v>1.74</v>
      </c>
      <c r="L2748">
        <v>23.7</v>
      </c>
      <c r="M2748">
        <v>68.3</v>
      </c>
      <c r="N2748">
        <v>0</v>
      </c>
      <c r="O2748" s="2" t="s">
        <v>51</v>
      </c>
      <c r="P2748" s="2" t="s">
        <v>49</v>
      </c>
      <c r="Q2748">
        <v>194</v>
      </c>
      <c r="R2748" t="b">
        <v>0</v>
      </c>
      <c r="S2748" s="3">
        <v>45682</v>
      </c>
      <c r="T2748" s="2" t="s">
        <v>40</v>
      </c>
      <c r="U2748" t="b">
        <v>1</v>
      </c>
      <c r="V2748" s="2" t="s">
        <v>32</v>
      </c>
      <c r="W2748">
        <v>10</v>
      </c>
      <c r="X2748" s="2" t="s">
        <v>33</v>
      </c>
      <c r="Y2748">
        <v>1</v>
      </c>
      <c r="Z2748" s="2" t="s">
        <v>40</v>
      </c>
      <c r="AA2748" s="2" t="s">
        <v>41</v>
      </c>
      <c r="AB2748" s="2" t="s">
        <v>35</v>
      </c>
    </row>
    <row r="2749" spans="1:28">
      <c r="A2749" s="1">
        <v>45682.458333333336</v>
      </c>
      <c r="B2749" s="2" t="s">
        <v>50</v>
      </c>
      <c r="C2749">
        <v>32.409999999999997</v>
      </c>
      <c r="D2749">
        <v>48.7</v>
      </c>
      <c r="E2749">
        <v>25.21</v>
      </c>
      <c r="F2749">
        <v>34.880000000000003</v>
      </c>
      <c r="G2749" t="b">
        <v>0</v>
      </c>
      <c r="H2749" t="b">
        <v>0</v>
      </c>
      <c r="I2749" t="b">
        <v>0</v>
      </c>
      <c r="J2749" t="b">
        <v>0</v>
      </c>
      <c r="K2749">
        <v>1.98</v>
      </c>
      <c r="L2749">
        <v>28.5</v>
      </c>
      <c r="M2749">
        <v>39.6</v>
      </c>
      <c r="N2749">
        <v>0</v>
      </c>
      <c r="O2749" s="2" t="s">
        <v>51</v>
      </c>
      <c r="P2749" s="2" t="s">
        <v>49</v>
      </c>
      <c r="Q2749">
        <v>106</v>
      </c>
      <c r="R2749" t="b">
        <v>0</v>
      </c>
      <c r="S2749" s="3">
        <v>45682</v>
      </c>
      <c r="T2749" s="2" t="s">
        <v>40</v>
      </c>
      <c r="U2749" t="b">
        <v>1</v>
      </c>
      <c r="V2749" s="2" t="s">
        <v>32</v>
      </c>
      <c r="W2749">
        <v>11</v>
      </c>
      <c r="X2749" s="2" t="s">
        <v>33</v>
      </c>
      <c r="Y2749">
        <v>1</v>
      </c>
      <c r="Z2749" s="2" t="s">
        <v>40</v>
      </c>
      <c r="AA2749" s="2" t="s">
        <v>41</v>
      </c>
      <c r="AB2749" s="2" t="s">
        <v>35</v>
      </c>
    </row>
    <row r="2750" spans="1:28">
      <c r="A2750" s="1">
        <v>45682.5</v>
      </c>
      <c r="B2750" s="2" t="s">
        <v>50</v>
      </c>
      <c r="C2750">
        <v>2.23</v>
      </c>
      <c r="D2750">
        <v>23.08</v>
      </c>
      <c r="E2750">
        <v>16.940000000000001</v>
      </c>
      <c r="F2750">
        <v>6.41</v>
      </c>
      <c r="G2750" t="b">
        <v>0</v>
      </c>
      <c r="H2750" t="b">
        <v>0</v>
      </c>
      <c r="I2750" t="b">
        <v>0</v>
      </c>
      <c r="J2750" t="b">
        <v>0</v>
      </c>
      <c r="K2750">
        <v>3.08</v>
      </c>
      <c r="L2750">
        <v>21.8</v>
      </c>
      <c r="M2750">
        <v>66.8</v>
      </c>
      <c r="N2750">
        <v>0</v>
      </c>
      <c r="O2750" s="2" t="s">
        <v>51</v>
      </c>
      <c r="P2750" s="2" t="s">
        <v>49</v>
      </c>
      <c r="Q2750">
        <v>142</v>
      </c>
      <c r="R2750" t="b">
        <v>0</v>
      </c>
      <c r="S2750" s="3">
        <v>45682</v>
      </c>
      <c r="T2750" s="2" t="s">
        <v>40</v>
      </c>
      <c r="U2750" t="b">
        <v>1</v>
      </c>
      <c r="V2750" s="2" t="s">
        <v>32</v>
      </c>
      <c r="W2750">
        <v>12</v>
      </c>
      <c r="X2750" s="2" t="s">
        <v>33</v>
      </c>
      <c r="Y2750">
        <v>1</v>
      </c>
      <c r="Z2750" s="2" t="s">
        <v>40</v>
      </c>
      <c r="AA2750" s="2" t="s">
        <v>41</v>
      </c>
      <c r="AB2750" s="2" t="s">
        <v>35</v>
      </c>
    </row>
    <row r="2751" spans="1:28">
      <c r="A2751" s="1">
        <v>45682.541666666664</v>
      </c>
      <c r="B2751" s="2" t="s">
        <v>50</v>
      </c>
      <c r="C2751">
        <v>10.77</v>
      </c>
      <c r="D2751">
        <v>37.01</v>
      </c>
      <c r="E2751">
        <v>12.12</v>
      </c>
      <c r="F2751">
        <v>10.38</v>
      </c>
      <c r="G2751" t="b">
        <v>0</v>
      </c>
      <c r="H2751" t="b">
        <v>0</v>
      </c>
      <c r="I2751" t="b">
        <v>0</v>
      </c>
      <c r="J2751" t="b">
        <v>0</v>
      </c>
      <c r="K2751">
        <v>4.55</v>
      </c>
      <c r="L2751">
        <v>26.4</v>
      </c>
      <c r="M2751">
        <v>58.1</v>
      </c>
      <c r="N2751">
        <v>0</v>
      </c>
      <c r="O2751" s="2" t="s">
        <v>51</v>
      </c>
      <c r="P2751" s="2" t="s">
        <v>49</v>
      </c>
      <c r="Q2751">
        <v>153</v>
      </c>
      <c r="R2751" t="b">
        <v>0</v>
      </c>
      <c r="S2751" s="3">
        <v>45682</v>
      </c>
      <c r="T2751" s="2" t="s">
        <v>40</v>
      </c>
      <c r="U2751" t="b">
        <v>1</v>
      </c>
      <c r="V2751" s="2" t="s">
        <v>32</v>
      </c>
      <c r="W2751">
        <v>13</v>
      </c>
      <c r="X2751" s="2" t="s">
        <v>33</v>
      </c>
      <c r="Y2751">
        <v>1</v>
      </c>
      <c r="Z2751" s="2" t="s">
        <v>40</v>
      </c>
      <c r="AA2751" s="2" t="s">
        <v>41</v>
      </c>
      <c r="AB2751" s="2" t="s">
        <v>35</v>
      </c>
    </row>
    <row r="2752" spans="1:28">
      <c r="A2752" s="1">
        <v>45682.583333333336</v>
      </c>
      <c r="B2752" s="2" t="s">
        <v>50</v>
      </c>
      <c r="C2752">
        <v>29.19</v>
      </c>
      <c r="D2752">
        <v>42.48</v>
      </c>
      <c r="E2752">
        <v>16.690000000000001</v>
      </c>
      <c r="F2752">
        <v>30.22</v>
      </c>
      <c r="G2752" t="b">
        <v>0</v>
      </c>
      <c r="H2752" t="b">
        <v>0</v>
      </c>
      <c r="I2752" t="b">
        <v>0</v>
      </c>
      <c r="J2752" t="b">
        <v>0</v>
      </c>
      <c r="K2752">
        <v>0.98</v>
      </c>
      <c r="L2752">
        <v>24.7</v>
      </c>
      <c r="M2752">
        <v>73.599999999999994</v>
      </c>
      <c r="N2752">
        <v>0</v>
      </c>
      <c r="O2752" s="2" t="s">
        <v>51</v>
      </c>
      <c r="P2752" s="2" t="s">
        <v>49</v>
      </c>
      <c r="Q2752">
        <v>157</v>
      </c>
      <c r="R2752" t="b">
        <v>0</v>
      </c>
      <c r="S2752" s="3">
        <v>45682</v>
      </c>
      <c r="T2752" s="2" t="s">
        <v>40</v>
      </c>
      <c r="U2752" t="b">
        <v>1</v>
      </c>
      <c r="V2752" s="2" t="s">
        <v>32</v>
      </c>
      <c r="W2752">
        <v>14</v>
      </c>
      <c r="X2752" s="2" t="s">
        <v>33</v>
      </c>
      <c r="Y2752">
        <v>1</v>
      </c>
      <c r="Z2752" s="2" t="s">
        <v>40</v>
      </c>
      <c r="AA2752" s="2" t="s">
        <v>41</v>
      </c>
      <c r="AB2752" s="2" t="s">
        <v>35</v>
      </c>
    </row>
    <row r="2753" spans="1:28">
      <c r="A2753" s="1">
        <v>45682.625</v>
      </c>
      <c r="B2753" s="2" t="s">
        <v>50</v>
      </c>
      <c r="C2753">
        <v>19.329999999999998</v>
      </c>
      <c r="D2753">
        <v>47.91</v>
      </c>
      <c r="E2753">
        <v>17.149999999999999</v>
      </c>
      <c r="F2753">
        <v>28.32</v>
      </c>
      <c r="G2753" t="b">
        <v>0</v>
      </c>
      <c r="H2753" t="b">
        <v>0</v>
      </c>
      <c r="I2753" t="b">
        <v>0</v>
      </c>
      <c r="J2753" t="b">
        <v>0</v>
      </c>
      <c r="K2753">
        <v>2.6</v>
      </c>
      <c r="L2753">
        <v>27.8</v>
      </c>
      <c r="M2753">
        <v>57</v>
      </c>
      <c r="N2753">
        <v>0</v>
      </c>
      <c r="O2753" s="2" t="s">
        <v>51</v>
      </c>
      <c r="P2753" s="2" t="s">
        <v>49</v>
      </c>
      <c r="Q2753">
        <v>190</v>
      </c>
      <c r="R2753" t="b">
        <v>0</v>
      </c>
      <c r="S2753" s="3">
        <v>45682</v>
      </c>
      <c r="T2753" s="2" t="s">
        <v>40</v>
      </c>
      <c r="U2753" t="b">
        <v>1</v>
      </c>
      <c r="V2753" s="2" t="s">
        <v>32</v>
      </c>
      <c r="W2753">
        <v>15</v>
      </c>
      <c r="X2753" s="2" t="s">
        <v>33</v>
      </c>
      <c r="Y2753">
        <v>1</v>
      </c>
      <c r="Z2753" s="2" t="s">
        <v>40</v>
      </c>
      <c r="AA2753" s="2" t="s">
        <v>41</v>
      </c>
      <c r="AB2753" s="2" t="s">
        <v>35</v>
      </c>
    </row>
    <row r="2754" spans="1:28">
      <c r="A2754" s="1">
        <v>45682.666666666664</v>
      </c>
      <c r="B2754" s="2" t="s">
        <v>50</v>
      </c>
      <c r="C2754">
        <v>2</v>
      </c>
      <c r="D2754">
        <v>35.97</v>
      </c>
      <c r="E2754">
        <v>11.33</v>
      </c>
      <c r="F2754">
        <v>6.63</v>
      </c>
      <c r="G2754" t="b">
        <v>0</v>
      </c>
      <c r="H2754" t="b">
        <v>0</v>
      </c>
      <c r="I2754" t="b">
        <v>0</v>
      </c>
      <c r="J2754" t="b">
        <v>0</v>
      </c>
      <c r="K2754">
        <v>4.38</v>
      </c>
      <c r="L2754">
        <v>24.3</v>
      </c>
      <c r="M2754">
        <v>68.7</v>
      </c>
      <c r="N2754">
        <v>0</v>
      </c>
      <c r="O2754" s="2" t="s">
        <v>51</v>
      </c>
      <c r="P2754" s="2" t="s">
        <v>49</v>
      </c>
      <c r="Q2754">
        <v>187</v>
      </c>
      <c r="R2754" t="b">
        <v>0</v>
      </c>
      <c r="S2754" s="3">
        <v>45682</v>
      </c>
      <c r="T2754" s="2" t="s">
        <v>40</v>
      </c>
      <c r="U2754" t="b">
        <v>1</v>
      </c>
      <c r="V2754" s="2" t="s">
        <v>32</v>
      </c>
      <c r="W2754">
        <v>16</v>
      </c>
      <c r="X2754" s="2" t="s">
        <v>33</v>
      </c>
      <c r="Y2754">
        <v>1</v>
      </c>
      <c r="Z2754" s="2" t="s">
        <v>40</v>
      </c>
      <c r="AA2754" s="2" t="s">
        <v>41</v>
      </c>
      <c r="AB2754" s="2" t="s">
        <v>35</v>
      </c>
    </row>
    <row r="2755" spans="1:28">
      <c r="A2755" s="1">
        <v>45682.708333333336</v>
      </c>
      <c r="B2755" s="2" t="s">
        <v>50</v>
      </c>
      <c r="C2755">
        <v>37.020000000000003</v>
      </c>
      <c r="D2755">
        <v>52.14</v>
      </c>
      <c r="E2755">
        <v>12.46</v>
      </c>
      <c r="F2755">
        <v>35.35</v>
      </c>
      <c r="G2755" t="b">
        <v>0</v>
      </c>
      <c r="H2755" t="b">
        <v>0</v>
      </c>
      <c r="I2755" t="b">
        <v>0</v>
      </c>
      <c r="J2755" t="b">
        <v>0</v>
      </c>
      <c r="K2755">
        <v>0.14000000000000001</v>
      </c>
      <c r="L2755">
        <v>25.2</v>
      </c>
      <c r="M2755">
        <v>59.6</v>
      </c>
      <c r="N2755">
        <v>0</v>
      </c>
      <c r="O2755" s="2" t="s">
        <v>51</v>
      </c>
      <c r="P2755" s="2" t="s">
        <v>49</v>
      </c>
      <c r="Q2755">
        <v>222</v>
      </c>
      <c r="R2755" t="b">
        <v>0</v>
      </c>
      <c r="S2755" s="3">
        <v>45682</v>
      </c>
      <c r="T2755" s="2" t="s">
        <v>40</v>
      </c>
      <c r="U2755" t="b">
        <v>1</v>
      </c>
      <c r="V2755" s="2" t="s">
        <v>32</v>
      </c>
      <c r="W2755">
        <v>17</v>
      </c>
      <c r="X2755" s="2" t="s">
        <v>33</v>
      </c>
      <c r="Y2755">
        <v>1</v>
      </c>
      <c r="Z2755" s="2" t="s">
        <v>40</v>
      </c>
      <c r="AA2755" s="2" t="s">
        <v>41</v>
      </c>
      <c r="AB2755" s="2" t="s">
        <v>35</v>
      </c>
    </row>
    <row r="2756" spans="1:28">
      <c r="A2756" s="1">
        <v>45682.75</v>
      </c>
      <c r="B2756" s="2" t="s">
        <v>50</v>
      </c>
      <c r="C2756">
        <v>29.11</v>
      </c>
      <c r="D2756">
        <v>33.479999999999997</v>
      </c>
      <c r="E2756">
        <v>19.25</v>
      </c>
      <c r="F2756">
        <v>19.91</v>
      </c>
      <c r="G2756" t="b">
        <v>0</v>
      </c>
      <c r="H2756" t="b">
        <v>0</v>
      </c>
      <c r="I2756" t="b">
        <v>0</v>
      </c>
      <c r="J2756" t="b">
        <v>0</v>
      </c>
      <c r="K2756">
        <v>0.56000000000000005</v>
      </c>
      <c r="L2756">
        <v>24.3</v>
      </c>
      <c r="M2756">
        <v>64.3</v>
      </c>
      <c r="N2756">
        <v>1.7</v>
      </c>
      <c r="O2756" s="2" t="s">
        <v>51</v>
      </c>
      <c r="P2756" s="2" t="s">
        <v>49</v>
      </c>
      <c r="Q2756">
        <v>257</v>
      </c>
      <c r="R2756" t="b">
        <v>0</v>
      </c>
      <c r="S2756" s="3">
        <v>45682</v>
      </c>
      <c r="T2756" s="2" t="s">
        <v>40</v>
      </c>
      <c r="U2756" t="b">
        <v>1</v>
      </c>
      <c r="V2756" s="2" t="s">
        <v>32</v>
      </c>
      <c r="W2756">
        <v>18</v>
      </c>
      <c r="X2756" s="2" t="s">
        <v>36</v>
      </c>
      <c r="Y2756">
        <v>1</v>
      </c>
      <c r="Z2756" s="2" t="s">
        <v>40</v>
      </c>
      <c r="AA2756" s="2" t="s">
        <v>41</v>
      </c>
      <c r="AB2756" s="2" t="s">
        <v>35</v>
      </c>
    </row>
    <row r="2757" spans="1:28">
      <c r="A2757" s="1">
        <v>45682.791666666664</v>
      </c>
      <c r="B2757" s="2" t="s">
        <v>50</v>
      </c>
      <c r="C2757">
        <v>22.08</v>
      </c>
      <c r="D2757">
        <v>38.54</v>
      </c>
      <c r="E2757">
        <v>26.72</v>
      </c>
      <c r="F2757">
        <v>26.04</v>
      </c>
      <c r="G2757" t="b">
        <v>0</v>
      </c>
      <c r="H2757" t="b">
        <v>0</v>
      </c>
      <c r="I2757" t="b">
        <v>0</v>
      </c>
      <c r="J2757" t="b">
        <v>0</v>
      </c>
      <c r="K2757">
        <v>1.62</v>
      </c>
      <c r="L2757">
        <v>25.3</v>
      </c>
      <c r="M2757">
        <v>68.599999999999994</v>
      </c>
      <c r="N2757">
        <v>0</v>
      </c>
      <c r="O2757" s="2" t="s">
        <v>51</v>
      </c>
      <c r="P2757" s="2" t="s">
        <v>49</v>
      </c>
      <c r="Q2757">
        <v>172</v>
      </c>
      <c r="R2757" t="b">
        <v>0</v>
      </c>
      <c r="S2757" s="3">
        <v>45682</v>
      </c>
      <c r="T2757" s="2" t="s">
        <v>40</v>
      </c>
      <c r="U2757" t="b">
        <v>1</v>
      </c>
      <c r="V2757" s="2" t="s">
        <v>32</v>
      </c>
      <c r="W2757">
        <v>19</v>
      </c>
      <c r="X2757" s="2" t="s">
        <v>33</v>
      </c>
      <c r="Y2757">
        <v>1</v>
      </c>
      <c r="Z2757" s="2" t="s">
        <v>40</v>
      </c>
      <c r="AA2757" s="2" t="s">
        <v>41</v>
      </c>
      <c r="AB2757" s="2" t="s">
        <v>35</v>
      </c>
    </row>
    <row r="2758" spans="1:28">
      <c r="A2758" s="1">
        <v>45682.833333333336</v>
      </c>
      <c r="B2758" s="2" t="s">
        <v>50</v>
      </c>
      <c r="C2758">
        <v>14.25</v>
      </c>
      <c r="D2758">
        <v>38.94</v>
      </c>
      <c r="E2758">
        <v>16.34</v>
      </c>
      <c r="F2758">
        <v>14.7</v>
      </c>
      <c r="G2758" t="b">
        <v>0</v>
      </c>
      <c r="H2758" t="b">
        <v>0</v>
      </c>
      <c r="I2758" t="b">
        <v>0</v>
      </c>
      <c r="J2758" t="b">
        <v>0</v>
      </c>
      <c r="K2758">
        <v>1.57</v>
      </c>
      <c r="L2758">
        <v>20.3</v>
      </c>
      <c r="M2758">
        <v>62.5</v>
      </c>
      <c r="N2758">
        <v>0</v>
      </c>
      <c r="O2758" s="2" t="s">
        <v>51</v>
      </c>
      <c r="P2758" s="2" t="s">
        <v>49</v>
      </c>
      <c r="Q2758">
        <v>208</v>
      </c>
      <c r="R2758" t="b">
        <v>0</v>
      </c>
      <c r="S2758" s="3">
        <v>45682</v>
      </c>
      <c r="T2758" s="2" t="s">
        <v>40</v>
      </c>
      <c r="U2758" t="b">
        <v>1</v>
      </c>
      <c r="V2758" s="2" t="s">
        <v>32</v>
      </c>
      <c r="W2758">
        <v>20</v>
      </c>
      <c r="X2758" s="2" t="s">
        <v>33</v>
      </c>
      <c r="Y2758">
        <v>1</v>
      </c>
      <c r="Z2758" s="2" t="s">
        <v>40</v>
      </c>
      <c r="AA2758" s="2" t="s">
        <v>41</v>
      </c>
      <c r="AB2758" s="2" t="s">
        <v>35</v>
      </c>
    </row>
    <row r="2759" spans="1:28">
      <c r="A2759" s="1">
        <v>45682.875</v>
      </c>
      <c r="B2759" s="2" t="s">
        <v>50</v>
      </c>
      <c r="C2759">
        <v>5.46</v>
      </c>
      <c r="D2759">
        <v>39.47</v>
      </c>
      <c r="E2759">
        <v>17.690000000000001</v>
      </c>
      <c r="F2759">
        <v>16.23</v>
      </c>
      <c r="G2759" t="b">
        <v>0</v>
      </c>
      <c r="H2759" t="b">
        <v>0</v>
      </c>
      <c r="I2759" t="b">
        <v>0</v>
      </c>
      <c r="J2759" t="b">
        <v>0</v>
      </c>
      <c r="K2759">
        <v>3.28</v>
      </c>
      <c r="L2759">
        <v>20.2</v>
      </c>
      <c r="M2759">
        <v>74.2</v>
      </c>
      <c r="N2759">
        <v>0</v>
      </c>
      <c r="O2759" s="2" t="s">
        <v>51</v>
      </c>
      <c r="P2759" s="2" t="s">
        <v>49</v>
      </c>
      <c r="Q2759">
        <v>162</v>
      </c>
      <c r="R2759" t="b">
        <v>0</v>
      </c>
      <c r="S2759" s="3">
        <v>45682</v>
      </c>
      <c r="T2759" s="2" t="s">
        <v>40</v>
      </c>
      <c r="U2759" t="b">
        <v>1</v>
      </c>
      <c r="V2759" s="2" t="s">
        <v>32</v>
      </c>
      <c r="W2759">
        <v>21</v>
      </c>
      <c r="X2759" s="2" t="s">
        <v>33</v>
      </c>
      <c r="Y2759">
        <v>1</v>
      </c>
      <c r="Z2759" s="2" t="s">
        <v>40</v>
      </c>
      <c r="AA2759" s="2" t="s">
        <v>41</v>
      </c>
      <c r="AB2759" s="2" t="s">
        <v>35</v>
      </c>
    </row>
    <row r="2760" spans="1:28">
      <c r="A2760" s="1">
        <v>45682.916666666664</v>
      </c>
      <c r="B2760" s="2" t="s">
        <v>50</v>
      </c>
      <c r="C2760">
        <v>12.82</v>
      </c>
      <c r="D2760">
        <v>35.75</v>
      </c>
      <c r="E2760">
        <v>7.23</v>
      </c>
      <c r="F2760">
        <v>11.13</v>
      </c>
      <c r="G2760" t="b">
        <v>0</v>
      </c>
      <c r="H2760" t="b">
        <v>0</v>
      </c>
      <c r="I2760" t="b">
        <v>0</v>
      </c>
      <c r="J2760" t="b">
        <v>0</v>
      </c>
      <c r="K2760">
        <v>2.74</v>
      </c>
      <c r="L2760">
        <v>15.8</v>
      </c>
      <c r="M2760">
        <v>61.4</v>
      </c>
      <c r="N2760">
        <v>0</v>
      </c>
      <c r="O2760" s="2" t="s">
        <v>51</v>
      </c>
      <c r="P2760" s="2" t="s">
        <v>49</v>
      </c>
      <c r="Q2760">
        <v>133</v>
      </c>
      <c r="R2760" t="b">
        <v>0</v>
      </c>
      <c r="S2760" s="3">
        <v>45682</v>
      </c>
      <c r="T2760" s="2" t="s">
        <v>40</v>
      </c>
      <c r="U2760" t="b">
        <v>1</v>
      </c>
      <c r="V2760" s="2" t="s">
        <v>32</v>
      </c>
      <c r="W2760">
        <v>22</v>
      </c>
      <c r="X2760" s="2" t="s">
        <v>33</v>
      </c>
      <c r="Y2760">
        <v>1</v>
      </c>
      <c r="Z2760" s="2" t="s">
        <v>40</v>
      </c>
      <c r="AA2760" s="2" t="s">
        <v>41</v>
      </c>
      <c r="AB2760" s="2" t="s">
        <v>35</v>
      </c>
    </row>
    <row r="2761" spans="1:28">
      <c r="A2761" s="1">
        <v>45682.958333333336</v>
      </c>
      <c r="B2761" s="2" t="s">
        <v>50</v>
      </c>
      <c r="C2761">
        <v>24.57</v>
      </c>
      <c r="D2761">
        <v>40.81</v>
      </c>
      <c r="E2761">
        <v>9.0399999999999991</v>
      </c>
      <c r="F2761">
        <v>18.61</v>
      </c>
      <c r="G2761" t="b">
        <v>0</v>
      </c>
      <c r="H2761" t="b">
        <v>0</v>
      </c>
      <c r="I2761" t="b">
        <v>0</v>
      </c>
      <c r="J2761" t="b">
        <v>0</v>
      </c>
      <c r="K2761">
        <v>0.49</v>
      </c>
      <c r="L2761">
        <v>19.8</v>
      </c>
      <c r="M2761">
        <v>68.900000000000006</v>
      </c>
      <c r="N2761">
        <v>0</v>
      </c>
      <c r="O2761" s="2" t="s">
        <v>51</v>
      </c>
      <c r="P2761" s="2" t="s">
        <v>49</v>
      </c>
      <c r="Q2761">
        <v>151</v>
      </c>
      <c r="R2761" t="b">
        <v>0</v>
      </c>
      <c r="S2761" s="3">
        <v>45682</v>
      </c>
      <c r="T2761" s="2" t="s">
        <v>40</v>
      </c>
      <c r="U2761" t="b">
        <v>1</v>
      </c>
      <c r="V2761" s="2" t="s">
        <v>32</v>
      </c>
      <c r="W2761">
        <v>23</v>
      </c>
      <c r="X2761" s="2" t="s">
        <v>33</v>
      </c>
      <c r="Y2761">
        <v>1</v>
      </c>
      <c r="Z2761" s="2" t="s">
        <v>40</v>
      </c>
      <c r="AA2761" s="2" t="s">
        <v>41</v>
      </c>
      <c r="AB2761" s="2" t="s">
        <v>35</v>
      </c>
    </row>
    <row r="2762" spans="1:28">
      <c r="A2762" s="1">
        <v>45683</v>
      </c>
      <c r="B2762" s="2" t="s">
        <v>50</v>
      </c>
      <c r="C2762">
        <v>13.67</v>
      </c>
      <c r="D2762">
        <v>42.58</v>
      </c>
      <c r="E2762">
        <v>9.99</v>
      </c>
      <c r="F2762">
        <v>17.940000000000001</v>
      </c>
      <c r="G2762" t="b">
        <v>0</v>
      </c>
      <c r="H2762" t="b">
        <v>0</v>
      </c>
      <c r="I2762" t="b">
        <v>0</v>
      </c>
      <c r="J2762" t="b">
        <v>0</v>
      </c>
      <c r="K2762">
        <v>3.42</v>
      </c>
      <c r="L2762">
        <v>15.8</v>
      </c>
      <c r="M2762">
        <v>76.7</v>
      </c>
      <c r="N2762">
        <v>0</v>
      </c>
      <c r="O2762" s="2" t="s">
        <v>51</v>
      </c>
      <c r="P2762" s="2" t="s">
        <v>49</v>
      </c>
      <c r="Q2762">
        <v>167</v>
      </c>
      <c r="R2762" t="b">
        <v>0</v>
      </c>
      <c r="S2762" s="3">
        <v>45683</v>
      </c>
      <c r="T2762" s="2" t="s">
        <v>42</v>
      </c>
      <c r="U2762" t="b">
        <v>1</v>
      </c>
      <c r="V2762" s="2" t="s">
        <v>32</v>
      </c>
      <c r="W2762">
        <v>0</v>
      </c>
      <c r="X2762" s="2" t="s">
        <v>33</v>
      </c>
      <c r="Y2762">
        <v>1</v>
      </c>
      <c r="Z2762" s="2" t="s">
        <v>42</v>
      </c>
      <c r="AA2762" s="2" t="s">
        <v>41</v>
      </c>
      <c r="AB2762" s="2" t="s">
        <v>35</v>
      </c>
    </row>
    <row r="2763" spans="1:28">
      <c r="A2763" s="1">
        <v>45683.041666666664</v>
      </c>
      <c r="B2763" s="2" t="s">
        <v>50</v>
      </c>
      <c r="C2763">
        <v>21.08</v>
      </c>
      <c r="D2763">
        <v>32.51</v>
      </c>
      <c r="E2763">
        <v>18.02</v>
      </c>
      <c r="F2763">
        <v>16.03</v>
      </c>
      <c r="G2763" t="b">
        <v>0</v>
      </c>
      <c r="H2763" t="b">
        <v>0</v>
      </c>
      <c r="I2763" t="b">
        <v>0</v>
      </c>
      <c r="J2763" t="b">
        <v>0</v>
      </c>
      <c r="K2763">
        <v>2.29</v>
      </c>
      <c r="L2763">
        <v>16</v>
      </c>
      <c r="M2763">
        <v>74.5</v>
      </c>
      <c r="N2763">
        <v>0</v>
      </c>
      <c r="O2763" s="2" t="s">
        <v>51</v>
      </c>
      <c r="P2763" s="2" t="s">
        <v>49</v>
      </c>
      <c r="Q2763">
        <v>163</v>
      </c>
      <c r="R2763" t="b">
        <v>0</v>
      </c>
      <c r="S2763" s="3">
        <v>45683</v>
      </c>
      <c r="T2763" s="2" t="s">
        <v>42</v>
      </c>
      <c r="U2763" t="b">
        <v>1</v>
      </c>
      <c r="V2763" s="2" t="s">
        <v>32</v>
      </c>
      <c r="W2763">
        <v>1</v>
      </c>
      <c r="X2763" s="2" t="s">
        <v>33</v>
      </c>
      <c r="Y2763">
        <v>1</v>
      </c>
      <c r="Z2763" s="2" t="s">
        <v>42</v>
      </c>
      <c r="AA2763" s="2" t="s">
        <v>41</v>
      </c>
      <c r="AB2763" s="2" t="s">
        <v>35</v>
      </c>
    </row>
    <row r="2764" spans="1:28">
      <c r="A2764" s="1">
        <v>45683.083333333336</v>
      </c>
      <c r="B2764" s="2" t="s">
        <v>50</v>
      </c>
      <c r="C2764">
        <v>4.92</v>
      </c>
      <c r="D2764">
        <v>40.909999999999997</v>
      </c>
      <c r="E2764">
        <v>21.84</v>
      </c>
      <c r="F2764">
        <v>18.25</v>
      </c>
      <c r="G2764" t="b">
        <v>0</v>
      </c>
      <c r="H2764" t="b">
        <v>0</v>
      </c>
      <c r="I2764" t="b">
        <v>0</v>
      </c>
      <c r="J2764" t="b">
        <v>0</v>
      </c>
      <c r="K2764">
        <v>4.68</v>
      </c>
      <c r="L2764">
        <v>17.100000000000001</v>
      </c>
      <c r="M2764">
        <v>83.7</v>
      </c>
      <c r="N2764">
        <v>0.88</v>
      </c>
      <c r="O2764" s="2" t="s">
        <v>51</v>
      </c>
      <c r="P2764" s="2" t="s">
        <v>49</v>
      </c>
      <c r="Q2764">
        <v>138</v>
      </c>
      <c r="R2764" t="b">
        <v>0</v>
      </c>
      <c r="S2764" s="3">
        <v>45683</v>
      </c>
      <c r="T2764" s="2" t="s">
        <v>42</v>
      </c>
      <c r="U2764" t="b">
        <v>1</v>
      </c>
      <c r="V2764" s="2" t="s">
        <v>32</v>
      </c>
      <c r="W2764">
        <v>2</v>
      </c>
      <c r="X2764" s="2" t="s">
        <v>36</v>
      </c>
      <c r="Y2764">
        <v>1</v>
      </c>
      <c r="Z2764" s="2" t="s">
        <v>42</v>
      </c>
      <c r="AA2764" s="2" t="s">
        <v>41</v>
      </c>
      <c r="AB2764" s="2" t="s">
        <v>35</v>
      </c>
    </row>
    <row r="2765" spans="1:28">
      <c r="A2765" s="1">
        <v>45683.125</v>
      </c>
      <c r="B2765" s="2" t="s">
        <v>50</v>
      </c>
      <c r="C2765">
        <v>26.35</v>
      </c>
      <c r="D2765">
        <v>30.3</v>
      </c>
      <c r="E2765">
        <v>10.34</v>
      </c>
      <c r="F2765">
        <v>20.98</v>
      </c>
      <c r="G2765" t="b">
        <v>0</v>
      </c>
      <c r="H2765" t="b">
        <v>0</v>
      </c>
      <c r="I2765" t="b">
        <v>0</v>
      </c>
      <c r="J2765" t="b">
        <v>0</v>
      </c>
      <c r="K2765">
        <v>2.54</v>
      </c>
      <c r="L2765">
        <v>14.9</v>
      </c>
      <c r="N2765">
        <v>0</v>
      </c>
      <c r="O2765" s="2" t="s">
        <v>51</v>
      </c>
      <c r="P2765" s="2" t="s">
        <v>49</v>
      </c>
      <c r="Q2765">
        <v>160</v>
      </c>
      <c r="R2765" t="b">
        <v>0</v>
      </c>
      <c r="S2765" s="3">
        <v>45683</v>
      </c>
      <c r="T2765" s="2" t="s">
        <v>42</v>
      </c>
      <c r="U2765" t="b">
        <v>1</v>
      </c>
      <c r="V2765" s="2" t="s">
        <v>32</v>
      </c>
      <c r="W2765">
        <v>3</v>
      </c>
      <c r="X2765" s="2" t="s">
        <v>33</v>
      </c>
      <c r="Y2765">
        <v>1</v>
      </c>
      <c r="Z2765" s="2" t="s">
        <v>42</v>
      </c>
      <c r="AA2765" s="2" t="s">
        <v>41</v>
      </c>
      <c r="AB2765" s="2" t="s">
        <v>35</v>
      </c>
    </row>
    <row r="2766" spans="1:28">
      <c r="A2766" s="1">
        <v>45683.166666666664</v>
      </c>
      <c r="B2766" s="2" t="s">
        <v>50</v>
      </c>
      <c r="C2766">
        <v>35.29</v>
      </c>
      <c r="D2766">
        <v>40.58</v>
      </c>
      <c r="E2766">
        <v>20.38</v>
      </c>
      <c r="F2766">
        <v>32.71</v>
      </c>
      <c r="G2766" t="b">
        <v>0</v>
      </c>
      <c r="H2766" t="b">
        <v>0</v>
      </c>
      <c r="I2766" t="b">
        <v>0</v>
      </c>
      <c r="J2766" t="b">
        <v>0</v>
      </c>
      <c r="K2766">
        <v>2.64</v>
      </c>
      <c r="L2766">
        <v>18.899999999999999</v>
      </c>
      <c r="M2766">
        <v>56.2</v>
      </c>
      <c r="N2766">
        <v>0</v>
      </c>
      <c r="O2766" s="2" t="s">
        <v>51</v>
      </c>
      <c r="P2766" s="2" t="s">
        <v>49</v>
      </c>
      <c r="Q2766">
        <v>162</v>
      </c>
      <c r="R2766" t="b">
        <v>0</v>
      </c>
      <c r="S2766" s="3">
        <v>45683</v>
      </c>
      <c r="T2766" s="2" t="s">
        <v>42</v>
      </c>
      <c r="U2766" t="b">
        <v>1</v>
      </c>
      <c r="V2766" s="2" t="s">
        <v>32</v>
      </c>
      <c r="W2766">
        <v>4</v>
      </c>
      <c r="X2766" s="2" t="s">
        <v>33</v>
      </c>
      <c r="Y2766">
        <v>1</v>
      </c>
      <c r="Z2766" s="2" t="s">
        <v>42</v>
      </c>
      <c r="AA2766" s="2" t="s">
        <v>41</v>
      </c>
      <c r="AB2766" s="2" t="s">
        <v>35</v>
      </c>
    </row>
    <row r="2767" spans="1:28">
      <c r="A2767" s="1">
        <v>45683.208333333336</v>
      </c>
      <c r="B2767" s="2" t="s">
        <v>50</v>
      </c>
      <c r="C2767">
        <v>13.63</v>
      </c>
      <c r="D2767">
        <v>27.4</v>
      </c>
      <c r="E2767">
        <v>6.51</v>
      </c>
      <c r="F2767">
        <v>5</v>
      </c>
      <c r="G2767" t="b">
        <v>0</v>
      </c>
      <c r="H2767" t="b">
        <v>0</v>
      </c>
      <c r="I2767" t="b">
        <v>0</v>
      </c>
      <c r="J2767" t="b">
        <v>0</v>
      </c>
      <c r="K2767">
        <v>4.13</v>
      </c>
      <c r="L2767">
        <v>21.2</v>
      </c>
      <c r="M2767">
        <v>57.6</v>
      </c>
      <c r="N2767">
        <v>0.94</v>
      </c>
      <c r="O2767" s="2" t="s">
        <v>51</v>
      </c>
      <c r="P2767" s="2" t="s">
        <v>49</v>
      </c>
      <c r="Q2767">
        <v>151</v>
      </c>
      <c r="R2767" t="b">
        <v>0</v>
      </c>
      <c r="S2767" s="3">
        <v>45683</v>
      </c>
      <c r="T2767" s="2" t="s">
        <v>42</v>
      </c>
      <c r="U2767" t="b">
        <v>1</v>
      </c>
      <c r="V2767" s="2" t="s">
        <v>32</v>
      </c>
      <c r="W2767">
        <v>5</v>
      </c>
      <c r="X2767" s="2" t="s">
        <v>36</v>
      </c>
      <c r="Y2767">
        <v>1</v>
      </c>
      <c r="Z2767" s="2" t="s">
        <v>42</v>
      </c>
      <c r="AA2767" s="2" t="s">
        <v>41</v>
      </c>
      <c r="AB2767" s="2" t="s">
        <v>35</v>
      </c>
    </row>
    <row r="2768" spans="1:28">
      <c r="A2768" s="1">
        <v>45683.25</v>
      </c>
      <c r="B2768" s="2" t="s">
        <v>50</v>
      </c>
      <c r="C2768">
        <v>19.350000000000001</v>
      </c>
      <c r="D2768">
        <v>22.25</v>
      </c>
      <c r="E2768">
        <v>2.1800000000000002</v>
      </c>
      <c r="F2768">
        <v>16.88</v>
      </c>
      <c r="G2768" t="b">
        <v>0</v>
      </c>
      <c r="H2768" t="b">
        <v>0</v>
      </c>
      <c r="I2768" t="b">
        <v>0</v>
      </c>
      <c r="J2768" t="b">
        <v>0</v>
      </c>
      <c r="K2768">
        <v>4.42</v>
      </c>
      <c r="L2768">
        <v>21.2</v>
      </c>
      <c r="M2768">
        <v>70.8</v>
      </c>
      <c r="N2768">
        <v>3.37</v>
      </c>
      <c r="O2768" s="2" t="s">
        <v>51</v>
      </c>
      <c r="P2768" s="2" t="s">
        <v>49</v>
      </c>
      <c r="Q2768">
        <v>159</v>
      </c>
      <c r="R2768" t="b">
        <v>0</v>
      </c>
      <c r="S2768" s="3">
        <v>45683</v>
      </c>
      <c r="T2768" s="2" t="s">
        <v>42</v>
      </c>
      <c r="U2768" t="b">
        <v>1</v>
      </c>
      <c r="V2768" s="2" t="s">
        <v>32</v>
      </c>
      <c r="W2768">
        <v>6</v>
      </c>
      <c r="X2768" s="2" t="s">
        <v>36</v>
      </c>
      <c r="Y2768">
        <v>1</v>
      </c>
      <c r="Z2768" s="2" t="s">
        <v>42</v>
      </c>
      <c r="AA2768" s="2" t="s">
        <v>41</v>
      </c>
      <c r="AB2768" s="2" t="s">
        <v>35</v>
      </c>
    </row>
    <row r="2769" spans="1:28">
      <c r="A2769" s="1">
        <v>45683.291666666664</v>
      </c>
      <c r="B2769" s="2" t="s">
        <v>50</v>
      </c>
      <c r="C2769">
        <v>20.79</v>
      </c>
      <c r="D2769">
        <v>43.78</v>
      </c>
      <c r="E2769">
        <v>25.45</v>
      </c>
      <c r="F2769">
        <v>21.24</v>
      </c>
      <c r="G2769" t="b">
        <v>0</v>
      </c>
      <c r="H2769" t="b">
        <v>0</v>
      </c>
      <c r="I2769" t="b">
        <v>0</v>
      </c>
      <c r="J2769" t="b">
        <v>0</v>
      </c>
      <c r="K2769">
        <v>4.01</v>
      </c>
      <c r="L2769">
        <v>19.100000000000001</v>
      </c>
      <c r="M2769">
        <v>71</v>
      </c>
      <c r="N2769">
        <v>0</v>
      </c>
      <c r="O2769" s="2" t="s">
        <v>51</v>
      </c>
      <c r="P2769" s="2" t="s">
        <v>49</v>
      </c>
      <c r="Q2769">
        <v>189</v>
      </c>
      <c r="R2769" t="b">
        <v>0</v>
      </c>
      <c r="S2769" s="3">
        <v>45683</v>
      </c>
      <c r="T2769" s="2" t="s">
        <v>42</v>
      </c>
      <c r="U2769" t="b">
        <v>1</v>
      </c>
      <c r="V2769" s="2" t="s">
        <v>32</v>
      </c>
      <c r="W2769">
        <v>7</v>
      </c>
      <c r="X2769" s="2" t="s">
        <v>33</v>
      </c>
      <c r="Y2769">
        <v>1</v>
      </c>
      <c r="Z2769" s="2" t="s">
        <v>42</v>
      </c>
      <c r="AA2769" s="2" t="s">
        <v>41</v>
      </c>
      <c r="AB2769" s="2" t="s">
        <v>35</v>
      </c>
    </row>
    <row r="2770" spans="1:28">
      <c r="A2770" s="1">
        <v>45683.333333333336</v>
      </c>
      <c r="B2770" s="2" t="s">
        <v>50</v>
      </c>
      <c r="C2770">
        <v>19.399999999999999</v>
      </c>
      <c r="D2770">
        <v>37.9</v>
      </c>
      <c r="E2770">
        <v>27.83</v>
      </c>
      <c r="F2770">
        <v>15.2</v>
      </c>
      <c r="G2770" t="b">
        <v>0</v>
      </c>
      <c r="H2770" t="b">
        <v>0</v>
      </c>
      <c r="I2770" t="b">
        <v>0</v>
      </c>
      <c r="J2770" t="b">
        <v>0</v>
      </c>
      <c r="K2770">
        <v>1.38</v>
      </c>
      <c r="L2770">
        <v>23.1</v>
      </c>
      <c r="M2770">
        <v>65.099999999999994</v>
      </c>
      <c r="N2770">
        <v>0</v>
      </c>
      <c r="O2770" s="2" t="s">
        <v>51</v>
      </c>
      <c r="P2770" s="2" t="s">
        <v>49</v>
      </c>
      <c r="Q2770">
        <v>236</v>
      </c>
      <c r="R2770" t="b">
        <v>0</v>
      </c>
      <c r="S2770" s="3">
        <v>45683</v>
      </c>
      <c r="T2770" s="2" t="s">
        <v>42</v>
      </c>
      <c r="U2770" t="b">
        <v>1</v>
      </c>
      <c r="V2770" s="2" t="s">
        <v>32</v>
      </c>
      <c r="W2770">
        <v>8</v>
      </c>
      <c r="X2770" s="2" t="s">
        <v>33</v>
      </c>
      <c r="Y2770">
        <v>1</v>
      </c>
      <c r="Z2770" s="2" t="s">
        <v>42</v>
      </c>
      <c r="AA2770" s="2" t="s">
        <v>41</v>
      </c>
      <c r="AB2770" s="2" t="s">
        <v>35</v>
      </c>
    </row>
    <row r="2771" spans="1:28">
      <c r="A2771" s="1">
        <v>45683.375</v>
      </c>
      <c r="B2771" s="2" t="s">
        <v>50</v>
      </c>
      <c r="C2771">
        <v>19.04</v>
      </c>
      <c r="D2771">
        <v>45.62</v>
      </c>
      <c r="E2771">
        <v>24.33</v>
      </c>
      <c r="F2771">
        <v>26.87</v>
      </c>
      <c r="G2771" t="b">
        <v>0</v>
      </c>
      <c r="H2771" t="b">
        <v>0</v>
      </c>
      <c r="I2771" t="b">
        <v>0</v>
      </c>
      <c r="J2771" t="b">
        <v>0</v>
      </c>
      <c r="K2771">
        <v>3.94</v>
      </c>
      <c r="L2771">
        <v>25.8</v>
      </c>
      <c r="M2771">
        <v>53.3</v>
      </c>
      <c r="N2771">
        <v>0</v>
      </c>
      <c r="O2771" s="2" t="s">
        <v>51</v>
      </c>
      <c r="P2771" s="2" t="s">
        <v>49</v>
      </c>
      <c r="Q2771">
        <v>202</v>
      </c>
      <c r="R2771" t="b">
        <v>0</v>
      </c>
      <c r="S2771" s="3">
        <v>45683</v>
      </c>
      <c r="T2771" s="2" t="s">
        <v>42</v>
      </c>
      <c r="U2771" t="b">
        <v>1</v>
      </c>
      <c r="V2771" s="2" t="s">
        <v>32</v>
      </c>
      <c r="W2771">
        <v>9</v>
      </c>
      <c r="X2771" s="2" t="s">
        <v>33</v>
      </c>
      <c r="Y2771">
        <v>1</v>
      </c>
      <c r="Z2771" s="2" t="s">
        <v>42</v>
      </c>
      <c r="AA2771" s="2" t="s">
        <v>41</v>
      </c>
      <c r="AB2771" s="2" t="s">
        <v>35</v>
      </c>
    </row>
    <row r="2772" spans="1:28">
      <c r="A2772" s="1">
        <v>45683.416666666664</v>
      </c>
      <c r="B2772" s="2" t="s">
        <v>50</v>
      </c>
      <c r="C2772">
        <v>27.8</v>
      </c>
      <c r="D2772">
        <v>31.97</v>
      </c>
      <c r="E2772">
        <v>26.51</v>
      </c>
      <c r="F2772">
        <v>28.2</v>
      </c>
      <c r="G2772" t="b">
        <v>0</v>
      </c>
      <c r="H2772" t="b">
        <v>0</v>
      </c>
      <c r="I2772" t="b">
        <v>0</v>
      </c>
      <c r="J2772" t="b">
        <v>0</v>
      </c>
      <c r="K2772">
        <v>1.91</v>
      </c>
      <c r="L2772">
        <v>22.2</v>
      </c>
      <c r="M2772">
        <v>71</v>
      </c>
      <c r="N2772">
        <v>0</v>
      </c>
      <c r="O2772" s="2" t="s">
        <v>51</v>
      </c>
      <c r="P2772" s="2" t="s">
        <v>49</v>
      </c>
      <c r="Q2772">
        <v>152</v>
      </c>
      <c r="R2772" t="b">
        <v>0</v>
      </c>
      <c r="S2772" s="3">
        <v>45683</v>
      </c>
      <c r="T2772" s="2" t="s">
        <v>42</v>
      </c>
      <c r="U2772" t="b">
        <v>1</v>
      </c>
      <c r="V2772" s="2" t="s">
        <v>32</v>
      </c>
      <c r="W2772">
        <v>10</v>
      </c>
      <c r="X2772" s="2" t="s">
        <v>33</v>
      </c>
      <c r="Y2772">
        <v>1</v>
      </c>
      <c r="Z2772" s="2" t="s">
        <v>42</v>
      </c>
      <c r="AA2772" s="2" t="s">
        <v>41</v>
      </c>
      <c r="AB2772" s="2" t="s">
        <v>35</v>
      </c>
    </row>
    <row r="2773" spans="1:28">
      <c r="A2773" s="1">
        <v>45683.458333333336</v>
      </c>
      <c r="B2773" s="2" t="s">
        <v>50</v>
      </c>
      <c r="C2773">
        <v>25.7</v>
      </c>
      <c r="D2773">
        <v>29.55</v>
      </c>
      <c r="E2773">
        <v>4.0599999999999996</v>
      </c>
      <c r="F2773">
        <v>27.49</v>
      </c>
      <c r="G2773" t="b">
        <v>0</v>
      </c>
      <c r="H2773" t="b">
        <v>0</v>
      </c>
      <c r="I2773" t="b">
        <v>0</v>
      </c>
      <c r="J2773" t="b">
        <v>0</v>
      </c>
      <c r="K2773">
        <v>3.26</v>
      </c>
      <c r="L2773">
        <v>24.4</v>
      </c>
      <c r="M2773">
        <v>53.5</v>
      </c>
      <c r="N2773">
        <v>0</v>
      </c>
      <c r="O2773" s="2" t="s">
        <v>51</v>
      </c>
      <c r="P2773" s="2" t="s">
        <v>49</v>
      </c>
      <c r="Q2773">
        <v>116</v>
      </c>
      <c r="R2773" t="b">
        <v>0</v>
      </c>
      <c r="S2773" s="3">
        <v>45683</v>
      </c>
      <c r="T2773" s="2" t="s">
        <v>42</v>
      </c>
      <c r="U2773" t="b">
        <v>1</v>
      </c>
      <c r="V2773" s="2" t="s">
        <v>32</v>
      </c>
      <c r="W2773">
        <v>11</v>
      </c>
      <c r="X2773" s="2" t="s">
        <v>33</v>
      </c>
      <c r="Y2773">
        <v>1</v>
      </c>
      <c r="Z2773" s="2" t="s">
        <v>42</v>
      </c>
      <c r="AA2773" s="2" t="s">
        <v>41</v>
      </c>
      <c r="AB2773" s="2" t="s">
        <v>35</v>
      </c>
    </row>
    <row r="2774" spans="1:28">
      <c r="A2774" s="1">
        <v>45683.5</v>
      </c>
      <c r="B2774" s="2" t="s">
        <v>50</v>
      </c>
      <c r="C2774">
        <v>16.23</v>
      </c>
      <c r="D2774">
        <v>34.049999999999997</v>
      </c>
      <c r="E2774">
        <v>21.24</v>
      </c>
      <c r="F2774">
        <v>22.82</v>
      </c>
      <c r="G2774" t="b">
        <v>0</v>
      </c>
      <c r="H2774" t="b">
        <v>0</v>
      </c>
      <c r="I2774" t="b">
        <v>0</v>
      </c>
      <c r="J2774" t="b">
        <v>0</v>
      </c>
      <c r="K2774">
        <v>1.0900000000000001</v>
      </c>
      <c r="L2774">
        <v>28.4</v>
      </c>
      <c r="M2774">
        <v>69.8</v>
      </c>
      <c r="N2774">
        <v>0</v>
      </c>
      <c r="O2774" s="2" t="s">
        <v>51</v>
      </c>
      <c r="P2774" s="2" t="s">
        <v>49</v>
      </c>
      <c r="Q2774">
        <v>162</v>
      </c>
      <c r="R2774" t="b">
        <v>0</v>
      </c>
      <c r="S2774" s="3">
        <v>45683</v>
      </c>
      <c r="T2774" s="2" t="s">
        <v>42</v>
      </c>
      <c r="U2774" t="b">
        <v>1</v>
      </c>
      <c r="V2774" s="2" t="s">
        <v>32</v>
      </c>
      <c r="W2774">
        <v>12</v>
      </c>
      <c r="X2774" s="2" t="s">
        <v>33</v>
      </c>
      <c r="Y2774">
        <v>1</v>
      </c>
      <c r="Z2774" s="2" t="s">
        <v>42</v>
      </c>
      <c r="AA2774" s="2" t="s">
        <v>41</v>
      </c>
      <c r="AB2774" s="2" t="s">
        <v>35</v>
      </c>
    </row>
    <row r="2775" spans="1:28">
      <c r="A2775" s="1">
        <v>45683.541666666664</v>
      </c>
      <c r="B2775" s="2" t="s">
        <v>50</v>
      </c>
      <c r="C2775">
        <v>24.32</v>
      </c>
      <c r="D2775">
        <v>35.53</v>
      </c>
      <c r="E2775">
        <v>8.58</v>
      </c>
      <c r="F2775">
        <v>24.48</v>
      </c>
      <c r="G2775" t="b">
        <v>0</v>
      </c>
      <c r="H2775" t="b">
        <v>0</v>
      </c>
      <c r="I2775" t="b">
        <v>0</v>
      </c>
      <c r="J2775" t="b">
        <v>0</v>
      </c>
      <c r="K2775">
        <v>3.15</v>
      </c>
      <c r="L2775">
        <v>27.5</v>
      </c>
      <c r="M2775">
        <v>84</v>
      </c>
      <c r="N2775">
        <v>0</v>
      </c>
      <c r="O2775" s="2" t="s">
        <v>51</v>
      </c>
      <c r="P2775" s="2" t="s">
        <v>49</v>
      </c>
      <c r="Q2775">
        <v>133</v>
      </c>
      <c r="R2775" t="b">
        <v>0</v>
      </c>
      <c r="S2775" s="3">
        <v>45683</v>
      </c>
      <c r="T2775" s="2" t="s">
        <v>42</v>
      </c>
      <c r="U2775" t="b">
        <v>1</v>
      </c>
      <c r="V2775" s="2" t="s">
        <v>32</v>
      </c>
      <c r="W2775">
        <v>13</v>
      </c>
      <c r="X2775" s="2" t="s">
        <v>33</v>
      </c>
      <c r="Y2775">
        <v>1</v>
      </c>
      <c r="Z2775" s="2" t="s">
        <v>42</v>
      </c>
      <c r="AA2775" s="2" t="s">
        <v>41</v>
      </c>
      <c r="AB2775" s="2" t="s">
        <v>35</v>
      </c>
    </row>
    <row r="2776" spans="1:28">
      <c r="A2776" s="1">
        <v>45683.583333333336</v>
      </c>
      <c r="B2776" s="2" t="s">
        <v>50</v>
      </c>
      <c r="C2776">
        <v>23.67</v>
      </c>
      <c r="D2776">
        <v>27.22</v>
      </c>
      <c r="E2776">
        <v>26.01</v>
      </c>
      <c r="F2776">
        <v>13.69</v>
      </c>
      <c r="G2776" t="b">
        <v>0</v>
      </c>
      <c r="H2776" t="b">
        <v>0</v>
      </c>
      <c r="I2776" t="b">
        <v>0</v>
      </c>
      <c r="J2776" t="b">
        <v>0</v>
      </c>
      <c r="K2776">
        <v>1.48</v>
      </c>
      <c r="L2776">
        <v>27.6</v>
      </c>
      <c r="M2776">
        <v>64</v>
      </c>
      <c r="N2776">
        <v>1.08</v>
      </c>
      <c r="O2776" s="2" t="s">
        <v>51</v>
      </c>
      <c r="P2776" s="2" t="s">
        <v>49</v>
      </c>
      <c r="Q2776">
        <v>159</v>
      </c>
      <c r="R2776" t="b">
        <v>0</v>
      </c>
      <c r="S2776" s="3">
        <v>45683</v>
      </c>
      <c r="T2776" s="2" t="s">
        <v>42</v>
      </c>
      <c r="U2776" t="b">
        <v>1</v>
      </c>
      <c r="V2776" s="2" t="s">
        <v>32</v>
      </c>
      <c r="W2776">
        <v>14</v>
      </c>
      <c r="X2776" s="2" t="s">
        <v>36</v>
      </c>
      <c r="Y2776">
        <v>1</v>
      </c>
      <c r="Z2776" s="2" t="s">
        <v>42</v>
      </c>
      <c r="AA2776" s="2" t="s">
        <v>41</v>
      </c>
      <c r="AB2776" s="2" t="s">
        <v>35</v>
      </c>
    </row>
    <row r="2777" spans="1:28">
      <c r="A2777" s="1">
        <v>45683.625</v>
      </c>
      <c r="B2777" s="2" t="s">
        <v>50</v>
      </c>
      <c r="C2777">
        <v>31.07</v>
      </c>
      <c r="D2777">
        <v>35.729999999999997</v>
      </c>
      <c r="E2777">
        <v>23.1</v>
      </c>
      <c r="F2777">
        <v>30.64</v>
      </c>
      <c r="G2777" t="b">
        <v>0</v>
      </c>
      <c r="H2777" t="b">
        <v>0</v>
      </c>
      <c r="I2777" t="b">
        <v>0</v>
      </c>
      <c r="J2777" t="b">
        <v>0</v>
      </c>
      <c r="K2777">
        <v>0.77</v>
      </c>
      <c r="L2777">
        <v>29.7</v>
      </c>
      <c r="M2777">
        <v>64.3</v>
      </c>
      <c r="N2777">
        <v>0</v>
      </c>
      <c r="O2777" s="2" t="s">
        <v>51</v>
      </c>
      <c r="P2777" s="2" t="s">
        <v>49</v>
      </c>
      <c r="Q2777">
        <v>196</v>
      </c>
      <c r="R2777" t="b">
        <v>0</v>
      </c>
      <c r="S2777" s="3">
        <v>45683</v>
      </c>
      <c r="T2777" s="2" t="s">
        <v>42</v>
      </c>
      <c r="U2777" t="b">
        <v>1</v>
      </c>
      <c r="V2777" s="2" t="s">
        <v>32</v>
      </c>
      <c r="W2777">
        <v>15</v>
      </c>
      <c r="X2777" s="2" t="s">
        <v>33</v>
      </c>
      <c r="Y2777">
        <v>1</v>
      </c>
      <c r="Z2777" s="2" t="s">
        <v>42</v>
      </c>
      <c r="AA2777" s="2" t="s">
        <v>41</v>
      </c>
      <c r="AB2777" s="2" t="s">
        <v>35</v>
      </c>
    </row>
    <row r="2778" spans="1:28">
      <c r="A2778" s="1">
        <v>45683.666666666664</v>
      </c>
      <c r="B2778" s="2" t="s">
        <v>50</v>
      </c>
      <c r="C2778">
        <v>17</v>
      </c>
      <c r="D2778">
        <v>38.17</v>
      </c>
      <c r="E2778">
        <v>14.86</v>
      </c>
      <c r="F2778">
        <v>22.35</v>
      </c>
      <c r="G2778" t="b">
        <v>0</v>
      </c>
      <c r="H2778" t="b">
        <v>0</v>
      </c>
      <c r="I2778" t="b">
        <v>0</v>
      </c>
      <c r="J2778" t="b">
        <v>0</v>
      </c>
      <c r="K2778">
        <v>3.05</v>
      </c>
      <c r="L2778">
        <v>26.4</v>
      </c>
      <c r="M2778">
        <v>58</v>
      </c>
      <c r="N2778">
        <v>0</v>
      </c>
      <c r="O2778" s="2" t="s">
        <v>51</v>
      </c>
      <c r="P2778" s="2" t="s">
        <v>49</v>
      </c>
      <c r="Q2778">
        <v>167</v>
      </c>
      <c r="R2778" t="b">
        <v>0</v>
      </c>
      <c r="S2778" s="3">
        <v>45683</v>
      </c>
      <c r="T2778" s="2" t="s">
        <v>42</v>
      </c>
      <c r="U2778" t="b">
        <v>1</v>
      </c>
      <c r="V2778" s="2" t="s">
        <v>32</v>
      </c>
      <c r="W2778">
        <v>16</v>
      </c>
      <c r="X2778" s="2" t="s">
        <v>33</v>
      </c>
      <c r="Y2778">
        <v>1</v>
      </c>
      <c r="Z2778" s="2" t="s">
        <v>42</v>
      </c>
      <c r="AA2778" s="2" t="s">
        <v>41</v>
      </c>
      <c r="AB2778" s="2" t="s">
        <v>35</v>
      </c>
    </row>
    <row r="2779" spans="1:28">
      <c r="A2779" s="1">
        <v>45683.708333333336</v>
      </c>
      <c r="B2779" s="2" t="s">
        <v>50</v>
      </c>
      <c r="C2779">
        <v>37.83</v>
      </c>
      <c r="D2779">
        <v>43.51</v>
      </c>
      <c r="E2779">
        <v>2.1800000000000002</v>
      </c>
      <c r="F2779">
        <v>27.46</v>
      </c>
      <c r="G2779" t="b">
        <v>0</v>
      </c>
      <c r="H2779" t="b">
        <v>0</v>
      </c>
      <c r="I2779" t="b">
        <v>0</v>
      </c>
      <c r="J2779" t="b">
        <v>0</v>
      </c>
      <c r="K2779">
        <v>2.41</v>
      </c>
      <c r="L2779">
        <v>25.7</v>
      </c>
      <c r="M2779">
        <v>47.9</v>
      </c>
      <c r="N2779">
        <v>0</v>
      </c>
      <c r="O2779" s="2" t="s">
        <v>51</v>
      </c>
      <c r="P2779" s="2" t="s">
        <v>49</v>
      </c>
      <c r="Q2779">
        <v>220</v>
      </c>
      <c r="R2779" t="b">
        <v>0</v>
      </c>
      <c r="S2779" s="3">
        <v>45683</v>
      </c>
      <c r="T2779" s="2" t="s">
        <v>42</v>
      </c>
      <c r="U2779" t="b">
        <v>1</v>
      </c>
      <c r="V2779" s="2" t="s">
        <v>32</v>
      </c>
      <c r="W2779">
        <v>17</v>
      </c>
      <c r="X2779" s="2" t="s">
        <v>33</v>
      </c>
      <c r="Y2779">
        <v>1</v>
      </c>
      <c r="Z2779" s="2" t="s">
        <v>42</v>
      </c>
      <c r="AA2779" s="2" t="s">
        <v>41</v>
      </c>
      <c r="AB2779" s="2" t="s">
        <v>35</v>
      </c>
    </row>
    <row r="2780" spans="1:28">
      <c r="A2780" s="1">
        <v>45683.75</v>
      </c>
      <c r="B2780" s="2" t="s">
        <v>50</v>
      </c>
      <c r="C2780">
        <v>22.14</v>
      </c>
      <c r="D2780">
        <v>37.31</v>
      </c>
      <c r="E2780">
        <v>17.29</v>
      </c>
      <c r="F2780">
        <v>26.19</v>
      </c>
      <c r="G2780" t="b">
        <v>0</v>
      </c>
      <c r="H2780" t="b">
        <v>0</v>
      </c>
      <c r="I2780" t="b">
        <v>0</v>
      </c>
      <c r="J2780" t="b">
        <v>0</v>
      </c>
      <c r="K2780">
        <v>1.36</v>
      </c>
      <c r="L2780">
        <v>28.2</v>
      </c>
      <c r="M2780">
        <v>55.9</v>
      </c>
      <c r="N2780">
        <v>0</v>
      </c>
      <c r="O2780" s="2" t="s">
        <v>51</v>
      </c>
      <c r="P2780" s="2" t="s">
        <v>49</v>
      </c>
      <c r="Q2780">
        <v>228</v>
      </c>
      <c r="R2780" t="b">
        <v>0</v>
      </c>
      <c r="S2780" s="3">
        <v>45683</v>
      </c>
      <c r="T2780" s="2" t="s">
        <v>42</v>
      </c>
      <c r="U2780" t="b">
        <v>1</v>
      </c>
      <c r="V2780" s="2" t="s">
        <v>32</v>
      </c>
      <c r="W2780">
        <v>18</v>
      </c>
      <c r="X2780" s="2" t="s">
        <v>33</v>
      </c>
      <c r="Y2780">
        <v>1</v>
      </c>
      <c r="Z2780" s="2" t="s">
        <v>42</v>
      </c>
      <c r="AA2780" s="2" t="s">
        <v>41</v>
      </c>
      <c r="AB2780" s="2" t="s">
        <v>35</v>
      </c>
    </row>
    <row r="2781" spans="1:28">
      <c r="A2781" s="1">
        <v>45683.791666666664</v>
      </c>
      <c r="B2781" s="2" t="s">
        <v>50</v>
      </c>
      <c r="C2781">
        <v>8.84</v>
      </c>
      <c r="D2781">
        <v>41.08</v>
      </c>
      <c r="E2781">
        <v>23.18</v>
      </c>
      <c r="F2781">
        <v>18.62</v>
      </c>
      <c r="G2781" t="b">
        <v>0</v>
      </c>
      <c r="H2781" t="b">
        <v>0</v>
      </c>
      <c r="I2781" t="b">
        <v>0</v>
      </c>
      <c r="J2781" t="b">
        <v>0</v>
      </c>
      <c r="K2781">
        <v>3.87</v>
      </c>
      <c r="L2781">
        <v>21.6</v>
      </c>
      <c r="M2781">
        <v>56.5</v>
      </c>
      <c r="N2781">
        <v>0</v>
      </c>
      <c r="O2781" s="2" t="s">
        <v>51</v>
      </c>
      <c r="P2781" s="2" t="s">
        <v>49</v>
      </c>
      <c r="Q2781">
        <v>229</v>
      </c>
      <c r="R2781" t="b">
        <v>0</v>
      </c>
      <c r="S2781" s="3">
        <v>45683</v>
      </c>
      <c r="T2781" s="2" t="s">
        <v>42</v>
      </c>
      <c r="U2781" t="b">
        <v>1</v>
      </c>
      <c r="V2781" s="2" t="s">
        <v>32</v>
      </c>
      <c r="W2781">
        <v>19</v>
      </c>
      <c r="X2781" s="2" t="s">
        <v>33</v>
      </c>
      <c r="Y2781">
        <v>1</v>
      </c>
      <c r="Z2781" s="2" t="s">
        <v>42</v>
      </c>
      <c r="AA2781" s="2" t="s">
        <v>41</v>
      </c>
      <c r="AB2781" s="2" t="s">
        <v>35</v>
      </c>
    </row>
    <row r="2782" spans="1:28">
      <c r="A2782" s="1">
        <v>45683.833333333336</v>
      </c>
      <c r="B2782" s="2" t="s">
        <v>50</v>
      </c>
      <c r="C2782">
        <v>24.91</v>
      </c>
      <c r="D2782">
        <v>45.95</v>
      </c>
      <c r="E2782">
        <v>18.2</v>
      </c>
      <c r="F2782">
        <v>24.59</v>
      </c>
      <c r="G2782" t="b">
        <v>0</v>
      </c>
      <c r="H2782" t="b">
        <v>0</v>
      </c>
      <c r="I2782" t="b">
        <v>0</v>
      </c>
      <c r="J2782" t="b">
        <v>0</v>
      </c>
      <c r="K2782">
        <v>1.66</v>
      </c>
      <c r="L2782">
        <v>19.3</v>
      </c>
      <c r="M2782">
        <v>55.3</v>
      </c>
      <c r="N2782">
        <v>0</v>
      </c>
      <c r="O2782" s="2" t="s">
        <v>51</v>
      </c>
      <c r="P2782" s="2" t="s">
        <v>49</v>
      </c>
      <c r="Q2782">
        <v>222</v>
      </c>
      <c r="R2782" t="b">
        <v>0</v>
      </c>
      <c r="S2782" s="3">
        <v>45683</v>
      </c>
      <c r="T2782" s="2" t="s">
        <v>42</v>
      </c>
      <c r="U2782" t="b">
        <v>1</v>
      </c>
      <c r="V2782" s="2" t="s">
        <v>32</v>
      </c>
      <c r="W2782">
        <v>20</v>
      </c>
      <c r="X2782" s="2" t="s">
        <v>33</v>
      </c>
      <c r="Y2782">
        <v>1</v>
      </c>
      <c r="Z2782" s="2" t="s">
        <v>42</v>
      </c>
      <c r="AA2782" s="2" t="s">
        <v>41</v>
      </c>
      <c r="AB2782" s="2" t="s">
        <v>35</v>
      </c>
    </row>
    <row r="2783" spans="1:28">
      <c r="A2783" s="1">
        <v>45683.875</v>
      </c>
      <c r="B2783" s="2" t="s">
        <v>50</v>
      </c>
      <c r="C2783">
        <v>22.49</v>
      </c>
      <c r="D2783">
        <v>40.799999999999997</v>
      </c>
      <c r="E2783">
        <v>21.46</v>
      </c>
      <c r="F2783">
        <v>17.59</v>
      </c>
      <c r="G2783" t="b">
        <v>0</v>
      </c>
      <c r="H2783" t="b">
        <v>0</v>
      </c>
      <c r="I2783" t="b">
        <v>0</v>
      </c>
      <c r="J2783" t="b">
        <v>0</v>
      </c>
      <c r="K2783">
        <v>2.34</v>
      </c>
      <c r="L2783">
        <v>20.3</v>
      </c>
      <c r="M2783">
        <v>80</v>
      </c>
      <c r="N2783">
        <v>0</v>
      </c>
      <c r="O2783" s="2" t="s">
        <v>51</v>
      </c>
      <c r="P2783" s="2" t="s">
        <v>49</v>
      </c>
      <c r="Q2783">
        <v>141</v>
      </c>
      <c r="R2783" t="b">
        <v>0</v>
      </c>
      <c r="S2783" s="3">
        <v>45683</v>
      </c>
      <c r="T2783" s="2" t="s">
        <v>42</v>
      </c>
      <c r="U2783" t="b">
        <v>1</v>
      </c>
      <c r="V2783" s="2" t="s">
        <v>32</v>
      </c>
      <c r="W2783">
        <v>21</v>
      </c>
      <c r="X2783" s="2" t="s">
        <v>33</v>
      </c>
      <c r="Y2783">
        <v>1</v>
      </c>
      <c r="Z2783" s="2" t="s">
        <v>42</v>
      </c>
      <c r="AA2783" s="2" t="s">
        <v>41</v>
      </c>
      <c r="AB2783" s="2" t="s">
        <v>35</v>
      </c>
    </row>
    <row r="2784" spans="1:28">
      <c r="A2784" s="1">
        <v>45683.916666666664</v>
      </c>
      <c r="B2784" s="2" t="s">
        <v>50</v>
      </c>
      <c r="C2784">
        <v>16.75</v>
      </c>
      <c r="D2784">
        <v>23.5</v>
      </c>
      <c r="E2784">
        <v>19.12</v>
      </c>
      <c r="F2784">
        <v>20.56</v>
      </c>
      <c r="G2784" t="b">
        <v>0</v>
      </c>
      <c r="H2784" t="b">
        <v>0</v>
      </c>
      <c r="I2784" t="b">
        <v>0</v>
      </c>
      <c r="J2784" t="b">
        <v>0</v>
      </c>
      <c r="K2784">
        <v>2.77</v>
      </c>
      <c r="L2784">
        <v>19.3</v>
      </c>
      <c r="M2784">
        <v>69.099999999999994</v>
      </c>
      <c r="N2784">
        <v>0</v>
      </c>
      <c r="O2784" s="2" t="s">
        <v>51</v>
      </c>
      <c r="P2784" s="2" t="s">
        <v>49</v>
      </c>
      <c r="Q2784">
        <v>165</v>
      </c>
      <c r="R2784" t="b">
        <v>0</v>
      </c>
      <c r="S2784" s="3">
        <v>45683</v>
      </c>
      <c r="T2784" s="2" t="s">
        <v>42</v>
      </c>
      <c r="U2784" t="b">
        <v>1</v>
      </c>
      <c r="V2784" s="2" t="s">
        <v>32</v>
      </c>
      <c r="W2784">
        <v>22</v>
      </c>
      <c r="X2784" s="2" t="s">
        <v>33</v>
      </c>
      <c r="Y2784">
        <v>1</v>
      </c>
      <c r="Z2784" s="2" t="s">
        <v>42</v>
      </c>
      <c r="AA2784" s="2" t="s">
        <v>41</v>
      </c>
      <c r="AB2784" s="2" t="s">
        <v>35</v>
      </c>
    </row>
    <row r="2785" spans="1:28">
      <c r="A2785" s="1">
        <v>45683.958333333336</v>
      </c>
      <c r="B2785" s="2" t="s">
        <v>50</v>
      </c>
      <c r="C2785">
        <v>18.61</v>
      </c>
      <c r="D2785">
        <v>28.47</v>
      </c>
      <c r="E2785">
        <v>20.59</v>
      </c>
      <c r="F2785">
        <v>19.36</v>
      </c>
      <c r="G2785" t="b">
        <v>0</v>
      </c>
      <c r="H2785" t="b">
        <v>0</v>
      </c>
      <c r="I2785" t="b">
        <v>0</v>
      </c>
      <c r="J2785" t="b">
        <v>0</v>
      </c>
      <c r="K2785">
        <v>1.88</v>
      </c>
      <c r="L2785">
        <v>16.7</v>
      </c>
      <c r="M2785">
        <v>71.7</v>
      </c>
      <c r="N2785">
        <v>0</v>
      </c>
      <c r="O2785" s="2" t="s">
        <v>51</v>
      </c>
      <c r="P2785" s="2" t="s">
        <v>49</v>
      </c>
      <c r="Q2785">
        <v>166</v>
      </c>
      <c r="R2785" t="b">
        <v>0</v>
      </c>
      <c r="S2785" s="3">
        <v>45683</v>
      </c>
      <c r="T2785" s="2" t="s">
        <v>42</v>
      </c>
      <c r="U2785" t="b">
        <v>1</v>
      </c>
      <c r="V2785" s="2" t="s">
        <v>32</v>
      </c>
      <c r="W2785">
        <v>23</v>
      </c>
      <c r="X2785" s="2" t="s">
        <v>33</v>
      </c>
      <c r="Y2785">
        <v>1</v>
      </c>
      <c r="Z2785" s="2" t="s">
        <v>42</v>
      </c>
      <c r="AA2785" s="2" t="s">
        <v>41</v>
      </c>
      <c r="AB2785" s="2" t="s">
        <v>35</v>
      </c>
    </row>
    <row r="2786" spans="1:28">
      <c r="A2786" s="1">
        <v>45684</v>
      </c>
      <c r="B2786" s="2" t="s">
        <v>50</v>
      </c>
      <c r="C2786">
        <v>26.41</v>
      </c>
      <c r="D2786">
        <v>50.86</v>
      </c>
      <c r="E2786">
        <v>21.03</v>
      </c>
      <c r="F2786">
        <v>29.24</v>
      </c>
      <c r="G2786" t="b">
        <v>0</v>
      </c>
      <c r="H2786" t="b">
        <v>0</v>
      </c>
      <c r="I2786" t="b">
        <v>0</v>
      </c>
      <c r="J2786" t="b">
        <v>0</v>
      </c>
      <c r="K2786">
        <v>3.37</v>
      </c>
      <c r="L2786">
        <v>15.3</v>
      </c>
      <c r="M2786">
        <v>67.2</v>
      </c>
      <c r="N2786">
        <v>0</v>
      </c>
      <c r="O2786" s="2" t="s">
        <v>51</v>
      </c>
      <c r="P2786" s="2" t="s">
        <v>49</v>
      </c>
      <c r="Q2786">
        <v>176</v>
      </c>
      <c r="R2786" t="b">
        <v>0</v>
      </c>
      <c r="S2786" s="3">
        <v>45684</v>
      </c>
      <c r="T2786" s="2" t="s">
        <v>43</v>
      </c>
      <c r="U2786" t="b">
        <v>0</v>
      </c>
      <c r="V2786" s="2" t="s">
        <v>32</v>
      </c>
      <c r="W2786">
        <v>0</v>
      </c>
      <c r="X2786" s="2" t="s">
        <v>33</v>
      </c>
      <c r="Y2786">
        <v>1</v>
      </c>
      <c r="Z2786" s="2" t="s">
        <v>43</v>
      </c>
      <c r="AA2786" s="2" t="s">
        <v>34</v>
      </c>
      <c r="AB2786" s="2" t="s">
        <v>35</v>
      </c>
    </row>
    <row r="2787" spans="1:28">
      <c r="A2787" s="1">
        <v>45684.041666666664</v>
      </c>
      <c r="B2787" s="2" t="s">
        <v>50</v>
      </c>
      <c r="C2787">
        <v>32.090000000000003</v>
      </c>
      <c r="D2787">
        <v>37.4</v>
      </c>
      <c r="E2787">
        <v>13.6</v>
      </c>
      <c r="F2787">
        <v>24.67</v>
      </c>
      <c r="G2787" t="b">
        <v>0</v>
      </c>
      <c r="H2787" t="b">
        <v>0</v>
      </c>
      <c r="I2787" t="b">
        <v>0</v>
      </c>
      <c r="J2787" t="b">
        <v>0</v>
      </c>
      <c r="K2787">
        <v>2.34</v>
      </c>
      <c r="L2787">
        <v>21.2</v>
      </c>
      <c r="M2787">
        <v>64.2</v>
      </c>
      <c r="N2787">
        <v>0</v>
      </c>
      <c r="O2787" s="2" t="s">
        <v>51</v>
      </c>
      <c r="P2787" s="2" t="s">
        <v>49</v>
      </c>
      <c r="Q2787">
        <v>177</v>
      </c>
      <c r="R2787" t="b">
        <v>0</v>
      </c>
      <c r="S2787" s="3">
        <v>45684</v>
      </c>
      <c r="T2787" s="2" t="s">
        <v>43</v>
      </c>
      <c r="U2787" t="b">
        <v>0</v>
      </c>
      <c r="V2787" s="2" t="s">
        <v>32</v>
      </c>
      <c r="W2787">
        <v>1</v>
      </c>
      <c r="X2787" s="2" t="s">
        <v>33</v>
      </c>
      <c r="Y2787">
        <v>1</v>
      </c>
      <c r="Z2787" s="2" t="s">
        <v>43</v>
      </c>
      <c r="AA2787" s="2" t="s">
        <v>34</v>
      </c>
      <c r="AB2787" s="2" t="s">
        <v>35</v>
      </c>
    </row>
    <row r="2788" spans="1:28">
      <c r="A2788" s="1">
        <v>45684.083333333336</v>
      </c>
      <c r="B2788" s="2" t="s">
        <v>50</v>
      </c>
      <c r="C2788">
        <v>13.57</v>
      </c>
      <c r="D2788">
        <v>34.42</v>
      </c>
      <c r="E2788">
        <v>18.93</v>
      </c>
      <c r="F2788">
        <v>12.16</v>
      </c>
      <c r="G2788" t="b">
        <v>0</v>
      </c>
      <c r="H2788" t="b">
        <v>0</v>
      </c>
      <c r="I2788" t="b">
        <v>0</v>
      </c>
      <c r="J2788" t="b">
        <v>0</v>
      </c>
      <c r="K2788">
        <v>2.66</v>
      </c>
      <c r="L2788">
        <v>17.8</v>
      </c>
      <c r="M2788">
        <v>75.7</v>
      </c>
      <c r="N2788">
        <v>0</v>
      </c>
      <c r="O2788" s="2" t="s">
        <v>51</v>
      </c>
      <c r="P2788" s="2" t="s">
        <v>49</v>
      </c>
      <c r="Q2788">
        <v>189</v>
      </c>
      <c r="R2788" t="b">
        <v>0</v>
      </c>
      <c r="S2788" s="3">
        <v>45684</v>
      </c>
      <c r="T2788" s="2" t="s">
        <v>43</v>
      </c>
      <c r="U2788" t="b">
        <v>0</v>
      </c>
      <c r="V2788" s="2" t="s">
        <v>32</v>
      </c>
      <c r="W2788">
        <v>2</v>
      </c>
      <c r="X2788" s="2" t="s">
        <v>33</v>
      </c>
      <c r="Y2788">
        <v>1</v>
      </c>
      <c r="Z2788" s="2" t="s">
        <v>43</v>
      </c>
      <c r="AA2788" s="2" t="s">
        <v>34</v>
      </c>
      <c r="AB2788" s="2" t="s">
        <v>35</v>
      </c>
    </row>
    <row r="2789" spans="1:28">
      <c r="A2789" s="1">
        <v>45684.125</v>
      </c>
      <c r="B2789" s="2" t="s">
        <v>50</v>
      </c>
      <c r="C2789">
        <v>8.99</v>
      </c>
      <c r="D2789">
        <v>32.520000000000003</v>
      </c>
      <c r="E2789">
        <v>16.82</v>
      </c>
      <c r="F2789">
        <v>14.39</v>
      </c>
      <c r="G2789" t="b">
        <v>0</v>
      </c>
      <c r="H2789" t="b">
        <v>0</v>
      </c>
      <c r="I2789" t="b">
        <v>0</v>
      </c>
      <c r="J2789" t="b">
        <v>0</v>
      </c>
      <c r="K2789">
        <v>4.93</v>
      </c>
      <c r="L2789">
        <v>16.399999999999999</v>
      </c>
      <c r="M2789">
        <v>68.7</v>
      </c>
      <c r="N2789">
        <v>0</v>
      </c>
      <c r="O2789" s="2" t="s">
        <v>51</v>
      </c>
      <c r="P2789" s="2" t="s">
        <v>49</v>
      </c>
      <c r="Q2789">
        <v>188</v>
      </c>
      <c r="R2789" t="b">
        <v>0</v>
      </c>
      <c r="S2789" s="3">
        <v>45684</v>
      </c>
      <c r="T2789" s="2" t="s">
        <v>43</v>
      </c>
      <c r="U2789" t="b">
        <v>0</v>
      </c>
      <c r="V2789" s="2" t="s">
        <v>32</v>
      </c>
      <c r="W2789">
        <v>3</v>
      </c>
      <c r="X2789" s="2" t="s">
        <v>33</v>
      </c>
      <c r="Y2789">
        <v>1</v>
      </c>
      <c r="Z2789" s="2" t="s">
        <v>43</v>
      </c>
      <c r="AA2789" s="2" t="s">
        <v>34</v>
      </c>
      <c r="AB2789" s="2" t="s">
        <v>35</v>
      </c>
    </row>
    <row r="2790" spans="1:28">
      <c r="A2790" s="1">
        <v>45684.166666666664</v>
      </c>
      <c r="B2790" s="2" t="s">
        <v>50</v>
      </c>
      <c r="C2790">
        <v>21.65</v>
      </c>
      <c r="D2790">
        <v>24.9</v>
      </c>
      <c r="E2790">
        <v>11.45</v>
      </c>
      <c r="F2790">
        <v>18.66</v>
      </c>
      <c r="G2790" t="b">
        <v>0</v>
      </c>
      <c r="H2790" t="b">
        <v>0</v>
      </c>
      <c r="I2790" t="b">
        <v>0</v>
      </c>
      <c r="J2790" t="b">
        <v>0</v>
      </c>
      <c r="K2790">
        <v>2.16</v>
      </c>
      <c r="L2790">
        <v>20.100000000000001</v>
      </c>
      <c r="M2790">
        <v>70.599999999999994</v>
      </c>
      <c r="N2790">
        <v>0</v>
      </c>
      <c r="O2790" s="2" t="s">
        <v>51</v>
      </c>
      <c r="P2790" s="2" t="s">
        <v>49</v>
      </c>
      <c r="Q2790">
        <v>196</v>
      </c>
      <c r="R2790" t="b">
        <v>0</v>
      </c>
      <c r="S2790" s="3">
        <v>45684</v>
      </c>
      <c r="T2790" s="2" t="s">
        <v>43</v>
      </c>
      <c r="U2790" t="b">
        <v>0</v>
      </c>
      <c r="V2790" s="2" t="s">
        <v>32</v>
      </c>
      <c r="W2790">
        <v>4</v>
      </c>
      <c r="X2790" s="2" t="s">
        <v>33</v>
      </c>
      <c r="Y2790">
        <v>1</v>
      </c>
      <c r="Z2790" s="2" t="s">
        <v>43</v>
      </c>
      <c r="AA2790" s="2" t="s">
        <v>34</v>
      </c>
      <c r="AB2790" s="2" t="s">
        <v>35</v>
      </c>
    </row>
    <row r="2791" spans="1:28">
      <c r="A2791" s="1">
        <v>45684.208333333336</v>
      </c>
      <c r="B2791" s="2" t="s">
        <v>50</v>
      </c>
      <c r="C2791">
        <v>28.01</v>
      </c>
      <c r="D2791">
        <v>40.64</v>
      </c>
      <c r="E2791">
        <v>14.15</v>
      </c>
      <c r="F2791">
        <v>24.89</v>
      </c>
      <c r="G2791" t="b">
        <v>0</v>
      </c>
      <c r="H2791" t="b">
        <v>0</v>
      </c>
      <c r="I2791" t="b">
        <v>0</v>
      </c>
      <c r="J2791" t="b">
        <v>0</v>
      </c>
      <c r="K2791">
        <v>0.57999999999999996</v>
      </c>
      <c r="L2791">
        <v>19.3</v>
      </c>
      <c r="M2791">
        <v>65.3</v>
      </c>
      <c r="N2791">
        <v>0</v>
      </c>
      <c r="O2791" s="2" t="s">
        <v>51</v>
      </c>
      <c r="P2791" s="2" t="s">
        <v>49</v>
      </c>
      <c r="Q2791">
        <v>208</v>
      </c>
      <c r="R2791" t="b">
        <v>0</v>
      </c>
      <c r="S2791" s="3">
        <v>45684</v>
      </c>
      <c r="T2791" s="2" t="s">
        <v>43</v>
      </c>
      <c r="U2791" t="b">
        <v>0</v>
      </c>
      <c r="V2791" s="2" t="s">
        <v>32</v>
      </c>
      <c r="W2791">
        <v>5</v>
      </c>
      <c r="X2791" s="2" t="s">
        <v>33</v>
      </c>
      <c r="Y2791">
        <v>1</v>
      </c>
      <c r="Z2791" s="2" t="s">
        <v>43</v>
      </c>
      <c r="AA2791" s="2" t="s">
        <v>34</v>
      </c>
      <c r="AB2791" s="2" t="s">
        <v>35</v>
      </c>
    </row>
    <row r="2792" spans="1:28">
      <c r="A2792" s="1">
        <v>45684.25</v>
      </c>
      <c r="B2792" s="2" t="s">
        <v>50</v>
      </c>
      <c r="C2792">
        <v>21.4</v>
      </c>
      <c r="D2792">
        <v>35.01</v>
      </c>
      <c r="E2792">
        <v>11.42</v>
      </c>
      <c r="F2792">
        <v>16.48</v>
      </c>
      <c r="G2792" t="b">
        <v>0</v>
      </c>
      <c r="H2792" t="b">
        <v>0</v>
      </c>
      <c r="I2792" t="b">
        <v>0</v>
      </c>
      <c r="J2792" t="b">
        <v>0</v>
      </c>
      <c r="K2792">
        <v>5.43</v>
      </c>
      <c r="L2792">
        <v>20.3</v>
      </c>
      <c r="M2792">
        <v>63.5</v>
      </c>
      <c r="N2792">
        <v>0</v>
      </c>
      <c r="O2792" s="2" t="s">
        <v>51</v>
      </c>
      <c r="P2792" s="2" t="s">
        <v>49</v>
      </c>
      <c r="Q2792">
        <v>202</v>
      </c>
      <c r="R2792" t="b">
        <v>0</v>
      </c>
      <c r="S2792" s="3">
        <v>45684</v>
      </c>
      <c r="T2792" s="2" t="s">
        <v>43</v>
      </c>
      <c r="U2792" t="b">
        <v>0</v>
      </c>
      <c r="V2792" s="2" t="s">
        <v>32</v>
      </c>
      <c r="W2792">
        <v>6</v>
      </c>
      <c r="X2792" s="2" t="s">
        <v>33</v>
      </c>
      <c r="Y2792">
        <v>1</v>
      </c>
      <c r="Z2792" s="2" t="s">
        <v>43</v>
      </c>
      <c r="AA2792" s="2" t="s">
        <v>34</v>
      </c>
      <c r="AB2792" s="2" t="s">
        <v>35</v>
      </c>
    </row>
    <row r="2793" spans="1:28">
      <c r="A2793" s="1">
        <v>45684.291666666664</v>
      </c>
      <c r="B2793" s="2" t="s">
        <v>50</v>
      </c>
      <c r="C2793">
        <v>3.37</v>
      </c>
      <c r="D2793">
        <v>28.12</v>
      </c>
      <c r="E2793">
        <v>17.79</v>
      </c>
      <c r="F2793">
        <v>13.09</v>
      </c>
      <c r="G2793" t="b">
        <v>0</v>
      </c>
      <c r="H2793" t="b">
        <v>0</v>
      </c>
      <c r="I2793" t="b">
        <v>0</v>
      </c>
      <c r="J2793" t="b">
        <v>0</v>
      </c>
      <c r="K2793">
        <v>6.54</v>
      </c>
      <c r="L2793">
        <v>23</v>
      </c>
      <c r="M2793">
        <v>53</v>
      </c>
      <c r="N2793">
        <v>0.17</v>
      </c>
      <c r="O2793" s="2" t="s">
        <v>51</v>
      </c>
      <c r="P2793" s="2" t="s">
        <v>49</v>
      </c>
      <c r="Q2793">
        <v>282</v>
      </c>
      <c r="R2793" t="b">
        <v>1</v>
      </c>
      <c r="S2793" s="3">
        <v>45684</v>
      </c>
      <c r="T2793" s="2" t="s">
        <v>43</v>
      </c>
      <c r="U2793" t="b">
        <v>0</v>
      </c>
      <c r="V2793" s="2" t="s">
        <v>32</v>
      </c>
      <c r="W2793">
        <v>7</v>
      </c>
      <c r="X2793" s="2" t="s">
        <v>36</v>
      </c>
      <c r="Y2793">
        <v>1</v>
      </c>
      <c r="Z2793" s="2" t="s">
        <v>43</v>
      </c>
      <c r="AA2793" s="2" t="s">
        <v>34</v>
      </c>
      <c r="AB2793" s="2" t="s">
        <v>37</v>
      </c>
    </row>
    <row r="2794" spans="1:28">
      <c r="A2794" s="1">
        <v>45684.333333333336</v>
      </c>
      <c r="B2794" s="2" t="s">
        <v>50</v>
      </c>
      <c r="C2794">
        <v>24.36</v>
      </c>
      <c r="D2794">
        <v>34.979999999999997</v>
      </c>
      <c r="E2794">
        <v>18.350000000000001</v>
      </c>
      <c r="F2794">
        <v>31.92</v>
      </c>
      <c r="G2794" t="b">
        <v>0</v>
      </c>
      <c r="H2794" t="b">
        <v>0</v>
      </c>
      <c r="I2794" t="b">
        <v>0</v>
      </c>
      <c r="J2794" t="b">
        <v>0</v>
      </c>
      <c r="K2794">
        <v>2.92</v>
      </c>
      <c r="L2794">
        <v>21</v>
      </c>
      <c r="M2794">
        <v>49.9</v>
      </c>
      <c r="N2794">
        <v>0</v>
      </c>
      <c r="O2794" s="2" t="s">
        <v>51</v>
      </c>
      <c r="P2794" s="2" t="s">
        <v>49</v>
      </c>
      <c r="Q2794">
        <v>304</v>
      </c>
      <c r="R2794" t="b">
        <v>1</v>
      </c>
      <c r="S2794" s="3">
        <v>45684</v>
      </c>
      <c r="T2794" s="2" t="s">
        <v>43</v>
      </c>
      <c r="U2794" t="b">
        <v>0</v>
      </c>
      <c r="V2794" s="2" t="s">
        <v>32</v>
      </c>
      <c r="W2794">
        <v>8</v>
      </c>
      <c r="X2794" s="2" t="s">
        <v>33</v>
      </c>
      <c r="Y2794">
        <v>1</v>
      </c>
      <c r="Z2794" s="2" t="s">
        <v>43</v>
      </c>
      <c r="AA2794" s="2" t="s">
        <v>34</v>
      </c>
      <c r="AB2794" s="2" t="s">
        <v>37</v>
      </c>
    </row>
    <row r="2795" spans="1:28">
      <c r="A2795" s="1">
        <v>45684.375</v>
      </c>
      <c r="B2795" s="2" t="s">
        <v>50</v>
      </c>
      <c r="C2795">
        <v>22.96</v>
      </c>
      <c r="D2795">
        <v>29.07</v>
      </c>
      <c r="E2795">
        <v>13.93</v>
      </c>
      <c r="F2795">
        <v>19.510000000000002</v>
      </c>
      <c r="G2795" t="b">
        <v>0</v>
      </c>
      <c r="H2795" t="b">
        <v>0</v>
      </c>
      <c r="I2795" t="b">
        <v>0</v>
      </c>
      <c r="J2795" t="b">
        <v>0</v>
      </c>
      <c r="K2795">
        <v>0.97</v>
      </c>
      <c r="L2795">
        <v>25.1</v>
      </c>
      <c r="M2795">
        <v>60.7</v>
      </c>
      <c r="N2795">
        <v>0</v>
      </c>
      <c r="O2795" s="2" t="s">
        <v>51</v>
      </c>
      <c r="P2795" s="2" t="s">
        <v>49</v>
      </c>
      <c r="Q2795">
        <v>265</v>
      </c>
      <c r="R2795" t="b">
        <v>1</v>
      </c>
      <c r="S2795" s="3">
        <v>45684</v>
      </c>
      <c r="T2795" s="2" t="s">
        <v>43</v>
      </c>
      <c r="U2795" t="b">
        <v>0</v>
      </c>
      <c r="V2795" s="2" t="s">
        <v>32</v>
      </c>
      <c r="W2795">
        <v>9</v>
      </c>
      <c r="X2795" s="2" t="s">
        <v>33</v>
      </c>
      <c r="Y2795">
        <v>1</v>
      </c>
      <c r="Z2795" s="2" t="s">
        <v>43</v>
      </c>
      <c r="AA2795" s="2" t="s">
        <v>34</v>
      </c>
      <c r="AB2795" s="2" t="s">
        <v>37</v>
      </c>
    </row>
    <row r="2796" spans="1:28">
      <c r="A2796" s="1">
        <v>45684.416666666664</v>
      </c>
      <c r="B2796" s="2" t="s">
        <v>50</v>
      </c>
      <c r="C2796">
        <v>24.75</v>
      </c>
      <c r="D2796">
        <v>28.52</v>
      </c>
      <c r="E2796">
        <v>24.86</v>
      </c>
      <c r="F2796">
        <v>24.19</v>
      </c>
      <c r="G2796" t="b">
        <v>0</v>
      </c>
      <c r="H2796" t="b">
        <v>0</v>
      </c>
      <c r="I2796" t="b">
        <v>0</v>
      </c>
      <c r="J2796" t="b">
        <v>0</v>
      </c>
      <c r="K2796">
        <v>2.78</v>
      </c>
      <c r="L2796">
        <v>29</v>
      </c>
      <c r="M2796">
        <v>60.6</v>
      </c>
      <c r="N2796">
        <v>0</v>
      </c>
      <c r="O2796" s="2" t="s">
        <v>51</v>
      </c>
      <c r="P2796" s="2" t="s">
        <v>49</v>
      </c>
      <c r="Q2796">
        <v>191</v>
      </c>
      <c r="R2796" t="b">
        <v>0</v>
      </c>
      <c r="S2796" s="3">
        <v>45684</v>
      </c>
      <c r="T2796" s="2" t="s">
        <v>43</v>
      </c>
      <c r="U2796" t="b">
        <v>0</v>
      </c>
      <c r="V2796" s="2" t="s">
        <v>32</v>
      </c>
      <c r="W2796">
        <v>10</v>
      </c>
      <c r="X2796" s="2" t="s">
        <v>33</v>
      </c>
      <c r="Y2796">
        <v>1</v>
      </c>
      <c r="Z2796" s="2" t="s">
        <v>43</v>
      </c>
      <c r="AA2796" s="2" t="s">
        <v>34</v>
      </c>
      <c r="AB2796" s="2" t="s">
        <v>35</v>
      </c>
    </row>
    <row r="2797" spans="1:28">
      <c r="A2797" s="1">
        <v>45684.458333333336</v>
      </c>
      <c r="B2797" s="2" t="s">
        <v>50</v>
      </c>
      <c r="C2797">
        <v>26.34</v>
      </c>
      <c r="D2797">
        <v>30.29</v>
      </c>
      <c r="E2797">
        <v>11.76</v>
      </c>
      <c r="F2797">
        <v>22.89</v>
      </c>
      <c r="G2797" t="b">
        <v>0</v>
      </c>
      <c r="H2797" t="b">
        <v>0</v>
      </c>
      <c r="I2797" t="b">
        <v>0</v>
      </c>
      <c r="J2797" t="b">
        <v>0</v>
      </c>
      <c r="K2797">
        <v>2.64</v>
      </c>
      <c r="L2797">
        <v>27.2</v>
      </c>
      <c r="M2797">
        <v>51.1</v>
      </c>
      <c r="N2797">
        <v>0</v>
      </c>
      <c r="O2797" s="2" t="s">
        <v>51</v>
      </c>
      <c r="P2797" s="2" t="s">
        <v>49</v>
      </c>
      <c r="Q2797">
        <v>193</v>
      </c>
      <c r="R2797" t="b">
        <v>0</v>
      </c>
      <c r="S2797" s="3">
        <v>45684</v>
      </c>
      <c r="T2797" s="2" t="s">
        <v>43</v>
      </c>
      <c r="U2797" t="b">
        <v>0</v>
      </c>
      <c r="V2797" s="2" t="s">
        <v>32</v>
      </c>
      <c r="W2797">
        <v>11</v>
      </c>
      <c r="X2797" s="2" t="s">
        <v>33</v>
      </c>
      <c r="Y2797">
        <v>1</v>
      </c>
      <c r="Z2797" s="2" t="s">
        <v>43</v>
      </c>
      <c r="AA2797" s="2" t="s">
        <v>34</v>
      </c>
      <c r="AB2797" s="2" t="s">
        <v>35</v>
      </c>
    </row>
    <row r="2798" spans="1:28">
      <c r="A2798" s="1">
        <v>45684.5</v>
      </c>
      <c r="B2798" s="2" t="s">
        <v>50</v>
      </c>
      <c r="C2798">
        <v>22.12</v>
      </c>
      <c r="D2798">
        <v>32.86</v>
      </c>
      <c r="E2798">
        <v>18.03</v>
      </c>
      <c r="F2798">
        <v>24.4</v>
      </c>
      <c r="G2798" t="b">
        <v>0</v>
      </c>
      <c r="H2798" t="b">
        <v>0</v>
      </c>
      <c r="I2798" t="b">
        <v>0</v>
      </c>
      <c r="J2798" t="b">
        <v>0</v>
      </c>
      <c r="K2798">
        <v>2.57</v>
      </c>
      <c r="L2798">
        <v>26.2</v>
      </c>
      <c r="M2798">
        <v>61.8</v>
      </c>
      <c r="N2798">
        <v>0</v>
      </c>
      <c r="O2798" s="2" t="s">
        <v>51</v>
      </c>
      <c r="P2798" s="2" t="s">
        <v>49</v>
      </c>
      <c r="Q2798">
        <v>189</v>
      </c>
      <c r="R2798" t="b">
        <v>0</v>
      </c>
      <c r="S2798" s="3">
        <v>45684</v>
      </c>
      <c r="T2798" s="2" t="s">
        <v>43</v>
      </c>
      <c r="U2798" t="b">
        <v>0</v>
      </c>
      <c r="V2798" s="2" t="s">
        <v>32</v>
      </c>
      <c r="W2798">
        <v>12</v>
      </c>
      <c r="X2798" s="2" t="s">
        <v>33</v>
      </c>
      <c r="Y2798">
        <v>1</v>
      </c>
      <c r="Z2798" s="2" t="s">
        <v>43</v>
      </c>
      <c r="AA2798" s="2" t="s">
        <v>34</v>
      </c>
      <c r="AB2798" s="2" t="s">
        <v>35</v>
      </c>
    </row>
    <row r="2799" spans="1:28">
      <c r="A2799" s="1">
        <v>45684.541666666664</v>
      </c>
      <c r="B2799" s="2" t="s">
        <v>50</v>
      </c>
      <c r="C2799">
        <v>12.24</v>
      </c>
      <c r="D2799">
        <v>33.409999999999997</v>
      </c>
      <c r="E2799">
        <v>14.69</v>
      </c>
      <c r="F2799">
        <v>14.09</v>
      </c>
      <c r="G2799" t="b">
        <v>0</v>
      </c>
      <c r="H2799" t="b">
        <v>0</v>
      </c>
      <c r="I2799" t="b">
        <v>0</v>
      </c>
      <c r="J2799" t="b">
        <v>0</v>
      </c>
      <c r="K2799">
        <v>1.28</v>
      </c>
      <c r="L2799">
        <v>26.1</v>
      </c>
      <c r="N2799">
        <v>0</v>
      </c>
      <c r="O2799" s="2" t="s">
        <v>51</v>
      </c>
      <c r="P2799" s="2" t="s">
        <v>49</v>
      </c>
      <c r="Q2799">
        <v>161</v>
      </c>
      <c r="R2799" t="b">
        <v>0</v>
      </c>
      <c r="S2799" s="3">
        <v>45684</v>
      </c>
      <c r="T2799" s="2" t="s">
        <v>43</v>
      </c>
      <c r="U2799" t="b">
        <v>0</v>
      </c>
      <c r="V2799" s="2" t="s">
        <v>32</v>
      </c>
      <c r="W2799">
        <v>13</v>
      </c>
      <c r="X2799" s="2" t="s">
        <v>33</v>
      </c>
      <c r="Y2799">
        <v>1</v>
      </c>
      <c r="Z2799" s="2" t="s">
        <v>43</v>
      </c>
      <c r="AA2799" s="2" t="s">
        <v>34</v>
      </c>
      <c r="AB2799" s="2" t="s">
        <v>35</v>
      </c>
    </row>
    <row r="2800" spans="1:28">
      <c r="A2800" s="1">
        <v>45684.583333333336</v>
      </c>
      <c r="B2800" s="2" t="s">
        <v>50</v>
      </c>
      <c r="C2800">
        <v>19.96</v>
      </c>
      <c r="D2800">
        <v>28.54</v>
      </c>
      <c r="E2800">
        <v>3.41</v>
      </c>
      <c r="F2800">
        <v>15.92</v>
      </c>
      <c r="G2800" t="b">
        <v>0</v>
      </c>
      <c r="H2800" t="b">
        <v>0</v>
      </c>
      <c r="I2800" t="b">
        <v>0</v>
      </c>
      <c r="J2800" t="b">
        <v>0</v>
      </c>
      <c r="K2800">
        <v>3.15</v>
      </c>
      <c r="L2800">
        <v>26.1</v>
      </c>
      <c r="M2800">
        <v>44.9</v>
      </c>
      <c r="N2800">
        <v>0</v>
      </c>
      <c r="O2800" s="2" t="s">
        <v>51</v>
      </c>
      <c r="P2800" s="2" t="s">
        <v>49</v>
      </c>
      <c r="Q2800">
        <v>187</v>
      </c>
      <c r="R2800" t="b">
        <v>0</v>
      </c>
      <c r="S2800" s="3">
        <v>45684</v>
      </c>
      <c r="T2800" s="2" t="s">
        <v>43</v>
      </c>
      <c r="U2800" t="b">
        <v>0</v>
      </c>
      <c r="V2800" s="2" t="s">
        <v>32</v>
      </c>
      <c r="W2800">
        <v>14</v>
      </c>
      <c r="X2800" s="2" t="s">
        <v>33</v>
      </c>
      <c r="Y2800">
        <v>1</v>
      </c>
      <c r="Z2800" s="2" t="s">
        <v>43</v>
      </c>
      <c r="AA2800" s="2" t="s">
        <v>34</v>
      </c>
      <c r="AB2800" s="2" t="s">
        <v>35</v>
      </c>
    </row>
    <row r="2801" spans="1:28">
      <c r="A2801" s="1">
        <v>45684.625</v>
      </c>
      <c r="B2801" s="2" t="s">
        <v>50</v>
      </c>
      <c r="C2801">
        <v>7.27</v>
      </c>
      <c r="D2801">
        <v>34.950000000000003</v>
      </c>
      <c r="E2801">
        <v>20.58</v>
      </c>
      <c r="F2801">
        <v>6.12</v>
      </c>
      <c r="G2801" t="b">
        <v>0</v>
      </c>
      <c r="H2801" t="b">
        <v>0</v>
      </c>
      <c r="I2801" t="b">
        <v>0</v>
      </c>
      <c r="J2801" t="b">
        <v>0</v>
      </c>
      <c r="K2801">
        <v>2.93</v>
      </c>
      <c r="L2801">
        <v>25.9</v>
      </c>
      <c r="M2801">
        <v>55</v>
      </c>
      <c r="N2801">
        <v>0.43</v>
      </c>
      <c r="O2801" s="2" t="s">
        <v>51</v>
      </c>
      <c r="P2801" s="2" t="s">
        <v>49</v>
      </c>
      <c r="Q2801">
        <v>187</v>
      </c>
      <c r="R2801" t="b">
        <v>0</v>
      </c>
      <c r="S2801" s="3">
        <v>45684</v>
      </c>
      <c r="T2801" s="2" t="s">
        <v>43</v>
      </c>
      <c r="U2801" t="b">
        <v>0</v>
      </c>
      <c r="V2801" s="2" t="s">
        <v>32</v>
      </c>
      <c r="W2801">
        <v>15</v>
      </c>
      <c r="X2801" s="2" t="s">
        <v>36</v>
      </c>
      <c r="Y2801">
        <v>1</v>
      </c>
      <c r="Z2801" s="2" t="s">
        <v>43</v>
      </c>
      <c r="AA2801" s="2" t="s">
        <v>34</v>
      </c>
      <c r="AB2801" s="2" t="s">
        <v>35</v>
      </c>
    </row>
    <row r="2802" spans="1:28">
      <c r="A2802" s="1">
        <v>45684.666666666664</v>
      </c>
      <c r="B2802" s="2" t="s">
        <v>50</v>
      </c>
      <c r="C2802">
        <v>19.87</v>
      </c>
      <c r="D2802">
        <v>42.48</v>
      </c>
      <c r="E2802">
        <v>11.59</v>
      </c>
      <c r="F2802">
        <v>24.25</v>
      </c>
      <c r="G2802" t="b">
        <v>0</v>
      </c>
      <c r="H2802" t="b">
        <v>0</v>
      </c>
      <c r="I2802" t="b">
        <v>0</v>
      </c>
      <c r="J2802" t="b">
        <v>0</v>
      </c>
      <c r="K2802">
        <v>0.4</v>
      </c>
      <c r="L2802">
        <v>24.9</v>
      </c>
      <c r="M2802">
        <v>66.3</v>
      </c>
      <c r="N2802">
        <v>0</v>
      </c>
      <c r="O2802" s="2" t="s">
        <v>51</v>
      </c>
      <c r="P2802" s="2" t="s">
        <v>49</v>
      </c>
      <c r="Q2802">
        <v>263</v>
      </c>
      <c r="R2802" t="b">
        <v>0</v>
      </c>
      <c r="S2802" s="3">
        <v>45684</v>
      </c>
      <c r="T2802" s="2" t="s">
        <v>43</v>
      </c>
      <c r="U2802" t="b">
        <v>0</v>
      </c>
      <c r="V2802" s="2" t="s">
        <v>32</v>
      </c>
      <c r="W2802">
        <v>16</v>
      </c>
      <c r="X2802" s="2" t="s">
        <v>33</v>
      </c>
      <c r="Y2802">
        <v>1</v>
      </c>
      <c r="Z2802" s="2" t="s">
        <v>43</v>
      </c>
      <c r="AA2802" s="2" t="s">
        <v>34</v>
      </c>
      <c r="AB2802" s="2" t="s">
        <v>35</v>
      </c>
    </row>
    <row r="2803" spans="1:28">
      <c r="A2803" s="1">
        <v>45684.708333333336</v>
      </c>
      <c r="B2803" s="2" t="s">
        <v>50</v>
      </c>
      <c r="C2803">
        <v>28.77</v>
      </c>
      <c r="D2803">
        <v>36.9</v>
      </c>
      <c r="E2803">
        <v>16.55</v>
      </c>
      <c r="F2803">
        <v>16.86</v>
      </c>
      <c r="G2803" t="b">
        <v>0</v>
      </c>
      <c r="H2803" t="b">
        <v>0</v>
      </c>
      <c r="I2803" t="b">
        <v>0</v>
      </c>
      <c r="J2803" t="b">
        <v>0</v>
      </c>
      <c r="K2803">
        <v>2.96</v>
      </c>
      <c r="L2803">
        <v>26.1</v>
      </c>
      <c r="M2803">
        <v>65.2</v>
      </c>
      <c r="N2803">
        <v>0</v>
      </c>
      <c r="O2803" s="2" t="s">
        <v>51</v>
      </c>
      <c r="P2803" s="2" t="s">
        <v>49</v>
      </c>
      <c r="Q2803">
        <v>287</v>
      </c>
      <c r="R2803" t="b">
        <v>1</v>
      </c>
      <c r="S2803" s="3">
        <v>45684</v>
      </c>
      <c r="T2803" s="2" t="s">
        <v>43</v>
      </c>
      <c r="U2803" t="b">
        <v>0</v>
      </c>
      <c r="V2803" s="2" t="s">
        <v>32</v>
      </c>
      <c r="W2803">
        <v>17</v>
      </c>
      <c r="X2803" s="2" t="s">
        <v>33</v>
      </c>
      <c r="Y2803">
        <v>1</v>
      </c>
      <c r="Z2803" s="2" t="s">
        <v>43</v>
      </c>
      <c r="AA2803" s="2" t="s">
        <v>34</v>
      </c>
      <c r="AB2803" s="2" t="s">
        <v>37</v>
      </c>
    </row>
    <row r="2804" spans="1:28">
      <c r="A2804" s="1">
        <v>45684.75</v>
      </c>
      <c r="B2804" s="2" t="s">
        <v>50</v>
      </c>
      <c r="C2804">
        <v>22.47</v>
      </c>
      <c r="D2804">
        <v>55.53</v>
      </c>
      <c r="E2804">
        <v>29.47</v>
      </c>
      <c r="F2804">
        <v>28.06</v>
      </c>
      <c r="G2804" t="b">
        <v>0</v>
      </c>
      <c r="H2804" t="b">
        <v>0</v>
      </c>
      <c r="I2804" t="b">
        <v>0</v>
      </c>
      <c r="J2804" t="b">
        <v>0</v>
      </c>
      <c r="K2804">
        <v>4.5599999999999996</v>
      </c>
      <c r="L2804">
        <v>20.2</v>
      </c>
      <c r="M2804">
        <v>57</v>
      </c>
      <c r="N2804">
        <v>0</v>
      </c>
      <c r="O2804" s="2" t="s">
        <v>51</v>
      </c>
      <c r="P2804" s="2" t="s">
        <v>49</v>
      </c>
      <c r="Q2804">
        <v>261</v>
      </c>
      <c r="R2804" t="b">
        <v>1</v>
      </c>
      <c r="S2804" s="3">
        <v>45684</v>
      </c>
      <c r="T2804" s="2" t="s">
        <v>43</v>
      </c>
      <c r="U2804" t="b">
        <v>0</v>
      </c>
      <c r="V2804" s="2" t="s">
        <v>32</v>
      </c>
      <c r="W2804">
        <v>18</v>
      </c>
      <c r="X2804" s="2" t="s">
        <v>33</v>
      </c>
      <c r="Y2804">
        <v>1</v>
      </c>
      <c r="Z2804" s="2" t="s">
        <v>43</v>
      </c>
      <c r="AA2804" s="2" t="s">
        <v>34</v>
      </c>
      <c r="AB2804" s="2" t="s">
        <v>37</v>
      </c>
    </row>
    <row r="2805" spans="1:28">
      <c r="A2805" s="1">
        <v>45684.791666666664</v>
      </c>
      <c r="B2805" s="2" t="s">
        <v>50</v>
      </c>
      <c r="C2805">
        <v>15.56</v>
      </c>
      <c r="D2805">
        <v>48.05</v>
      </c>
      <c r="E2805">
        <v>21.36</v>
      </c>
      <c r="F2805">
        <v>23.82</v>
      </c>
      <c r="G2805" t="b">
        <v>0</v>
      </c>
      <c r="H2805" t="b">
        <v>0</v>
      </c>
      <c r="I2805" t="b">
        <v>0</v>
      </c>
      <c r="J2805" t="b">
        <v>0</v>
      </c>
      <c r="K2805">
        <v>2.33</v>
      </c>
      <c r="L2805">
        <v>23.6</v>
      </c>
      <c r="M2805">
        <v>65.2</v>
      </c>
      <c r="N2805">
        <v>0</v>
      </c>
      <c r="O2805" s="2" t="s">
        <v>51</v>
      </c>
      <c r="P2805" s="2" t="s">
        <v>49</v>
      </c>
      <c r="Q2805">
        <v>291</v>
      </c>
      <c r="R2805" t="b">
        <v>1</v>
      </c>
      <c r="S2805" s="3">
        <v>45684</v>
      </c>
      <c r="T2805" s="2" t="s">
        <v>43</v>
      </c>
      <c r="U2805" t="b">
        <v>0</v>
      </c>
      <c r="V2805" s="2" t="s">
        <v>32</v>
      </c>
      <c r="W2805">
        <v>19</v>
      </c>
      <c r="X2805" s="2" t="s">
        <v>33</v>
      </c>
      <c r="Y2805">
        <v>1</v>
      </c>
      <c r="Z2805" s="2" t="s">
        <v>43</v>
      </c>
      <c r="AA2805" s="2" t="s">
        <v>34</v>
      </c>
      <c r="AB2805" s="2" t="s">
        <v>37</v>
      </c>
    </row>
    <row r="2806" spans="1:28">
      <c r="A2806" s="1">
        <v>45684.833333333336</v>
      </c>
      <c r="B2806" s="2" t="s">
        <v>50</v>
      </c>
      <c r="C2806">
        <v>23.43</v>
      </c>
      <c r="D2806">
        <v>37.299999999999997</v>
      </c>
      <c r="E2806">
        <v>24.13</v>
      </c>
      <c r="F2806">
        <v>29.17</v>
      </c>
      <c r="G2806" t="b">
        <v>0</v>
      </c>
      <c r="H2806" t="b">
        <v>0</v>
      </c>
      <c r="I2806" t="b">
        <v>0</v>
      </c>
      <c r="J2806" t="b">
        <v>0</v>
      </c>
      <c r="K2806">
        <v>1.79</v>
      </c>
      <c r="L2806">
        <v>20</v>
      </c>
      <c r="M2806">
        <v>74.599999999999994</v>
      </c>
      <c r="N2806">
        <v>0</v>
      </c>
      <c r="O2806" s="2" t="s">
        <v>51</v>
      </c>
      <c r="P2806" s="2" t="s">
        <v>49</v>
      </c>
      <c r="Q2806">
        <v>249</v>
      </c>
      <c r="R2806" t="b">
        <v>0</v>
      </c>
      <c r="S2806" s="3">
        <v>45684</v>
      </c>
      <c r="T2806" s="2" t="s">
        <v>43</v>
      </c>
      <c r="U2806" t="b">
        <v>0</v>
      </c>
      <c r="V2806" s="2" t="s">
        <v>32</v>
      </c>
      <c r="W2806">
        <v>20</v>
      </c>
      <c r="X2806" s="2" t="s">
        <v>33</v>
      </c>
      <c r="Y2806">
        <v>1</v>
      </c>
      <c r="Z2806" s="2" t="s">
        <v>43</v>
      </c>
      <c r="AA2806" s="2" t="s">
        <v>34</v>
      </c>
      <c r="AB2806" s="2" t="s">
        <v>35</v>
      </c>
    </row>
    <row r="2807" spans="1:28">
      <c r="A2807" s="1">
        <v>45684.875</v>
      </c>
      <c r="B2807" s="2" t="s">
        <v>50</v>
      </c>
      <c r="C2807">
        <v>16.559999999999999</v>
      </c>
      <c r="D2807">
        <v>26.42</v>
      </c>
      <c r="E2807">
        <v>2.2799999999999998</v>
      </c>
      <c r="F2807">
        <v>12.98</v>
      </c>
      <c r="G2807" t="b">
        <v>0</v>
      </c>
      <c r="H2807" t="b">
        <v>0</v>
      </c>
      <c r="I2807" t="b">
        <v>0</v>
      </c>
      <c r="J2807" t="b">
        <v>0</v>
      </c>
      <c r="K2807">
        <v>2.13</v>
      </c>
      <c r="L2807">
        <v>20.2</v>
      </c>
      <c r="M2807">
        <v>72.5</v>
      </c>
      <c r="N2807">
        <v>0</v>
      </c>
      <c r="O2807" s="2" t="s">
        <v>51</v>
      </c>
      <c r="P2807" s="2" t="s">
        <v>49</v>
      </c>
      <c r="Q2807">
        <v>228</v>
      </c>
      <c r="R2807" t="b">
        <v>0</v>
      </c>
      <c r="S2807" s="3">
        <v>45684</v>
      </c>
      <c r="T2807" s="2" t="s">
        <v>43</v>
      </c>
      <c r="U2807" t="b">
        <v>0</v>
      </c>
      <c r="V2807" s="2" t="s">
        <v>32</v>
      </c>
      <c r="W2807">
        <v>21</v>
      </c>
      <c r="X2807" s="2" t="s">
        <v>33</v>
      </c>
      <c r="Y2807">
        <v>1</v>
      </c>
      <c r="Z2807" s="2" t="s">
        <v>43</v>
      </c>
      <c r="AA2807" s="2" t="s">
        <v>34</v>
      </c>
      <c r="AB2807" s="2" t="s">
        <v>35</v>
      </c>
    </row>
    <row r="2808" spans="1:28">
      <c r="A2808" s="1">
        <v>45684.916666666664</v>
      </c>
      <c r="B2808" s="2" t="s">
        <v>50</v>
      </c>
      <c r="C2808">
        <v>9.34</v>
      </c>
      <c r="D2808">
        <v>37.71</v>
      </c>
      <c r="E2808">
        <v>13.37</v>
      </c>
      <c r="F2808">
        <v>13.96</v>
      </c>
      <c r="G2808" t="b">
        <v>0</v>
      </c>
      <c r="H2808" t="b">
        <v>0</v>
      </c>
      <c r="I2808" t="b">
        <v>0</v>
      </c>
      <c r="J2808" t="b">
        <v>0</v>
      </c>
      <c r="K2808">
        <v>3.19</v>
      </c>
      <c r="L2808">
        <v>16.399999999999999</v>
      </c>
      <c r="M2808">
        <v>68.099999999999994</v>
      </c>
      <c r="N2808">
        <v>0</v>
      </c>
      <c r="O2808" s="2" t="s">
        <v>51</v>
      </c>
      <c r="P2808" s="2" t="s">
        <v>49</v>
      </c>
      <c r="Q2808">
        <v>187</v>
      </c>
      <c r="R2808" t="b">
        <v>0</v>
      </c>
      <c r="S2808" s="3">
        <v>45684</v>
      </c>
      <c r="T2808" s="2" t="s">
        <v>43</v>
      </c>
      <c r="U2808" t="b">
        <v>0</v>
      </c>
      <c r="V2808" s="2" t="s">
        <v>32</v>
      </c>
      <c r="W2808">
        <v>22</v>
      </c>
      <c r="X2808" s="2" t="s">
        <v>33</v>
      </c>
      <c r="Y2808">
        <v>1</v>
      </c>
      <c r="Z2808" s="2" t="s">
        <v>43</v>
      </c>
      <c r="AA2808" s="2" t="s">
        <v>34</v>
      </c>
      <c r="AB2808" s="2" t="s">
        <v>35</v>
      </c>
    </row>
    <row r="2809" spans="1:28">
      <c r="A2809" s="1">
        <v>45684.958333333336</v>
      </c>
      <c r="B2809" s="2" t="s">
        <v>50</v>
      </c>
      <c r="C2809">
        <v>29.98</v>
      </c>
      <c r="D2809">
        <v>42.16</v>
      </c>
      <c r="E2809">
        <v>18.21</v>
      </c>
      <c r="F2809">
        <v>34.83</v>
      </c>
      <c r="G2809" t="b">
        <v>0</v>
      </c>
      <c r="H2809" t="b">
        <v>0</v>
      </c>
      <c r="I2809" t="b">
        <v>0</v>
      </c>
      <c r="J2809" t="b">
        <v>0</v>
      </c>
      <c r="K2809">
        <v>0.54</v>
      </c>
      <c r="L2809">
        <v>20.100000000000001</v>
      </c>
      <c r="M2809">
        <v>62.6</v>
      </c>
      <c r="N2809">
        <v>0</v>
      </c>
      <c r="O2809" s="2" t="s">
        <v>51</v>
      </c>
      <c r="P2809" s="2" t="s">
        <v>49</v>
      </c>
      <c r="Q2809">
        <v>168</v>
      </c>
      <c r="R2809" t="b">
        <v>0</v>
      </c>
      <c r="S2809" s="3">
        <v>45684</v>
      </c>
      <c r="T2809" s="2" t="s">
        <v>43</v>
      </c>
      <c r="U2809" t="b">
        <v>0</v>
      </c>
      <c r="V2809" s="2" t="s">
        <v>32</v>
      </c>
      <c r="W2809">
        <v>23</v>
      </c>
      <c r="X2809" s="2" t="s">
        <v>33</v>
      </c>
      <c r="Y2809">
        <v>1</v>
      </c>
      <c r="Z2809" s="2" t="s">
        <v>43</v>
      </c>
      <c r="AA2809" s="2" t="s">
        <v>34</v>
      </c>
      <c r="AB2809" s="2" t="s">
        <v>35</v>
      </c>
    </row>
    <row r="2810" spans="1:28">
      <c r="A2810" s="1">
        <v>45685</v>
      </c>
      <c r="B2810" s="2" t="s">
        <v>50</v>
      </c>
      <c r="C2810">
        <v>22.54</v>
      </c>
      <c r="D2810">
        <v>29.57</v>
      </c>
      <c r="E2810">
        <v>13.19</v>
      </c>
      <c r="F2810">
        <v>23.78</v>
      </c>
      <c r="G2810" t="b">
        <v>0</v>
      </c>
      <c r="H2810" t="b">
        <v>0</v>
      </c>
      <c r="I2810" t="b">
        <v>0</v>
      </c>
      <c r="J2810" t="b">
        <v>0</v>
      </c>
      <c r="K2810">
        <v>3</v>
      </c>
      <c r="L2810">
        <v>19.399999999999999</v>
      </c>
      <c r="M2810">
        <v>61.8</v>
      </c>
      <c r="N2810">
        <v>0</v>
      </c>
      <c r="O2810" s="2" t="s">
        <v>51</v>
      </c>
      <c r="P2810" s="2" t="s">
        <v>49</v>
      </c>
      <c r="Q2810">
        <v>163</v>
      </c>
      <c r="R2810" t="b">
        <v>0</v>
      </c>
      <c r="S2810" s="3">
        <v>45685</v>
      </c>
      <c r="T2810" s="2" t="s">
        <v>44</v>
      </c>
      <c r="U2810" t="b">
        <v>0</v>
      </c>
      <c r="V2810" s="2" t="s">
        <v>32</v>
      </c>
      <c r="W2810">
        <v>0</v>
      </c>
      <c r="X2810" s="2" t="s">
        <v>33</v>
      </c>
      <c r="Y2810">
        <v>1</v>
      </c>
      <c r="Z2810" s="2" t="s">
        <v>44</v>
      </c>
      <c r="AA2810" s="2" t="s">
        <v>34</v>
      </c>
      <c r="AB2810" s="2" t="s">
        <v>35</v>
      </c>
    </row>
    <row r="2811" spans="1:28">
      <c r="A2811" s="1">
        <v>45685.041666666664</v>
      </c>
      <c r="B2811" s="2" t="s">
        <v>50</v>
      </c>
      <c r="C2811">
        <v>20.2</v>
      </c>
      <c r="D2811">
        <v>23.43</v>
      </c>
      <c r="E2811">
        <v>21.52</v>
      </c>
      <c r="F2811">
        <v>25.09</v>
      </c>
      <c r="G2811" t="b">
        <v>0</v>
      </c>
      <c r="H2811" t="b">
        <v>0</v>
      </c>
      <c r="I2811" t="b">
        <v>0</v>
      </c>
      <c r="J2811" t="b">
        <v>0</v>
      </c>
      <c r="K2811">
        <v>2.5099999999999998</v>
      </c>
      <c r="L2811">
        <v>18.7</v>
      </c>
      <c r="M2811">
        <v>71</v>
      </c>
      <c r="N2811">
        <v>0</v>
      </c>
      <c r="O2811" s="2" t="s">
        <v>51</v>
      </c>
      <c r="P2811" s="2" t="s">
        <v>49</v>
      </c>
      <c r="Q2811">
        <v>168</v>
      </c>
      <c r="R2811" t="b">
        <v>0</v>
      </c>
      <c r="S2811" s="3">
        <v>45685</v>
      </c>
      <c r="T2811" s="2" t="s">
        <v>44</v>
      </c>
      <c r="U2811" t="b">
        <v>0</v>
      </c>
      <c r="V2811" s="2" t="s">
        <v>32</v>
      </c>
      <c r="W2811">
        <v>1</v>
      </c>
      <c r="X2811" s="2" t="s">
        <v>33</v>
      </c>
      <c r="Y2811">
        <v>1</v>
      </c>
      <c r="Z2811" s="2" t="s">
        <v>44</v>
      </c>
      <c r="AA2811" s="2" t="s">
        <v>34</v>
      </c>
      <c r="AB2811" s="2" t="s">
        <v>35</v>
      </c>
    </row>
    <row r="2812" spans="1:28">
      <c r="A2812" s="1">
        <v>45685.083333333336</v>
      </c>
      <c r="B2812" s="2" t="s">
        <v>50</v>
      </c>
      <c r="C2812">
        <v>19.12</v>
      </c>
      <c r="D2812">
        <v>44.98</v>
      </c>
      <c r="E2812">
        <v>24.68</v>
      </c>
      <c r="F2812">
        <v>30.96</v>
      </c>
      <c r="G2812" t="b">
        <v>0</v>
      </c>
      <c r="H2812" t="b">
        <v>0</v>
      </c>
      <c r="I2812" t="b">
        <v>0</v>
      </c>
      <c r="J2812" t="b">
        <v>0</v>
      </c>
      <c r="K2812">
        <v>5.37</v>
      </c>
      <c r="L2812">
        <v>14.4</v>
      </c>
      <c r="M2812">
        <v>71.900000000000006</v>
      </c>
      <c r="N2812">
        <v>0</v>
      </c>
      <c r="O2812" s="2" t="s">
        <v>51</v>
      </c>
      <c r="P2812" s="2" t="s">
        <v>49</v>
      </c>
      <c r="Q2812">
        <v>180</v>
      </c>
      <c r="R2812" t="b">
        <v>0</v>
      </c>
      <c r="S2812" s="3">
        <v>45685</v>
      </c>
      <c r="T2812" s="2" t="s">
        <v>44</v>
      </c>
      <c r="U2812" t="b">
        <v>0</v>
      </c>
      <c r="V2812" s="2" t="s">
        <v>32</v>
      </c>
      <c r="W2812">
        <v>2</v>
      </c>
      <c r="X2812" s="2" t="s">
        <v>33</v>
      </c>
      <c r="Y2812">
        <v>1</v>
      </c>
      <c r="Z2812" s="2" t="s">
        <v>44</v>
      </c>
      <c r="AA2812" s="2" t="s">
        <v>34</v>
      </c>
      <c r="AB2812" s="2" t="s">
        <v>35</v>
      </c>
    </row>
    <row r="2813" spans="1:28">
      <c r="A2813" s="1">
        <v>45685.125</v>
      </c>
      <c r="B2813" s="2" t="s">
        <v>50</v>
      </c>
      <c r="C2813">
        <v>19.64</v>
      </c>
      <c r="D2813">
        <v>31.6</v>
      </c>
      <c r="E2813">
        <v>4.5199999999999996</v>
      </c>
      <c r="F2813">
        <v>17.53</v>
      </c>
      <c r="G2813" t="b">
        <v>0</v>
      </c>
      <c r="H2813" t="b">
        <v>0</v>
      </c>
      <c r="I2813" t="b">
        <v>0</v>
      </c>
      <c r="J2813" t="b">
        <v>0</v>
      </c>
      <c r="K2813">
        <v>3.09</v>
      </c>
      <c r="L2813">
        <v>19.2</v>
      </c>
      <c r="N2813">
        <v>0</v>
      </c>
      <c r="O2813" s="2" t="s">
        <v>51</v>
      </c>
      <c r="P2813" s="2" t="s">
        <v>49</v>
      </c>
      <c r="Q2813">
        <v>184</v>
      </c>
      <c r="R2813" t="b">
        <v>0</v>
      </c>
      <c r="S2813" s="3">
        <v>45685</v>
      </c>
      <c r="T2813" s="2" t="s">
        <v>44</v>
      </c>
      <c r="U2813" t="b">
        <v>0</v>
      </c>
      <c r="V2813" s="2" t="s">
        <v>32</v>
      </c>
      <c r="W2813">
        <v>3</v>
      </c>
      <c r="X2813" s="2" t="s">
        <v>33</v>
      </c>
      <c r="Y2813">
        <v>1</v>
      </c>
      <c r="Z2813" s="2" t="s">
        <v>44</v>
      </c>
      <c r="AA2813" s="2" t="s">
        <v>34</v>
      </c>
      <c r="AB2813" s="2" t="s">
        <v>35</v>
      </c>
    </row>
    <row r="2814" spans="1:28">
      <c r="A2814" s="1">
        <v>45685.166666666664</v>
      </c>
      <c r="B2814" s="2" t="s">
        <v>50</v>
      </c>
      <c r="C2814">
        <v>14.37</v>
      </c>
      <c r="D2814">
        <v>29.92</v>
      </c>
      <c r="E2814">
        <v>1</v>
      </c>
      <c r="F2814">
        <v>12.36</v>
      </c>
      <c r="G2814" t="b">
        <v>0</v>
      </c>
      <c r="H2814" t="b">
        <v>0</v>
      </c>
      <c r="I2814" t="b">
        <v>0</v>
      </c>
      <c r="J2814" t="b">
        <v>0</v>
      </c>
      <c r="K2814">
        <v>5.41</v>
      </c>
      <c r="L2814">
        <v>19.2</v>
      </c>
      <c r="M2814">
        <v>68</v>
      </c>
      <c r="N2814">
        <v>0</v>
      </c>
      <c r="O2814" s="2" t="s">
        <v>51</v>
      </c>
      <c r="P2814" s="2" t="s">
        <v>49</v>
      </c>
      <c r="Q2814">
        <v>180</v>
      </c>
      <c r="R2814" t="b">
        <v>0</v>
      </c>
      <c r="S2814" s="3">
        <v>45685</v>
      </c>
      <c r="T2814" s="2" t="s">
        <v>44</v>
      </c>
      <c r="U2814" t="b">
        <v>0</v>
      </c>
      <c r="V2814" s="2" t="s">
        <v>32</v>
      </c>
      <c r="W2814">
        <v>4</v>
      </c>
      <c r="X2814" s="2" t="s">
        <v>33</v>
      </c>
      <c r="Y2814">
        <v>1</v>
      </c>
      <c r="Z2814" s="2" t="s">
        <v>44</v>
      </c>
      <c r="AA2814" s="2" t="s">
        <v>34</v>
      </c>
      <c r="AB2814" s="2" t="s">
        <v>35</v>
      </c>
    </row>
    <row r="2815" spans="1:28">
      <c r="A2815" s="1">
        <v>45685.208333333336</v>
      </c>
      <c r="B2815" s="2" t="s">
        <v>50</v>
      </c>
      <c r="C2815">
        <v>24.42</v>
      </c>
      <c r="D2815">
        <v>28.08</v>
      </c>
      <c r="E2815">
        <v>17.829999999999998</v>
      </c>
      <c r="F2815">
        <v>24.13</v>
      </c>
      <c r="G2815" t="b">
        <v>0</v>
      </c>
      <c r="H2815" t="b">
        <v>0</v>
      </c>
      <c r="I2815" t="b">
        <v>0</v>
      </c>
      <c r="J2815" t="b">
        <v>0</v>
      </c>
      <c r="K2815">
        <v>2.15</v>
      </c>
      <c r="L2815">
        <v>16.600000000000001</v>
      </c>
      <c r="M2815">
        <v>75.3</v>
      </c>
      <c r="N2815">
        <v>0</v>
      </c>
      <c r="O2815" s="2" t="s">
        <v>51</v>
      </c>
      <c r="P2815" s="2" t="s">
        <v>49</v>
      </c>
      <c r="Q2815">
        <v>186</v>
      </c>
      <c r="R2815" t="b">
        <v>0</v>
      </c>
      <c r="S2815" s="3">
        <v>45685</v>
      </c>
      <c r="T2815" s="2" t="s">
        <v>44</v>
      </c>
      <c r="U2815" t="b">
        <v>0</v>
      </c>
      <c r="V2815" s="2" t="s">
        <v>32</v>
      </c>
      <c r="W2815">
        <v>5</v>
      </c>
      <c r="X2815" s="2" t="s">
        <v>33</v>
      </c>
      <c r="Y2815">
        <v>1</v>
      </c>
      <c r="Z2815" s="2" t="s">
        <v>44</v>
      </c>
      <c r="AA2815" s="2" t="s">
        <v>34</v>
      </c>
      <c r="AB2815" s="2" t="s">
        <v>35</v>
      </c>
    </row>
    <row r="2816" spans="1:28">
      <c r="A2816" s="1">
        <v>45685.25</v>
      </c>
      <c r="B2816" s="2" t="s">
        <v>50</v>
      </c>
      <c r="C2816">
        <v>22.18</v>
      </c>
      <c r="D2816">
        <v>48.98</v>
      </c>
      <c r="E2816">
        <v>11.99</v>
      </c>
      <c r="F2816">
        <v>24.39</v>
      </c>
      <c r="G2816" t="b">
        <v>0</v>
      </c>
      <c r="H2816" t="b">
        <v>0</v>
      </c>
      <c r="I2816" t="b">
        <v>0</v>
      </c>
      <c r="J2816" t="b">
        <v>0</v>
      </c>
      <c r="K2816">
        <v>4.2</v>
      </c>
      <c r="L2816">
        <v>20.7</v>
      </c>
      <c r="M2816">
        <v>66.7</v>
      </c>
      <c r="N2816">
        <v>0</v>
      </c>
      <c r="O2816" s="2" t="s">
        <v>51</v>
      </c>
      <c r="P2816" s="2" t="s">
        <v>49</v>
      </c>
      <c r="Q2816">
        <v>216</v>
      </c>
      <c r="R2816" t="b">
        <v>0</v>
      </c>
      <c r="S2816" s="3">
        <v>45685</v>
      </c>
      <c r="T2816" s="2" t="s">
        <v>44</v>
      </c>
      <c r="U2816" t="b">
        <v>0</v>
      </c>
      <c r="V2816" s="2" t="s">
        <v>32</v>
      </c>
      <c r="W2816">
        <v>6</v>
      </c>
      <c r="X2816" s="2" t="s">
        <v>33</v>
      </c>
      <c r="Y2816">
        <v>1</v>
      </c>
      <c r="Z2816" s="2" t="s">
        <v>44</v>
      </c>
      <c r="AA2816" s="2" t="s">
        <v>34</v>
      </c>
      <c r="AB2816" s="2" t="s">
        <v>35</v>
      </c>
    </row>
    <row r="2817" spans="1:28">
      <c r="A2817" s="1">
        <v>45685.291666666664</v>
      </c>
      <c r="B2817" s="2" t="s">
        <v>50</v>
      </c>
      <c r="C2817">
        <v>20.58</v>
      </c>
      <c r="D2817">
        <v>43.55</v>
      </c>
      <c r="E2817">
        <v>23.44</v>
      </c>
      <c r="F2817">
        <v>30.02</v>
      </c>
      <c r="G2817" t="b">
        <v>0</v>
      </c>
      <c r="H2817" t="b">
        <v>0</v>
      </c>
      <c r="I2817" t="b">
        <v>0</v>
      </c>
      <c r="J2817" t="b">
        <v>0</v>
      </c>
      <c r="K2817">
        <v>3.86</v>
      </c>
      <c r="L2817">
        <v>22.7</v>
      </c>
      <c r="M2817">
        <v>70.8</v>
      </c>
      <c r="N2817">
        <v>0</v>
      </c>
      <c r="O2817" s="2" t="s">
        <v>51</v>
      </c>
      <c r="P2817" s="2" t="s">
        <v>49</v>
      </c>
      <c r="Q2817">
        <v>315</v>
      </c>
      <c r="R2817" t="b">
        <v>1</v>
      </c>
      <c r="S2817" s="3">
        <v>45685</v>
      </c>
      <c r="T2817" s="2" t="s">
        <v>44</v>
      </c>
      <c r="U2817" t="b">
        <v>0</v>
      </c>
      <c r="V2817" s="2" t="s">
        <v>32</v>
      </c>
      <c r="W2817">
        <v>7</v>
      </c>
      <c r="X2817" s="2" t="s">
        <v>33</v>
      </c>
      <c r="Y2817">
        <v>1</v>
      </c>
      <c r="Z2817" s="2" t="s">
        <v>44</v>
      </c>
      <c r="AA2817" s="2" t="s">
        <v>34</v>
      </c>
      <c r="AB2817" s="2" t="s">
        <v>37</v>
      </c>
    </row>
    <row r="2818" spans="1:28">
      <c r="A2818" s="1">
        <v>45685.333333333336</v>
      </c>
      <c r="B2818" s="2" t="s">
        <v>50</v>
      </c>
      <c r="C2818">
        <v>6.62</v>
      </c>
      <c r="D2818">
        <v>43.65</v>
      </c>
      <c r="E2818">
        <v>24.71</v>
      </c>
      <c r="F2818">
        <v>16</v>
      </c>
      <c r="G2818" t="b">
        <v>0</v>
      </c>
      <c r="H2818" t="b">
        <v>0</v>
      </c>
      <c r="I2818" t="b">
        <v>0</v>
      </c>
      <c r="J2818" t="b">
        <v>0</v>
      </c>
      <c r="K2818">
        <v>2.36</v>
      </c>
      <c r="L2818">
        <v>24.3</v>
      </c>
      <c r="M2818">
        <v>70.400000000000006</v>
      </c>
      <c r="N2818">
        <v>0</v>
      </c>
      <c r="O2818" s="2" t="s">
        <v>51</v>
      </c>
      <c r="P2818" s="2" t="s">
        <v>49</v>
      </c>
      <c r="Q2818">
        <v>262</v>
      </c>
      <c r="R2818" t="b">
        <v>1</v>
      </c>
      <c r="S2818" s="3">
        <v>45685</v>
      </c>
      <c r="T2818" s="2" t="s">
        <v>44</v>
      </c>
      <c r="U2818" t="b">
        <v>0</v>
      </c>
      <c r="V2818" s="2" t="s">
        <v>32</v>
      </c>
      <c r="W2818">
        <v>8</v>
      </c>
      <c r="X2818" s="2" t="s">
        <v>33</v>
      </c>
      <c r="Y2818">
        <v>1</v>
      </c>
      <c r="Z2818" s="2" t="s">
        <v>44</v>
      </c>
      <c r="AA2818" s="2" t="s">
        <v>34</v>
      </c>
      <c r="AB2818" s="2" t="s">
        <v>37</v>
      </c>
    </row>
    <row r="2819" spans="1:28">
      <c r="A2819" s="1">
        <v>45685.375</v>
      </c>
      <c r="B2819" s="2" t="s">
        <v>50</v>
      </c>
      <c r="C2819">
        <v>3.79</v>
      </c>
      <c r="D2819">
        <v>36.71</v>
      </c>
      <c r="E2819">
        <v>15.78</v>
      </c>
      <c r="F2819">
        <v>18.87</v>
      </c>
      <c r="G2819" t="b">
        <v>0</v>
      </c>
      <c r="H2819" t="b">
        <v>0</v>
      </c>
      <c r="I2819" t="b">
        <v>0</v>
      </c>
      <c r="J2819" t="b">
        <v>0</v>
      </c>
      <c r="K2819">
        <v>3.51</v>
      </c>
      <c r="L2819">
        <v>24.8</v>
      </c>
      <c r="M2819">
        <v>56.6</v>
      </c>
      <c r="N2819">
        <v>0</v>
      </c>
      <c r="O2819" s="2" t="s">
        <v>51</v>
      </c>
      <c r="P2819" s="2" t="s">
        <v>49</v>
      </c>
      <c r="Q2819">
        <v>248</v>
      </c>
      <c r="R2819" t="b">
        <v>1</v>
      </c>
      <c r="S2819" s="3">
        <v>45685</v>
      </c>
      <c r="T2819" s="2" t="s">
        <v>44</v>
      </c>
      <c r="U2819" t="b">
        <v>0</v>
      </c>
      <c r="V2819" s="2" t="s">
        <v>32</v>
      </c>
      <c r="W2819">
        <v>9</v>
      </c>
      <c r="X2819" s="2" t="s">
        <v>33</v>
      </c>
      <c r="Y2819">
        <v>1</v>
      </c>
      <c r="Z2819" s="2" t="s">
        <v>44</v>
      </c>
      <c r="AA2819" s="2" t="s">
        <v>34</v>
      </c>
      <c r="AB2819" s="2" t="s">
        <v>37</v>
      </c>
    </row>
    <row r="2820" spans="1:28">
      <c r="A2820" s="1">
        <v>45685.416666666664</v>
      </c>
      <c r="B2820" s="2" t="s">
        <v>50</v>
      </c>
      <c r="C2820">
        <v>16.329999999999998</v>
      </c>
      <c r="D2820">
        <v>23.59</v>
      </c>
      <c r="E2820">
        <v>2.15</v>
      </c>
      <c r="F2820">
        <v>16.059999999999999</v>
      </c>
      <c r="G2820" t="b">
        <v>0</v>
      </c>
      <c r="H2820" t="b">
        <v>0</v>
      </c>
      <c r="I2820" t="b">
        <v>0</v>
      </c>
      <c r="J2820" t="b">
        <v>0</v>
      </c>
      <c r="K2820">
        <v>4.6100000000000003</v>
      </c>
      <c r="L2820">
        <v>26.1</v>
      </c>
      <c r="M2820">
        <v>47.7</v>
      </c>
      <c r="N2820">
        <v>0</v>
      </c>
      <c r="O2820" s="2" t="s">
        <v>51</v>
      </c>
      <c r="P2820" s="2" t="s">
        <v>49</v>
      </c>
      <c r="Q2820">
        <v>295</v>
      </c>
      <c r="R2820" t="b">
        <v>0</v>
      </c>
      <c r="S2820" s="3">
        <v>45685</v>
      </c>
      <c r="T2820" s="2" t="s">
        <v>44</v>
      </c>
      <c r="U2820" t="b">
        <v>0</v>
      </c>
      <c r="V2820" s="2" t="s">
        <v>32</v>
      </c>
      <c r="W2820">
        <v>10</v>
      </c>
      <c r="X2820" s="2" t="s">
        <v>33</v>
      </c>
      <c r="Y2820">
        <v>1</v>
      </c>
      <c r="Z2820" s="2" t="s">
        <v>44</v>
      </c>
      <c r="AA2820" s="2" t="s">
        <v>34</v>
      </c>
      <c r="AB2820" s="2" t="s">
        <v>35</v>
      </c>
    </row>
    <row r="2821" spans="1:28">
      <c r="A2821" s="1">
        <v>45685.458333333336</v>
      </c>
      <c r="B2821" s="2" t="s">
        <v>50</v>
      </c>
      <c r="C2821">
        <v>23.66</v>
      </c>
      <c r="D2821">
        <v>32.54</v>
      </c>
      <c r="E2821">
        <v>20.03</v>
      </c>
      <c r="F2821">
        <v>21.88</v>
      </c>
      <c r="G2821" t="b">
        <v>0</v>
      </c>
      <c r="H2821" t="b">
        <v>0</v>
      </c>
      <c r="I2821" t="b">
        <v>0</v>
      </c>
      <c r="J2821" t="b">
        <v>0</v>
      </c>
      <c r="K2821">
        <v>2.59</v>
      </c>
      <c r="L2821">
        <v>29</v>
      </c>
      <c r="N2821">
        <v>0</v>
      </c>
      <c r="O2821" s="2" t="s">
        <v>51</v>
      </c>
      <c r="P2821" s="2" t="s">
        <v>49</v>
      </c>
      <c r="Q2821">
        <v>205</v>
      </c>
      <c r="R2821" t="b">
        <v>0</v>
      </c>
      <c r="S2821" s="3">
        <v>45685</v>
      </c>
      <c r="T2821" s="2" t="s">
        <v>44</v>
      </c>
      <c r="U2821" t="b">
        <v>0</v>
      </c>
      <c r="V2821" s="2" t="s">
        <v>32</v>
      </c>
      <c r="W2821">
        <v>11</v>
      </c>
      <c r="X2821" s="2" t="s">
        <v>33</v>
      </c>
      <c r="Y2821">
        <v>1</v>
      </c>
      <c r="Z2821" s="2" t="s">
        <v>44</v>
      </c>
      <c r="AA2821" s="2" t="s">
        <v>34</v>
      </c>
      <c r="AB2821" s="2" t="s">
        <v>35</v>
      </c>
    </row>
    <row r="2822" spans="1:28">
      <c r="A2822" s="1">
        <v>45685.5</v>
      </c>
      <c r="B2822" s="2" t="s">
        <v>50</v>
      </c>
      <c r="C2822">
        <v>31.04</v>
      </c>
      <c r="D2822">
        <v>47.63</v>
      </c>
      <c r="E2822">
        <v>8.6199999999999992</v>
      </c>
      <c r="F2822">
        <v>21.96</v>
      </c>
      <c r="G2822" t="b">
        <v>0</v>
      </c>
      <c r="H2822" t="b">
        <v>0</v>
      </c>
      <c r="I2822" t="b">
        <v>0</v>
      </c>
      <c r="J2822" t="b">
        <v>0</v>
      </c>
      <c r="K2822">
        <v>0.77</v>
      </c>
      <c r="L2822">
        <v>29</v>
      </c>
      <c r="M2822">
        <v>62.1</v>
      </c>
      <c r="N2822">
        <v>0</v>
      </c>
      <c r="O2822" s="2" t="s">
        <v>51</v>
      </c>
      <c r="P2822" s="2" t="s">
        <v>49</v>
      </c>
      <c r="Q2822">
        <v>155</v>
      </c>
      <c r="R2822" t="b">
        <v>0</v>
      </c>
      <c r="S2822" s="3">
        <v>45685</v>
      </c>
      <c r="T2822" s="2" t="s">
        <v>44</v>
      </c>
      <c r="U2822" t="b">
        <v>0</v>
      </c>
      <c r="V2822" s="2" t="s">
        <v>32</v>
      </c>
      <c r="W2822">
        <v>12</v>
      </c>
      <c r="X2822" s="2" t="s">
        <v>33</v>
      </c>
      <c r="Y2822">
        <v>1</v>
      </c>
      <c r="Z2822" s="2" t="s">
        <v>44</v>
      </c>
      <c r="AA2822" s="2" t="s">
        <v>34</v>
      </c>
      <c r="AB2822" s="2" t="s">
        <v>35</v>
      </c>
    </row>
    <row r="2823" spans="1:28">
      <c r="A2823" s="1">
        <v>45685.541666666664</v>
      </c>
      <c r="B2823" s="2" t="s">
        <v>50</v>
      </c>
      <c r="C2823">
        <v>29.97</v>
      </c>
      <c r="D2823">
        <v>39.99</v>
      </c>
      <c r="E2823">
        <v>8.81</v>
      </c>
      <c r="F2823">
        <v>19.34</v>
      </c>
      <c r="G2823" t="b">
        <v>0</v>
      </c>
      <c r="H2823" t="b">
        <v>0</v>
      </c>
      <c r="I2823" t="b">
        <v>0</v>
      </c>
      <c r="J2823" t="b">
        <v>0</v>
      </c>
      <c r="K2823">
        <v>2.6</v>
      </c>
      <c r="L2823">
        <v>21.8</v>
      </c>
      <c r="M2823">
        <v>51.4</v>
      </c>
      <c r="N2823">
        <v>1.64</v>
      </c>
      <c r="O2823" s="2" t="s">
        <v>51</v>
      </c>
      <c r="P2823" s="2" t="s">
        <v>49</v>
      </c>
      <c r="Q2823">
        <v>204</v>
      </c>
      <c r="R2823" t="b">
        <v>0</v>
      </c>
      <c r="S2823" s="3">
        <v>45685</v>
      </c>
      <c r="T2823" s="2" t="s">
        <v>44</v>
      </c>
      <c r="U2823" t="b">
        <v>0</v>
      </c>
      <c r="V2823" s="2" t="s">
        <v>32</v>
      </c>
      <c r="W2823">
        <v>13</v>
      </c>
      <c r="X2823" s="2" t="s">
        <v>36</v>
      </c>
      <c r="Y2823">
        <v>1</v>
      </c>
      <c r="Z2823" s="2" t="s">
        <v>44</v>
      </c>
      <c r="AA2823" s="2" t="s">
        <v>34</v>
      </c>
      <c r="AB2823" s="2" t="s">
        <v>35</v>
      </c>
    </row>
    <row r="2824" spans="1:28">
      <c r="A2824" s="1">
        <v>45685.583333333336</v>
      </c>
      <c r="B2824" s="2" t="s">
        <v>50</v>
      </c>
      <c r="C2824">
        <v>23.48</v>
      </c>
      <c r="D2824">
        <v>27</v>
      </c>
      <c r="E2824">
        <v>15.92</v>
      </c>
      <c r="F2824">
        <v>21.09</v>
      </c>
      <c r="G2824" t="b">
        <v>0</v>
      </c>
      <c r="H2824" t="b">
        <v>0</v>
      </c>
      <c r="I2824" t="b">
        <v>0</v>
      </c>
      <c r="J2824" t="b">
        <v>0</v>
      </c>
      <c r="K2824">
        <v>1.37</v>
      </c>
      <c r="L2824">
        <v>26.3</v>
      </c>
      <c r="M2824">
        <v>56.3</v>
      </c>
      <c r="N2824">
        <v>0</v>
      </c>
      <c r="O2824" s="2" t="s">
        <v>51</v>
      </c>
      <c r="P2824" s="2" t="s">
        <v>49</v>
      </c>
      <c r="Q2824">
        <v>176</v>
      </c>
      <c r="R2824" t="b">
        <v>0</v>
      </c>
      <c r="S2824" s="3">
        <v>45685</v>
      </c>
      <c r="T2824" s="2" t="s">
        <v>44</v>
      </c>
      <c r="U2824" t="b">
        <v>0</v>
      </c>
      <c r="V2824" s="2" t="s">
        <v>32</v>
      </c>
      <c r="W2824">
        <v>14</v>
      </c>
      <c r="X2824" s="2" t="s">
        <v>33</v>
      </c>
      <c r="Y2824">
        <v>1</v>
      </c>
      <c r="Z2824" s="2" t="s">
        <v>44</v>
      </c>
      <c r="AA2824" s="2" t="s">
        <v>34</v>
      </c>
      <c r="AB2824" s="2" t="s">
        <v>35</v>
      </c>
    </row>
    <row r="2825" spans="1:28">
      <c r="A2825" s="1">
        <v>45685.625</v>
      </c>
      <c r="B2825" s="2" t="s">
        <v>50</v>
      </c>
      <c r="C2825">
        <v>20.32</v>
      </c>
      <c r="D2825">
        <v>47.39</v>
      </c>
      <c r="E2825">
        <v>28.71</v>
      </c>
      <c r="F2825">
        <v>24.11</v>
      </c>
      <c r="G2825" t="b">
        <v>0</v>
      </c>
      <c r="H2825" t="b">
        <v>0</v>
      </c>
      <c r="I2825" t="b">
        <v>0</v>
      </c>
      <c r="J2825" t="b">
        <v>0</v>
      </c>
      <c r="K2825">
        <v>1.89</v>
      </c>
      <c r="L2825">
        <v>26</v>
      </c>
      <c r="M2825">
        <v>68.400000000000006</v>
      </c>
      <c r="N2825">
        <v>0</v>
      </c>
      <c r="O2825" s="2" t="s">
        <v>51</v>
      </c>
      <c r="P2825" s="2" t="s">
        <v>49</v>
      </c>
      <c r="Q2825">
        <v>237</v>
      </c>
      <c r="R2825" t="b">
        <v>0</v>
      </c>
      <c r="S2825" s="3">
        <v>45685</v>
      </c>
      <c r="T2825" s="2" t="s">
        <v>44</v>
      </c>
      <c r="U2825" t="b">
        <v>0</v>
      </c>
      <c r="V2825" s="2" t="s">
        <v>32</v>
      </c>
      <c r="W2825">
        <v>15</v>
      </c>
      <c r="X2825" s="2" t="s">
        <v>33</v>
      </c>
      <c r="Y2825">
        <v>1</v>
      </c>
      <c r="Z2825" s="2" t="s">
        <v>44</v>
      </c>
      <c r="AA2825" s="2" t="s">
        <v>34</v>
      </c>
      <c r="AB2825" s="2" t="s">
        <v>35</v>
      </c>
    </row>
    <row r="2826" spans="1:28">
      <c r="A2826" s="1">
        <v>45685.666666666664</v>
      </c>
      <c r="B2826" s="2" t="s">
        <v>50</v>
      </c>
      <c r="C2826">
        <v>9.51</v>
      </c>
      <c r="D2826">
        <v>35.69</v>
      </c>
      <c r="E2826">
        <v>27.28</v>
      </c>
      <c r="F2826">
        <v>16.04</v>
      </c>
      <c r="G2826" t="b">
        <v>0</v>
      </c>
      <c r="H2826" t="b">
        <v>0</v>
      </c>
      <c r="I2826" t="b">
        <v>0</v>
      </c>
      <c r="J2826" t="b">
        <v>0</v>
      </c>
      <c r="K2826">
        <v>2.1</v>
      </c>
      <c r="L2826">
        <v>22.4</v>
      </c>
      <c r="M2826">
        <v>62.5</v>
      </c>
      <c r="N2826">
        <v>2.74</v>
      </c>
      <c r="O2826" s="2" t="s">
        <v>51</v>
      </c>
      <c r="P2826" s="2" t="s">
        <v>49</v>
      </c>
      <c r="Q2826">
        <v>246</v>
      </c>
      <c r="R2826" t="b">
        <v>0</v>
      </c>
      <c r="S2826" s="3">
        <v>45685</v>
      </c>
      <c r="T2826" s="2" t="s">
        <v>44</v>
      </c>
      <c r="U2826" t="b">
        <v>0</v>
      </c>
      <c r="V2826" s="2" t="s">
        <v>32</v>
      </c>
      <c r="W2826">
        <v>16</v>
      </c>
      <c r="X2826" s="2" t="s">
        <v>36</v>
      </c>
      <c r="Y2826">
        <v>1</v>
      </c>
      <c r="Z2826" s="2" t="s">
        <v>44</v>
      </c>
      <c r="AA2826" s="2" t="s">
        <v>34</v>
      </c>
      <c r="AB2826" s="2" t="s">
        <v>35</v>
      </c>
    </row>
    <row r="2827" spans="1:28">
      <c r="A2827" s="1">
        <v>45685.708333333336</v>
      </c>
      <c r="B2827" s="2" t="s">
        <v>50</v>
      </c>
      <c r="C2827">
        <v>35.29</v>
      </c>
      <c r="D2827">
        <v>40.590000000000003</v>
      </c>
      <c r="E2827">
        <v>25.19</v>
      </c>
      <c r="F2827">
        <v>27.61</v>
      </c>
      <c r="G2827" t="b">
        <v>0</v>
      </c>
      <c r="H2827" t="b">
        <v>0</v>
      </c>
      <c r="I2827" t="b">
        <v>0</v>
      </c>
      <c r="J2827" t="b">
        <v>0</v>
      </c>
      <c r="K2827">
        <v>0.1</v>
      </c>
      <c r="L2827">
        <v>24.7</v>
      </c>
      <c r="M2827">
        <v>59</v>
      </c>
      <c r="N2827">
        <v>0</v>
      </c>
      <c r="O2827" s="2" t="s">
        <v>51</v>
      </c>
      <c r="P2827" s="2" t="s">
        <v>49</v>
      </c>
      <c r="Q2827">
        <v>273</v>
      </c>
      <c r="R2827" t="b">
        <v>1</v>
      </c>
      <c r="S2827" s="3">
        <v>45685</v>
      </c>
      <c r="T2827" s="2" t="s">
        <v>44</v>
      </c>
      <c r="U2827" t="b">
        <v>0</v>
      </c>
      <c r="V2827" s="2" t="s">
        <v>32</v>
      </c>
      <c r="W2827">
        <v>17</v>
      </c>
      <c r="X2827" s="2" t="s">
        <v>33</v>
      </c>
      <c r="Y2827">
        <v>1</v>
      </c>
      <c r="Z2827" s="2" t="s">
        <v>44</v>
      </c>
      <c r="AA2827" s="2" t="s">
        <v>34</v>
      </c>
      <c r="AB2827" s="2" t="s">
        <v>37</v>
      </c>
    </row>
    <row r="2828" spans="1:28">
      <c r="A2828" s="1">
        <v>45685.75</v>
      </c>
      <c r="B2828" s="2" t="s">
        <v>50</v>
      </c>
      <c r="C2828">
        <v>29.62</v>
      </c>
      <c r="D2828">
        <v>42.64</v>
      </c>
      <c r="E2828">
        <v>29.21</v>
      </c>
      <c r="F2828">
        <v>37.5</v>
      </c>
      <c r="G2828" t="b">
        <v>0</v>
      </c>
      <c r="H2828" t="b">
        <v>0</v>
      </c>
      <c r="I2828" t="b">
        <v>0</v>
      </c>
      <c r="J2828" t="b">
        <v>0</v>
      </c>
      <c r="K2828">
        <v>0.16</v>
      </c>
      <c r="L2828">
        <v>25.5</v>
      </c>
      <c r="M2828">
        <v>73.7</v>
      </c>
      <c r="N2828">
        <v>0</v>
      </c>
      <c r="O2828" s="2" t="s">
        <v>51</v>
      </c>
      <c r="P2828" s="2" t="s">
        <v>49</v>
      </c>
      <c r="Q2828">
        <v>332</v>
      </c>
      <c r="R2828" t="b">
        <v>1</v>
      </c>
      <c r="S2828" s="3">
        <v>45685</v>
      </c>
      <c r="T2828" s="2" t="s">
        <v>44</v>
      </c>
      <c r="U2828" t="b">
        <v>0</v>
      </c>
      <c r="V2828" s="2" t="s">
        <v>32</v>
      </c>
      <c r="W2828">
        <v>18</v>
      </c>
      <c r="X2828" s="2" t="s">
        <v>33</v>
      </c>
      <c r="Y2828">
        <v>1</v>
      </c>
      <c r="Z2828" s="2" t="s">
        <v>44</v>
      </c>
      <c r="AA2828" s="2" t="s">
        <v>34</v>
      </c>
      <c r="AB2828" s="2" t="s">
        <v>37</v>
      </c>
    </row>
    <row r="2829" spans="1:28">
      <c r="A2829" s="1">
        <v>45685.791666666664</v>
      </c>
      <c r="B2829" s="2" t="s">
        <v>50</v>
      </c>
      <c r="C2829">
        <v>19.48</v>
      </c>
      <c r="D2829">
        <v>22.4</v>
      </c>
      <c r="E2829">
        <v>20.43</v>
      </c>
      <c r="F2829">
        <v>20.43</v>
      </c>
      <c r="G2829" t="b">
        <v>0</v>
      </c>
      <c r="H2829" t="b">
        <v>0</v>
      </c>
      <c r="I2829" t="b">
        <v>0</v>
      </c>
      <c r="J2829" t="b">
        <v>0</v>
      </c>
      <c r="K2829">
        <v>2.7</v>
      </c>
      <c r="L2829">
        <v>20</v>
      </c>
      <c r="M2829">
        <v>58</v>
      </c>
      <c r="N2829">
        <v>0</v>
      </c>
      <c r="O2829" s="2" t="s">
        <v>51</v>
      </c>
      <c r="P2829" s="2" t="s">
        <v>49</v>
      </c>
      <c r="Q2829">
        <v>295</v>
      </c>
      <c r="R2829" t="b">
        <v>1</v>
      </c>
      <c r="S2829" s="3">
        <v>45685</v>
      </c>
      <c r="T2829" s="2" t="s">
        <v>44</v>
      </c>
      <c r="U2829" t="b">
        <v>0</v>
      </c>
      <c r="V2829" s="2" t="s">
        <v>32</v>
      </c>
      <c r="W2829">
        <v>19</v>
      </c>
      <c r="X2829" s="2" t="s">
        <v>33</v>
      </c>
      <c r="Y2829">
        <v>1</v>
      </c>
      <c r="Z2829" s="2" t="s">
        <v>44</v>
      </c>
      <c r="AA2829" s="2" t="s">
        <v>34</v>
      </c>
      <c r="AB2829" s="2" t="s">
        <v>37</v>
      </c>
    </row>
    <row r="2830" spans="1:28">
      <c r="A2830" s="1">
        <v>45685.833333333336</v>
      </c>
      <c r="B2830" s="2" t="s">
        <v>50</v>
      </c>
      <c r="C2830">
        <v>23.47</v>
      </c>
      <c r="D2830">
        <v>35.31</v>
      </c>
      <c r="E2830">
        <v>27.41</v>
      </c>
      <c r="F2830">
        <v>25.84</v>
      </c>
      <c r="G2830" t="b">
        <v>0</v>
      </c>
      <c r="H2830" t="b">
        <v>0</v>
      </c>
      <c r="I2830" t="b">
        <v>0</v>
      </c>
      <c r="J2830" t="b">
        <v>0</v>
      </c>
      <c r="K2830">
        <v>1.57</v>
      </c>
      <c r="L2830">
        <v>21.3</v>
      </c>
      <c r="M2830">
        <v>59.1</v>
      </c>
      <c r="N2830">
        <v>0</v>
      </c>
      <c r="O2830" s="2" t="s">
        <v>51</v>
      </c>
      <c r="P2830" s="2" t="s">
        <v>49</v>
      </c>
      <c r="Q2830">
        <v>271</v>
      </c>
      <c r="R2830" t="b">
        <v>0</v>
      </c>
      <c r="S2830" s="3">
        <v>45685</v>
      </c>
      <c r="T2830" s="2" t="s">
        <v>44</v>
      </c>
      <c r="U2830" t="b">
        <v>0</v>
      </c>
      <c r="V2830" s="2" t="s">
        <v>32</v>
      </c>
      <c r="W2830">
        <v>20</v>
      </c>
      <c r="X2830" s="2" t="s">
        <v>33</v>
      </c>
      <c r="Y2830">
        <v>1</v>
      </c>
      <c r="Z2830" s="2" t="s">
        <v>44</v>
      </c>
      <c r="AA2830" s="2" t="s">
        <v>34</v>
      </c>
      <c r="AB2830" s="2" t="s">
        <v>35</v>
      </c>
    </row>
    <row r="2831" spans="1:28">
      <c r="A2831" s="1">
        <v>45685.875</v>
      </c>
      <c r="B2831" s="2" t="s">
        <v>50</v>
      </c>
      <c r="C2831">
        <v>25.17</v>
      </c>
      <c r="D2831">
        <v>31.52</v>
      </c>
      <c r="E2831">
        <v>9.6300000000000008</v>
      </c>
      <c r="F2831">
        <v>22.95</v>
      </c>
      <c r="G2831" t="b">
        <v>0</v>
      </c>
      <c r="H2831" t="b">
        <v>0</v>
      </c>
      <c r="I2831" t="b">
        <v>0</v>
      </c>
      <c r="J2831" t="b">
        <v>0</v>
      </c>
      <c r="K2831">
        <v>0.1</v>
      </c>
      <c r="L2831">
        <v>17.899999999999999</v>
      </c>
      <c r="M2831">
        <v>69.599999999999994</v>
      </c>
      <c r="N2831">
        <v>0</v>
      </c>
      <c r="O2831" s="2" t="s">
        <v>51</v>
      </c>
      <c r="P2831" s="2" t="s">
        <v>49</v>
      </c>
      <c r="Q2831">
        <v>227</v>
      </c>
      <c r="R2831" t="b">
        <v>0</v>
      </c>
      <c r="S2831" s="3">
        <v>45685</v>
      </c>
      <c r="T2831" s="2" t="s">
        <v>44</v>
      </c>
      <c r="U2831" t="b">
        <v>0</v>
      </c>
      <c r="V2831" s="2" t="s">
        <v>32</v>
      </c>
      <c r="W2831">
        <v>21</v>
      </c>
      <c r="X2831" s="2" t="s">
        <v>33</v>
      </c>
      <c r="Y2831">
        <v>1</v>
      </c>
      <c r="Z2831" s="2" t="s">
        <v>44</v>
      </c>
      <c r="AA2831" s="2" t="s">
        <v>34</v>
      </c>
      <c r="AB2831" s="2" t="s">
        <v>35</v>
      </c>
    </row>
    <row r="2832" spans="1:28">
      <c r="A2832" s="1">
        <v>45685.916666666664</v>
      </c>
      <c r="B2832" s="2" t="s">
        <v>50</v>
      </c>
      <c r="D2832">
        <v>22.56</v>
      </c>
      <c r="E2832">
        <v>14.83</v>
      </c>
      <c r="F2832">
        <v>16.73</v>
      </c>
      <c r="G2832" t="b">
        <v>0</v>
      </c>
      <c r="H2832" t="b">
        <v>0</v>
      </c>
      <c r="I2832" t="b">
        <v>0</v>
      </c>
      <c r="J2832" t="b">
        <v>0</v>
      </c>
      <c r="K2832">
        <v>3.39</v>
      </c>
      <c r="L2832">
        <v>17.3</v>
      </c>
      <c r="M2832">
        <v>71.400000000000006</v>
      </c>
      <c r="N2832">
        <v>0</v>
      </c>
      <c r="O2832" s="2" t="s">
        <v>51</v>
      </c>
      <c r="P2832" s="2" t="s">
        <v>49</v>
      </c>
      <c r="Q2832">
        <v>186</v>
      </c>
      <c r="R2832" t="b">
        <v>0</v>
      </c>
      <c r="S2832" s="3">
        <v>45685</v>
      </c>
      <c r="T2832" s="2" t="s">
        <v>44</v>
      </c>
      <c r="U2832" t="b">
        <v>0</v>
      </c>
      <c r="V2832" s="2" t="s">
        <v>32</v>
      </c>
      <c r="W2832">
        <v>22</v>
      </c>
      <c r="X2832" s="2" t="s">
        <v>33</v>
      </c>
      <c r="Y2832">
        <v>1</v>
      </c>
      <c r="Z2832" s="2" t="s">
        <v>44</v>
      </c>
      <c r="AA2832" s="2" t="s">
        <v>34</v>
      </c>
      <c r="AB2832" s="2" t="s">
        <v>35</v>
      </c>
    </row>
    <row r="2833" spans="1:28">
      <c r="A2833" s="1">
        <v>45685.958333333336</v>
      </c>
      <c r="B2833" s="2" t="s">
        <v>50</v>
      </c>
      <c r="C2833">
        <v>10.37</v>
      </c>
      <c r="D2833">
        <v>22.08</v>
      </c>
      <c r="E2833">
        <v>18.260000000000002</v>
      </c>
      <c r="F2833">
        <v>12.79</v>
      </c>
      <c r="G2833" t="b">
        <v>0</v>
      </c>
      <c r="H2833" t="b">
        <v>0</v>
      </c>
      <c r="I2833" t="b">
        <v>0</v>
      </c>
      <c r="J2833" t="b">
        <v>0</v>
      </c>
      <c r="K2833">
        <v>2.95</v>
      </c>
      <c r="L2833">
        <v>20.3</v>
      </c>
      <c r="M2833">
        <v>70.099999999999994</v>
      </c>
      <c r="N2833">
        <v>1.02</v>
      </c>
      <c r="O2833" s="2" t="s">
        <v>51</v>
      </c>
      <c r="P2833" s="2" t="s">
        <v>49</v>
      </c>
      <c r="Q2833">
        <v>198</v>
      </c>
      <c r="R2833" t="b">
        <v>0</v>
      </c>
      <c r="S2833" s="3">
        <v>45685</v>
      </c>
      <c r="T2833" s="2" t="s">
        <v>44</v>
      </c>
      <c r="U2833" t="b">
        <v>0</v>
      </c>
      <c r="V2833" s="2" t="s">
        <v>32</v>
      </c>
      <c r="W2833">
        <v>23</v>
      </c>
      <c r="X2833" s="2" t="s">
        <v>36</v>
      </c>
      <c r="Y2833">
        <v>1</v>
      </c>
      <c r="Z2833" s="2" t="s">
        <v>44</v>
      </c>
      <c r="AA2833" s="2" t="s">
        <v>34</v>
      </c>
      <c r="AB2833" s="2" t="s">
        <v>35</v>
      </c>
    </row>
    <row r="2834" spans="1:28">
      <c r="A2834" s="1">
        <v>45686</v>
      </c>
      <c r="B2834" s="2" t="s">
        <v>50</v>
      </c>
      <c r="C2834">
        <v>16.48</v>
      </c>
      <c r="D2834">
        <v>27.25</v>
      </c>
      <c r="E2834">
        <v>16.54</v>
      </c>
      <c r="F2834">
        <v>21.31</v>
      </c>
      <c r="G2834" t="b">
        <v>0</v>
      </c>
      <c r="H2834" t="b">
        <v>0</v>
      </c>
      <c r="I2834" t="b">
        <v>0</v>
      </c>
      <c r="J2834" t="b">
        <v>0</v>
      </c>
      <c r="K2834">
        <v>1.94</v>
      </c>
      <c r="L2834">
        <v>16.2</v>
      </c>
      <c r="M2834">
        <v>76.400000000000006</v>
      </c>
      <c r="N2834">
        <v>0</v>
      </c>
      <c r="O2834" s="2" t="s">
        <v>51</v>
      </c>
      <c r="P2834" s="2" t="s">
        <v>49</v>
      </c>
      <c r="Q2834">
        <v>206</v>
      </c>
      <c r="R2834" t="b">
        <v>0</v>
      </c>
      <c r="S2834" s="3">
        <v>45686</v>
      </c>
      <c r="T2834" s="2" t="s">
        <v>31</v>
      </c>
      <c r="U2834" t="b">
        <v>0</v>
      </c>
      <c r="V2834" s="2" t="s">
        <v>32</v>
      </c>
      <c r="W2834">
        <v>0</v>
      </c>
      <c r="X2834" s="2" t="s">
        <v>33</v>
      </c>
      <c r="Y2834">
        <v>1</v>
      </c>
      <c r="Z2834" s="2" t="s">
        <v>31</v>
      </c>
      <c r="AA2834" s="2" t="s">
        <v>34</v>
      </c>
      <c r="AB2834" s="2" t="s">
        <v>35</v>
      </c>
    </row>
    <row r="2835" spans="1:28">
      <c r="A2835" s="1">
        <v>45686.041666666664</v>
      </c>
      <c r="B2835" s="2" t="s">
        <v>50</v>
      </c>
      <c r="C2835">
        <v>23.43</v>
      </c>
      <c r="D2835">
        <v>34.35</v>
      </c>
      <c r="E2835">
        <v>19.7</v>
      </c>
      <c r="F2835">
        <v>28.86</v>
      </c>
      <c r="G2835" t="b">
        <v>0</v>
      </c>
      <c r="H2835" t="b">
        <v>0</v>
      </c>
      <c r="I2835" t="b">
        <v>0</v>
      </c>
      <c r="J2835" t="b">
        <v>0</v>
      </c>
      <c r="K2835">
        <v>1.4</v>
      </c>
      <c r="L2835">
        <v>17.8</v>
      </c>
      <c r="M2835">
        <v>69.5</v>
      </c>
      <c r="N2835">
        <v>0</v>
      </c>
      <c r="O2835" s="2" t="s">
        <v>51</v>
      </c>
      <c r="P2835" s="2" t="s">
        <v>49</v>
      </c>
      <c r="Q2835">
        <v>183</v>
      </c>
      <c r="R2835" t="b">
        <v>0</v>
      </c>
      <c r="S2835" s="3">
        <v>45686</v>
      </c>
      <c r="T2835" s="2" t="s">
        <v>31</v>
      </c>
      <c r="U2835" t="b">
        <v>0</v>
      </c>
      <c r="V2835" s="2" t="s">
        <v>32</v>
      </c>
      <c r="W2835">
        <v>1</v>
      </c>
      <c r="X2835" s="2" t="s">
        <v>33</v>
      </c>
      <c r="Y2835">
        <v>1</v>
      </c>
      <c r="Z2835" s="2" t="s">
        <v>31</v>
      </c>
      <c r="AA2835" s="2" t="s">
        <v>34</v>
      </c>
      <c r="AB2835" s="2" t="s">
        <v>35</v>
      </c>
    </row>
    <row r="2836" spans="1:28">
      <c r="A2836" s="1">
        <v>45686.083333333336</v>
      </c>
      <c r="B2836" s="2" t="s">
        <v>50</v>
      </c>
      <c r="C2836">
        <v>17.940000000000001</v>
      </c>
      <c r="D2836">
        <v>34.56</v>
      </c>
      <c r="E2836">
        <v>18.190000000000001</v>
      </c>
      <c r="F2836">
        <v>19.46</v>
      </c>
      <c r="G2836" t="b">
        <v>0</v>
      </c>
      <c r="H2836" t="b">
        <v>0</v>
      </c>
      <c r="I2836" t="b">
        <v>0</v>
      </c>
      <c r="J2836" t="b">
        <v>0</v>
      </c>
      <c r="K2836">
        <v>4.1500000000000004</v>
      </c>
      <c r="L2836">
        <v>13.8</v>
      </c>
      <c r="M2836">
        <v>74.7</v>
      </c>
      <c r="N2836">
        <v>0</v>
      </c>
      <c r="O2836" s="2" t="s">
        <v>51</v>
      </c>
      <c r="P2836" s="2" t="s">
        <v>49</v>
      </c>
      <c r="Q2836">
        <v>219</v>
      </c>
      <c r="R2836" t="b">
        <v>0</v>
      </c>
      <c r="S2836" s="3">
        <v>45686</v>
      </c>
      <c r="T2836" s="2" t="s">
        <v>31</v>
      </c>
      <c r="U2836" t="b">
        <v>0</v>
      </c>
      <c r="V2836" s="2" t="s">
        <v>32</v>
      </c>
      <c r="W2836">
        <v>2</v>
      </c>
      <c r="X2836" s="2" t="s">
        <v>33</v>
      </c>
      <c r="Y2836">
        <v>1</v>
      </c>
      <c r="Z2836" s="2" t="s">
        <v>31</v>
      </c>
      <c r="AA2836" s="2" t="s">
        <v>34</v>
      </c>
      <c r="AB2836" s="2" t="s">
        <v>35</v>
      </c>
    </row>
    <row r="2837" spans="1:28">
      <c r="A2837" s="1">
        <v>45686.125</v>
      </c>
      <c r="B2837" s="2" t="s">
        <v>50</v>
      </c>
      <c r="C2837">
        <v>16.899999999999999</v>
      </c>
      <c r="D2837">
        <v>27.76</v>
      </c>
      <c r="E2837">
        <v>5.47</v>
      </c>
      <c r="F2837">
        <v>16.87</v>
      </c>
      <c r="G2837" t="b">
        <v>0</v>
      </c>
      <c r="H2837" t="b">
        <v>0</v>
      </c>
      <c r="I2837" t="b">
        <v>0</v>
      </c>
      <c r="J2837" t="b">
        <v>0</v>
      </c>
      <c r="K2837">
        <v>3.71</v>
      </c>
      <c r="L2837">
        <v>21</v>
      </c>
      <c r="M2837">
        <v>63.6</v>
      </c>
      <c r="N2837">
        <v>0</v>
      </c>
      <c r="O2837" s="2" t="s">
        <v>51</v>
      </c>
      <c r="P2837" s="2" t="s">
        <v>49</v>
      </c>
      <c r="Q2837">
        <v>199</v>
      </c>
      <c r="R2837" t="b">
        <v>0</v>
      </c>
      <c r="S2837" s="3">
        <v>45686</v>
      </c>
      <c r="T2837" s="2" t="s">
        <v>31</v>
      </c>
      <c r="U2837" t="b">
        <v>0</v>
      </c>
      <c r="V2837" s="2" t="s">
        <v>32</v>
      </c>
      <c r="W2837">
        <v>3</v>
      </c>
      <c r="X2837" s="2" t="s">
        <v>33</v>
      </c>
      <c r="Y2837">
        <v>1</v>
      </c>
      <c r="Z2837" s="2" t="s">
        <v>31</v>
      </c>
      <c r="AA2837" s="2" t="s">
        <v>34</v>
      </c>
      <c r="AB2837" s="2" t="s">
        <v>35</v>
      </c>
    </row>
    <row r="2838" spans="1:28">
      <c r="A2838" s="1">
        <v>45686.166666666664</v>
      </c>
      <c r="B2838" s="2" t="s">
        <v>50</v>
      </c>
      <c r="C2838">
        <v>10.81</v>
      </c>
      <c r="D2838">
        <v>25.1</v>
      </c>
      <c r="E2838">
        <v>17.3</v>
      </c>
      <c r="F2838">
        <v>11.38</v>
      </c>
      <c r="G2838" t="b">
        <v>0</v>
      </c>
      <c r="H2838" t="b">
        <v>0</v>
      </c>
      <c r="I2838" t="b">
        <v>0</v>
      </c>
      <c r="J2838" t="b">
        <v>0</v>
      </c>
      <c r="K2838">
        <v>6.27</v>
      </c>
      <c r="L2838">
        <v>19.5</v>
      </c>
      <c r="M2838">
        <v>67.2</v>
      </c>
      <c r="N2838">
        <v>0</v>
      </c>
      <c r="O2838" s="2" t="s">
        <v>51</v>
      </c>
      <c r="P2838" s="2" t="s">
        <v>49</v>
      </c>
      <c r="Q2838">
        <v>188</v>
      </c>
      <c r="R2838" t="b">
        <v>0</v>
      </c>
      <c r="S2838" s="3">
        <v>45686</v>
      </c>
      <c r="T2838" s="2" t="s">
        <v>31</v>
      </c>
      <c r="U2838" t="b">
        <v>0</v>
      </c>
      <c r="V2838" s="2" t="s">
        <v>32</v>
      </c>
      <c r="W2838">
        <v>4</v>
      </c>
      <c r="X2838" s="2" t="s">
        <v>33</v>
      </c>
      <c r="Y2838">
        <v>1</v>
      </c>
      <c r="Z2838" s="2" t="s">
        <v>31</v>
      </c>
      <c r="AA2838" s="2" t="s">
        <v>34</v>
      </c>
      <c r="AB2838" s="2" t="s">
        <v>35</v>
      </c>
    </row>
    <row r="2839" spans="1:28">
      <c r="A2839" s="1">
        <v>45686.208333333336</v>
      </c>
      <c r="B2839" s="2" t="s">
        <v>50</v>
      </c>
      <c r="C2839">
        <v>2.4700000000000002</v>
      </c>
      <c r="D2839">
        <v>25.2</v>
      </c>
      <c r="E2839">
        <v>5.17</v>
      </c>
      <c r="F2839">
        <v>8.39</v>
      </c>
      <c r="G2839" t="b">
        <v>0</v>
      </c>
      <c r="H2839" t="b">
        <v>0</v>
      </c>
      <c r="I2839" t="b">
        <v>0</v>
      </c>
      <c r="J2839" t="b">
        <v>0</v>
      </c>
      <c r="K2839">
        <v>3.98</v>
      </c>
      <c r="L2839">
        <v>19.2</v>
      </c>
      <c r="M2839">
        <v>67.8</v>
      </c>
      <c r="N2839">
        <v>0</v>
      </c>
      <c r="O2839" s="2" t="s">
        <v>51</v>
      </c>
      <c r="P2839" s="2" t="s">
        <v>49</v>
      </c>
      <c r="Q2839">
        <v>201</v>
      </c>
      <c r="R2839" t="b">
        <v>0</v>
      </c>
      <c r="S2839" s="3">
        <v>45686</v>
      </c>
      <c r="T2839" s="2" t="s">
        <v>31</v>
      </c>
      <c r="U2839" t="b">
        <v>0</v>
      </c>
      <c r="V2839" s="2" t="s">
        <v>32</v>
      </c>
      <c r="W2839">
        <v>5</v>
      </c>
      <c r="X2839" s="2" t="s">
        <v>33</v>
      </c>
      <c r="Y2839">
        <v>1</v>
      </c>
      <c r="Z2839" s="2" t="s">
        <v>31</v>
      </c>
      <c r="AA2839" s="2" t="s">
        <v>34</v>
      </c>
      <c r="AB2839" s="2" t="s">
        <v>35</v>
      </c>
    </row>
    <row r="2840" spans="1:28">
      <c r="A2840" s="1">
        <v>45686.25</v>
      </c>
      <c r="B2840" s="2" t="s">
        <v>50</v>
      </c>
      <c r="C2840">
        <v>6.79</v>
      </c>
      <c r="D2840">
        <v>38.17</v>
      </c>
      <c r="E2840">
        <v>20.46</v>
      </c>
      <c r="F2840">
        <v>11.41</v>
      </c>
      <c r="G2840" t="b">
        <v>0</v>
      </c>
      <c r="H2840" t="b">
        <v>0</v>
      </c>
      <c r="I2840" t="b">
        <v>0</v>
      </c>
      <c r="J2840" t="b">
        <v>0</v>
      </c>
      <c r="K2840">
        <v>3.97</v>
      </c>
      <c r="L2840">
        <v>21.7</v>
      </c>
      <c r="M2840">
        <v>66.900000000000006</v>
      </c>
      <c r="N2840">
        <v>1.95</v>
      </c>
      <c r="O2840" s="2" t="s">
        <v>51</v>
      </c>
      <c r="P2840" s="2" t="s">
        <v>49</v>
      </c>
      <c r="Q2840">
        <v>226</v>
      </c>
      <c r="R2840" t="b">
        <v>0</v>
      </c>
      <c r="S2840" s="3">
        <v>45686</v>
      </c>
      <c r="T2840" s="2" t="s">
        <v>31</v>
      </c>
      <c r="U2840" t="b">
        <v>0</v>
      </c>
      <c r="V2840" s="2" t="s">
        <v>32</v>
      </c>
      <c r="W2840">
        <v>6</v>
      </c>
      <c r="X2840" s="2" t="s">
        <v>36</v>
      </c>
      <c r="Y2840">
        <v>1</v>
      </c>
      <c r="Z2840" s="2" t="s">
        <v>31</v>
      </c>
      <c r="AA2840" s="2" t="s">
        <v>34</v>
      </c>
      <c r="AB2840" s="2" t="s">
        <v>35</v>
      </c>
    </row>
    <row r="2841" spans="1:28">
      <c r="A2841" s="1">
        <v>45686.291666666664</v>
      </c>
      <c r="B2841" s="2" t="s">
        <v>50</v>
      </c>
      <c r="C2841">
        <v>14.53</v>
      </c>
      <c r="D2841">
        <v>43</v>
      </c>
      <c r="E2841">
        <v>26.09</v>
      </c>
      <c r="F2841">
        <v>13.42</v>
      </c>
      <c r="G2841" t="b">
        <v>0</v>
      </c>
      <c r="H2841" t="b">
        <v>0</v>
      </c>
      <c r="I2841" t="b">
        <v>0</v>
      </c>
      <c r="J2841" t="b">
        <v>0</v>
      </c>
      <c r="K2841">
        <v>3.28</v>
      </c>
      <c r="L2841">
        <v>19.5</v>
      </c>
      <c r="M2841">
        <v>73</v>
      </c>
      <c r="N2841">
        <v>0</v>
      </c>
      <c r="O2841" s="2" t="s">
        <v>51</v>
      </c>
      <c r="P2841" s="2" t="s">
        <v>49</v>
      </c>
      <c r="Q2841">
        <v>233</v>
      </c>
      <c r="R2841" t="b">
        <v>1</v>
      </c>
      <c r="S2841" s="3">
        <v>45686</v>
      </c>
      <c r="T2841" s="2" t="s">
        <v>31</v>
      </c>
      <c r="U2841" t="b">
        <v>0</v>
      </c>
      <c r="V2841" s="2" t="s">
        <v>32</v>
      </c>
      <c r="W2841">
        <v>7</v>
      </c>
      <c r="X2841" s="2" t="s">
        <v>33</v>
      </c>
      <c r="Y2841">
        <v>1</v>
      </c>
      <c r="Z2841" s="2" t="s">
        <v>31</v>
      </c>
      <c r="AA2841" s="2" t="s">
        <v>34</v>
      </c>
      <c r="AB2841" s="2" t="s">
        <v>37</v>
      </c>
    </row>
    <row r="2842" spans="1:28">
      <c r="A2842" s="1">
        <v>45686.333333333336</v>
      </c>
      <c r="B2842" s="2" t="s">
        <v>50</v>
      </c>
      <c r="C2842">
        <v>19.32</v>
      </c>
      <c r="D2842">
        <v>22.22</v>
      </c>
      <c r="E2842">
        <v>15.81</v>
      </c>
      <c r="F2842">
        <v>22.48</v>
      </c>
      <c r="G2842" t="b">
        <v>0</v>
      </c>
      <c r="H2842" t="b">
        <v>0</v>
      </c>
      <c r="I2842" t="b">
        <v>0</v>
      </c>
      <c r="J2842" t="b">
        <v>0</v>
      </c>
      <c r="K2842">
        <v>4.3899999999999997</v>
      </c>
      <c r="L2842">
        <v>25.4</v>
      </c>
      <c r="M2842">
        <v>67</v>
      </c>
      <c r="N2842">
        <v>0</v>
      </c>
      <c r="O2842" s="2" t="s">
        <v>51</v>
      </c>
      <c r="P2842" s="2" t="s">
        <v>49</v>
      </c>
      <c r="Q2842">
        <v>277</v>
      </c>
      <c r="R2842" t="b">
        <v>1</v>
      </c>
      <c r="S2842" s="3">
        <v>45686</v>
      </c>
      <c r="T2842" s="2" t="s">
        <v>31</v>
      </c>
      <c r="U2842" t="b">
        <v>0</v>
      </c>
      <c r="V2842" s="2" t="s">
        <v>32</v>
      </c>
      <c r="W2842">
        <v>8</v>
      </c>
      <c r="X2842" s="2" t="s">
        <v>33</v>
      </c>
      <c r="Y2842">
        <v>1</v>
      </c>
      <c r="Z2842" s="2" t="s">
        <v>31</v>
      </c>
      <c r="AA2842" s="2" t="s">
        <v>34</v>
      </c>
      <c r="AB2842" s="2" t="s">
        <v>37</v>
      </c>
    </row>
    <row r="2843" spans="1:28">
      <c r="A2843" s="1">
        <v>45686.375</v>
      </c>
      <c r="B2843" s="2" t="s">
        <v>50</v>
      </c>
      <c r="C2843">
        <v>39.299999999999997</v>
      </c>
      <c r="D2843">
        <v>45.19</v>
      </c>
      <c r="E2843">
        <v>11.97</v>
      </c>
      <c r="F2843">
        <v>30.33</v>
      </c>
      <c r="G2843" t="b">
        <v>0</v>
      </c>
      <c r="H2843" t="b">
        <v>0</v>
      </c>
      <c r="I2843" t="b">
        <v>0</v>
      </c>
      <c r="J2843" t="b">
        <v>0</v>
      </c>
      <c r="K2843">
        <v>4.05</v>
      </c>
      <c r="L2843">
        <v>23.9</v>
      </c>
      <c r="M2843">
        <v>64</v>
      </c>
      <c r="N2843">
        <v>0</v>
      </c>
      <c r="O2843" s="2" t="s">
        <v>51</v>
      </c>
      <c r="P2843" s="2" t="s">
        <v>49</v>
      </c>
      <c r="Q2843">
        <v>265</v>
      </c>
      <c r="R2843" t="b">
        <v>1</v>
      </c>
      <c r="S2843" s="3">
        <v>45686</v>
      </c>
      <c r="T2843" s="2" t="s">
        <v>31</v>
      </c>
      <c r="U2843" t="b">
        <v>0</v>
      </c>
      <c r="V2843" s="2" t="s">
        <v>32</v>
      </c>
      <c r="W2843">
        <v>9</v>
      </c>
      <c r="X2843" s="2" t="s">
        <v>33</v>
      </c>
      <c r="Y2843">
        <v>1</v>
      </c>
      <c r="Z2843" s="2" t="s">
        <v>31</v>
      </c>
      <c r="AA2843" s="2" t="s">
        <v>34</v>
      </c>
      <c r="AB2843" s="2" t="s">
        <v>37</v>
      </c>
    </row>
    <row r="2844" spans="1:28">
      <c r="A2844" s="1">
        <v>45686.416666666664</v>
      </c>
      <c r="B2844" s="2" t="s">
        <v>50</v>
      </c>
      <c r="C2844">
        <v>13.54</v>
      </c>
      <c r="D2844">
        <v>24.33</v>
      </c>
      <c r="E2844">
        <v>8.06</v>
      </c>
      <c r="F2844">
        <v>11.89</v>
      </c>
      <c r="G2844" t="b">
        <v>0</v>
      </c>
      <c r="H2844" t="b">
        <v>0</v>
      </c>
      <c r="I2844" t="b">
        <v>0</v>
      </c>
      <c r="J2844" t="b">
        <v>0</v>
      </c>
      <c r="K2844">
        <v>4.6500000000000004</v>
      </c>
      <c r="L2844">
        <v>25.2</v>
      </c>
      <c r="M2844">
        <v>56.3</v>
      </c>
      <c r="N2844">
        <v>0</v>
      </c>
      <c r="O2844" s="2" t="s">
        <v>51</v>
      </c>
      <c r="P2844" s="2" t="s">
        <v>49</v>
      </c>
      <c r="Q2844">
        <v>214</v>
      </c>
      <c r="R2844" t="b">
        <v>0</v>
      </c>
      <c r="S2844" s="3">
        <v>45686</v>
      </c>
      <c r="T2844" s="2" t="s">
        <v>31</v>
      </c>
      <c r="U2844" t="b">
        <v>0</v>
      </c>
      <c r="V2844" s="2" t="s">
        <v>32</v>
      </c>
      <c r="W2844">
        <v>10</v>
      </c>
      <c r="X2844" s="2" t="s">
        <v>33</v>
      </c>
      <c r="Y2844">
        <v>1</v>
      </c>
      <c r="Z2844" s="2" t="s">
        <v>31</v>
      </c>
      <c r="AA2844" s="2" t="s">
        <v>34</v>
      </c>
      <c r="AB2844" s="2" t="s">
        <v>35</v>
      </c>
    </row>
    <row r="2845" spans="1:28">
      <c r="A2845" s="1">
        <v>45686.458333333336</v>
      </c>
      <c r="B2845" s="2" t="s">
        <v>50</v>
      </c>
      <c r="C2845">
        <v>22.19</v>
      </c>
      <c r="D2845">
        <v>33.4</v>
      </c>
      <c r="E2845">
        <v>11.42</v>
      </c>
      <c r="F2845">
        <v>18.05</v>
      </c>
      <c r="G2845" t="b">
        <v>0</v>
      </c>
      <c r="H2845" t="b">
        <v>0</v>
      </c>
      <c r="I2845" t="b">
        <v>0</v>
      </c>
      <c r="J2845" t="b">
        <v>0</v>
      </c>
      <c r="K2845">
        <v>2.36</v>
      </c>
      <c r="L2845">
        <v>25.4</v>
      </c>
      <c r="M2845">
        <v>63.1</v>
      </c>
      <c r="N2845">
        <v>0</v>
      </c>
      <c r="O2845" s="2" t="s">
        <v>51</v>
      </c>
      <c r="P2845" s="2" t="s">
        <v>49</v>
      </c>
      <c r="Q2845">
        <v>203</v>
      </c>
      <c r="R2845" t="b">
        <v>0</v>
      </c>
      <c r="S2845" s="3">
        <v>45686</v>
      </c>
      <c r="T2845" s="2" t="s">
        <v>31</v>
      </c>
      <c r="U2845" t="b">
        <v>0</v>
      </c>
      <c r="V2845" s="2" t="s">
        <v>32</v>
      </c>
      <c r="W2845">
        <v>11</v>
      </c>
      <c r="X2845" s="2" t="s">
        <v>33</v>
      </c>
      <c r="Y2845">
        <v>1</v>
      </c>
      <c r="Z2845" s="2" t="s">
        <v>31</v>
      </c>
      <c r="AA2845" s="2" t="s">
        <v>34</v>
      </c>
      <c r="AB2845" s="2" t="s">
        <v>35</v>
      </c>
    </row>
    <row r="2846" spans="1:28">
      <c r="A2846" s="1">
        <v>45686.5</v>
      </c>
      <c r="B2846" s="2" t="s">
        <v>50</v>
      </c>
      <c r="C2846">
        <v>16.63</v>
      </c>
      <c r="D2846">
        <v>25.15</v>
      </c>
      <c r="E2846">
        <v>12.4</v>
      </c>
      <c r="F2846">
        <v>18.98</v>
      </c>
      <c r="G2846" t="b">
        <v>0</v>
      </c>
      <c r="H2846" t="b">
        <v>0</v>
      </c>
      <c r="I2846" t="b">
        <v>0</v>
      </c>
      <c r="J2846" t="b">
        <v>0</v>
      </c>
      <c r="K2846">
        <v>2.2799999999999998</v>
      </c>
      <c r="L2846">
        <v>25.8</v>
      </c>
      <c r="M2846">
        <v>62.1</v>
      </c>
      <c r="N2846">
        <v>0</v>
      </c>
      <c r="O2846" s="2" t="s">
        <v>51</v>
      </c>
      <c r="P2846" s="2" t="s">
        <v>49</v>
      </c>
      <c r="Q2846">
        <v>185</v>
      </c>
      <c r="R2846" t="b">
        <v>0</v>
      </c>
      <c r="S2846" s="3">
        <v>45686</v>
      </c>
      <c r="T2846" s="2" t="s">
        <v>31</v>
      </c>
      <c r="U2846" t="b">
        <v>0</v>
      </c>
      <c r="V2846" s="2" t="s">
        <v>32</v>
      </c>
      <c r="W2846">
        <v>12</v>
      </c>
      <c r="X2846" s="2" t="s">
        <v>33</v>
      </c>
      <c r="Y2846">
        <v>1</v>
      </c>
      <c r="Z2846" s="2" t="s">
        <v>31</v>
      </c>
      <c r="AA2846" s="2" t="s">
        <v>34</v>
      </c>
      <c r="AB2846" s="2" t="s">
        <v>35</v>
      </c>
    </row>
    <row r="2847" spans="1:28">
      <c r="A2847" s="1">
        <v>45686.541666666664</v>
      </c>
      <c r="B2847" s="2" t="s">
        <v>50</v>
      </c>
      <c r="C2847">
        <v>18.7</v>
      </c>
      <c r="D2847">
        <v>21.5</v>
      </c>
      <c r="E2847">
        <v>23.29</v>
      </c>
      <c r="F2847">
        <v>20.95</v>
      </c>
      <c r="G2847" t="b">
        <v>0</v>
      </c>
      <c r="H2847" t="b">
        <v>0</v>
      </c>
      <c r="I2847" t="b">
        <v>0</v>
      </c>
      <c r="J2847" t="b">
        <v>0</v>
      </c>
      <c r="K2847">
        <v>2.04</v>
      </c>
      <c r="L2847">
        <v>28.3</v>
      </c>
      <c r="M2847">
        <v>62.2</v>
      </c>
      <c r="N2847">
        <v>0</v>
      </c>
      <c r="O2847" s="2" t="s">
        <v>51</v>
      </c>
      <c r="P2847" s="2" t="s">
        <v>49</v>
      </c>
      <c r="Q2847">
        <v>202</v>
      </c>
      <c r="R2847" t="b">
        <v>0</v>
      </c>
      <c r="S2847" s="3">
        <v>45686</v>
      </c>
      <c r="T2847" s="2" t="s">
        <v>31</v>
      </c>
      <c r="U2847" t="b">
        <v>0</v>
      </c>
      <c r="V2847" s="2" t="s">
        <v>32</v>
      </c>
      <c r="W2847">
        <v>13</v>
      </c>
      <c r="X2847" s="2" t="s">
        <v>33</v>
      </c>
      <c r="Y2847">
        <v>1</v>
      </c>
      <c r="Z2847" s="2" t="s">
        <v>31</v>
      </c>
      <c r="AA2847" s="2" t="s">
        <v>34</v>
      </c>
      <c r="AB2847" s="2" t="s">
        <v>35</v>
      </c>
    </row>
    <row r="2848" spans="1:28">
      <c r="A2848" s="1">
        <v>45686.583333333336</v>
      </c>
      <c r="B2848" s="2" t="s">
        <v>50</v>
      </c>
      <c r="C2848">
        <v>6.87</v>
      </c>
      <c r="D2848">
        <v>29.61</v>
      </c>
      <c r="E2848">
        <v>10.57</v>
      </c>
      <c r="F2848">
        <v>14.14</v>
      </c>
      <c r="G2848" t="b">
        <v>0</v>
      </c>
      <c r="H2848" t="b">
        <v>0</v>
      </c>
      <c r="I2848" t="b">
        <v>0</v>
      </c>
      <c r="J2848" t="b">
        <v>0</v>
      </c>
      <c r="K2848">
        <v>3.4</v>
      </c>
      <c r="L2848">
        <v>27.3</v>
      </c>
      <c r="M2848">
        <v>78.900000000000006</v>
      </c>
      <c r="N2848">
        <v>0</v>
      </c>
      <c r="O2848" s="2" t="s">
        <v>51</v>
      </c>
      <c r="P2848" s="2" t="s">
        <v>49</v>
      </c>
      <c r="Q2848">
        <v>210</v>
      </c>
      <c r="R2848" t="b">
        <v>0</v>
      </c>
      <c r="S2848" s="3">
        <v>45686</v>
      </c>
      <c r="T2848" s="2" t="s">
        <v>31</v>
      </c>
      <c r="U2848" t="b">
        <v>0</v>
      </c>
      <c r="V2848" s="2" t="s">
        <v>32</v>
      </c>
      <c r="W2848">
        <v>14</v>
      </c>
      <c r="X2848" s="2" t="s">
        <v>33</v>
      </c>
      <c r="Y2848">
        <v>1</v>
      </c>
      <c r="Z2848" s="2" t="s">
        <v>31</v>
      </c>
      <c r="AA2848" s="2" t="s">
        <v>34</v>
      </c>
      <c r="AB2848" s="2" t="s">
        <v>35</v>
      </c>
    </row>
    <row r="2849" spans="1:28">
      <c r="A2849" s="1">
        <v>45686.625</v>
      </c>
      <c r="B2849" s="2" t="s">
        <v>50</v>
      </c>
      <c r="C2849">
        <v>9.06</v>
      </c>
      <c r="D2849">
        <v>27.34</v>
      </c>
      <c r="E2849">
        <v>13.31</v>
      </c>
      <c r="F2849">
        <v>6.91</v>
      </c>
      <c r="G2849" t="b">
        <v>0</v>
      </c>
      <c r="H2849" t="b">
        <v>0</v>
      </c>
      <c r="I2849" t="b">
        <v>0</v>
      </c>
      <c r="J2849" t="b">
        <v>0</v>
      </c>
      <c r="K2849">
        <v>4.0999999999999996</v>
      </c>
      <c r="L2849">
        <v>27.5</v>
      </c>
      <c r="M2849">
        <v>57</v>
      </c>
      <c r="N2849">
        <v>0.91</v>
      </c>
      <c r="O2849" s="2" t="s">
        <v>51</v>
      </c>
      <c r="P2849" s="2" t="s">
        <v>49</v>
      </c>
      <c r="Q2849">
        <v>221</v>
      </c>
      <c r="R2849" t="b">
        <v>0</v>
      </c>
      <c r="S2849" s="3">
        <v>45686</v>
      </c>
      <c r="T2849" s="2" t="s">
        <v>31</v>
      </c>
      <c r="U2849" t="b">
        <v>0</v>
      </c>
      <c r="V2849" s="2" t="s">
        <v>32</v>
      </c>
      <c r="W2849">
        <v>15</v>
      </c>
      <c r="X2849" s="2" t="s">
        <v>36</v>
      </c>
      <c r="Y2849">
        <v>1</v>
      </c>
      <c r="Z2849" s="2" t="s">
        <v>31</v>
      </c>
      <c r="AA2849" s="2" t="s">
        <v>34</v>
      </c>
      <c r="AB2849" s="2" t="s">
        <v>35</v>
      </c>
    </row>
    <row r="2850" spans="1:28">
      <c r="A2850" s="1">
        <v>45686.666666666664</v>
      </c>
      <c r="B2850" s="2" t="s">
        <v>50</v>
      </c>
      <c r="C2850">
        <v>31.39</v>
      </c>
      <c r="D2850">
        <v>43.11</v>
      </c>
      <c r="E2850">
        <v>13.41</v>
      </c>
      <c r="F2850">
        <v>28.74</v>
      </c>
      <c r="G2850" t="b">
        <v>0</v>
      </c>
      <c r="H2850" t="b">
        <v>0</v>
      </c>
      <c r="I2850" t="b">
        <v>0</v>
      </c>
      <c r="J2850" t="b">
        <v>0</v>
      </c>
      <c r="K2850">
        <v>1.64</v>
      </c>
      <c r="L2850">
        <v>25.5</v>
      </c>
      <c r="M2850">
        <v>65.900000000000006</v>
      </c>
      <c r="N2850">
        <v>0</v>
      </c>
      <c r="O2850" s="2" t="s">
        <v>51</v>
      </c>
      <c r="P2850" s="2" t="s">
        <v>49</v>
      </c>
      <c r="Q2850">
        <v>221</v>
      </c>
      <c r="R2850" t="b">
        <v>0</v>
      </c>
      <c r="S2850" s="3">
        <v>45686</v>
      </c>
      <c r="T2850" s="2" t="s">
        <v>31</v>
      </c>
      <c r="U2850" t="b">
        <v>0</v>
      </c>
      <c r="V2850" s="2" t="s">
        <v>32</v>
      </c>
      <c r="W2850">
        <v>16</v>
      </c>
      <c r="X2850" s="2" t="s">
        <v>33</v>
      </c>
      <c r="Y2850">
        <v>1</v>
      </c>
      <c r="Z2850" s="2" t="s">
        <v>31</v>
      </c>
      <c r="AA2850" s="2" t="s">
        <v>34</v>
      </c>
      <c r="AB2850" s="2" t="s">
        <v>35</v>
      </c>
    </row>
    <row r="2851" spans="1:28">
      <c r="A2851" s="1">
        <v>45686.708333333336</v>
      </c>
      <c r="B2851" s="2" t="s">
        <v>50</v>
      </c>
      <c r="C2851">
        <v>32.24</v>
      </c>
      <c r="D2851">
        <v>41.7</v>
      </c>
      <c r="E2851">
        <v>32.770000000000003</v>
      </c>
      <c r="F2851">
        <v>44.12</v>
      </c>
      <c r="G2851" t="b">
        <v>0</v>
      </c>
      <c r="H2851" t="b">
        <v>0</v>
      </c>
      <c r="I2851" t="b">
        <v>0</v>
      </c>
      <c r="J2851" t="b">
        <v>0</v>
      </c>
      <c r="K2851">
        <v>1.61</v>
      </c>
      <c r="L2851">
        <v>25.4</v>
      </c>
      <c r="M2851">
        <v>71.2</v>
      </c>
      <c r="N2851">
        <v>0</v>
      </c>
      <c r="O2851" s="2" t="s">
        <v>51</v>
      </c>
      <c r="P2851" s="2" t="s">
        <v>49</v>
      </c>
      <c r="Q2851">
        <v>322</v>
      </c>
      <c r="R2851" t="b">
        <v>1</v>
      </c>
      <c r="S2851" s="3">
        <v>45686</v>
      </c>
      <c r="T2851" s="2" t="s">
        <v>31</v>
      </c>
      <c r="U2851" t="b">
        <v>0</v>
      </c>
      <c r="V2851" s="2" t="s">
        <v>32</v>
      </c>
      <c r="W2851">
        <v>17</v>
      </c>
      <c r="X2851" s="2" t="s">
        <v>33</v>
      </c>
      <c r="Y2851">
        <v>1</v>
      </c>
      <c r="Z2851" s="2" t="s">
        <v>31</v>
      </c>
      <c r="AA2851" s="2" t="s">
        <v>34</v>
      </c>
      <c r="AB2851" s="2" t="s">
        <v>37</v>
      </c>
    </row>
    <row r="2852" spans="1:28">
      <c r="A2852" s="1">
        <v>45686.75</v>
      </c>
      <c r="B2852" s="2" t="s">
        <v>50</v>
      </c>
      <c r="C2852">
        <v>21.93</v>
      </c>
      <c r="D2852">
        <v>33.6</v>
      </c>
      <c r="E2852">
        <v>16</v>
      </c>
      <c r="F2852">
        <v>12.77</v>
      </c>
      <c r="G2852" t="b">
        <v>0</v>
      </c>
      <c r="H2852" t="b">
        <v>0</v>
      </c>
      <c r="I2852" t="b">
        <v>0</v>
      </c>
      <c r="J2852" t="b">
        <v>0</v>
      </c>
      <c r="K2852">
        <v>2.48</v>
      </c>
      <c r="L2852">
        <v>22.5</v>
      </c>
      <c r="M2852">
        <v>65.400000000000006</v>
      </c>
      <c r="N2852">
        <v>0</v>
      </c>
      <c r="O2852" s="2" t="s">
        <v>51</v>
      </c>
      <c r="P2852" s="2" t="s">
        <v>49</v>
      </c>
      <c r="Q2852">
        <v>294</v>
      </c>
      <c r="R2852" t="b">
        <v>1</v>
      </c>
      <c r="S2852" s="3">
        <v>45686</v>
      </c>
      <c r="T2852" s="2" t="s">
        <v>31</v>
      </c>
      <c r="U2852" t="b">
        <v>0</v>
      </c>
      <c r="V2852" s="2" t="s">
        <v>32</v>
      </c>
      <c r="W2852">
        <v>18</v>
      </c>
      <c r="X2852" s="2" t="s">
        <v>33</v>
      </c>
      <c r="Y2852">
        <v>1</v>
      </c>
      <c r="Z2852" s="2" t="s">
        <v>31</v>
      </c>
      <c r="AA2852" s="2" t="s">
        <v>34</v>
      </c>
      <c r="AB2852" s="2" t="s">
        <v>37</v>
      </c>
    </row>
    <row r="2853" spans="1:28">
      <c r="A2853" s="1">
        <v>45686.791666666664</v>
      </c>
      <c r="B2853" s="2" t="s">
        <v>50</v>
      </c>
      <c r="C2853">
        <v>33.28</v>
      </c>
      <c r="D2853">
        <v>38.28</v>
      </c>
      <c r="E2853">
        <v>27.97</v>
      </c>
      <c r="F2853">
        <v>35.659999999999997</v>
      </c>
      <c r="G2853" t="b">
        <v>0</v>
      </c>
      <c r="H2853" t="b">
        <v>0</v>
      </c>
      <c r="I2853" t="b">
        <v>0</v>
      </c>
      <c r="J2853" t="b">
        <v>0</v>
      </c>
      <c r="K2853">
        <v>1.83</v>
      </c>
      <c r="L2853">
        <v>26</v>
      </c>
      <c r="M2853">
        <v>80.900000000000006</v>
      </c>
      <c r="N2853">
        <v>0</v>
      </c>
      <c r="O2853" s="2" t="s">
        <v>51</v>
      </c>
      <c r="P2853" s="2" t="s">
        <v>49</v>
      </c>
      <c r="Q2853">
        <v>281</v>
      </c>
      <c r="R2853" t="b">
        <v>1</v>
      </c>
      <c r="S2853" s="3">
        <v>45686</v>
      </c>
      <c r="T2853" s="2" t="s">
        <v>31</v>
      </c>
      <c r="U2853" t="b">
        <v>0</v>
      </c>
      <c r="V2853" s="2" t="s">
        <v>32</v>
      </c>
      <c r="W2853">
        <v>19</v>
      </c>
      <c r="X2853" s="2" t="s">
        <v>33</v>
      </c>
      <c r="Y2853">
        <v>1</v>
      </c>
      <c r="Z2853" s="2" t="s">
        <v>31</v>
      </c>
      <c r="AA2853" s="2" t="s">
        <v>34</v>
      </c>
      <c r="AB2853" s="2" t="s">
        <v>37</v>
      </c>
    </row>
    <row r="2854" spans="1:28">
      <c r="A2854" s="1">
        <v>45686.833333333336</v>
      </c>
      <c r="B2854" s="2" t="s">
        <v>50</v>
      </c>
      <c r="C2854">
        <v>9.36</v>
      </c>
      <c r="D2854">
        <v>24.24</v>
      </c>
      <c r="E2854">
        <v>26.2</v>
      </c>
      <c r="F2854">
        <v>15</v>
      </c>
      <c r="G2854" t="b">
        <v>0</v>
      </c>
      <c r="H2854" t="b">
        <v>0</v>
      </c>
      <c r="I2854" t="b">
        <v>0</v>
      </c>
      <c r="J2854" t="b">
        <v>0</v>
      </c>
      <c r="K2854">
        <v>3.34</v>
      </c>
      <c r="L2854">
        <v>17.899999999999999</v>
      </c>
      <c r="M2854">
        <v>64.900000000000006</v>
      </c>
      <c r="N2854">
        <v>0</v>
      </c>
      <c r="O2854" s="2" t="s">
        <v>51</v>
      </c>
      <c r="P2854" s="2" t="s">
        <v>49</v>
      </c>
      <c r="Q2854">
        <v>243</v>
      </c>
      <c r="R2854" t="b">
        <v>0</v>
      </c>
      <c r="S2854" s="3">
        <v>45686</v>
      </c>
      <c r="T2854" s="2" t="s">
        <v>31</v>
      </c>
      <c r="U2854" t="b">
        <v>0</v>
      </c>
      <c r="V2854" s="2" t="s">
        <v>32</v>
      </c>
      <c r="W2854">
        <v>20</v>
      </c>
      <c r="X2854" s="2" t="s">
        <v>33</v>
      </c>
      <c r="Y2854">
        <v>1</v>
      </c>
      <c r="Z2854" s="2" t="s">
        <v>31</v>
      </c>
      <c r="AA2854" s="2" t="s">
        <v>34</v>
      </c>
      <c r="AB2854" s="2" t="s">
        <v>35</v>
      </c>
    </row>
    <row r="2855" spans="1:28">
      <c r="A2855" s="1">
        <v>45686.875</v>
      </c>
      <c r="B2855" s="2" t="s">
        <v>50</v>
      </c>
      <c r="C2855">
        <v>21.15</v>
      </c>
      <c r="D2855">
        <v>28.74</v>
      </c>
      <c r="E2855">
        <v>19.059999999999999</v>
      </c>
      <c r="F2855">
        <v>27.03</v>
      </c>
      <c r="G2855" t="b">
        <v>0</v>
      </c>
      <c r="H2855" t="b">
        <v>0</v>
      </c>
      <c r="I2855" t="b">
        <v>0</v>
      </c>
      <c r="J2855" t="b">
        <v>0</v>
      </c>
      <c r="K2855">
        <v>0.1</v>
      </c>
      <c r="L2855">
        <v>21.8</v>
      </c>
      <c r="M2855">
        <v>67.8</v>
      </c>
      <c r="N2855">
        <v>0</v>
      </c>
      <c r="O2855" s="2" t="s">
        <v>51</v>
      </c>
      <c r="P2855" s="2" t="s">
        <v>49</v>
      </c>
      <c r="Q2855">
        <v>207</v>
      </c>
      <c r="R2855" t="b">
        <v>0</v>
      </c>
      <c r="S2855" s="3">
        <v>45686</v>
      </c>
      <c r="T2855" s="2" t="s">
        <v>31</v>
      </c>
      <c r="U2855" t="b">
        <v>0</v>
      </c>
      <c r="V2855" s="2" t="s">
        <v>32</v>
      </c>
      <c r="W2855">
        <v>21</v>
      </c>
      <c r="X2855" s="2" t="s">
        <v>33</v>
      </c>
      <c r="Y2855">
        <v>1</v>
      </c>
      <c r="Z2855" s="2" t="s">
        <v>31</v>
      </c>
      <c r="AA2855" s="2" t="s">
        <v>34</v>
      </c>
      <c r="AB2855" s="2" t="s">
        <v>35</v>
      </c>
    </row>
    <row r="2856" spans="1:28">
      <c r="A2856" s="1">
        <v>45686.916666666664</v>
      </c>
      <c r="B2856" s="2" t="s">
        <v>50</v>
      </c>
      <c r="C2856">
        <v>26.9</v>
      </c>
      <c r="D2856">
        <v>38.68</v>
      </c>
      <c r="E2856">
        <v>27.75</v>
      </c>
      <c r="F2856">
        <v>33.450000000000003</v>
      </c>
      <c r="G2856" t="b">
        <v>0</v>
      </c>
      <c r="H2856" t="b">
        <v>0</v>
      </c>
      <c r="I2856" t="b">
        <v>0</v>
      </c>
      <c r="J2856" t="b">
        <v>0</v>
      </c>
      <c r="K2856">
        <v>1.46</v>
      </c>
      <c r="L2856">
        <v>20.9</v>
      </c>
      <c r="M2856">
        <v>59.4</v>
      </c>
      <c r="N2856">
        <v>0</v>
      </c>
      <c r="O2856" s="2" t="s">
        <v>51</v>
      </c>
      <c r="P2856" s="2" t="s">
        <v>49</v>
      </c>
      <c r="Q2856">
        <v>229</v>
      </c>
      <c r="R2856" t="b">
        <v>0</v>
      </c>
      <c r="S2856" s="3">
        <v>45686</v>
      </c>
      <c r="T2856" s="2" t="s">
        <v>31</v>
      </c>
      <c r="U2856" t="b">
        <v>0</v>
      </c>
      <c r="V2856" s="2" t="s">
        <v>32</v>
      </c>
      <c r="W2856">
        <v>22</v>
      </c>
      <c r="X2856" s="2" t="s">
        <v>33</v>
      </c>
      <c r="Y2856">
        <v>1</v>
      </c>
      <c r="Z2856" s="2" t="s">
        <v>31</v>
      </c>
      <c r="AA2856" s="2" t="s">
        <v>34</v>
      </c>
      <c r="AB2856" s="2" t="s">
        <v>35</v>
      </c>
    </row>
    <row r="2857" spans="1:28">
      <c r="A2857" s="1">
        <v>45686.958333333336</v>
      </c>
      <c r="B2857" s="2" t="s">
        <v>50</v>
      </c>
      <c r="C2857">
        <v>23.74</v>
      </c>
      <c r="D2857">
        <v>64.150000000000006</v>
      </c>
      <c r="E2857">
        <v>16.29</v>
      </c>
      <c r="F2857">
        <v>32.58</v>
      </c>
      <c r="G2857" t="b">
        <v>0</v>
      </c>
      <c r="H2857" t="b">
        <v>0</v>
      </c>
      <c r="I2857" t="b">
        <v>0</v>
      </c>
      <c r="J2857" t="b">
        <v>0</v>
      </c>
      <c r="K2857">
        <v>1.68</v>
      </c>
      <c r="L2857">
        <v>16.100000000000001</v>
      </c>
      <c r="M2857">
        <v>66.3</v>
      </c>
      <c r="N2857">
        <v>0</v>
      </c>
      <c r="O2857" s="2" t="s">
        <v>51</v>
      </c>
      <c r="P2857" s="2" t="s">
        <v>49</v>
      </c>
      <c r="Q2857">
        <v>215</v>
      </c>
      <c r="R2857" t="b">
        <v>0</v>
      </c>
      <c r="S2857" s="3">
        <v>45686</v>
      </c>
      <c r="T2857" s="2" t="s">
        <v>31</v>
      </c>
      <c r="U2857" t="b">
        <v>0</v>
      </c>
      <c r="V2857" s="2" t="s">
        <v>32</v>
      </c>
      <c r="W2857">
        <v>23</v>
      </c>
      <c r="X2857" s="2" t="s">
        <v>33</v>
      </c>
      <c r="Y2857">
        <v>1</v>
      </c>
      <c r="Z2857" s="2" t="s">
        <v>31</v>
      </c>
      <c r="AA2857" s="2" t="s">
        <v>34</v>
      </c>
      <c r="AB2857" s="2" t="s">
        <v>35</v>
      </c>
    </row>
    <row r="2858" spans="1:28">
      <c r="A2858" s="1">
        <v>45687</v>
      </c>
      <c r="B2858" s="2" t="s">
        <v>50</v>
      </c>
      <c r="C2858">
        <v>22.92</v>
      </c>
      <c r="D2858">
        <v>48.12</v>
      </c>
      <c r="E2858">
        <v>18.25</v>
      </c>
      <c r="F2858">
        <v>27.13</v>
      </c>
      <c r="G2858" t="b">
        <v>0</v>
      </c>
      <c r="H2858" t="b">
        <v>0</v>
      </c>
      <c r="I2858" t="b">
        <v>0</v>
      </c>
      <c r="J2858" t="b">
        <v>0</v>
      </c>
      <c r="K2858">
        <v>0.1</v>
      </c>
      <c r="L2858">
        <v>21.2</v>
      </c>
      <c r="M2858">
        <v>67.599999999999994</v>
      </c>
      <c r="N2858">
        <v>0</v>
      </c>
      <c r="O2858" s="2" t="s">
        <v>51</v>
      </c>
      <c r="P2858" s="2" t="s">
        <v>49</v>
      </c>
      <c r="Q2858">
        <v>190</v>
      </c>
      <c r="R2858" t="b">
        <v>0</v>
      </c>
      <c r="S2858" s="3">
        <v>45687</v>
      </c>
      <c r="T2858" s="2" t="s">
        <v>38</v>
      </c>
      <c r="U2858" t="b">
        <v>0</v>
      </c>
      <c r="V2858" s="2" t="s">
        <v>32</v>
      </c>
      <c r="W2858">
        <v>0</v>
      </c>
      <c r="X2858" s="2" t="s">
        <v>33</v>
      </c>
      <c r="Y2858">
        <v>1</v>
      </c>
      <c r="Z2858" s="2" t="s">
        <v>38</v>
      </c>
      <c r="AA2858" s="2" t="s">
        <v>34</v>
      </c>
      <c r="AB2858" s="2" t="s">
        <v>35</v>
      </c>
    </row>
    <row r="2859" spans="1:28">
      <c r="A2859" s="1">
        <v>45687.041666666664</v>
      </c>
      <c r="B2859" s="2" t="s">
        <v>50</v>
      </c>
      <c r="C2859">
        <v>37.51</v>
      </c>
      <c r="D2859">
        <v>45.45</v>
      </c>
      <c r="E2859">
        <v>20.079999999999998</v>
      </c>
      <c r="F2859">
        <v>30.13</v>
      </c>
      <c r="G2859" t="b">
        <v>0</v>
      </c>
      <c r="H2859" t="b">
        <v>0</v>
      </c>
      <c r="I2859" t="b">
        <v>0</v>
      </c>
      <c r="J2859" t="b">
        <v>0</v>
      </c>
      <c r="K2859">
        <v>1.82</v>
      </c>
      <c r="L2859">
        <v>18.8</v>
      </c>
      <c r="M2859">
        <v>74</v>
      </c>
      <c r="N2859">
        <v>0</v>
      </c>
      <c r="O2859" s="2" t="s">
        <v>51</v>
      </c>
      <c r="P2859" s="2" t="s">
        <v>49</v>
      </c>
      <c r="Q2859">
        <v>178</v>
      </c>
      <c r="R2859" t="b">
        <v>0</v>
      </c>
      <c r="S2859" s="3">
        <v>45687</v>
      </c>
      <c r="T2859" s="2" t="s">
        <v>38</v>
      </c>
      <c r="U2859" t="b">
        <v>0</v>
      </c>
      <c r="V2859" s="2" t="s">
        <v>32</v>
      </c>
      <c r="W2859">
        <v>1</v>
      </c>
      <c r="X2859" s="2" t="s">
        <v>33</v>
      </c>
      <c r="Y2859">
        <v>1</v>
      </c>
      <c r="Z2859" s="2" t="s">
        <v>38</v>
      </c>
      <c r="AA2859" s="2" t="s">
        <v>34</v>
      </c>
      <c r="AB2859" s="2" t="s">
        <v>35</v>
      </c>
    </row>
    <row r="2860" spans="1:28">
      <c r="A2860" s="1">
        <v>45687.083333333336</v>
      </c>
      <c r="B2860" s="2" t="s">
        <v>50</v>
      </c>
      <c r="C2860">
        <v>21.54</v>
      </c>
      <c r="D2860">
        <v>25.52</v>
      </c>
      <c r="E2860">
        <v>22.36</v>
      </c>
      <c r="F2860">
        <v>24.81</v>
      </c>
      <c r="G2860" t="b">
        <v>0</v>
      </c>
      <c r="H2860" t="b">
        <v>0</v>
      </c>
      <c r="I2860" t="b">
        <v>0</v>
      </c>
      <c r="J2860" t="b">
        <v>0</v>
      </c>
      <c r="K2860">
        <v>2.0499999999999998</v>
      </c>
      <c r="L2860">
        <v>18.899999999999999</v>
      </c>
      <c r="M2860">
        <v>69.7</v>
      </c>
      <c r="N2860">
        <v>0</v>
      </c>
      <c r="O2860" s="2" t="s">
        <v>51</v>
      </c>
      <c r="P2860" s="2" t="s">
        <v>49</v>
      </c>
      <c r="Q2860">
        <v>193</v>
      </c>
      <c r="R2860" t="b">
        <v>0</v>
      </c>
      <c r="S2860" s="3">
        <v>45687</v>
      </c>
      <c r="T2860" s="2" t="s">
        <v>38</v>
      </c>
      <c r="U2860" t="b">
        <v>0</v>
      </c>
      <c r="V2860" s="2" t="s">
        <v>32</v>
      </c>
      <c r="W2860">
        <v>2</v>
      </c>
      <c r="X2860" s="2" t="s">
        <v>33</v>
      </c>
      <c r="Y2860">
        <v>1</v>
      </c>
      <c r="Z2860" s="2" t="s">
        <v>38</v>
      </c>
      <c r="AA2860" s="2" t="s">
        <v>34</v>
      </c>
      <c r="AB2860" s="2" t="s">
        <v>35</v>
      </c>
    </row>
    <row r="2861" spans="1:28">
      <c r="A2861" s="1">
        <v>45687.125</v>
      </c>
      <c r="B2861" s="2" t="s">
        <v>50</v>
      </c>
      <c r="C2861">
        <v>13.1</v>
      </c>
      <c r="D2861">
        <v>46.38</v>
      </c>
      <c r="E2861">
        <v>24.67</v>
      </c>
      <c r="F2861">
        <v>21.58</v>
      </c>
      <c r="G2861" t="b">
        <v>0</v>
      </c>
      <c r="H2861" t="b">
        <v>0</v>
      </c>
      <c r="I2861" t="b">
        <v>0</v>
      </c>
      <c r="J2861" t="b">
        <v>0</v>
      </c>
      <c r="K2861">
        <v>3.05</v>
      </c>
      <c r="L2861">
        <v>17.7</v>
      </c>
      <c r="N2861">
        <v>1.45</v>
      </c>
      <c r="O2861" s="2" t="s">
        <v>51</v>
      </c>
      <c r="P2861" s="2" t="s">
        <v>49</v>
      </c>
      <c r="Q2861">
        <v>182</v>
      </c>
      <c r="R2861" t="b">
        <v>0</v>
      </c>
      <c r="S2861" s="3">
        <v>45687</v>
      </c>
      <c r="T2861" s="2" t="s">
        <v>38</v>
      </c>
      <c r="U2861" t="b">
        <v>0</v>
      </c>
      <c r="V2861" s="2" t="s">
        <v>32</v>
      </c>
      <c r="W2861">
        <v>3</v>
      </c>
      <c r="X2861" s="2" t="s">
        <v>36</v>
      </c>
      <c r="Y2861">
        <v>1</v>
      </c>
      <c r="Z2861" s="2" t="s">
        <v>38</v>
      </c>
      <c r="AA2861" s="2" t="s">
        <v>34</v>
      </c>
      <c r="AB2861" s="2" t="s">
        <v>35</v>
      </c>
    </row>
    <row r="2862" spans="1:28">
      <c r="A2862" s="1">
        <v>45687.166666666664</v>
      </c>
      <c r="B2862" s="2" t="s">
        <v>50</v>
      </c>
      <c r="C2862">
        <v>16.57</v>
      </c>
      <c r="D2862">
        <v>24.81</v>
      </c>
      <c r="E2862">
        <v>11.51</v>
      </c>
      <c r="F2862">
        <v>11.8</v>
      </c>
      <c r="G2862" t="b">
        <v>0</v>
      </c>
      <c r="H2862" t="b">
        <v>0</v>
      </c>
      <c r="I2862" t="b">
        <v>0</v>
      </c>
      <c r="J2862" t="b">
        <v>0</v>
      </c>
      <c r="K2862">
        <v>4.74</v>
      </c>
      <c r="L2862">
        <v>18.100000000000001</v>
      </c>
      <c r="M2862">
        <v>67</v>
      </c>
      <c r="N2862">
        <v>0</v>
      </c>
      <c r="O2862" s="2" t="s">
        <v>51</v>
      </c>
      <c r="P2862" s="2" t="s">
        <v>49</v>
      </c>
      <c r="Q2862">
        <v>180</v>
      </c>
      <c r="R2862" t="b">
        <v>0</v>
      </c>
      <c r="S2862" s="3">
        <v>45687</v>
      </c>
      <c r="T2862" s="2" t="s">
        <v>38</v>
      </c>
      <c r="U2862" t="b">
        <v>0</v>
      </c>
      <c r="V2862" s="2" t="s">
        <v>32</v>
      </c>
      <c r="W2862">
        <v>4</v>
      </c>
      <c r="X2862" s="2" t="s">
        <v>33</v>
      </c>
      <c r="Y2862">
        <v>1</v>
      </c>
      <c r="Z2862" s="2" t="s">
        <v>38</v>
      </c>
      <c r="AA2862" s="2" t="s">
        <v>34</v>
      </c>
      <c r="AB2862" s="2" t="s">
        <v>35</v>
      </c>
    </row>
    <row r="2863" spans="1:28">
      <c r="A2863" s="1">
        <v>45687.208333333336</v>
      </c>
      <c r="B2863" s="2" t="s">
        <v>50</v>
      </c>
      <c r="C2863">
        <v>13.78</v>
      </c>
      <c r="D2863">
        <v>32.58</v>
      </c>
      <c r="E2863">
        <v>5.6</v>
      </c>
      <c r="F2863">
        <v>16.98</v>
      </c>
      <c r="G2863" t="b">
        <v>0</v>
      </c>
      <c r="H2863" t="b">
        <v>0</v>
      </c>
      <c r="I2863" t="b">
        <v>0</v>
      </c>
      <c r="J2863" t="b">
        <v>0</v>
      </c>
      <c r="K2863">
        <v>3.18</v>
      </c>
      <c r="L2863">
        <v>19.100000000000001</v>
      </c>
      <c r="M2863">
        <v>64.400000000000006</v>
      </c>
      <c r="N2863">
        <v>0</v>
      </c>
      <c r="O2863" s="2" t="s">
        <v>51</v>
      </c>
      <c r="P2863" s="2" t="s">
        <v>49</v>
      </c>
      <c r="Q2863">
        <v>203</v>
      </c>
      <c r="R2863" t="b">
        <v>0</v>
      </c>
      <c r="S2863" s="3">
        <v>45687</v>
      </c>
      <c r="T2863" s="2" t="s">
        <v>38</v>
      </c>
      <c r="U2863" t="b">
        <v>0</v>
      </c>
      <c r="V2863" s="2" t="s">
        <v>32</v>
      </c>
      <c r="W2863">
        <v>5</v>
      </c>
      <c r="X2863" s="2" t="s">
        <v>33</v>
      </c>
      <c r="Y2863">
        <v>1</v>
      </c>
      <c r="Z2863" s="2" t="s">
        <v>38</v>
      </c>
      <c r="AA2863" s="2" t="s">
        <v>34</v>
      </c>
      <c r="AB2863" s="2" t="s">
        <v>35</v>
      </c>
    </row>
    <row r="2864" spans="1:28">
      <c r="A2864" s="1">
        <v>45687.25</v>
      </c>
      <c r="B2864" s="2" t="s">
        <v>50</v>
      </c>
      <c r="C2864">
        <v>26.93</v>
      </c>
      <c r="D2864">
        <v>35.26</v>
      </c>
      <c r="F2864">
        <v>20.36</v>
      </c>
      <c r="G2864" t="b">
        <v>0</v>
      </c>
      <c r="H2864" t="b">
        <v>0</v>
      </c>
      <c r="I2864" t="b">
        <v>0</v>
      </c>
      <c r="J2864" t="b">
        <v>0</v>
      </c>
      <c r="K2864">
        <v>2.2599999999999998</v>
      </c>
      <c r="L2864">
        <v>21.4</v>
      </c>
      <c r="M2864">
        <v>87</v>
      </c>
      <c r="N2864">
        <v>0</v>
      </c>
      <c r="O2864" s="2" t="s">
        <v>51</v>
      </c>
      <c r="P2864" s="2" t="s">
        <v>49</v>
      </c>
      <c r="Q2864">
        <v>214</v>
      </c>
      <c r="R2864" t="b">
        <v>0</v>
      </c>
      <c r="S2864" s="3">
        <v>45687</v>
      </c>
      <c r="T2864" s="2" t="s">
        <v>38</v>
      </c>
      <c r="U2864" t="b">
        <v>0</v>
      </c>
      <c r="V2864" s="2" t="s">
        <v>32</v>
      </c>
      <c r="W2864">
        <v>6</v>
      </c>
      <c r="X2864" s="2" t="s">
        <v>33</v>
      </c>
      <c r="Y2864">
        <v>1</v>
      </c>
      <c r="Z2864" s="2" t="s">
        <v>38</v>
      </c>
      <c r="AA2864" s="2" t="s">
        <v>34</v>
      </c>
      <c r="AB2864" s="2" t="s">
        <v>35</v>
      </c>
    </row>
    <row r="2865" spans="1:28">
      <c r="A2865" s="1">
        <v>45687.291666666664</v>
      </c>
      <c r="B2865" s="2" t="s">
        <v>50</v>
      </c>
      <c r="C2865">
        <v>10.27</v>
      </c>
      <c r="D2865">
        <v>31.5</v>
      </c>
      <c r="E2865">
        <v>29.07</v>
      </c>
      <c r="F2865">
        <v>7.98</v>
      </c>
      <c r="G2865" t="b">
        <v>0</v>
      </c>
      <c r="H2865" t="b">
        <v>0</v>
      </c>
      <c r="I2865" t="b">
        <v>0</v>
      </c>
      <c r="J2865" t="b">
        <v>0</v>
      </c>
      <c r="K2865">
        <v>3.41</v>
      </c>
      <c r="L2865">
        <v>24.5</v>
      </c>
      <c r="M2865">
        <v>66.400000000000006</v>
      </c>
      <c r="N2865">
        <v>0</v>
      </c>
      <c r="O2865" s="2" t="s">
        <v>51</v>
      </c>
      <c r="P2865" s="2" t="s">
        <v>49</v>
      </c>
      <c r="Q2865">
        <v>266</v>
      </c>
      <c r="R2865" t="b">
        <v>1</v>
      </c>
      <c r="S2865" s="3">
        <v>45687</v>
      </c>
      <c r="T2865" s="2" t="s">
        <v>38</v>
      </c>
      <c r="U2865" t="b">
        <v>0</v>
      </c>
      <c r="V2865" s="2" t="s">
        <v>32</v>
      </c>
      <c r="W2865">
        <v>7</v>
      </c>
      <c r="X2865" s="2" t="s">
        <v>33</v>
      </c>
      <c r="Y2865">
        <v>1</v>
      </c>
      <c r="Z2865" s="2" t="s">
        <v>38</v>
      </c>
      <c r="AA2865" s="2" t="s">
        <v>34</v>
      </c>
      <c r="AB2865" s="2" t="s">
        <v>37</v>
      </c>
    </row>
    <row r="2866" spans="1:28">
      <c r="A2866" s="1">
        <v>45687.333333333336</v>
      </c>
      <c r="B2866" s="2" t="s">
        <v>50</v>
      </c>
      <c r="C2866">
        <v>10.89</v>
      </c>
      <c r="D2866">
        <v>43.72</v>
      </c>
      <c r="E2866">
        <v>14.55</v>
      </c>
      <c r="F2866">
        <v>13.95</v>
      </c>
      <c r="G2866" t="b">
        <v>0</v>
      </c>
      <c r="H2866" t="b">
        <v>0</v>
      </c>
      <c r="I2866" t="b">
        <v>0</v>
      </c>
      <c r="J2866" t="b">
        <v>0</v>
      </c>
      <c r="K2866">
        <v>4.67</v>
      </c>
      <c r="L2866">
        <v>23.6</v>
      </c>
      <c r="M2866">
        <v>58.1</v>
      </c>
      <c r="N2866">
        <v>0</v>
      </c>
      <c r="O2866" s="2" t="s">
        <v>51</v>
      </c>
      <c r="P2866" s="2" t="s">
        <v>49</v>
      </c>
      <c r="Q2866">
        <v>283</v>
      </c>
      <c r="R2866" t="b">
        <v>1</v>
      </c>
      <c r="S2866" s="3">
        <v>45687</v>
      </c>
      <c r="T2866" s="2" t="s">
        <v>38</v>
      </c>
      <c r="U2866" t="b">
        <v>0</v>
      </c>
      <c r="V2866" s="2" t="s">
        <v>32</v>
      </c>
      <c r="W2866">
        <v>8</v>
      </c>
      <c r="X2866" s="2" t="s">
        <v>33</v>
      </c>
      <c r="Y2866">
        <v>1</v>
      </c>
      <c r="Z2866" s="2" t="s">
        <v>38</v>
      </c>
      <c r="AA2866" s="2" t="s">
        <v>34</v>
      </c>
      <c r="AB2866" s="2" t="s">
        <v>37</v>
      </c>
    </row>
    <row r="2867" spans="1:28">
      <c r="A2867" s="1">
        <v>45687.375</v>
      </c>
      <c r="B2867" s="2" t="s">
        <v>50</v>
      </c>
      <c r="C2867">
        <v>37.92</v>
      </c>
      <c r="D2867">
        <v>43.75</v>
      </c>
      <c r="E2867">
        <v>27.85</v>
      </c>
      <c r="F2867">
        <v>36.83</v>
      </c>
      <c r="G2867" t="b">
        <v>0</v>
      </c>
      <c r="H2867" t="b">
        <v>0</v>
      </c>
      <c r="I2867" t="b">
        <v>0</v>
      </c>
      <c r="J2867" t="b">
        <v>0</v>
      </c>
      <c r="K2867">
        <v>2.12</v>
      </c>
      <c r="L2867">
        <v>22.9</v>
      </c>
      <c r="M2867">
        <v>58.8</v>
      </c>
      <c r="N2867">
        <v>0</v>
      </c>
      <c r="O2867" s="2" t="s">
        <v>51</v>
      </c>
      <c r="P2867" s="2" t="s">
        <v>49</v>
      </c>
      <c r="Q2867">
        <v>274</v>
      </c>
      <c r="R2867" t="b">
        <v>1</v>
      </c>
      <c r="S2867" s="3">
        <v>45687</v>
      </c>
      <c r="T2867" s="2" t="s">
        <v>38</v>
      </c>
      <c r="U2867" t="b">
        <v>0</v>
      </c>
      <c r="V2867" s="2" t="s">
        <v>32</v>
      </c>
      <c r="W2867">
        <v>9</v>
      </c>
      <c r="X2867" s="2" t="s">
        <v>33</v>
      </c>
      <c r="Y2867">
        <v>1</v>
      </c>
      <c r="Z2867" s="2" t="s">
        <v>38</v>
      </c>
      <c r="AA2867" s="2" t="s">
        <v>34</v>
      </c>
      <c r="AB2867" s="2" t="s">
        <v>37</v>
      </c>
    </row>
    <row r="2868" spans="1:28">
      <c r="A2868" s="1">
        <v>45687.416666666664</v>
      </c>
      <c r="B2868" s="2" t="s">
        <v>50</v>
      </c>
      <c r="C2868">
        <v>21.44</v>
      </c>
      <c r="D2868">
        <v>48.32</v>
      </c>
      <c r="E2868">
        <v>28.63</v>
      </c>
      <c r="F2868">
        <v>20.05</v>
      </c>
      <c r="G2868" t="b">
        <v>0</v>
      </c>
      <c r="H2868" t="b">
        <v>0</v>
      </c>
      <c r="I2868" t="b">
        <v>0</v>
      </c>
      <c r="J2868" t="b">
        <v>0</v>
      </c>
      <c r="K2868">
        <v>2.06</v>
      </c>
      <c r="L2868">
        <v>27</v>
      </c>
      <c r="M2868">
        <v>53.9</v>
      </c>
      <c r="N2868">
        <v>0</v>
      </c>
      <c r="O2868" s="2" t="s">
        <v>51</v>
      </c>
      <c r="P2868" s="2" t="s">
        <v>49</v>
      </c>
      <c r="Q2868">
        <v>210</v>
      </c>
      <c r="R2868" t="b">
        <v>0</v>
      </c>
      <c r="S2868" s="3">
        <v>45687</v>
      </c>
      <c r="T2868" s="2" t="s">
        <v>38</v>
      </c>
      <c r="U2868" t="b">
        <v>0</v>
      </c>
      <c r="V2868" s="2" t="s">
        <v>32</v>
      </c>
      <c r="W2868">
        <v>10</v>
      </c>
      <c r="X2868" s="2" t="s">
        <v>33</v>
      </c>
      <c r="Y2868">
        <v>1</v>
      </c>
      <c r="Z2868" s="2" t="s">
        <v>38</v>
      </c>
      <c r="AA2868" s="2" t="s">
        <v>34</v>
      </c>
      <c r="AB2868" s="2" t="s">
        <v>35</v>
      </c>
    </row>
    <row r="2869" spans="1:28">
      <c r="A2869" s="1">
        <v>45687.458333333336</v>
      </c>
      <c r="B2869" s="2" t="s">
        <v>50</v>
      </c>
      <c r="C2869">
        <v>15.61</v>
      </c>
      <c r="D2869">
        <v>32.39</v>
      </c>
      <c r="E2869">
        <v>12.4</v>
      </c>
      <c r="F2869">
        <v>21.07</v>
      </c>
      <c r="G2869" t="b">
        <v>0</v>
      </c>
      <c r="H2869" t="b">
        <v>0</v>
      </c>
      <c r="I2869" t="b">
        <v>0</v>
      </c>
      <c r="J2869" t="b">
        <v>0</v>
      </c>
      <c r="K2869">
        <v>3.65</v>
      </c>
      <c r="L2869">
        <v>28</v>
      </c>
      <c r="M2869">
        <v>68.3</v>
      </c>
      <c r="N2869">
        <v>0</v>
      </c>
      <c r="O2869" s="2" t="s">
        <v>51</v>
      </c>
      <c r="P2869" s="2" t="s">
        <v>49</v>
      </c>
      <c r="Q2869">
        <v>211</v>
      </c>
      <c r="R2869" t="b">
        <v>0</v>
      </c>
      <c r="S2869" s="3">
        <v>45687</v>
      </c>
      <c r="T2869" s="2" t="s">
        <v>38</v>
      </c>
      <c r="U2869" t="b">
        <v>0</v>
      </c>
      <c r="V2869" s="2" t="s">
        <v>32</v>
      </c>
      <c r="W2869">
        <v>11</v>
      </c>
      <c r="X2869" s="2" t="s">
        <v>33</v>
      </c>
      <c r="Y2869">
        <v>1</v>
      </c>
      <c r="Z2869" s="2" t="s">
        <v>38</v>
      </c>
      <c r="AA2869" s="2" t="s">
        <v>34</v>
      </c>
      <c r="AB2869" s="2" t="s">
        <v>35</v>
      </c>
    </row>
    <row r="2870" spans="1:28">
      <c r="A2870" s="1">
        <v>45687.5</v>
      </c>
      <c r="B2870" s="2" t="s">
        <v>50</v>
      </c>
      <c r="C2870">
        <v>20.5</v>
      </c>
      <c r="D2870">
        <v>53.84</v>
      </c>
      <c r="E2870">
        <v>22.69</v>
      </c>
      <c r="F2870">
        <v>31.42</v>
      </c>
      <c r="G2870" t="b">
        <v>0</v>
      </c>
      <c r="H2870" t="b">
        <v>0</v>
      </c>
      <c r="I2870" t="b">
        <v>0</v>
      </c>
      <c r="J2870" t="b">
        <v>0</v>
      </c>
      <c r="K2870">
        <v>2.5299999999999998</v>
      </c>
      <c r="L2870">
        <v>28</v>
      </c>
      <c r="M2870">
        <v>57.9</v>
      </c>
      <c r="N2870">
        <v>0</v>
      </c>
      <c r="O2870" s="2" t="s">
        <v>51</v>
      </c>
      <c r="P2870" s="2" t="s">
        <v>49</v>
      </c>
      <c r="Q2870">
        <v>165</v>
      </c>
      <c r="R2870" t="b">
        <v>0</v>
      </c>
      <c r="S2870" s="3">
        <v>45687</v>
      </c>
      <c r="T2870" s="2" t="s">
        <v>38</v>
      </c>
      <c r="U2870" t="b">
        <v>0</v>
      </c>
      <c r="V2870" s="2" t="s">
        <v>32</v>
      </c>
      <c r="W2870">
        <v>12</v>
      </c>
      <c r="X2870" s="2" t="s">
        <v>33</v>
      </c>
      <c r="Y2870">
        <v>1</v>
      </c>
      <c r="Z2870" s="2" t="s">
        <v>38</v>
      </c>
      <c r="AA2870" s="2" t="s">
        <v>34</v>
      </c>
      <c r="AB2870" s="2" t="s">
        <v>35</v>
      </c>
    </row>
    <row r="2871" spans="1:28">
      <c r="A2871" s="1">
        <v>45687.541666666664</v>
      </c>
      <c r="B2871" s="2" t="s">
        <v>50</v>
      </c>
      <c r="C2871">
        <v>7.93</v>
      </c>
      <c r="D2871">
        <v>25</v>
      </c>
      <c r="E2871">
        <v>10.61</v>
      </c>
      <c r="F2871">
        <v>16.489999999999998</v>
      </c>
      <c r="G2871" t="b">
        <v>0</v>
      </c>
      <c r="H2871" t="b">
        <v>0</v>
      </c>
      <c r="I2871" t="b">
        <v>0</v>
      </c>
      <c r="J2871" t="b">
        <v>0</v>
      </c>
      <c r="K2871">
        <v>3.4</v>
      </c>
      <c r="L2871">
        <v>28.3</v>
      </c>
      <c r="M2871">
        <v>61.6</v>
      </c>
      <c r="N2871">
        <v>0</v>
      </c>
      <c r="O2871" s="2" t="s">
        <v>51</v>
      </c>
      <c r="P2871" s="2" t="s">
        <v>49</v>
      </c>
      <c r="Q2871">
        <v>173</v>
      </c>
      <c r="R2871" t="b">
        <v>0</v>
      </c>
      <c r="S2871" s="3">
        <v>45687</v>
      </c>
      <c r="T2871" s="2" t="s">
        <v>38</v>
      </c>
      <c r="U2871" t="b">
        <v>0</v>
      </c>
      <c r="V2871" s="2" t="s">
        <v>32</v>
      </c>
      <c r="W2871">
        <v>13</v>
      </c>
      <c r="X2871" s="2" t="s">
        <v>33</v>
      </c>
      <c r="Y2871">
        <v>1</v>
      </c>
      <c r="Z2871" s="2" t="s">
        <v>38</v>
      </c>
      <c r="AA2871" s="2" t="s">
        <v>34</v>
      </c>
      <c r="AB2871" s="2" t="s">
        <v>35</v>
      </c>
    </row>
    <row r="2872" spans="1:28">
      <c r="A2872" s="1">
        <v>45687.583333333336</v>
      </c>
      <c r="B2872" s="2" t="s">
        <v>50</v>
      </c>
      <c r="C2872">
        <v>9.33</v>
      </c>
      <c r="D2872">
        <v>21.49</v>
      </c>
      <c r="E2872">
        <v>9.69</v>
      </c>
      <c r="F2872">
        <v>22.15</v>
      </c>
      <c r="G2872" t="b">
        <v>0</v>
      </c>
      <c r="H2872" t="b">
        <v>0</v>
      </c>
      <c r="I2872" t="b">
        <v>0</v>
      </c>
      <c r="J2872" t="b">
        <v>0</v>
      </c>
      <c r="K2872">
        <v>2.4300000000000002</v>
      </c>
      <c r="L2872">
        <v>26.3</v>
      </c>
      <c r="M2872">
        <v>61.5</v>
      </c>
      <c r="N2872">
        <v>1.35</v>
      </c>
      <c r="O2872" s="2" t="s">
        <v>51</v>
      </c>
      <c r="P2872" s="2" t="s">
        <v>49</v>
      </c>
      <c r="Q2872">
        <v>184</v>
      </c>
      <c r="R2872" t="b">
        <v>0</v>
      </c>
      <c r="S2872" s="3">
        <v>45687</v>
      </c>
      <c r="T2872" s="2" t="s">
        <v>38</v>
      </c>
      <c r="U2872" t="b">
        <v>0</v>
      </c>
      <c r="V2872" s="2" t="s">
        <v>32</v>
      </c>
      <c r="W2872">
        <v>14</v>
      </c>
      <c r="X2872" s="2" t="s">
        <v>36</v>
      </c>
      <c r="Y2872">
        <v>1</v>
      </c>
      <c r="Z2872" s="2" t="s">
        <v>38</v>
      </c>
      <c r="AA2872" s="2" t="s">
        <v>34</v>
      </c>
      <c r="AB2872" s="2" t="s">
        <v>35</v>
      </c>
    </row>
    <row r="2873" spans="1:28">
      <c r="A2873" s="1">
        <v>45687.625</v>
      </c>
      <c r="B2873" s="2" t="s">
        <v>50</v>
      </c>
      <c r="C2873">
        <v>16.16</v>
      </c>
      <c r="D2873">
        <v>38.93</v>
      </c>
      <c r="E2873">
        <v>8.67</v>
      </c>
      <c r="F2873">
        <v>21.64</v>
      </c>
      <c r="G2873" t="b">
        <v>0</v>
      </c>
      <c r="H2873" t="b">
        <v>0</v>
      </c>
      <c r="I2873" t="b">
        <v>0</v>
      </c>
      <c r="J2873" t="b">
        <v>0</v>
      </c>
      <c r="K2873">
        <v>3.15</v>
      </c>
      <c r="L2873">
        <v>24.7</v>
      </c>
      <c r="M2873">
        <v>69</v>
      </c>
      <c r="N2873">
        <v>0</v>
      </c>
      <c r="O2873" s="2" t="s">
        <v>51</v>
      </c>
      <c r="P2873" s="2" t="s">
        <v>49</v>
      </c>
      <c r="Q2873">
        <v>194</v>
      </c>
      <c r="R2873" t="b">
        <v>0</v>
      </c>
      <c r="S2873" s="3">
        <v>45687</v>
      </c>
      <c r="T2873" s="2" t="s">
        <v>38</v>
      </c>
      <c r="U2873" t="b">
        <v>0</v>
      </c>
      <c r="V2873" s="2" t="s">
        <v>32</v>
      </c>
      <c r="W2873">
        <v>15</v>
      </c>
      <c r="X2873" s="2" t="s">
        <v>33</v>
      </c>
      <c r="Y2873">
        <v>1</v>
      </c>
      <c r="Z2873" s="2" t="s">
        <v>38</v>
      </c>
      <c r="AA2873" s="2" t="s">
        <v>34</v>
      </c>
      <c r="AB2873" s="2" t="s">
        <v>35</v>
      </c>
    </row>
    <row r="2874" spans="1:28">
      <c r="A2874" s="1">
        <v>45687.666666666664</v>
      </c>
      <c r="B2874" s="2" t="s">
        <v>50</v>
      </c>
      <c r="C2874">
        <v>11.39</v>
      </c>
      <c r="D2874">
        <v>28.22</v>
      </c>
      <c r="E2874">
        <v>14.97</v>
      </c>
      <c r="F2874">
        <v>15.51</v>
      </c>
      <c r="G2874" t="b">
        <v>0</v>
      </c>
      <c r="H2874" t="b">
        <v>0</v>
      </c>
      <c r="I2874" t="b">
        <v>0</v>
      </c>
      <c r="J2874" t="b">
        <v>0</v>
      </c>
      <c r="K2874">
        <v>0.95</v>
      </c>
      <c r="L2874">
        <v>24</v>
      </c>
      <c r="M2874">
        <v>56.8</v>
      </c>
      <c r="N2874">
        <v>0</v>
      </c>
      <c r="O2874" s="2" t="s">
        <v>51</v>
      </c>
      <c r="P2874" s="2" t="s">
        <v>49</v>
      </c>
      <c r="Q2874">
        <v>272</v>
      </c>
      <c r="R2874" t="b">
        <v>0</v>
      </c>
      <c r="S2874" s="3">
        <v>45687</v>
      </c>
      <c r="T2874" s="2" t="s">
        <v>38</v>
      </c>
      <c r="U2874" t="b">
        <v>0</v>
      </c>
      <c r="V2874" s="2" t="s">
        <v>32</v>
      </c>
      <c r="W2874">
        <v>16</v>
      </c>
      <c r="X2874" s="2" t="s">
        <v>33</v>
      </c>
      <c r="Y2874">
        <v>1</v>
      </c>
      <c r="Z2874" s="2" t="s">
        <v>38</v>
      </c>
      <c r="AA2874" s="2" t="s">
        <v>34</v>
      </c>
      <c r="AB2874" s="2" t="s">
        <v>35</v>
      </c>
    </row>
    <row r="2875" spans="1:28">
      <c r="A2875" s="1">
        <v>45687.708333333336</v>
      </c>
      <c r="B2875" s="2" t="s">
        <v>50</v>
      </c>
      <c r="C2875">
        <v>15.09</v>
      </c>
      <c r="D2875">
        <v>51.16</v>
      </c>
      <c r="E2875">
        <v>25.16</v>
      </c>
      <c r="F2875">
        <v>20.28</v>
      </c>
      <c r="G2875" t="b">
        <v>0</v>
      </c>
      <c r="H2875" t="b">
        <v>0</v>
      </c>
      <c r="I2875" t="b">
        <v>0</v>
      </c>
      <c r="J2875" t="b">
        <v>0</v>
      </c>
      <c r="K2875">
        <v>2.11</v>
      </c>
      <c r="L2875">
        <v>21.6</v>
      </c>
      <c r="N2875">
        <v>2.65</v>
      </c>
      <c r="O2875" s="2" t="s">
        <v>51</v>
      </c>
      <c r="P2875" s="2" t="s">
        <v>49</v>
      </c>
      <c r="Q2875">
        <v>262</v>
      </c>
      <c r="R2875" t="b">
        <v>1</v>
      </c>
      <c r="S2875" s="3">
        <v>45687</v>
      </c>
      <c r="T2875" s="2" t="s">
        <v>38</v>
      </c>
      <c r="U2875" t="b">
        <v>0</v>
      </c>
      <c r="V2875" s="2" t="s">
        <v>32</v>
      </c>
      <c r="W2875">
        <v>17</v>
      </c>
      <c r="X2875" s="2" t="s">
        <v>36</v>
      </c>
      <c r="Y2875">
        <v>1</v>
      </c>
      <c r="Z2875" s="2" t="s">
        <v>38</v>
      </c>
      <c r="AA2875" s="2" t="s">
        <v>34</v>
      </c>
      <c r="AB2875" s="2" t="s">
        <v>37</v>
      </c>
    </row>
    <row r="2876" spans="1:28">
      <c r="A2876" s="1">
        <v>45687.75</v>
      </c>
      <c r="B2876" s="2" t="s">
        <v>50</v>
      </c>
      <c r="C2876">
        <v>31.48</v>
      </c>
      <c r="D2876">
        <v>36.56</v>
      </c>
      <c r="E2876">
        <v>19.16</v>
      </c>
      <c r="F2876">
        <v>31.69</v>
      </c>
      <c r="G2876" t="b">
        <v>0</v>
      </c>
      <c r="H2876" t="b">
        <v>0</v>
      </c>
      <c r="I2876" t="b">
        <v>0</v>
      </c>
      <c r="J2876" t="b">
        <v>0</v>
      </c>
      <c r="K2876">
        <v>1.85</v>
      </c>
      <c r="L2876">
        <v>23.7</v>
      </c>
      <c r="M2876">
        <v>65.599999999999994</v>
      </c>
      <c r="N2876">
        <v>0</v>
      </c>
      <c r="O2876" s="2" t="s">
        <v>51</v>
      </c>
      <c r="P2876" s="2" t="s">
        <v>49</v>
      </c>
      <c r="Q2876">
        <v>282</v>
      </c>
      <c r="R2876" t="b">
        <v>1</v>
      </c>
      <c r="S2876" s="3">
        <v>45687</v>
      </c>
      <c r="T2876" s="2" t="s">
        <v>38</v>
      </c>
      <c r="U2876" t="b">
        <v>0</v>
      </c>
      <c r="V2876" s="2" t="s">
        <v>32</v>
      </c>
      <c r="W2876">
        <v>18</v>
      </c>
      <c r="X2876" s="2" t="s">
        <v>33</v>
      </c>
      <c r="Y2876">
        <v>1</v>
      </c>
      <c r="Z2876" s="2" t="s">
        <v>38</v>
      </c>
      <c r="AA2876" s="2" t="s">
        <v>34</v>
      </c>
      <c r="AB2876" s="2" t="s">
        <v>37</v>
      </c>
    </row>
    <row r="2877" spans="1:28">
      <c r="A2877" s="1">
        <v>45687.791666666664</v>
      </c>
      <c r="B2877" s="2" t="s">
        <v>50</v>
      </c>
      <c r="C2877">
        <v>10.84</v>
      </c>
      <c r="D2877">
        <v>50.13</v>
      </c>
      <c r="E2877">
        <v>20.37</v>
      </c>
      <c r="F2877">
        <v>16.61</v>
      </c>
      <c r="G2877" t="b">
        <v>0</v>
      </c>
      <c r="H2877" t="b">
        <v>0</v>
      </c>
      <c r="I2877" t="b">
        <v>0</v>
      </c>
      <c r="J2877" t="b">
        <v>0</v>
      </c>
      <c r="K2877">
        <v>0.66</v>
      </c>
      <c r="L2877">
        <v>21.8</v>
      </c>
      <c r="M2877">
        <v>69.900000000000006</v>
      </c>
      <c r="N2877">
        <v>0</v>
      </c>
      <c r="O2877" s="2" t="s">
        <v>51</v>
      </c>
      <c r="P2877" s="2" t="s">
        <v>49</v>
      </c>
      <c r="Q2877">
        <v>310</v>
      </c>
      <c r="R2877" t="b">
        <v>1</v>
      </c>
      <c r="S2877" s="3">
        <v>45687</v>
      </c>
      <c r="T2877" s="2" t="s">
        <v>38</v>
      </c>
      <c r="U2877" t="b">
        <v>0</v>
      </c>
      <c r="V2877" s="2" t="s">
        <v>32</v>
      </c>
      <c r="W2877">
        <v>19</v>
      </c>
      <c r="X2877" s="2" t="s">
        <v>33</v>
      </c>
      <c r="Y2877">
        <v>1</v>
      </c>
      <c r="Z2877" s="2" t="s">
        <v>38</v>
      </c>
      <c r="AA2877" s="2" t="s">
        <v>34</v>
      </c>
      <c r="AB2877" s="2" t="s">
        <v>37</v>
      </c>
    </row>
    <row r="2878" spans="1:28">
      <c r="A2878" s="1">
        <v>45687.833333333336</v>
      </c>
      <c r="B2878" s="2" t="s">
        <v>50</v>
      </c>
      <c r="C2878">
        <v>36.06</v>
      </c>
      <c r="D2878">
        <v>41.47</v>
      </c>
      <c r="E2878">
        <v>25.64</v>
      </c>
      <c r="F2878">
        <v>34.06</v>
      </c>
      <c r="G2878" t="b">
        <v>0</v>
      </c>
      <c r="H2878" t="b">
        <v>0</v>
      </c>
      <c r="I2878" t="b">
        <v>0</v>
      </c>
      <c r="J2878" t="b">
        <v>0</v>
      </c>
      <c r="K2878">
        <v>0.32</v>
      </c>
      <c r="L2878">
        <v>19.899999999999999</v>
      </c>
      <c r="M2878">
        <v>69.099999999999994</v>
      </c>
      <c r="N2878">
        <v>2.19</v>
      </c>
      <c r="O2878" s="2" t="s">
        <v>51</v>
      </c>
      <c r="P2878" s="2" t="s">
        <v>49</v>
      </c>
      <c r="Q2878">
        <v>238</v>
      </c>
      <c r="R2878" t="b">
        <v>0</v>
      </c>
      <c r="S2878" s="3">
        <v>45687</v>
      </c>
      <c r="T2878" s="2" t="s">
        <v>38</v>
      </c>
      <c r="U2878" t="b">
        <v>0</v>
      </c>
      <c r="V2878" s="2" t="s">
        <v>32</v>
      </c>
      <c r="W2878">
        <v>20</v>
      </c>
      <c r="X2878" s="2" t="s">
        <v>36</v>
      </c>
      <c r="Y2878">
        <v>1</v>
      </c>
      <c r="Z2878" s="2" t="s">
        <v>38</v>
      </c>
      <c r="AA2878" s="2" t="s">
        <v>34</v>
      </c>
      <c r="AB2878" s="2" t="s">
        <v>35</v>
      </c>
    </row>
    <row r="2879" spans="1:28">
      <c r="A2879" s="1">
        <v>45687.875</v>
      </c>
      <c r="B2879" s="2" t="s">
        <v>50</v>
      </c>
      <c r="C2879">
        <v>20.010000000000002</v>
      </c>
      <c r="D2879">
        <v>31.26</v>
      </c>
      <c r="E2879">
        <v>13.91</v>
      </c>
      <c r="F2879">
        <v>25.8</v>
      </c>
      <c r="G2879" t="b">
        <v>0</v>
      </c>
      <c r="H2879" t="b">
        <v>0</v>
      </c>
      <c r="I2879" t="b">
        <v>0</v>
      </c>
      <c r="J2879" t="b">
        <v>0</v>
      </c>
      <c r="K2879">
        <v>3.13</v>
      </c>
      <c r="L2879">
        <v>14.2</v>
      </c>
      <c r="M2879">
        <v>64</v>
      </c>
      <c r="N2879">
        <v>0</v>
      </c>
      <c r="O2879" s="2" t="s">
        <v>51</v>
      </c>
      <c r="P2879" s="2" t="s">
        <v>49</v>
      </c>
      <c r="Q2879">
        <v>213</v>
      </c>
      <c r="R2879" t="b">
        <v>0</v>
      </c>
      <c r="S2879" s="3">
        <v>45687</v>
      </c>
      <c r="T2879" s="2" t="s">
        <v>38</v>
      </c>
      <c r="U2879" t="b">
        <v>0</v>
      </c>
      <c r="V2879" s="2" t="s">
        <v>32</v>
      </c>
      <c r="W2879">
        <v>21</v>
      </c>
      <c r="X2879" s="2" t="s">
        <v>33</v>
      </c>
      <c r="Y2879">
        <v>1</v>
      </c>
      <c r="Z2879" s="2" t="s">
        <v>38</v>
      </c>
      <c r="AA2879" s="2" t="s">
        <v>34</v>
      </c>
      <c r="AB2879" s="2" t="s">
        <v>35</v>
      </c>
    </row>
    <row r="2880" spans="1:28">
      <c r="A2880" s="1">
        <v>45687.916666666664</v>
      </c>
      <c r="B2880" s="2" t="s">
        <v>50</v>
      </c>
      <c r="C2880">
        <v>26.67</v>
      </c>
      <c r="D2880">
        <v>30.67</v>
      </c>
      <c r="E2880">
        <v>10.6</v>
      </c>
      <c r="F2880">
        <v>20.18</v>
      </c>
      <c r="G2880" t="b">
        <v>0</v>
      </c>
      <c r="H2880" t="b">
        <v>0</v>
      </c>
      <c r="I2880" t="b">
        <v>0</v>
      </c>
      <c r="J2880" t="b">
        <v>0</v>
      </c>
      <c r="K2880">
        <v>2.0299999999999998</v>
      </c>
      <c r="L2880">
        <v>16.2</v>
      </c>
      <c r="M2880">
        <v>74.5</v>
      </c>
      <c r="N2880">
        <v>0</v>
      </c>
      <c r="O2880" s="2" t="s">
        <v>51</v>
      </c>
      <c r="P2880" s="2" t="s">
        <v>49</v>
      </c>
      <c r="Q2880">
        <v>173</v>
      </c>
      <c r="R2880" t="b">
        <v>0</v>
      </c>
      <c r="S2880" s="3">
        <v>45687</v>
      </c>
      <c r="T2880" s="2" t="s">
        <v>38</v>
      </c>
      <c r="U2880" t="b">
        <v>0</v>
      </c>
      <c r="V2880" s="2" t="s">
        <v>32</v>
      </c>
      <c r="W2880">
        <v>22</v>
      </c>
      <c r="X2880" s="2" t="s">
        <v>33</v>
      </c>
      <c r="Y2880">
        <v>1</v>
      </c>
      <c r="Z2880" s="2" t="s">
        <v>38</v>
      </c>
      <c r="AA2880" s="2" t="s">
        <v>34</v>
      </c>
      <c r="AB2880" s="2" t="s">
        <v>35</v>
      </c>
    </row>
    <row r="2881" spans="1:28">
      <c r="A2881" s="1">
        <v>45687.958333333336</v>
      </c>
      <c r="B2881" s="2" t="s">
        <v>50</v>
      </c>
      <c r="C2881">
        <v>29.01</v>
      </c>
      <c r="D2881">
        <v>48.63</v>
      </c>
      <c r="E2881">
        <v>21.39</v>
      </c>
      <c r="F2881">
        <v>22.95</v>
      </c>
      <c r="G2881" t="b">
        <v>0</v>
      </c>
      <c r="H2881" t="b">
        <v>0</v>
      </c>
      <c r="I2881" t="b">
        <v>0</v>
      </c>
      <c r="J2881" t="b">
        <v>0</v>
      </c>
      <c r="K2881">
        <v>1.39</v>
      </c>
      <c r="L2881">
        <v>19.7</v>
      </c>
      <c r="M2881">
        <v>60.7</v>
      </c>
      <c r="N2881">
        <v>0</v>
      </c>
      <c r="O2881" s="2" t="s">
        <v>51</v>
      </c>
      <c r="P2881" s="2" t="s">
        <v>49</v>
      </c>
      <c r="Q2881">
        <v>203</v>
      </c>
      <c r="R2881" t="b">
        <v>0</v>
      </c>
      <c r="S2881" s="3">
        <v>45687</v>
      </c>
      <c r="T2881" s="2" t="s">
        <v>38</v>
      </c>
      <c r="U2881" t="b">
        <v>0</v>
      </c>
      <c r="V2881" s="2" t="s">
        <v>32</v>
      </c>
      <c r="W2881">
        <v>23</v>
      </c>
      <c r="X2881" s="2" t="s">
        <v>33</v>
      </c>
      <c r="Y2881">
        <v>1</v>
      </c>
      <c r="Z2881" s="2" t="s">
        <v>38</v>
      </c>
      <c r="AA2881" s="2" t="s">
        <v>34</v>
      </c>
      <c r="AB2881" s="2" t="s">
        <v>35</v>
      </c>
    </row>
    <row r="2882" spans="1:28">
      <c r="A2882" s="1">
        <v>45658</v>
      </c>
      <c r="B2882" s="2" t="s">
        <v>52</v>
      </c>
      <c r="C2882">
        <v>47.66</v>
      </c>
      <c r="D2882">
        <v>83.45</v>
      </c>
      <c r="E2882">
        <v>37.69</v>
      </c>
      <c r="F2882">
        <v>57.45</v>
      </c>
      <c r="G2882" t="b">
        <v>0</v>
      </c>
      <c r="H2882" t="b">
        <v>0</v>
      </c>
      <c r="I2882" t="b">
        <v>0</v>
      </c>
      <c r="J2882" t="b">
        <v>0</v>
      </c>
      <c r="K2882">
        <v>3.17</v>
      </c>
      <c r="L2882">
        <v>17</v>
      </c>
      <c r="M2882">
        <v>63.2</v>
      </c>
      <c r="N2882">
        <v>0</v>
      </c>
      <c r="O2882" s="2" t="s">
        <v>53</v>
      </c>
      <c r="P2882" s="2" t="s">
        <v>54</v>
      </c>
      <c r="Q2882">
        <v>716</v>
      </c>
      <c r="R2882" t="b">
        <v>0</v>
      </c>
      <c r="S2882" s="3">
        <v>45658</v>
      </c>
      <c r="T2882" s="2" t="s">
        <v>31</v>
      </c>
      <c r="U2882" t="b">
        <v>0</v>
      </c>
      <c r="V2882" s="2" t="s">
        <v>32</v>
      </c>
      <c r="W2882">
        <v>0</v>
      </c>
      <c r="X2882" s="2" t="s">
        <v>33</v>
      </c>
      <c r="Y2882">
        <v>1</v>
      </c>
      <c r="Z2882" s="2" t="s">
        <v>31</v>
      </c>
      <c r="AA2882" s="2" t="s">
        <v>34</v>
      </c>
      <c r="AB2882" s="2" t="s">
        <v>35</v>
      </c>
    </row>
    <row r="2883" spans="1:28">
      <c r="A2883" s="1">
        <v>45658.041666666664</v>
      </c>
      <c r="B2883" s="2" t="s">
        <v>52</v>
      </c>
      <c r="C2883">
        <v>37.119999999999997</v>
      </c>
      <c r="D2883">
        <v>79.81</v>
      </c>
      <c r="E2883">
        <v>32.47</v>
      </c>
      <c r="F2883">
        <v>46.16</v>
      </c>
      <c r="G2883" t="b">
        <v>0</v>
      </c>
      <c r="H2883" t="b">
        <v>0</v>
      </c>
      <c r="I2883" t="b">
        <v>0</v>
      </c>
      <c r="J2883" t="b">
        <v>0</v>
      </c>
      <c r="K2883">
        <v>1.73</v>
      </c>
      <c r="L2883">
        <v>19</v>
      </c>
      <c r="M2883">
        <v>70</v>
      </c>
      <c r="N2883">
        <v>0</v>
      </c>
      <c r="O2883" s="2" t="s">
        <v>53</v>
      </c>
      <c r="P2883" s="2" t="s">
        <v>54</v>
      </c>
      <c r="Q2883">
        <v>708</v>
      </c>
      <c r="R2883" t="b">
        <v>0</v>
      </c>
      <c r="S2883" s="3">
        <v>45658</v>
      </c>
      <c r="T2883" s="2" t="s">
        <v>31</v>
      </c>
      <c r="U2883" t="b">
        <v>0</v>
      </c>
      <c r="V2883" s="2" t="s">
        <v>32</v>
      </c>
      <c r="W2883">
        <v>1</v>
      </c>
      <c r="X2883" s="2" t="s">
        <v>33</v>
      </c>
      <c r="Y2883">
        <v>1</v>
      </c>
      <c r="Z2883" s="2" t="s">
        <v>31</v>
      </c>
      <c r="AA2883" s="2" t="s">
        <v>34</v>
      </c>
      <c r="AB2883" s="2" t="s">
        <v>35</v>
      </c>
    </row>
    <row r="2884" spans="1:28">
      <c r="A2884" s="1">
        <v>45658.083333333336</v>
      </c>
      <c r="B2884" s="2" t="s">
        <v>52</v>
      </c>
      <c r="C2884">
        <v>44.06</v>
      </c>
      <c r="D2884">
        <v>86.71</v>
      </c>
      <c r="E2884">
        <v>38.18</v>
      </c>
      <c r="F2884">
        <v>46.62</v>
      </c>
      <c r="G2884" t="b">
        <v>0</v>
      </c>
      <c r="H2884" t="b">
        <v>0</v>
      </c>
      <c r="I2884" t="b">
        <v>0</v>
      </c>
      <c r="J2884" t="b">
        <v>0</v>
      </c>
      <c r="K2884">
        <v>4.05</v>
      </c>
      <c r="L2884">
        <v>13.1</v>
      </c>
      <c r="M2884">
        <v>60.1</v>
      </c>
      <c r="N2884">
        <v>0</v>
      </c>
      <c r="O2884" s="2" t="s">
        <v>53</v>
      </c>
      <c r="P2884" s="2" t="s">
        <v>54</v>
      </c>
      <c r="Q2884">
        <v>692</v>
      </c>
      <c r="R2884" t="b">
        <v>0</v>
      </c>
      <c r="S2884" s="3">
        <v>45658</v>
      </c>
      <c r="T2884" s="2" t="s">
        <v>31</v>
      </c>
      <c r="U2884" t="b">
        <v>0</v>
      </c>
      <c r="V2884" s="2" t="s">
        <v>32</v>
      </c>
      <c r="W2884">
        <v>2</v>
      </c>
      <c r="X2884" s="2" t="s">
        <v>33</v>
      </c>
      <c r="Y2884">
        <v>1</v>
      </c>
      <c r="Z2884" s="2" t="s">
        <v>31</v>
      </c>
      <c r="AA2884" s="2" t="s">
        <v>34</v>
      </c>
      <c r="AB2884" s="2" t="s">
        <v>35</v>
      </c>
    </row>
    <row r="2885" spans="1:28">
      <c r="A2885" s="1">
        <v>45658.125</v>
      </c>
      <c r="B2885" s="2" t="s">
        <v>52</v>
      </c>
      <c r="C2885">
        <v>35.08</v>
      </c>
      <c r="D2885">
        <v>65.349999999999994</v>
      </c>
      <c r="E2885">
        <v>31.26</v>
      </c>
      <c r="F2885">
        <v>43.32</v>
      </c>
      <c r="G2885" t="b">
        <v>0</v>
      </c>
      <c r="H2885" t="b">
        <v>0</v>
      </c>
      <c r="I2885" t="b">
        <v>0</v>
      </c>
      <c r="J2885" t="b">
        <v>0</v>
      </c>
      <c r="K2885">
        <v>4.42</v>
      </c>
      <c r="L2885">
        <v>15</v>
      </c>
      <c r="M2885">
        <v>81.400000000000006</v>
      </c>
      <c r="N2885">
        <v>0</v>
      </c>
      <c r="O2885" s="2" t="s">
        <v>53</v>
      </c>
      <c r="P2885" s="2" t="s">
        <v>54</v>
      </c>
      <c r="Q2885">
        <v>658</v>
      </c>
      <c r="R2885" t="b">
        <v>0</v>
      </c>
      <c r="S2885" s="3">
        <v>45658</v>
      </c>
      <c r="T2885" s="2" t="s">
        <v>31</v>
      </c>
      <c r="U2885" t="b">
        <v>0</v>
      </c>
      <c r="V2885" s="2" t="s">
        <v>32</v>
      </c>
      <c r="W2885">
        <v>3</v>
      </c>
      <c r="X2885" s="2" t="s">
        <v>33</v>
      </c>
      <c r="Y2885">
        <v>1</v>
      </c>
      <c r="Z2885" s="2" t="s">
        <v>31</v>
      </c>
      <c r="AA2885" s="2" t="s">
        <v>34</v>
      </c>
      <c r="AB2885" s="2" t="s">
        <v>35</v>
      </c>
    </row>
    <row r="2886" spans="1:28">
      <c r="A2886" s="1">
        <v>45658.166666666664</v>
      </c>
      <c r="B2886" s="2" t="s">
        <v>52</v>
      </c>
      <c r="C2886">
        <v>56.63</v>
      </c>
      <c r="D2886">
        <v>65.12</v>
      </c>
      <c r="E2886">
        <v>38.9</v>
      </c>
      <c r="F2886">
        <v>51.68</v>
      </c>
      <c r="G2886" t="b">
        <v>0</v>
      </c>
      <c r="H2886" t="b">
        <v>0</v>
      </c>
      <c r="I2886" t="b">
        <v>0</v>
      </c>
      <c r="J2886" t="b">
        <v>0</v>
      </c>
      <c r="K2886">
        <v>1.06</v>
      </c>
      <c r="L2886">
        <v>16.8</v>
      </c>
      <c r="M2886">
        <v>67.5</v>
      </c>
      <c r="N2886">
        <v>0</v>
      </c>
      <c r="O2886" s="2" t="s">
        <v>53</v>
      </c>
      <c r="P2886" s="2" t="s">
        <v>54</v>
      </c>
      <c r="Q2886">
        <v>622</v>
      </c>
      <c r="R2886" t="b">
        <v>0</v>
      </c>
      <c r="S2886" s="3">
        <v>45658</v>
      </c>
      <c r="T2886" s="2" t="s">
        <v>31</v>
      </c>
      <c r="U2886" t="b">
        <v>0</v>
      </c>
      <c r="V2886" s="2" t="s">
        <v>32</v>
      </c>
      <c r="W2886">
        <v>4</v>
      </c>
      <c r="X2886" s="2" t="s">
        <v>33</v>
      </c>
      <c r="Y2886">
        <v>1</v>
      </c>
      <c r="Z2886" s="2" t="s">
        <v>31</v>
      </c>
      <c r="AA2886" s="2" t="s">
        <v>34</v>
      </c>
      <c r="AB2886" s="2" t="s">
        <v>35</v>
      </c>
    </row>
    <row r="2887" spans="1:28">
      <c r="A2887" s="1">
        <v>45658.208333333336</v>
      </c>
      <c r="B2887" s="2" t="s">
        <v>52</v>
      </c>
      <c r="C2887">
        <v>39.979999999999997</v>
      </c>
      <c r="D2887">
        <v>76.66</v>
      </c>
      <c r="E2887">
        <v>46.45</v>
      </c>
      <c r="F2887">
        <v>49.57</v>
      </c>
      <c r="G2887" t="b">
        <v>0</v>
      </c>
      <c r="H2887" t="b">
        <v>0</v>
      </c>
      <c r="I2887" t="b">
        <v>0</v>
      </c>
      <c r="J2887" t="b">
        <v>0</v>
      </c>
      <c r="K2887">
        <v>1.91</v>
      </c>
      <c r="L2887">
        <v>22.1</v>
      </c>
      <c r="M2887">
        <v>67.2</v>
      </c>
      <c r="N2887">
        <v>0</v>
      </c>
      <c r="O2887" s="2" t="s">
        <v>53</v>
      </c>
      <c r="P2887" s="2" t="s">
        <v>54</v>
      </c>
      <c r="Q2887">
        <v>642</v>
      </c>
      <c r="R2887" t="b">
        <v>0</v>
      </c>
      <c r="S2887" s="3">
        <v>45658</v>
      </c>
      <c r="T2887" s="2" t="s">
        <v>31</v>
      </c>
      <c r="U2887" t="b">
        <v>0</v>
      </c>
      <c r="V2887" s="2" t="s">
        <v>32</v>
      </c>
      <c r="W2887">
        <v>5</v>
      </c>
      <c r="X2887" s="2" t="s">
        <v>33</v>
      </c>
      <c r="Y2887">
        <v>1</v>
      </c>
      <c r="Z2887" s="2" t="s">
        <v>31</v>
      </c>
      <c r="AA2887" s="2" t="s">
        <v>34</v>
      </c>
      <c r="AB2887" s="2" t="s">
        <v>35</v>
      </c>
    </row>
    <row r="2888" spans="1:28">
      <c r="A2888" s="1">
        <v>45658.25</v>
      </c>
      <c r="B2888" s="2" t="s">
        <v>52</v>
      </c>
      <c r="C2888">
        <v>51.67</v>
      </c>
      <c r="D2888">
        <v>63.39</v>
      </c>
      <c r="E2888">
        <v>38.090000000000003</v>
      </c>
      <c r="F2888">
        <v>45.15</v>
      </c>
      <c r="G2888" t="b">
        <v>0</v>
      </c>
      <c r="H2888" t="b">
        <v>0</v>
      </c>
      <c r="I2888" t="b">
        <v>0</v>
      </c>
      <c r="J2888" t="b">
        <v>0</v>
      </c>
      <c r="K2888">
        <v>3.65</v>
      </c>
      <c r="L2888">
        <v>21.2</v>
      </c>
      <c r="M2888">
        <v>84.2</v>
      </c>
      <c r="N2888">
        <v>0</v>
      </c>
      <c r="O2888" s="2" t="s">
        <v>53</v>
      </c>
      <c r="P2888" s="2" t="s">
        <v>54</v>
      </c>
      <c r="Q2888">
        <v>907</v>
      </c>
      <c r="R2888" t="b">
        <v>0</v>
      </c>
      <c r="S2888" s="3">
        <v>45658</v>
      </c>
      <c r="T2888" s="2" t="s">
        <v>31</v>
      </c>
      <c r="U2888" t="b">
        <v>0</v>
      </c>
      <c r="V2888" s="2" t="s">
        <v>32</v>
      </c>
      <c r="W2888">
        <v>6</v>
      </c>
      <c r="X2888" s="2" t="s">
        <v>33</v>
      </c>
      <c r="Y2888">
        <v>1</v>
      </c>
      <c r="Z2888" s="2" t="s">
        <v>31</v>
      </c>
      <c r="AA2888" s="2" t="s">
        <v>34</v>
      </c>
      <c r="AB2888" s="2" t="s">
        <v>35</v>
      </c>
    </row>
    <row r="2889" spans="1:28">
      <c r="A2889" s="1">
        <v>45658.291666666664</v>
      </c>
      <c r="B2889" s="2" t="s">
        <v>52</v>
      </c>
      <c r="C2889">
        <v>46.2</v>
      </c>
      <c r="D2889">
        <v>75.41</v>
      </c>
      <c r="E2889">
        <v>49.82</v>
      </c>
      <c r="F2889">
        <v>55.2</v>
      </c>
      <c r="G2889" t="b">
        <v>0</v>
      </c>
      <c r="H2889" t="b">
        <v>0</v>
      </c>
      <c r="I2889" t="b">
        <v>0</v>
      </c>
      <c r="J2889" t="b">
        <v>0</v>
      </c>
      <c r="K2889">
        <v>3.1</v>
      </c>
      <c r="L2889">
        <v>23.4</v>
      </c>
      <c r="M2889">
        <v>76.2</v>
      </c>
      <c r="N2889">
        <v>2.97</v>
      </c>
      <c r="O2889" s="2" t="s">
        <v>53</v>
      </c>
      <c r="P2889" s="2" t="s">
        <v>54</v>
      </c>
      <c r="Q2889">
        <v>1000</v>
      </c>
      <c r="R2889" t="b">
        <v>1</v>
      </c>
      <c r="S2889" s="3">
        <v>45658</v>
      </c>
      <c r="T2889" s="2" t="s">
        <v>31</v>
      </c>
      <c r="U2889" t="b">
        <v>0</v>
      </c>
      <c r="V2889" s="2" t="s">
        <v>32</v>
      </c>
      <c r="W2889">
        <v>7</v>
      </c>
      <c r="X2889" s="2" t="s">
        <v>36</v>
      </c>
      <c r="Y2889">
        <v>1</v>
      </c>
      <c r="Z2889" s="2" t="s">
        <v>31</v>
      </c>
      <c r="AA2889" s="2" t="s">
        <v>34</v>
      </c>
      <c r="AB2889" s="2" t="s">
        <v>37</v>
      </c>
    </row>
    <row r="2890" spans="1:28">
      <c r="A2890" s="1">
        <v>45658.333333333336</v>
      </c>
      <c r="B2890" s="2" t="s">
        <v>52</v>
      </c>
      <c r="D2890">
        <v>66.739999999999995</v>
      </c>
      <c r="E2890">
        <v>35.08</v>
      </c>
      <c r="F2890">
        <v>49.99</v>
      </c>
      <c r="G2890" t="b">
        <v>0</v>
      </c>
      <c r="H2890" t="b">
        <v>0</v>
      </c>
      <c r="I2890" t="b">
        <v>0</v>
      </c>
      <c r="J2890" t="b">
        <v>0</v>
      </c>
      <c r="K2890">
        <v>3.39</v>
      </c>
      <c r="L2890">
        <v>21.2</v>
      </c>
      <c r="M2890">
        <v>63.1</v>
      </c>
      <c r="N2890">
        <v>0</v>
      </c>
      <c r="O2890" s="2" t="s">
        <v>53</v>
      </c>
      <c r="P2890" s="2" t="s">
        <v>54</v>
      </c>
      <c r="Q2890">
        <v>953</v>
      </c>
      <c r="R2890" t="b">
        <v>1</v>
      </c>
      <c r="S2890" s="3">
        <v>45658</v>
      </c>
      <c r="T2890" s="2" t="s">
        <v>31</v>
      </c>
      <c r="U2890" t="b">
        <v>0</v>
      </c>
      <c r="V2890" s="2" t="s">
        <v>32</v>
      </c>
      <c r="W2890">
        <v>8</v>
      </c>
      <c r="X2890" s="2" t="s">
        <v>33</v>
      </c>
      <c r="Y2890">
        <v>1</v>
      </c>
      <c r="Z2890" s="2" t="s">
        <v>31</v>
      </c>
      <c r="AA2890" s="2" t="s">
        <v>34</v>
      </c>
      <c r="AB2890" s="2" t="s">
        <v>37</v>
      </c>
    </row>
    <row r="2891" spans="1:28">
      <c r="A2891" s="1">
        <v>45658.375</v>
      </c>
      <c r="B2891" s="2" t="s">
        <v>52</v>
      </c>
      <c r="C2891">
        <v>59.99</v>
      </c>
      <c r="D2891">
        <v>77.06</v>
      </c>
      <c r="E2891">
        <v>35.5</v>
      </c>
      <c r="F2891">
        <v>63.02</v>
      </c>
      <c r="G2891" t="b">
        <v>0</v>
      </c>
      <c r="H2891" t="b">
        <v>0</v>
      </c>
      <c r="I2891" t="b">
        <v>0</v>
      </c>
      <c r="J2891" t="b">
        <v>0</v>
      </c>
      <c r="K2891">
        <v>2.27</v>
      </c>
      <c r="L2891">
        <v>22.5</v>
      </c>
      <c r="M2891">
        <v>59.9</v>
      </c>
      <c r="N2891">
        <v>0</v>
      </c>
      <c r="O2891" s="2" t="s">
        <v>53</v>
      </c>
      <c r="P2891" s="2" t="s">
        <v>54</v>
      </c>
      <c r="Q2891">
        <v>944</v>
      </c>
      <c r="R2891" t="b">
        <v>1</v>
      </c>
      <c r="S2891" s="3">
        <v>45658</v>
      </c>
      <c r="T2891" s="2" t="s">
        <v>31</v>
      </c>
      <c r="U2891" t="b">
        <v>0</v>
      </c>
      <c r="V2891" s="2" t="s">
        <v>32</v>
      </c>
      <c r="W2891">
        <v>9</v>
      </c>
      <c r="X2891" s="2" t="s">
        <v>33</v>
      </c>
      <c r="Y2891">
        <v>1</v>
      </c>
      <c r="Z2891" s="2" t="s">
        <v>31</v>
      </c>
      <c r="AA2891" s="2" t="s">
        <v>34</v>
      </c>
      <c r="AB2891" s="2" t="s">
        <v>37</v>
      </c>
    </row>
    <row r="2892" spans="1:28">
      <c r="A2892" s="1">
        <v>45658.416666666664</v>
      </c>
      <c r="B2892" s="2" t="s">
        <v>52</v>
      </c>
      <c r="C2892">
        <v>43.32</v>
      </c>
      <c r="D2892">
        <v>70.61</v>
      </c>
      <c r="E2892">
        <v>28.85</v>
      </c>
      <c r="F2892">
        <v>42.95</v>
      </c>
      <c r="G2892" t="b">
        <v>0</v>
      </c>
      <c r="H2892" t="b">
        <v>0</v>
      </c>
      <c r="I2892" t="b">
        <v>0</v>
      </c>
      <c r="J2892" t="b">
        <v>0</v>
      </c>
      <c r="L2892">
        <v>26.3</v>
      </c>
      <c r="M2892">
        <v>59.4</v>
      </c>
      <c r="N2892">
        <v>0</v>
      </c>
      <c r="O2892" s="2" t="s">
        <v>53</v>
      </c>
      <c r="P2892" s="2" t="s">
        <v>54</v>
      </c>
      <c r="Q2892">
        <v>783</v>
      </c>
      <c r="R2892" t="b">
        <v>0</v>
      </c>
      <c r="S2892" s="3">
        <v>45658</v>
      </c>
      <c r="T2892" s="2" t="s">
        <v>31</v>
      </c>
      <c r="U2892" t="b">
        <v>0</v>
      </c>
      <c r="V2892" s="2" t="s">
        <v>32</v>
      </c>
      <c r="W2892">
        <v>10</v>
      </c>
      <c r="X2892" s="2" t="s">
        <v>33</v>
      </c>
      <c r="Y2892">
        <v>1</v>
      </c>
      <c r="Z2892" s="2" t="s">
        <v>31</v>
      </c>
      <c r="AA2892" s="2" t="s">
        <v>34</v>
      </c>
      <c r="AB2892" s="2" t="s">
        <v>35</v>
      </c>
    </row>
    <row r="2893" spans="1:28">
      <c r="A2893" s="1">
        <v>45658.458333333336</v>
      </c>
      <c r="B2893" s="2" t="s">
        <v>52</v>
      </c>
      <c r="C2893">
        <v>44.5</v>
      </c>
      <c r="D2893">
        <v>73.58</v>
      </c>
      <c r="E2893">
        <v>30.56</v>
      </c>
      <c r="F2893">
        <v>44.22</v>
      </c>
      <c r="G2893" t="b">
        <v>0</v>
      </c>
      <c r="H2893" t="b">
        <v>0</v>
      </c>
      <c r="I2893" t="b">
        <v>0</v>
      </c>
      <c r="J2893" t="b">
        <v>0</v>
      </c>
      <c r="K2893">
        <v>3.91</v>
      </c>
      <c r="L2893">
        <v>26.4</v>
      </c>
      <c r="M2893">
        <v>66</v>
      </c>
      <c r="N2893">
        <v>0</v>
      </c>
      <c r="O2893" s="2" t="s">
        <v>53</v>
      </c>
      <c r="P2893" s="2" t="s">
        <v>54</v>
      </c>
      <c r="Q2893">
        <v>618</v>
      </c>
      <c r="R2893" t="b">
        <v>0</v>
      </c>
      <c r="S2893" s="3">
        <v>45658</v>
      </c>
      <c r="T2893" s="2" t="s">
        <v>31</v>
      </c>
      <c r="U2893" t="b">
        <v>0</v>
      </c>
      <c r="V2893" s="2" t="s">
        <v>32</v>
      </c>
      <c r="W2893">
        <v>11</v>
      </c>
      <c r="X2893" s="2" t="s">
        <v>33</v>
      </c>
      <c r="Y2893">
        <v>1</v>
      </c>
      <c r="Z2893" s="2" t="s">
        <v>31</v>
      </c>
      <c r="AA2893" s="2" t="s">
        <v>34</v>
      </c>
      <c r="AB2893" s="2" t="s">
        <v>35</v>
      </c>
    </row>
    <row r="2894" spans="1:28">
      <c r="A2894" s="1">
        <v>45658.5</v>
      </c>
      <c r="B2894" s="2" t="s">
        <v>52</v>
      </c>
      <c r="C2894">
        <v>38.659999999999997</v>
      </c>
      <c r="D2894">
        <v>87.39</v>
      </c>
      <c r="E2894">
        <v>42.08</v>
      </c>
      <c r="F2894">
        <v>44.15</v>
      </c>
      <c r="G2894" t="b">
        <v>0</v>
      </c>
      <c r="H2894" t="b">
        <v>0</v>
      </c>
      <c r="I2894" t="b">
        <v>0</v>
      </c>
      <c r="J2894" t="b">
        <v>0</v>
      </c>
      <c r="K2894">
        <v>2.88</v>
      </c>
      <c r="L2894">
        <v>27.8</v>
      </c>
      <c r="M2894">
        <v>60.1</v>
      </c>
      <c r="N2894">
        <v>0</v>
      </c>
      <c r="O2894" s="2" t="s">
        <v>53</v>
      </c>
      <c r="P2894" s="2" t="s">
        <v>54</v>
      </c>
      <c r="Q2894">
        <v>681</v>
      </c>
      <c r="R2894" t="b">
        <v>0</v>
      </c>
      <c r="S2894" s="3">
        <v>45658</v>
      </c>
      <c r="T2894" s="2" t="s">
        <v>31</v>
      </c>
      <c r="U2894" t="b">
        <v>0</v>
      </c>
      <c r="V2894" s="2" t="s">
        <v>32</v>
      </c>
      <c r="W2894">
        <v>12</v>
      </c>
      <c r="X2894" s="2" t="s">
        <v>33</v>
      </c>
      <c r="Y2894">
        <v>1</v>
      </c>
      <c r="Z2894" s="2" t="s">
        <v>31</v>
      </c>
      <c r="AA2894" s="2" t="s">
        <v>34</v>
      </c>
      <c r="AB2894" s="2" t="s">
        <v>35</v>
      </c>
    </row>
    <row r="2895" spans="1:28">
      <c r="A2895" s="1">
        <v>45658.541666666664</v>
      </c>
      <c r="B2895" s="2" t="s">
        <v>52</v>
      </c>
      <c r="C2895">
        <v>31.47</v>
      </c>
      <c r="D2895">
        <v>71.319999999999993</v>
      </c>
      <c r="E2895">
        <v>31.79</v>
      </c>
      <c r="F2895">
        <v>35.47</v>
      </c>
      <c r="G2895" t="b">
        <v>0</v>
      </c>
      <c r="H2895" t="b">
        <v>0</v>
      </c>
      <c r="I2895" t="b">
        <v>0</v>
      </c>
      <c r="J2895" t="b">
        <v>0</v>
      </c>
      <c r="K2895">
        <v>3.97</v>
      </c>
      <c r="L2895">
        <v>26.7</v>
      </c>
      <c r="M2895">
        <v>58.6</v>
      </c>
      <c r="N2895">
        <v>0</v>
      </c>
      <c r="O2895" s="2" t="s">
        <v>53</v>
      </c>
      <c r="P2895" s="2" t="s">
        <v>54</v>
      </c>
      <c r="Q2895">
        <v>637</v>
      </c>
      <c r="R2895" t="b">
        <v>0</v>
      </c>
      <c r="S2895" s="3">
        <v>45658</v>
      </c>
      <c r="T2895" s="2" t="s">
        <v>31</v>
      </c>
      <c r="U2895" t="b">
        <v>0</v>
      </c>
      <c r="V2895" s="2" t="s">
        <v>32</v>
      </c>
      <c r="W2895">
        <v>13</v>
      </c>
      <c r="X2895" s="2" t="s">
        <v>33</v>
      </c>
      <c r="Y2895">
        <v>1</v>
      </c>
      <c r="Z2895" s="2" t="s">
        <v>31</v>
      </c>
      <c r="AA2895" s="2" t="s">
        <v>34</v>
      </c>
      <c r="AB2895" s="2" t="s">
        <v>35</v>
      </c>
    </row>
    <row r="2896" spans="1:28">
      <c r="A2896" s="1">
        <v>45658.583333333336</v>
      </c>
      <c r="B2896" s="2" t="s">
        <v>52</v>
      </c>
      <c r="C2896">
        <v>34.35</v>
      </c>
      <c r="D2896">
        <v>60.13</v>
      </c>
      <c r="E2896">
        <v>37.01</v>
      </c>
      <c r="F2896">
        <v>36.79</v>
      </c>
      <c r="G2896" t="b">
        <v>0</v>
      </c>
      <c r="H2896" t="b">
        <v>0</v>
      </c>
      <c r="I2896" t="b">
        <v>0</v>
      </c>
      <c r="J2896" t="b">
        <v>0</v>
      </c>
      <c r="K2896">
        <v>3.01</v>
      </c>
      <c r="L2896">
        <v>27.3</v>
      </c>
      <c r="M2896">
        <v>73</v>
      </c>
      <c r="N2896">
        <v>0</v>
      </c>
      <c r="O2896" s="2" t="s">
        <v>53</v>
      </c>
      <c r="P2896" s="2" t="s">
        <v>54</v>
      </c>
      <c r="Q2896">
        <v>631</v>
      </c>
      <c r="R2896" t="b">
        <v>0</v>
      </c>
      <c r="S2896" s="3">
        <v>45658</v>
      </c>
      <c r="T2896" s="2" t="s">
        <v>31</v>
      </c>
      <c r="U2896" t="b">
        <v>0</v>
      </c>
      <c r="V2896" s="2" t="s">
        <v>32</v>
      </c>
      <c r="W2896">
        <v>14</v>
      </c>
      <c r="X2896" s="2" t="s">
        <v>33</v>
      </c>
      <c r="Y2896">
        <v>1</v>
      </c>
      <c r="Z2896" s="2" t="s">
        <v>31</v>
      </c>
      <c r="AA2896" s="2" t="s">
        <v>34</v>
      </c>
      <c r="AB2896" s="2" t="s">
        <v>35</v>
      </c>
    </row>
    <row r="2897" spans="1:28">
      <c r="A2897" s="1">
        <v>45658.625</v>
      </c>
      <c r="B2897" s="2" t="s">
        <v>52</v>
      </c>
      <c r="C2897">
        <v>64.88</v>
      </c>
      <c r="D2897">
        <v>79.52</v>
      </c>
      <c r="E2897">
        <v>31.93</v>
      </c>
      <c r="F2897">
        <v>50.88</v>
      </c>
      <c r="G2897" t="b">
        <v>0</v>
      </c>
      <c r="H2897" t="b">
        <v>0</v>
      </c>
      <c r="I2897" t="b">
        <v>0</v>
      </c>
      <c r="J2897" t="b">
        <v>0</v>
      </c>
      <c r="K2897">
        <v>1.27</v>
      </c>
      <c r="L2897">
        <v>26.6</v>
      </c>
      <c r="M2897">
        <v>60.9</v>
      </c>
      <c r="N2897">
        <v>0</v>
      </c>
      <c r="O2897" s="2" t="s">
        <v>53</v>
      </c>
      <c r="P2897" s="2" t="s">
        <v>54</v>
      </c>
      <c r="Q2897">
        <v>669</v>
      </c>
      <c r="R2897" t="b">
        <v>0</v>
      </c>
      <c r="S2897" s="3">
        <v>45658</v>
      </c>
      <c r="T2897" s="2" t="s">
        <v>31</v>
      </c>
      <c r="U2897" t="b">
        <v>0</v>
      </c>
      <c r="V2897" s="2" t="s">
        <v>32</v>
      </c>
      <c r="W2897">
        <v>15</v>
      </c>
      <c r="X2897" s="2" t="s">
        <v>33</v>
      </c>
      <c r="Y2897">
        <v>1</v>
      </c>
      <c r="Z2897" s="2" t="s">
        <v>31</v>
      </c>
      <c r="AA2897" s="2" t="s">
        <v>34</v>
      </c>
      <c r="AB2897" s="2" t="s">
        <v>35</v>
      </c>
    </row>
    <row r="2898" spans="1:28">
      <c r="A2898" s="1">
        <v>45658.666666666664</v>
      </c>
      <c r="B2898" s="2" t="s">
        <v>52</v>
      </c>
      <c r="C2898">
        <v>47.07</v>
      </c>
      <c r="D2898">
        <v>67.75</v>
      </c>
      <c r="E2898">
        <v>46.03</v>
      </c>
      <c r="F2898">
        <v>49.34</v>
      </c>
      <c r="G2898" t="b">
        <v>0</v>
      </c>
      <c r="H2898" t="b">
        <v>0</v>
      </c>
      <c r="I2898" t="b">
        <v>0</v>
      </c>
      <c r="J2898" t="b">
        <v>0</v>
      </c>
      <c r="K2898">
        <v>2.64</v>
      </c>
      <c r="L2898">
        <v>26.9</v>
      </c>
      <c r="M2898">
        <v>79.900000000000006</v>
      </c>
      <c r="N2898">
        <v>0</v>
      </c>
      <c r="O2898" s="2" t="s">
        <v>53</v>
      </c>
      <c r="P2898" s="2" t="s">
        <v>54</v>
      </c>
      <c r="Q2898">
        <v>782</v>
      </c>
      <c r="R2898" t="b">
        <v>0</v>
      </c>
      <c r="S2898" s="3">
        <v>45658</v>
      </c>
      <c r="T2898" s="2" t="s">
        <v>31</v>
      </c>
      <c r="U2898" t="b">
        <v>0</v>
      </c>
      <c r="V2898" s="2" t="s">
        <v>32</v>
      </c>
      <c r="W2898">
        <v>16</v>
      </c>
      <c r="X2898" s="2" t="s">
        <v>33</v>
      </c>
      <c r="Y2898">
        <v>1</v>
      </c>
      <c r="Z2898" s="2" t="s">
        <v>31</v>
      </c>
      <c r="AA2898" s="2" t="s">
        <v>34</v>
      </c>
      <c r="AB2898" s="2" t="s">
        <v>35</v>
      </c>
    </row>
    <row r="2899" spans="1:28">
      <c r="A2899" s="1">
        <v>45658.708333333336</v>
      </c>
      <c r="B2899" s="2" t="s">
        <v>52</v>
      </c>
      <c r="C2899">
        <v>39.56</v>
      </c>
      <c r="D2899">
        <v>69.72</v>
      </c>
      <c r="E2899">
        <v>42.92</v>
      </c>
      <c r="F2899">
        <v>45.52</v>
      </c>
      <c r="G2899" t="b">
        <v>0</v>
      </c>
      <c r="H2899" t="b">
        <v>0</v>
      </c>
      <c r="I2899" t="b">
        <v>0</v>
      </c>
      <c r="J2899" t="b">
        <v>0</v>
      </c>
      <c r="K2899">
        <v>0.97</v>
      </c>
      <c r="L2899">
        <v>26</v>
      </c>
      <c r="M2899">
        <v>63</v>
      </c>
      <c r="N2899">
        <v>0</v>
      </c>
      <c r="O2899" s="2" t="s">
        <v>53</v>
      </c>
      <c r="P2899" s="2" t="s">
        <v>54</v>
      </c>
      <c r="Q2899">
        <v>993</v>
      </c>
      <c r="R2899" t="b">
        <v>1</v>
      </c>
      <c r="S2899" s="3">
        <v>45658</v>
      </c>
      <c r="T2899" s="2" t="s">
        <v>31</v>
      </c>
      <c r="U2899" t="b">
        <v>0</v>
      </c>
      <c r="V2899" s="2" t="s">
        <v>32</v>
      </c>
      <c r="W2899">
        <v>17</v>
      </c>
      <c r="X2899" s="2" t="s">
        <v>33</v>
      </c>
      <c r="Y2899">
        <v>1</v>
      </c>
      <c r="Z2899" s="2" t="s">
        <v>31</v>
      </c>
      <c r="AA2899" s="2" t="s">
        <v>34</v>
      </c>
      <c r="AB2899" s="2" t="s">
        <v>37</v>
      </c>
    </row>
    <row r="2900" spans="1:28">
      <c r="A2900" s="1">
        <v>45658.75</v>
      </c>
      <c r="B2900" s="2" t="s">
        <v>52</v>
      </c>
      <c r="C2900">
        <v>40.43</v>
      </c>
      <c r="D2900">
        <v>77.91</v>
      </c>
      <c r="E2900">
        <v>36.630000000000003</v>
      </c>
      <c r="F2900">
        <v>44.34</v>
      </c>
      <c r="G2900" t="b">
        <v>0</v>
      </c>
      <c r="H2900" t="b">
        <v>0</v>
      </c>
      <c r="I2900" t="b">
        <v>0</v>
      </c>
      <c r="J2900" t="b">
        <v>0</v>
      </c>
      <c r="K2900">
        <v>3.15</v>
      </c>
      <c r="L2900">
        <v>20.399999999999999</v>
      </c>
      <c r="M2900">
        <v>80.400000000000006</v>
      </c>
      <c r="N2900">
        <v>0</v>
      </c>
      <c r="O2900" s="2" t="s">
        <v>53</v>
      </c>
      <c r="P2900" s="2" t="s">
        <v>54</v>
      </c>
      <c r="Q2900">
        <v>1066</v>
      </c>
      <c r="R2900" t="b">
        <v>1</v>
      </c>
      <c r="S2900" s="3">
        <v>45658</v>
      </c>
      <c r="T2900" s="2" t="s">
        <v>31</v>
      </c>
      <c r="U2900" t="b">
        <v>0</v>
      </c>
      <c r="V2900" s="2" t="s">
        <v>32</v>
      </c>
      <c r="W2900">
        <v>18</v>
      </c>
      <c r="X2900" s="2" t="s">
        <v>33</v>
      </c>
      <c r="Y2900">
        <v>1</v>
      </c>
      <c r="Z2900" s="2" t="s">
        <v>31</v>
      </c>
      <c r="AA2900" s="2" t="s">
        <v>34</v>
      </c>
      <c r="AB2900" s="2" t="s">
        <v>37</v>
      </c>
    </row>
    <row r="2901" spans="1:28">
      <c r="A2901" s="1">
        <v>45658.791666666664</v>
      </c>
      <c r="B2901" s="2" t="s">
        <v>52</v>
      </c>
      <c r="C2901">
        <v>49.73</v>
      </c>
      <c r="D2901">
        <v>88.36</v>
      </c>
      <c r="E2901">
        <v>46.53</v>
      </c>
      <c r="F2901">
        <v>50.23</v>
      </c>
      <c r="G2901" t="b">
        <v>0</v>
      </c>
      <c r="H2901" t="b">
        <v>0</v>
      </c>
      <c r="I2901" t="b">
        <v>0</v>
      </c>
      <c r="J2901" t="b">
        <v>0</v>
      </c>
      <c r="K2901">
        <v>2.06</v>
      </c>
      <c r="L2901">
        <v>18</v>
      </c>
      <c r="M2901">
        <v>70.7</v>
      </c>
      <c r="N2901">
        <v>1.22</v>
      </c>
      <c r="O2901" s="2" t="s">
        <v>53</v>
      </c>
      <c r="P2901" s="2" t="s">
        <v>54</v>
      </c>
      <c r="Q2901">
        <v>954</v>
      </c>
      <c r="R2901" t="b">
        <v>1</v>
      </c>
      <c r="S2901" s="3">
        <v>45658</v>
      </c>
      <c r="T2901" s="2" t="s">
        <v>31</v>
      </c>
      <c r="U2901" t="b">
        <v>0</v>
      </c>
      <c r="V2901" s="2" t="s">
        <v>32</v>
      </c>
      <c r="W2901">
        <v>19</v>
      </c>
      <c r="X2901" s="2" t="s">
        <v>36</v>
      </c>
      <c r="Y2901">
        <v>1</v>
      </c>
      <c r="Z2901" s="2" t="s">
        <v>31</v>
      </c>
      <c r="AA2901" s="2" t="s">
        <v>34</v>
      </c>
      <c r="AB2901" s="2" t="s">
        <v>37</v>
      </c>
    </row>
    <row r="2902" spans="1:28">
      <c r="A2902" s="1">
        <v>45658.833333333336</v>
      </c>
      <c r="B2902" s="2" t="s">
        <v>52</v>
      </c>
      <c r="C2902">
        <v>54.7</v>
      </c>
      <c r="D2902">
        <v>68.02</v>
      </c>
      <c r="E2902">
        <v>45.33</v>
      </c>
      <c r="F2902">
        <v>49.85</v>
      </c>
      <c r="G2902" t="b">
        <v>0</v>
      </c>
      <c r="H2902" t="b">
        <v>0</v>
      </c>
      <c r="I2902" t="b">
        <v>0</v>
      </c>
      <c r="J2902" t="b">
        <v>0</v>
      </c>
      <c r="K2902">
        <v>1.97</v>
      </c>
      <c r="L2902">
        <v>22.5</v>
      </c>
      <c r="M2902">
        <v>72.3</v>
      </c>
      <c r="N2902">
        <v>2.1800000000000002</v>
      </c>
      <c r="O2902" s="2" t="s">
        <v>53</v>
      </c>
      <c r="P2902" s="2" t="s">
        <v>54</v>
      </c>
      <c r="Q2902">
        <v>954</v>
      </c>
      <c r="R2902" t="b">
        <v>0</v>
      </c>
      <c r="S2902" s="3">
        <v>45658</v>
      </c>
      <c r="T2902" s="2" t="s">
        <v>31</v>
      </c>
      <c r="U2902" t="b">
        <v>0</v>
      </c>
      <c r="V2902" s="2" t="s">
        <v>32</v>
      </c>
      <c r="W2902">
        <v>20</v>
      </c>
      <c r="X2902" s="2" t="s">
        <v>36</v>
      </c>
      <c r="Y2902">
        <v>1</v>
      </c>
      <c r="Z2902" s="2" t="s">
        <v>31</v>
      </c>
      <c r="AA2902" s="2" t="s">
        <v>34</v>
      </c>
      <c r="AB2902" s="2" t="s">
        <v>35</v>
      </c>
    </row>
    <row r="2903" spans="1:28">
      <c r="A2903" s="1">
        <v>45658.875</v>
      </c>
      <c r="B2903" s="2" t="s">
        <v>52</v>
      </c>
      <c r="C2903">
        <v>48.12</v>
      </c>
      <c r="D2903">
        <v>65.760000000000005</v>
      </c>
      <c r="E2903">
        <v>41.56</v>
      </c>
      <c r="F2903">
        <v>50.66</v>
      </c>
      <c r="G2903" t="b">
        <v>0</v>
      </c>
      <c r="H2903" t="b">
        <v>0</v>
      </c>
      <c r="I2903" t="b">
        <v>0</v>
      </c>
      <c r="J2903" t="b">
        <v>0</v>
      </c>
      <c r="K2903">
        <v>1.49</v>
      </c>
      <c r="L2903">
        <v>21.6</v>
      </c>
      <c r="M2903">
        <v>59.5</v>
      </c>
      <c r="N2903">
        <v>0</v>
      </c>
      <c r="O2903" s="2" t="s">
        <v>53</v>
      </c>
      <c r="P2903" s="2" t="s">
        <v>54</v>
      </c>
      <c r="Q2903">
        <v>779</v>
      </c>
      <c r="R2903" t="b">
        <v>0</v>
      </c>
      <c r="S2903" s="3">
        <v>45658</v>
      </c>
      <c r="T2903" s="2" t="s">
        <v>31</v>
      </c>
      <c r="U2903" t="b">
        <v>0</v>
      </c>
      <c r="V2903" s="2" t="s">
        <v>32</v>
      </c>
      <c r="W2903">
        <v>21</v>
      </c>
      <c r="X2903" s="2" t="s">
        <v>33</v>
      </c>
      <c r="Y2903">
        <v>1</v>
      </c>
      <c r="Z2903" s="2" t="s">
        <v>31</v>
      </c>
      <c r="AA2903" s="2" t="s">
        <v>34</v>
      </c>
      <c r="AB2903" s="2" t="s">
        <v>35</v>
      </c>
    </row>
    <row r="2904" spans="1:28">
      <c r="A2904" s="1">
        <v>45658.916666666664</v>
      </c>
      <c r="B2904" s="2" t="s">
        <v>52</v>
      </c>
      <c r="C2904">
        <v>37.04</v>
      </c>
      <c r="D2904">
        <v>63.73</v>
      </c>
      <c r="E2904">
        <v>38.08</v>
      </c>
      <c r="F2904">
        <v>36.92</v>
      </c>
      <c r="G2904" t="b">
        <v>0</v>
      </c>
      <c r="H2904" t="b">
        <v>0</v>
      </c>
      <c r="I2904" t="b">
        <v>0</v>
      </c>
      <c r="J2904" t="b">
        <v>0</v>
      </c>
      <c r="K2904">
        <v>3.92</v>
      </c>
      <c r="L2904">
        <v>16.600000000000001</v>
      </c>
      <c r="M2904">
        <v>61.9</v>
      </c>
      <c r="N2904">
        <v>0</v>
      </c>
      <c r="O2904" s="2" t="s">
        <v>53</v>
      </c>
      <c r="P2904" s="2" t="s">
        <v>54</v>
      </c>
      <c r="Q2904">
        <v>750</v>
      </c>
      <c r="R2904" t="b">
        <v>0</v>
      </c>
      <c r="S2904" s="3">
        <v>45658</v>
      </c>
      <c r="T2904" s="2" t="s">
        <v>31</v>
      </c>
      <c r="U2904" t="b">
        <v>0</v>
      </c>
      <c r="V2904" s="2" t="s">
        <v>32</v>
      </c>
      <c r="W2904">
        <v>22</v>
      </c>
      <c r="X2904" s="2" t="s">
        <v>33</v>
      </c>
      <c r="Y2904">
        <v>1</v>
      </c>
      <c r="Z2904" s="2" t="s">
        <v>31</v>
      </c>
      <c r="AA2904" s="2" t="s">
        <v>34</v>
      </c>
      <c r="AB2904" s="2" t="s">
        <v>35</v>
      </c>
    </row>
    <row r="2905" spans="1:28">
      <c r="A2905" s="1">
        <v>45658.958333333336</v>
      </c>
      <c r="B2905" s="2" t="s">
        <v>52</v>
      </c>
      <c r="C2905">
        <v>33.43</v>
      </c>
      <c r="D2905">
        <v>74.930000000000007</v>
      </c>
      <c r="E2905">
        <v>36.42</v>
      </c>
      <c r="F2905">
        <v>39.369999999999997</v>
      </c>
      <c r="G2905" t="b">
        <v>0</v>
      </c>
      <c r="H2905" t="b">
        <v>0</v>
      </c>
      <c r="I2905" t="b">
        <v>0</v>
      </c>
      <c r="J2905" t="b">
        <v>0</v>
      </c>
      <c r="K2905">
        <v>2.4300000000000002</v>
      </c>
      <c r="L2905">
        <v>14.3</v>
      </c>
      <c r="M2905">
        <v>74.099999999999994</v>
      </c>
      <c r="N2905">
        <v>0</v>
      </c>
      <c r="O2905" s="2" t="s">
        <v>53</v>
      </c>
      <c r="P2905" s="2" t="s">
        <v>54</v>
      </c>
      <c r="Q2905">
        <v>653</v>
      </c>
      <c r="R2905" t="b">
        <v>0</v>
      </c>
      <c r="S2905" s="3">
        <v>45658</v>
      </c>
      <c r="T2905" s="2" t="s">
        <v>31</v>
      </c>
      <c r="U2905" t="b">
        <v>0</v>
      </c>
      <c r="V2905" s="2" t="s">
        <v>32</v>
      </c>
      <c r="W2905">
        <v>23</v>
      </c>
      <c r="X2905" s="2" t="s">
        <v>33</v>
      </c>
      <c r="Y2905">
        <v>1</v>
      </c>
      <c r="Z2905" s="2" t="s">
        <v>31</v>
      </c>
      <c r="AA2905" s="2" t="s">
        <v>34</v>
      </c>
      <c r="AB2905" s="2" t="s">
        <v>35</v>
      </c>
    </row>
    <row r="2906" spans="1:28">
      <c r="A2906" s="1">
        <v>45659</v>
      </c>
      <c r="B2906" s="2" t="s">
        <v>52</v>
      </c>
      <c r="C2906">
        <v>47.7</v>
      </c>
      <c r="D2906">
        <v>77.92</v>
      </c>
      <c r="E2906">
        <v>35.659999999999997</v>
      </c>
      <c r="F2906">
        <v>43.61</v>
      </c>
      <c r="G2906" t="b">
        <v>0</v>
      </c>
      <c r="H2906" t="b">
        <v>0</v>
      </c>
      <c r="I2906" t="b">
        <v>0</v>
      </c>
      <c r="J2906" t="b">
        <v>0</v>
      </c>
      <c r="K2906">
        <v>2.29</v>
      </c>
      <c r="L2906">
        <v>17.3</v>
      </c>
      <c r="M2906">
        <v>76.2</v>
      </c>
      <c r="N2906">
        <v>0</v>
      </c>
      <c r="O2906" s="2" t="s">
        <v>53</v>
      </c>
      <c r="P2906" s="2" t="s">
        <v>54</v>
      </c>
      <c r="Q2906">
        <v>589</v>
      </c>
      <c r="R2906" t="b">
        <v>0</v>
      </c>
      <c r="S2906" s="3">
        <v>45659</v>
      </c>
      <c r="T2906" s="2" t="s">
        <v>38</v>
      </c>
      <c r="U2906" t="b">
        <v>0</v>
      </c>
      <c r="V2906" s="2" t="s">
        <v>32</v>
      </c>
      <c r="W2906">
        <v>0</v>
      </c>
      <c r="X2906" s="2" t="s">
        <v>33</v>
      </c>
      <c r="Y2906">
        <v>1</v>
      </c>
      <c r="Z2906" s="2" t="s">
        <v>38</v>
      </c>
      <c r="AA2906" s="2" t="s">
        <v>34</v>
      </c>
      <c r="AB2906" s="2" t="s">
        <v>35</v>
      </c>
    </row>
    <row r="2907" spans="1:28">
      <c r="A2907" s="1">
        <v>45659.041666666664</v>
      </c>
      <c r="B2907" s="2" t="s">
        <v>52</v>
      </c>
      <c r="C2907">
        <v>39.26</v>
      </c>
      <c r="D2907">
        <v>77.05</v>
      </c>
      <c r="E2907">
        <v>37.76</v>
      </c>
      <c r="F2907">
        <v>41.57</v>
      </c>
      <c r="G2907" t="b">
        <v>0</v>
      </c>
      <c r="H2907" t="b">
        <v>0</v>
      </c>
      <c r="I2907" t="b">
        <v>0</v>
      </c>
      <c r="J2907" t="b">
        <v>0</v>
      </c>
      <c r="K2907">
        <v>2.56</v>
      </c>
      <c r="L2907">
        <v>18.7</v>
      </c>
      <c r="M2907">
        <v>67.599999999999994</v>
      </c>
      <c r="N2907">
        <v>0</v>
      </c>
      <c r="O2907" s="2" t="s">
        <v>53</v>
      </c>
      <c r="P2907" s="2" t="s">
        <v>54</v>
      </c>
      <c r="Q2907">
        <v>659</v>
      </c>
      <c r="R2907" t="b">
        <v>0</v>
      </c>
      <c r="S2907" s="3">
        <v>45659</v>
      </c>
      <c r="T2907" s="2" t="s">
        <v>38</v>
      </c>
      <c r="U2907" t="b">
        <v>0</v>
      </c>
      <c r="V2907" s="2" t="s">
        <v>32</v>
      </c>
      <c r="W2907">
        <v>1</v>
      </c>
      <c r="X2907" s="2" t="s">
        <v>33</v>
      </c>
      <c r="Y2907">
        <v>1</v>
      </c>
      <c r="Z2907" s="2" t="s">
        <v>38</v>
      </c>
      <c r="AA2907" s="2" t="s">
        <v>34</v>
      </c>
      <c r="AB2907" s="2" t="s">
        <v>35</v>
      </c>
    </row>
    <row r="2908" spans="1:28">
      <c r="A2908" s="1">
        <v>45659.083333333336</v>
      </c>
      <c r="B2908" s="2" t="s">
        <v>52</v>
      </c>
      <c r="C2908">
        <v>34.119999999999997</v>
      </c>
      <c r="D2908">
        <v>74.59</v>
      </c>
      <c r="E2908">
        <v>32.83</v>
      </c>
      <c r="F2908">
        <v>42.43</v>
      </c>
      <c r="G2908" t="b">
        <v>0</v>
      </c>
      <c r="H2908" t="b">
        <v>0</v>
      </c>
      <c r="I2908" t="b">
        <v>0</v>
      </c>
      <c r="J2908" t="b">
        <v>0</v>
      </c>
      <c r="K2908">
        <v>3.79</v>
      </c>
      <c r="L2908">
        <v>20.399999999999999</v>
      </c>
      <c r="M2908">
        <v>55.8</v>
      </c>
      <c r="N2908">
        <v>0</v>
      </c>
      <c r="O2908" s="2" t="s">
        <v>53</v>
      </c>
      <c r="P2908" s="2" t="s">
        <v>54</v>
      </c>
      <c r="Q2908">
        <v>552</v>
      </c>
      <c r="R2908" t="b">
        <v>0</v>
      </c>
      <c r="S2908" s="3">
        <v>45659</v>
      </c>
      <c r="T2908" s="2" t="s">
        <v>38</v>
      </c>
      <c r="U2908" t="b">
        <v>0</v>
      </c>
      <c r="V2908" s="2" t="s">
        <v>32</v>
      </c>
      <c r="W2908">
        <v>2</v>
      </c>
      <c r="X2908" s="2" t="s">
        <v>33</v>
      </c>
      <c r="Y2908">
        <v>1</v>
      </c>
      <c r="Z2908" s="2" t="s">
        <v>38</v>
      </c>
      <c r="AA2908" s="2" t="s">
        <v>34</v>
      </c>
      <c r="AB2908" s="2" t="s">
        <v>35</v>
      </c>
    </row>
    <row r="2909" spans="1:28">
      <c r="A2909" s="1">
        <v>45659.125</v>
      </c>
      <c r="B2909" s="2" t="s">
        <v>52</v>
      </c>
      <c r="C2909">
        <v>46.83</v>
      </c>
      <c r="D2909">
        <v>66.16</v>
      </c>
      <c r="E2909">
        <v>41.35</v>
      </c>
      <c r="F2909">
        <v>47.32</v>
      </c>
      <c r="G2909" t="b">
        <v>0</v>
      </c>
      <c r="H2909" t="b">
        <v>0</v>
      </c>
      <c r="I2909" t="b">
        <v>0</v>
      </c>
      <c r="J2909" t="b">
        <v>0</v>
      </c>
      <c r="L2909">
        <v>18.600000000000001</v>
      </c>
      <c r="M2909">
        <v>56.5</v>
      </c>
      <c r="N2909">
        <v>0</v>
      </c>
      <c r="O2909" s="2" t="s">
        <v>53</v>
      </c>
      <c r="P2909" s="2" t="s">
        <v>54</v>
      </c>
      <c r="Q2909">
        <v>694</v>
      </c>
      <c r="R2909" t="b">
        <v>0</v>
      </c>
      <c r="S2909" s="3">
        <v>45659</v>
      </c>
      <c r="T2909" s="2" t="s">
        <v>38</v>
      </c>
      <c r="U2909" t="b">
        <v>0</v>
      </c>
      <c r="V2909" s="2" t="s">
        <v>32</v>
      </c>
      <c r="W2909">
        <v>3</v>
      </c>
      <c r="X2909" s="2" t="s">
        <v>33</v>
      </c>
      <c r="Y2909">
        <v>1</v>
      </c>
      <c r="Z2909" s="2" t="s">
        <v>38</v>
      </c>
      <c r="AA2909" s="2" t="s">
        <v>34</v>
      </c>
      <c r="AB2909" s="2" t="s">
        <v>35</v>
      </c>
    </row>
    <row r="2910" spans="1:28">
      <c r="A2910" s="1">
        <v>45659.166666666664</v>
      </c>
      <c r="B2910" s="2" t="s">
        <v>52</v>
      </c>
      <c r="C2910">
        <v>41.42</v>
      </c>
      <c r="D2910">
        <v>47.63</v>
      </c>
      <c r="E2910">
        <v>28.56</v>
      </c>
      <c r="F2910">
        <v>33.97</v>
      </c>
      <c r="G2910" t="b">
        <v>0</v>
      </c>
      <c r="H2910" t="b">
        <v>0</v>
      </c>
      <c r="I2910" t="b">
        <v>0</v>
      </c>
      <c r="J2910" t="b">
        <v>0</v>
      </c>
      <c r="K2910">
        <v>3.9</v>
      </c>
      <c r="L2910">
        <v>17.8</v>
      </c>
      <c r="M2910">
        <v>56.5</v>
      </c>
      <c r="N2910">
        <v>0</v>
      </c>
      <c r="O2910" s="2" t="s">
        <v>53</v>
      </c>
      <c r="P2910" s="2" t="s">
        <v>54</v>
      </c>
      <c r="Q2910">
        <v>590</v>
      </c>
      <c r="R2910" t="b">
        <v>0</v>
      </c>
      <c r="S2910" s="3">
        <v>45659</v>
      </c>
      <c r="T2910" s="2" t="s">
        <v>38</v>
      </c>
      <c r="U2910" t="b">
        <v>0</v>
      </c>
      <c r="V2910" s="2" t="s">
        <v>32</v>
      </c>
      <c r="W2910">
        <v>4</v>
      </c>
      <c r="X2910" s="2" t="s">
        <v>33</v>
      </c>
      <c r="Y2910">
        <v>1</v>
      </c>
      <c r="Z2910" s="2" t="s">
        <v>38</v>
      </c>
      <c r="AA2910" s="2" t="s">
        <v>34</v>
      </c>
      <c r="AB2910" s="2" t="s">
        <v>35</v>
      </c>
    </row>
    <row r="2911" spans="1:28">
      <c r="A2911" s="1">
        <v>45659.208333333336</v>
      </c>
      <c r="B2911" s="2" t="s">
        <v>52</v>
      </c>
      <c r="C2911">
        <v>38.24</v>
      </c>
      <c r="D2911">
        <v>70.41</v>
      </c>
      <c r="E2911">
        <v>37.04</v>
      </c>
      <c r="F2911">
        <v>43</v>
      </c>
      <c r="G2911" t="b">
        <v>0</v>
      </c>
      <c r="H2911" t="b">
        <v>0</v>
      </c>
      <c r="I2911" t="b">
        <v>0</v>
      </c>
      <c r="J2911" t="b">
        <v>0</v>
      </c>
      <c r="K2911">
        <v>3.99</v>
      </c>
      <c r="L2911">
        <v>17.899999999999999</v>
      </c>
      <c r="N2911">
        <v>0</v>
      </c>
      <c r="O2911" s="2" t="s">
        <v>53</v>
      </c>
      <c r="P2911" s="2" t="s">
        <v>54</v>
      </c>
      <c r="Q2911">
        <v>777</v>
      </c>
      <c r="R2911" t="b">
        <v>0</v>
      </c>
      <c r="S2911" s="3">
        <v>45659</v>
      </c>
      <c r="T2911" s="2" t="s">
        <v>38</v>
      </c>
      <c r="U2911" t="b">
        <v>0</v>
      </c>
      <c r="V2911" s="2" t="s">
        <v>32</v>
      </c>
      <c r="W2911">
        <v>5</v>
      </c>
      <c r="X2911" s="2" t="s">
        <v>33</v>
      </c>
      <c r="Y2911">
        <v>1</v>
      </c>
      <c r="Z2911" s="2" t="s">
        <v>38</v>
      </c>
      <c r="AA2911" s="2" t="s">
        <v>34</v>
      </c>
      <c r="AB2911" s="2" t="s">
        <v>35</v>
      </c>
    </row>
    <row r="2912" spans="1:28">
      <c r="A2912" s="1">
        <v>45659.25</v>
      </c>
      <c r="B2912" s="2" t="s">
        <v>52</v>
      </c>
      <c r="C2912">
        <v>29.87</v>
      </c>
      <c r="D2912">
        <v>72.45</v>
      </c>
      <c r="E2912">
        <v>44.08</v>
      </c>
      <c r="F2912">
        <v>37.76</v>
      </c>
      <c r="G2912" t="b">
        <v>0</v>
      </c>
      <c r="H2912" t="b">
        <v>0</v>
      </c>
      <c r="I2912" t="b">
        <v>0</v>
      </c>
      <c r="J2912" t="b">
        <v>0</v>
      </c>
      <c r="K2912">
        <v>6.07</v>
      </c>
      <c r="L2912">
        <v>20.7</v>
      </c>
      <c r="M2912">
        <v>66.8</v>
      </c>
      <c r="N2912">
        <v>0</v>
      </c>
      <c r="O2912" s="2" t="s">
        <v>53</v>
      </c>
      <c r="P2912" s="2" t="s">
        <v>54</v>
      </c>
      <c r="Q2912">
        <v>780</v>
      </c>
      <c r="R2912" t="b">
        <v>0</v>
      </c>
      <c r="S2912" s="3">
        <v>45659</v>
      </c>
      <c r="T2912" s="2" t="s">
        <v>38</v>
      </c>
      <c r="U2912" t="b">
        <v>0</v>
      </c>
      <c r="V2912" s="2" t="s">
        <v>32</v>
      </c>
      <c r="W2912">
        <v>6</v>
      </c>
      <c r="X2912" s="2" t="s">
        <v>33</v>
      </c>
      <c r="Y2912">
        <v>1</v>
      </c>
      <c r="Z2912" s="2" t="s">
        <v>38</v>
      </c>
      <c r="AA2912" s="2" t="s">
        <v>34</v>
      </c>
      <c r="AB2912" s="2" t="s">
        <v>35</v>
      </c>
    </row>
    <row r="2913" spans="1:28">
      <c r="A2913" s="1">
        <v>45659.291666666664</v>
      </c>
      <c r="B2913" s="2" t="s">
        <v>52</v>
      </c>
      <c r="C2913">
        <v>43.33</v>
      </c>
      <c r="D2913">
        <v>69.59</v>
      </c>
      <c r="E2913">
        <v>44.96</v>
      </c>
      <c r="F2913">
        <v>44.15</v>
      </c>
      <c r="G2913" t="b">
        <v>0</v>
      </c>
      <c r="H2913" t="b">
        <v>0</v>
      </c>
      <c r="I2913" t="b">
        <v>0</v>
      </c>
      <c r="J2913" t="b">
        <v>0</v>
      </c>
      <c r="K2913">
        <v>2.99</v>
      </c>
      <c r="L2913">
        <v>21.5</v>
      </c>
      <c r="M2913">
        <v>74.400000000000006</v>
      </c>
      <c r="N2913">
        <v>0</v>
      </c>
      <c r="O2913" s="2" t="s">
        <v>53</v>
      </c>
      <c r="P2913" s="2" t="s">
        <v>54</v>
      </c>
      <c r="Q2913">
        <v>1024</v>
      </c>
      <c r="R2913" t="b">
        <v>1</v>
      </c>
      <c r="S2913" s="3">
        <v>45659</v>
      </c>
      <c r="T2913" s="2" t="s">
        <v>38</v>
      </c>
      <c r="U2913" t="b">
        <v>0</v>
      </c>
      <c r="V2913" s="2" t="s">
        <v>32</v>
      </c>
      <c r="W2913">
        <v>7</v>
      </c>
      <c r="X2913" s="2" t="s">
        <v>33</v>
      </c>
      <c r="Y2913">
        <v>1</v>
      </c>
      <c r="Z2913" s="2" t="s">
        <v>38</v>
      </c>
      <c r="AA2913" s="2" t="s">
        <v>34</v>
      </c>
      <c r="AB2913" s="2" t="s">
        <v>37</v>
      </c>
    </row>
    <row r="2914" spans="1:28">
      <c r="A2914" s="1">
        <v>45659.333333333336</v>
      </c>
      <c r="B2914" s="2" t="s">
        <v>52</v>
      </c>
      <c r="C2914">
        <v>35.770000000000003</v>
      </c>
      <c r="D2914">
        <v>61.68</v>
      </c>
      <c r="E2914">
        <v>49.82</v>
      </c>
      <c r="F2914">
        <v>46.86</v>
      </c>
      <c r="G2914" t="b">
        <v>0</v>
      </c>
      <c r="H2914" t="b">
        <v>0</v>
      </c>
      <c r="I2914" t="b">
        <v>0</v>
      </c>
      <c r="J2914" t="b">
        <v>0</v>
      </c>
      <c r="K2914">
        <v>2.79</v>
      </c>
      <c r="L2914">
        <v>21.5</v>
      </c>
      <c r="N2914">
        <v>0</v>
      </c>
      <c r="O2914" s="2" t="s">
        <v>53</v>
      </c>
      <c r="P2914" s="2" t="s">
        <v>54</v>
      </c>
      <c r="Q2914">
        <v>920</v>
      </c>
      <c r="R2914" t="b">
        <v>1</v>
      </c>
      <c r="S2914" s="3">
        <v>45659</v>
      </c>
      <c r="T2914" s="2" t="s">
        <v>38</v>
      </c>
      <c r="U2914" t="b">
        <v>0</v>
      </c>
      <c r="V2914" s="2" t="s">
        <v>32</v>
      </c>
      <c r="W2914">
        <v>8</v>
      </c>
      <c r="X2914" s="2" t="s">
        <v>33</v>
      </c>
      <c r="Y2914">
        <v>1</v>
      </c>
      <c r="Z2914" s="2" t="s">
        <v>38</v>
      </c>
      <c r="AA2914" s="2" t="s">
        <v>34</v>
      </c>
      <c r="AB2914" s="2" t="s">
        <v>37</v>
      </c>
    </row>
    <row r="2915" spans="1:28">
      <c r="A2915" s="1">
        <v>45659.375</v>
      </c>
      <c r="B2915" s="2" t="s">
        <v>52</v>
      </c>
      <c r="C2915">
        <v>57.2</v>
      </c>
      <c r="D2915">
        <v>75.180000000000007</v>
      </c>
      <c r="E2915">
        <v>38.1</v>
      </c>
      <c r="F2915">
        <v>51.62</v>
      </c>
      <c r="G2915" t="b">
        <v>0</v>
      </c>
      <c r="H2915" t="b">
        <v>0</v>
      </c>
      <c r="I2915" t="b">
        <v>0</v>
      </c>
      <c r="J2915" t="b">
        <v>0</v>
      </c>
      <c r="K2915">
        <v>2.3199999999999998</v>
      </c>
      <c r="L2915">
        <v>28.2</v>
      </c>
      <c r="M2915">
        <v>42.6</v>
      </c>
      <c r="N2915">
        <v>4.29</v>
      </c>
      <c r="O2915" s="2" t="s">
        <v>53</v>
      </c>
      <c r="P2915" s="2" t="s">
        <v>54</v>
      </c>
      <c r="Q2915">
        <v>888</v>
      </c>
      <c r="R2915" t="b">
        <v>1</v>
      </c>
      <c r="S2915" s="3">
        <v>45659</v>
      </c>
      <c r="T2915" s="2" t="s">
        <v>38</v>
      </c>
      <c r="U2915" t="b">
        <v>0</v>
      </c>
      <c r="V2915" s="2" t="s">
        <v>32</v>
      </c>
      <c r="W2915">
        <v>9</v>
      </c>
      <c r="X2915" s="2" t="s">
        <v>36</v>
      </c>
      <c r="Y2915">
        <v>1</v>
      </c>
      <c r="Z2915" s="2" t="s">
        <v>38</v>
      </c>
      <c r="AA2915" s="2" t="s">
        <v>34</v>
      </c>
      <c r="AB2915" s="2" t="s">
        <v>37</v>
      </c>
    </row>
    <row r="2916" spans="1:28">
      <c r="A2916" s="1">
        <v>45659.416666666664</v>
      </c>
      <c r="B2916" s="2" t="s">
        <v>52</v>
      </c>
      <c r="C2916">
        <v>30.69</v>
      </c>
      <c r="D2916">
        <v>54.46</v>
      </c>
      <c r="E2916">
        <v>38.36</v>
      </c>
      <c r="F2916">
        <v>37.28</v>
      </c>
      <c r="G2916" t="b">
        <v>0</v>
      </c>
      <c r="H2916" t="b">
        <v>0</v>
      </c>
      <c r="I2916" t="b">
        <v>0</v>
      </c>
      <c r="J2916" t="b">
        <v>0</v>
      </c>
      <c r="K2916">
        <v>3.89</v>
      </c>
      <c r="L2916">
        <v>28.7</v>
      </c>
      <c r="M2916">
        <v>58.7</v>
      </c>
      <c r="N2916">
        <v>0</v>
      </c>
      <c r="O2916" s="2" t="s">
        <v>53</v>
      </c>
      <c r="P2916" s="2" t="s">
        <v>54</v>
      </c>
      <c r="Q2916">
        <v>836</v>
      </c>
      <c r="R2916" t="b">
        <v>0</v>
      </c>
      <c r="S2916" s="3">
        <v>45659</v>
      </c>
      <c r="T2916" s="2" t="s">
        <v>38</v>
      </c>
      <c r="U2916" t="b">
        <v>0</v>
      </c>
      <c r="V2916" s="2" t="s">
        <v>32</v>
      </c>
      <c r="W2916">
        <v>10</v>
      </c>
      <c r="X2916" s="2" t="s">
        <v>33</v>
      </c>
      <c r="Y2916">
        <v>1</v>
      </c>
      <c r="Z2916" s="2" t="s">
        <v>38</v>
      </c>
      <c r="AA2916" s="2" t="s">
        <v>34</v>
      </c>
      <c r="AB2916" s="2" t="s">
        <v>35</v>
      </c>
    </row>
    <row r="2917" spans="1:28">
      <c r="A2917" s="1">
        <v>45659.458333333336</v>
      </c>
      <c r="B2917" s="2" t="s">
        <v>52</v>
      </c>
      <c r="C2917">
        <v>53.33</v>
      </c>
      <c r="D2917">
        <v>67.92</v>
      </c>
      <c r="E2917">
        <v>27.68</v>
      </c>
      <c r="F2917">
        <v>47.16</v>
      </c>
      <c r="G2917" t="b">
        <v>0</v>
      </c>
      <c r="H2917" t="b">
        <v>0</v>
      </c>
      <c r="I2917" t="b">
        <v>0</v>
      </c>
      <c r="J2917" t="b">
        <v>0</v>
      </c>
      <c r="K2917">
        <v>4.34</v>
      </c>
      <c r="L2917">
        <v>28.4</v>
      </c>
      <c r="M2917">
        <v>59.2</v>
      </c>
      <c r="N2917">
        <v>0</v>
      </c>
      <c r="O2917" s="2" t="s">
        <v>53</v>
      </c>
      <c r="P2917" s="2" t="s">
        <v>54</v>
      </c>
      <c r="Q2917">
        <v>798</v>
      </c>
      <c r="R2917" t="b">
        <v>0</v>
      </c>
      <c r="S2917" s="3">
        <v>45659</v>
      </c>
      <c r="T2917" s="2" t="s">
        <v>38</v>
      </c>
      <c r="U2917" t="b">
        <v>0</v>
      </c>
      <c r="V2917" s="2" t="s">
        <v>32</v>
      </c>
      <c r="W2917">
        <v>11</v>
      </c>
      <c r="X2917" s="2" t="s">
        <v>33</v>
      </c>
      <c r="Y2917">
        <v>1</v>
      </c>
      <c r="Z2917" s="2" t="s">
        <v>38</v>
      </c>
      <c r="AA2917" s="2" t="s">
        <v>34</v>
      </c>
      <c r="AB2917" s="2" t="s">
        <v>35</v>
      </c>
    </row>
    <row r="2918" spans="1:28">
      <c r="A2918" s="1">
        <v>45659.5</v>
      </c>
      <c r="B2918" s="2" t="s">
        <v>52</v>
      </c>
      <c r="C2918">
        <v>42.35</v>
      </c>
      <c r="D2918">
        <v>66.849999999999994</v>
      </c>
      <c r="E2918">
        <v>40.229999999999997</v>
      </c>
      <c r="F2918">
        <v>39.32</v>
      </c>
      <c r="G2918" t="b">
        <v>0</v>
      </c>
      <c r="H2918" t="b">
        <v>0</v>
      </c>
      <c r="I2918" t="b">
        <v>0</v>
      </c>
      <c r="J2918" t="b">
        <v>0</v>
      </c>
      <c r="K2918">
        <v>2.66</v>
      </c>
      <c r="L2918">
        <v>25.2</v>
      </c>
      <c r="M2918">
        <v>79.5</v>
      </c>
      <c r="N2918">
        <v>0</v>
      </c>
      <c r="O2918" s="2" t="s">
        <v>53</v>
      </c>
      <c r="P2918" s="2" t="s">
        <v>54</v>
      </c>
      <c r="Q2918">
        <v>797</v>
      </c>
      <c r="R2918" t="b">
        <v>0</v>
      </c>
      <c r="S2918" s="3">
        <v>45659</v>
      </c>
      <c r="T2918" s="2" t="s">
        <v>38</v>
      </c>
      <c r="U2918" t="b">
        <v>0</v>
      </c>
      <c r="V2918" s="2" t="s">
        <v>32</v>
      </c>
      <c r="W2918">
        <v>12</v>
      </c>
      <c r="X2918" s="2" t="s">
        <v>33</v>
      </c>
      <c r="Y2918">
        <v>1</v>
      </c>
      <c r="Z2918" s="2" t="s">
        <v>38</v>
      </c>
      <c r="AA2918" s="2" t="s">
        <v>34</v>
      </c>
      <c r="AB2918" s="2" t="s">
        <v>35</v>
      </c>
    </row>
    <row r="2919" spans="1:28">
      <c r="A2919" s="1">
        <v>45659.541666666664</v>
      </c>
      <c r="B2919" s="2" t="s">
        <v>52</v>
      </c>
      <c r="C2919">
        <v>47.4</v>
      </c>
      <c r="D2919">
        <v>79.5</v>
      </c>
      <c r="E2919">
        <v>46.93</v>
      </c>
      <c r="F2919">
        <v>51.94</v>
      </c>
      <c r="G2919" t="b">
        <v>0</v>
      </c>
      <c r="H2919" t="b">
        <v>0</v>
      </c>
      <c r="I2919" t="b">
        <v>0</v>
      </c>
      <c r="J2919" t="b">
        <v>0</v>
      </c>
      <c r="K2919">
        <v>1.61</v>
      </c>
      <c r="L2919">
        <v>28.5</v>
      </c>
      <c r="M2919">
        <v>48.8</v>
      </c>
      <c r="N2919">
        <v>0</v>
      </c>
      <c r="O2919" s="2" t="s">
        <v>53</v>
      </c>
      <c r="P2919" s="2" t="s">
        <v>54</v>
      </c>
      <c r="Q2919">
        <v>673</v>
      </c>
      <c r="R2919" t="b">
        <v>0</v>
      </c>
      <c r="S2919" s="3">
        <v>45659</v>
      </c>
      <c r="T2919" s="2" t="s">
        <v>38</v>
      </c>
      <c r="U2919" t="b">
        <v>0</v>
      </c>
      <c r="V2919" s="2" t="s">
        <v>32</v>
      </c>
      <c r="W2919">
        <v>13</v>
      </c>
      <c r="X2919" s="2" t="s">
        <v>33</v>
      </c>
      <c r="Y2919">
        <v>1</v>
      </c>
      <c r="Z2919" s="2" t="s">
        <v>38</v>
      </c>
      <c r="AA2919" s="2" t="s">
        <v>34</v>
      </c>
      <c r="AB2919" s="2" t="s">
        <v>35</v>
      </c>
    </row>
    <row r="2920" spans="1:28">
      <c r="A2920" s="1">
        <v>45659.583333333336</v>
      </c>
      <c r="B2920" s="2" t="s">
        <v>52</v>
      </c>
      <c r="C2920">
        <v>55.31</v>
      </c>
      <c r="D2920">
        <v>69.760000000000005</v>
      </c>
      <c r="E2920">
        <v>38.53</v>
      </c>
      <c r="F2920">
        <v>56.84</v>
      </c>
      <c r="G2920" t="b">
        <v>0</v>
      </c>
      <c r="H2920" t="b">
        <v>0</v>
      </c>
      <c r="I2920" t="b">
        <v>0</v>
      </c>
      <c r="J2920" t="b">
        <v>0</v>
      </c>
      <c r="K2920">
        <v>1.46</v>
      </c>
      <c r="L2920">
        <v>28</v>
      </c>
      <c r="M2920">
        <v>57.7</v>
      </c>
      <c r="N2920">
        <v>0</v>
      </c>
      <c r="O2920" s="2" t="s">
        <v>53</v>
      </c>
      <c r="P2920" s="2" t="s">
        <v>54</v>
      </c>
      <c r="Q2920">
        <v>848</v>
      </c>
      <c r="R2920" t="b">
        <v>0</v>
      </c>
      <c r="S2920" s="3">
        <v>45659</v>
      </c>
      <c r="T2920" s="2" t="s">
        <v>38</v>
      </c>
      <c r="U2920" t="b">
        <v>0</v>
      </c>
      <c r="V2920" s="2" t="s">
        <v>32</v>
      </c>
      <c r="W2920">
        <v>14</v>
      </c>
      <c r="X2920" s="2" t="s">
        <v>33</v>
      </c>
      <c r="Y2920">
        <v>1</v>
      </c>
      <c r="Z2920" s="2" t="s">
        <v>38</v>
      </c>
      <c r="AA2920" s="2" t="s">
        <v>34</v>
      </c>
      <c r="AB2920" s="2" t="s">
        <v>35</v>
      </c>
    </row>
    <row r="2921" spans="1:28">
      <c r="A2921" s="1">
        <v>45659.625</v>
      </c>
      <c r="B2921" s="2" t="s">
        <v>52</v>
      </c>
      <c r="C2921">
        <v>33.29</v>
      </c>
      <c r="D2921">
        <v>66.77</v>
      </c>
      <c r="E2921">
        <v>43.98</v>
      </c>
      <c r="F2921">
        <v>39.159999999999997</v>
      </c>
      <c r="G2921" t="b">
        <v>0</v>
      </c>
      <c r="H2921" t="b">
        <v>0</v>
      </c>
      <c r="I2921" t="b">
        <v>0</v>
      </c>
      <c r="J2921" t="b">
        <v>0</v>
      </c>
      <c r="K2921">
        <v>3.09</v>
      </c>
      <c r="L2921">
        <v>27.1</v>
      </c>
      <c r="M2921">
        <v>75.099999999999994</v>
      </c>
      <c r="N2921">
        <v>0</v>
      </c>
      <c r="O2921" s="2" t="s">
        <v>53</v>
      </c>
      <c r="P2921" s="2" t="s">
        <v>54</v>
      </c>
      <c r="Q2921">
        <v>761</v>
      </c>
      <c r="R2921" t="b">
        <v>0</v>
      </c>
      <c r="S2921" s="3">
        <v>45659</v>
      </c>
      <c r="T2921" s="2" t="s">
        <v>38</v>
      </c>
      <c r="U2921" t="b">
        <v>0</v>
      </c>
      <c r="V2921" s="2" t="s">
        <v>32</v>
      </c>
      <c r="W2921">
        <v>15</v>
      </c>
      <c r="X2921" s="2" t="s">
        <v>33</v>
      </c>
      <c r="Y2921">
        <v>1</v>
      </c>
      <c r="Z2921" s="2" t="s">
        <v>38</v>
      </c>
      <c r="AA2921" s="2" t="s">
        <v>34</v>
      </c>
      <c r="AB2921" s="2" t="s">
        <v>35</v>
      </c>
    </row>
    <row r="2922" spans="1:28">
      <c r="A2922" s="1">
        <v>45659.666666666664</v>
      </c>
      <c r="B2922" s="2" t="s">
        <v>52</v>
      </c>
      <c r="C2922">
        <v>42.33</v>
      </c>
      <c r="D2922">
        <v>69.38</v>
      </c>
      <c r="E2922">
        <v>40.17</v>
      </c>
      <c r="F2922">
        <v>48.95</v>
      </c>
      <c r="G2922" t="b">
        <v>0</v>
      </c>
      <c r="H2922" t="b">
        <v>0</v>
      </c>
      <c r="I2922" t="b">
        <v>0</v>
      </c>
      <c r="J2922" t="b">
        <v>0</v>
      </c>
      <c r="K2922">
        <v>3.09</v>
      </c>
      <c r="L2922">
        <v>27.8</v>
      </c>
      <c r="M2922">
        <v>64.599999999999994</v>
      </c>
      <c r="N2922">
        <v>0</v>
      </c>
      <c r="O2922" s="2" t="s">
        <v>53</v>
      </c>
      <c r="P2922" s="2" t="s">
        <v>54</v>
      </c>
      <c r="Q2922">
        <v>989</v>
      </c>
      <c r="R2922" t="b">
        <v>0</v>
      </c>
      <c r="S2922" s="3">
        <v>45659</v>
      </c>
      <c r="T2922" s="2" t="s">
        <v>38</v>
      </c>
      <c r="U2922" t="b">
        <v>0</v>
      </c>
      <c r="V2922" s="2" t="s">
        <v>32</v>
      </c>
      <c r="W2922">
        <v>16</v>
      </c>
      <c r="X2922" s="2" t="s">
        <v>33</v>
      </c>
      <c r="Y2922">
        <v>1</v>
      </c>
      <c r="Z2922" s="2" t="s">
        <v>38</v>
      </c>
      <c r="AA2922" s="2" t="s">
        <v>34</v>
      </c>
      <c r="AB2922" s="2" t="s">
        <v>35</v>
      </c>
    </row>
    <row r="2923" spans="1:28">
      <c r="A2923" s="1">
        <v>45659.708333333336</v>
      </c>
      <c r="B2923" s="2" t="s">
        <v>52</v>
      </c>
      <c r="C2923">
        <v>54.56</v>
      </c>
      <c r="D2923">
        <v>76.53</v>
      </c>
      <c r="E2923">
        <v>50.55</v>
      </c>
      <c r="F2923">
        <v>56.27</v>
      </c>
      <c r="G2923" t="b">
        <v>0</v>
      </c>
      <c r="H2923" t="b">
        <v>0</v>
      </c>
      <c r="I2923" t="b">
        <v>0</v>
      </c>
      <c r="J2923" t="b">
        <v>0</v>
      </c>
      <c r="K2923">
        <v>2.78</v>
      </c>
      <c r="L2923">
        <v>25.6</v>
      </c>
      <c r="M2923">
        <v>67</v>
      </c>
      <c r="N2923">
        <v>0</v>
      </c>
      <c r="O2923" s="2" t="s">
        <v>53</v>
      </c>
      <c r="P2923" s="2" t="s">
        <v>54</v>
      </c>
      <c r="Q2923">
        <v>948</v>
      </c>
      <c r="R2923" t="b">
        <v>1</v>
      </c>
      <c r="S2923" s="3">
        <v>45659</v>
      </c>
      <c r="T2923" s="2" t="s">
        <v>38</v>
      </c>
      <c r="U2923" t="b">
        <v>0</v>
      </c>
      <c r="V2923" s="2" t="s">
        <v>32</v>
      </c>
      <c r="W2923">
        <v>17</v>
      </c>
      <c r="X2923" s="2" t="s">
        <v>33</v>
      </c>
      <c r="Y2923">
        <v>1</v>
      </c>
      <c r="Z2923" s="2" t="s">
        <v>38</v>
      </c>
      <c r="AA2923" s="2" t="s">
        <v>34</v>
      </c>
      <c r="AB2923" s="2" t="s">
        <v>37</v>
      </c>
    </row>
    <row r="2924" spans="1:28">
      <c r="A2924" s="1">
        <v>45659.75</v>
      </c>
      <c r="B2924" s="2" t="s">
        <v>52</v>
      </c>
      <c r="C2924">
        <v>59.24</v>
      </c>
      <c r="D2924">
        <v>69.64</v>
      </c>
      <c r="E2924">
        <v>58.05</v>
      </c>
      <c r="F2924">
        <v>58.77</v>
      </c>
      <c r="G2924" t="b">
        <v>0</v>
      </c>
      <c r="H2924" t="b">
        <v>0</v>
      </c>
      <c r="I2924" t="b">
        <v>0</v>
      </c>
      <c r="J2924" t="b">
        <v>0</v>
      </c>
      <c r="K2924">
        <v>1.3</v>
      </c>
      <c r="L2924">
        <v>24.6</v>
      </c>
      <c r="M2924">
        <v>64.099999999999994</v>
      </c>
      <c r="N2924">
        <v>0</v>
      </c>
      <c r="O2924" s="2" t="s">
        <v>53</v>
      </c>
      <c r="P2924" s="2" t="s">
        <v>54</v>
      </c>
      <c r="Q2924">
        <v>1105</v>
      </c>
      <c r="R2924" t="b">
        <v>1</v>
      </c>
      <c r="S2924" s="3">
        <v>45659</v>
      </c>
      <c r="T2924" s="2" t="s">
        <v>38</v>
      </c>
      <c r="U2924" t="b">
        <v>0</v>
      </c>
      <c r="V2924" s="2" t="s">
        <v>32</v>
      </c>
      <c r="W2924">
        <v>18</v>
      </c>
      <c r="X2924" s="2" t="s">
        <v>33</v>
      </c>
      <c r="Y2924">
        <v>1</v>
      </c>
      <c r="Z2924" s="2" t="s">
        <v>38</v>
      </c>
      <c r="AA2924" s="2" t="s">
        <v>34</v>
      </c>
      <c r="AB2924" s="2" t="s">
        <v>37</v>
      </c>
    </row>
    <row r="2925" spans="1:28">
      <c r="A2925" s="1">
        <v>45659.791666666664</v>
      </c>
      <c r="B2925" s="2" t="s">
        <v>52</v>
      </c>
      <c r="C2925">
        <v>29.23</v>
      </c>
      <c r="D2925">
        <v>93.11</v>
      </c>
      <c r="E2925">
        <v>43.48</v>
      </c>
      <c r="F2925">
        <v>40.82</v>
      </c>
      <c r="G2925" t="b">
        <v>0</v>
      </c>
      <c r="H2925" t="b">
        <v>0</v>
      </c>
      <c r="I2925" t="b">
        <v>0</v>
      </c>
      <c r="J2925" t="b">
        <v>0</v>
      </c>
      <c r="K2925">
        <v>2.4</v>
      </c>
      <c r="L2925">
        <v>23.1</v>
      </c>
      <c r="N2925">
        <v>0</v>
      </c>
      <c r="O2925" s="2" t="s">
        <v>53</v>
      </c>
      <c r="P2925" s="2" t="s">
        <v>54</v>
      </c>
      <c r="Q2925">
        <v>839</v>
      </c>
      <c r="R2925" t="b">
        <v>1</v>
      </c>
      <c r="S2925" s="3">
        <v>45659</v>
      </c>
      <c r="T2925" s="2" t="s">
        <v>38</v>
      </c>
      <c r="U2925" t="b">
        <v>0</v>
      </c>
      <c r="V2925" s="2" t="s">
        <v>32</v>
      </c>
      <c r="W2925">
        <v>19</v>
      </c>
      <c r="X2925" s="2" t="s">
        <v>33</v>
      </c>
      <c r="Y2925">
        <v>1</v>
      </c>
      <c r="Z2925" s="2" t="s">
        <v>38</v>
      </c>
      <c r="AA2925" s="2" t="s">
        <v>34</v>
      </c>
      <c r="AB2925" s="2" t="s">
        <v>37</v>
      </c>
    </row>
    <row r="2926" spans="1:28">
      <c r="A2926" s="1">
        <v>45659.833333333336</v>
      </c>
      <c r="B2926" s="2" t="s">
        <v>52</v>
      </c>
      <c r="C2926">
        <v>41.13</v>
      </c>
      <c r="D2926">
        <v>76.86</v>
      </c>
      <c r="E2926">
        <v>33.49</v>
      </c>
      <c r="F2926">
        <v>41.51</v>
      </c>
      <c r="G2926" t="b">
        <v>0</v>
      </c>
      <c r="H2926" t="b">
        <v>0</v>
      </c>
      <c r="I2926" t="b">
        <v>0</v>
      </c>
      <c r="J2926" t="b">
        <v>0</v>
      </c>
      <c r="K2926">
        <v>2.33</v>
      </c>
      <c r="L2926">
        <v>21.3</v>
      </c>
      <c r="M2926">
        <v>71.7</v>
      </c>
      <c r="N2926">
        <v>0</v>
      </c>
      <c r="O2926" s="2" t="s">
        <v>53</v>
      </c>
      <c r="P2926" s="2" t="s">
        <v>54</v>
      </c>
      <c r="Q2926">
        <v>816</v>
      </c>
      <c r="R2926" t="b">
        <v>0</v>
      </c>
      <c r="S2926" s="3">
        <v>45659</v>
      </c>
      <c r="T2926" s="2" t="s">
        <v>38</v>
      </c>
      <c r="U2926" t="b">
        <v>0</v>
      </c>
      <c r="V2926" s="2" t="s">
        <v>32</v>
      </c>
      <c r="W2926">
        <v>20</v>
      </c>
      <c r="X2926" s="2" t="s">
        <v>33</v>
      </c>
      <c r="Y2926">
        <v>1</v>
      </c>
      <c r="Z2926" s="2" t="s">
        <v>38</v>
      </c>
      <c r="AA2926" s="2" t="s">
        <v>34</v>
      </c>
      <c r="AB2926" s="2" t="s">
        <v>35</v>
      </c>
    </row>
    <row r="2927" spans="1:28">
      <c r="A2927" s="1">
        <v>45659.875</v>
      </c>
      <c r="B2927" s="2" t="s">
        <v>52</v>
      </c>
      <c r="C2927">
        <v>40.85</v>
      </c>
      <c r="D2927">
        <v>69.13</v>
      </c>
      <c r="E2927">
        <v>35.43</v>
      </c>
      <c r="F2927">
        <v>46.12</v>
      </c>
      <c r="G2927" t="b">
        <v>0</v>
      </c>
      <c r="H2927" t="b">
        <v>0</v>
      </c>
      <c r="I2927" t="b">
        <v>0</v>
      </c>
      <c r="J2927" t="b">
        <v>0</v>
      </c>
      <c r="K2927">
        <v>2.57</v>
      </c>
      <c r="L2927">
        <v>16.3</v>
      </c>
      <c r="M2927">
        <v>62.5</v>
      </c>
      <c r="N2927">
        <v>0</v>
      </c>
      <c r="O2927" s="2" t="s">
        <v>53</v>
      </c>
      <c r="P2927" s="2" t="s">
        <v>54</v>
      </c>
      <c r="Q2927">
        <v>820</v>
      </c>
      <c r="R2927" t="b">
        <v>0</v>
      </c>
      <c r="S2927" s="3">
        <v>45659</v>
      </c>
      <c r="T2927" s="2" t="s">
        <v>38</v>
      </c>
      <c r="U2927" t="b">
        <v>0</v>
      </c>
      <c r="V2927" s="2" t="s">
        <v>32</v>
      </c>
      <c r="W2927">
        <v>21</v>
      </c>
      <c r="X2927" s="2" t="s">
        <v>33</v>
      </c>
      <c r="Y2927">
        <v>1</v>
      </c>
      <c r="Z2927" s="2" t="s">
        <v>38</v>
      </c>
      <c r="AA2927" s="2" t="s">
        <v>34</v>
      </c>
      <c r="AB2927" s="2" t="s">
        <v>35</v>
      </c>
    </row>
    <row r="2928" spans="1:28">
      <c r="A2928" s="1">
        <v>45659.916666666664</v>
      </c>
      <c r="B2928" s="2" t="s">
        <v>52</v>
      </c>
      <c r="C2928">
        <v>42.65</v>
      </c>
      <c r="D2928">
        <v>73.14</v>
      </c>
      <c r="E2928">
        <v>38.729999999999997</v>
      </c>
      <c r="F2928">
        <v>44.77</v>
      </c>
      <c r="G2928" t="b">
        <v>0</v>
      </c>
      <c r="H2928" t="b">
        <v>0</v>
      </c>
      <c r="I2928" t="b">
        <v>0</v>
      </c>
      <c r="J2928" t="b">
        <v>0</v>
      </c>
      <c r="K2928">
        <v>3.5</v>
      </c>
      <c r="L2928">
        <v>18.600000000000001</v>
      </c>
      <c r="M2928">
        <v>74.400000000000006</v>
      </c>
      <c r="N2928">
        <v>0</v>
      </c>
      <c r="O2928" s="2" t="s">
        <v>53</v>
      </c>
      <c r="P2928" s="2" t="s">
        <v>54</v>
      </c>
      <c r="Q2928">
        <v>603</v>
      </c>
      <c r="R2928" t="b">
        <v>0</v>
      </c>
      <c r="S2928" s="3">
        <v>45659</v>
      </c>
      <c r="T2928" s="2" t="s">
        <v>38</v>
      </c>
      <c r="U2928" t="b">
        <v>0</v>
      </c>
      <c r="V2928" s="2" t="s">
        <v>32</v>
      </c>
      <c r="W2928">
        <v>22</v>
      </c>
      <c r="X2928" s="2" t="s">
        <v>33</v>
      </c>
      <c r="Y2928">
        <v>1</v>
      </c>
      <c r="Z2928" s="2" t="s">
        <v>38</v>
      </c>
      <c r="AA2928" s="2" t="s">
        <v>34</v>
      </c>
      <c r="AB2928" s="2" t="s">
        <v>35</v>
      </c>
    </row>
    <row r="2929" spans="1:28">
      <c r="A2929" s="1">
        <v>45659.958333333336</v>
      </c>
      <c r="B2929" s="2" t="s">
        <v>52</v>
      </c>
      <c r="C2929">
        <v>35.93</v>
      </c>
      <c r="D2929">
        <v>88.89</v>
      </c>
      <c r="E2929">
        <v>42.46</v>
      </c>
      <c r="F2929">
        <v>51.55</v>
      </c>
      <c r="G2929" t="b">
        <v>0</v>
      </c>
      <c r="H2929" t="b">
        <v>0</v>
      </c>
      <c r="I2929" t="b">
        <v>0</v>
      </c>
      <c r="J2929" t="b">
        <v>0</v>
      </c>
      <c r="K2929">
        <v>2.89</v>
      </c>
      <c r="L2929">
        <v>16.7</v>
      </c>
      <c r="M2929">
        <v>57.7</v>
      </c>
      <c r="N2929">
        <v>0</v>
      </c>
      <c r="O2929" s="2" t="s">
        <v>53</v>
      </c>
      <c r="P2929" s="2" t="s">
        <v>54</v>
      </c>
      <c r="Q2929">
        <v>701</v>
      </c>
      <c r="R2929" t="b">
        <v>0</v>
      </c>
      <c r="S2929" s="3">
        <v>45659</v>
      </c>
      <c r="T2929" s="2" t="s">
        <v>38</v>
      </c>
      <c r="U2929" t="b">
        <v>0</v>
      </c>
      <c r="V2929" s="2" t="s">
        <v>32</v>
      </c>
      <c r="W2929">
        <v>23</v>
      </c>
      <c r="X2929" s="2" t="s">
        <v>33</v>
      </c>
      <c r="Y2929">
        <v>1</v>
      </c>
      <c r="Z2929" s="2" t="s">
        <v>38</v>
      </c>
      <c r="AA2929" s="2" t="s">
        <v>34</v>
      </c>
      <c r="AB2929" s="2" t="s">
        <v>35</v>
      </c>
    </row>
    <row r="2930" spans="1:28">
      <c r="A2930" s="1">
        <v>45660</v>
      </c>
      <c r="B2930" s="2" t="s">
        <v>52</v>
      </c>
      <c r="C2930">
        <v>48.43</v>
      </c>
      <c r="D2930">
        <v>65.040000000000006</v>
      </c>
      <c r="E2930">
        <v>22</v>
      </c>
      <c r="F2930">
        <v>38.26</v>
      </c>
      <c r="G2930" t="b">
        <v>0</v>
      </c>
      <c r="H2930" t="b">
        <v>0</v>
      </c>
      <c r="I2930" t="b">
        <v>0</v>
      </c>
      <c r="J2930" t="b">
        <v>0</v>
      </c>
      <c r="K2930">
        <v>3.61</v>
      </c>
      <c r="L2930">
        <v>14.9</v>
      </c>
      <c r="M2930">
        <v>72.599999999999994</v>
      </c>
      <c r="N2930">
        <v>0</v>
      </c>
      <c r="O2930" s="2" t="s">
        <v>53</v>
      </c>
      <c r="P2930" s="2" t="s">
        <v>54</v>
      </c>
      <c r="Q2930">
        <v>721</v>
      </c>
      <c r="R2930" t="b">
        <v>0</v>
      </c>
      <c r="S2930" s="3">
        <v>45660</v>
      </c>
      <c r="T2930" s="2" t="s">
        <v>39</v>
      </c>
      <c r="U2930" t="b">
        <v>0</v>
      </c>
      <c r="V2930" s="2" t="s">
        <v>32</v>
      </c>
      <c r="W2930">
        <v>0</v>
      </c>
      <c r="X2930" s="2" t="s">
        <v>33</v>
      </c>
      <c r="Y2930">
        <v>1</v>
      </c>
      <c r="Z2930" s="2" t="s">
        <v>39</v>
      </c>
      <c r="AA2930" s="2" t="s">
        <v>34</v>
      </c>
      <c r="AB2930" s="2" t="s">
        <v>35</v>
      </c>
    </row>
    <row r="2931" spans="1:28">
      <c r="A2931" s="1">
        <v>45660.041666666664</v>
      </c>
      <c r="B2931" s="2" t="s">
        <v>52</v>
      </c>
      <c r="C2931">
        <v>46.49</v>
      </c>
      <c r="D2931">
        <v>69.02</v>
      </c>
      <c r="E2931">
        <v>33.25</v>
      </c>
      <c r="F2931">
        <v>35.32</v>
      </c>
      <c r="G2931" t="b">
        <v>0</v>
      </c>
      <c r="H2931" t="b">
        <v>0</v>
      </c>
      <c r="I2931" t="b">
        <v>0</v>
      </c>
      <c r="J2931" t="b">
        <v>0</v>
      </c>
      <c r="K2931">
        <v>3.06</v>
      </c>
      <c r="L2931">
        <v>20</v>
      </c>
      <c r="M2931">
        <v>67.8</v>
      </c>
      <c r="N2931">
        <v>0</v>
      </c>
      <c r="O2931" s="2" t="s">
        <v>53</v>
      </c>
      <c r="P2931" s="2" t="s">
        <v>54</v>
      </c>
      <c r="Q2931">
        <v>611</v>
      </c>
      <c r="R2931" t="b">
        <v>0</v>
      </c>
      <c r="S2931" s="3">
        <v>45660</v>
      </c>
      <c r="T2931" s="2" t="s">
        <v>39</v>
      </c>
      <c r="U2931" t="b">
        <v>0</v>
      </c>
      <c r="V2931" s="2" t="s">
        <v>32</v>
      </c>
      <c r="W2931">
        <v>1</v>
      </c>
      <c r="X2931" s="2" t="s">
        <v>33</v>
      </c>
      <c r="Y2931">
        <v>1</v>
      </c>
      <c r="Z2931" s="2" t="s">
        <v>39</v>
      </c>
      <c r="AA2931" s="2" t="s">
        <v>34</v>
      </c>
      <c r="AB2931" s="2" t="s">
        <v>35</v>
      </c>
    </row>
    <row r="2932" spans="1:28">
      <c r="A2932" s="1">
        <v>45660.083333333336</v>
      </c>
      <c r="B2932" s="2" t="s">
        <v>52</v>
      </c>
      <c r="C2932">
        <v>37.479999999999997</v>
      </c>
      <c r="D2932">
        <v>54.24</v>
      </c>
      <c r="E2932">
        <v>30.45</v>
      </c>
      <c r="F2932">
        <v>40.479999999999997</v>
      </c>
      <c r="G2932" t="b">
        <v>0</v>
      </c>
      <c r="H2932" t="b">
        <v>0</v>
      </c>
      <c r="I2932" t="b">
        <v>0</v>
      </c>
      <c r="J2932" t="b">
        <v>0</v>
      </c>
      <c r="K2932">
        <v>3.5</v>
      </c>
      <c r="L2932">
        <v>20.3</v>
      </c>
      <c r="N2932">
        <v>6.21</v>
      </c>
      <c r="O2932" s="2" t="s">
        <v>53</v>
      </c>
      <c r="P2932" s="2" t="s">
        <v>54</v>
      </c>
      <c r="Q2932">
        <v>575</v>
      </c>
      <c r="R2932" t="b">
        <v>0</v>
      </c>
      <c r="S2932" s="3">
        <v>45660</v>
      </c>
      <c r="T2932" s="2" t="s">
        <v>39</v>
      </c>
      <c r="U2932" t="b">
        <v>0</v>
      </c>
      <c r="V2932" s="2" t="s">
        <v>32</v>
      </c>
      <c r="W2932">
        <v>2</v>
      </c>
      <c r="X2932" s="2" t="s">
        <v>36</v>
      </c>
      <c r="Y2932">
        <v>1</v>
      </c>
      <c r="Z2932" s="2" t="s">
        <v>39</v>
      </c>
      <c r="AA2932" s="2" t="s">
        <v>34</v>
      </c>
      <c r="AB2932" s="2" t="s">
        <v>35</v>
      </c>
    </row>
    <row r="2933" spans="1:28">
      <c r="A2933" s="1">
        <v>45660.125</v>
      </c>
      <c r="B2933" s="2" t="s">
        <v>52</v>
      </c>
      <c r="C2933">
        <v>32.08</v>
      </c>
      <c r="D2933">
        <v>58.94</v>
      </c>
      <c r="E2933">
        <v>35.53</v>
      </c>
      <c r="F2933">
        <v>39.56</v>
      </c>
      <c r="G2933" t="b">
        <v>0</v>
      </c>
      <c r="H2933" t="b">
        <v>0</v>
      </c>
      <c r="I2933" t="b">
        <v>0</v>
      </c>
      <c r="J2933" t="b">
        <v>0</v>
      </c>
      <c r="K2933">
        <v>4.05</v>
      </c>
      <c r="L2933">
        <v>20.100000000000001</v>
      </c>
      <c r="M2933">
        <v>66.099999999999994</v>
      </c>
      <c r="N2933">
        <v>0</v>
      </c>
      <c r="O2933" s="2" t="s">
        <v>53</v>
      </c>
      <c r="P2933" s="2" t="s">
        <v>54</v>
      </c>
      <c r="Q2933">
        <v>615</v>
      </c>
      <c r="R2933" t="b">
        <v>0</v>
      </c>
      <c r="S2933" s="3">
        <v>45660</v>
      </c>
      <c r="T2933" s="2" t="s">
        <v>39</v>
      </c>
      <c r="U2933" t="b">
        <v>0</v>
      </c>
      <c r="V2933" s="2" t="s">
        <v>32</v>
      </c>
      <c r="W2933">
        <v>3</v>
      </c>
      <c r="X2933" s="2" t="s">
        <v>33</v>
      </c>
      <c r="Y2933">
        <v>1</v>
      </c>
      <c r="Z2933" s="2" t="s">
        <v>39</v>
      </c>
      <c r="AA2933" s="2" t="s">
        <v>34</v>
      </c>
      <c r="AB2933" s="2" t="s">
        <v>35</v>
      </c>
    </row>
    <row r="2934" spans="1:28">
      <c r="A2934" s="1">
        <v>45660.166666666664</v>
      </c>
      <c r="B2934" s="2" t="s">
        <v>52</v>
      </c>
      <c r="C2934">
        <v>42.99</v>
      </c>
      <c r="D2934">
        <v>87.11</v>
      </c>
      <c r="E2934">
        <v>29.83</v>
      </c>
      <c r="F2934">
        <v>40.07</v>
      </c>
      <c r="G2934" t="b">
        <v>0</v>
      </c>
      <c r="H2934" t="b">
        <v>0</v>
      </c>
      <c r="I2934" t="b">
        <v>0</v>
      </c>
      <c r="J2934" t="b">
        <v>0</v>
      </c>
      <c r="K2934">
        <v>1.66</v>
      </c>
      <c r="L2934">
        <v>18.899999999999999</v>
      </c>
      <c r="M2934">
        <v>62.2</v>
      </c>
      <c r="N2934">
        <v>0</v>
      </c>
      <c r="O2934" s="2" t="s">
        <v>53</v>
      </c>
      <c r="P2934" s="2" t="s">
        <v>54</v>
      </c>
      <c r="Q2934">
        <v>588</v>
      </c>
      <c r="R2934" t="b">
        <v>0</v>
      </c>
      <c r="S2934" s="3">
        <v>45660</v>
      </c>
      <c r="T2934" s="2" t="s">
        <v>39</v>
      </c>
      <c r="U2934" t="b">
        <v>0</v>
      </c>
      <c r="V2934" s="2" t="s">
        <v>32</v>
      </c>
      <c r="W2934">
        <v>4</v>
      </c>
      <c r="X2934" s="2" t="s">
        <v>33</v>
      </c>
      <c r="Y2934">
        <v>1</v>
      </c>
      <c r="Z2934" s="2" t="s">
        <v>39</v>
      </c>
      <c r="AA2934" s="2" t="s">
        <v>34</v>
      </c>
      <c r="AB2934" s="2" t="s">
        <v>35</v>
      </c>
    </row>
    <row r="2935" spans="1:28">
      <c r="A2935" s="1">
        <v>45660.208333333336</v>
      </c>
      <c r="B2935" s="2" t="s">
        <v>52</v>
      </c>
      <c r="C2935">
        <v>31.72</v>
      </c>
      <c r="D2935">
        <v>53.94</v>
      </c>
      <c r="E2935">
        <v>38.6</v>
      </c>
      <c r="F2935">
        <v>31.74</v>
      </c>
      <c r="G2935" t="b">
        <v>0</v>
      </c>
      <c r="H2935" t="b">
        <v>0</v>
      </c>
      <c r="I2935" t="b">
        <v>0</v>
      </c>
      <c r="J2935" t="b">
        <v>0</v>
      </c>
      <c r="K2935">
        <v>3.09</v>
      </c>
      <c r="L2935">
        <v>21.9</v>
      </c>
      <c r="M2935">
        <v>56.5</v>
      </c>
      <c r="N2935">
        <v>0</v>
      </c>
      <c r="O2935" s="2" t="s">
        <v>53</v>
      </c>
      <c r="P2935" s="2" t="s">
        <v>54</v>
      </c>
      <c r="Q2935">
        <v>698</v>
      </c>
      <c r="R2935" t="b">
        <v>0</v>
      </c>
      <c r="S2935" s="3">
        <v>45660</v>
      </c>
      <c r="T2935" s="2" t="s">
        <v>39</v>
      </c>
      <c r="U2935" t="b">
        <v>0</v>
      </c>
      <c r="V2935" s="2" t="s">
        <v>32</v>
      </c>
      <c r="W2935">
        <v>5</v>
      </c>
      <c r="X2935" s="2" t="s">
        <v>33</v>
      </c>
      <c r="Y2935">
        <v>1</v>
      </c>
      <c r="Z2935" s="2" t="s">
        <v>39</v>
      </c>
      <c r="AA2935" s="2" t="s">
        <v>34</v>
      </c>
      <c r="AB2935" s="2" t="s">
        <v>35</v>
      </c>
    </row>
    <row r="2936" spans="1:28">
      <c r="A2936" s="1">
        <v>45660.25</v>
      </c>
      <c r="B2936" s="2" t="s">
        <v>52</v>
      </c>
      <c r="C2936">
        <v>33.770000000000003</v>
      </c>
      <c r="D2936">
        <v>75.150000000000006</v>
      </c>
      <c r="E2936">
        <v>42.89</v>
      </c>
      <c r="F2936">
        <v>45.74</v>
      </c>
      <c r="G2936" t="b">
        <v>0</v>
      </c>
      <c r="H2936" t="b">
        <v>0</v>
      </c>
      <c r="I2936" t="b">
        <v>0</v>
      </c>
      <c r="J2936" t="b">
        <v>0</v>
      </c>
      <c r="K2936">
        <v>2.94</v>
      </c>
      <c r="L2936">
        <v>20.7</v>
      </c>
      <c r="M2936">
        <v>63.1</v>
      </c>
      <c r="N2936">
        <v>0</v>
      </c>
      <c r="O2936" s="2" t="s">
        <v>53</v>
      </c>
      <c r="P2936" s="2" t="s">
        <v>54</v>
      </c>
      <c r="Q2936">
        <v>814</v>
      </c>
      <c r="R2936" t="b">
        <v>0</v>
      </c>
      <c r="S2936" s="3">
        <v>45660</v>
      </c>
      <c r="T2936" s="2" t="s">
        <v>39</v>
      </c>
      <c r="U2936" t="b">
        <v>0</v>
      </c>
      <c r="V2936" s="2" t="s">
        <v>32</v>
      </c>
      <c r="W2936">
        <v>6</v>
      </c>
      <c r="X2936" s="2" t="s">
        <v>33</v>
      </c>
      <c r="Y2936">
        <v>1</v>
      </c>
      <c r="Z2936" s="2" t="s">
        <v>39</v>
      </c>
      <c r="AA2936" s="2" t="s">
        <v>34</v>
      </c>
      <c r="AB2936" s="2" t="s">
        <v>35</v>
      </c>
    </row>
    <row r="2937" spans="1:28">
      <c r="A2937" s="1">
        <v>45660.291666666664</v>
      </c>
      <c r="B2937" s="2" t="s">
        <v>52</v>
      </c>
      <c r="C2937">
        <v>54.22</v>
      </c>
      <c r="D2937">
        <v>67.19</v>
      </c>
      <c r="E2937">
        <v>45.44</v>
      </c>
      <c r="F2937">
        <v>53.9</v>
      </c>
      <c r="G2937" t="b">
        <v>0</v>
      </c>
      <c r="H2937" t="b">
        <v>0</v>
      </c>
      <c r="I2937" t="b">
        <v>0</v>
      </c>
      <c r="J2937" t="b">
        <v>0</v>
      </c>
      <c r="K2937">
        <v>2.71</v>
      </c>
      <c r="L2937">
        <v>22.4</v>
      </c>
      <c r="M2937">
        <v>55.9</v>
      </c>
      <c r="N2937">
        <v>0</v>
      </c>
      <c r="O2937" s="2" t="s">
        <v>53</v>
      </c>
      <c r="P2937" s="2" t="s">
        <v>54</v>
      </c>
      <c r="Q2937">
        <v>917</v>
      </c>
      <c r="R2937" t="b">
        <v>1</v>
      </c>
      <c r="S2937" s="3">
        <v>45660</v>
      </c>
      <c r="T2937" s="2" t="s">
        <v>39</v>
      </c>
      <c r="U2937" t="b">
        <v>0</v>
      </c>
      <c r="V2937" s="2" t="s">
        <v>32</v>
      </c>
      <c r="W2937">
        <v>7</v>
      </c>
      <c r="X2937" s="2" t="s">
        <v>33</v>
      </c>
      <c r="Y2937">
        <v>1</v>
      </c>
      <c r="Z2937" s="2" t="s">
        <v>39</v>
      </c>
      <c r="AA2937" s="2" t="s">
        <v>34</v>
      </c>
      <c r="AB2937" s="2" t="s">
        <v>37</v>
      </c>
    </row>
    <row r="2938" spans="1:28">
      <c r="A2938" s="1">
        <v>45660.333333333336</v>
      </c>
      <c r="B2938" s="2" t="s">
        <v>52</v>
      </c>
      <c r="C2938">
        <v>45.12</v>
      </c>
      <c r="D2938">
        <v>78.55</v>
      </c>
      <c r="E2938">
        <v>37.94</v>
      </c>
      <c r="F2938">
        <v>44.79</v>
      </c>
      <c r="G2938" t="b">
        <v>0</v>
      </c>
      <c r="H2938" t="b">
        <v>0</v>
      </c>
      <c r="I2938" t="b">
        <v>0</v>
      </c>
      <c r="J2938" t="b">
        <v>0</v>
      </c>
      <c r="K2938">
        <v>3.08</v>
      </c>
      <c r="L2938">
        <v>21.3</v>
      </c>
      <c r="M2938">
        <v>68.099999999999994</v>
      </c>
      <c r="N2938">
        <v>0</v>
      </c>
      <c r="O2938" s="2" t="s">
        <v>53</v>
      </c>
      <c r="P2938" s="2" t="s">
        <v>54</v>
      </c>
      <c r="Q2938">
        <v>1138</v>
      </c>
      <c r="R2938" t="b">
        <v>1</v>
      </c>
      <c r="S2938" s="3">
        <v>45660</v>
      </c>
      <c r="T2938" s="2" t="s">
        <v>39</v>
      </c>
      <c r="U2938" t="b">
        <v>0</v>
      </c>
      <c r="V2938" s="2" t="s">
        <v>32</v>
      </c>
      <c r="W2938">
        <v>8</v>
      </c>
      <c r="X2938" s="2" t="s">
        <v>33</v>
      </c>
      <c r="Y2938">
        <v>1</v>
      </c>
      <c r="Z2938" s="2" t="s">
        <v>39</v>
      </c>
      <c r="AA2938" s="2" t="s">
        <v>34</v>
      </c>
      <c r="AB2938" s="2" t="s">
        <v>37</v>
      </c>
    </row>
    <row r="2939" spans="1:28">
      <c r="A2939" s="1">
        <v>45660.375</v>
      </c>
      <c r="B2939" s="2" t="s">
        <v>52</v>
      </c>
      <c r="C2939">
        <v>43.83</v>
      </c>
      <c r="D2939">
        <v>86.99</v>
      </c>
      <c r="E2939">
        <v>47.04</v>
      </c>
      <c r="F2939">
        <v>52.76</v>
      </c>
      <c r="G2939" t="b">
        <v>0</v>
      </c>
      <c r="H2939" t="b">
        <v>0</v>
      </c>
      <c r="I2939" t="b">
        <v>0</v>
      </c>
      <c r="J2939" t="b">
        <v>0</v>
      </c>
      <c r="K2939">
        <v>5.09</v>
      </c>
      <c r="L2939">
        <v>25.2</v>
      </c>
      <c r="M2939">
        <v>53.5</v>
      </c>
      <c r="N2939">
        <v>0</v>
      </c>
      <c r="O2939" s="2" t="s">
        <v>53</v>
      </c>
      <c r="P2939" s="2" t="s">
        <v>54</v>
      </c>
      <c r="Q2939">
        <v>885</v>
      </c>
      <c r="R2939" t="b">
        <v>1</v>
      </c>
      <c r="S2939" s="3">
        <v>45660</v>
      </c>
      <c r="T2939" s="2" t="s">
        <v>39</v>
      </c>
      <c r="U2939" t="b">
        <v>0</v>
      </c>
      <c r="V2939" s="2" t="s">
        <v>32</v>
      </c>
      <c r="W2939">
        <v>9</v>
      </c>
      <c r="X2939" s="2" t="s">
        <v>33</v>
      </c>
      <c r="Y2939">
        <v>1</v>
      </c>
      <c r="Z2939" s="2" t="s">
        <v>39</v>
      </c>
      <c r="AA2939" s="2" t="s">
        <v>34</v>
      </c>
      <c r="AB2939" s="2" t="s">
        <v>37</v>
      </c>
    </row>
    <row r="2940" spans="1:28">
      <c r="A2940" s="1">
        <v>45660.416666666664</v>
      </c>
      <c r="B2940" s="2" t="s">
        <v>52</v>
      </c>
      <c r="C2940">
        <v>47.16</v>
      </c>
      <c r="D2940">
        <v>72.64</v>
      </c>
      <c r="E2940">
        <v>31.42</v>
      </c>
      <c r="F2940">
        <v>42.59</v>
      </c>
      <c r="G2940" t="b">
        <v>0</v>
      </c>
      <c r="H2940" t="b">
        <v>0</v>
      </c>
      <c r="I2940" t="b">
        <v>0</v>
      </c>
      <c r="J2940" t="b">
        <v>0</v>
      </c>
      <c r="K2940">
        <v>2.11</v>
      </c>
      <c r="L2940">
        <v>25.6</v>
      </c>
      <c r="M2940">
        <v>68.099999999999994</v>
      </c>
      <c r="N2940">
        <v>0</v>
      </c>
      <c r="O2940" s="2" t="s">
        <v>53</v>
      </c>
      <c r="P2940" s="2" t="s">
        <v>54</v>
      </c>
      <c r="Q2940">
        <v>915</v>
      </c>
      <c r="R2940" t="b">
        <v>0</v>
      </c>
      <c r="S2940" s="3">
        <v>45660</v>
      </c>
      <c r="T2940" s="2" t="s">
        <v>39</v>
      </c>
      <c r="U2940" t="b">
        <v>0</v>
      </c>
      <c r="V2940" s="2" t="s">
        <v>32</v>
      </c>
      <c r="W2940">
        <v>10</v>
      </c>
      <c r="X2940" s="2" t="s">
        <v>33</v>
      </c>
      <c r="Y2940">
        <v>1</v>
      </c>
      <c r="Z2940" s="2" t="s">
        <v>39</v>
      </c>
      <c r="AA2940" s="2" t="s">
        <v>34</v>
      </c>
      <c r="AB2940" s="2" t="s">
        <v>35</v>
      </c>
    </row>
    <row r="2941" spans="1:28">
      <c r="A2941" s="1">
        <v>45660.458333333336</v>
      </c>
      <c r="B2941" s="2" t="s">
        <v>52</v>
      </c>
      <c r="C2941">
        <v>33.479999999999997</v>
      </c>
      <c r="D2941">
        <v>73.92</v>
      </c>
      <c r="E2941">
        <v>40.06</v>
      </c>
      <c r="F2941">
        <v>43.48</v>
      </c>
      <c r="G2941" t="b">
        <v>0</v>
      </c>
      <c r="H2941" t="b">
        <v>0</v>
      </c>
      <c r="I2941" t="b">
        <v>0</v>
      </c>
      <c r="J2941" t="b">
        <v>0</v>
      </c>
      <c r="K2941">
        <v>4.1399999999999997</v>
      </c>
      <c r="L2941">
        <v>24</v>
      </c>
      <c r="N2941">
        <v>0</v>
      </c>
      <c r="O2941" s="2" t="s">
        <v>53</v>
      </c>
      <c r="P2941" s="2" t="s">
        <v>54</v>
      </c>
      <c r="Q2941">
        <v>625</v>
      </c>
      <c r="R2941" t="b">
        <v>0</v>
      </c>
      <c r="S2941" s="3">
        <v>45660</v>
      </c>
      <c r="T2941" s="2" t="s">
        <v>39</v>
      </c>
      <c r="U2941" t="b">
        <v>0</v>
      </c>
      <c r="V2941" s="2" t="s">
        <v>32</v>
      </c>
      <c r="W2941">
        <v>11</v>
      </c>
      <c r="X2941" s="2" t="s">
        <v>33</v>
      </c>
      <c r="Y2941">
        <v>1</v>
      </c>
      <c r="Z2941" s="2" t="s">
        <v>39</v>
      </c>
      <c r="AA2941" s="2" t="s">
        <v>34</v>
      </c>
      <c r="AB2941" s="2" t="s">
        <v>35</v>
      </c>
    </row>
    <row r="2942" spans="1:28">
      <c r="A2942" s="1">
        <v>45660.5</v>
      </c>
      <c r="B2942" s="2" t="s">
        <v>52</v>
      </c>
      <c r="C2942">
        <v>57.08</v>
      </c>
      <c r="D2942">
        <v>75.2</v>
      </c>
      <c r="E2942">
        <v>33.67</v>
      </c>
      <c r="F2942">
        <v>52.14</v>
      </c>
      <c r="G2942" t="b">
        <v>0</v>
      </c>
      <c r="H2942" t="b">
        <v>0</v>
      </c>
      <c r="I2942" t="b">
        <v>0</v>
      </c>
      <c r="J2942" t="b">
        <v>0</v>
      </c>
      <c r="K2942">
        <v>0.78</v>
      </c>
      <c r="L2942">
        <v>26.7</v>
      </c>
      <c r="M2942">
        <v>57.2</v>
      </c>
      <c r="N2942">
        <v>0</v>
      </c>
      <c r="O2942" s="2" t="s">
        <v>53</v>
      </c>
      <c r="P2942" s="2" t="s">
        <v>54</v>
      </c>
      <c r="Q2942">
        <v>673</v>
      </c>
      <c r="R2942" t="b">
        <v>0</v>
      </c>
      <c r="S2942" s="3">
        <v>45660</v>
      </c>
      <c r="T2942" s="2" t="s">
        <v>39</v>
      </c>
      <c r="U2942" t="b">
        <v>0</v>
      </c>
      <c r="V2942" s="2" t="s">
        <v>32</v>
      </c>
      <c r="W2942">
        <v>12</v>
      </c>
      <c r="X2942" s="2" t="s">
        <v>33</v>
      </c>
      <c r="Y2942">
        <v>1</v>
      </c>
      <c r="Z2942" s="2" t="s">
        <v>39</v>
      </c>
      <c r="AA2942" s="2" t="s">
        <v>34</v>
      </c>
      <c r="AB2942" s="2" t="s">
        <v>35</v>
      </c>
    </row>
    <row r="2943" spans="1:28">
      <c r="A2943" s="1">
        <v>45660.541666666664</v>
      </c>
      <c r="B2943" s="2" t="s">
        <v>52</v>
      </c>
      <c r="C2943">
        <v>40.26</v>
      </c>
      <c r="D2943">
        <v>78.95</v>
      </c>
      <c r="E2943">
        <v>36.28</v>
      </c>
      <c r="F2943">
        <v>43.94</v>
      </c>
      <c r="G2943" t="b">
        <v>0</v>
      </c>
      <c r="H2943" t="b">
        <v>0</v>
      </c>
      <c r="I2943" t="b">
        <v>0</v>
      </c>
      <c r="J2943" t="b">
        <v>0</v>
      </c>
      <c r="K2943">
        <v>2.2200000000000002</v>
      </c>
      <c r="L2943">
        <v>26.9</v>
      </c>
      <c r="M2943">
        <v>56.6</v>
      </c>
      <c r="N2943">
        <v>0</v>
      </c>
      <c r="O2943" s="2" t="s">
        <v>53</v>
      </c>
      <c r="P2943" s="2" t="s">
        <v>54</v>
      </c>
      <c r="Q2943">
        <v>762</v>
      </c>
      <c r="R2943" t="b">
        <v>0</v>
      </c>
      <c r="S2943" s="3">
        <v>45660</v>
      </c>
      <c r="T2943" s="2" t="s">
        <v>39</v>
      </c>
      <c r="U2943" t="b">
        <v>0</v>
      </c>
      <c r="V2943" s="2" t="s">
        <v>32</v>
      </c>
      <c r="W2943">
        <v>13</v>
      </c>
      <c r="X2943" s="2" t="s">
        <v>33</v>
      </c>
      <c r="Y2943">
        <v>1</v>
      </c>
      <c r="Z2943" s="2" t="s">
        <v>39</v>
      </c>
      <c r="AA2943" s="2" t="s">
        <v>34</v>
      </c>
      <c r="AB2943" s="2" t="s">
        <v>35</v>
      </c>
    </row>
    <row r="2944" spans="1:28">
      <c r="A2944" s="1">
        <v>45660.583333333336</v>
      </c>
      <c r="B2944" s="2" t="s">
        <v>52</v>
      </c>
      <c r="C2944">
        <v>49.18</v>
      </c>
      <c r="D2944">
        <v>64.349999999999994</v>
      </c>
      <c r="E2944">
        <v>43.92</v>
      </c>
      <c r="F2944">
        <v>42.91</v>
      </c>
      <c r="G2944" t="b">
        <v>0</v>
      </c>
      <c r="H2944" t="b">
        <v>0</v>
      </c>
      <c r="I2944" t="b">
        <v>0</v>
      </c>
      <c r="J2944" t="b">
        <v>0</v>
      </c>
      <c r="K2944">
        <v>2.65</v>
      </c>
      <c r="L2944">
        <v>30.1</v>
      </c>
      <c r="M2944">
        <v>70</v>
      </c>
      <c r="N2944">
        <v>0</v>
      </c>
      <c r="O2944" s="2" t="s">
        <v>53</v>
      </c>
      <c r="P2944" s="2" t="s">
        <v>54</v>
      </c>
      <c r="Q2944">
        <v>793</v>
      </c>
      <c r="R2944" t="b">
        <v>0</v>
      </c>
      <c r="S2944" s="3">
        <v>45660</v>
      </c>
      <c r="T2944" s="2" t="s">
        <v>39</v>
      </c>
      <c r="U2944" t="b">
        <v>0</v>
      </c>
      <c r="V2944" s="2" t="s">
        <v>32</v>
      </c>
      <c r="W2944">
        <v>14</v>
      </c>
      <c r="X2944" s="2" t="s">
        <v>33</v>
      </c>
      <c r="Y2944">
        <v>1</v>
      </c>
      <c r="Z2944" s="2" t="s">
        <v>39</v>
      </c>
      <c r="AA2944" s="2" t="s">
        <v>34</v>
      </c>
      <c r="AB2944" s="2" t="s">
        <v>35</v>
      </c>
    </row>
    <row r="2945" spans="1:28">
      <c r="A2945" s="1">
        <v>45660.625</v>
      </c>
      <c r="B2945" s="2" t="s">
        <v>52</v>
      </c>
      <c r="C2945">
        <v>45.2</v>
      </c>
      <c r="D2945">
        <v>69.98</v>
      </c>
      <c r="E2945">
        <v>42.18</v>
      </c>
      <c r="F2945">
        <v>41.24</v>
      </c>
      <c r="G2945" t="b">
        <v>0</v>
      </c>
      <c r="H2945" t="b">
        <v>0</v>
      </c>
      <c r="I2945" t="b">
        <v>0</v>
      </c>
      <c r="J2945" t="b">
        <v>0</v>
      </c>
      <c r="K2945">
        <v>3.01</v>
      </c>
      <c r="L2945">
        <v>27.9</v>
      </c>
      <c r="M2945">
        <v>63.5</v>
      </c>
      <c r="N2945">
        <v>0</v>
      </c>
      <c r="O2945" s="2" t="s">
        <v>53</v>
      </c>
      <c r="P2945" s="2" t="s">
        <v>54</v>
      </c>
      <c r="Q2945">
        <v>751</v>
      </c>
      <c r="R2945" t="b">
        <v>0</v>
      </c>
      <c r="S2945" s="3">
        <v>45660</v>
      </c>
      <c r="T2945" s="2" t="s">
        <v>39</v>
      </c>
      <c r="U2945" t="b">
        <v>0</v>
      </c>
      <c r="V2945" s="2" t="s">
        <v>32</v>
      </c>
      <c r="W2945">
        <v>15</v>
      </c>
      <c r="X2945" s="2" t="s">
        <v>33</v>
      </c>
      <c r="Y2945">
        <v>1</v>
      </c>
      <c r="Z2945" s="2" t="s">
        <v>39</v>
      </c>
      <c r="AA2945" s="2" t="s">
        <v>34</v>
      </c>
      <c r="AB2945" s="2" t="s">
        <v>35</v>
      </c>
    </row>
    <row r="2946" spans="1:28">
      <c r="A2946" s="1">
        <v>45660.666666666664</v>
      </c>
      <c r="B2946" s="2" t="s">
        <v>52</v>
      </c>
      <c r="C2946">
        <v>33.46</v>
      </c>
      <c r="D2946">
        <v>79.37</v>
      </c>
      <c r="E2946">
        <v>36.76</v>
      </c>
      <c r="F2946">
        <v>40.409999999999997</v>
      </c>
      <c r="G2946" t="b">
        <v>0</v>
      </c>
      <c r="H2946" t="b">
        <v>0</v>
      </c>
      <c r="I2946" t="b">
        <v>0</v>
      </c>
      <c r="J2946" t="b">
        <v>0</v>
      </c>
      <c r="K2946">
        <v>3.05</v>
      </c>
      <c r="L2946">
        <v>25.6</v>
      </c>
      <c r="M2946">
        <v>60.8</v>
      </c>
      <c r="N2946">
        <v>0</v>
      </c>
      <c r="O2946" s="2" t="s">
        <v>53</v>
      </c>
      <c r="P2946" s="2" t="s">
        <v>54</v>
      </c>
      <c r="Q2946">
        <v>947</v>
      </c>
      <c r="R2946" t="b">
        <v>0</v>
      </c>
      <c r="S2946" s="3">
        <v>45660</v>
      </c>
      <c r="T2946" s="2" t="s">
        <v>39</v>
      </c>
      <c r="U2946" t="b">
        <v>0</v>
      </c>
      <c r="V2946" s="2" t="s">
        <v>32</v>
      </c>
      <c r="W2946">
        <v>16</v>
      </c>
      <c r="X2946" s="2" t="s">
        <v>33</v>
      </c>
      <c r="Y2946">
        <v>1</v>
      </c>
      <c r="Z2946" s="2" t="s">
        <v>39</v>
      </c>
      <c r="AA2946" s="2" t="s">
        <v>34</v>
      </c>
      <c r="AB2946" s="2" t="s">
        <v>35</v>
      </c>
    </row>
    <row r="2947" spans="1:28">
      <c r="A2947" s="1">
        <v>45660.708333333336</v>
      </c>
      <c r="B2947" s="2" t="s">
        <v>52</v>
      </c>
      <c r="C2947">
        <v>43.3</v>
      </c>
      <c r="D2947">
        <v>85.58</v>
      </c>
      <c r="E2947">
        <v>46.43</v>
      </c>
      <c r="F2947">
        <v>50.4</v>
      </c>
      <c r="G2947" t="b">
        <v>0</v>
      </c>
      <c r="H2947" t="b">
        <v>0</v>
      </c>
      <c r="I2947" t="b">
        <v>0</v>
      </c>
      <c r="J2947" t="b">
        <v>0</v>
      </c>
      <c r="K2947">
        <v>3.08</v>
      </c>
      <c r="L2947">
        <v>24.9</v>
      </c>
      <c r="M2947">
        <v>66.900000000000006</v>
      </c>
      <c r="N2947">
        <v>0</v>
      </c>
      <c r="O2947" s="2" t="s">
        <v>53</v>
      </c>
      <c r="P2947" s="2" t="s">
        <v>54</v>
      </c>
      <c r="Q2947">
        <v>1055</v>
      </c>
      <c r="R2947" t="b">
        <v>1</v>
      </c>
      <c r="S2947" s="3">
        <v>45660</v>
      </c>
      <c r="T2947" s="2" t="s">
        <v>39</v>
      </c>
      <c r="U2947" t="b">
        <v>0</v>
      </c>
      <c r="V2947" s="2" t="s">
        <v>32</v>
      </c>
      <c r="W2947">
        <v>17</v>
      </c>
      <c r="X2947" s="2" t="s">
        <v>33</v>
      </c>
      <c r="Y2947">
        <v>1</v>
      </c>
      <c r="Z2947" s="2" t="s">
        <v>39</v>
      </c>
      <c r="AA2947" s="2" t="s">
        <v>34</v>
      </c>
      <c r="AB2947" s="2" t="s">
        <v>37</v>
      </c>
    </row>
    <row r="2948" spans="1:28">
      <c r="A2948" s="1">
        <v>45660.75</v>
      </c>
      <c r="B2948" s="2" t="s">
        <v>52</v>
      </c>
      <c r="C2948">
        <v>43.5</v>
      </c>
      <c r="D2948">
        <v>83.85</v>
      </c>
      <c r="E2948">
        <v>40.39</v>
      </c>
      <c r="F2948">
        <v>45.27</v>
      </c>
      <c r="G2948" t="b">
        <v>0</v>
      </c>
      <c r="H2948" t="b">
        <v>0</v>
      </c>
      <c r="I2948" t="b">
        <v>0</v>
      </c>
      <c r="J2948" t="b">
        <v>0</v>
      </c>
      <c r="K2948">
        <v>1.68</v>
      </c>
      <c r="L2948">
        <v>23.4</v>
      </c>
      <c r="M2948">
        <v>47.2</v>
      </c>
      <c r="N2948">
        <v>0</v>
      </c>
      <c r="O2948" s="2" t="s">
        <v>53</v>
      </c>
      <c r="P2948" s="2" t="s">
        <v>54</v>
      </c>
      <c r="Q2948">
        <v>1030</v>
      </c>
      <c r="R2948" t="b">
        <v>1</v>
      </c>
      <c r="S2948" s="3">
        <v>45660</v>
      </c>
      <c r="T2948" s="2" t="s">
        <v>39</v>
      </c>
      <c r="U2948" t="b">
        <v>0</v>
      </c>
      <c r="V2948" s="2" t="s">
        <v>32</v>
      </c>
      <c r="W2948">
        <v>18</v>
      </c>
      <c r="X2948" s="2" t="s">
        <v>33</v>
      </c>
      <c r="Y2948">
        <v>1</v>
      </c>
      <c r="Z2948" s="2" t="s">
        <v>39</v>
      </c>
      <c r="AA2948" s="2" t="s">
        <v>34</v>
      </c>
      <c r="AB2948" s="2" t="s">
        <v>37</v>
      </c>
    </row>
    <row r="2949" spans="1:28">
      <c r="A2949" s="1">
        <v>45660.791666666664</v>
      </c>
      <c r="B2949" s="2" t="s">
        <v>52</v>
      </c>
      <c r="C2949">
        <v>39.69</v>
      </c>
      <c r="D2949">
        <v>73.69</v>
      </c>
      <c r="E2949">
        <v>53.28</v>
      </c>
      <c r="F2949">
        <v>47.72</v>
      </c>
      <c r="G2949" t="b">
        <v>0</v>
      </c>
      <c r="H2949" t="b">
        <v>0</v>
      </c>
      <c r="I2949" t="b">
        <v>0</v>
      </c>
      <c r="J2949" t="b">
        <v>0</v>
      </c>
      <c r="K2949">
        <v>1.57</v>
      </c>
      <c r="L2949">
        <v>21.6</v>
      </c>
      <c r="M2949">
        <v>64.900000000000006</v>
      </c>
      <c r="N2949">
        <v>1.52</v>
      </c>
      <c r="O2949" s="2" t="s">
        <v>53</v>
      </c>
      <c r="P2949" s="2" t="s">
        <v>54</v>
      </c>
      <c r="Q2949">
        <v>1070</v>
      </c>
      <c r="R2949" t="b">
        <v>1</v>
      </c>
      <c r="S2949" s="3">
        <v>45660</v>
      </c>
      <c r="T2949" s="2" t="s">
        <v>39</v>
      </c>
      <c r="U2949" t="b">
        <v>0</v>
      </c>
      <c r="V2949" s="2" t="s">
        <v>32</v>
      </c>
      <c r="W2949">
        <v>19</v>
      </c>
      <c r="X2949" s="2" t="s">
        <v>36</v>
      </c>
      <c r="Y2949">
        <v>1</v>
      </c>
      <c r="Z2949" s="2" t="s">
        <v>39</v>
      </c>
      <c r="AA2949" s="2" t="s">
        <v>34</v>
      </c>
      <c r="AB2949" s="2" t="s">
        <v>37</v>
      </c>
    </row>
    <row r="2950" spans="1:28">
      <c r="A2950" s="1">
        <v>45660.833333333336</v>
      </c>
      <c r="B2950" s="2" t="s">
        <v>52</v>
      </c>
      <c r="C2950">
        <v>41.25</v>
      </c>
      <c r="D2950">
        <v>73.209999999999994</v>
      </c>
      <c r="E2950">
        <v>40.5</v>
      </c>
      <c r="F2950">
        <v>45.04</v>
      </c>
      <c r="G2950" t="b">
        <v>0</v>
      </c>
      <c r="H2950" t="b">
        <v>0</v>
      </c>
      <c r="I2950" t="b">
        <v>0</v>
      </c>
      <c r="J2950" t="b">
        <v>0</v>
      </c>
      <c r="K2950">
        <v>3.22</v>
      </c>
      <c r="L2950">
        <v>18.8</v>
      </c>
      <c r="M2950">
        <v>83.2</v>
      </c>
      <c r="N2950">
        <v>0</v>
      </c>
      <c r="O2950" s="2" t="s">
        <v>53</v>
      </c>
      <c r="P2950" s="2" t="s">
        <v>54</v>
      </c>
      <c r="Q2950">
        <v>1049</v>
      </c>
      <c r="R2950" t="b">
        <v>0</v>
      </c>
      <c r="S2950" s="3">
        <v>45660</v>
      </c>
      <c r="T2950" s="2" t="s">
        <v>39</v>
      </c>
      <c r="U2950" t="b">
        <v>0</v>
      </c>
      <c r="V2950" s="2" t="s">
        <v>32</v>
      </c>
      <c r="W2950">
        <v>20</v>
      </c>
      <c r="X2950" s="2" t="s">
        <v>33</v>
      </c>
      <c r="Y2950">
        <v>1</v>
      </c>
      <c r="Z2950" s="2" t="s">
        <v>39</v>
      </c>
      <c r="AA2950" s="2" t="s">
        <v>34</v>
      </c>
      <c r="AB2950" s="2" t="s">
        <v>35</v>
      </c>
    </row>
    <row r="2951" spans="1:28">
      <c r="A2951" s="1">
        <v>45660.875</v>
      </c>
      <c r="B2951" s="2" t="s">
        <v>52</v>
      </c>
      <c r="C2951">
        <v>47.34</v>
      </c>
      <c r="D2951">
        <v>62.54</v>
      </c>
      <c r="E2951">
        <v>39.86</v>
      </c>
      <c r="F2951">
        <v>39.04</v>
      </c>
      <c r="G2951" t="b">
        <v>0</v>
      </c>
      <c r="H2951" t="b">
        <v>0</v>
      </c>
      <c r="I2951" t="b">
        <v>0</v>
      </c>
      <c r="J2951" t="b">
        <v>0</v>
      </c>
      <c r="K2951">
        <v>2.08</v>
      </c>
      <c r="L2951">
        <v>19.2</v>
      </c>
      <c r="M2951">
        <v>68</v>
      </c>
      <c r="N2951">
        <v>0</v>
      </c>
      <c r="O2951" s="2" t="s">
        <v>53</v>
      </c>
      <c r="P2951" s="2" t="s">
        <v>54</v>
      </c>
      <c r="Q2951">
        <v>821</v>
      </c>
      <c r="R2951" t="b">
        <v>0</v>
      </c>
      <c r="S2951" s="3">
        <v>45660</v>
      </c>
      <c r="T2951" s="2" t="s">
        <v>39</v>
      </c>
      <c r="U2951" t="b">
        <v>0</v>
      </c>
      <c r="V2951" s="2" t="s">
        <v>32</v>
      </c>
      <c r="W2951">
        <v>21</v>
      </c>
      <c r="X2951" s="2" t="s">
        <v>33</v>
      </c>
      <c r="Y2951">
        <v>1</v>
      </c>
      <c r="Z2951" s="2" t="s">
        <v>39</v>
      </c>
      <c r="AA2951" s="2" t="s">
        <v>34</v>
      </c>
      <c r="AB2951" s="2" t="s">
        <v>35</v>
      </c>
    </row>
    <row r="2952" spans="1:28">
      <c r="A2952" s="1">
        <v>45660.916666666664</v>
      </c>
      <c r="B2952" s="2" t="s">
        <v>52</v>
      </c>
      <c r="C2952">
        <v>52.92</v>
      </c>
      <c r="D2952">
        <v>63.61</v>
      </c>
      <c r="E2952">
        <v>47.19</v>
      </c>
      <c r="F2952">
        <v>41.16</v>
      </c>
      <c r="G2952" t="b">
        <v>0</v>
      </c>
      <c r="H2952" t="b">
        <v>0</v>
      </c>
      <c r="I2952" t="b">
        <v>0</v>
      </c>
      <c r="J2952" t="b">
        <v>0</v>
      </c>
      <c r="K2952">
        <v>0.92</v>
      </c>
      <c r="L2952">
        <v>17.100000000000001</v>
      </c>
      <c r="M2952">
        <v>69</v>
      </c>
      <c r="N2952">
        <v>0</v>
      </c>
      <c r="O2952" s="2" t="s">
        <v>53</v>
      </c>
      <c r="P2952" s="2" t="s">
        <v>54</v>
      </c>
      <c r="Q2952">
        <v>749</v>
      </c>
      <c r="R2952" t="b">
        <v>0</v>
      </c>
      <c r="S2952" s="3">
        <v>45660</v>
      </c>
      <c r="T2952" s="2" t="s">
        <v>39</v>
      </c>
      <c r="U2952" t="b">
        <v>0</v>
      </c>
      <c r="V2952" s="2" t="s">
        <v>32</v>
      </c>
      <c r="W2952">
        <v>22</v>
      </c>
      <c r="X2952" s="2" t="s">
        <v>33</v>
      </c>
      <c r="Y2952">
        <v>1</v>
      </c>
      <c r="Z2952" s="2" t="s">
        <v>39</v>
      </c>
      <c r="AA2952" s="2" t="s">
        <v>34</v>
      </c>
      <c r="AB2952" s="2" t="s">
        <v>35</v>
      </c>
    </row>
    <row r="2953" spans="1:28">
      <c r="A2953" s="1">
        <v>45660.958333333336</v>
      </c>
      <c r="B2953" s="2" t="s">
        <v>52</v>
      </c>
      <c r="C2953">
        <v>59.48</v>
      </c>
      <c r="D2953">
        <v>68.400000000000006</v>
      </c>
      <c r="E2953">
        <v>32.159999999999997</v>
      </c>
      <c r="F2953">
        <v>53.3</v>
      </c>
      <c r="G2953" t="b">
        <v>0</v>
      </c>
      <c r="H2953" t="b">
        <v>0</v>
      </c>
      <c r="I2953" t="b">
        <v>0</v>
      </c>
      <c r="J2953" t="b">
        <v>0</v>
      </c>
      <c r="K2953">
        <v>1.26</v>
      </c>
      <c r="L2953">
        <v>15.4</v>
      </c>
      <c r="M2953">
        <v>74</v>
      </c>
      <c r="N2953">
        <v>0</v>
      </c>
      <c r="O2953" s="2" t="s">
        <v>53</v>
      </c>
      <c r="P2953" s="2" t="s">
        <v>54</v>
      </c>
      <c r="Q2953">
        <v>720</v>
      </c>
      <c r="R2953" t="b">
        <v>0</v>
      </c>
      <c r="S2953" s="3">
        <v>45660</v>
      </c>
      <c r="T2953" s="2" t="s">
        <v>39</v>
      </c>
      <c r="U2953" t="b">
        <v>0</v>
      </c>
      <c r="V2953" s="2" t="s">
        <v>32</v>
      </c>
      <c r="W2953">
        <v>23</v>
      </c>
      <c r="X2953" s="2" t="s">
        <v>33</v>
      </c>
      <c r="Y2953">
        <v>1</v>
      </c>
      <c r="Z2953" s="2" t="s">
        <v>39</v>
      </c>
      <c r="AA2953" s="2" t="s">
        <v>34</v>
      </c>
      <c r="AB2953" s="2" t="s">
        <v>35</v>
      </c>
    </row>
    <row r="2954" spans="1:28">
      <c r="A2954" s="1">
        <v>45661</v>
      </c>
      <c r="B2954" s="2" t="s">
        <v>52</v>
      </c>
      <c r="C2954">
        <v>48.8</v>
      </c>
      <c r="D2954">
        <v>68.48</v>
      </c>
      <c r="E2954">
        <v>40.869999999999997</v>
      </c>
      <c r="F2954">
        <v>44.97</v>
      </c>
      <c r="G2954" t="b">
        <v>0</v>
      </c>
      <c r="H2954" t="b">
        <v>0</v>
      </c>
      <c r="I2954" t="b">
        <v>0</v>
      </c>
      <c r="J2954" t="b">
        <v>0</v>
      </c>
      <c r="K2954">
        <v>1.7</v>
      </c>
      <c r="L2954">
        <v>18.100000000000001</v>
      </c>
      <c r="M2954">
        <v>74.900000000000006</v>
      </c>
      <c r="N2954">
        <v>0</v>
      </c>
      <c r="O2954" s="2" t="s">
        <v>53</v>
      </c>
      <c r="P2954" s="2" t="s">
        <v>54</v>
      </c>
      <c r="Q2954">
        <v>393</v>
      </c>
      <c r="R2954" t="b">
        <v>0</v>
      </c>
      <c r="S2954" s="3">
        <v>45661</v>
      </c>
      <c r="T2954" s="2" t="s">
        <v>40</v>
      </c>
      <c r="U2954" t="b">
        <v>1</v>
      </c>
      <c r="V2954" s="2" t="s">
        <v>32</v>
      </c>
      <c r="W2954">
        <v>0</v>
      </c>
      <c r="X2954" s="2" t="s">
        <v>33</v>
      </c>
      <c r="Y2954">
        <v>1</v>
      </c>
      <c r="Z2954" s="2" t="s">
        <v>40</v>
      </c>
      <c r="AA2954" s="2" t="s">
        <v>41</v>
      </c>
      <c r="AB2954" s="2" t="s">
        <v>35</v>
      </c>
    </row>
    <row r="2955" spans="1:28">
      <c r="A2955" s="1">
        <v>45661.041666666664</v>
      </c>
      <c r="B2955" s="2" t="s">
        <v>52</v>
      </c>
      <c r="C2955">
        <v>37.35</v>
      </c>
      <c r="D2955">
        <v>65.72</v>
      </c>
      <c r="E2955">
        <v>31.13</v>
      </c>
      <c r="F2955">
        <v>31.48</v>
      </c>
      <c r="G2955" t="b">
        <v>0</v>
      </c>
      <c r="H2955" t="b">
        <v>0</v>
      </c>
      <c r="I2955" t="b">
        <v>0</v>
      </c>
      <c r="J2955" t="b">
        <v>0</v>
      </c>
      <c r="K2955">
        <v>3.58</v>
      </c>
      <c r="L2955">
        <v>17.7</v>
      </c>
      <c r="M2955">
        <v>52</v>
      </c>
      <c r="N2955">
        <v>0</v>
      </c>
      <c r="O2955" s="2" t="s">
        <v>53</v>
      </c>
      <c r="P2955" s="2" t="s">
        <v>54</v>
      </c>
      <c r="Q2955">
        <v>543</v>
      </c>
      <c r="R2955" t="b">
        <v>0</v>
      </c>
      <c r="S2955" s="3">
        <v>45661</v>
      </c>
      <c r="T2955" s="2" t="s">
        <v>40</v>
      </c>
      <c r="U2955" t="b">
        <v>1</v>
      </c>
      <c r="V2955" s="2" t="s">
        <v>32</v>
      </c>
      <c r="W2955">
        <v>1</v>
      </c>
      <c r="X2955" s="2" t="s">
        <v>33</v>
      </c>
      <c r="Y2955">
        <v>1</v>
      </c>
      <c r="Z2955" s="2" t="s">
        <v>40</v>
      </c>
      <c r="AA2955" s="2" t="s">
        <v>41</v>
      </c>
      <c r="AB2955" s="2" t="s">
        <v>35</v>
      </c>
    </row>
    <row r="2956" spans="1:28">
      <c r="A2956" s="1">
        <v>45661.083333333336</v>
      </c>
      <c r="B2956" s="2" t="s">
        <v>52</v>
      </c>
      <c r="C2956">
        <v>39.979999999999997</v>
      </c>
      <c r="D2956">
        <v>67.44</v>
      </c>
      <c r="E2956">
        <v>40.06</v>
      </c>
      <c r="F2956">
        <v>37.799999999999997</v>
      </c>
      <c r="G2956" t="b">
        <v>0</v>
      </c>
      <c r="H2956" t="b">
        <v>0</v>
      </c>
      <c r="I2956" t="b">
        <v>0</v>
      </c>
      <c r="J2956" t="b">
        <v>0</v>
      </c>
      <c r="K2956">
        <v>3.32</v>
      </c>
      <c r="L2956">
        <v>14</v>
      </c>
      <c r="M2956">
        <v>57.2</v>
      </c>
      <c r="N2956">
        <v>0</v>
      </c>
      <c r="O2956" s="2" t="s">
        <v>53</v>
      </c>
      <c r="P2956" s="2" t="s">
        <v>54</v>
      </c>
      <c r="Q2956">
        <v>428</v>
      </c>
      <c r="R2956" t="b">
        <v>0</v>
      </c>
      <c r="S2956" s="3">
        <v>45661</v>
      </c>
      <c r="T2956" s="2" t="s">
        <v>40</v>
      </c>
      <c r="U2956" t="b">
        <v>1</v>
      </c>
      <c r="V2956" s="2" t="s">
        <v>32</v>
      </c>
      <c r="W2956">
        <v>2</v>
      </c>
      <c r="X2956" s="2" t="s">
        <v>33</v>
      </c>
      <c r="Y2956">
        <v>1</v>
      </c>
      <c r="Z2956" s="2" t="s">
        <v>40</v>
      </c>
      <c r="AA2956" s="2" t="s">
        <v>41</v>
      </c>
      <c r="AB2956" s="2" t="s">
        <v>35</v>
      </c>
    </row>
    <row r="2957" spans="1:28">
      <c r="A2957" s="1">
        <v>45661.125</v>
      </c>
      <c r="B2957" s="2" t="s">
        <v>52</v>
      </c>
      <c r="C2957">
        <v>33.659999999999997</v>
      </c>
      <c r="D2957">
        <v>79.37</v>
      </c>
      <c r="E2957">
        <v>34.58</v>
      </c>
      <c r="F2957">
        <v>42.6</v>
      </c>
      <c r="G2957" t="b">
        <v>0</v>
      </c>
      <c r="H2957" t="b">
        <v>0</v>
      </c>
      <c r="I2957" t="b">
        <v>0</v>
      </c>
      <c r="J2957" t="b">
        <v>0</v>
      </c>
      <c r="K2957">
        <v>4.12</v>
      </c>
      <c r="L2957">
        <v>17.399999999999999</v>
      </c>
      <c r="M2957">
        <v>69.900000000000006</v>
      </c>
      <c r="N2957">
        <v>0</v>
      </c>
      <c r="O2957" s="2" t="s">
        <v>53</v>
      </c>
      <c r="P2957" s="2" t="s">
        <v>54</v>
      </c>
      <c r="Q2957">
        <v>463</v>
      </c>
      <c r="R2957" t="b">
        <v>0</v>
      </c>
      <c r="S2957" s="3">
        <v>45661</v>
      </c>
      <c r="T2957" s="2" t="s">
        <v>40</v>
      </c>
      <c r="U2957" t="b">
        <v>1</v>
      </c>
      <c r="V2957" s="2" t="s">
        <v>32</v>
      </c>
      <c r="W2957">
        <v>3</v>
      </c>
      <c r="X2957" s="2" t="s">
        <v>33</v>
      </c>
      <c r="Y2957">
        <v>1</v>
      </c>
      <c r="Z2957" s="2" t="s">
        <v>40</v>
      </c>
      <c r="AA2957" s="2" t="s">
        <v>41</v>
      </c>
      <c r="AB2957" s="2" t="s">
        <v>35</v>
      </c>
    </row>
    <row r="2958" spans="1:28">
      <c r="A2958" s="1">
        <v>45661.166666666664</v>
      </c>
      <c r="B2958" s="2" t="s">
        <v>52</v>
      </c>
      <c r="D2958">
        <v>75.33</v>
      </c>
      <c r="E2958">
        <v>47.67</v>
      </c>
      <c r="F2958">
        <v>49.8</v>
      </c>
      <c r="G2958" t="b">
        <v>0</v>
      </c>
      <c r="H2958" t="b">
        <v>0</v>
      </c>
      <c r="I2958" t="b">
        <v>0</v>
      </c>
      <c r="J2958" t="b">
        <v>0</v>
      </c>
      <c r="K2958">
        <v>2.89</v>
      </c>
      <c r="L2958">
        <v>20.3</v>
      </c>
      <c r="M2958">
        <v>60.5</v>
      </c>
      <c r="N2958">
        <v>0</v>
      </c>
      <c r="O2958" s="2" t="s">
        <v>53</v>
      </c>
      <c r="P2958" s="2" t="s">
        <v>54</v>
      </c>
      <c r="Q2958">
        <v>686</v>
      </c>
      <c r="R2958" t="b">
        <v>0</v>
      </c>
      <c r="S2958" s="3">
        <v>45661</v>
      </c>
      <c r="T2958" s="2" t="s">
        <v>40</v>
      </c>
      <c r="U2958" t="b">
        <v>1</v>
      </c>
      <c r="V2958" s="2" t="s">
        <v>32</v>
      </c>
      <c r="W2958">
        <v>4</v>
      </c>
      <c r="X2958" s="2" t="s">
        <v>33</v>
      </c>
      <c r="Y2958">
        <v>1</v>
      </c>
      <c r="Z2958" s="2" t="s">
        <v>40</v>
      </c>
      <c r="AA2958" s="2" t="s">
        <v>41</v>
      </c>
      <c r="AB2958" s="2" t="s">
        <v>35</v>
      </c>
    </row>
    <row r="2959" spans="1:28">
      <c r="A2959" s="1">
        <v>45661.208333333336</v>
      </c>
      <c r="B2959" s="2" t="s">
        <v>52</v>
      </c>
      <c r="C2959">
        <v>32.74</v>
      </c>
      <c r="D2959">
        <v>74.900000000000006</v>
      </c>
      <c r="E2959">
        <v>30.72</v>
      </c>
      <c r="F2959">
        <v>37.81</v>
      </c>
      <c r="G2959" t="b">
        <v>0</v>
      </c>
      <c r="H2959" t="b">
        <v>0</v>
      </c>
      <c r="I2959" t="b">
        <v>0</v>
      </c>
      <c r="J2959" t="b">
        <v>0</v>
      </c>
      <c r="K2959">
        <v>3.67</v>
      </c>
      <c r="L2959">
        <v>21.4</v>
      </c>
      <c r="M2959">
        <v>75.900000000000006</v>
      </c>
      <c r="N2959">
        <v>0</v>
      </c>
      <c r="O2959" s="2" t="s">
        <v>53</v>
      </c>
      <c r="P2959" s="2" t="s">
        <v>54</v>
      </c>
      <c r="Q2959">
        <v>531</v>
      </c>
      <c r="R2959" t="b">
        <v>0</v>
      </c>
      <c r="S2959" s="3">
        <v>45661</v>
      </c>
      <c r="T2959" s="2" t="s">
        <v>40</v>
      </c>
      <c r="U2959" t="b">
        <v>1</v>
      </c>
      <c r="V2959" s="2" t="s">
        <v>32</v>
      </c>
      <c r="W2959">
        <v>5</v>
      </c>
      <c r="X2959" s="2" t="s">
        <v>33</v>
      </c>
      <c r="Y2959">
        <v>1</v>
      </c>
      <c r="Z2959" s="2" t="s">
        <v>40</v>
      </c>
      <c r="AA2959" s="2" t="s">
        <v>41</v>
      </c>
      <c r="AB2959" s="2" t="s">
        <v>35</v>
      </c>
    </row>
    <row r="2960" spans="1:28">
      <c r="A2960" s="1">
        <v>45661.25</v>
      </c>
      <c r="B2960" s="2" t="s">
        <v>52</v>
      </c>
      <c r="C2960">
        <v>41.04</v>
      </c>
      <c r="D2960">
        <v>59.47</v>
      </c>
      <c r="E2960">
        <v>30.64</v>
      </c>
      <c r="F2960">
        <v>41.92</v>
      </c>
      <c r="G2960" t="b">
        <v>0</v>
      </c>
      <c r="H2960" t="b">
        <v>0</v>
      </c>
      <c r="I2960" t="b">
        <v>0</v>
      </c>
      <c r="J2960" t="b">
        <v>0</v>
      </c>
      <c r="K2960">
        <v>4.25</v>
      </c>
      <c r="L2960">
        <v>22.6</v>
      </c>
      <c r="M2960">
        <v>62.1</v>
      </c>
      <c r="N2960">
        <v>0</v>
      </c>
      <c r="O2960" s="2" t="s">
        <v>53</v>
      </c>
      <c r="P2960" s="2" t="s">
        <v>54</v>
      </c>
      <c r="Q2960">
        <v>571</v>
      </c>
      <c r="R2960" t="b">
        <v>0</v>
      </c>
      <c r="S2960" s="3">
        <v>45661</v>
      </c>
      <c r="T2960" s="2" t="s">
        <v>40</v>
      </c>
      <c r="U2960" t="b">
        <v>1</v>
      </c>
      <c r="V2960" s="2" t="s">
        <v>32</v>
      </c>
      <c r="W2960">
        <v>6</v>
      </c>
      <c r="X2960" s="2" t="s">
        <v>33</v>
      </c>
      <c r="Y2960">
        <v>1</v>
      </c>
      <c r="Z2960" s="2" t="s">
        <v>40</v>
      </c>
      <c r="AA2960" s="2" t="s">
        <v>41</v>
      </c>
      <c r="AB2960" s="2" t="s">
        <v>35</v>
      </c>
    </row>
    <row r="2961" spans="1:28">
      <c r="A2961" s="1">
        <v>45661.291666666664</v>
      </c>
      <c r="B2961" s="2" t="s">
        <v>52</v>
      </c>
      <c r="C2961">
        <v>42.57</v>
      </c>
      <c r="D2961">
        <v>84.9</v>
      </c>
      <c r="E2961">
        <v>36.4</v>
      </c>
      <c r="F2961">
        <v>42.75</v>
      </c>
      <c r="G2961" t="b">
        <v>0</v>
      </c>
      <c r="H2961" t="b">
        <v>0</v>
      </c>
      <c r="I2961" t="b">
        <v>0</v>
      </c>
      <c r="J2961" t="b">
        <v>0</v>
      </c>
      <c r="K2961">
        <v>3.1</v>
      </c>
      <c r="L2961">
        <v>22.1</v>
      </c>
      <c r="M2961">
        <v>49.5</v>
      </c>
      <c r="N2961">
        <v>0</v>
      </c>
      <c r="O2961" s="2" t="s">
        <v>53</v>
      </c>
      <c r="P2961" s="2" t="s">
        <v>54</v>
      </c>
      <c r="Q2961">
        <v>824</v>
      </c>
      <c r="R2961" t="b">
        <v>0</v>
      </c>
      <c r="S2961" s="3">
        <v>45661</v>
      </c>
      <c r="T2961" s="2" t="s">
        <v>40</v>
      </c>
      <c r="U2961" t="b">
        <v>1</v>
      </c>
      <c r="V2961" s="2" t="s">
        <v>32</v>
      </c>
      <c r="W2961">
        <v>7</v>
      </c>
      <c r="X2961" s="2" t="s">
        <v>33</v>
      </c>
      <c r="Y2961">
        <v>1</v>
      </c>
      <c r="Z2961" s="2" t="s">
        <v>40</v>
      </c>
      <c r="AA2961" s="2" t="s">
        <v>41</v>
      </c>
      <c r="AB2961" s="2" t="s">
        <v>35</v>
      </c>
    </row>
    <row r="2962" spans="1:28">
      <c r="A2962" s="1">
        <v>45661.333333333336</v>
      </c>
      <c r="B2962" s="2" t="s">
        <v>52</v>
      </c>
      <c r="C2962">
        <v>56.67</v>
      </c>
      <c r="D2962">
        <v>65.17</v>
      </c>
      <c r="E2962">
        <v>39.86</v>
      </c>
      <c r="F2962">
        <v>59.07</v>
      </c>
      <c r="G2962" t="b">
        <v>0</v>
      </c>
      <c r="H2962" t="b">
        <v>0</v>
      </c>
      <c r="I2962" t="b">
        <v>0</v>
      </c>
      <c r="J2962" t="b">
        <v>0</v>
      </c>
      <c r="K2962">
        <v>3.95</v>
      </c>
      <c r="L2962">
        <v>21.8</v>
      </c>
      <c r="M2962">
        <v>55</v>
      </c>
      <c r="N2962">
        <v>0</v>
      </c>
      <c r="O2962" s="2" t="s">
        <v>53</v>
      </c>
      <c r="P2962" s="2" t="s">
        <v>54</v>
      </c>
      <c r="Q2962">
        <v>712</v>
      </c>
      <c r="R2962" t="b">
        <v>0</v>
      </c>
      <c r="S2962" s="3">
        <v>45661</v>
      </c>
      <c r="T2962" s="2" t="s">
        <v>40</v>
      </c>
      <c r="U2962" t="b">
        <v>1</v>
      </c>
      <c r="V2962" s="2" t="s">
        <v>32</v>
      </c>
      <c r="W2962">
        <v>8</v>
      </c>
      <c r="X2962" s="2" t="s">
        <v>33</v>
      </c>
      <c r="Y2962">
        <v>1</v>
      </c>
      <c r="Z2962" s="2" t="s">
        <v>40</v>
      </c>
      <c r="AA2962" s="2" t="s">
        <v>41</v>
      </c>
      <c r="AB2962" s="2" t="s">
        <v>35</v>
      </c>
    </row>
    <row r="2963" spans="1:28">
      <c r="A2963" s="1">
        <v>45661.375</v>
      </c>
      <c r="B2963" s="2" t="s">
        <v>52</v>
      </c>
      <c r="C2963">
        <v>47.1</v>
      </c>
      <c r="D2963">
        <v>89.04</v>
      </c>
      <c r="E2963">
        <v>45.83</v>
      </c>
      <c r="F2963">
        <v>51.99</v>
      </c>
      <c r="G2963" t="b">
        <v>0</v>
      </c>
      <c r="H2963" t="b">
        <v>0</v>
      </c>
      <c r="I2963" t="b">
        <v>0</v>
      </c>
      <c r="J2963" t="b">
        <v>0</v>
      </c>
      <c r="K2963">
        <v>2.5</v>
      </c>
      <c r="L2963">
        <v>22.5</v>
      </c>
      <c r="M2963">
        <v>42.6</v>
      </c>
      <c r="N2963">
        <v>0</v>
      </c>
      <c r="O2963" s="2" t="s">
        <v>53</v>
      </c>
      <c r="P2963" s="2" t="s">
        <v>54</v>
      </c>
      <c r="Q2963">
        <v>699</v>
      </c>
      <c r="R2963" t="b">
        <v>0</v>
      </c>
      <c r="S2963" s="3">
        <v>45661</v>
      </c>
      <c r="T2963" s="2" t="s">
        <v>40</v>
      </c>
      <c r="U2963" t="b">
        <v>1</v>
      </c>
      <c r="V2963" s="2" t="s">
        <v>32</v>
      </c>
      <c r="W2963">
        <v>9</v>
      </c>
      <c r="X2963" s="2" t="s">
        <v>33</v>
      </c>
      <c r="Y2963">
        <v>1</v>
      </c>
      <c r="Z2963" s="2" t="s">
        <v>40</v>
      </c>
      <c r="AA2963" s="2" t="s">
        <v>41</v>
      </c>
      <c r="AB2963" s="2" t="s">
        <v>35</v>
      </c>
    </row>
    <row r="2964" spans="1:28">
      <c r="A2964" s="1">
        <v>45661.416666666664</v>
      </c>
      <c r="B2964" s="2" t="s">
        <v>52</v>
      </c>
      <c r="C2964">
        <v>42.83</v>
      </c>
      <c r="D2964">
        <v>50.1</v>
      </c>
      <c r="E2964">
        <v>35.49</v>
      </c>
      <c r="F2964">
        <v>41.31</v>
      </c>
      <c r="G2964" t="b">
        <v>0</v>
      </c>
      <c r="H2964" t="b">
        <v>0</v>
      </c>
      <c r="I2964" t="b">
        <v>0</v>
      </c>
      <c r="J2964" t="b">
        <v>0</v>
      </c>
      <c r="K2964">
        <v>2.71</v>
      </c>
      <c r="L2964">
        <v>26.2</v>
      </c>
      <c r="M2964">
        <v>60.2</v>
      </c>
      <c r="N2964">
        <v>0</v>
      </c>
      <c r="O2964" s="2" t="s">
        <v>53</v>
      </c>
      <c r="P2964" s="2" t="s">
        <v>54</v>
      </c>
      <c r="Q2964">
        <v>727</v>
      </c>
      <c r="R2964" t="b">
        <v>0</v>
      </c>
      <c r="S2964" s="3">
        <v>45661</v>
      </c>
      <c r="T2964" s="2" t="s">
        <v>40</v>
      </c>
      <c r="U2964" t="b">
        <v>1</v>
      </c>
      <c r="V2964" s="2" t="s">
        <v>32</v>
      </c>
      <c r="W2964">
        <v>10</v>
      </c>
      <c r="X2964" s="2" t="s">
        <v>33</v>
      </c>
      <c r="Y2964">
        <v>1</v>
      </c>
      <c r="Z2964" s="2" t="s">
        <v>40</v>
      </c>
      <c r="AA2964" s="2" t="s">
        <v>41</v>
      </c>
      <c r="AB2964" s="2" t="s">
        <v>35</v>
      </c>
    </row>
    <row r="2965" spans="1:28">
      <c r="A2965" s="1">
        <v>45661.458333333336</v>
      </c>
      <c r="B2965" s="2" t="s">
        <v>52</v>
      </c>
      <c r="C2965">
        <v>44.81</v>
      </c>
      <c r="D2965">
        <v>95.36</v>
      </c>
      <c r="E2965">
        <v>37.64</v>
      </c>
      <c r="F2965">
        <v>52.61</v>
      </c>
      <c r="G2965" t="b">
        <v>0</v>
      </c>
      <c r="H2965" t="b">
        <v>0</v>
      </c>
      <c r="I2965" t="b">
        <v>0</v>
      </c>
      <c r="J2965" t="b">
        <v>0</v>
      </c>
      <c r="K2965">
        <v>2.52</v>
      </c>
      <c r="L2965">
        <v>27</v>
      </c>
      <c r="M2965">
        <v>60</v>
      </c>
      <c r="N2965">
        <v>0</v>
      </c>
      <c r="O2965" s="2" t="s">
        <v>53</v>
      </c>
      <c r="P2965" s="2" t="s">
        <v>54</v>
      </c>
      <c r="Q2965">
        <v>554</v>
      </c>
      <c r="R2965" t="b">
        <v>0</v>
      </c>
      <c r="S2965" s="3">
        <v>45661</v>
      </c>
      <c r="T2965" s="2" t="s">
        <v>40</v>
      </c>
      <c r="U2965" t="b">
        <v>1</v>
      </c>
      <c r="V2965" s="2" t="s">
        <v>32</v>
      </c>
      <c r="W2965">
        <v>11</v>
      </c>
      <c r="X2965" s="2" t="s">
        <v>33</v>
      </c>
      <c r="Y2965">
        <v>1</v>
      </c>
      <c r="Z2965" s="2" t="s">
        <v>40</v>
      </c>
      <c r="AA2965" s="2" t="s">
        <v>41</v>
      </c>
      <c r="AB2965" s="2" t="s">
        <v>35</v>
      </c>
    </row>
    <row r="2966" spans="1:28">
      <c r="A2966" s="1">
        <v>45661.5</v>
      </c>
      <c r="B2966" s="2" t="s">
        <v>52</v>
      </c>
      <c r="C2966">
        <v>53.61</v>
      </c>
      <c r="D2966">
        <v>77.36</v>
      </c>
      <c r="E2966">
        <v>35.53</v>
      </c>
      <c r="F2966">
        <v>50.9</v>
      </c>
      <c r="G2966" t="b">
        <v>0</v>
      </c>
      <c r="H2966" t="b">
        <v>0</v>
      </c>
      <c r="I2966" t="b">
        <v>0</v>
      </c>
      <c r="J2966" t="b">
        <v>0</v>
      </c>
      <c r="K2966">
        <v>1.36</v>
      </c>
      <c r="L2966">
        <v>29.1</v>
      </c>
      <c r="M2966">
        <v>56.6</v>
      </c>
      <c r="N2966">
        <v>0</v>
      </c>
      <c r="O2966" s="2" t="s">
        <v>53</v>
      </c>
      <c r="P2966" s="2" t="s">
        <v>54</v>
      </c>
      <c r="Q2966">
        <v>399</v>
      </c>
      <c r="R2966" t="b">
        <v>0</v>
      </c>
      <c r="S2966" s="3">
        <v>45661</v>
      </c>
      <c r="T2966" s="2" t="s">
        <v>40</v>
      </c>
      <c r="U2966" t="b">
        <v>1</v>
      </c>
      <c r="V2966" s="2" t="s">
        <v>32</v>
      </c>
      <c r="W2966">
        <v>12</v>
      </c>
      <c r="X2966" s="2" t="s">
        <v>33</v>
      </c>
      <c r="Y2966">
        <v>1</v>
      </c>
      <c r="Z2966" s="2" t="s">
        <v>40</v>
      </c>
      <c r="AA2966" s="2" t="s">
        <v>41</v>
      </c>
      <c r="AB2966" s="2" t="s">
        <v>35</v>
      </c>
    </row>
    <row r="2967" spans="1:28">
      <c r="A2967" s="1">
        <v>45661.541666666664</v>
      </c>
      <c r="B2967" s="2" t="s">
        <v>52</v>
      </c>
      <c r="C2967">
        <v>38.89</v>
      </c>
      <c r="D2967">
        <v>73.98</v>
      </c>
      <c r="E2967">
        <v>34.090000000000003</v>
      </c>
      <c r="F2967">
        <v>44.71</v>
      </c>
      <c r="G2967" t="b">
        <v>0</v>
      </c>
      <c r="H2967" t="b">
        <v>0</v>
      </c>
      <c r="I2967" t="b">
        <v>0</v>
      </c>
      <c r="J2967" t="b">
        <v>0</v>
      </c>
      <c r="K2967">
        <v>3.2</v>
      </c>
      <c r="L2967">
        <v>29</v>
      </c>
      <c r="M2967">
        <v>68.7</v>
      </c>
      <c r="N2967">
        <v>0</v>
      </c>
      <c r="O2967" s="2" t="s">
        <v>53</v>
      </c>
      <c r="P2967" s="2" t="s">
        <v>54</v>
      </c>
      <c r="Q2967">
        <v>565</v>
      </c>
      <c r="R2967" t="b">
        <v>0</v>
      </c>
      <c r="S2967" s="3">
        <v>45661</v>
      </c>
      <c r="T2967" s="2" t="s">
        <v>40</v>
      </c>
      <c r="U2967" t="b">
        <v>1</v>
      </c>
      <c r="V2967" s="2" t="s">
        <v>32</v>
      </c>
      <c r="W2967">
        <v>13</v>
      </c>
      <c r="X2967" s="2" t="s">
        <v>33</v>
      </c>
      <c r="Y2967">
        <v>1</v>
      </c>
      <c r="Z2967" s="2" t="s">
        <v>40</v>
      </c>
      <c r="AA2967" s="2" t="s">
        <v>41</v>
      </c>
      <c r="AB2967" s="2" t="s">
        <v>35</v>
      </c>
    </row>
    <row r="2968" spans="1:28">
      <c r="A2968" s="1">
        <v>45661.583333333336</v>
      </c>
      <c r="B2968" s="2" t="s">
        <v>52</v>
      </c>
      <c r="C2968">
        <v>37.659999999999997</v>
      </c>
      <c r="D2968">
        <v>73.12</v>
      </c>
      <c r="E2968">
        <v>45.8</v>
      </c>
      <c r="F2968">
        <v>43.06</v>
      </c>
      <c r="G2968" t="b">
        <v>0</v>
      </c>
      <c r="H2968" t="b">
        <v>0</v>
      </c>
      <c r="I2968" t="b">
        <v>0</v>
      </c>
      <c r="J2968" t="b">
        <v>0</v>
      </c>
      <c r="K2968">
        <v>1.89</v>
      </c>
      <c r="L2968">
        <v>26.6</v>
      </c>
      <c r="M2968">
        <v>71.400000000000006</v>
      </c>
      <c r="N2968">
        <v>0</v>
      </c>
      <c r="O2968" s="2" t="s">
        <v>53</v>
      </c>
      <c r="P2968" s="2" t="s">
        <v>54</v>
      </c>
      <c r="Q2968">
        <v>519</v>
      </c>
      <c r="R2968" t="b">
        <v>0</v>
      </c>
      <c r="S2968" s="3">
        <v>45661</v>
      </c>
      <c r="T2968" s="2" t="s">
        <v>40</v>
      </c>
      <c r="U2968" t="b">
        <v>1</v>
      </c>
      <c r="V2968" s="2" t="s">
        <v>32</v>
      </c>
      <c r="W2968">
        <v>14</v>
      </c>
      <c r="X2968" s="2" t="s">
        <v>33</v>
      </c>
      <c r="Y2968">
        <v>1</v>
      </c>
      <c r="Z2968" s="2" t="s">
        <v>40</v>
      </c>
      <c r="AA2968" s="2" t="s">
        <v>41</v>
      </c>
      <c r="AB2968" s="2" t="s">
        <v>35</v>
      </c>
    </row>
    <row r="2969" spans="1:28">
      <c r="A2969" s="1">
        <v>45661.625</v>
      </c>
      <c r="B2969" s="2" t="s">
        <v>52</v>
      </c>
      <c r="C2969">
        <v>54.77</v>
      </c>
      <c r="D2969">
        <v>69.66</v>
      </c>
      <c r="E2969">
        <v>37.659999999999997</v>
      </c>
      <c r="F2969">
        <v>51.41</v>
      </c>
      <c r="G2969" t="b">
        <v>0</v>
      </c>
      <c r="H2969" t="b">
        <v>0</v>
      </c>
      <c r="I2969" t="b">
        <v>0</v>
      </c>
      <c r="J2969" t="b">
        <v>0</v>
      </c>
      <c r="K2969">
        <v>2.3199999999999998</v>
      </c>
      <c r="L2969">
        <v>24.1</v>
      </c>
      <c r="M2969">
        <v>62.2</v>
      </c>
      <c r="N2969">
        <v>1.88</v>
      </c>
      <c r="O2969" s="2" t="s">
        <v>53</v>
      </c>
      <c r="P2969" s="2" t="s">
        <v>54</v>
      </c>
      <c r="Q2969">
        <v>732</v>
      </c>
      <c r="R2969" t="b">
        <v>0</v>
      </c>
      <c r="S2969" s="3">
        <v>45661</v>
      </c>
      <c r="T2969" s="2" t="s">
        <v>40</v>
      </c>
      <c r="U2969" t="b">
        <v>1</v>
      </c>
      <c r="V2969" s="2" t="s">
        <v>32</v>
      </c>
      <c r="W2969">
        <v>15</v>
      </c>
      <c r="X2969" s="2" t="s">
        <v>36</v>
      </c>
      <c r="Y2969">
        <v>1</v>
      </c>
      <c r="Z2969" s="2" t="s">
        <v>40</v>
      </c>
      <c r="AA2969" s="2" t="s">
        <v>41</v>
      </c>
      <c r="AB2969" s="2" t="s">
        <v>35</v>
      </c>
    </row>
    <row r="2970" spans="1:28">
      <c r="A2970" s="1">
        <v>45661.666666666664</v>
      </c>
      <c r="B2970" s="2" t="s">
        <v>52</v>
      </c>
      <c r="D2970">
        <v>51.01</v>
      </c>
      <c r="E2970">
        <v>41.92</v>
      </c>
      <c r="F2970">
        <v>49.7</v>
      </c>
      <c r="G2970" t="b">
        <v>0</v>
      </c>
      <c r="H2970" t="b">
        <v>0</v>
      </c>
      <c r="I2970" t="b">
        <v>0</v>
      </c>
      <c r="J2970" t="b">
        <v>0</v>
      </c>
      <c r="K2970">
        <v>2.77</v>
      </c>
      <c r="L2970">
        <v>25</v>
      </c>
      <c r="M2970">
        <v>45.8</v>
      </c>
      <c r="N2970">
        <v>0</v>
      </c>
      <c r="O2970" s="2" t="s">
        <v>53</v>
      </c>
      <c r="P2970" s="2" t="s">
        <v>54</v>
      </c>
      <c r="Q2970">
        <v>658</v>
      </c>
      <c r="R2970" t="b">
        <v>0</v>
      </c>
      <c r="S2970" s="3">
        <v>45661</v>
      </c>
      <c r="T2970" s="2" t="s">
        <v>40</v>
      </c>
      <c r="U2970" t="b">
        <v>1</v>
      </c>
      <c r="V2970" s="2" t="s">
        <v>32</v>
      </c>
      <c r="W2970">
        <v>16</v>
      </c>
      <c r="X2970" s="2" t="s">
        <v>33</v>
      </c>
      <c r="Y2970">
        <v>1</v>
      </c>
      <c r="Z2970" s="2" t="s">
        <v>40</v>
      </c>
      <c r="AA2970" s="2" t="s">
        <v>41</v>
      </c>
      <c r="AB2970" s="2" t="s">
        <v>35</v>
      </c>
    </row>
    <row r="2971" spans="1:28">
      <c r="A2971" s="1">
        <v>45661.708333333336</v>
      </c>
      <c r="B2971" s="2" t="s">
        <v>52</v>
      </c>
      <c r="C2971">
        <v>48.35</v>
      </c>
      <c r="D2971">
        <v>77.67</v>
      </c>
      <c r="E2971">
        <v>42.38</v>
      </c>
      <c r="F2971">
        <v>54.53</v>
      </c>
      <c r="G2971" t="b">
        <v>0</v>
      </c>
      <c r="H2971" t="b">
        <v>0</v>
      </c>
      <c r="I2971" t="b">
        <v>0</v>
      </c>
      <c r="J2971" t="b">
        <v>0</v>
      </c>
      <c r="K2971">
        <v>2.66</v>
      </c>
      <c r="L2971">
        <v>24.9</v>
      </c>
      <c r="M2971">
        <v>67.900000000000006</v>
      </c>
      <c r="N2971">
        <v>1.45</v>
      </c>
      <c r="O2971" s="2" t="s">
        <v>53</v>
      </c>
      <c r="P2971" s="2" t="s">
        <v>54</v>
      </c>
      <c r="Q2971">
        <v>879</v>
      </c>
      <c r="R2971" t="b">
        <v>0</v>
      </c>
      <c r="S2971" s="3">
        <v>45661</v>
      </c>
      <c r="T2971" s="2" t="s">
        <v>40</v>
      </c>
      <c r="U2971" t="b">
        <v>1</v>
      </c>
      <c r="V2971" s="2" t="s">
        <v>32</v>
      </c>
      <c r="W2971">
        <v>17</v>
      </c>
      <c r="X2971" s="2" t="s">
        <v>36</v>
      </c>
      <c r="Y2971">
        <v>1</v>
      </c>
      <c r="Z2971" s="2" t="s">
        <v>40</v>
      </c>
      <c r="AA2971" s="2" t="s">
        <v>41</v>
      </c>
      <c r="AB2971" s="2" t="s">
        <v>35</v>
      </c>
    </row>
    <row r="2972" spans="1:28">
      <c r="A2972" s="1">
        <v>45661.75</v>
      </c>
      <c r="B2972" s="2" t="s">
        <v>52</v>
      </c>
      <c r="C2972">
        <v>44.65</v>
      </c>
      <c r="D2972">
        <v>75.02</v>
      </c>
      <c r="E2972">
        <v>34.700000000000003</v>
      </c>
      <c r="F2972">
        <v>43.58</v>
      </c>
      <c r="G2972" t="b">
        <v>0</v>
      </c>
      <c r="H2972" t="b">
        <v>0</v>
      </c>
      <c r="I2972" t="b">
        <v>0</v>
      </c>
      <c r="J2972" t="b">
        <v>0</v>
      </c>
      <c r="K2972">
        <v>2.9</v>
      </c>
      <c r="L2972">
        <v>22.9</v>
      </c>
      <c r="N2972">
        <v>3.29</v>
      </c>
      <c r="O2972" s="2" t="s">
        <v>53</v>
      </c>
      <c r="P2972" s="2" t="s">
        <v>54</v>
      </c>
      <c r="Q2972">
        <v>975</v>
      </c>
      <c r="R2972" t="b">
        <v>0</v>
      </c>
      <c r="S2972" s="3">
        <v>45661</v>
      </c>
      <c r="T2972" s="2" t="s">
        <v>40</v>
      </c>
      <c r="U2972" t="b">
        <v>1</v>
      </c>
      <c r="V2972" s="2" t="s">
        <v>32</v>
      </c>
      <c r="W2972">
        <v>18</v>
      </c>
      <c r="X2972" s="2" t="s">
        <v>36</v>
      </c>
      <c r="Y2972">
        <v>1</v>
      </c>
      <c r="Z2972" s="2" t="s">
        <v>40</v>
      </c>
      <c r="AA2972" s="2" t="s">
        <v>41</v>
      </c>
      <c r="AB2972" s="2" t="s">
        <v>35</v>
      </c>
    </row>
    <row r="2973" spans="1:28">
      <c r="A2973" s="1">
        <v>45661.791666666664</v>
      </c>
      <c r="B2973" s="2" t="s">
        <v>52</v>
      </c>
      <c r="C2973">
        <v>51.45</v>
      </c>
      <c r="D2973">
        <v>85.7</v>
      </c>
      <c r="E2973">
        <v>48.53</v>
      </c>
      <c r="F2973">
        <v>48.08</v>
      </c>
      <c r="G2973" t="b">
        <v>0</v>
      </c>
      <c r="H2973" t="b">
        <v>0</v>
      </c>
      <c r="I2973" t="b">
        <v>0</v>
      </c>
      <c r="J2973" t="b">
        <v>0</v>
      </c>
      <c r="K2973">
        <v>2.0099999999999998</v>
      </c>
      <c r="L2973">
        <v>21</v>
      </c>
      <c r="M2973">
        <v>68.2</v>
      </c>
      <c r="N2973">
        <v>0</v>
      </c>
      <c r="O2973" s="2" t="s">
        <v>53</v>
      </c>
      <c r="P2973" s="2" t="s">
        <v>54</v>
      </c>
      <c r="Q2973">
        <v>731</v>
      </c>
      <c r="R2973" t="b">
        <v>0</v>
      </c>
      <c r="S2973" s="3">
        <v>45661</v>
      </c>
      <c r="T2973" s="2" t="s">
        <v>40</v>
      </c>
      <c r="U2973" t="b">
        <v>1</v>
      </c>
      <c r="V2973" s="2" t="s">
        <v>32</v>
      </c>
      <c r="W2973">
        <v>19</v>
      </c>
      <c r="X2973" s="2" t="s">
        <v>33</v>
      </c>
      <c r="Y2973">
        <v>1</v>
      </c>
      <c r="Z2973" s="2" t="s">
        <v>40</v>
      </c>
      <c r="AA2973" s="2" t="s">
        <v>41</v>
      </c>
      <c r="AB2973" s="2" t="s">
        <v>35</v>
      </c>
    </row>
    <row r="2974" spans="1:28">
      <c r="A2974" s="1">
        <v>45661.833333333336</v>
      </c>
      <c r="B2974" s="2" t="s">
        <v>52</v>
      </c>
      <c r="C2974">
        <v>36.020000000000003</v>
      </c>
      <c r="D2974">
        <v>78.78</v>
      </c>
      <c r="E2974">
        <v>33.979999999999997</v>
      </c>
      <c r="F2974">
        <v>45.05</v>
      </c>
      <c r="G2974" t="b">
        <v>0</v>
      </c>
      <c r="H2974" t="b">
        <v>0</v>
      </c>
      <c r="I2974" t="b">
        <v>0</v>
      </c>
      <c r="J2974" t="b">
        <v>0</v>
      </c>
      <c r="K2974">
        <v>1.69</v>
      </c>
      <c r="L2974">
        <v>21.2</v>
      </c>
      <c r="N2974">
        <v>0</v>
      </c>
      <c r="O2974" s="2" t="s">
        <v>53</v>
      </c>
      <c r="P2974" s="2" t="s">
        <v>54</v>
      </c>
      <c r="Q2974">
        <v>690</v>
      </c>
      <c r="R2974" t="b">
        <v>0</v>
      </c>
      <c r="S2974" s="3">
        <v>45661</v>
      </c>
      <c r="T2974" s="2" t="s">
        <v>40</v>
      </c>
      <c r="U2974" t="b">
        <v>1</v>
      </c>
      <c r="V2974" s="2" t="s">
        <v>32</v>
      </c>
      <c r="W2974">
        <v>20</v>
      </c>
      <c r="X2974" s="2" t="s">
        <v>33</v>
      </c>
      <c r="Y2974">
        <v>1</v>
      </c>
      <c r="Z2974" s="2" t="s">
        <v>40</v>
      </c>
      <c r="AA2974" s="2" t="s">
        <v>41</v>
      </c>
      <c r="AB2974" s="2" t="s">
        <v>35</v>
      </c>
    </row>
    <row r="2975" spans="1:28">
      <c r="A2975" s="1">
        <v>45661.875</v>
      </c>
      <c r="B2975" s="2" t="s">
        <v>52</v>
      </c>
      <c r="C2975">
        <v>33.200000000000003</v>
      </c>
      <c r="D2975">
        <v>70.75</v>
      </c>
      <c r="E2975">
        <v>37.06</v>
      </c>
      <c r="F2975">
        <v>41.07</v>
      </c>
      <c r="G2975" t="b">
        <v>0</v>
      </c>
      <c r="H2975" t="b">
        <v>0</v>
      </c>
      <c r="I2975" t="b">
        <v>0</v>
      </c>
      <c r="J2975" t="b">
        <v>0</v>
      </c>
      <c r="K2975">
        <v>2.21</v>
      </c>
      <c r="L2975">
        <v>18.600000000000001</v>
      </c>
      <c r="M2975">
        <v>58.1</v>
      </c>
      <c r="N2975">
        <v>0</v>
      </c>
      <c r="O2975" s="2" t="s">
        <v>53</v>
      </c>
      <c r="P2975" s="2" t="s">
        <v>54</v>
      </c>
      <c r="Q2975">
        <v>642</v>
      </c>
      <c r="R2975" t="b">
        <v>0</v>
      </c>
      <c r="S2975" s="3">
        <v>45661</v>
      </c>
      <c r="T2975" s="2" t="s">
        <v>40</v>
      </c>
      <c r="U2975" t="b">
        <v>1</v>
      </c>
      <c r="V2975" s="2" t="s">
        <v>32</v>
      </c>
      <c r="W2975">
        <v>21</v>
      </c>
      <c r="X2975" s="2" t="s">
        <v>33</v>
      </c>
      <c r="Y2975">
        <v>1</v>
      </c>
      <c r="Z2975" s="2" t="s">
        <v>40</v>
      </c>
      <c r="AA2975" s="2" t="s">
        <v>41</v>
      </c>
      <c r="AB2975" s="2" t="s">
        <v>35</v>
      </c>
    </row>
    <row r="2976" spans="1:28">
      <c r="A2976" s="1">
        <v>45661.916666666664</v>
      </c>
      <c r="B2976" s="2" t="s">
        <v>52</v>
      </c>
      <c r="C2976">
        <v>41.37</v>
      </c>
      <c r="D2976">
        <v>54.42</v>
      </c>
      <c r="E2976">
        <v>39.21</v>
      </c>
      <c r="F2976">
        <v>43.28</v>
      </c>
      <c r="G2976" t="b">
        <v>0</v>
      </c>
      <c r="H2976" t="b">
        <v>0</v>
      </c>
      <c r="I2976" t="b">
        <v>0</v>
      </c>
      <c r="J2976" t="b">
        <v>0</v>
      </c>
      <c r="K2976">
        <v>0.43</v>
      </c>
      <c r="L2976">
        <v>17.3</v>
      </c>
      <c r="M2976">
        <v>84.3</v>
      </c>
      <c r="N2976">
        <v>0</v>
      </c>
      <c r="O2976" s="2" t="s">
        <v>53</v>
      </c>
      <c r="P2976" s="2" t="s">
        <v>54</v>
      </c>
      <c r="Q2976">
        <v>483</v>
      </c>
      <c r="R2976" t="b">
        <v>0</v>
      </c>
      <c r="S2976" s="3">
        <v>45661</v>
      </c>
      <c r="T2976" s="2" t="s">
        <v>40</v>
      </c>
      <c r="U2976" t="b">
        <v>1</v>
      </c>
      <c r="V2976" s="2" t="s">
        <v>32</v>
      </c>
      <c r="W2976">
        <v>22</v>
      </c>
      <c r="X2976" s="2" t="s">
        <v>33</v>
      </c>
      <c r="Y2976">
        <v>1</v>
      </c>
      <c r="Z2976" s="2" t="s">
        <v>40</v>
      </c>
      <c r="AA2976" s="2" t="s">
        <v>41</v>
      </c>
      <c r="AB2976" s="2" t="s">
        <v>35</v>
      </c>
    </row>
    <row r="2977" spans="1:28">
      <c r="A2977" s="1">
        <v>45661.958333333336</v>
      </c>
      <c r="B2977" s="2" t="s">
        <v>52</v>
      </c>
      <c r="C2977">
        <v>54.75</v>
      </c>
      <c r="D2977">
        <v>70.010000000000005</v>
      </c>
      <c r="E2977">
        <v>42.79</v>
      </c>
      <c r="F2977">
        <v>54.07</v>
      </c>
      <c r="G2977" t="b">
        <v>0</v>
      </c>
      <c r="H2977" t="b">
        <v>0</v>
      </c>
      <c r="I2977" t="b">
        <v>0</v>
      </c>
      <c r="J2977" t="b">
        <v>0</v>
      </c>
      <c r="K2977">
        <v>0.88</v>
      </c>
      <c r="L2977">
        <v>18.2</v>
      </c>
      <c r="M2977">
        <v>60</v>
      </c>
      <c r="N2977">
        <v>0</v>
      </c>
      <c r="O2977" s="2" t="s">
        <v>53</v>
      </c>
      <c r="P2977" s="2" t="s">
        <v>54</v>
      </c>
      <c r="Q2977">
        <v>542</v>
      </c>
      <c r="R2977" t="b">
        <v>0</v>
      </c>
      <c r="S2977" s="3">
        <v>45661</v>
      </c>
      <c r="T2977" s="2" t="s">
        <v>40</v>
      </c>
      <c r="U2977" t="b">
        <v>1</v>
      </c>
      <c r="V2977" s="2" t="s">
        <v>32</v>
      </c>
      <c r="W2977">
        <v>23</v>
      </c>
      <c r="X2977" s="2" t="s">
        <v>33</v>
      </c>
      <c r="Y2977">
        <v>1</v>
      </c>
      <c r="Z2977" s="2" t="s">
        <v>40</v>
      </c>
      <c r="AA2977" s="2" t="s">
        <v>41</v>
      </c>
      <c r="AB2977" s="2" t="s">
        <v>35</v>
      </c>
    </row>
    <row r="2978" spans="1:28">
      <c r="A2978" s="1">
        <v>45662</v>
      </c>
      <c r="B2978" s="2" t="s">
        <v>52</v>
      </c>
      <c r="C2978">
        <v>55.7</v>
      </c>
      <c r="D2978">
        <v>72.16</v>
      </c>
      <c r="E2978">
        <v>26.77</v>
      </c>
      <c r="F2978">
        <v>49.24</v>
      </c>
      <c r="G2978" t="b">
        <v>0</v>
      </c>
      <c r="H2978" t="b">
        <v>0</v>
      </c>
      <c r="I2978" t="b">
        <v>0</v>
      </c>
      <c r="J2978" t="b">
        <v>0</v>
      </c>
      <c r="K2978">
        <v>1.21</v>
      </c>
      <c r="L2978">
        <v>16.399999999999999</v>
      </c>
      <c r="M2978">
        <v>74.900000000000006</v>
      </c>
      <c r="N2978">
        <v>0</v>
      </c>
      <c r="O2978" s="2" t="s">
        <v>53</v>
      </c>
      <c r="P2978" s="2" t="s">
        <v>54</v>
      </c>
      <c r="Q2978">
        <v>489</v>
      </c>
      <c r="R2978" t="b">
        <v>0</v>
      </c>
      <c r="S2978" s="3">
        <v>45662</v>
      </c>
      <c r="T2978" s="2" t="s">
        <v>42</v>
      </c>
      <c r="U2978" t="b">
        <v>1</v>
      </c>
      <c r="V2978" s="2" t="s">
        <v>32</v>
      </c>
      <c r="W2978">
        <v>0</v>
      </c>
      <c r="X2978" s="2" t="s">
        <v>33</v>
      </c>
      <c r="Y2978">
        <v>1</v>
      </c>
      <c r="Z2978" s="2" t="s">
        <v>42</v>
      </c>
      <c r="AA2978" s="2" t="s">
        <v>41</v>
      </c>
      <c r="AB2978" s="2" t="s">
        <v>35</v>
      </c>
    </row>
    <row r="2979" spans="1:28">
      <c r="A2979" s="1">
        <v>45662.041666666664</v>
      </c>
      <c r="B2979" s="2" t="s">
        <v>52</v>
      </c>
      <c r="C2979">
        <v>45.46</v>
      </c>
      <c r="D2979">
        <v>76.86</v>
      </c>
      <c r="E2979">
        <v>27.14</v>
      </c>
      <c r="F2979">
        <v>43.56</v>
      </c>
      <c r="G2979" t="b">
        <v>0</v>
      </c>
      <c r="H2979" t="b">
        <v>0</v>
      </c>
      <c r="I2979" t="b">
        <v>0</v>
      </c>
      <c r="J2979" t="b">
        <v>0</v>
      </c>
      <c r="K2979">
        <v>1.78</v>
      </c>
      <c r="L2979">
        <v>17.399999999999999</v>
      </c>
      <c r="M2979">
        <v>54.7</v>
      </c>
      <c r="N2979">
        <v>0</v>
      </c>
      <c r="O2979" s="2" t="s">
        <v>53</v>
      </c>
      <c r="P2979" s="2" t="s">
        <v>54</v>
      </c>
      <c r="Q2979">
        <v>488</v>
      </c>
      <c r="R2979" t="b">
        <v>0</v>
      </c>
      <c r="S2979" s="3">
        <v>45662</v>
      </c>
      <c r="T2979" s="2" t="s">
        <v>42</v>
      </c>
      <c r="U2979" t="b">
        <v>1</v>
      </c>
      <c r="V2979" s="2" t="s">
        <v>32</v>
      </c>
      <c r="W2979">
        <v>1</v>
      </c>
      <c r="X2979" s="2" t="s">
        <v>33</v>
      </c>
      <c r="Y2979">
        <v>1</v>
      </c>
      <c r="Z2979" s="2" t="s">
        <v>42</v>
      </c>
      <c r="AA2979" s="2" t="s">
        <v>41</v>
      </c>
      <c r="AB2979" s="2" t="s">
        <v>35</v>
      </c>
    </row>
    <row r="2980" spans="1:28">
      <c r="A2980" s="1">
        <v>45662.083333333336</v>
      </c>
      <c r="B2980" s="2" t="s">
        <v>52</v>
      </c>
      <c r="C2980">
        <v>45.88</v>
      </c>
      <c r="D2980">
        <v>67.430000000000007</v>
      </c>
      <c r="E2980">
        <v>32.14</v>
      </c>
      <c r="F2980">
        <v>52.07</v>
      </c>
      <c r="G2980" t="b">
        <v>0</v>
      </c>
      <c r="H2980" t="b">
        <v>0</v>
      </c>
      <c r="I2980" t="b">
        <v>0</v>
      </c>
      <c r="J2980" t="b">
        <v>0</v>
      </c>
      <c r="K2980">
        <v>3.63</v>
      </c>
      <c r="L2980">
        <v>17.7</v>
      </c>
      <c r="M2980">
        <v>60.6</v>
      </c>
      <c r="N2980">
        <v>0</v>
      </c>
      <c r="O2980" s="2" t="s">
        <v>53</v>
      </c>
      <c r="P2980" s="2" t="s">
        <v>54</v>
      </c>
      <c r="Q2980">
        <v>511</v>
      </c>
      <c r="R2980" t="b">
        <v>0</v>
      </c>
      <c r="S2980" s="3">
        <v>45662</v>
      </c>
      <c r="T2980" s="2" t="s">
        <v>42</v>
      </c>
      <c r="U2980" t="b">
        <v>1</v>
      </c>
      <c r="V2980" s="2" t="s">
        <v>32</v>
      </c>
      <c r="W2980">
        <v>2</v>
      </c>
      <c r="X2980" s="2" t="s">
        <v>33</v>
      </c>
      <c r="Y2980">
        <v>1</v>
      </c>
      <c r="Z2980" s="2" t="s">
        <v>42</v>
      </c>
      <c r="AA2980" s="2" t="s">
        <v>41</v>
      </c>
      <c r="AB2980" s="2" t="s">
        <v>35</v>
      </c>
    </row>
    <row r="2981" spans="1:28">
      <c r="A2981" s="1">
        <v>45662.125</v>
      </c>
      <c r="B2981" s="2" t="s">
        <v>52</v>
      </c>
      <c r="C2981">
        <v>36.31</v>
      </c>
      <c r="D2981">
        <v>83.38</v>
      </c>
      <c r="E2981">
        <v>42.12</v>
      </c>
      <c r="F2981">
        <v>43.35</v>
      </c>
      <c r="G2981" t="b">
        <v>0</v>
      </c>
      <c r="H2981" t="b">
        <v>0</v>
      </c>
      <c r="I2981" t="b">
        <v>0</v>
      </c>
      <c r="J2981" t="b">
        <v>0</v>
      </c>
      <c r="K2981">
        <v>2.21</v>
      </c>
      <c r="L2981">
        <v>15.6</v>
      </c>
      <c r="M2981">
        <v>81.599999999999994</v>
      </c>
      <c r="N2981">
        <v>0</v>
      </c>
      <c r="O2981" s="2" t="s">
        <v>53</v>
      </c>
      <c r="P2981" s="2" t="s">
        <v>54</v>
      </c>
      <c r="Q2981">
        <v>514</v>
      </c>
      <c r="R2981" t="b">
        <v>0</v>
      </c>
      <c r="S2981" s="3">
        <v>45662</v>
      </c>
      <c r="T2981" s="2" t="s">
        <v>42</v>
      </c>
      <c r="U2981" t="b">
        <v>1</v>
      </c>
      <c r="V2981" s="2" t="s">
        <v>32</v>
      </c>
      <c r="W2981">
        <v>3</v>
      </c>
      <c r="X2981" s="2" t="s">
        <v>33</v>
      </c>
      <c r="Y2981">
        <v>1</v>
      </c>
      <c r="Z2981" s="2" t="s">
        <v>42</v>
      </c>
      <c r="AA2981" s="2" t="s">
        <v>41</v>
      </c>
      <c r="AB2981" s="2" t="s">
        <v>35</v>
      </c>
    </row>
    <row r="2982" spans="1:28">
      <c r="A2982" s="1">
        <v>45662.166666666664</v>
      </c>
      <c r="B2982" s="2" t="s">
        <v>52</v>
      </c>
      <c r="C2982">
        <v>41.6</v>
      </c>
      <c r="D2982">
        <v>69.44</v>
      </c>
      <c r="E2982">
        <v>36.21</v>
      </c>
      <c r="F2982">
        <v>40.97</v>
      </c>
      <c r="G2982" t="b">
        <v>0</v>
      </c>
      <c r="H2982" t="b">
        <v>0</v>
      </c>
      <c r="I2982" t="b">
        <v>0</v>
      </c>
      <c r="J2982" t="b">
        <v>0</v>
      </c>
      <c r="K2982">
        <v>2.95</v>
      </c>
      <c r="L2982">
        <v>17.600000000000001</v>
      </c>
      <c r="M2982">
        <v>66</v>
      </c>
      <c r="N2982">
        <v>0</v>
      </c>
      <c r="O2982" s="2" t="s">
        <v>53</v>
      </c>
      <c r="P2982" s="2" t="s">
        <v>54</v>
      </c>
      <c r="Q2982">
        <v>530</v>
      </c>
      <c r="R2982" t="b">
        <v>0</v>
      </c>
      <c r="S2982" s="3">
        <v>45662</v>
      </c>
      <c r="T2982" s="2" t="s">
        <v>42</v>
      </c>
      <c r="U2982" t="b">
        <v>1</v>
      </c>
      <c r="V2982" s="2" t="s">
        <v>32</v>
      </c>
      <c r="W2982">
        <v>4</v>
      </c>
      <c r="X2982" s="2" t="s">
        <v>33</v>
      </c>
      <c r="Y2982">
        <v>1</v>
      </c>
      <c r="Z2982" s="2" t="s">
        <v>42</v>
      </c>
      <c r="AA2982" s="2" t="s">
        <v>41</v>
      </c>
      <c r="AB2982" s="2" t="s">
        <v>35</v>
      </c>
    </row>
    <row r="2983" spans="1:28">
      <c r="A2983" s="1">
        <v>45662.208333333336</v>
      </c>
      <c r="B2983" s="2" t="s">
        <v>52</v>
      </c>
      <c r="C2983">
        <v>32.82</v>
      </c>
      <c r="D2983">
        <v>62.35</v>
      </c>
      <c r="E2983">
        <v>29.99</v>
      </c>
      <c r="F2983">
        <v>34.630000000000003</v>
      </c>
      <c r="G2983" t="b">
        <v>0</v>
      </c>
      <c r="H2983" t="b">
        <v>0</v>
      </c>
      <c r="I2983" t="b">
        <v>0</v>
      </c>
      <c r="J2983" t="b">
        <v>0</v>
      </c>
      <c r="K2983">
        <v>5.04</v>
      </c>
      <c r="L2983">
        <v>22.1</v>
      </c>
      <c r="M2983">
        <v>71.7</v>
      </c>
      <c r="N2983">
        <v>0</v>
      </c>
      <c r="O2983" s="2" t="s">
        <v>53</v>
      </c>
      <c r="P2983" s="2" t="s">
        <v>54</v>
      </c>
      <c r="Q2983">
        <v>504</v>
      </c>
      <c r="R2983" t="b">
        <v>0</v>
      </c>
      <c r="S2983" s="3">
        <v>45662</v>
      </c>
      <c r="T2983" s="2" t="s">
        <v>42</v>
      </c>
      <c r="U2983" t="b">
        <v>1</v>
      </c>
      <c r="V2983" s="2" t="s">
        <v>32</v>
      </c>
      <c r="W2983">
        <v>5</v>
      </c>
      <c r="X2983" s="2" t="s">
        <v>33</v>
      </c>
      <c r="Y2983">
        <v>1</v>
      </c>
      <c r="Z2983" s="2" t="s">
        <v>42</v>
      </c>
      <c r="AA2983" s="2" t="s">
        <v>41</v>
      </c>
      <c r="AB2983" s="2" t="s">
        <v>35</v>
      </c>
    </row>
    <row r="2984" spans="1:28">
      <c r="A2984" s="1">
        <v>45662.25</v>
      </c>
      <c r="B2984" s="2" t="s">
        <v>52</v>
      </c>
      <c r="C2984">
        <v>26.16</v>
      </c>
      <c r="D2984">
        <v>70.86</v>
      </c>
      <c r="E2984">
        <v>32.340000000000003</v>
      </c>
      <c r="F2984">
        <v>26.79</v>
      </c>
      <c r="G2984" t="b">
        <v>0</v>
      </c>
      <c r="H2984" t="b">
        <v>0</v>
      </c>
      <c r="I2984" t="b">
        <v>0</v>
      </c>
      <c r="J2984" t="b">
        <v>0</v>
      </c>
      <c r="K2984">
        <v>3.07</v>
      </c>
      <c r="L2984">
        <v>18.600000000000001</v>
      </c>
      <c r="M2984">
        <v>69.3</v>
      </c>
      <c r="N2984">
        <v>0</v>
      </c>
      <c r="O2984" s="2" t="s">
        <v>53</v>
      </c>
      <c r="P2984" s="2" t="s">
        <v>54</v>
      </c>
      <c r="Q2984">
        <v>586</v>
      </c>
      <c r="R2984" t="b">
        <v>0</v>
      </c>
      <c r="S2984" s="3">
        <v>45662</v>
      </c>
      <c r="T2984" s="2" t="s">
        <v>42</v>
      </c>
      <c r="U2984" t="b">
        <v>1</v>
      </c>
      <c r="V2984" s="2" t="s">
        <v>32</v>
      </c>
      <c r="W2984">
        <v>6</v>
      </c>
      <c r="X2984" s="2" t="s">
        <v>33</v>
      </c>
      <c r="Y2984">
        <v>1</v>
      </c>
      <c r="Z2984" s="2" t="s">
        <v>42</v>
      </c>
      <c r="AA2984" s="2" t="s">
        <v>41</v>
      </c>
      <c r="AB2984" s="2" t="s">
        <v>35</v>
      </c>
    </row>
    <row r="2985" spans="1:28">
      <c r="A2985" s="1">
        <v>45662.291666666664</v>
      </c>
      <c r="B2985" s="2" t="s">
        <v>52</v>
      </c>
      <c r="C2985">
        <v>36.81</v>
      </c>
      <c r="D2985">
        <v>64.56</v>
      </c>
      <c r="E2985">
        <v>47.22</v>
      </c>
      <c r="F2985">
        <v>40.1</v>
      </c>
      <c r="G2985" t="b">
        <v>0</v>
      </c>
      <c r="H2985" t="b">
        <v>0</v>
      </c>
      <c r="I2985" t="b">
        <v>0</v>
      </c>
      <c r="J2985" t="b">
        <v>0</v>
      </c>
      <c r="K2985">
        <v>4.3600000000000003</v>
      </c>
      <c r="L2985">
        <v>18.2</v>
      </c>
      <c r="M2985">
        <v>66.8</v>
      </c>
      <c r="N2985">
        <v>3.98</v>
      </c>
      <c r="O2985" s="2" t="s">
        <v>53</v>
      </c>
      <c r="P2985" s="2" t="s">
        <v>54</v>
      </c>
      <c r="Q2985">
        <v>725</v>
      </c>
      <c r="R2985" t="b">
        <v>0</v>
      </c>
      <c r="S2985" s="3">
        <v>45662</v>
      </c>
      <c r="T2985" s="2" t="s">
        <v>42</v>
      </c>
      <c r="U2985" t="b">
        <v>1</v>
      </c>
      <c r="V2985" s="2" t="s">
        <v>32</v>
      </c>
      <c r="W2985">
        <v>7</v>
      </c>
      <c r="X2985" s="2" t="s">
        <v>36</v>
      </c>
      <c r="Y2985">
        <v>1</v>
      </c>
      <c r="Z2985" s="2" t="s">
        <v>42</v>
      </c>
      <c r="AA2985" s="2" t="s">
        <v>41</v>
      </c>
      <c r="AB2985" s="2" t="s">
        <v>35</v>
      </c>
    </row>
    <row r="2986" spans="1:28">
      <c r="A2986" s="1">
        <v>45662.333333333336</v>
      </c>
      <c r="B2986" s="2" t="s">
        <v>52</v>
      </c>
      <c r="C2986">
        <v>53.09</v>
      </c>
      <c r="D2986">
        <v>90.23</v>
      </c>
      <c r="E2986">
        <v>39.270000000000003</v>
      </c>
      <c r="F2986">
        <v>53.89</v>
      </c>
      <c r="G2986" t="b">
        <v>0</v>
      </c>
      <c r="H2986" t="b">
        <v>0</v>
      </c>
      <c r="I2986" t="b">
        <v>0</v>
      </c>
      <c r="J2986" t="b">
        <v>0</v>
      </c>
      <c r="K2986">
        <v>2.29</v>
      </c>
      <c r="L2986">
        <v>19.899999999999999</v>
      </c>
      <c r="M2986">
        <v>77.400000000000006</v>
      </c>
      <c r="N2986">
        <v>0</v>
      </c>
      <c r="O2986" s="2" t="s">
        <v>53</v>
      </c>
      <c r="P2986" s="2" t="s">
        <v>54</v>
      </c>
      <c r="Q2986">
        <v>782</v>
      </c>
      <c r="R2986" t="b">
        <v>0</v>
      </c>
      <c r="S2986" s="3">
        <v>45662</v>
      </c>
      <c r="T2986" s="2" t="s">
        <v>42</v>
      </c>
      <c r="U2986" t="b">
        <v>1</v>
      </c>
      <c r="V2986" s="2" t="s">
        <v>32</v>
      </c>
      <c r="W2986">
        <v>8</v>
      </c>
      <c r="X2986" s="2" t="s">
        <v>33</v>
      </c>
      <c r="Y2986">
        <v>1</v>
      </c>
      <c r="Z2986" s="2" t="s">
        <v>42</v>
      </c>
      <c r="AA2986" s="2" t="s">
        <v>41</v>
      </c>
      <c r="AB2986" s="2" t="s">
        <v>35</v>
      </c>
    </row>
    <row r="2987" spans="1:28">
      <c r="A2987" s="1">
        <v>45662.375</v>
      </c>
      <c r="B2987" s="2" t="s">
        <v>52</v>
      </c>
      <c r="C2987">
        <v>57.87</v>
      </c>
      <c r="D2987">
        <v>76.88</v>
      </c>
      <c r="E2987">
        <v>43.4</v>
      </c>
      <c r="F2987">
        <v>53.59</v>
      </c>
      <c r="G2987" t="b">
        <v>0</v>
      </c>
      <c r="H2987" t="b">
        <v>0</v>
      </c>
      <c r="I2987" t="b">
        <v>0</v>
      </c>
      <c r="J2987" t="b">
        <v>0</v>
      </c>
      <c r="K2987">
        <v>3.05</v>
      </c>
      <c r="L2987">
        <v>24.6</v>
      </c>
      <c r="M2987">
        <v>61.3</v>
      </c>
      <c r="N2987">
        <v>0</v>
      </c>
      <c r="O2987" s="2" t="s">
        <v>53</v>
      </c>
      <c r="P2987" s="2" t="s">
        <v>54</v>
      </c>
      <c r="Q2987">
        <v>700</v>
      </c>
      <c r="R2987" t="b">
        <v>0</v>
      </c>
      <c r="S2987" s="3">
        <v>45662</v>
      </c>
      <c r="T2987" s="2" t="s">
        <v>42</v>
      </c>
      <c r="U2987" t="b">
        <v>1</v>
      </c>
      <c r="V2987" s="2" t="s">
        <v>32</v>
      </c>
      <c r="W2987">
        <v>9</v>
      </c>
      <c r="X2987" s="2" t="s">
        <v>33</v>
      </c>
      <c r="Y2987">
        <v>1</v>
      </c>
      <c r="Z2987" s="2" t="s">
        <v>42</v>
      </c>
      <c r="AA2987" s="2" t="s">
        <v>41</v>
      </c>
      <c r="AB2987" s="2" t="s">
        <v>35</v>
      </c>
    </row>
    <row r="2988" spans="1:28">
      <c r="A2988" s="1">
        <v>45662.416666666664</v>
      </c>
      <c r="B2988" s="2" t="s">
        <v>52</v>
      </c>
      <c r="C2988">
        <v>50.05</v>
      </c>
      <c r="D2988">
        <v>71.77</v>
      </c>
      <c r="E2988">
        <v>26.67</v>
      </c>
      <c r="F2988">
        <v>44.89</v>
      </c>
      <c r="G2988" t="b">
        <v>0</v>
      </c>
      <c r="H2988" t="b">
        <v>0</v>
      </c>
      <c r="I2988" t="b">
        <v>0</v>
      </c>
      <c r="J2988" t="b">
        <v>0</v>
      </c>
      <c r="K2988">
        <v>2.0099999999999998</v>
      </c>
      <c r="L2988">
        <v>25.6</v>
      </c>
      <c r="M2988">
        <v>48.2</v>
      </c>
      <c r="N2988">
        <v>0</v>
      </c>
      <c r="O2988" s="2" t="s">
        <v>53</v>
      </c>
      <c r="P2988" s="2" t="s">
        <v>54</v>
      </c>
      <c r="Q2988">
        <v>654</v>
      </c>
      <c r="R2988" t="b">
        <v>0</v>
      </c>
      <c r="S2988" s="3">
        <v>45662</v>
      </c>
      <c r="T2988" s="2" t="s">
        <v>42</v>
      </c>
      <c r="U2988" t="b">
        <v>1</v>
      </c>
      <c r="V2988" s="2" t="s">
        <v>32</v>
      </c>
      <c r="W2988">
        <v>10</v>
      </c>
      <c r="X2988" s="2" t="s">
        <v>33</v>
      </c>
      <c r="Y2988">
        <v>1</v>
      </c>
      <c r="Z2988" s="2" t="s">
        <v>42</v>
      </c>
      <c r="AA2988" s="2" t="s">
        <v>41</v>
      </c>
      <c r="AB2988" s="2" t="s">
        <v>35</v>
      </c>
    </row>
    <row r="2989" spans="1:28">
      <c r="A2989" s="1">
        <v>45662.458333333336</v>
      </c>
      <c r="B2989" s="2" t="s">
        <v>52</v>
      </c>
      <c r="C2989">
        <v>33.85</v>
      </c>
      <c r="D2989">
        <v>70.959999999999994</v>
      </c>
      <c r="E2989">
        <v>28.96</v>
      </c>
      <c r="F2989">
        <v>39.68</v>
      </c>
      <c r="G2989" t="b">
        <v>0</v>
      </c>
      <c r="H2989" t="b">
        <v>0</v>
      </c>
      <c r="I2989" t="b">
        <v>0</v>
      </c>
      <c r="J2989" t="b">
        <v>0</v>
      </c>
      <c r="K2989">
        <v>2.57</v>
      </c>
      <c r="L2989">
        <v>26.1</v>
      </c>
      <c r="M2989">
        <v>55.7</v>
      </c>
      <c r="N2989">
        <v>0</v>
      </c>
      <c r="O2989" s="2" t="s">
        <v>53</v>
      </c>
      <c r="P2989" s="2" t="s">
        <v>54</v>
      </c>
      <c r="Q2989">
        <v>410</v>
      </c>
      <c r="R2989" t="b">
        <v>0</v>
      </c>
      <c r="S2989" s="3">
        <v>45662</v>
      </c>
      <c r="T2989" s="2" t="s">
        <v>42</v>
      </c>
      <c r="U2989" t="b">
        <v>1</v>
      </c>
      <c r="V2989" s="2" t="s">
        <v>32</v>
      </c>
      <c r="W2989">
        <v>11</v>
      </c>
      <c r="X2989" s="2" t="s">
        <v>33</v>
      </c>
      <c r="Y2989">
        <v>1</v>
      </c>
      <c r="Z2989" s="2" t="s">
        <v>42</v>
      </c>
      <c r="AA2989" s="2" t="s">
        <v>41</v>
      </c>
      <c r="AB2989" s="2" t="s">
        <v>35</v>
      </c>
    </row>
    <row r="2990" spans="1:28">
      <c r="A2990" s="1">
        <v>45662.5</v>
      </c>
      <c r="B2990" s="2" t="s">
        <v>52</v>
      </c>
      <c r="C2990">
        <v>39.32</v>
      </c>
      <c r="D2990">
        <v>55.42</v>
      </c>
      <c r="E2990">
        <v>30.3</v>
      </c>
      <c r="F2990">
        <v>40.75</v>
      </c>
      <c r="G2990" t="b">
        <v>0</v>
      </c>
      <c r="H2990" t="b">
        <v>0</v>
      </c>
      <c r="I2990" t="b">
        <v>0</v>
      </c>
      <c r="J2990" t="b">
        <v>0</v>
      </c>
      <c r="K2990">
        <v>3.81</v>
      </c>
      <c r="L2990">
        <v>29</v>
      </c>
      <c r="M2990">
        <v>64.5</v>
      </c>
      <c r="N2990">
        <v>0</v>
      </c>
      <c r="O2990" s="2" t="s">
        <v>53</v>
      </c>
      <c r="P2990" s="2" t="s">
        <v>54</v>
      </c>
      <c r="Q2990">
        <v>464</v>
      </c>
      <c r="R2990" t="b">
        <v>0</v>
      </c>
      <c r="S2990" s="3">
        <v>45662</v>
      </c>
      <c r="T2990" s="2" t="s">
        <v>42</v>
      </c>
      <c r="U2990" t="b">
        <v>1</v>
      </c>
      <c r="V2990" s="2" t="s">
        <v>32</v>
      </c>
      <c r="W2990">
        <v>12</v>
      </c>
      <c r="X2990" s="2" t="s">
        <v>33</v>
      </c>
      <c r="Y2990">
        <v>1</v>
      </c>
      <c r="Z2990" s="2" t="s">
        <v>42</v>
      </c>
      <c r="AA2990" s="2" t="s">
        <v>41</v>
      </c>
      <c r="AB2990" s="2" t="s">
        <v>35</v>
      </c>
    </row>
    <row r="2991" spans="1:28">
      <c r="A2991" s="1">
        <v>45662.541666666664</v>
      </c>
      <c r="B2991" s="2" t="s">
        <v>52</v>
      </c>
      <c r="C2991">
        <v>56.4</v>
      </c>
      <c r="D2991">
        <v>64.94</v>
      </c>
      <c r="E2991">
        <v>31.6</v>
      </c>
      <c r="F2991">
        <v>57.46</v>
      </c>
      <c r="G2991" t="b">
        <v>0</v>
      </c>
      <c r="H2991" t="b">
        <v>0</v>
      </c>
      <c r="I2991" t="b">
        <v>0</v>
      </c>
      <c r="J2991" t="b">
        <v>0</v>
      </c>
      <c r="K2991">
        <v>0.55000000000000004</v>
      </c>
      <c r="L2991">
        <v>22.2</v>
      </c>
      <c r="M2991">
        <v>68</v>
      </c>
      <c r="N2991">
        <v>0</v>
      </c>
      <c r="O2991" s="2" t="s">
        <v>53</v>
      </c>
      <c r="P2991" s="2" t="s">
        <v>54</v>
      </c>
      <c r="Q2991">
        <v>500</v>
      </c>
      <c r="R2991" t="b">
        <v>0</v>
      </c>
      <c r="S2991" s="3">
        <v>45662</v>
      </c>
      <c r="T2991" s="2" t="s">
        <v>42</v>
      </c>
      <c r="U2991" t="b">
        <v>1</v>
      </c>
      <c r="V2991" s="2" t="s">
        <v>32</v>
      </c>
      <c r="W2991">
        <v>13</v>
      </c>
      <c r="X2991" s="2" t="s">
        <v>33</v>
      </c>
      <c r="Y2991">
        <v>1</v>
      </c>
      <c r="Z2991" s="2" t="s">
        <v>42</v>
      </c>
      <c r="AA2991" s="2" t="s">
        <v>41</v>
      </c>
      <c r="AB2991" s="2" t="s">
        <v>35</v>
      </c>
    </row>
    <row r="2992" spans="1:28">
      <c r="A2992" s="1">
        <v>45662.583333333336</v>
      </c>
      <c r="B2992" s="2" t="s">
        <v>52</v>
      </c>
      <c r="C2992">
        <v>41.41</v>
      </c>
      <c r="D2992">
        <v>70.430000000000007</v>
      </c>
      <c r="E2992">
        <v>30.19</v>
      </c>
      <c r="F2992">
        <v>42.95</v>
      </c>
      <c r="G2992" t="b">
        <v>0</v>
      </c>
      <c r="H2992" t="b">
        <v>0</v>
      </c>
      <c r="I2992" t="b">
        <v>0</v>
      </c>
      <c r="J2992" t="b">
        <v>0</v>
      </c>
      <c r="K2992">
        <v>2.97</v>
      </c>
      <c r="L2992">
        <v>27.5</v>
      </c>
      <c r="M2992">
        <v>48.6</v>
      </c>
      <c r="N2992">
        <v>0</v>
      </c>
      <c r="O2992" s="2" t="s">
        <v>53</v>
      </c>
      <c r="P2992" s="2" t="s">
        <v>54</v>
      </c>
      <c r="Q2992">
        <v>483</v>
      </c>
      <c r="R2992" t="b">
        <v>0</v>
      </c>
      <c r="S2992" s="3">
        <v>45662</v>
      </c>
      <c r="T2992" s="2" t="s">
        <v>42</v>
      </c>
      <c r="U2992" t="b">
        <v>1</v>
      </c>
      <c r="V2992" s="2" t="s">
        <v>32</v>
      </c>
      <c r="W2992">
        <v>14</v>
      </c>
      <c r="X2992" s="2" t="s">
        <v>33</v>
      </c>
      <c r="Y2992">
        <v>1</v>
      </c>
      <c r="Z2992" s="2" t="s">
        <v>42</v>
      </c>
      <c r="AA2992" s="2" t="s">
        <v>41</v>
      </c>
      <c r="AB2992" s="2" t="s">
        <v>35</v>
      </c>
    </row>
    <row r="2993" spans="1:28">
      <c r="A2993" s="1">
        <v>45662.625</v>
      </c>
      <c r="B2993" s="2" t="s">
        <v>52</v>
      </c>
      <c r="C2993">
        <v>56.16</v>
      </c>
      <c r="D2993">
        <v>74.12</v>
      </c>
      <c r="E2993">
        <v>44.08</v>
      </c>
      <c r="F2993">
        <v>54.04</v>
      </c>
      <c r="G2993" t="b">
        <v>0</v>
      </c>
      <c r="H2993" t="b">
        <v>0</v>
      </c>
      <c r="I2993" t="b">
        <v>0</v>
      </c>
      <c r="J2993" t="b">
        <v>0</v>
      </c>
      <c r="K2993">
        <v>2.59</v>
      </c>
      <c r="L2993">
        <v>29.1</v>
      </c>
      <c r="M2993">
        <v>54.2</v>
      </c>
      <c r="N2993">
        <v>0</v>
      </c>
      <c r="O2993" s="2" t="s">
        <v>53</v>
      </c>
      <c r="P2993" s="2" t="s">
        <v>54</v>
      </c>
      <c r="Q2993">
        <v>739</v>
      </c>
      <c r="R2993" t="b">
        <v>0</v>
      </c>
      <c r="S2993" s="3">
        <v>45662</v>
      </c>
      <c r="T2993" s="2" t="s">
        <v>42</v>
      </c>
      <c r="U2993" t="b">
        <v>1</v>
      </c>
      <c r="V2993" s="2" t="s">
        <v>32</v>
      </c>
      <c r="W2993">
        <v>15</v>
      </c>
      <c r="X2993" s="2" t="s">
        <v>33</v>
      </c>
      <c r="Y2993">
        <v>1</v>
      </c>
      <c r="Z2993" s="2" t="s">
        <v>42</v>
      </c>
      <c r="AA2993" s="2" t="s">
        <v>41</v>
      </c>
      <c r="AB2993" s="2" t="s">
        <v>35</v>
      </c>
    </row>
    <row r="2994" spans="1:28">
      <c r="A2994" s="1">
        <v>45662.666666666664</v>
      </c>
      <c r="B2994" s="2" t="s">
        <v>52</v>
      </c>
      <c r="C2994">
        <v>36.869999999999997</v>
      </c>
      <c r="D2994">
        <v>62.57</v>
      </c>
      <c r="E2994">
        <v>32.21</v>
      </c>
      <c r="F2994">
        <v>39.5</v>
      </c>
      <c r="G2994" t="b">
        <v>0</v>
      </c>
      <c r="H2994" t="b">
        <v>0</v>
      </c>
      <c r="I2994" t="b">
        <v>0</v>
      </c>
      <c r="J2994" t="b">
        <v>0</v>
      </c>
      <c r="K2994">
        <v>1.48</v>
      </c>
      <c r="L2994">
        <v>23.5</v>
      </c>
      <c r="M2994">
        <v>59.3</v>
      </c>
      <c r="N2994">
        <v>1.05</v>
      </c>
      <c r="O2994" s="2" t="s">
        <v>53</v>
      </c>
      <c r="P2994" s="2" t="s">
        <v>54</v>
      </c>
      <c r="Q2994">
        <v>706</v>
      </c>
      <c r="R2994" t="b">
        <v>0</v>
      </c>
      <c r="S2994" s="3">
        <v>45662</v>
      </c>
      <c r="T2994" s="2" t="s">
        <v>42</v>
      </c>
      <c r="U2994" t="b">
        <v>1</v>
      </c>
      <c r="V2994" s="2" t="s">
        <v>32</v>
      </c>
      <c r="W2994">
        <v>16</v>
      </c>
      <c r="X2994" s="2" t="s">
        <v>36</v>
      </c>
      <c r="Y2994">
        <v>1</v>
      </c>
      <c r="Z2994" s="2" t="s">
        <v>42</v>
      </c>
      <c r="AA2994" s="2" t="s">
        <v>41</v>
      </c>
      <c r="AB2994" s="2" t="s">
        <v>35</v>
      </c>
    </row>
    <row r="2995" spans="1:28">
      <c r="A2995" s="1">
        <v>45662.708333333336</v>
      </c>
      <c r="B2995" s="2" t="s">
        <v>52</v>
      </c>
      <c r="C2995">
        <v>59.48</v>
      </c>
      <c r="D2995">
        <v>77.59</v>
      </c>
      <c r="E2995">
        <v>44.14</v>
      </c>
      <c r="F2995">
        <v>53.23</v>
      </c>
      <c r="G2995" t="b">
        <v>0</v>
      </c>
      <c r="H2995" t="b">
        <v>0</v>
      </c>
      <c r="I2995" t="b">
        <v>0</v>
      </c>
      <c r="J2995" t="b">
        <v>0</v>
      </c>
      <c r="K2995">
        <v>0.39</v>
      </c>
      <c r="L2995">
        <v>23.8</v>
      </c>
      <c r="M2995">
        <v>60.8</v>
      </c>
      <c r="N2995">
        <v>0.91</v>
      </c>
      <c r="O2995" s="2" t="s">
        <v>53</v>
      </c>
      <c r="P2995" s="2" t="s">
        <v>54</v>
      </c>
      <c r="Q2995">
        <v>811</v>
      </c>
      <c r="R2995" t="b">
        <v>0</v>
      </c>
      <c r="S2995" s="3">
        <v>45662</v>
      </c>
      <c r="T2995" s="2" t="s">
        <v>42</v>
      </c>
      <c r="U2995" t="b">
        <v>1</v>
      </c>
      <c r="V2995" s="2" t="s">
        <v>32</v>
      </c>
      <c r="W2995">
        <v>17</v>
      </c>
      <c r="X2995" s="2" t="s">
        <v>36</v>
      </c>
      <c r="Y2995">
        <v>1</v>
      </c>
      <c r="Z2995" s="2" t="s">
        <v>42</v>
      </c>
      <c r="AA2995" s="2" t="s">
        <v>41</v>
      </c>
      <c r="AB2995" s="2" t="s">
        <v>35</v>
      </c>
    </row>
    <row r="2996" spans="1:28">
      <c r="A2996" s="1">
        <v>45662.75</v>
      </c>
      <c r="B2996" s="2" t="s">
        <v>52</v>
      </c>
      <c r="C2996">
        <v>51.29</v>
      </c>
      <c r="D2996">
        <v>64.290000000000006</v>
      </c>
      <c r="E2996">
        <v>36.54</v>
      </c>
      <c r="F2996">
        <v>51.42</v>
      </c>
      <c r="G2996" t="b">
        <v>0</v>
      </c>
      <c r="H2996" t="b">
        <v>0</v>
      </c>
      <c r="I2996" t="b">
        <v>0</v>
      </c>
      <c r="J2996" t="b">
        <v>0</v>
      </c>
      <c r="K2996">
        <v>2.19</v>
      </c>
      <c r="L2996">
        <v>21.9</v>
      </c>
      <c r="M2996">
        <v>54</v>
      </c>
      <c r="N2996">
        <v>0</v>
      </c>
      <c r="O2996" s="2" t="s">
        <v>53</v>
      </c>
      <c r="P2996" s="2" t="s">
        <v>54</v>
      </c>
      <c r="Q2996">
        <v>799</v>
      </c>
      <c r="R2996" t="b">
        <v>0</v>
      </c>
      <c r="S2996" s="3">
        <v>45662</v>
      </c>
      <c r="T2996" s="2" t="s">
        <v>42</v>
      </c>
      <c r="U2996" t="b">
        <v>1</v>
      </c>
      <c r="V2996" s="2" t="s">
        <v>32</v>
      </c>
      <c r="W2996">
        <v>18</v>
      </c>
      <c r="X2996" s="2" t="s">
        <v>33</v>
      </c>
      <c r="Y2996">
        <v>1</v>
      </c>
      <c r="Z2996" s="2" t="s">
        <v>42</v>
      </c>
      <c r="AA2996" s="2" t="s">
        <v>41</v>
      </c>
      <c r="AB2996" s="2" t="s">
        <v>35</v>
      </c>
    </row>
    <row r="2997" spans="1:28">
      <c r="A2997" s="1">
        <v>45662.791666666664</v>
      </c>
      <c r="B2997" s="2" t="s">
        <v>52</v>
      </c>
      <c r="C2997">
        <v>45.8</v>
      </c>
      <c r="D2997">
        <v>70.94</v>
      </c>
      <c r="E2997">
        <v>43.28</v>
      </c>
      <c r="F2997">
        <v>50.38</v>
      </c>
      <c r="G2997" t="b">
        <v>0</v>
      </c>
      <c r="H2997" t="b">
        <v>0</v>
      </c>
      <c r="I2997" t="b">
        <v>0</v>
      </c>
      <c r="J2997" t="b">
        <v>0</v>
      </c>
      <c r="K2997">
        <v>1.49</v>
      </c>
      <c r="L2997">
        <v>20.399999999999999</v>
      </c>
      <c r="M2997">
        <v>61.1</v>
      </c>
      <c r="N2997">
        <v>3.47</v>
      </c>
      <c r="O2997" s="2" t="s">
        <v>53</v>
      </c>
      <c r="P2997" s="2" t="s">
        <v>54</v>
      </c>
      <c r="Q2997">
        <v>796</v>
      </c>
      <c r="R2997" t="b">
        <v>0</v>
      </c>
      <c r="S2997" s="3">
        <v>45662</v>
      </c>
      <c r="T2997" s="2" t="s">
        <v>42</v>
      </c>
      <c r="U2997" t="b">
        <v>1</v>
      </c>
      <c r="V2997" s="2" t="s">
        <v>32</v>
      </c>
      <c r="W2997">
        <v>19</v>
      </c>
      <c r="X2997" s="2" t="s">
        <v>36</v>
      </c>
      <c r="Y2997">
        <v>1</v>
      </c>
      <c r="Z2997" s="2" t="s">
        <v>42</v>
      </c>
      <c r="AA2997" s="2" t="s">
        <v>41</v>
      </c>
      <c r="AB2997" s="2" t="s">
        <v>35</v>
      </c>
    </row>
    <row r="2998" spans="1:28">
      <c r="A2998" s="1">
        <v>45662.833333333336</v>
      </c>
      <c r="B2998" s="2" t="s">
        <v>52</v>
      </c>
      <c r="C2998">
        <v>44.84</v>
      </c>
      <c r="D2998">
        <v>63.67</v>
      </c>
      <c r="E2998">
        <v>32.340000000000003</v>
      </c>
      <c r="F2998">
        <v>42.45</v>
      </c>
      <c r="G2998" t="b">
        <v>0</v>
      </c>
      <c r="H2998" t="b">
        <v>0</v>
      </c>
      <c r="I2998" t="b">
        <v>0</v>
      </c>
      <c r="J2998" t="b">
        <v>0</v>
      </c>
      <c r="K2998">
        <v>2.4700000000000002</v>
      </c>
      <c r="L2998">
        <v>20.100000000000001</v>
      </c>
      <c r="M2998">
        <v>60.5</v>
      </c>
      <c r="N2998">
        <v>0</v>
      </c>
      <c r="O2998" s="2" t="s">
        <v>53</v>
      </c>
      <c r="P2998" s="2" t="s">
        <v>54</v>
      </c>
      <c r="Q2998">
        <v>610</v>
      </c>
      <c r="R2998" t="b">
        <v>0</v>
      </c>
      <c r="S2998" s="3">
        <v>45662</v>
      </c>
      <c r="T2998" s="2" t="s">
        <v>42</v>
      </c>
      <c r="U2998" t="b">
        <v>1</v>
      </c>
      <c r="V2998" s="2" t="s">
        <v>32</v>
      </c>
      <c r="W2998">
        <v>20</v>
      </c>
      <c r="X2998" s="2" t="s">
        <v>33</v>
      </c>
      <c r="Y2998">
        <v>1</v>
      </c>
      <c r="Z2998" s="2" t="s">
        <v>42</v>
      </c>
      <c r="AA2998" s="2" t="s">
        <v>41</v>
      </c>
      <c r="AB2998" s="2" t="s">
        <v>35</v>
      </c>
    </row>
    <row r="2999" spans="1:28">
      <c r="A2999" s="1">
        <v>45662.875</v>
      </c>
      <c r="B2999" s="2" t="s">
        <v>52</v>
      </c>
      <c r="C2999">
        <v>46.11</v>
      </c>
      <c r="D2999">
        <v>70.930000000000007</v>
      </c>
      <c r="E2999">
        <v>35.909999999999997</v>
      </c>
      <c r="F2999">
        <v>46.21</v>
      </c>
      <c r="G2999" t="b">
        <v>0</v>
      </c>
      <c r="H2999" t="b">
        <v>0</v>
      </c>
      <c r="I2999" t="b">
        <v>0</v>
      </c>
      <c r="J2999" t="b">
        <v>0</v>
      </c>
      <c r="K2999">
        <v>2.33</v>
      </c>
      <c r="L2999">
        <v>22.1</v>
      </c>
      <c r="M2999">
        <v>71.099999999999994</v>
      </c>
      <c r="N2999">
        <v>0</v>
      </c>
      <c r="O2999" s="2" t="s">
        <v>53</v>
      </c>
      <c r="P2999" s="2" t="s">
        <v>54</v>
      </c>
      <c r="Q2999">
        <v>598</v>
      </c>
      <c r="R2999" t="b">
        <v>0</v>
      </c>
      <c r="S2999" s="3">
        <v>45662</v>
      </c>
      <c r="T2999" s="2" t="s">
        <v>42</v>
      </c>
      <c r="U2999" t="b">
        <v>1</v>
      </c>
      <c r="V2999" s="2" t="s">
        <v>32</v>
      </c>
      <c r="W2999">
        <v>21</v>
      </c>
      <c r="X2999" s="2" t="s">
        <v>33</v>
      </c>
      <c r="Y2999">
        <v>1</v>
      </c>
      <c r="Z2999" s="2" t="s">
        <v>42</v>
      </c>
      <c r="AA2999" s="2" t="s">
        <v>41</v>
      </c>
      <c r="AB2999" s="2" t="s">
        <v>35</v>
      </c>
    </row>
    <row r="3000" spans="1:28">
      <c r="A3000" s="1">
        <v>45662.916666666664</v>
      </c>
      <c r="B3000" s="2" t="s">
        <v>52</v>
      </c>
      <c r="D3000">
        <v>59.16</v>
      </c>
      <c r="E3000">
        <v>39.25</v>
      </c>
      <c r="F3000">
        <v>37.85</v>
      </c>
      <c r="G3000" t="b">
        <v>0</v>
      </c>
      <c r="H3000" t="b">
        <v>0</v>
      </c>
      <c r="I3000" t="b">
        <v>0</v>
      </c>
      <c r="J3000" t="b">
        <v>0</v>
      </c>
      <c r="K3000">
        <v>4.37</v>
      </c>
      <c r="L3000">
        <v>21.8</v>
      </c>
      <c r="M3000">
        <v>71.599999999999994</v>
      </c>
      <c r="N3000">
        <v>0</v>
      </c>
      <c r="O3000" s="2" t="s">
        <v>53</v>
      </c>
      <c r="P3000" s="2" t="s">
        <v>54</v>
      </c>
      <c r="Q3000">
        <v>477</v>
      </c>
      <c r="R3000" t="b">
        <v>0</v>
      </c>
      <c r="S3000" s="3">
        <v>45662</v>
      </c>
      <c r="T3000" s="2" t="s">
        <v>42</v>
      </c>
      <c r="U3000" t="b">
        <v>1</v>
      </c>
      <c r="V3000" s="2" t="s">
        <v>32</v>
      </c>
      <c r="W3000">
        <v>22</v>
      </c>
      <c r="X3000" s="2" t="s">
        <v>33</v>
      </c>
      <c r="Y3000">
        <v>1</v>
      </c>
      <c r="Z3000" s="2" t="s">
        <v>42</v>
      </c>
      <c r="AA3000" s="2" t="s">
        <v>41</v>
      </c>
      <c r="AB3000" s="2" t="s">
        <v>35</v>
      </c>
    </row>
    <row r="3001" spans="1:28">
      <c r="A3001" s="1">
        <v>45662.958333333336</v>
      </c>
      <c r="B3001" s="2" t="s">
        <v>52</v>
      </c>
      <c r="C3001">
        <v>44.27</v>
      </c>
      <c r="D3001">
        <v>50.92</v>
      </c>
      <c r="E3001">
        <v>34.39</v>
      </c>
      <c r="F3001">
        <v>36.68</v>
      </c>
      <c r="G3001" t="b">
        <v>0</v>
      </c>
      <c r="H3001" t="b">
        <v>0</v>
      </c>
      <c r="I3001" t="b">
        <v>0</v>
      </c>
      <c r="J3001" t="b">
        <v>0</v>
      </c>
      <c r="K3001">
        <v>2.33</v>
      </c>
      <c r="L3001">
        <v>17.100000000000001</v>
      </c>
      <c r="M3001">
        <v>67.3</v>
      </c>
      <c r="N3001">
        <v>0</v>
      </c>
      <c r="O3001" s="2" t="s">
        <v>53</v>
      </c>
      <c r="P3001" s="2" t="s">
        <v>54</v>
      </c>
      <c r="Q3001">
        <v>499</v>
      </c>
      <c r="R3001" t="b">
        <v>0</v>
      </c>
      <c r="S3001" s="3">
        <v>45662</v>
      </c>
      <c r="T3001" s="2" t="s">
        <v>42</v>
      </c>
      <c r="U3001" t="b">
        <v>1</v>
      </c>
      <c r="V3001" s="2" t="s">
        <v>32</v>
      </c>
      <c r="W3001">
        <v>23</v>
      </c>
      <c r="X3001" s="2" t="s">
        <v>33</v>
      </c>
      <c r="Y3001">
        <v>1</v>
      </c>
      <c r="Z3001" s="2" t="s">
        <v>42</v>
      </c>
      <c r="AA3001" s="2" t="s">
        <v>41</v>
      </c>
      <c r="AB3001" s="2" t="s">
        <v>35</v>
      </c>
    </row>
    <row r="3002" spans="1:28">
      <c r="A3002" s="1">
        <v>45663</v>
      </c>
      <c r="B3002" s="2" t="s">
        <v>52</v>
      </c>
      <c r="C3002">
        <v>38.340000000000003</v>
      </c>
      <c r="D3002">
        <v>96.08</v>
      </c>
      <c r="E3002">
        <v>37.75</v>
      </c>
      <c r="F3002">
        <v>51.59</v>
      </c>
      <c r="G3002" t="b">
        <v>0</v>
      </c>
      <c r="H3002" t="b">
        <v>0</v>
      </c>
      <c r="I3002" t="b">
        <v>0</v>
      </c>
      <c r="J3002" t="b">
        <v>0</v>
      </c>
      <c r="K3002">
        <v>1.57</v>
      </c>
      <c r="L3002">
        <v>20.6</v>
      </c>
      <c r="M3002">
        <v>62.8</v>
      </c>
      <c r="N3002">
        <v>0</v>
      </c>
      <c r="O3002" s="2" t="s">
        <v>53</v>
      </c>
      <c r="P3002" s="2" t="s">
        <v>54</v>
      </c>
      <c r="Q3002">
        <v>450</v>
      </c>
      <c r="R3002" t="b">
        <v>0</v>
      </c>
      <c r="S3002" s="3">
        <v>45663</v>
      </c>
      <c r="T3002" s="2" t="s">
        <v>43</v>
      </c>
      <c r="U3002" t="b">
        <v>0</v>
      </c>
      <c r="V3002" s="2" t="s">
        <v>32</v>
      </c>
      <c r="W3002">
        <v>0</v>
      </c>
      <c r="X3002" s="2" t="s">
        <v>33</v>
      </c>
      <c r="Y3002">
        <v>1</v>
      </c>
      <c r="Z3002" s="2" t="s">
        <v>43</v>
      </c>
      <c r="AA3002" s="2" t="s">
        <v>34</v>
      </c>
      <c r="AB3002" s="2" t="s">
        <v>35</v>
      </c>
    </row>
    <row r="3003" spans="1:28">
      <c r="A3003" s="1">
        <v>45663.041666666664</v>
      </c>
      <c r="B3003" s="2" t="s">
        <v>52</v>
      </c>
      <c r="C3003">
        <v>47.32</v>
      </c>
      <c r="D3003">
        <v>79.36</v>
      </c>
      <c r="E3003">
        <v>33.89</v>
      </c>
      <c r="F3003">
        <v>54.19</v>
      </c>
      <c r="G3003" t="b">
        <v>0</v>
      </c>
      <c r="H3003" t="b">
        <v>0</v>
      </c>
      <c r="I3003" t="b">
        <v>0</v>
      </c>
      <c r="J3003" t="b">
        <v>0</v>
      </c>
      <c r="K3003">
        <v>3.2</v>
      </c>
      <c r="L3003">
        <v>17.100000000000001</v>
      </c>
      <c r="M3003">
        <v>69.599999999999994</v>
      </c>
      <c r="N3003">
        <v>0</v>
      </c>
      <c r="O3003" s="2" t="s">
        <v>53</v>
      </c>
      <c r="P3003" s="2" t="s">
        <v>54</v>
      </c>
      <c r="Q3003">
        <v>562</v>
      </c>
      <c r="R3003" t="b">
        <v>0</v>
      </c>
      <c r="S3003" s="3">
        <v>45663</v>
      </c>
      <c r="T3003" s="2" t="s">
        <v>43</v>
      </c>
      <c r="U3003" t="b">
        <v>0</v>
      </c>
      <c r="V3003" s="2" t="s">
        <v>32</v>
      </c>
      <c r="W3003">
        <v>1</v>
      </c>
      <c r="X3003" s="2" t="s">
        <v>33</v>
      </c>
      <c r="Y3003">
        <v>1</v>
      </c>
      <c r="Z3003" s="2" t="s">
        <v>43</v>
      </c>
      <c r="AA3003" s="2" t="s">
        <v>34</v>
      </c>
      <c r="AB3003" s="2" t="s">
        <v>35</v>
      </c>
    </row>
    <row r="3004" spans="1:28">
      <c r="A3004" s="1">
        <v>45663.083333333336</v>
      </c>
      <c r="B3004" s="2" t="s">
        <v>52</v>
      </c>
      <c r="C3004">
        <v>47.94</v>
      </c>
      <c r="D3004">
        <v>70.650000000000006</v>
      </c>
      <c r="E3004">
        <v>38.369999999999997</v>
      </c>
      <c r="F3004">
        <v>46.98</v>
      </c>
      <c r="G3004" t="b">
        <v>0</v>
      </c>
      <c r="H3004" t="b">
        <v>0</v>
      </c>
      <c r="I3004" t="b">
        <v>0</v>
      </c>
      <c r="J3004" t="b">
        <v>0</v>
      </c>
      <c r="K3004">
        <v>3.41</v>
      </c>
      <c r="L3004">
        <v>20.3</v>
      </c>
      <c r="M3004">
        <v>59.6</v>
      </c>
      <c r="N3004">
        <v>0</v>
      </c>
      <c r="O3004" s="2" t="s">
        <v>53</v>
      </c>
      <c r="P3004" s="2" t="s">
        <v>54</v>
      </c>
      <c r="Q3004">
        <v>764</v>
      </c>
      <c r="R3004" t="b">
        <v>0</v>
      </c>
      <c r="S3004" s="3">
        <v>45663</v>
      </c>
      <c r="T3004" s="2" t="s">
        <v>43</v>
      </c>
      <c r="U3004" t="b">
        <v>0</v>
      </c>
      <c r="V3004" s="2" t="s">
        <v>32</v>
      </c>
      <c r="W3004">
        <v>2</v>
      </c>
      <c r="X3004" s="2" t="s">
        <v>33</v>
      </c>
      <c r="Y3004">
        <v>1</v>
      </c>
      <c r="Z3004" s="2" t="s">
        <v>43</v>
      </c>
      <c r="AA3004" s="2" t="s">
        <v>34</v>
      </c>
      <c r="AB3004" s="2" t="s">
        <v>35</v>
      </c>
    </row>
    <row r="3005" spans="1:28">
      <c r="A3005" s="1">
        <v>45663.125</v>
      </c>
      <c r="B3005" s="2" t="s">
        <v>52</v>
      </c>
      <c r="C3005">
        <v>37.83</v>
      </c>
      <c r="D3005">
        <v>66.81</v>
      </c>
      <c r="E3005">
        <v>36.49</v>
      </c>
      <c r="F3005">
        <v>47.82</v>
      </c>
      <c r="G3005" t="b">
        <v>0</v>
      </c>
      <c r="H3005" t="b">
        <v>0</v>
      </c>
      <c r="I3005" t="b">
        <v>0</v>
      </c>
      <c r="J3005" t="b">
        <v>0</v>
      </c>
      <c r="K3005">
        <v>4.93</v>
      </c>
      <c r="L3005">
        <v>17.5</v>
      </c>
      <c r="M3005">
        <v>59</v>
      </c>
      <c r="N3005">
        <v>0</v>
      </c>
      <c r="O3005" s="2" t="s">
        <v>53</v>
      </c>
      <c r="P3005" s="2" t="s">
        <v>54</v>
      </c>
      <c r="Q3005">
        <v>717</v>
      </c>
      <c r="R3005" t="b">
        <v>0</v>
      </c>
      <c r="S3005" s="3">
        <v>45663</v>
      </c>
      <c r="T3005" s="2" t="s">
        <v>43</v>
      </c>
      <c r="U3005" t="b">
        <v>0</v>
      </c>
      <c r="V3005" s="2" t="s">
        <v>32</v>
      </c>
      <c r="W3005">
        <v>3</v>
      </c>
      <c r="X3005" s="2" t="s">
        <v>33</v>
      </c>
      <c r="Y3005">
        <v>1</v>
      </c>
      <c r="Z3005" s="2" t="s">
        <v>43</v>
      </c>
      <c r="AA3005" s="2" t="s">
        <v>34</v>
      </c>
      <c r="AB3005" s="2" t="s">
        <v>35</v>
      </c>
    </row>
    <row r="3006" spans="1:28">
      <c r="A3006" s="1">
        <v>45663.166666666664</v>
      </c>
      <c r="B3006" s="2" t="s">
        <v>52</v>
      </c>
      <c r="C3006">
        <v>30.79</v>
      </c>
      <c r="D3006">
        <v>79.87</v>
      </c>
      <c r="E3006">
        <v>33.200000000000003</v>
      </c>
      <c r="F3006">
        <v>43.69</v>
      </c>
      <c r="G3006" t="b">
        <v>0</v>
      </c>
      <c r="H3006" t="b">
        <v>0</v>
      </c>
      <c r="I3006" t="b">
        <v>0</v>
      </c>
      <c r="J3006" t="b">
        <v>0</v>
      </c>
      <c r="K3006">
        <v>4.41</v>
      </c>
      <c r="L3006">
        <v>18.7</v>
      </c>
      <c r="M3006">
        <v>59.8</v>
      </c>
      <c r="N3006">
        <v>0</v>
      </c>
      <c r="O3006" s="2" t="s">
        <v>53</v>
      </c>
      <c r="P3006" s="2" t="s">
        <v>54</v>
      </c>
      <c r="Q3006">
        <v>766</v>
      </c>
      <c r="R3006" t="b">
        <v>0</v>
      </c>
      <c r="S3006" s="3">
        <v>45663</v>
      </c>
      <c r="T3006" s="2" t="s">
        <v>43</v>
      </c>
      <c r="U3006" t="b">
        <v>0</v>
      </c>
      <c r="V3006" s="2" t="s">
        <v>32</v>
      </c>
      <c r="W3006">
        <v>4</v>
      </c>
      <c r="X3006" s="2" t="s">
        <v>33</v>
      </c>
      <c r="Y3006">
        <v>1</v>
      </c>
      <c r="Z3006" s="2" t="s">
        <v>43</v>
      </c>
      <c r="AA3006" s="2" t="s">
        <v>34</v>
      </c>
      <c r="AB3006" s="2" t="s">
        <v>35</v>
      </c>
    </row>
    <row r="3007" spans="1:28">
      <c r="A3007" s="1">
        <v>45663.208333333336</v>
      </c>
      <c r="B3007" s="2" t="s">
        <v>52</v>
      </c>
      <c r="C3007">
        <v>38.619999999999997</v>
      </c>
      <c r="D3007">
        <v>73.75</v>
      </c>
      <c r="E3007">
        <v>35.65</v>
      </c>
      <c r="F3007">
        <v>35.44</v>
      </c>
      <c r="G3007" t="b">
        <v>0</v>
      </c>
      <c r="H3007" t="b">
        <v>0</v>
      </c>
      <c r="I3007" t="b">
        <v>0</v>
      </c>
      <c r="J3007" t="b">
        <v>0</v>
      </c>
      <c r="K3007">
        <v>3.9</v>
      </c>
      <c r="L3007">
        <v>20.2</v>
      </c>
      <c r="M3007">
        <v>61.2</v>
      </c>
      <c r="N3007">
        <v>0</v>
      </c>
      <c r="O3007" s="2" t="s">
        <v>53</v>
      </c>
      <c r="P3007" s="2" t="s">
        <v>54</v>
      </c>
      <c r="Q3007">
        <v>814</v>
      </c>
      <c r="R3007" t="b">
        <v>0</v>
      </c>
      <c r="S3007" s="3">
        <v>45663</v>
      </c>
      <c r="T3007" s="2" t="s">
        <v>43</v>
      </c>
      <c r="U3007" t="b">
        <v>0</v>
      </c>
      <c r="V3007" s="2" t="s">
        <v>32</v>
      </c>
      <c r="W3007">
        <v>5</v>
      </c>
      <c r="X3007" s="2" t="s">
        <v>33</v>
      </c>
      <c r="Y3007">
        <v>1</v>
      </c>
      <c r="Z3007" s="2" t="s">
        <v>43</v>
      </c>
      <c r="AA3007" s="2" t="s">
        <v>34</v>
      </c>
      <c r="AB3007" s="2" t="s">
        <v>35</v>
      </c>
    </row>
    <row r="3008" spans="1:28">
      <c r="A3008" s="1">
        <v>45663.25</v>
      </c>
      <c r="B3008" s="2" t="s">
        <v>52</v>
      </c>
      <c r="C3008">
        <v>49.61</v>
      </c>
      <c r="D3008">
        <v>57.99</v>
      </c>
      <c r="E3008">
        <v>35.64</v>
      </c>
      <c r="F3008">
        <v>41.35</v>
      </c>
      <c r="G3008" t="b">
        <v>0</v>
      </c>
      <c r="H3008" t="b">
        <v>0</v>
      </c>
      <c r="I3008" t="b">
        <v>0</v>
      </c>
      <c r="J3008" t="b">
        <v>0</v>
      </c>
      <c r="K3008">
        <v>5.26</v>
      </c>
      <c r="L3008">
        <v>26.4</v>
      </c>
      <c r="M3008">
        <v>52.6</v>
      </c>
      <c r="N3008">
        <v>0</v>
      </c>
      <c r="O3008" s="2" t="s">
        <v>53</v>
      </c>
      <c r="P3008" s="2" t="s">
        <v>54</v>
      </c>
      <c r="Q3008">
        <v>859</v>
      </c>
      <c r="R3008" t="b">
        <v>0</v>
      </c>
      <c r="S3008" s="3">
        <v>45663</v>
      </c>
      <c r="T3008" s="2" t="s">
        <v>43</v>
      </c>
      <c r="U3008" t="b">
        <v>0</v>
      </c>
      <c r="V3008" s="2" t="s">
        <v>32</v>
      </c>
      <c r="W3008">
        <v>6</v>
      </c>
      <c r="X3008" s="2" t="s">
        <v>33</v>
      </c>
      <c r="Y3008">
        <v>1</v>
      </c>
      <c r="Z3008" s="2" t="s">
        <v>43</v>
      </c>
      <c r="AA3008" s="2" t="s">
        <v>34</v>
      </c>
      <c r="AB3008" s="2" t="s">
        <v>35</v>
      </c>
    </row>
    <row r="3009" spans="1:28">
      <c r="A3009" s="1">
        <v>45663.291666666664</v>
      </c>
      <c r="B3009" s="2" t="s">
        <v>52</v>
      </c>
      <c r="C3009">
        <v>40.5</v>
      </c>
      <c r="D3009">
        <v>75.45</v>
      </c>
      <c r="E3009">
        <v>41.03</v>
      </c>
      <c r="F3009">
        <v>40.21</v>
      </c>
      <c r="G3009" t="b">
        <v>0</v>
      </c>
      <c r="H3009" t="b">
        <v>0</v>
      </c>
      <c r="I3009" t="b">
        <v>0</v>
      </c>
      <c r="J3009" t="b">
        <v>0</v>
      </c>
      <c r="K3009">
        <v>2.0499999999999998</v>
      </c>
      <c r="L3009">
        <v>23.5</v>
      </c>
      <c r="M3009">
        <v>65.2</v>
      </c>
      <c r="N3009">
        <v>0</v>
      </c>
      <c r="O3009" s="2" t="s">
        <v>53</v>
      </c>
      <c r="P3009" s="2" t="s">
        <v>54</v>
      </c>
      <c r="Q3009">
        <v>905</v>
      </c>
      <c r="R3009" t="b">
        <v>1</v>
      </c>
      <c r="S3009" s="3">
        <v>45663</v>
      </c>
      <c r="T3009" s="2" t="s">
        <v>43</v>
      </c>
      <c r="U3009" t="b">
        <v>0</v>
      </c>
      <c r="V3009" s="2" t="s">
        <v>32</v>
      </c>
      <c r="W3009">
        <v>7</v>
      </c>
      <c r="X3009" s="2" t="s">
        <v>33</v>
      </c>
      <c r="Y3009">
        <v>1</v>
      </c>
      <c r="Z3009" s="2" t="s">
        <v>43</v>
      </c>
      <c r="AA3009" s="2" t="s">
        <v>34</v>
      </c>
      <c r="AB3009" s="2" t="s">
        <v>37</v>
      </c>
    </row>
    <row r="3010" spans="1:28">
      <c r="A3010" s="1">
        <v>45663.333333333336</v>
      </c>
      <c r="B3010" s="2" t="s">
        <v>52</v>
      </c>
      <c r="C3010">
        <v>48.1</v>
      </c>
      <c r="D3010">
        <v>61.73</v>
      </c>
      <c r="E3010">
        <v>44.73</v>
      </c>
      <c r="F3010">
        <v>46.9</v>
      </c>
      <c r="G3010" t="b">
        <v>0</v>
      </c>
      <c r="H3010" t="b">
        <v>0</v>
      </c>
      <c r="I3010" t="b">
        <v>0</v>
      </c>
      <c r="J3010" t="b">
        <v>0</v>
      </c>
      <c r="K3010">
        <v>2.64</v>
      </c>
      <c r="L3010">
        <v>22</v>
      </c>
      <c r="M3010">
        <v>70.8</v>
      </c>
      <c r="N3010">
        <v>0</v>
      </c>
      <c r="O3010" s="2" t="s">
        <v>53</v>
      </c>
      <c r="P3010" s="2" t="s">
        <v>54</v>
      </c>
      <c r="Q3010">
        <v>927</v>
      </c>
      <c r="R3010" t="b">
        <v>1</v>
      </c>
      <c r="S3010" s="3">
        <v>45663</v>
      </c>
      <c r="T3010" s="2" t="s">
        <v>43</v>
      </c>
      <c r="U3010" t="b">
        <v>0</v>
      </c>
      <c r="V3010" s="2" t="s">
        <v>32</v>
      </c>
      <c r="W3010">
        <v>8</v>
      </c>
      <c r="X3010" s="2" t="s">
        <v>33</v>
      </c>
      <c r="Y3010">
        <v>1</v>
      </c>
      <c r="Z3010" s="2" t="s">
        <v>43</v>
      </c>
      <c r="AA3010" s="2" t="s">
        <v>34</v>
      </c>
      <c r="AB3010" s="2" t="s">
        <v>37</v>
      </c>
    </row>
    <row r="3011" spans="1:28">
      <c r="A3011" s="1">
        <v>45663.375</v>
      </c>
      <c r="B3011" s="2" t="s">
        <v>52</v>
      </c>
      <c r="C3011">
        <v>32.92</v>
      </c>
      <c r="D3011">
        <v>72.709999999999994</v>
      </c>
      <c r="E3011">
        <v>48.46</v>
      </c>
      <c r="F3011">
        <v>37.6</v>
      </c>
      <c r="G3011" t="b">
        <v>0</v>
      </c>
      <c r="H3011" t="b">
        <v>0</v>
      </c>
      <c r="I3011" t="b">
        <v>0</v>
      </c>
      <c r="J3011" t="b">
        <v>0</v>
      </c>
      <c r="K3011">
        <v>2.1800000000000002</v>
      </c>
      <c r="L3011">
        <v>26.2</v>
      </c>
      <c r="M3011">
        <v>49.3</v>
      </c>
      <c r="N3011">
        <v>0</v>
      </c>
      <c r="O3011" s="2" t="s">
        <v>53</v>
      </c>
      <c r="P3011" s="2" t="s">
        <v>54</v>
      </c>
      <c r="Q3011">
        <v>1030</v>
      </c>
      <c r="R3011" t="b">
        <v>1</v>
      </c>
      <c r="S3011" s="3">
        <v>45663</v>
      </c>
      <c r="T3011" s="2" t="s">
        <v>43</v>
      </c>
      <c r="U3011" t="b">
        <v>0</v>
      </c>
      <c r="V3011" s="2" t="s">
        <v>32</v>
      </c>
      <c r="W3011">
        <v>9</v>
      </c>
      <c r="X3011" s="2" t="s">
        <v>33</v>
      </c>
      <c r="Y3011">
        <v>1</v>
      </c>
      <c r="Z3011" s="2" t="s">
        <v>43</v>
      </c>
      <c r="AA3011" s="2" t="s">
        <v>34</v>
      </c>
      <c r="AB3011" s="2" t="s">
        <v>37</v>
      </c>
    </row>
    <row r="3012" spans="1:28">
      <c r="A3012" s="1">
        <v>45663.416666666664</v>
      </c>
      <c r="B3012" s="2" t="s">
        <v>52</v>
      </c>
      <c r="C3012">
        <v>47.94</v>
      </c>
      <c r="D3012">
        <v>76.14</v>
      </c>
      <c r="E3012">
        <v>32.18</v>
      </c>
      <c r="F3012">
        <v>47.1</v>
      </c>
      <c r="G3012" t="b">
        <v>0</v>
      </c>
      <c r="H3012" t="b">
        <v>0</v>
      </c>
      <c r="I3012" t="b">
        <v>0</v>
      </c>
      <c r="J3012" t="b">
        <v>0</v>
      </c>
      <c r="K3012">
        <v>2.68</v>
      </c>
      <c r="L3012">
        <v>24.9</v>
      </c>
      <c r="M3012">
        <v>63.2</v>
      </c>
      <c r="N3012">
        <v>0</v>
      </c>
      <c r="O3012" s="2" t="s">
        <v>53</v>
      </c>
      <c r="P3012" s="2" t="s">
        <v>54</v>
      </c>
      <c r="Q3012">
        <v>812</v>
      </c>
      <c r="R3012" t="b">
        <v>0</v>
      </c>
      <c r="S3012" s="3">
        <v>45663</v>
      </c>
      <c r="T3012" s="2" t="s">
        <v>43</v>
      </c>
      <c r="U3012" t="b">
        <v>0</v>
      </c>
      <c r="V3012" s="2" t="s">
        <v>32</v>
      </c>
      <c r="W3012">
        <v>10</v>
      </c>
      <c r="X3012" s="2" t="s">
        <v>33</v>
      </c>
      <c r="Y3012">
        <v>1</v>
      </c>
      <c r="Z3012" s="2" t="s">
        <v>43</v>
      </c>
      <c r="AA3012" s="2" t="s">
        <v>34</v>
      </c>
      <c r="AB3012" s="2" t="s">
        <v>35</v>
      </c>
    </row>
    <row r="3013" spans="1:28">
      <c r="A3013" s="1">
        <v>45663.458333333336</v>
      </c>
      <c r="B3013" s="2" t="s">
        <v>52</v>
      </c>
      <c r="C3013">
        <v>51.48</v>
      </c>
      <c r="D3013">
        <v>61.96</v>
      </c>
      <c r="E3013">
        <v>39.82</v>
      </c>
      <c r="F3013">
        <v>52.83</v>
      </c>
      <c r="G3013" t="b">
        <v>0</v>
      </c>
      <c r="H3013" t="b">
        <v>0</v>
      </c>
      <c r="I3013" t="b">
        <v>0</v>
      </c>
      <c r="J3013" t="b">
        <v>0</v>
      </c>
      <c r="L3013">
        <v>25.4</v>
      </c>
      <c r="M3013">
        <v>60.8</v>
      </c>
      <c r="N3013">
        <v>1.05</v>
      </c>
      <c r="O3013" s="2" t="s">
        <v>53</v>
      </c>
      <c r="P3013" s="2" t="s">
        <v>54</v>
      </c>
      <c r="Q3013">
        <v>901</v>
      </c>
      <c r="R3013" t="b">
        <v>0</v>
      </c>
      <c r="S3013" s="3">
        <v>45663</v>
      </c>
      <c r="T3013" s="2" t="s">
        <v>43</v>
      </c>
      <c r="U3013" t="b">
        <v>0</v>
      </c>
      <c r="V3013" s="2" t="s">
        <v>32</v>
      </c>
      <c r="W3013">
        <v>11</v>
      </c>
      <c r="X3013" s="2" t="s">
        <v>36</v>
      </c>
      <c r="Y3013">
        <v>1</v>
      </c>
      <c r="Z3013" s="2" t="s">
        <v>43</v>
      </c>
      <c r="AA3013" s="2" t="s">
        <v>34</v>
      </c>
      <c r="AB3013" s="2" t="s">
        <v>35</v>
      </c>
    </row>
    <row r="3014" spans="1:28">
      <c r="A3014" s="1">
        <v>45663.5</v>
      </c>
      <c r="B3014" s="2" t="s">
        <v>52</v>
      </c>
      <c r="C3014">
        <v>34.799999999999997</v>
      </c>
      <c r="D3014">
        <v>73.88</v>
      </c>
      <c r="E3014">
        <v>28.87</v>
      </c>
      <c r="F3014">
        <v>38.15</v>
      </c>
      <c r="G3014" t="b">
        <v>0</v>
      </c>
      <c r="H3014" t="b">
        <v>0</v>
      </c>
      <c r="I3014" t="b">
        <v>0</v>
      </c>
      <c r="J3014" t="b">
        <v>0</v>
      </c>
      <c r="K3014">
        <v>3.56</v>
      </c>
      <c r="L3014">
        <v>28.5</v>
      </c>
      <c r="M3014">
        <v>63.2</v>
      </c>
      <c r="N3014">
        <v>0</v>
      </c>
      <c r="O3014" s="2" t="s">
        <v>53</v>
      </c>
      <c r="P3014" s="2" t="s">
        <v>54</v>
      </c>
      <c r="Q3014">
        <v>639</v>
      </c>
      <c r="R3014" t="b">
        <v>0</v>
      </c>
      <c r="S3014" s="3">
        <v>45663</v>
      </c>
      <c r="T3014" s="2" t="s">
        <v>43</v>
      </c>
      <c r="U3014" t="b">
        <v>0</v>
      </c>
      <c r="V3014" s="2" t="s">
        <v>32</v>
      </c>
      <c r="W3014">
        <v>12</v>
      </c>
      <c r="X3014" s="2" t="s">
        <v>33</v>
      </c>
      <c r="Y3014">
        <v>1</v>
      </c>
      <c r="Z3014" s="2" t="s">
        <v>43</v>
      </c>
      <c r="AA3014" s="2" t="s">
        <v>34</v>
      </c>
      <c r="AB3014" s="2" t="s">
        <v>35</v>
      </c>
    </row>
    <row r="3015" spans="1:28">
      <c r="A3015" s="1">
        <v>45663.541666666664</v>
      </c>
      <c r="B3015" s="2" t="s">
        <v>52</v>
      </c>
      <c r="C3015">
        <v>45.48</v>
      </c>
      <c r="D3015">
        <v>52.3</v>
      </c>
      <c r="E3015">
        <v>35.65</v>
      </c>
      <c r="F3015">
        <v>43.99</v>
      </c>
      <c r="G3015" t="b">
        <v>0</v>
      </c>
      <c r="H3015" t="b">
        <v>0</v>
      </c>
      <c r="I3015" t="b">
        <v>0</v>
      </c>
      <c r="J3015" t="b">
        <v>0</v>
      </c>
      <c r="K3015">
        <v>2.35</v>
      </c>
      <c r="L3015">
        <v>27.1</v>
      </c>
      <c r="N3015">
        <v>0.57999999999999996</v>
      </c>
      <c r="O3015" s="2" t="s">
        <v>53</v>
      </c>
      <c r="P3015" s="2" t="s">
        <v>54</v>
      </c>
      <c r="Q3015">
        <v>823</v>
      </c>
      <c r="R3015" t="b">
        <v>0</v>
      </c>
      <c r="S3015" s="3">
        <v>45663</v>
      </c>
      <c r="T3015" s="2" t="s">
        <v>43</v>
      </c>
      <c r="U3015" t="b">
        <v>0</v>
      </c>
      <c r="V3015" s="2" t="s">
        <v>32</v>
      </c>
      <c r="W3015">
        <v>13</v>
      </c>
      <c r="X3015" s="2" t="s">
        <v>36</v>
      </c>
      <c r="Y3015">
        <v>1</v>
      </c>
      <c r="Z3015" s="2" t="s">
        <v>43</v>
      </c>
      <c r="AA3015" s="2" t="s">
        <v>34</v>
      </c>
      <c r="AB3015" s="2" t="s">
        <v>35</v>
      </c>
    </row>
    <row r="3016" spans="1:28">
      <c r="A3016" s="1">
        <v>45663.583333333336</v>
      </c>
      <c r="B3016" s="2" t="s">
        <v>52</v>
      </c>
      <c r="C3016">
        <v>50.76</v>
      </c>
      <c r="D3016">
        <v>69.53</v>
      </c>
      <c r="E3016">
        <v>33.270000000000003</v>
      </c>
      <c r="F3016">
        <v>50.27</v>
      </c>
      <c r="G3016" t="b">
        <v>0</v>
      </c>
      <c r="H3016" t="b">
        <v>0</v>
      </c>
      <c r="I3016" t="b">
        <v>0</v>
      </c>
      <c r="J3016" t="b">
        <v>0</v>
      </c>
      <c r="K3016">
        <v>0.69</v>
      </c>
      <c r="L3016">
        <v>27.3</v>
      </c>
      <c r="M3016">
        <v>49.6</v>
      </c>
      <c r="N3016">
        <v>0</v>
      </c>
      <c r="O3016" s="2" t="s">
        <v>53</v>
      </c>
      <c r="P3016" s="2" t="s">
        <v>54</v>
      </c>
      <c r="Q3016">
        <v>693</v>
      </c>
      <c r="R3016" t="b">
        <v>0</v>
      </c>
      <c r="S3016" s="3">
        <v>45663</v>
      </c>
      <c r="T3016" s="2" t="s">
        <v>43</v>
      </c>
      <c r="U3016" t="b">
        <v>0</v>
      </c>
      <c r="V3016" s="2" t="s">
        <v>32</v>
      </c>
      <c r="W3016">
        <v>14</v>
      </c>
      <c r="X3016" s="2" t="s">
        <v>33</v>
      </c>
      <c r="Y3016">
        <v>1</v>
      </c>
      <c r="Z3016" s="2" t="s">
        <v>43</v>
      </c>
      <c r="AA3016" s="2" t="s">
        <v>34</v>
      </c>
      <c r="AB3016" s="2" t="s">
        <v>35</v>
      </c>
    </row>
    <row r="3017" spans="1:28">
      <c r="A3017" s="1">
        <v>45663.625</v>
      </c>
      <c r="B3017" s="2" t="s">
        <v>52</v>
      </c>
      <c r="C3017">
        <v>47.04</v>
      </c>
      <c r="D3017">
        <v>80.540000000000006</v>
      </c>
      <c r="E3017">
        <v>43.55</v>
      </c>
      <c r="F3017">
        <v>48.16</v>
      </c>
      <c r="G3017" t="b">
        <v>0</v>
      </c>
      <c r="H3017" t="b">
        <v>0</v>
      </c>
      <c r="I3017" t="b">
        <v>0</v>
      </c>
      <c r="J3017" t="b">
        <v>0</v>
      </c>
      <c r="K3017">
        <v>1.0900000000000001</v>
      </c>
      <c r="L3017">
        <v>26.4</v>
      </c>
      <c r="M3017">
        <v>51.9</v>
      </c>
      <c r="N3017">
        <v>0</v>
      </c>
      <c r="O3017" s="2" t="s">
        <v>53</v>
      </c>
      <c r="P3017" s="2" t="s">
        <v>54</v>
      </c>
      <c r="Q3017">
        <v>888</v>
      </c>
      <c r="R3017" t="b">
        <v>0</v>
      </c>
      <c r="S3017" s="3">
        <v>45663</v>
      </c>
      <c r="T3017" s="2" t="s">
        <v>43</v>
      </c>
      <c r="U3017" t="b">
        <v>0</v>
      </c>
      <c r="V3017" s="2" t="s">
        <v>32</v>
      </c>
      <c r="W3017">
        <v>15</v>
      </c>
      <c r="X3017" s="2" t="s">
        <v>33</v>
      </c>
      <c r="Y3017">
        <v>1</v>
      </c>
      <c r="Z3017" s="2" t="s">
        <v>43</v>
      </c>
      <c r="AA3017" s="2" t="s">
        <v>34</v>
      </c>
      <c r="AB3017" s="2" t="s">
        <v>35</v>
      </c>
    </row>
    <row r="3018" spans="1:28">
      <c r="A3018" s="1">
        <v>45663.666666666664</v>
      </c>
      <c r="B3018" s="2" t="s">
        <v>52</v>
      </c>
      <c r="C3018">
        <v>53.59</v>
      </c>
      <c r="D3018">
        <v>67.28</v>
      </c>
      <c r="E3018">
        <v>47.8</v>
      </c>
      <c r="F3018">
        <v>57.38</v>
      </c>
      <c r="G3018" t="b">
        <v>0</v>
      </c>
      <c r="H3018" t="b">
        <v>0</v>
      </c>
      <c r="I3018" t="b">
        <v>0</v>
      </c>
      <c r="J3018" t="b">
        <v>0</v>
      </c>
      <c r="K3018">
        <v>2.57</v>
      </c>
      <c r="L3018">
        <v>26.1</v>
      </c>
      <c r="M3018">
        <v>62.3</v>
      </c>
      <c r="N3018">
        <v>0</v>
      </c>
      <c r="O3018" s="2" t="s">
        <v>53</v>
      </c>
      <c r="P3018" s="2" t="s">
        <v>54</v>
      </c>
      <c r="Q3018">
        <v>1036</v>
      </c>
      <c r="R3018" t="b">
        <v>0</v>
      </c>
      <c r="S3018" s="3">
        <v>45663</v>
      </c>
      <c r="T3018" s="2" t="s">
        <v>43</v>
      </c>
      <c r="U3018" t="b">
        <v>0</v>
      </c>
      <c r="V3018" s="2" t="s">
        <v>32</v>
      </c>
      <c r="W3018">
        <v>16</v>
      </c>
      <c r="X3018" s="2" t="s">
        <v>33</v>
      </c>
      <c r="Y3018">
        <v>1</v>
      </c>
      <c r="Z3018" s="2" t="s">
        <v>43</v>
      </c>
      <c r="AA3018" s="2" t="s">
        <v>34</v>
      </c>
      <c r="AB3018" s="2" t="s">
        <v>35</v>
      </c>
    </row>
    <row r="3019" spans="1:28">
      <c r="A3019" s="1">
        <v>45663.708333333336</v>
      </c>
      <c r="B3019" s="2" t="s">
        <v>52</v>
      </c>
      <c r="C3019">
        <v>51.42</v>
      </c>
      <c r="D3019">
        <v>69.95</v>
      </c>
      <c r="E3019">
        <v>58.73</v>
      </c>
      <c r="F3019">
        <v>54.4</v>
      </c>
      <c r="G3019" t="b">
        <v>0</v>
      </c>
      <c r="H3019" t="b">
        <v>0</v>
      </c>
      <c r="I3019" t="b">
        <v>0</v>
      </c>
      <c r="J3019" t="b">
        <v>0</v>
      </c>
      <c r="K3019">
        <v>3.13</v>
      </c>
      <c r="L3019">
        <v>25.3</v>
      </c>
      <c r="M3019">
        <v>70.900000000000006</v>
      </c>
      <c r="N3019">
        <v>2.64</v>
      </c>
      <c r="O3019" s="2" t="s">
        <v>53</v>
      </c>
      <c r="P3019" s="2" t="s">
        <v>54</v>
      </c>
      <c r="Q3019">
        <v>942</v>
      </c>
      <c r="R3019" t="b">
        <v>1</v>
      </c>
      <c r="S3019" s="3">
        <v>45663</v>
      </c>
      <c r="T3019" s="2" t="s">
        <v>43</v>
      </c>
      <c r="U3019" t="b">
        <v>0</v>
      </c>
      <c r="V3019" s="2" t="s">
        <v>32</v>
      </c>
      <c r="W3019">
        <v>17</v>
      </c>
      <c r="X3019" s="2" t="s">
        <v>36</v>
      </c>
      <c r="Y3019">
        <v>1</v>
      </c>
      <c r="Z3019" s="2" t="s">
        <v>43</v>
      </c>
      <c r="AA3019" s="2" t="s">
        <v>34</v>
      </c>
      <c r="AB3019" s="2" t="s">
        <v>37</v>
      </c>
    </row>
    <row r="3020" spans="1:28">
      <c r="A3020" s="1">
        <v>45663.75</v>
      </c>
      <c r="B3020" s="2" t="s">
        <v>52</v>
      </c>
      <c r="C3020">
        <v>45.51</v>
      </c>
      <c r="D3020">
        <v>73.569999999999993</v>
      </c>
      <c r="E3020">
        <v>35.67</v>
      </c>
      <c r="F3020">
        <v>51.3</v>
      </c>
      <c r="G3020" t="b">
        <v>0</v>
      </c>
      <c r="H3020" t="b">
        <v>0</v>
      </c>
      <c r="I3020" t="b">
        <v>0</v>
      </c>
      <c r="J3020" t="b">
        <v>0</v>
      </c>
      <c r="K3020">
        <v>4.5</v>
      </c>
      <c r="L3020">
        <v>19.8</v>
      </c>
      <c r="M3020">
        <v>48.8</v>
      </c>
      <c r="N3020">
        <v>0</v>
      </c>
      <c r="O3020" s="2" t="s">
        <v>53</v>
      </c>
      <c r="P3020" s="2" t="s">
        <v>54</v>
      </c>
      <c r="Q3020">
        <v>1035</v>
      </c>
      <c r="R3020" t="b">
        <v>1</v>
      </c>
      <c r="S3020" s="3">
        <v>45663</v>
      </c>
      <c r="T3020" s="2" t="s">
        <v>43</v>
      </c>
      <c r="U3020" t="b">
        <v>0</v>
      </c>
      <c r="V3020" s="2" t="s">
        <v>32</v>
      </c>
      <c r="W3020">
        <v>18</v>
      </c>
      <c r="X3020" s="2" t="s">
        <v>33</v>
      </c>
      <c r="Y3020">
        <v>1</v>
      </c>
      <c r="Z3020" s="2" t="s">
        <v>43</v>
      </c>
      <c r="AA3020" s="2" t="s">
        <v>34</v>
      </c>
      <c r="AB3020" s="2" t="s">
        <v>37</v>
      </c>
    </row>
    <row r="3021" spans="1:28">
      <c r="A3021" s="1">
        <v>45663.791666666664</v>
      </c>
      <c r="B3021" s="2" t="s">
        <v>52</v>
      </c>
      <c r="C3021">
        <v>36.090000000000003</v>
      </c>
      <c r="D3021">
        <v>80.459999999999994</v>
      </c>
      <c r="E3021">
        <v>46.91</v>
      </c>
      <c r="F3021">
        <v>47.06</v>
      </c>
      <c r="G3021" t="b">
        <v>0</v>
      </c>
      <c r="H3021" t="b">
        <v>0</v>
      </c>
      <c r="I3021" t="b">
        <v>0</v>
      </c>
      <c r="J3021" t="b">
        <v>0</v>
      </c>
      <c r="K3021">
        <v>5.62</v>
      </c>
      <c r="L3021">
        <v>23.2</v>
      </c>
      <c r="M3021">
        <v>66.900000000000006</v>
      </c>
      <c r="N3021">
        <v>0</v>
      </c>
      <c r="O3021" s="2" t="s">
        <v>53</v>
      </c>
      <c r="P3021" s="2" t="s">
        <v>54</v>
      </c>
      <c r="Q3021">
        <v>941</v>
      </c>
      <c r="R3021" t="b">
        <v>1</v>
      </c>
      <c r="S3021" s="3">
        <v>45663</v>
      </c>
      <c r="T3021" s="2" t="s">
        <v>43</v>
      </c>
      <c r="U3021" t="b">
        <v>0</v>
      </c>
      <c r="V3021" s="2" t="s">
        <v>32</v>
      </c>
      <c r="W3021">
        <v>19</v>
      </c>
      <c r="X3021" s="2" t="s">
        <v>33</v>
      </c>
      <c r="Y3021">
        <v>1</v>
      </c>
      <c r="Z3021" s="2" t="s">
        <v>43</v>
      </c>
      <c r="AA3021" s="2" t="s">
        <v>34</v>
      </c>
      <c r="AB3021" s="2" t="s">
        <v>37</v>
      </c>
    </row>
    <row r="3022" spans="1:28">
      <c r="A3022" s="1">
        <v>45663.833333333336</v>
      </c>
      <c r="B3022" s="2" t="s">
        <v>52</v>
      </c>
      <c r="D3022">
        <v>64.36</v>
      </c>
      <c r="E3022">
        <v>22.17</v>
      </c>
      <c r="F3022">
        <v>36.049999999999997</v>
      </c>
      <c r="G3022" t="b">
        <v>0</v>
      </c>
      <c r="H3022" t="b">
        <v>0</v>
      </c>
      <c r="I3022" t="b">
        <v>0</v>
      </c>
      <c r="J3022" t="b">
        <v>0</v>
      </c>
      <c r="K3022">
        <v>2.69</v>
      </c>
      <c r="L3022">
        <v>18.899999999999999</v>
      </c>
      <c r="M3022">
        <v>76.7</v>
      </c>
      <c r="N3022">
        <v>2.6</v>
      </c>
      <c r="O3022" s="2" t="s">
        <v>53</v>
      </c>
      <c r="P3022" s="2" t="s">
        <v>54</v>
      </c>
      <c r="Q3022">
        <v>808</v>
      </c>
      <c r="R3022" t="b">
        <v>0</v>
      </c>
      <c r="S3022" s="3">
        <v>45663</v>
      </c>
      <c r="T3022" s="2" t="s">
        <v>43</v>
      </c>
      <c r="U3022" t="b">
        <v>0</v>
      </c>
      <c r="V3022" s="2" t="s">
        <v>32</v>
      </c>
      <c r="W3022">
        <v>20</v>
      </c>
      <c r="X3022" s="2" t="s">
        <v>36</v>
      </c>
      <c r="Y3022">
        <v>1</v>
      </c>
      <c r="Z3022" s="2" t="s">
        <v>43</v>
      </c>
      <c r="AA3022" s="2" t="s">
        <v>34</v>
      </c>
      <c r="AB3022" s="2" t="s">
        <v>35</v>
      </c>
    </row>
    <row r="3023" spans="1:28">
      <c r="A3023" s="1">
        <v>45663.875</v>
      </c>
      <c r="B3023" s="2" t="s">
        <v>52</v>
      </c>
      <c r="C3023">
        <v>51.5</v>
      </c>
      <c r="D3023">
        <v>68.37</v>
      </c>
      <c r="E3023">
        <v>37.17</v>
      </c>
      <c r="F3023">
        <v>47.62</v>
      </c>
      <c r="G3023" t="b">
        <v>0</v>
      </c>
      <c r="H3023" t="b">
        <v>0</v>
      </c>
      <c r="I3023" t="b">
        <v>0</v>
      </c>
      <c r="J3023" t="b">
        <v>0</v>
      </c>
      <c r="K3023">
        <v>1.1200000000000001</v>
      </c>
      <c r="L3023">
        <v>16.899999999999999</v>
      </c>
      <c r="M3023">
        <v>67.3</v>
      </c>
      <c r="N3023">
        <v>0.78</v>
      </c>
      <c r="O3023" s="2" t="s">
        <v>53</v>
      </c>
      <c r="P3023" s="2" t="s">
        <v>54</v>
      </c>
      <c r="Q3023">
        <v>836</v>
      </c>
      <c r="R3023" t="b">
        <v>0</v>
      </c>
      <c r="S3023" s="3">
        <v>45663</v>
      </c>
      <c r="T3023" s="2" t="s">
        <v>43</v>
      </c>
      <c r="U3023" t="b">
        <v>0</v>
      </c>
      <c r="V3023" s="2" t="s">
        <v>32</v>
      </c>
      <c r="W3023">
        <v>21</v>
      </c>
      <c r="X3023" s="2" t="s">
        <v>36</v>
      </c>
      <c r="Y3023">
        <v>1</v>
      </c>
      <c r="Z3023" s="2" t="s">
        <v>43</v>
      </c>
      <c r="AA3023" s="2" t="s">
        <v>34</v>
      </c>
      <c r="AB3023" s="2" t="s">
        <v>35</v>
      </c>
    </row>
    <row r="3024" spans="1:28">
      <c r="A3024" s="1">
        <v>45663.916666666664</v>
      </c>
      <c r="B3024" s="2" t="s">
        <v>52</v>
      </c>
      <c r="C3024">
        <v>56.32</v>
      </c>
      <c r="D3024">
        <v>71.25</v>
      </c>
      <c r="E3024">
        <v>51.84</v>
      </c>
      <c r="F3024">
        <v>52.93</v>
      </c>
      <c r="G3024" t="b">
        <v>0</v>
      </c>
      <c r="H3024" t="b">
        <v>0</v>
      </c>
      <c r="I3024" t="b">
        <v>0</v>
      </c>
      <c r="J3024" t="b">
        <v>0</v>
      </c>
      <c r="K3024">
        <v>0.1</v>
      </c>
      <c r="L3024">
        <v>18.399999999999999</v>
      </c>
      <c r="M3024">
        <v>72</v>
      </c>
      <c r="N3024">
        <v>1.85</v>
      </c>
      <c r="O3024" s="2" t="s">
        <v>53</v>
      </c>
      <c r="P3024" s="2" t="s">
        <v>54</v>
      </c>
      <c r="Q3024">
        <v>690</v>
      </c>
      <c r="R3024" t="b">
        <v>0</v>
      </c>
      <c r="S3024" s="3">
        <v>45663</v>
      </c>
      <c r="T3024" s="2" t="s">
        <v>43</v>
      </c>
      <c r="U3024" t="b">
        <v>0</v>
      </c>
      <c r="V3024" s="2" t="s">
        <v>32</v>
      </c>
      <c r="W3024">
        <v>22</v>
      </c>
      <c r="X3024" s="2" t="s">
        <v>36</v>
      </c>
      <c r="Y3024">
        <v>1</v>
      </c>
      <c r="Z3024" s="2" t="s">
        <v>43</v>
      </c>
      <c r="AA3024" s="2" t="s">
        <v>34</v>
      </c>
      <c r="AB3024" s="2" t="s">
        <v>35</v>
      </c>
    </row>
    <row r="3025" spans="1:28">
      <c r="A3025" s="1">
        <v>45663.958333333336</v>
      </c>
      <c r="B3025" s="2" t="s">
        <v>52</v>
      </c>
      <c r="C3025">
        <v>44.27</v>
      </c>
      <c r="D3025">
        <v>66.25</v>
      </c>
      <c r="E3025">
        <v>48.98</v>
      </c>
      <c r="F3025">
        <v>47.77</v>
      </c>
      <c r="G3025" t="b">
        <v>0</v>
      </c>
      <c r="H3025" t="b">
        <v>0</v>
      </c>
      <c r="I3025" t="b">
        <v>0</v>
      </c>
      <c r="J3025" t="b">
        <v>0</v>
      </c>
      <c r="K3025">
        <v>2.94</v>
      </c>
      <c r="L3025">
        <v>17.8</v>
      </c>
      <c r="M3025">
        <v>62.3</v>
      </c>
      <c r="N3025">
        <v>0</v>
      </c>
      <c r="O3025" s="2" t="s">
        <v>53</v>
      </c>
      <c r="P3025" s="2" t="s">
        <v>54</v>
      </c>
      <c r="Q3025">
        <v>672</v>
      </c>
      <c r="R3025" t="b">
        <v>0</v>
      </c>
      <c r="S3025" s="3">
        <v>45663</v>
      </c>
      <c r="T3025" s="2" t="s">
        <v>43</v>
      </c>
      <c r="U3025" t="b">
        <v>0</v>
      </c>
      <c r="V3025" s="2" t="s">
        <v>32</v>
      </c>
      <c r="W3025">
        <v>23</v>
      </c>
      <c r="X3025" s="2" t="s">
        <v>33</v>
      </c>
      <c r="Y3025">
        <v>1</v>
      </c>
      <c r="Z3025" s="2" t="s">
        <v>43</v>
      </c>
      <c r="AA3025" s="2" t="s">
        <v>34</v>
      </c>
      <c r="AB3025" s="2" t="s">
        <v>35</v>
      </c>
    </row>
    <row r="3026" spans="1:28">
      <c r="A3026" s="1">
        <v>45664</v>
      </c>
      <c r="B3026" s="2" t="s">
        <v>52</v>
      </c>
      <c r="C3026">
        <v>60.92</v>
      </c>
      <c r="D3026">
        <v>70.05</v>
      </c>
      <c r="E3026">
        <v>47.48</v>
      </c>
      <c r="F3026">
        <v>57.03</v>
      </c>
      <c r="G3026" t="b">
        <v>0</v>
      </c>
      <c r="H3026" t="b">
        <v>0</v>
      </c>
      <c r="I3026" t="b">
        <v>0</v>
      </c>
      <c r="J3026" t="b">
        <v>0</v>
      </c>
      <c r="K3026">
        <v>1.82</v>
      </c>
      <c r="L3026">
        <v>15.9</v>
      </c>
      <c r="M3026">
        <v>68.3</v>
      </c>
      <c r="N3026">
        <v>0</v>
      </c>
      <c r="O3026" s="2" t="s">
        <v>53</v>
      </c>
      <c r="P3026" s="2" t="s">
        <v>54</v>
      </c>
      <c r="Q3026">
        <v>693</v>
      </c>
      <c r="R3026" t="b">
        <v>0</v>
      </c>
      <c r="S3026" s="3">
        <v>45664</v>
      </c>
      <c r="T3026" s="2" t="s">
        <v>44</v>
      </c>
      <c r="U3026" t="b">
        <v>0</v>
      </c>
      <c r="V3026" s="2" t="s">
        <v>32</v>
      </c>
      <c r="W3026">
        <v>0</v>
      </c>
      <c r="X3026" s="2" t="s">
        <v>33</v>
      </c>
      <c r="Y3026">
        <v>1</v>
      </c>
      <c r="Z3026" s="2" t="s">
        <v>44</v>
      </c>
      <c r="AA3026" s="2" t="s">
        <v>34</v>
      </c>
      <c r="AB3026" s="2" t="s">
        <v>35</v>
      </c>
    </row>
    <row r="3027" spans="1:28">
      <c r="A3027" s="1">
        <v>45664.041666666664</v>
      </c>
      <c r="B3027" s="2" t="s">
        <v>52</v>
      </c>
      <c r="C3027">
        <v>48.84</v>
      </c>
      <c r="D3027">
        <v>58.32</v>
      </c>
      <c r="E3027">
        <v>37.619999999999997</v>
      </c>
      <c r="F3027">
        <v>41.36</v>
      </c>
      <c r="G3027" t="b">
        <v>0</v>
      </c>
      <c r="H3027" t="b">
        <v>0</v>
      </c>
      <c r="I3027" t="b">
        <v>0</v>
      </c>
      <c r="J3027" t="b">
        <v>0</v>
      </c>
      <c r="K3027">
        <v>2.48</v>
      </c>
      <c r="L3027">
        <v>18.5</v>
      </c>
      <c r="M3027">
        <v>54.5</v>
      </c>
      <c r="N3027">
        <v>0</v>
      </c>
      <c r="O3027" s="2" t="s">
        <v>53</v>
      </c>
      <c r="P3027" s="2" t="s">
        <v>54</v>
      </c>
      <c r="Q3027">
        <v>505</v>
      </c>
      <c r="R3027" t="b">
        <v>0</v>
      </c>
      <c r="S3027" s="3">
        <v>45664</v>
      </c>
      <c r="T3027" s="2" t="s">
        <v>44</v>
      </c>
      <c r="U3027" t="b">
        <v>0</v>
      </c>
      <c r="V3027" s="2" t="s">
        <v>32</v>
      </c>
      <c r="W3027">
        <v>1</v>
      </c>
      <c r="X3027" s="2" t="s">
        <v>33</v>
      </c>
      <c r="Y3027">
        <v>1</v>
      </c>
      <c r="Z3027" s="2" t="s">
        <v>44</v>
      </c>
      <c r="AA3027" s="2" t="s">
        <v>34</v>
      </c>
      <c r="AB3027" s="2" t="s">
        <v>35</v>
      </c>
    </row>
    <row r="3028" spans="1:28">
      <c r="A3028" s="1">
        <v>45664.083333333336</v>
      </c>
      <c r="B3028" s="2" t="s">
        <v>52</v>
      </c>
      <c r="C3028">
        <v>46.5</v>
      </c>
      <c r="D3028">
        <v>56.77</v>
      </c>
      <c r="E3028">
        <v>37.479999999999997</v>
      </c>
      <c r="F3028">
        <v>48.42</v>
      </c>
      <c r="G3028" t="b">
        <v>0</v>
      </c>
      <c r="H3028" t="b">
        <v>0</v>
      </c>
      <c r="I3028" t="b">
        <v>0</v>
      </c>
      <c r="J3028" t="b">
        <v>0</v>
      </c>
      <c r="K3028">
        <v>2.42</v>
      </c>
      <c r="L3028">
        <v>14.8</v>
      </c>
      <c r="M3028">
        <v>51.3</v>
      </c>
      <c r="N3028">
        <v>0</v>
      </c>
      <c r="O3028" s="2" t="s">
        <v>53</v>
      </c>
      <c r="P3028" s="2" t="s">
        <v>54</v>
      </c>
      <c r="Q3028">
        <v>751</v>
      </c>
      <c r="R3028" t="b">
        <v>0</v>
      </c>
      <c r="S3028" s="3">
        <v>45664</v>
      </c>
      <c r="T3028" s="2" t="s">
        <v>44</v>
      </c>
      <c r="U3028" t="b">
        <v>0</v>
      </c>
      <c r="V3028" s="2" t="s">
        <v>32</v>
      </c>
      <c r="W3028">
        <v>2</v>
      </c>
      <c r="X3028" s="2" t="s">
        <v>33</v>
      </c>
      <c r="Y3028">
        <v>1</v>
      </c>
      <c r="Z3028" s="2" t="s">
        <v>44</v>
      </c>
      <c r="AA3028" s="2" t="s">
        <v>34</v>
      </c>
      <c r="AB3028" s="2" t="s">
        <v>35</v>
      </c>
    </row>
    <row r="3029" spans="1:28">
      <c r="A3029" s="1">
        <v>45664.125</v>
      </c>
      <c r="B3029" s="2" t="s">
        <v>52</v>
      </c>
      <c r="C3029">
        <v>45.76</v>
      </c>
      <c r="D3029">
        <v>57.65</v>
      </c>
      <c r="E3029">
        <v>24.42</v>
      </c>
      <c r="F3029">
        <v>42.9</v>
      </c>
      <c r="G3029" t="b">
        <v>0</v>
      </c>
      <c r="H3029" t="b">
        <v>0</v>
      </c>
      <c r="I3029" t="b">
        <v>0</v>
      </c>
      <c r="J3029" t="b">
        <v>0</v>
      </c>
      <c r="K3029">
        <v>3.13</v>
      </c>
      <c r="L3029">
        <v>16.899999999999999</v>
      </c>
      <c r="M3029">
        <v>76.099999999999994</v>
      </c>
      <c r="N3029">
        <v>0</v>
      </c>
      <c r="O3029" s="2" t="s">
        <v>53</v>
      </c>
      <c r="P3029" s="2" t="s">
        <v>54</v>
      </c>
      <c r="Q3029">
        <v>625</v>
      </c>
      <c r="R3029" t="b">
        <v>0</v>
      </c>
      <c r="S3029" s="3">
        <v>45664</v>
      </c>
      <c r="T3029" s="2" t="s">
        <v>44</v>
      </c>
      <c r="U3029" t="b">
        <v>0</v>
      </c>
      <c r="V3029" s="2" t="s">
        <v>32</v>
      </c>
      <c r="W3029">
        <v>3</v>
      </c>
      <c r="X3029" s="2" t="s">
        <v>33</v>
      </c>
      <c r="Y3029">
        <v>1</v>
      </c>
      <c r="Z3029" s="2" t="s">
        <v>44</v>
      </c>
      <c r="AA3029" s="2" t="s">
        <v>34</v>
      </c>
      <c r="AB3029" s="2" t="s">
        <v>35</v>
      </c>
    </row>
    <row r="3030" spans="1:28">
      <c r="A3030" s="1">
        <v>45664.166666666664</v>
      </c>
      <c r="B3030" s="2" t="s">
        <v>52</v>
      </c>
      <c r="C3030">
        <v>49.13</v>
      </c>
      <c r="D3030">
        <v>57.98</v>
      </c>
      <c r="E3030">
        <v>47</v>
      </c>
      <c r="F3030">
        <v>47.77</v>
      </c>
      <c r="G3030" t="b">
        <v>0</v>
      </c>
      <c r="H3030" t="b">
        <v>0</v>
      </c>
      <c r="I3030" t="b">
        <v>0</v>
      </c>
      <c r="J3030" t="b">
        <v>0</v>
      </c>
      <c r="K3030">
        <v>4.6900000000000004</v>
      </c>
      <c r="L3030">
        <v>17.399999999999999</v>
      </c>
      <c r="M3030">
        <v>60.3</v>
      </c>
      <c r="N3030">
        <v>0</v>
      </c>
      <c r="O3030" s="2" t="s">
        <v>53</v>
      </c>
      <c r="P3030" s="2" t="s">
        <v>54</v>
      </c>
      <c r="Q3030">
        <v>705</v>
      </c>
      <c r="R3030" t="b">
        <v>0</v>
      </c>
      <c r="S3030" s="3">
        <v>45664</v>
      </c>
      <c r="T3030" s="2" t="s">
        <v>44</v>
      </c>
      <c r="U3030" t="b">
        <v>0</v>
      </c>
      <c r="V3030" s="2" t="s">
        <v>32</v>
      </c>
      <c r="W3030">
        <v>4</v>
      </c>
      <c r="X3030" s="2" t="s">
        <v>33</v>
      </c>
      <c r="Y3030">
        <v>1</v>
      </c>
      <c r="Z3030" s="2" t="s">
        <v>44</v>
      </c>
      <c r="AA3030" s="2" t="s">
        <v>34</v>
      </c>
      <c r="AB3030" s="2" t="s">
        <v>35</v>
      </c>
    </row>
    <row r="3031" spans="1:28">
      <c r="A3031" s="1">
        <v>45664.208333333336</v>
      </c>
      <c r="B3031" s="2" t="s">
        <v>52</v>
      </c>
      <c r="C3031">
        <v>27.54</v>
      </c>
      <c r="D3031">
        <v>54.12</v>
      </c>
      <c r="E3031">
        <v>40.96</v>
      </c>
      <c r="F3031">
        <v>34.42</v>
      </c>
      <c r="G3031" t="b">
        <v>0</v>
      </c>
      <c r="H3031" t="b">
        <v>0</v>
      </c>
      <c r="I3031" t="b">
        <v>0</v>
      </c>
      <c r="J3031" t="b">
        <v>0</v>
      </c>
      <c r="K3031">
        <v>3.66</v>
      </c>
      <c r="L3031">
        <v>19.399999999999999</v>
      </c>
      <c r="M3031">
        <v>63.2</v>
      </c>
      <c r="N3031">
        <v>0</v>
      </c>
      <c r="O3031" s="2" t="s">
        <v>53</v>
      </c>
      <c r="P3031" s="2" t="s">
        <v>54</v>
      </c>
      <c r="Q3031">
        <v>754</v>
      </c>
      <c r="R3031" t="b">
        <v>0</v>
      </c>
      <c r="S3031" s="3">
        <v>45664</v>
      </c>
      <c r="T3031" s="2" t="s">
        <v>44</v>
      </c>
      <c r="U3031" t="b">
        <v>0</v>
      </c>
      <c r="V3031" s="2" t="s">
        <v>32</v>
      </c>
      <c r="W3031">
        <v>5</v>
      </c>
      <c r="X3031" s="2" t="s">
        <v>33</v>
      </c>
      <c r="Y3031">
        <v>1</v>
      </c>
      <c r="Z3031" s="2" t="s">
        <v>44</v>
      </c>
      <c r="AA3031" s="2" t="s">
        <v>34</v>
      </c>
      <c r="AB3031" s="2" t="s">
        <v>35</v>
      </c>
    </row>
    <row r="3032" spans="1:28">
      <c r="A3032" s="1">
        <v>45664.25</v>
      </c>
      <c r="B3032" s="2" t="s">
        <v>52</v>
      </c>
      <c r="C3032">
        <v>53.61</v>
      </c>
      <c r="D3032">
        <v>61.65</v>
      </c>
      <c r="E3032">
        <v>39.119999999999997</v>
      </c>
      <c r="F3032">
        <v>49.21</v>
      </c>
      <c r="G3032" t="b">
        <v>0</v>
      </c>
      <c r="H3032" t="b">
        <v>0</v>
      </c>
      <c r="I3032" t="b">
        <v>0</v>
      </c>
      <c r="J3032" t="b">
        <v>0</v>
      </c>
      <c r="K3032">
        <v>3.31</v>
      </c>
      <c r="L3032">
        <v>21.2</v>
      </c>
      <c r="M3032">
        <v>54.5</v>
      </c>
      <c r="N3032">
        <v>0</v>
      </c>
      <c r="O3032" s="2" t="s">
        <v>53</v>
      </c>
      <c r="P3032" s="2" t="s">
        <v>54</v>
      </c>
      <c r="Q3032">
        <v>913</v>
      </c>
      <c r="R3032" t="b">
        <v>0</v>
      </c>
      <c r="S3032" s="3">
        <v>45664</v>
      </c>
      <c r="T3032" s="2" t="s">
        <v>44</v>
      </c>
      <c r="U3032" t="b">
        <v>0</v>
      </c>
      <c r="V3032" s="2" t="s">
        <v>32</v>
      </c>
      <c r="W3032">
        <v>6</v>
      </c>
      <c r="X3032" s="2" t="s">
        <v>33</v>
      </c>
      <c r="Y3032">
        <v>1</v>
      </c>
      <c r="Z3032" s="2" t="s">
        <v>44</v>
      </c>
      <c r="AA3032" s="2" t="s">
        <v>34</v>
      </c>
      <c r="AB3032" s="2" t="s">
        <v>35</v>
      </c>
    </row>
    <row r="3033" spans="1:28">
      <c r="A3033" s="1">
        <v>45664.291666666664</v>
      </c>
      <c r="B3033" s="2" t="s">
        <v>52</v>
      </c>
      <c r="C3033">
        <v>48.53</v>
      </c>
      <c r="D3033">
        <v>73.5</v>
      </c>
      <c r="E3033">
        <v>42.44</v>
      </c>
      <c r="F3033">
        <v>49.96</v>
      </c>
      <c r="G3033" t="b">
        <v>0</v>
      </c>
      <c r="H3033" t="b">
        <v>0</v>
      </c>
      <c r="I3033" t="b">
        <v>0</v>
      </c>
      <c r="J3033" t="b">
        <v>0</v>
      </c>
      <c r="K3033">
        <v>2.23</v>
      </c>
      <c r="L3033">
        <v>20.2</v>
      </c>
      <c r="M3033">
        <v>55</v>
      </c>
      <c r="N3033">
        <v>0</v>
      </c>
      <c r="O3033" s="2" t="s">
        <v>53</v>
      </c>
      <c r="P3033" s="2" t="s">
        <v>54</v>
      </c>
      <c r="Q3033">
        <v>933</v>
      </c>
      <c r="R3033" t="b">
        <v>1</v>
      </c>
      <c r="S3033" s="3">
        <v>45664</v>
      </c>
      <c r="T3033" s="2" t="s">
        <v>44</v>
      </c>
      <c r="U3033" t="b">
        <v>0</v>
      </c>
      <c r="V3033" s="2" t="s">
        <v>32</v>
      </c>
      <c r="W3033">
        <v>7</v>
      </c>
      <c r="X3033" s="2" t="s">
        <v>33</v>
      </c>
      <c r="Y3033">
        <v>1</v>
      </c>
      <c r="Z3033" s="2" t="s">
        <v>44</v>
      </c>
      <c r="AA3033" s="2" t="s">
        <v>34</v>
      </c>
      <c r="AB3033" s="2" t="s">
        <v>37</v>
      </c>
    </row>
    <row r="3034" spans="1:28">
      <c r="A3034" s="1">
        <v>45664.333333333336</v>
      </c>
      <c r="B3034" s="2" t="s">
        <v>52</v>
      </c>
      <c r="C3034">
        <v>53.4</v>
      </c>
      <c r="D3034">
        <v>80.849999999999994</v>
      </c>
      <c r="E3034">
        <v>52.11</v>
      </c>
      <c r="F3034">
        <v>50.58</v>
      </c>
      <c r="G3034" t="b">
        <v>0</v>
      </c>
      <c r="H3034" t="b">
        <v>0</v>
      </c>
      <c r="I3034" t="b">
        <v>0</v>
      </c>
      <c r="J3034" t="b">
        <v>0</v>
      </c>
      <c r="K3034">
        <v>1.4</v>
      </c>
      <c r="L3034">
        <v>24.6</v>
      </c>
      <c r="M3034">
        <v>61.8</v>
      </c>
      <c r="N3034">
        <v>0</v>
      </c>
      <c r="O3034" s="2" t="s">
        <v>53</v>
      </c>
      <c r="P3034" s="2" t="s">
        <v>54</v>
      </c>
      <c r="Q3034">
        <v>842</v>
      </c>
      <c r="R3034" t="b">
        <v>1</v>
      </c>
      <c r="S3034" s="3">
        <v>45664</v>
      </c>
      <c r="T3034" s="2" t="s">
        <v>44</v>
      </c>
      <c r="U3034" t="b">
        <v>0</v>
      </c>
      <c r="V3034" s="2" t="s">
        <v>32</v>
      </c>
      <c r="W3034">
        <v>8</v>
      </c>
      <c r="X3034" s="2" t="s">
        <v>33</v>
      </c>
      <c r="Y3034">
        <v>1</v>
      </c>
      <c r="Z3034" s="2" t="s">
        <v>44</v>
      </c>
      <c r="AA3034" s="2" t="s">
        <v>34</v>
      </c>
      <c r="AB3034" s="2" t="s">
        <v>37</v>
      </c>
    </row>
    <row r="3035" spans="1:28">
      <c r="A3035" s="1">
        <v>45664.375</v>
      </c>
      <c r="B3035" s="2" t="s">
        <v>52</v>
      </c>
      <c r="C3035">
        <v>32.58</v>
      </c>
      <c r="D3035">
        <v>82.69</v>
      </c>
      <c r="E3035">
        <v>38.4</v>
      </c>
      <c r="F3035">
        <v>39.74</v>
      </c>
      <c r="G3035" t="b">
        <v>0</v>
      </c>
      <c r="H3035" t="b">
        <v>0</v>
      </c>
      <c r="I3035" t="b">
        <v>0</v>
      </c>
      <c r="J3035" t="b">
        <v>0</v>
      </c>
      <c r="K3035">
        <v>2.71</v>
      </c>
      <c r="L3035">
        <v>24.6</v>
      </c>
      <c r="M3035">
        <v>57.3</v>
      </c>
      <c r="N3035">
        <v>0.2</v>
      </c>
      <c r="O3035" s="2" t="s">
        <v>53</v>
      </c>
      <c r="P3035" s="2" t="s">
        <v>54</v>
      </c>
      <c r="Q3035">
        <v>945</v>
      </c>
      <c r="R3035" t="b">
        <v>1</v>
      </c>
      <c r="S3035" s="3">
        <v>45664</v>
      </c>
      <c r="T3035" s="2" t="s">
        <v>44</v>
      </c>
      <c r="U3035" t="b">
        <v>0</v>
      </c>
      <c r="V3035" s="2" t="s">
        <v>32</v>
      </c>
      <c r="W3035">
        <v>9</v>
      </c>
      <c r="X3035" s="2" t="s">
        <v>36</v>
      </c>
      <c r="Y3035">
        <v>1</v>
      </c>
      <c r="Z3035" s="2" t="s">
        <v>44</v>
      </c>
      <c r="AA3035" s="2" t="s">
        <v>34</v>
      </c>
      <c r="AB3035" s="2" t="s">
        <v>37</v>
      </c>
    </row>
    <row r="3036" spans="1:28">
      <c r="A3036" s="1">
        <v>45664.416666666664</v>
      </c>
      <c r="B3036" s="2" t="s">
        <v>52</v>
      </c>
      <c r="C3036">
        <v>38.99</v>
      </c>
      <c r="D3036">
        <v>64.790000000000006</v>
      </c>
      <c r="E3036">
        <v>29.06</v>
      </c>
      <c r="F3036">
        <v>37.22</v>
      </c>
      <c r="G3036" t="b">
        <v>0</v>
      </c>
      <c r="H3036" t="b">
        <v>0</v>
      </c>
      <c r="I3036" t="b">
        <v>0</v>
      </c>
      <c r="J3036" t="b">
        <v>0</v>
      </c>
      <c r="K3036">
        <v>3.09</v>
      </c>
      <c r="L3036">
        <v>22.1</v>
      </c>
      <c r="M3036">
        <v>67.900000000000006</v>
      </c>
      <c r="N3036">
        <v>0</v>
      </c>
      <c r="O3036" s="2" t="s">
        <v>53</v>
      </c>
      <c r="P3036" s="2" t="s">
        <v>54</v>
      </c>
      <c r="Q3036">
        <v>822</v>
      </c>
      <c r="R3036" t="b">
        <v>0</v>
      </c>
      <c r="S3036" s="3">
        <v>45664</v>
      </c>
      <c r="T3036" s="2" t="s">
        <v>44</v>
      </c>
      <c r="U3036" t="b">
        <v>0</v>
      </c>
      <c r="V3036" s="2" t="s">
        <v>32</v>
      </c>
      <c r="W3036">
        <v>10</v>
      </c>
      <c r="X3036" s="2" t="s">
        <v>33</v>
      </c>
      <c r="Y3036">
        <v>1</v>
      </c>
      <c r="Z3036" s="2" t="s">
        <v>44</v>
      </c>
      <c r="AA3036" s="2" t="s">
        <v>34</v>
      </c>
      <c r="AB3036" s="2" t="s">
        <v>35</v>
      </c>
    </row>
    <row r="3037" spans="1:28">
      <c r="A3037" s="1">
        <v>45664.458333333336</v>
      </c>
      <c r="B3037" s="2" t="s">
        <v>52</v>
      </c>
      <c r="C3037">
        <v>40.96</v>
      </c>
      <c r="D3037">
        <v>66.41</v>
      </c>
      <c r="E3037">
        <v>36.08</v>
      </c>
      <c r="F3037">
        <v>40.44</v>
      </c>
      <c r="G3037" t="b">
        <v>0</v>
      </c>
      <c r="H3037" t="b">
        <v>0</v>
      </c>
      <c r="I3037" t="b">
        <v>0</v>
      </c>
      <c r="J3037" t="b">
        <v>0</v>
      </c>
      <c r="K3037">
        <v>5.0999999999999996</v>
      </c>
      <c r="L3037">
        <v>22.8</v>
      </c>
      <c r="M3037">
        <v>68.099999999999994</v>
      </c>
      <c r="N3037">
        <v>0</v>
      </c>
      <c r="O3037" s="2" t="s">
        <v>53</v>
      </c>
      <c r="P3037" s="2" t="s">
        <v>54</v>
      </c>
      <c r="Q3037">
        <v>626</v>
      </c>
      <c r="R3037" t="b">
        <v>0</v>
      </c>
      <c r="S3037" s="3">
        <v>45664</v>
      </c>
      <c r="T3037" s="2" t="s">
        <v>44</v>
      </c>
      <c r="U3037" t="b">
        <v>0</v>
      </c>
      <c r="V3037" s="2" t="s">
        <v>32</v>
      </c>
      <c r="W3037">
        <v>11</v>
      </c>
      <c r="X3037" s="2" t="s">
        <v>33</v>
      </c>
      <c r="Y3037">
        <v>1</v>
      </c>
      <c r="Z3037" s="2" t="s">
        <v>44</v>
      </c>
      <c r="AA3037" s="2" t="s">
        <v>34</v>
      </c>
      <c r="AB3037" s="2" t="s">
        <v>35</v>
      </c>
    </row>
    <row r="3038" spans="1:28">
      <c r="A3038" s="1">
        <v>45664.5</v>
      </c>
      <c r="B3038" s="2" t="s">
        <v>52</v>
      </c>
      <c r="C3038">
        <v>49.06</v>
      </c>
      <c r="D3038">
        <v>65.5</v>
      </c>
      <c r="E3038">
        <v>23.93</v>
      </c>
      <c r="F3038">
        <v>45.3</v>
      </c>
      <c r="G3038" t="b">
        <v>0</v>
      </c>
      <c r="H3038" t="b">
        <v>0</v>
      </c>
      <c r="I3038" t="b">
        <v>0</v>
      </c>
      <c r="J3038" t="b">
        <v>0</v>
      </c>
      <c r="K3038">
        <v>2.96</v>
      </c>
      <c r="L3038">
        <v>26.8</v>
      </c>
      <c r="M3038">
        <v>64.2</v>
      </c>
      <c r="N3038">
        <v>0</v>
      </c>
      <c r="O3038" s="2" t="s">
        <v>53</v>
      </c>
      <c r="P3038" s="2" t="s">
        <v>54</v>
      </c>
      <c r="Q3038">
        <v>679</v>
      </c>
      <c r="R3038" t="b">
        <v>0</v>
      </c>
      <c r="S3038" s="3">
        <v>45664</v>
      </c>
      <c r="T3038" s="2" t="s">
        <v>44</v>
      </c>
      <c r="U3038" t="b">
        <v>0</v>
      </c>
      <c r="V3038" s="2" t="s">
        <v>32</v>
      </c>
      <c r="W3038">
        <v>12</v>
      </c>
      <c r="X3038" s="2" t="s">
        <v>33</v>
      </c>
      <c r="Y3038">
        <v>1</v>
      </c>
      <c r="Z3038" s="2" t="s">
        <v>44</v>
      </c>
      <c r="AA3038" s="2" t="s">
        <v>34</v>
      </c>
      <c r="AB3038" s="2" t="s">
        <v>35</v>
      </c>
    </row>
    <row r="3039" spans="1:28">
      <c r="A3039" s="1">
        <v>45664.541666666664</v>
      </c>
      <c r="B3039" s="2" t="s">
        <v>52</v>
      </c>
      <c r="D3039">
        <v>63.28</v>
      </c>
      <c r="E3039">
        <v>42.22</v>
      </c>
      <c r="F3039">
        <v>42.31</v>
      </c>
      <c r="G3039" t="b">
        <v>0</v>
      </c>
      <c r="H3039" t="b">
        <v>0</v>
      </c>
      <c r="I3039" t="b">
        <v>0</v>
      </c>
      <c r="J3039" t="b">
        <v>0</v>
      </c>
      <c r="K3039">
        <v>3.8</v>
      </c>
      <c r="L3039">
        <v>26.6</v>
      </c>
      <c r="M3039">
        <v>63.7</v>
      </c>
      <c r="N3039">
        <v>0</v>
      </c>
      <c r="O3039" s="2" t="s">
        <v>53</v>
      </c>
      <c r="P3039" s="2" t="s">
        <v>54</v>
      </c>
      <c r="Q3039">
        <v>641</v>
      </c>
      <c r="R3039" t="b">
        <v>0</v>
      </c>
      <c r="S3039" s="3">
        <v>45664</v>
      </c>
      <c r="T3039" s="2" t="s">
        <v>44</v>
      </c>
      <c r="U3039" t="b">
        <v>0</v>
      </c>
      <c r="V3039" s="2" t="s">
        <v>32</v>
      </c>
      <c r="W3039">
        <v>13</v>
      </c>
      <c r="X3039" s="2" t="s">
        <v>33</v>
      </c>
      <c r="Y3039">
        <v>1</v>
      </c>
      <c r="Z3039" s="2" t="s">
        <v>44</v>
      </c>
      <c r="AA3039" s="2" t="s">
        <v>34</v>
      </c>
      <c r="AB3039" s="2" t="s">
        <v>35</v>
      </c>
    </row>
    <row r="3040" spans="1:28">
      <c r="A3040" s="1">
        <v>45664.583333333336</v>
      </c>
      <c r="B3040" s="2" t="s">
        <v>52</v>
      </c>
      <c r="C3040">
        <v>50.05</v>
      </c>
      <c r="D3040">
        <v>89.61</v>
      </c>
      <c r="E3040">
        <v>37.57</v>
      </c>
      <c r="F3040">
        <v>51.01</v>
      </c>
      <c r="G3040" t="b">
        <v>0</v>
      </c>
      <c r="H3040" t="b">
        <v>0</v>
      </c>
      <c r="I3040" t="b">
        <v>0</v>
      </c>
      <c r="J3040" t="b">
        <v>0</v>
      </c>
      <c r="K3040">
        <v>1.85</v>
      </c>
      <c r="L3040">
        <v>26.6</v>
      </c>
      <c r="M3040">
        <v>74.400000000000006</v>
      </c>
      <c r="N3040">
        <v>0</v>
      </c>
      <c r="O3040" s="2" t="s">
        <v>53</v>
      </c>
      <c r="P3040" s="2" t="s">
        <v>54</v>
      </c>
      <c r="Q3040">
        <v>600</v>
      </c>
      <c r="R3040" t="b">
        <v>0</v>
      </c>
      <c r="S3040" s="3">
        <v>45664</v>
      </c>
      <c r="T3040" s="2" t="s">
        <v>44</v>
      </c>
      <c r="U3040" t="b">
        <v>0</v>
      </c>
      <c r="V3040" s="2" t="s">
        <v>32</v>
      </c>
      <c r="W3040">
        <v>14</v>
      </c>
      <c r="X3040" s="2" t="s">
        <v>33</v>
      </c>
      <c r="Y3040">
        <v>1</v>
      </c>
      <c r="Z3040" s="2" t="s">
        <v>44</v>
      </c>
      <c r="AA3040" s="2" t="s">
        <v>34</v>
      </c>
      <c r="AB3040" s="2" t="s">
        <v>35</v>
      </c>
    </row>
    <row r="3041" spans="1:28">
      <c r="A3041" s="1">
        <v>45664.625</v>
      </c>
      <c r="B3041" s="2" t="s">
        <v>52</v>
      </c>
      <c r="C3041">
        <v>48.81</v>
      </c>
      <c r="D3041">
        <v>91.46</v>
      </c>
      <c r="E3041">
        <v>43.46</v>
      </c>
      <c r="F3041">
        <v>61.45</v>
      </c>
      <c r="G3041" t="b">
        <v>0</v>
      </c>
      <c r="H3041" t="b">
        <v>0</v>
      </c>
      <c r="I3041" t="b">
        <v>0</v>
      </c>
      <c r="J3041" t="b">
        <v>0</v>
      </c>
      <c r="K3041">
        <v>0.88</v>
      </c>
      <c r="L3041">
        <v>26.3</v>
      </c>
      <c r="M3041">
        <v>53.5</v>
      </c>
      <c r="N3041">
        <v>0</v>
      </c>
      <c r="O3041" s="2" t="s">
        <v>53</v>
      </c>
      <c r="P3041" s="2" t="s">
        <v>54</v>
      </c>
      <c r="Q3041">
        <v>836</v>
      </c>
      <c r="R3041" t="b">
        <v>0</v>
      </c>
      <c r="S3041" s="3">
        <v>45664</v>
      </c>
      <c r="T3041" s="2" t="s">
        <v>44</v>
      </c>
      <c r="U3041" t="b">
        <v>0</v>
      </c>
      <c r="V3041" s="2" t="s">
        <v>32</v>
      </c>
      <c r="W3041">
        <v>15</v>
      </c>
      <c r="X3041" s="2" t="s">
        <v>33</v>
      </c>
      <c r="Y3041">
        <v>1</v>
      </c>
      <c r="Z3041" s="2" t="s">
        <v>44</v>
      </c>
      <c r="AA3041" s="2" t="s">
        <v>34</v>
      </c>
      <c r="AB3041" s="2" t="s">
        <v>35</v>
      </c>
    </row>
    <row r="3042" spans="1:28">
      <c r="A3042" s="1">
        <v>45664.666666666664</v>
      </c>
      <c r="B3042" s="2" t="s">
        <v>52</v>
      </c>
      <c r="C3042">
        <v>51.21</v>
      </c>
      <c r="D3042">
        <v>68.48</v>
      </c>
      <c r="E3042">
        <v>37.56</v>
      </c>
      <c r="F3042">
        <v>49</v>
      </c>
      <c r="G3042" t="b">
        <v>0</v>
      </c>
      <c r="H3042" t="b">
        <v>0</v>
      </c>
      <c r="I3042" t="b">
        <v>0</v>
      </c>
      <c r="J3042" t="b">
        <v>0</v>
      </c>
      <c r="K3042">
        <v>1.04</v>
      </c>
      <c r="L3042">
        <v>25.9</v>
      </c>
      <c r="N3042">
        <v>0</v>
      </c>
      <c r="O3042" s="2" t="s">
        <v>53</v>
      </c>
      <c r="P3042" s="2" t="s">
        <v>54</v>
      </c>
      <c r="Q3042">
        <v>860</v>
      </c>
      <c r="R3042" t="b">
        <v>0</v>
      </c>
      <c r="S3042" s="3">
        <v>45664</v>
      </c>
      <c r="T3042" s="2" t="s">
        <v>44</v>
      </c>
      <c r="U3042" t="b">
        <v>0</v>
      </c>
      <c r="V3042" s="2" t="s">
        <v>32</v>
      </c>
      <c r="W3042">
        <v>16</v>
      </c>
      <c r="X3042" s="2" t="s">
        <v>33</v>
      </c>
      <c r="Y3042">
        <v>1</v>
      </c>
      <c r="Z3042" s="2" t="s">
        <v>44</v>
      </c>
      <c r="AA3042" s="2" t="s">
        <v>34</v>
      </c>
      <c r="AB3042" s="2" t="s">
        <v>35</v>
      </c>
    </row>
    <row r="3043" spans="1:28">
      <c r="A3043" s="1">
        <v>45664.708333333336</v>
      </c>
      <c r="B3043" s="2" t="s">
        <v>52</v>
      </c>
      <c r="C3043">
        <v>38.35</v>
      </c>
      <c r="D3043">
        <v>74.650000000000006</v>
      </c>
      <c r="E3043">
        <v>43.83</v>
      </c>
      <c r="F3043">
        <v>45.13</v>
      </c>
      <c r="G3043" t="b">
        <v>0</v>
      </c>
      <c r="H3043" t="b">
        <v>0</v>
      </c>
      <c r="I3043" t="b">
        <v>0</v>
      </c>
      <c r="J3043" t="b">
        <v>0</v>
      </c>
      <c r="K3043">
        <v>1.25</v>
      </c>
      <c r="L3043">
        <v>26.2</v>
      </c>
      <c r="M3043">
        <v>71.099999999999994</v>
      </c>
      <c r="N3043">
        <v>0</v>
      </c>
      <c r="O3043" s="2" t="s">
        <v>53</v>
      </c>
      <c r="P3043" s="2" t="s">
        <v>54</v>
      </c>
      <c r="Q3043">
        <v>990</v>
      </c>
      <c r="R3043" t="b">
        <v>1</v>
      </c>
      <c r="S3043" s="3">
        <v>45664</v>
      </c>
      <c r="T3043" s="2" t="s">
        <v>44</v>
      </c>
      <c r="U3043" t="b">
        <v>0</v>
      </c>
      <c r="V3043" s="2" t="s">
        <v>32</v>
      </c>
      <c r="W3043">
        <v>17</v>
      </c>
      <c r="X3043" s="2" t="s">
        <v>33</v>
      </c>
      <c r="Y3043">
        <v>1</v>
      </c>
      <c r="Z3043" s="2" t="s">
        <v>44</v>
      </c>
      <c r="AA3043" s="2" t="s">
        <v>34</v>
      </c>
      <c r="AB3043" s="2" t="s">
        <v>37</v>
      </c>
    </row>
    <row r="3044" spans="1:28">
      <c r="A3044" s="1">
        <v>45664.75</v>
      </c>
      <c r="B3044" s="2" t="s">
        <v>52</v>
      </c>
      <c r="C3044">
        <v>57</v>
      </c>
      <c r="D3044">
        <v>74.069999999999993</v>
      </c>
      <c r="E3044">
        <v>30.71</v>
      </c>
      <c r="F3044">
        <v>47.78</v>
      </c>
      <c r="G3044" t="b">
        <v>0</v>
      </c>
      <c r="H3044" t="b">
        <v>0</v>
      </c>
      <c r="I3044" t="b">
        <v>0</v>
      </c>
      <c r="J3044" t="b">
        <v>0</v>
      </c>
      <c r="K3044">
        <v>4.6500000000000004</v>
      </c>
      <c r="L3044">
        <v>21.3</v>
      </c>
      <c r="M3044">
        <v>75.599999999999994</v>
      </c>
      <c r="N3044">
        <v>0</v>
      </c>
      <c r="O3044" s="2" t="s">
        <v>53</v>
      </c>
      <c r="P3044" s="2" t="s">
        <v>54</v>
      </c>
      <c r="Q3044">
        <v>1036</v>
      </c>
      <c r="R3044" t="b">
        <v>1</v>
      </c>
      <c r="S3044" s="3">
        <v>45664</v>
      </c>
      <c r="T3044" s="2" t="s">
        <v>44</v>
      </c>
      <c r="U3044" t="b">
        <v>0</v>
      </c>
      <c r="V3044" s="2" t="s">
        <v>32</v>
      </c>
      <c r="W3044">
        <v>18</v>
      </c>
      <c r="X3044" s="2" t="s">
        <v>33</v>
      </c>
      <c r="Y3044">
        <v>1</v>
      </c>
      <c r="Z3044" s="2" t="s">
        <v>44</v>
      </c>
      <c r="AA3044" s="2" t="s">
        <v>34</v>
      </c>
      <c r="AB3044" s="2" t="s">
        <v>37</v>
      </c>
    </row>
    <row r="3045" spans="1:28">
      <c r="A3045" s="1">
        <v>45664.791666666664</v>
      </c>
      <c r="B3045" s="2" t="s">
        <v>52</v>
      </c>
      <c r="C3045">
        <v>55.59</v>
      </c>
      <c r="D3045">
        <v>81.22</v>
      </c>
      <c r="E3045">
        <v>57.72</v>
      </c>
      <c r="F3045">
        <v>61.73</v>
      </c>
      <c r="G3045" t="b">
        <v>0</v>
      </c>
      <c r="H3045" t="b">
        <v>0</v>
      </c>
      <c r="I3045" t="b">
        <v>0</v>
      </c>
      <c r="J3045" t="b">
        <v>0</v>
      </c>
      <c r="K3045">
        <v>1.1399999999999999</v>
      </c>
      <c r="L3045">
        <v>19.899999999999999</v>
      </c>
      <c r="M3045">
        <v>55.1</v>
      </c>
      <c r="N3045">
        <v>0</v>
      </c>
      <c r="O3045" s="2" t="s">
        <v>53</v>
      </c>
      <c r="P3045" s="2" t="s">
        <v>54</v>
      </c>
      <c r="Q3045">
        <v>1118</v>
      </c>
      <c r="R3045" t="b">
        <v>1</v>
      </c>
      <c r="S3045" s="3">
        <v>45664</v>
      </c>
      <c r="T3045" s="2" t="s">
        <v>44</v>
      </c>
      <c r="U3045" t="b">
        <v>0</v>
      </c>
      <c r="V3045" s="2" t="s">
        <v>32</v>
      </c>
      <c r="W3045">
        <v>19</v>
      </c>
      <c r="X3045" s="2" t="s">
        <v>33</v>
      </c>
      <c r="Y3045">
        <v>1</v>
      </c>
      <c r="Z3045" s="2" t="s">
        <v>44</v>
      </c>
      <c r="AA3045" s="2" t="s">
        <v>34</v>
      </c>
      <c r="AB3045" s="2" t="s">
        <v>37</v>
      </c>
    </row>
    <row r="3046" spans="1:28">
      <c r="A3046" s="1">
        <v>45664.833333333336</v>
      </c>
      <c r="B3046" s="2" t="s">
        <v>52</v>
      </c>
      <c r="C3046">
        <v>49.97</v>
      </c>
      <c r="D3046">
        <v>69.180000000000007</v>
      </c>
      <c r="E3046">
        <v>45.02</v>
      </c>
      <c r="F3046">
        <v>46.26</v>
      </c>
      <c r="G3046" t="b">
        <v>0</v>
      </c>
      <c r="H3046" t="b">
        <v>0</v>
      </c>
      <c r="I3046" t="b">
        <v>0</v>
      </c>
      <c r="J3046" t="b">
        <v>0</v>
      </c>
      <c r="K3046">
        <v>3.2</v>
      </c>
      <c r="L3046">
        <v>18.7</v>
      </c>
      <c r="M3046">
        <v>64.8</v>
      </c>
      <c r="N3046">
        <v>0</v>
      </c>
      <c r="O3046" s="2" t="s">
        <v>53</v>
      </c>
      <c r="P3046" s="2" t="s">
        <v>54</v>
      </c>
      <c r="Q3046">
        <v>900</v>
      </c>
      <c r="R3046" t="b">
        <v>0</v>
      </c>
      <c r="S3046" s="3">
        <v>45664</v>
      </c>
      <c r="T3046" s="2" t="s">
        <v>44</v>
      </c>
      <c r="U3046" t="b">
        <v>0</v>
      </c>
      <c r="V3046" s="2" t="s">
        <v>32</v>
      </c>
      <c r="W3046">
        <v>20</v>
      </c>
      <c r="X3046" s="2" t="s">
        <v>33</v>
      </c>
      <c r="Y3046">
        <v>1</v>
      </c>
      <c r="Z3046" s="2" t="s">
        <v>44</v>
      </c>
      <c r="AA3046" s="2" t="s">
        <v>34</v>
      </c>
      <c r="AB3046" s="2" t="s">
        <v>35</v>
      </c>
    </row>
    <row r="3047" spans="1:28">
      <c r="A3047" s="1">
        <v>45664.875</v>
      </c>
      <c r="B3047" s="2" t="s">
        <v>52</v>
      </c>
      <c r="C3047">
        <v>55.09</v>
      </c>
      <c r="D3047">
        <v>71.5</v>
      </c>
      <c r="E3047">
        <v>31.43</v>
      </c>
      <c r="F3047">
        <v>52.45</v>
      </c>
      <c r="G3047" t="b">
        <v>0</v>
      </c>
      <c r="H3047" t="b">
        <v>0</v>
      </c>
      <c r="I3047" t="b">
        <v>0</v>
      </c>
      <c r="J3047" t="b">
        <v>0</v>
      </c>
      <c r="K3047">
        <v>1.22</v>
      </c>
      <c r="L3047">
        <v>20</v>
      </c>
      <c r="M3047">
        <v>77.3</v>
      </c>
      <c r="N3047">
        <v>0</v>
      </c>
      <c r="O3047" s="2" t="s">
        <v>53</v>
      </c>
      <c r="P3047" s="2" t="s">
        <v>54</v>
      </c>
      <c r="Q3047">
        <v>790</v>
      </c>
      <c r="R3047" t="b">
        <v>0</v>
      </c>
      <c r="S3047" s="3">
        <v>45664</v>
      </c>
      <c r="T3047" s="2" t="s">
        <v>44</v>
      </c>
      <c r="U3047" t="b">
        <v>0</v>
      </c>
      <c r="V3047" s="2" t="s">
        <v>32</v>
      </c>
      <c r="W3047">
        <v>21</v>
      </c>
      <c r="X3047" s="2" t="s">
        <v>33</v>
      </c>
      <c r="Y3047">
        <v>1</v>
      </c>
      <c r="Z3047" s="2" t="s">
        <v>44</v>
      </c>
      <c r="AA3047" s="2" t="s">
        <v>34</v>
      </c>
      <c r="AB3047" s="2" t="s">
        <v>35</v>
      </c>
    </row>
    <row r="3048" spans="1:28">
      <c r="A3048" s="1">
        <v>45664.916666666664</v>
      </c>
      <c r="B3048" s="2" t="s">
        <v>52</v>
      </c>
      <c r="C3048">
        <v>50.76</v>
      </c>
      <c r="D3048">
        <v>65.38</v>
      </c>
      <c r="E3048">
        <v>45.02</v>
      </c>
      <c r="F3048">
        <v>42.97</v>
      </c>
      <c r="G3048" t="b">
        <v>0</v>
      </c>
      <c r="H3048" t="b">
        <v>0</v>
      </c>
      <c r="I3048" t="b">
        <v>0</v>
      </c>
      <c r="J3048" t="b">
        <v>0</v>
      </c>
      <c r="K3048">
        <v>3.57</v>
      </c>
      <c r="L3048">
        <v>20.7</v>
      </c>
      <c r="M3048">
        <v>70</v>
      </c>
      <c r="N3048">
        <v>0</v>
      </c>
      <c r="O3048" s="2" t="s">
        <v>53</v>
      </c>
      <c r="P3048" s="2" t="s">
        <v>54</v>
      </c>
      <c r="Q3048">
        <v>671</v>
      </c>
      <c r="R3048" t="b">
        <v>0</v>
      </c>
      <c r="S3048" s="3">
        <v>45664</v>
      </c>
      <c r="T3048" s="2" t="s">
        <v>44</v>
      </c>
      <c r="U3048" t="b">
        <v>0</v>
      </c>
      <c r="V3048" s="2" t="s">
        <v>32</v>
      </c>
      <c r="W3048">
        <v>22</v>
      </c>
      <c r="X3048" s="2" t="s">
        <v>33</v>
      </c>
      <c r="Y3048">
        <v>1</v>
      </c>
      <c r="Z3048" s="2" t="s">
        <v>44</v>
      </c>
      <c r="AA3048" s="2" t="s">
        <v>34</v>
      </c>
      <c r="AB3048" s="2" t="s">
        <v>35</v>
      </c>
    </row>
    <row r="3049" spans="1:28">
      <c r="A3049" s="1">
        <v>45664.958333333336</v>
      </c>
      <c r="B3049" s="2" t="s">
        <v>52</v>
      </c>
      <c r="C3049">
        <v>34.18</v>
      </c>
      <c r="D3049">
        <v>69.040000000000006</v>
      </c>
      <c r="E3049">
        <v>34.43</v>
      </c>
      <c r="F3049">
        <v>36.130000000000003</v>
      </c>
      <c r="G3049" t="b">
        <v>0</v>
      </c>
      <c r="H3049" t="b">
        <v>0</v>
      </c>
      <c r="I3049" t="b">
        <v>0</v>
      </c>
      <c r="J3049" t="b">
        <v>0</v>
      </c>
      <c r="K3049">
        <v>3.08</v>
      </c>
      <c r="L3049">
        <v>16.899999999999999</v>
      </c>
      <c r="M3049">
        <v>70.099999999999994</v>
      </c>
      <c r="N3049">
        <v>0</v>
      </c>
      <c r="O3049" s="2" t="s">
        <v>53</v>
      </c>
      <c r="P3049" s="2" t="s">
        <v>54</v>
      </c>
      <c r="Q3049">
        <v>704</v>
      </c>
      <c r="R3049" t="b">
        <v>0</v>
      </c>
      <c r="S3049" s="3">
        <v>45664</v>
      </c>
      <c r="T3049" s="2" t="s">
        <v>44</v>
      </c>
      <c r="U3049" t="b">
        <v>0</v>
      </c>
      <c r="V3049" s="2" t="s">
        <v>32</v>
      </c>
      <c r="W3049">
        <v>23</v>
      </c>
      <c r="X3049" s="2" t="s">
        <v>33</v>
      </c>
      <c r="Y3049">
        <v>1</v>
      </c>
      <c r="Z3049" s="2" t="s">
        <v>44</v>
      </c>
      <c r="AA3049" s="2" t="s">
        <v>34</v>
      </c>
      <c r="AB3049" s="2" t="s">
        <v>35</v>
      </c>
    </row>
    <row r="3050" spans="1:28">
      <c r="A3050" s="1">
        <v>45665</v>
      </c>
      <c r="B3050" s="2" t="s">
        <v>52</v>
      </c>
      <c r="C3050">
        <v>45.13</v>
      </c>
      <c r="D3050">
        <v>66.34</v>
      </c>
      <c r="E3050">
        <v>35.67</v>
      </c>
      <c r="F3050">
        <v>45.73</v>
      </c>
      <c r="G3050" t="b">
        <v>0</v>
      </c>
      <c r="H3050" t="b">
        <v>0</v>
      </c>
      <c r="I3050" t="b">
        <v>0</v>
      </c>
      <c r="J3050" t="b">
        <v>0</v>
      </c>
      <c r="K3050">
        <v>2.61</v>
      </c>
      <c r="L3050">
        <v>12.7</v>
      </c>
      <c r="M3050">
        <v>69.8</v>
      </c>
      <c r="N3050">
        <v>0</v>
      </c>
      <c r="O3050" s="2" t="s">
        <v>53</v>
      </c>
      <c r="P3050" s="2" t="s">
        <v>54</v>
      </c>
      <c r="Q3050">
        <v>755</v>
      </c>
      <c r="R3050" t="b">
        <v>0</v>
      </c>
      <c r="S3050" s="3">
        <v>45665</v>
      </c>
      <c r="T3050" s="2" t="s">
        <v>31</v>
      </c>
      <c r="U3050" t="b">
        <v>0</v>
      </c>
      <c r="V3050" s="2" t="s">
        <v>32</v>
      </c>
      <c r="W3050">
        <v>0</v>
      </c>
      <c r="X3050" s="2" t="s">
        <v>33</v>
      </c>
      <c r="Y3050">
        <v>1</v>
      </c>
      <c r="Z3050" s="2" t="s">
        <v>31</v>
      </c>
      <c r="AA3050" s="2" t="s">
        <v>34</v>
      </c>
      <c r="AB3050" s="2" t="s">
        <v>35</v>
      </c>
    </row>
    <row r="3051" spans="1:28">
      <c r="A3051" s="1">
        <v>45665.041666666664</v>
      </c>
      <c r="B3051" s="2" t="s">
        <v>52</v>
      </c>
      <c r="C3051">
        <v>38.29</v>
      </c>
      <c r="D3051">
        <v>69.7</v>
      </c>
      <c r="E3051">
        <v>32.96</v>
      </c>
      <c r="F3051">
        <v>36.04</v>
      </c>
      <c r="G3051" t="b">
        <v>0</v>
      </c>
      <c r="H3051" t="b">
        <v>0</v>
      </c>
      <c r="I3051" t="b">
        <v>0</v>
      </c>
      <c r="J3051" t="b">
        <v>0</v>
      </c>
      <c r="K3051">
        <v>2.93</v>
      </c>
      <c r="L3051">
        <v>13.9</v>
      </c>
      <c r="M3051">
        <v>67.599999999999994</v>
      </c>
      <c r="N3051">
        <v>0</v>
      </c>
      <c r="O3051" s="2" t="s">
        <v>53</v>
      </c>
      <c r="P3051" s="2" t="s">
        <v>54</v>
      </c>
      <c r="Q3051">
        <v>701</v>
      </c>
      <c r="R3051" t="b">
        <v>0</v>
      </c>
      <c r="S3051" s="3">
        <v>45665</v>
      </c>
      <c r="T3051" s="2" t="s">
        <v>31</v>
      </c>
      <c r="U3051" t="b">
        <v>0</v>
      </c>
      <c r="V3051" s="2" t="s">
        <v>32</v>
      </c>
      <c r="W3051">
        <v>1</v>
      </c>
      <c r="X3051" s="2" t="s">
        <v>33</v>
      </c>
      <c r="Y3051">
        <v>1</v>
      </c>
      <c r="Z3051" s="2" t="s">
        <v>31</v>
      </c>
      <c r="AA3051" s="2" t="s">
        <v>34</v>
      </c>
      <c r="AB3051" s="2" t="s">
        <v>35</v>
      </c>
    </row>
    <row r="3052" spans="1:28">
      <c r="A3052" s="1">
        <v>45665.083333333336</v>
      </c>
      <c r="B3052" s="2" t="s">
        <v>52</v>
      </c>
      <c r="C3052">
        <v>49.92</v>
      </c>
      <c r="D3052">
        <v>88.88</v>
      </c>
      <c r="E3052">
        <v>44.05</v>
      </c>
      <c r="F3052">
        <v>54.47</v>
      </c>
      <c r="G3052" t="b">
        <v>0</v>
      </c>
      <c r="H3052" t="b">
        <v>0</v>
      </c>
      <c r="I3052" t="b">
        <v>0</v>
      </c>
      <c r="J3052" t="b">
        <v>0</v>
      </c>
      <c r="K3052">
        <v>2.36</v>
      </c>
      <c r="L3052">
        <v>15.7</v>
      </c>
      <c r="M3052">
        <v>71.7</v>
      </c>
      <c r="N3052">
        <v>0</v>
      </c>
      <c r="O3052" s="2" t="s">
        <v>53</v>
      </c>
      <c r="P3052" s="2" t="s">
        <v>54</v>
      </c>
      <c r="Q3052">
        <v>704</v>
      </c>
      <c r="R3052" t="b">
        <v>0</v>
      </c>
      <c r="S3052" s="3">
        <v>45665</v>
      </c>
      <c r="T3052" s="2" t="s">
        <v>31</v>
      </c>
      <c r="U3052" t="b">
        <v>0</v>
      </c>
      <c r="V3052" s="2" t="s">
        <v>32</v>
      </c>
      <c r="W3052">
        <v>2</v>
      </c>
      <c r="X3052" s="2" t="s">
        <v>33</v>
      </c>
      <c r="Y3052">
        <v>1</v>
      </c>
      <c r="Z3052" s="2" t="s">
        <v>31</v>
      </c>
      <c r="AA3052" s="2" t="s">
        <v>34</v>
      </c>
      <c r="AB3052" s="2" t="s">
        <v>35</v>
      </c>
    </row>
    <row r="3053" spans="1:28">
      <c r="A3053" s="1">
        <v>45665.125</v>
      </c>
      <c r="B3053" s="2" t="s">
        <v>52</v>
      </c>
      <c r="C3053">
        <v>35.94</v>
      </c>
      <c r="D3053">
        <v>66.260000000000005</v>
      </c>
      <c r="E3053">
        <v>41.9</v>
      </c>
      <c r="F3053">
        <v>31.79</v>
      </c>
      <c r="G3053" t="b">
        <v>0</v>
      </c>
      <c r="H3053" t="b">
        <v>0</v>
      </c>
      <c r="I3053" t="b">
        <v>0</v>
      </c>
      <c r="J3053" t="b">
        <v>0</v>
      </c>
      <c r="K3053">
        <v>3.83</v>
      </c>
      <c r="L3053">
        <v>16.7</v>
      </c>
      <c r="M3053">
        <v>66.7</v>
      </c>
      <c r="N3053">
        <v>0</v>
      </c>
      <c r="O3053" s="2" t="s">
        <v>53</v>
      </c>
      <c r="P3053" s="2" t="s">
        <v>54</v>
      </c>
      <c r="Q3053">
        <v>699</v>
      </c>
      <c r="R3053" t="b">
        <v>0</v>
      </c>
      <c r="S3053" s="3">
        <v>45665</v>
      </c>
      <c r="T3053" s="2" t="s">
        <v>31</v>
      </c>
      <c r="U3053" t="b">
        <v>0</v>
      </c>
      <c r="V3053" s="2" t="s">
        <v>32</v>
      </c>
      <c r="W3053">
        <v>3</v>
      </c>
      <c r="X3053" s="2" t="s">
        <v>33</v>
      </c>
      <c r="Y3053">
        <v>1</v>
      </c>
      <c r="Z3053" s="2" t="s">
        <v>31</v>
      </c>
      <c r="AA3053" s="2" t="s">
        <v>34</v>
      </c>
      <c r="AB3053" s="2" t="s">
        <v>35</v>
      </c>
    </row>
    <row r="3054" spans="1:28">
      <c r="A3054" s="1">
        <v>45665.166666666664</v>
      </c>
      <c r="B3054" s="2" t="s">
        <v>52</v>
      </c>
      <c r="C3054">
        <v>39.700000000000003</v>
      </c>
      <c r="D3054">
        <v>77.44</v>
      </c>
      <c r="E3054">
        <v>28.66</v>
      </c>
      <c r="F3054">
        <v>43.77</v>
      </c>
      <c r="G3054" t="b">
        <v>0</v>
      </c>
      <c r="H3054" t="b">
        <v>0</v>
      </c>
      <c r="I3054" t="b">
        <v>0</v>
      </c>
      <c r="J3054" t="b">
        <v>0</v>
      </c>
      <c r="K3054">
        <v>2.86</v>
      </c>
      <c r="L3054">
        <v>17.7</v>
      </c>
      <c r="M3054">
        <v>67.599999999999994</v>
      </c>
      <c r="N3054">
        <v>0</v>
      </c>
      <c r="O3054" s="2" t="s">
        <v>53</v>
      </c>
      <c r="P3054" s="2" t="s">
        <v>54</v>
      </c>
      <c r="Q3054">
        <v>555</v>
      </c>
      <c r="R3054" t="b">
        <v>0</v>
      </c>
      <c r="S3054" s="3">
        <v>45665</v>
      </c>
      <c r="T3054" s="2" t="s">
        <v>31</v>
      </c>
      <c r="U3054" t="b">
        <v>0</v>
      </c>
      <c r="V3054" s="2" t="s">
        <v>32</v>
      </c>
      <c r="W3054">
        <v>4</v>
      </c>
      <c r="X3054" s="2" t="s">
        <v>33</v>
      </c>
      <c r="Y3054">
        <v>1</v>
      </c>
      <c r="Z3054" s="2" t="s">
        <v>31</v>
      </c>
      <c r="AA3054" s="2" t="s">
        <v>34</v>
      </c>
      <c r="AB3054" s="2" t="s">
        <v>35</v>
      </c>
    </row>
    <row r="3055" spans="1:28">
      <c r="A3055" s="1">
        <v>45665.208333333336</v>
      </c>
      <c r="B3055" s="2" t="s">
        <v>52</v>
      </c>
      <c r="C3055">
        <v>47.77</v>
      </c>
      <c r="D3055">
        <v>57.53</v>
      </c>
      <c r="E3055">
        <v>38.01</v>
      </c>
      <c r="F3055">
        <v>42.52</v>
      </c>
      <c r="G3055" t="b">
        <v>0</v>
      </c>
      <c r="H3055" t="b">
        <v>0</v>
      </c>
      <c r="I3055" t="b">
        <v>0</v>
      </c>
      <c r="J3055" t="b">
        <v>0</v>
      </c>
      <c r="K3055">
        <v>2.0099999999999998</v>
      </c>
      <c r="L3055">
        <v>19.600000000000001</v>
      </c>
      <c r="M3055">
        <v>67.3</v>
      </c>
      <c r="N3055">
        <v>0</v>
      </c>
      <c r="O3055" s="2" t="s">
        <v>53</v>
      </c>
      <c r="P3055" s="2" t="s">
        <v>54</v>
      </c>
      <c r="Q3055">
        <v>637</v>
      </c>
      <c r="R3055" t="b">
        <v>0</v>
      </c>
      <c r="S3055" s="3">
        <v>45665</v>
      </c>
      <c r="T3055" s="2" t="s">
        <v>31</v>
      </c>
      <c r="U3055" t="b">
        <v>0</v>
      </c>
      <c r="V3055" s="2" t="s">
        <v>32</v>
      </c>
      <c r="W3055">
        <v>5</v>
      </c>
      <c r="X3055" s="2" t="s">
        <v>33</v>
      </c>
      <c r="Y3055">
        <v>1</v>
      </c>
      <c r="Z3055" s="2" t="s">
        <v>31</v>
      </c>
      <c r="AA3055" s="2" t="s">
        <v>34</v>
      </c>
      <c r="AB3055" s="2" t="s">
        <v>35</v>
      </c>
    </row>
    <row r="3056" spans="1:28">
      <c r="A3056" s="1">
        <v>45665.25</v>
      </c>
      <c r="B3056" s="2" t="s">
        <v>52</v>
      </c>
      <c r="C3056">
        <v>49.12</v>
      </c>
      <c r="D3056">
        <v>79.67</v>
      </c>
      <c r="E3056">
        <v>41.46</v>
      </c>
      <c r="F3056">
        <v>50.77</v>
      </c>
      <c r="G3056" t="b">
        <v>0</v>
      </c>
      <c r="H3056" t="b">
        <v>0</v>
      </c>
      <c r="I3056" t="b">
        <v>0</v>
      </c>
      <c r="J3056" t="b">
        <v>0</v>
      </c>
      <c r="K3056">
        <v>1.97</v>
      </c>
      <c r="L3056">
        <v>20.100000000000001</v>
      </c>
      <c r="M3056">
        <v>60.9</v>
      </c>
      <c r="N3056">
        <v>0</v>
      </c>
      <c r="O3056" s="2" t="s">
        <v>53</v>
      </c>
      <c r="P3056" s="2" t="s">
        <v>54</v>
      </c>
      <c r="Q3056">
        <v>790</v>
      </c>
      <c r="R3056" t="b">
        <v>0</v>
      </c>
      <c r="S3056" s="3">
        <v>45665</v>
      </c>
      <c r="T3056" s="2" t="s">
        <v>31</v>
      </c>
      <c r="U3056" t="b">
        <v>0</v>
      </c>
      <c r="V3056" s="2" t="s">
        <v>32</v>
      </c>
      <c r="W3056">
        <v>6</v>
      </c>
      <c r="X3056" s="2" t="s">
        <v>33</v>
      </c>
      <c r="Y3056">
        <v>1</v>
      </c>
      <c r="Z3056" s="2" t="s">
        <v>31</v>
      </c>
      <c r="AA3056" s="2" t="s">
        <v>34</v>
      </c>
      <c r="AB3056" s="2" t="s">
        <v>35</v>
      </c>
    </row>
    <row r="3057" spans="1:28">
      <c r="A3057" s="1">
        <v>45665.291666666664</v>
      </c>
      <c r="B3057" s="2" t="s">
        <v>52</v>
      </c>
      <c r="C3057">
        <v>44.19</v>
      </c>
      <c r="D3057">
        <v>58.69</v>
      </c>
      <c r="E3057">
        <v>41.92</v>
      </c>
      <c r="F3057">
        <v>40.9</v>
      </c>
      <c r="G3057" t="b">
        <v>0</v>
      </c>
      <c r="H3057" t="b">
        <v>0</v>
      </c>
      <c r="I3057" t="b">
        <v>0</v>
      </c>
      <c r="J3057" t="b">
        <v>0</v>
      </c>
      <c r="K3057">
        <v>3.68</v>
      </c>
      <c r="L3057">
        <v>23.9</v>
      </c>
      <c r="N3057">
        <v>4.71</v>
      </c>
      <c r="O3057" s="2" t="s">
        <v>53</v>
      </c>
      <c r="P3057" s="2" t="s">
        <v>54</v>
      </c>
      <c r="Q3057">
        <v>884</v>
      </c>
      <c r="R3057" t="b">
        <v>1</v>
      </c>
      <c r="S3057" s="3">
        <v>45665</v>
      </c>
      <c r="T3057" s="2" t="s">
        <v>31</v>
      </c>
      <c r="U3057" t="b">
        <v>0</v>
      </c>
      <c r="V3057" s="2" t="s">
        <v>32</v>
      </c>
      <c r="W3057">
        <v>7</v>
      </c>
      <c r="X3057" s="2" t="s">
        <v>36</v>
      </c>
      <c r="Y3057">
        <v>1</v>
      </c>
      <c r="Z3057" s="2" t="s">
        <v>31</v>
      </c>
      <c r="AA3057" s="2" t="s">
        <v>34</v>
      </c>
      <c r="AB3057" s="2" t="s">
        <v>37</v>
      </c>
    </row>
    <row r="3058" spans="1:28">
      <c r="A3058" s="1">
        <v>45665.333333333336</v>
      </c>
      <c r="B3058" s="2" t="s">
        <v>52</v>
      </c>
      <c r="C3058">
        <v>45.1</v>
      </c>
      <c r="D3058">
        <v>74.58</v>
      </c>
      <c r="E3058">
        <v>44.31</v>
      </c>
      <c r="F3058">
        <v>54.83</v>
      </c>
      <c r="G3058" t="b">
        <v>0</v>
      </c>
      <c r="H3058" t="b">
        <v>0</v>
      </c>
      <c r="I3058" t="b">
        <v>0</v>
      </c>
      <c r="J3058" t="b">
        <v>0</v>
      </c>
      <c r="K3058">
        <v>5.3</v>
      </c>
      <c r="L3058">
        <v>22.1</v>
      </c>
      <c r="M3058">
        <v>88.3</v>
      </c>
      <c r="N3058">
        <v>2.27</v>
      </c>
      <c r="O3058" s="2" t="s">
        <v>53</v>
      </c>
      <c r="P3058" s="2" t="s">
        <v>54</v>
      </c>
      <c r="Q3058">
        <v>924</v>
      </c>
      <c r="R3058" t="b">
        <v>1</v>
      </c>
      <c r="S3058" s="3">
        <v>45665</v>
      </c>
      <c r="T3058" s="2" t="s">
        <v>31</v>
      </c>
      <c r="U3058" t="b">
        <v>0</v>
      </c>
      <c r="V3058" s="2" t="s">
        <v>32</v>
      </c>
      <c r="W3058">
        <v>8</v>
      </c>
      <c r="X3058" s="2" t="s">
        <v>36</v>
      </c>
      <c r="Y3058">
        <v>1</v>
      </c>
      <c r="Z3058" s="2" t="s">
        <v>31</v>
      </c>
      <c r="AA3058" s="2" t="s">
        <v>34</v>
      </c>
      <c r="AB3058" s="2" t="s">
        <v>37</v>
      </c>
    </row>
    <row r="3059" spans="1:28">
      <c r="A3059" s="1">
        <v>45665.375</v>
      </c>
      <c r="B3059" s="2" t="s">
        <v>52</v>
      </c>
      <c r="C3059">
        <v>42.83</v>
      </c>
      <c r="D3059">
        <v>68.819999999999993</v>
      </c>
      <c r="E3059">
        <v>39.36</v>
      </c>
      <c r="F3059">
        <v>38.19</v>
      </c>
      <c r="G3059" t="b">
        <v>0</v>
      </c>
      <c r="H3059" t="b">
        <v>0</v>
      </c>
      <c r="I3059" t="b">
        <v>0</v>
      </c>
      <c r="J3059" t="b">
        <v>0</v>
      </c>
      <c r="K3059">
        <v>3.49</v>
      </c>
      <c r="L3059">
        <v>22.9</v>
      </c>
      <c r="M3059">
        <v>50.1</v>
      </c>
      <c r="N3059">
        <v>0</v>
      </c>
      <c r="O3059" s="2" t="s">
        <v>53</v>
      </c>
      <c r="P3059" s="2" t="s">
        <v>54</v>
      </c>
      <c r="Q3059">
        <v>795</v>
      </c>
      <c r="R3059" t="b">
        <v>1</v>
      </c>
      <c r="S3059" s="3">
        <v>45665</v>
      </c>
      <c r="T3059" s="2" t="s">
        <v>31</v>
      </c>
      <c r="U3059" t="b">
        <v>0</v>
      </c>
      <c r="V3059" s="2" t="s">
        <v>32</v>
      </c>
      <c r="W3059">
        <v>9</v>
      </c>
      <c r="X3059" s="2" t="s">
        <v>33</v>
      </c>
      <c r="Y3059">
        <v>1</v>
      </c>
      <c r="Z3059" s="2" t="s">
        <v>31</v>
      </c>
      <c r="AA3059" s="2" t="s">
        <v>34</v>
      </c>
      <c r="AB3059" s="2" t="s">
        <v>37</v>
      </c>
    </row>
    <row r="3060" spans="1:28">
      <c r="A3060" s="1">
        <v>45665.416666666664</v>
      </c>
      <c r="B3060" s="2" t="s">
        <v>52</v>
      </c>
      <c r="C3060">
        <v>32.08</v>
      </c>
      <c r="D3060">
        <v>76.83</v>
      </c>
      <c r="E3060">
        <v>28.36</v>
      </c>
      <c r="F3060">
        <v>33.409999999999997</v>
      </c>
      <c r="G3060" t="b">
        <v>0</v>
      </c>
      <c r="H3060" t="b">
        <v>0</v>
      </c>
      <c r="I3060" t="b">
        <v>0</v>
      </c>
      <c r="J3060" t="b">
        <v>0</v>
      </c>
      <c r="K3060">
        <v>3.01</v>
      </c>
      <c r="L3060">
        <v>26.4</v>
      </c>
      <c r="M3060">
        <v>64.5</v>
      </c>
      <c r="N3060">
        <v>0</v>
      </c>
      <c r="O3060" s="2" t="s">
        <v>53</v>
      </c>
      <c r="P3060" s="2" t="s">
        <v>54</v>
      </c>
      <c r="Q3060">
        <v>702</v>
      </c>
      <c r="R3060" t="b">
        <v>0</v>
      </c>
      <c r="S3060" s="3">
        <v>45665</v>
      </c>
      <c r="T3060" s="2" t="s">
        <v>31</v>
      </c>
      <c r="U3060" t="b">
        <v>0</v>
      </c>
      <c r="V3060" s="2" t="s">
        <v>32</v>
      </c>
      <c r="W3060">
        <v>10</v>
      </c>
      <c r="X3060" s="2" t="s">
        <v>33</v>
      </c>
      <c r="Y3060">
        <v>1</v>
      </c>
      <c r="Z3060" s="2" t="s">
        <v>31</v>
      </c>
      <c r="AA3060" s="2" t="s">
        <v>34</v>
      </c>
      <c r="AB3060" s="2" t="s">
        <v>35</v>
      </c>
    </row>
    <row r="3061" spans="1:28">
      <c r="A3061" s="1">
        <v>45665.458333333336</v>
      </c>
      <c r="B3061" s="2" t="s">
        <v>52</v>
      </c>
      <c r="C3061">
        <v>38.06</v>
      </c>
      <c r="D3061">
        <v>61.86</v>
      </c>
      <c r="E3061">
        <v>41.46</v>
      </c>
      <c r="F3061">
        <v>41.43</v>
      </c>
      <c r="G3061" t="b">
        <v>0</v>
      </c>
      <c r="H3061" t="b">
        <v>0</v>
      </c>
      <c r="I3061" t="b">
        <v>0</v>
      </c>
      <c r="J3061" t="b">
        <v>0</v>
      </c>
      <c r="K3061">
        <v>3.32</v>
      </c>
      <c r="L3061">
        <v>23.6</v>
      </c>
      <c r="M3061">
        <v>57.8</v>
      </c>
      <c r="N3061">
        <v>1.98</v>
      </c>
      <c r="O3061" s="2" t="s">
        <v>53</v>
      </c>
      <c r="P3061" s="2" t="s">
        <v>54</v>
      </c>
      <c r="Q3061">
        <v>686</v>
      </c>
      <c r="R3061" t="b">
        <v>0</v>
      </c>
      <c r="S3061" s="3">
        <v>45665</v>
      </c>
      <c r="T3061" s="2" t="s">
        <v>31</v>
      </c>
      <c r="U3061" t="b">
        <v>0</v>
      </c>
      <c r="V3061" s="2" t="s">
        <v>32</v>
      </c>
      <c r="W3061">
        <v>11</v>
      </c>
      <c r="X3061" s="2" t="s">
        <v>36</v>
      </c>
      <c r="Y3061">
        <v>1</v>
      </c>
      <c r="Z3061" s="2" t="s">
        <v>31</v>
      </c>
      <c r="AA3061" s="2" t="s">
        <v>34</v>
      </c>
      <c r="AB3061" s="2" t="s">
        <v>35</v>
      </c>
    </row>
    <row r="3062" spans="1:28">
      <c r="A3062" s="1">
        <v>45665.5</v>
      </c>
      <c r="B3062" s="2" t="s">
        <v>52</v>
      </c>
      <c r="C3062">
        <v>33.1</v>
      </c>
      <c r="D3062">
        <v>77.680000000000007</v>
      </c>
      <c r="E3062">
        <v>38.81</v>
      </c>
      <c r="F3062">
        <v>35.08</v>
      </c>
      <c r="G3062" t="b">
        <v>0</v>
      </c>
      <c r="H3062" t="b">
        <v>0</v>
      </c>
      <c r="I3062" t="b">
        <v>0</v>
      </c>
      <c r="J3062" t="b">
        <v>0</v>
      </c>
      <c r="K3062">
        <v>4.37</v>
      </c>
      <c r="L3062">
        <v>27.5</v>
      </c>
      <c r="M3062">
        <v>65.7</v>
      </c>
      <c r="N3062">
        <v>0</v>
      </c>
      <c r="O3062" s="2" t="s">
        <v>53</v>
      </c>
      <c r="P3062" s="2" t="s">
        <v>54</v>
      </c>
      <c r="Q3062">
        <v>662</v>
      </c>
      <c r="R3062" t="b">
        <v>0</v>
      </c>
      <c r="S3062" s="3">
        <v>45665</v>
      </c>
      <c r="T3062" s="2" t="s">
        <v>31</v>
      </c>
      <c r="U3062" t="b">
        <v>0</v>
      </c>
      <c r="V3062" s="2" t="s">
        <v>32</v>
      </c>
      <c r="W3062">
        <v>12</v>
      </c>
      <c r="X3062" s="2" t="s">
        <v>33</v>
      </c>
      <c r="Y3062">
        <v>1</v>
      </c>
      <c r="Z3062" s="2" t="s">
        <v>31</v>
      </c>
      <c r="AA3062" s="2" t="s">
        <v>34</v>
      </c>
      <c r="AB3062" s="2" t="s">
        <v>35</v>
      </c>
    </row>
    <row r="3063" spans="1:28">
      <c r="A3063" s="1">
        <v>45665.541666666664</v>
      </c>
      <c r="B3063" s="2" t="s">
        <v>52</v>
      </c>
      <c r="C3063">
        <v>41.28</v>
      </c>
      <c r="D3063">
        <v>59.2</v>
      </c>
      <c r="E3063">
        <v>31.54</v>
      </c>
      <c r="F3063">
        <v>47.78</v>
      </c>
      <c r="G3063" t="b">
        <v>0</v>
      </c>
      <c r="H3063" t="b">
        <v>0</v>
      </c>
      <c r="I3063" t="b">
        <v>0</v>
      </c>
      <c r="J3063" t="b">
        <v>0</v>
      </c>
      <c r="K3063">
        <v>2.88</v>
      </c>
      <c r="L3063">
        <v>27.2</v>
      </c>
      <c r="M3063">
        <v>61.7</v>
      </c>
      <c r="N3063">
        <v>0.35</v>
      </c>
      <c r="O3063" s="2" t="s">
        <v>53</v>
      </c>
      <c r="P3063" s="2" t="s">
        <v>54</v>
      </c>
      <c r="Q3063">
        <v>608</v>
      </c>
      <c r="R3063" t="b">
        <v>0</v>
      </c>
      <c r="S3063" s="3">
        <v>45665</v>
      </c>
      <c r="T3063" s="2" t="s">
        <v>31</v>
      </c>
      <c r="U3063" t="b">
        <v>0</v>
      </c>
      <c r="V3063" s="2" t="s">
        <v>32</v>
      </c>
      <c r="W3063">
        <v>13</v>
      </c>
      <c r="X3063" s="2" t="s">
        <v>36</v>
      </c>
      <c r="Y3063">
        <v>1</v>
      </c>
      <c r="Z3063" s="2" t="s">
        <v>31</v>
      </c>
      <c r="AA3063" s="2" t="s">
        <v>34</v>
      </c>
      <c r="AB3063" s="2" t="s">
        <v>35</v>
      </c>
    </row>
    <row r="3064" spans="1:28">
      <c r="A3064" s="1">
        <v>45665.583333333336</v>
      </c>
      <c r="B3064" s="2" t="s">
        <v>52</v>
      </c>
      <c r="C3064">
        <v>46.61</v>
      </c>
      <c r="D3064">
        <v>70.39</v>
      </c>
      <c r="E3064">
        <v>38.799999999999997</v>
      </c>
      <c r="F3064">
        <v>50.34</v>
      </c>
      <c r="G3064" t="b">
        <v>0</v>
      </c>
      <c r="H3064" t="b">
        <v>0</v>
      </c>
      <c r="I3064" t="b">
        <v>0</v>
      </c>
      <c r="J3064" t="b">
        <v>0</v>
      </c>
      <c r="K3064">
        <v>1.96</v>
      </c>
      <c r="L3064">
        <v>26.6</v>
      </c>
      <c r="M3064">
        <v>67.900000000000006</v>
      </c>
      <c r="N3064">
        <v>0</v>
      </c>
      <c r="O3064" s="2" t="s">
        <v>53</v>
      </c>
      <c r="P3064" s="2" t="s">
        <v>54</v>
      </c>
      <c r="Q3064">
        <v>711</v>
      </c>
      <c r="R3064" t="b">
        <v>0</v>
      </c>
      <c r="S3064" s="3">
        <v>45665</v>
      </c>
      <c r="T3064" s="2" t="s">
        <v>31</v>
      </c>
      <c r="U3064" t="b">
        <v>0</v>
      </c>
      <c r="V3064" s="2" t="s">
        <v>32</v>
      </c>
      <c r="W3064">
        <v>14</v>
      </c>
      <c r="X3064" s="2" t="s">
        <v>33</v>
      </c>
      <c r="Y3064">
        <v>1</v>
      </c>
      <c r="Z3064" s="2" t="s">
        <v>31</v>
      </c>
      <c r="AA3064" s="2" t="s">
        <v>34</v>
      </c>
      <c r="AB3064" s="2" t="s">
        <v>35</v>
      </c>
    </row>
    <row r="3065" spans="1:28">
      <c r="A3065" s="1">
        <v>45665.625</v>
      </c>
      <c r="B3065" s="2" t="s">
        <v>52</v>
      </c>
      <c r="D3065">
        <v>64.459999999999994</v>
      </c>
      <c r="E3065">
        <v>40.28</v>
      </c>
      <c r="F3065">
        <v>34.42</v>
      </c>
      <c r="G3065" t="b">
        <v>0</v>
      </c>
      <c r="H3065" t="b">
        <v>0</v>
      </c>
      <c r="I3065" t="b">
        <v>0</v>
      </c>
      <c r="J3065" t="b">
        <v>0</v>
      </c>
      <c r="K3065">
        <v>3.63</v>
      </c>
      <c r="L3065">
        <v>29.2</v>
      </c>
      <c r="M3065">
        <v>69.400000000000006</v>
      </c>
      <c r="N3065">
        <v>0</v>
      </c>
      <c r="O3065" s="2" t="s">
        <v>53</v>
      </c>
      <c r="P3065" s="2" t="s">
        <v>54</v>
      </c>
      <c r="Q3065">
        <v>750</v>
      </c>
      <c r="R3065" t="b">
        <v>0</v>
      </c>
      <c r="S3065" s="3">
        <v>45665</v>
      </c>
      <c r="T3065" s="2" t="s">
        <v>31</v>
      </c>
      <c r="U3065" t="b">
        <v>0</v>
      </c>
      <c r="V3065" s="2" t="s">
        <v>32</v>
      </c>
      <c r="W3065">
        <v>15</v>
      </c>
      <c r="X3065" s="2" t="s">
        <v>33</v>
      </c>
      <c r="Y3065">
        <v>1</v>
      </c>
      <c r="Z3065" s="2" t="s">
        <v>31</v>
      </c>
      <c r="AA3065" s="2" t="s">
        <v>34</v>
      </c>
      <c r="AB3065" s="2" t="s">
        <v>35</v>
      </c>
    </row>
    <row r="3066" spans="1:28">
      <c r="A3066" s="1">
        <v>45665.666666666664</v>
      </c>
      <c r="B3066" s="2" t="s">
        <v>52</v>
      </c>
      <c r="C3066">
        <v>52.33</v>
      </c>
      <c r="D3066">
        <v>60.18</v>
      </c>
      <c r="E3066">
        <v>38.520000000000003</v>
      </c>
      <c r="F3066">
        <v>41.69</v>
      </c>
      <c r="G3066" t="b">
        <v>0</v>
      </c>
      <c r="H3066" t="b">
        <v>0</v>
      </c>
      <c r="I3066" t="b">
        <v>0</v>
      </c>
      <c r="J3066" t="b">
        <v>0</v>
      </c>
      <c r="K3066">
        <v>2.71</v>
      </c>
      <c r="L3066">
        <v>24.4</v>
      </c>
      <c r="N3066">
        <v>0</v>
      </c>
      <c r="O3066" s="2" t="s">
        <v>53</v>
      </c>
      <c r="P3066" s="2" t="s">
        <v>54</v>
      </c>
      <c r="Q3066">
        <v>989</v>
      </c>
      <c r="R3066" t="b">
        <v>0</v>
      </c>
      <c r="S3066" s="3">
        <v>45665</v>
      </c>
      <c r="T3066" s="2" t="s">
        <v>31</v>
      </c>
      <c r="U3066" t="b">
        <v>0</v>
      </c>
      <c r="V3066" s="2" t="s">
        <v>32</v>
      </c>
      <c r="W3066">
        <v>16</v>
      </c>
      <c r="X3066" s="2" t="s">
        <v>33</v>
      </c>
      <c r="Y3066">
        <v>1</v>
      </c>
      <c r="Z3066" s="2" t="s">
        <v>31</v>
      </c>
      <c r="AA3066" s="2" t="s">
        <v>34</v>
      </c>
      <c r="AB3066" s="2" t="s">
        <v>35</v>
      </c>
    </row>
    <row r="3067" spans="1:28">
      <c r="A3067" s="1">
        <v>45665.708333333336</v>
      </c>
      <c r="B3067" s="2" t="s">
        <v>52</v>
      </c>
      <c r="C3067">
        <v>34.75</v>
      </c>
      <c r="D3067">
        <v>83.58</v>
      </c>
      <c r="E3067">
        <v>49.2</v>
      </c>
      <c r="F3067">
        <v>49.58</v>
      </c>
      <c r="G3067" t="b">
        <v>0</v>
      </c>
      <c r="H3067" t="b">
        <v>0</v>
      </c>
      <c r="I3067" t="b">
        <v>0</v>
      </c>
      <c r="J3067" t="b">
        <v>0</v>
      </c>
      <c r="K3067">
        <v>3.97</v>
      </c>
      <c r="L3067">
        <v>28.2</v>
      </c>
      <c r="M3067">
        <v>69.7</v>
      </c>
      <c r="N3067">
        <v>3.9</v>
      </c>
      <c r="O3067" s="2" t="s">
        <v>53</v>
      </c>
      <c r="P3067" s="2" t="s">
        <v>54</v>
      </c>
      <c r="Q3067">
        <v>1009</v>
      </c>
      <c r="R3067" t="b">
        <v>1</v>
      </c>
      <c r="S3067" s="3">
        <v>45665</v>
      </c>
      <c r="T3067" s="2" t="s">
        <v>31</v>
      </c>
      <c r="U3067" t="b">
        <v>0</v>
      </c>
      <c r="V3067" s="2" t="s">
        <v>32</v>
      </c>
      <c r="W3067">
        <v>17</v>
      </c>
      <c r="X3067" s="2" t="s">
        <v>36</v>
      </c>
      <c r="Y3067">
        <v>1</v>
      </c>
      <c r="Z3067" s="2" t="s">
        <v>31</v>
      </c>
      <c r="AA3067" s="2" t="s">
        <v>34</v>
      </c>
      <c r="AB3067" s="2" t="s">
        <v>37</v>
      </c>
    </row>
    <row r="3068" spans="1:28">
      <c r="A3068" s="1">
        <v>45665.75</v>
      </c>
      <c r="B3068" s="2" t="s">
        <v>52</v>
      </c>
      <c r="C3068">
        <v>40.36</v>
      </c>
      <c r="D3068">
        <v>67.7</v>
      </c>
      <c r="E3068">
        <v>48.45</v>
      </c>
      <c r="F3068">
        <v>47.9</v>
      </c>
      <c r="G3068" t="b">
        <v>0</v>
      </c>
      <c r="H3068" t="b">
        <v>0</v>
      </c>
      <c r="I3068" t="b">
        <v>0</v>
      </c>
      <c r="J3068" t="b">
        <v>0</v>
      </c>
      <c r="K3068">
        <v>2.3199999999999998</v>
      </c>
      <c r="L3068">
        <v>22.9</v>
      </c>
      <c r="M3068">
        <v>45.6</v>
      </c>
      <c r="N3068">
        <v>0</v>
      </c>
      <c r="O3068" s="2" t="s">
        <v>53</v>
      </c>
      <c r="P3068" s="2" t="s">
        <v>54</v>
      </c>
      <c r="Q3068">
        <v>1127</v>
      </c>
      <c r="R3068" t="b">
        <v>1</v>
      </c>
      <c r="S3068" s="3">
        <v>45665</v>
      </c>
      <c r="T3068" s="2" t="s">
        <v>31</v>
      </c>
      <c r="U3068" t="b">
        <v>0</v>
      </c>
      <c r="V3068" s="2" t="s">
        <v>32</v>
      </c>
      <c r="W3068">
        <v>18</v>
      </c>
      <c r="X3068" s="2" t="s">
        <v>33</v>
      </c>
      <c r="Y3068">
        <v>1</v>
      </c>
      <c r="Z3068" s="2" t="s">
        <v>31</v>
      </c>
      <c r="AA3068" s="2" t="s">
        <v>34</v>
      </c>
      <c r="AB3068" s="2" t="s">
        <v>37</v>
      </c>
    </row>
    <row r="3069" spans="1:28">
      <c r="A3069" s="1">
        <v>45665.791666666664</v>
      </c>
      <c r="B3069" s="2" t="s">
        <v>52</v>
      </c>
      <c r="C3069">
        <v>49.02</v>
      </c>
      <c r="D3069">
        <v>74.95</v>
      </c>
      <c r="E3069">
        <v>41.08</v>
      </c>
      <c r="F3069">
        <v>56.12</v>
      </c>
      <c r="G3069" t="b">
        <v>0</v>
      </c>
      <c r="H3069" t="b">
        <v>0</v>
      </c>
      <c r="I3069" t="b">
        <v>0</v>
      </c>
      <c r="J3069" t="b">
        <v>0</v>
      </c>
      <c r="K3069">
        <v>0.65</v>
      </c>
      <c r="L3069">
        <v>19.7</v>
      </c>
      <c r="M3069">
        <v>79.3</v>
      </c>
      <c r="N3069">
        <v>0</v>
      </c>
      <c r="O3069" s="2" t="s">
        <v>53</v>
      </c>
      <c r="P3069" s="2" t="s">
        <v>54</v>
      </c>
      <c r="Q3069">
        <v>1038</v>
      </c>
      <c r="R3069" t="b">
        <v>1</v>
      </c>
      <c r="S3069" s="3">
        <v>45665</v>
      </c>
      <c r="T3069" s="2" t="s">
        <v>31</v>
      </c>
      <c r="U3069" t="b">
        <v>0</v>
      </c>
      <c r="V3069" s="2" t="s">
        <v>32</v>
      </c>
      <c r="W3069">
        <v>19</v>
      </c>
      <c r="X3069" s="2" t="s">
        <v>33</v>
      </c>
      <c r="Y3069">
        <v>1</v>
      </c>
      <c r="Z3069" s="2" t="s">
        <v>31</v>
      </c>
      <c r="AA3069" s="2" t="s">
        <v>34</v>
      </c>
      <c r="AB3069" s="2" t="s">
        <v>37</v>
      </c>
    </row>
    <row r="3070" spans="1:28">
      <c r="A3070" s="1">
        <v>45665.833333333336</v>
      </c>
      <c r="B3070" s="2" t="s">
        <v>52</v>
      </c>
      <c r="C3070">
        <v>46.89</v>
      </c>
      <c r="D3070">
        <v>75.86</v>
      </c>
      <c r="E3070">
        <v>41.59</v>
      </c>
      <c r="F3070">
        <v>53.02</v>
      </c>
      <c r="G3070" t="b">
        <v>0</v>
      </c>
      <c r="H3070" t="b">
        <v>0</v>
      </c>
      <c r="I3070" t="b">
        <v>0</v>
      </c>
      <c r="J3070" t="b">
        <v>0</v>
      </c>
      <c r="K3070">
        <v>0.55000000000000004</v>
      </c>
      <c r="L3070">
        <v>20.8</v>
      </c>
      <c r="M3070">
        <v>68.8</v>
      </c>
      <c r="N3070">
        <v>0</v>
      </c>
      <c r="O3070" s="2" t="s">
        <v>53</v>
      </c>
      <c r="P3070" s="2" t="s">
        <v>54</v>
      </c>
      <c r="Q3070">
        <v>794</v>
      </c>
      <c r="R3070" t="b">
        <v>0</v>
      </c>
      <c r="S3070" s="3">
        <v>45665</v>
      </c>
      <c r="T3070" s="2" t="s">
        <v>31</v>
      </c>
      <c r="U3070" t="b">
        <v>0</v>
      </c>
      <c r="V3070" s="2" t="s">
        <v>32</v>
      </c>
      <c r="W3070">
        <v>20</v>
      </c>
      <c r="X3070" s="2" t="s">
        <v>33</v>
      </c>
      <c r="Y3070">
        <v>1</v>
      </c>
      <c r="Z3070" s="2" t="s">
        <v>31</v>
      </c>
      <c r="AA3070" s="2" t="s">
        <v>34</v>
      </c>
      <c r="AB3070" s="2" t="s">
        <v>35</v>
      </c>
    </row>
    <row r="3071" spans="1:28">
      <c r="A3071" s="1">
        <v>45665.875</v>
      </c>
      <c r="B3071" s="2" t="s">
        <v>52</v>
      </c>
      <c r="C3071">
        <v>32.97</v>
      </c>
      <c r="D3071">
        <v>80.41</v>
      </c>
      <c r="E3071">
        <v>28.01</v>
      </c>
      <c r="F3071">
        <v>43.43</v>
      </c>
      <c r="G3071" t="b">
        <v>0</v>
      </c>
      <c r="H3071" t="b">
        <v>0</v>
      </c>
      <c r="I3071" t="b">
        <v>0</v>
      </c>
      <c r="J3071" t="b">
        <v>0</v>
      </c>
      <c r="K3071">
        <v>4.29</v>
      </c>
      <c r="L3071">
        <v>17.600000000000001</v>
      </c>
      <c r="M3071">
        <v>76.7</v>
      </c>
      <c r="N3071">
        <v>0</v>
      </c>
      <c r="O3071" s="2" t="s">
        <v>53</v>
      </c>
      <c r="P3071" s="2" t="s">
        <v>54</v>
      </c>
      <c r="Q3071">
        <v>777</v>
      </c>
      <c r="R3071" t="b">
        <v>0</v>
      </c>
      <c r="S3071" s="3">
        <v>45665</v>
      </c>
      <c r="T3071" s="2" t="s">
        <v>31</v>
      </c>
      <c r="U3071" t="b">
        <v>0</v>
      </c>
      <c r="V3071" s="2" t="s">
        <v>32</v>
      </c>
      <c r="W3071">
        <v>21</v>
      </c>
      <c r="X3071" s="2" t="s">
        <v>33</v>
      </c>
      <c r="Y3071">
        <v>1</v>
      </c>
      <c r="Z3071" s="2" t="s">
        <v>31</v>
      </c>
      <c r="AA3071" s="2" t="s">
        <v>34</v>
      </c>
      <c r="AB3071" s="2" t="s">
        <v>35</v>
      </c>
    </row>
    <row r="3072" spans="1:28">
      <c r="A3072" s="1">
        <v>45665.916666666664</v>
      </c>
      <c r="B3072" s="2" t="s">
        <v>52</v>
      </c>
      <c r="C3072">
        <v>25.92</v>
      </c>
      <c r="D3072">
        <v>66.36</v>
      </c>
      <c r="E3072">
        <v>43.45</v>
      </c>
      <c r="F3072">
        <v>38.549999999999997</v>
      </c>
      <c r="G3072" t="b">
        <v>0</v>
      </c>
      <c r="H3072" t="b">
        <v>0</v>
      </c>
      <c r="I3072" t="b">
        <v>0</v>
      </c>
      <c r="J3072" t="b">
        <v>0</v>
      </c>
      <c r="K3072">
        <v>4.5199999999999996</v>
      </c>
      <c r="L3072">
        <v>17.100000000000001</v>
      </c>
      <c r="M3072">
        <v>58.7</v>
      </c>
      <c r="N3072">
        <v>0</v>
      </c>
      <c r="O3072" s="2" t="s">
        <v>53</v>
      </c>
      <c r="P3072" s="2" t="s">
        <v>54</v>
      </c>
      <c r="Q3072">
        <v>609</v>
      </c>
      <c r="R3072" t="b">
        <v>0</v>
      </c>
      <c r="S3072" s="3">
        <v>45665</v>
      </c>
      <c r="T3072" s="2" t="s">
        <v>31</v>
      </c>
      <c r="U3072" t="b">
        <v>0</v>
      </c>
      <c r="V3072" s="2" t="s">
        <v>32</v>
      </c>
      <c r="W3072">
        <v>22</v>
      </c>
      <c r="X3072" s="2" t="s">
        <v>33</v>
      </c>
      <c r="Y3072">
        <v>1</v>
      </c>
      <c r="Z3072" s="2" t="s">
        <v>31</v>
      </c>
      <c r="AA3072" s="2" t="s">
        <v>34</v>
      </c>
      <c r="AB3072" s="2" t="s">
        <v>35</v>
      </c>
    </row>
    <row r="3073" spans="1:28">
      <c r="A3073" s="1">
        <v>45665.958333333336</v>
      </c>
      <c r="B3073" s="2" t="s">
        <v>52</v>
      </c>
      <c r="C3073">
        <v>47.13</v>
      </c>
      <c r="D3073">
        <v>61</v>
      </c>
      <c r="E3073">
        <v>32.76</v>
      </c>
      <c r="F3073">
        <v>49.49</v>
      </c>
      <c r="G3073" t="b">
        <v>0</v>
      </c>
      <c r="H3073" t="b">
        <v>0</v>
      </c>
      <c r="I3073" t="b">
        <v>0</v>
      </c>
      <c r="J3073" t="b">
        <v>0</v>
      </c>
      <c r="K3073">
        <v>2.4</v>
      </c>
      <c r="L3073">
        <v>18.399999999999999</v>
      </c>
      <c r="M3073">
        <v>60.9</v>
      </c>
      <c r="N3073">
        <v>0</v>
      </c>
      <c r="O3073" s="2" t="s">
        <v>53</v>
      </c>
      <c r="P3073" s="2" t="s">
        <v>54</v>
      </c>
      <c r="Q3073">
        <v>659</v>
      </c>
      <c r="R3073" t="b">
        <v>0</v>
      </c>
      <c r="S3073" s="3">
        <v>45665</v>
      </c>
      <c r="T3073" s="2" t="s">
        <v>31</v>
      </c>
      <c r="U3073" t="b">
        <v>0</v>
      </c>
      <c r="V3073" s="2" t="s">
        <v>32</v>
      </c>
      <c r="W3073">
        <v>23</v>
      </c>
      <c r="X3073" s="2" t="s">
        <v>33</v>
      </c>
      <c r="Y3073">
        <v>1</v>
      </c>
      <c r="Z3073" s="2" t="s">
        <v>31</v>
      </c>
      <c r="AA3073" s="2" t="s">
        <v>34</v>
      </c>
      <c r="AB3073" s="2" t="s">
        <v>35</v>
      </c>
    </row>
    <row r="3074" spans="1:28">
      <c r="A3074" s="1">
        <v>45666</v>
      </c>
      <c r="B3074" s="2" t="s">
        <v>52</v>
      </c>
      <c r="C3074">
        <v>47.23</v>
      </c>
      <c r="D3074">
        <v>80.14</v>
      </c>
      <c r="F3074">
        <v>47.42</v>
      </c>
      <c r="G3074" t="b">
        <v>0</v>
      </c>
      <c r="H3074" t="b">
        <v>0</v>
      </c>
      <c r="I3074" t="b">
        <v>0</v>
      </c>
      <c r="J3074" t="b">
        <v>0</v>
      </c>
      <c r="K3074">
        <v>2.34</v>
      </c>
      <c r="L3074">
        <v>18.2</v>
      </c>
      <c r="M3074">
        <v>68.8</v>
      </c>
      <c r="N3074">
        <v>0</v>
      </c>
      <c r="O3074" s="2" t="s">
        <v>53</v>
      </c>
      <c r="P3074" s="2" t="s">
        <v>54</v>
      </c>
      <c r="Q3074">
        <v>592</v>
      </c>
      <c r="R3074" t="b">
        <v>0</v>
      </c>
      <c r="S3074" s="3">
        <v>45666</v>
      </c>
      <c r="T3074" s="2" t="s">
        <v>38</v>
      </c>
      <c r="U3074" t="b">
        <v>0</v>
      </c>
      <c r="V3074" s="2" t="s">
        <v>32</v>
      </c>
      <c r="W3074">
        <v>0</v>
      </c>
      <c r="X3074" s="2" t="s">
        <v>33</v>
      </c>
      <c r="Y3074">
        <v>1</v>
      </c>
      <c r="Z3074" s="2" t="s">
        <v>38</v>
      </c>
      <c r="AA3074" s="2" t="s">
        <v>34</v>
      </c>
      <c r="AB3074" s="2" t="s">
        <v>35</v>
      </c>
    </row>
    <row r="3075" spans="1:28">
      <c r="A3075" s="1">
        <v>45666.041666666664</v>
      </c>
      <c r="B3075" s="2" t="s">
        <v>52</v>
      </c>
      <c r="C3075">
        <v>43.16</v>
      </c>
      <c r="D3075">
        <v>70</v>
      </c>
      <c r="E3075">
        <v>33.090000000000003</v>
      </c>
      <c r="F3075">
        <v>37.96</v>
      </c>
      <c r="G3075" t="b">
        <v>0</v>
      </c>
      <c r="H3075" t="b">
        <v>0</v>
      </c>
      <c r="I3075" t="b">
        <v>0</v>
      </c>
      <c r="J3075" t="b">
        <v>0</v>
      </c>
      <c r="K3075">
        <v>4.7300000000000004</v>
      </c>
      <c r="L3075">
        <v>15.9</v>
      </c>
      <c r="M3075">
        <v>69.099999999999994</v>
      </c>
      <c r="N3075">
        <v>0</v>
      </c>
      <c r="O3075" s="2" t="s">
        <v>53</v>
      </c>
      <c r="P3075" s="2" t="s">
        <v>54</v>
      </c>
      <c r="Q3075">
        <v>680</v>
      </c>
      <c r="R3075" t="b">
        <v>0</v>
      </c>
      <c r="S3075" s="3">
        <v>45666</v>
      </c>
      <c r="T3075" s="2" t="s">
        <v>38</v>
      </c>
      <c r="U3075" t="b">
        <v>0</v>
      </c>
      <c r="V3075" s="2" t="s">
        <v>32</v>
      </c>
      <c r="W3075">
        <v>1</v>
      </c>
      <c r="X3075" s="2" t="s">
        <v>33</v>
      </c>
      <c r="Y3075">
        <v>1</v>
      </c>
      <c r="Z3075" s="2" t="s">
        <v>38</v>
      </c>
      <c r="AA3075" s="2" t="s">
        <v>34</v>
      </c>
      <c r="AB3075" s="2" t="s">
        <v>35</v>
      </c>
    </row>
    <row r="3076" spans="1:28">
      <c r="A3076" s="1">
        <v>45666.083333333336</v>
      </c>
      <c r="B3076" s="2" t="s">
        <v>52</v>
      </c>
      <c r="C3076">
        <v>51.77</v>
      </c>
      <c r="D3076">
        <v>76.319999999999993</v>
      </c>
      <c r="E3076">
        <v>33.22</v>
      </c>
      <c r="F3076">
        <v>54.24</v>
      </c>
      <c r="G3076" t="b">
        <v>0</v>
      </c>
      <c r="H3076" t="b">
        <v>0</v>
      </c>
      <c r="I3076" t="b">
        <v>0</v>
      </c>
      <c r="J3076" t="b">
        <v>0</v>
      </c>
      <c r="K3076">
        <v>1.82</v>
      </c>
      <c r="L3076">
        <v>18.899999999999999</v>
      </c>
      <c r="M3076">
        <v>69.400000000000006</v>
      </c>
      <c r="N3076">
        <v>0</v>
      </c>
      <c r="O3076" s="2" t="s">
        <v>53</v>
      </c>
      <c r="P3076" s="2" t="s">
        <v>54</v>
      </c>
      <c r="Q3076">
        <v>546</v>
      </c>
      <c r="R3076" t="b">
        <v>0</v>
      </c>
      <c r="S3076" s="3">
        <v>45666</v>
      </c>
      <c r="T3076" s="2" t="s">
        <v>38</v>
      </c>
      <c r="U3076" t="b">
        <v>0</v>
      </c>
      <c r="V3076" s="2" t="s">
        <v>32</v>
      </c>
      <c r="W3076">
        <v>2</v>
      </c>
      <c r="X3076" s="2" t="s">
        <v>33</v>
      </c>
      <c r="Y3076">
        <v>1</v>
      </c>
      <c r="Z3076" s="2" t="s">
        <v>38</v>
      </c>
      <c r="AA3076" s="2" t="s">
        <v>34</v>
      </c>
      <c r="AB3076" s="2" t="s">
        <v>35</v>
      </c>
    </row>
    <row r="3077" spans="1:28">
      <c r="A3077" s="1">
        <v>45666.125</v>
      </c>
      <c r="B3077" s="2" t="s">
        <v>52</v>
      </c>
      <c r="C3077">
        <v>46.35</v>
      </c>
      <c r="D3077">
        <v>74.41</v>
      </c>
      <c r="E3077">
        <v>42.66</v>
      </c>
      <c r="F3077">
        <v>50.95</v>
      </c>
      <c r="G3077" t="b">
        <v>0</v>
      </c>
      <c r="H3077" t="b">
        <v>0</v>
      </c>
      <c r="I3077" t="b">
        <v>0</v>
      </c>
      <c r="J3077" t="b">
        <v>0</v>
      </c>
      <c r="K3077">
        <v>2.2200000000000002</v>
      </c>
      <c r="L3077">
        <v>19.8</v>
      </c>
      <c r="M3077">
        <v>75.2</v>
      </c>
      <c r="N3077">
        <v>0</v>
      </c>
      <c r="O3077" s="2" t="s">
        <v>53</v>
      </c>
      <c r="P3077" s="2" t="s">
        <v>54</v>
      </c>
      <c r="Q3077">
        <v>653</v>
      </c>
      <c r="R3077" t="b">
        <v>0</v>
      </c>
      <c r="S3077" s="3">
        <v>45666</v>
      </c>
      <c r="T3077" s="2" t="s">
        <v>38</v>
      </c>
      <c r="U3077" t="b">
        <v>0</v>
      </c>
      <c r="V3077" s="2" t="s">
        <v>32</v>
      </c>
      <c r="W3077">
        <v>3</v>
      </c>
      <c r="X3077" s="2" t="s">
        <v>33</v>
      </c>
      <c r="Y3077">
        <v>1</v>
      </c>
      <c r="Z3077" s="2" t="s">
        <v>38</v>
      </c>
      <c r="AA3077" s="2" t="s">
        <v>34</v>
      </c>
      <c r="AB3077" s="2" t="s">
        <v>35</v>
      </c>
    </row>
    <row r="3078" spans="1:28">
      <c r="A3078" s="1">
        <v>45666.166666666664</v>
      </c>
      <c r="B3078" s="2" t="s">
        <v>52</v>
      </c>
      <c r="C3078">
        <v>41.56</v>
      </c>
      <c r="D3078">
        <v>66.66</v>
      </c>
      <c r="E3078">
        <v>47.06</v>
      </c>
      <c r="F3078">
        <v>42.28</v>
      </c>
      <c r="G3078" t="b">
        <v>0</v>
      </c>
      <c r="H3078" t="b">
        <v>0</v>
      </c>
      <c r="I3078" t="b">
        <v>0</v>
      </c>
      <c r="J3078" t="b">
        <v>0</v>
      </c>
      <c r="K3078">
        <v>4.18</v>
      </c>
      <c r="L3078">
        <v>21</v>
      </c>
      <c r="M3078">
        <v>51.5</v>
      </c>
      <c r="N3078">
        <v>0</v>
      </c>
      <c r="O3078" s="2" t="s">
        <v>53</v>
      </c>
      <c r="P3078" s="2" t="s">
        <v>54</v>
      </c>
      <c r="Q3078">
        <v>708</v>
      </c>
      <c r="R3078" t="b">
        <v>0</v>
      </c>
      <c r="S3078" s="3">
        <v>45666</v>
      </c>
      <c r="T3078" s="2" t="s">
        <v>38</v>
      </c>
      <c r="U3078" t="b">
        <v>0</v>
      </c>
      <c r="V3078" s="2" t="s">
        <v>32</v>
      </c>
      <c r="W3078">
        <v>4</v>
      </c>
      <c r="X3078" s="2" t="s">
        <v>33</v>
      </c>
      <c r="Y3078">
        <v>1</v>
      </c>
      <c r="Z3078" s="2" t="s">
        <v>38</v>
      </c>
      <c r="AA3078" s="2" t="s">
        <v>34</v>
      </c>
      <c r="AB3078" s="2" t="s">
        <v>35</v>
      </c>
    </row>
    <row r="3079" spans="1:28">
      <c r="A3079" s="1">
        <v>45666.208333333336</v>
      </c>
      <c r="B3079" s="2" t="s">
        <v>52</v>
      </c>
      <c r="C3079">
        <v>48.46</v>
      </c>
      <c r="D3079">
        <v>70.2</v>
      </c>
      <c r="E3079">
        <v>40.21</v>
      </c>
      <c r="F3079">
        <v>53.07</v>
      </c>
      <c r="G3079" t="b">
        <v>0</v>
      </c>
      <c r="H3079" t="b">
        <v>0</v>
      </c>
      <c r="I3079" t="b">
        <v>0</v>
      </c>
      <c r="J3079" t="b">
        <v>0</v>
      </c>
      <c r="K3079">
        <v>3</v>
      </c>
      <c r="L3079">
        <v>20.5</v>
      </c>
      <c r="M3079">
        <v>73.900000000000006</v>
      </c>
      <c r="N3079">
        <v>0</v>
      </c>
      <c r="O3079" s="2" t="s">
        <v>53</v>
      </c>
      <c r="P3079" s="2" t="s">
        <v>54</v>
      </c>
      <c r="Q3079">
        <v>776</v>
      </c>
      <c r="R3079" t="b">
        <v>0</v>
      </c>
      <c r="S3079" s="3">
        <v>45666</v>
      </c>
      <c r="T3079" s="2" t="s">
        <v>38</v>
      </c>
      <c r="U3079" t="b">
        <v>0</v>
      </c>
      <c r="V3079" s="2" t="s">
        <v>32</v>
      </c>
      <c r="W3079">
        <v>5</v>
      </c>
      <c r="X3079" s="2" t="s">
        <v>33</v>
      </c>
      <c r="Y3079">
        <v>1</v>
      </c>
      <c r="Z3079" s="2" t="s">
        <v>38</v>
      </c>
      <c r="AA3079" s="2" t="s">
        <v>34</v>
      </c>
      <c r="AB3079" s="2" t="s">
        <v>35</v>
      </c>
    </row>
    <row r="3080" spans="1:28">
      <c r="A3080" s="1">
        <v>45666.25</v>
      </c>
      <c r="B3080" s="2" t="s">
        <v>52</v>
      </c>
      <c r="C3080">
        <v>39.5</v>
      </c>
      <c r="D3080">
        <v>76.02</v>
      </c>
      <c r="E3080">
        <v>38.1</v>
      </c>
      <c r="F3080">
        <v>41.23</v>
      </c>
      <c r="G3080" t="b">
        <v>0</v>
      </c>
      <c r="H3080" t="b">
        <v>0</v>
      </c>
      <c r="I3080" t="b">
        <v>0</v>
      </c>
      <c r="J3080" t="b">
        <v>0</v>
      </c>
      <c r="K3080">
        <v>3.49</v>
      </c>
      <c r="L3080">
        <v>23.2</v>
      </c>
      <c r="M3080">
        <v>64.3</v>
      </c>
      <c r="N3080">
        <v>0</v>
      </c>
      <c r="O3080" s="2" t="s">
        <v>53</v>
      </c>
      <c r="P3080" s="2" t="s">
        <v>54</v>
      </c>
      <c r="Q3080">
        <v>747</v>
      </c>
      <c r="R3080" t="b">
        <v>0</v>
      </c>
      <c r="S3080" s="3">
        <v>45666</v>
      </c>
      <c r="T3080" s="2" t="s">
        <v>38</v>
      </c>
      <c r="U3080" t="b">
        <v>0</v>
      </c>
      <c r="V3080" s="2" t="s">
        <v>32</v>
      </c>
      <c r="W3080">
        <v>6</v>
      </c>
      <c r="X3080" s="2" t="s">
        <v>33</v>
      </c>
      <c r="Y3080">
        <v>1</v>
      </c>
      <c r="Z3080" s="2" t="s">
        <v>38</v>
      </c>
      <c r="AA3080" s="2" t="s">
        <v>34</v>
      </c>
      <c r="AB3080" s="2" t="s">
        <v>35</v>
      </c>
    </row>
    <row r="3081" spans="1:28">
      <c r="A3081" s="1">
        <v>45666.291666666664</v>
      </c>
      <c r="B3081" s="2" t="s">
        <v>52</v>
      </c>
      <c r="C3081">
        <v>55.46</v>
      </c>
      <c r="D3081">
        <v>82.59</v>
      </c>
      <c r="E3081">
        <v>40.630000000000003</v>
      </c>
      <c r="F3081">
        <v>58.72</v>
      </c>
      <c r="G3081" t="b">
        <v>0</v>
      </c>
      <c r="H3081" t="b">
        <v>0</v>
      </c>
      <c r="I3081" t="b">
        <v>0</v>
      </c>
      <c r="J3081" t="b">
        <v>0</v>
      </c>
      <c r="K3081">
        <v>3.28</v>
      </c>
      <c r="L3081">
        <v>18.600000000000001</v>
      </c>
      <c r="M3081">
        <v>65.7</v>
      </c>
      <c r="N3081">
        <v>0</v>
      </c>
      <c r="O3081" s="2" t="s">
        <v>53</v>
      </c>
      <c r="P3081" s="2" t="s">
        <v>54</v>
      </c>
      <c r="Q3081">
        <v>942</v>
      </c>
      <c r="R3081" t="b">
        <v>1</v>
      </c>
      <c r="S3081" s="3">
        <v>45666</v>
      </c>
      <c r="T3081" s="2" t="s">
        <v>38</v>
      </c>
      <c r="U3081" t="b">
        <v>0</v>
      </c>
      <c r="V3081" s="2" t="s">
        <v>32</v>
      </c>
      <c r="W3081">
        <v>7</v>
      </c>
      <c r="X3081" s="2" t="s">
        <v>33</v>
      </c>
      <c r="Y3081">
        <v>1</v>
      </c>
      <c r="Z3081" s="2" t="s">
        <v>38</v>
      </c>
      <c r="AA3081" s="2" t="s">
        <v>34</v>
      </c>
      <c r="AB3081" s="2" t="s">
        <v>37</v>
      </c>
    </row>
    <row r="3082" spans="1:28">
      <c r="A3082" s="1">
        <v>45666.333333333336</v>
      </c>
      <c r="B3082" s="2" t="s">
        <v>52</v>
      </c>
      <c r="C3082">
        <v>39.85</v>
      </c>
      <c r="D3082">
        <v>74.67</v>
      </c>
      <c r="E3082">
        <v>40.71</v>
      </c>
      <c r="F3082">
        <v>47.32</v>
      </c>
      <c r="G3082" t="b">
        <v>0</v>
      </c>
      <c r="H3082" t="b">
        <v>0</v>
      </c>
      <c r="I3082" t="b">
        <v>0</v>
      </c>
      <c r="J3082" t="b">
        <v>0</v>
      </c>
      <c r="K3082">
        <v>3.81</v>
      </c>
      <c r="L3082">
        <v>22.7</v>
      </c>
      <c r="M3082">
        <v>52.7</v>
      </c>
      <c r="N3082">
        <v>0</v>
      </c>
      <c r="O3082" s="2" t="s">
        <v>53</v>
      </c>
      <c r="P3082" s="2" t="s">
        <v>54</v>
      </c>
      <c r="Q3082">
        <v>1022</v>
      </c>
      <c r="R3082" t="b">
        <v>1</v>
      </c>
      <c r="S3082" s="3">
        <v>45666</v>
      </c>
      <c r="T3082" s="2" t="s">
        <v>38</v>
      </c>
      <c r="U3082" t="b">
        <v>0</v>
      </c>
      <c r="V3082" s="2" t="s">
        <v>32</v>
      </c>
      <c r="W3082">
        <v>8</v>
      </c>
      <c r="X3082" s="2" t="s">
        <v>33</v>
      </c>
      <c r="Y3082">
        <v>1</v>
      </c>
      <c r="Z3082" s="2" t="s">
        <v>38</v>
      </c>
      <c r="AA3082" s="2" t="s">
        <v>34</v>
      </c>
      <c r="AB3082" s="2" t="s">
        <v>37</v>
      </c>
    </row>
    <row r="3083" spans="1:28">
      <c r="A3083" s="1">
        <v>45666.375</v>
      </c>
      <c r="B3083" s="2" t="s">
        <v>52</v>
      </c>
      <c r="C3083">
        <v>39.28</v>
      </c>
      <c r="D3083">
        <v>80.650000000000006</v>
      </c>
      <c r="E3083">
        <v>45.6</v>
      </c>
      <c r="F3083">
        <v>44.65</v>
      </c>
      <c r="G3083" t="b">
        <v>0</v>
      </c>
      <c r="H3083" t="b">
        <v>0</v>
      </c>
      <c r="I3083" t="b">
        <v>0</v>
      </c>
      <c r="J3083" t="b">
        <v>0</v>
      </c>
      <c r="K3083">
        <v>4.9800000000000004</v>
      </c>
      <c r="L3083">
        <v>22.9</v>
      </c>
      <c r="M3083">
        <v>68.400000000000006</v>
      </c>
      <c r="N3083">
        <v>0</v>
      </c>
      <c r="O3083" s="2" t="s">
        <v>53</v>
      </c>
      <c r="P3083" s="2" t="s">
        <v>54</v>
      </c>
      <c r="Q3083">
        <v>1061</v>
      </c>
      <c r="R3083" t="b">
        <v>1</v>
      </c>
      <c r="S3083" s="3">
        <v>45666</v>
      </c>
      <c r="T3083" s="2" t="s">
        <v>38</v>
      </c>
      <c r="U3083" t="b">
        <v>0</v>
      </c>
      <c r="V3083" s="2" t="s">
        <v>32</v>
      </c>
      <c r="W3083">
        <v>9</v>
      </c>
      <c r="X3083" s="2" t="s">
        <v>33</v>
      </c>
      <c r="Y3083">
        <v>1</v>
      </c>
      <c r="Z3083" s="2" t="s">
        <v>38</v>
      </c>
      <c r="AA3083" s="2" t="s">
        <v>34</v>
      </c>
      <c r="AB3083" s="2" t="s">
        <v>37</v>
      </c>
    </row>
    <row r="3084" spans="1:28">
      <c r="A3084" s="1">
        <v>45666.416666666664</v>
      </c>
      <c r="B3084" s="2" t="s">
        <v>52</v>
      </c>
      <c r="C3084">
        <v>54.78</v>
      </c>
      <c r="D3084">
        <v>63</v>
      </c>
      <c r="E3084">
        <v>27.82</v>
      </c>
      <c r="F3084">
        <v>51.02</v>
      </c>
      <c r="G3084" t="b">
        <v>0</v>
      </c>
      <c r="H3084" t="b">
        <v>0</v>
      </c>
      <c r="I3084" t="b">
        <v>0</v>
      </c>
      <c r="J3084" t="b">
        <v>0</v>
      </c>
      <c r="K3084">
        <v>3.26</v>
      </c>
      <c r="L3084">
        <v>25.8</v>
      </c>
      <c r="M3084">
        <v>43.1</v>
      </c>
      <c r="N3084">
        <v>0</v>
      </c>
      <c r="O3084" s="2" t="s">
        <v>53</v>
      </c>
      <c r="P3084" s="2" t="s">
        <v>54</v>
      </c>
      <c r="Q3084">
        <v>691</v>
      </c>
      <c r="R3084" t="b">
        <v>0</v>
      </c>
      <c r="S3084" s="3">
        <v>45666</v>
      </c>
      <c r="T3084" s="2" t="s">
        <v>38</v>
      </c>
      <c r="U3084" t="b">
        <v>0</v>
      </c>
      <c r="V3084" s="2" t="s">
        <v>32</v>
      </c>
      <c r="W3084">
        <v>10</v>
      </c>
      <c r="X3084" s="2" t="s">
        <v>33</v>
      </c>
      <c r="Y3084">
        <v>1</v>
      </c>
      <c r="Z3084" s="2" t="s">
        <v>38</v>
      </c>
      <c r="AA3084" s="2" t="s">
        <v>34</v>
      </c>
      <c r="AB3084" s="2" t="s">
        <v>35</v>
      </c>
    </row>
    <row r="3085" spans="1:28">
      <c r="A3085" s="1">
        <v>45666.458333333336</v>
      </c>
      <c r="B3085" s="2" t="s">
        <v>52</v>
      </c>
      <c r="C3085">
        <v>25.2</v>
      </c>
      <c r="D3085">
        <v>83.85</v>
      </c>
      <c r="E3085">
        <v>35.65</v>
      </c>
      <c r="F3085">
        <v>31.09</v>
      </c>
      <c r="G3085" t="b">
        <v>0</v>
      </c>
      <c r="H3085" t="b">
        <v>0</v>
      </c>
      <c r="I3085" t="b">
        <v>0</v>
      </c>
      <c r="J3085" t="b">
        <v>0</v>
      </c>
      <c r="K3085">
        <v>3.75</v>
      </c>
      <c r="L3085">
        <v>25.3</v>
      </c>
      <c r="M3085">
        <v>67.900000000000006</v>
      </c>
      <c r="N3085">
        <v>0</v>
      </c>
      <c r="O3085" s="2" t="s">
        <v>53</v>
      </c>
      <c r="P3085" s="2" t="s">
        <v>54</v>
      </c>
      <c r="Q3085">
        <v>635</v>
      </c>
      <c r="R3085" t="b">
        <v>0</v>
      </c>
      <c r="S3085" s="3">
        <v>45666</v>
      </c>
      <c r="T3085" s="2" t="s">
        <v>38</v>
      </c>
      <c r="U3085" t="b">
        <v>0</v>
      </c>
      <c r="V3085" s="2" t="s">
        <v>32</v>
      </c>
      <c r="W3085">
        <v>11</v>
      </c>
      <c r="X3085" s="2" t="s">
        <v>33</v>
      </c>
      <c r="Y3085">
        <v>1</v>
      </c>
      <c r="Z3085" s="2" t="s">
        <v>38</v>
      </c>
      <c r="AA3085" s="2" t="s">
        <v>34</v>
      </c>
      <c r="AB3085" s="2" t="s">
        <v>35</v>
      </c>
    </row>
    <row r="3086" spans="1:28">
      <c r="A3086" s="1">
        <v>45666.5</v>
      </c>
      <c r="B3086" s="2" t="s">
        <v>52</v>
      </c>
      <c r="C3086">
        <v>44.74</v>
      </c>
      <c r="D3086">
        <v>60.08</v>
      </c>
      <c r="E3086">
        <v>44.59</v>
      </c>
      <c r="F3086">
        <v>39.92</v>
      </c>
      <c r="G3086" t="b">
        <v>0</v>
      </c>
      <c r="H3086" t="b">
        <v>0</v>
      </c>
      <c r="I3086" t="b">
        <v>0</v>
      </c>
      <c r="J3086" t="b">
        <v>0</v>
      </c>
      <c r="K3086">
        <v>0.34</v>
      </c>
      <c r="L3086">
        <v>26.5</v>
      </c>
      <c r="M3086">
        <v>49.9</v>
      </c>
      <c r="N3086">
        <v>0</v>
      </c>
      <c r="O3086" s="2" t="s">
        <v>53</v>
      </c>
      <c r="P3086" s="2" t="s">
        <v>54</v>
      </c>
      <c r="Q3086">
        <v>886</v>
      </c>
      <c r="R3086" t="b">
        <v>0</v>
      </c>
      <c r="S3086" s="3">
        <v>45666</v>
      </c>
      <c r="T3086" s="2" t="s">
        <v>38</v>
      </c>
      <c r="U3086" t="b">
        <v>0</v>
      </c>
      <c r="V3086" s="2" t="s">
        <v>32</v>
      </c>
      <c r="W3086">
        <v>12</v>
      </c>
      <c r="X3086" s="2" t="s">
        <v>33</v>
      </c>
      <c r="Y3086">
        <v>1</v>
      </c>
      <c r="Z3086" s="2" t="s">
        <v>38</v>
      </c>
      <c r="AA3086" s="2" t="s">
        <v>34</v>
      </c>
      <c r="AB3086" s="2" t="s">
        <v>35</v>
      </c>
    </row>
    <row r="3087" spans="1:28">
      <c r="A3087" s="1">
        <v>45666.541666666664</v>
      </c>
      <c r="B3087" s="2" t="s">
        <v>52</v>
      </c>
      <c r="C3087">
        <v>47.18</v>
      </c>
      <c r="D3087">
        <v>68.09</v>
      </c>
      <c r="E3087">
        <v>33.979999999999997</v>
      </c>
      <c r="F3087">
        <v>47.72</v>
      </c>
      <c r="G3087" t="b">
        <v>0</v>
      </c>
      <c r="H3087" t="b">
        <v>0</v>
      </c>
      <c r="I3087" t="b">
        <v>0</v>
      </c>
      <c r="J3087" t="b">
        <v>0</v>
      </c>
      <c r="K3087">
        <v>2.56</v>
      </c>
      <c r="L3087">
        <v>30.4</v>
      </c>
      <c r="M3087">
        <v>59.6</v>
      </c>
      <c r="N3087">
        <v>0</v>
      </c>
      <c r="O3087" s="2" t="s">
        <v>53</v>
      </c>
      <c r="P3087" s="2" t="s">
        <v>54</v>
      </c>
      <c r="Q3087">
        <v>648</v>
      </c>
      <c r="R3087" t="b">
        <v>0</v>
      </c>
      <c r="S3087" s="3">
        <v>45666</v>
      </c>
      <c r="T3087" s="2" t="s">
        <v>38</v>
      </c>
      <c r="U3087" t="b">
        <v>0</v>
      </c>
      <c r="V3087" s="2" t="s">
        <v>32</v>
      </c>
      <c r="W3087">
        <v>13</v>
      </c>
      <c r="X3087" s="2" t="s">
        <v>33</v>
      </c>
      <c r="Y3087">
        <v>1</v>
      </c>
      <c r="Z3087" s="2" t="s">
        <v>38</v>
      </c>
      <c r="AA3087" s="2" t="s">
        <v>34</v>
      </c>
      <c r="AB3087" s="2" t="s">
        <v>35</v>
      </c>
    </row>
    <row r="3088" spans="1:28">
      <c r="A3088" s="1">
        <v>45666.583333333336</v>
      </c>
      <c r="B3088" s="2" t="s">
        <v>52</v>
      </c>
      <c r="C3088">
        <v>50.6</v>
      </c>
      <c r="D3088">
        <v>84.13</v>
      </c>
      <c r="E3088">
        <v>33.71</v>
      </c>
      <c r="F3088">
        <v>50.27</v>
      </c>
      <c r="G3088" t="b">
        <v>0</v>
      </c>
      <c r="H3088" t="b">
        <v>0</v>
      </c>
      <c r="I3088" t="b">
        <v>0</v>
      </c>
      <c r="J3088" t="b">
        <v>0</v>
      </c>
      <c r="K3088">
        <v>1.44</v>
      </c>
      <c r="L3088">
        <v>26.5</v>
      </c>
      <c r="M3088">
        <v>60.9</v>
      </c>
      <c r="N3088">
        <v>0</v>
      </c>
      <c r="O3088" s="2" t="s">
        <v>53</v>
      </c>
      <c r="P3088" s="2" t="s">
        <v>54</v>
      </c>
      <c r="Q3088">
        <v>558</v>
      </c>
      <c r="R3088" t="b">
        <v>0</v>
      </c>
      <c r="S3088" s="3">
        <v>45666</v>
      </c>
      <c r="T3088" s="2" t="s">
        <v>38</v>
      </c>
      <c r="U3088" t="b">
        <v>0</v>
      </c>
      <c r="V3088" s="2" t="s">
        <v>32</v>
      </c>
      <c r="W3088">
        <v>14</v>
      </c>
      <c r="X3088" s="2" t="s">
        <v>33</v>
      </c>
      <c r="Y3088">
        <v>1</v>
      </c>
      <c r="Z3088" s="2" t="s">
        <v>38</v>
      </c>
      <c r="AA3088" s="2" t="s">
        <v>34</v>
      </c>
      <c r="AB3088" s="2" t="s">
        <v>35</v>
      </c>
    </row>
    <row r="3089" spans="1:28">
      <c r="A3089" s="1">
        <v>45666.625</v>
      </c>
      <c r="B3089" s="2" t="s">
        <v>52</v>
      </c>
      <c r="C3089">
        <v>44.61</v>
      </c>
      <c r="D3089">
        <v>76.36</v>
      </c>
      <c r="E3089">
        <v>35.47</v>
      </c>
      <c r="F3089">
        <v>44.39</v>
      </c>
      <c r="G3089" t="b">
        <v>0</v>
      </c>
      <c r="H3089" t="b">
        <v>0</v>
      </c>
      <c r="I3089" t="b">
        <v>0</v>
      </c>
      <c r="J3089" t="b">
        <v>0</v>
      </c>
      <c r="K3089">
        <v>0.84</v>
      </c>
      <c r="L3089">
        <v>27.1</v>
      </c>
      <c r="M3089">
        <v>70.8</v>
      </c>
      <c r="N3089">
        <v>0</v>
      </c>
      <c r="O3089" s="2" t="s">
        <v>53</v>
      </c>
      <c r="P3089" s="2" t="s">
        <v>54</v>
      </c>
      <c r="Q3089">
        <v>739</v>
      </c>
      <c r="R3089" t="b">
        <v>0</v>
      </c>
      <c r="S3089" s="3">
        <v>45666</v>
      </c>
      <c r="T3089" s="2" t="s">
        <v>38</v>
      </c>
      <c r="U3089" t="b">
        <v>0</v>
      </c>
      <c r="V3089" s="2" t="s">
        <v>32</v>
      </c>
      <c r="W3089">
        <v>15</v>
      </c>
      <c r="X3089" s="2" t="s">
        <v>33</v>
      </c>
      <c r="Y3089">
        <v>1</v>
      </c>
      <c r="Z3089" s="2" t="s">
        <v>38</v>
      </c>
      <c r="AA3089" s="2" t="s">
        <v>34</v>
      </c>
      <c r="AB3089" s="2" t="s">
        <v>35</v>
      </c>
    </row>
    <row r="3090" spans="1:28">
      <c r="A3090" s="1">
        <v>45666.666666666664</v>
      </c>
      <c r="B3090" s="2" t="s">
        <v>52</v>
      </c>
      <c r="C3090">
        <v>44.96</v>
      </c>
      <c r="D3090">
        <v>76.849999999999994</v>
      </c>
      <c r="E3090">
        <v>39.229999999999997</v>
      </c>
      <c r="F3090">
        <v>49.22</v>
      </c>
      <c r="G3090" t="b">
        <v>0</v>
      </c>
      <c r="H3090" t="b">
        <v>0</v>
      </c>
      <c r="I3090" t="b">
        <v>0</v>
      </c>
      <c r="J3090" t="b">
        <v>0</v>
      </c>
      <c r="K3090">
        <v>1.1399999999999999</v>
      </c>
      <c r="L3090">
        <v>25.1</v>
      </c>
      <c r="M3090">
        <v>61.4</v>
      </c>
      <c r="N3090">
        <v>0</v>
      </c>
      <c r="O3090" s="2" t="s">
        <v>53</v>
      </c>
      <c r="P3090" s="2" t="s">
        <v>54</v>
      </c>
      <c r="Q3090">
        <v>688</v>
      </c>
      <c r="R3090" t="b">
        <v>0</v>
      </c>
      <c r="S3090" s="3">
        <v>45666</v>
      </c>
      <c r="T3090" s="2" t="s">
        <v>38</v>
      </c>
      <c r="U3090" t="b">
        <v>0</v>
      </c>
      <c r="V3090" s="2" t="s">
        <v>32</v>
      </c>
      <c r="W3090">
        <v>16</v>
      </c>
      <c r="X3090" s="2" t="s">
        <v>33</v>
      </c>
      <c r="Y3090">
        <v>1</v>
      </c>
      <c r="Z3090" s="2" t="s">
        <v>38</v>
      </c>
      <c r="AA3090" s="2" t="s">
        <v>34</v>
      </c>
      <c r="AB3090" s="2" t="s">
        <v>35</v>
      </c>
    </row>
    <row r="3091" spans="1:28">
      <c r="A3091" s="1">
        <v>45666.708333333336</v>
      </c>
      <c r="B3091" s="2" t="s">
        <v>52</v>
      </c>
      <c r="C3091">
        <v>50.89</v>
      </c>
      <c r="D3091">
        <v>73.03</v>
      </c>
      <c r="E3091">
        <v>47.55</v>
      </c>
      <c r="F3091">
        <v>47.93</v>
      </c>
      <c r="G3091" t="b">
        <v>0</v>
      </c>
      <c r="H3091" t="b">
        <v>0</v>
      </c>
      <c r="I3091" t="b">
        <v>0</v>
      </c>
      <c r="J3091" t="b">
        <v>0</v>
      </c>
      <c r="K3091">
        <v>1.72</v>
      </c>
      <c r="L3091">
        <v>24.6</v>
      </c>
      <c r="M3091">
        <v>57.6</v>
      </c>
      <c r="N3091">
        <v>0</v>
      </c>
      <c r="O3091" s="2" t="s">
        <v>53</v>
      </c>
      <c r="P3091" s="2" t="s">
        <v>54</v>
      </c>
      <c r="Q3091">
        <v>1041</v>
      </c>
      <c r="R3091" t="b">
        <v>1</v>
      </c>
      <c r="S3091" s="3">
        <v>45666</v>
      </c>
      <c r="T3091" s="2" t="s">
        <v>38</v>
      </c>
      <c r="U3091" t="b">
        <v>0</v>
      </c>
      <c r="V3091" s="2" t="s">
        <v>32</v>
      </c>
      <c r="W3091">
        <v>17</v>
      </c>
      <c r="X3091" s="2" t="s">
        <v>33</v>
      </c>
      <c r="Y3091">
        <v>1</v>
      </c>
      <c r="Z3091" s="2" t="s">
        <v>38</v>
      </c>
      <c r="AA3091" s="2" t="s">
        <v>34</v>
      </c>
      <c r="AB3091" s="2" t="s">
        <v>37</v>
      </c>
    </row>
    <row r="3092" spans="1:28">
      <c r="A3092" s="1">
        <v>45666.75</v>
      </c>
      <c r="B3092" s="2" t="s">
        <v>52</v>
      </c>
      <c r="C3092">
        <v>49.08</v>
      </c>
      <c r="D3092">
        <v>69.819999999999993</v>
      </c>
      <c r="E3092">
        <v>46.49</v>
      </c>
      <c r="F3092">
        <v>50.67</v>
      </c>
      <c r="G3092" t="b">
        <v>0</v>
      </c>
      <c r="H3092" t="b">
        <v>0</v>
      </c>
      <c r="I3092" t="b">
        <v>0</v>
      </c>
      <c r="J3092" t="b">
        <v>0</v>
      </c>
      <c r="K3092">
        <v>3.2</v>
      </c>
      <c r="L3092">
        <v>23.3</v>
      </c>
      <c r="M3092">
        <v>60</v>
      </c>
      <c r="N3092">
        <v>4.95</v>
      </c>
      <c r="O3092" s="2" t="s">
        <v>53</v>
      </c>
      <c r="P3092" s="2" t="s">
        <v>54</v>
      </c>
      <c r="Q3092">
        <v>1136</v>
      </c>
      <c r="R3092" t="b">
        <v>1</v>
      </c>
      <c r="S3092" s="3">
        <v>45666</v>
      </c>
      <c r="T3092" s="2" t="s">
        <v>38</v>
      </c>
      <c r="U3092" t="b">
        <v>0</v>
      </c>
      <c r="V3092" s="2" t="s">
        <v>32</v>
      </c>
      <c r="W3092">
        <v>18</v>
      </c>
      <c r="X3092" s="2" t="s">
        <v>36</v>
      </c>
      <c r="Y3092">
        <v>1</v>
      </c>
      <c r="Z3092" s="2" t="s">
        <v>38</v>
      </c>
      <c r="AA3092" s="2" t="s">
        <v>34</v>
      </c>
      <c r="AB3092" s="2" t="s">
        <v>37</v>
      </c>
    </row>
    <row r="3093" spans="1:28">
      <c r="A3093" s="1">
        <v>45666.791666666664</v>
      </c>
      <c r="B3093" s="2" t="s">
        <v>52</v>
      </c>
      <c r="C3093">
        <v>65.62</v>
      </c>
      <c r="D3093">
        <v>84.3</v>
      </c>
      <c r="E3093">
        <v>47.61</v>
      </c>
      <c r="F3093">
        <v>58.97</v>
      </c>
      <c r="G3093" t="b">
        <v>0</v>
      </c>
      <c r="H3093" t="b">
        <v>0</v>
      </c>
      <c r="I3093" t="b">
        <v>0</v>
      </c>
      <c r="J3093" t="b">
        <v>0</v>
      </c>
      <c r="K3093">
        <v>0.53</v>
      </c>
      <c r="L3093">
        <v>22.8</v>
      </c>
      <c r="M3093">
        <v>74.599999999999994</v>
      </c>
      <c r="N3093">
        <v>0</v>
      </c>
      <c r="O3093" s="2" t="s">
        <v>53</v>
      </c>
      <c r="P3093" s="2" t="s">
        <v>54</v>
      </c>
      <c r="Q3093">
        <v>951</v>
      </c>
      <c r="R3093" t="b">
        <v>1</v>
      </c>
      <c r="S3093" s="3">
        <v>45666</v>
      </c>
      <c r="T3093" s="2" t="s">
        <v>38</v>
      </c>
      <c r="U3093" t="b">
        <v>0</v>
      </c>
      <c r="V3093" s="2" t="s">
        <v>32</v>
      </c>
      <c r="W3093">
        <v>19</v>
      </c>
      <c r="X3093" s="2" t="s">
        <v>33</v>
      </c>
      <c r="Y3093">
        <v>1</v>
      </c>
      <c r="Z3093" s="2" t="s">
        <v>38</v>
      </c>
      <c r="AA3093" s="2" t="s">
        <v>34</v>
      </c>
      <c r="AB3093" s="2" t="s">
        <v>37</v>
      </c>
    </row>
    <row r="3094" spans="1:28">
      <c r="A3094" s="1">
        <v>45666.833333333336</v>
      </c>
      <c r="B3094" s="2" t="s">
        <v>52</v>
      </c>
      <c r="C3094">
        <v>51.58</v>
      </c>
      <c r="D3094">
        <v>70.22</v>
      </c>
      <c r="E3094">
        <v>30.31</v>
      </c>
      <c r="F3094">
        <v>46.9</v>
      </c>
      <c r="G3094" t="b">
        <v>0</v>
      </c>
      <c r="H3094" t="b">
        <v>0</v>
      </c>
      <c r="I3094" t="b">
        <v>0</v>
      </c>
      <c r="J3094" t="b">
        <v>0</v>
      </c>
      <c r="K3094">
        <v>2.23</v>
      </c>
      <c r="L3094">
        <v>22.8</v>
      </c>
      <c r="M3094">
        <v>68.7</v>
      </c>
      <c r="N3094">
        <v>0</v>
      </c>
      <c r="O3094" s="2" t="s">
        <v>53</v>
      </c>
      <c r="P3094" s="2" t="s">
        <v>54</v>
      </c>
      <c r="Q3094">
        <v>867</v>
      </c>
      <c r="R3094" t="b">
        <v>0</v>
      </c>
      <c r="S3094" s="3">
        <v>45666</v>
      </c>
      <c r="T3094" s="2" t="s">
        <v>38</v>
      </c>
      <c r="U3094" t="b">
        <v>0</v>
      </c>
      <c r="V3094" s="2" t="s">
        <v>32</v>
      </c>
      <c r="W3094">
        <v>20</v>
      </c>
      <c r="X3094" s="2" t="s">
        <v>33</v>
      </c>
      <c r="Y3094">
        <v>1</v>
      </c>
      <c r="Z3094" s="2" t="s">
        <v>38</v>
      </c>
      <c r="AA3094" s="2" t="s">
        <v>34</v>
      </c>
      <c r="AB3094" s="2" t="s">
        <v>35</v>
      </c>
    </row>
    <row r="3095" spans="1:28">
      <c r="A3095" s="1">
        <v>45666.875</v>
      </c>
      <c r="B3095" s="2" t="s">
        <v>52</v>
      </c>
      <c r="C3095">
        <v>48.67</v>
      </c>
      <c r="D3095">
        <v>65.59</v>
      </c>
      <c r="E3095">
        <v>39.36</v>
      </c>
      <c r="F3095">
        <v>46.95</v>
      </c>
      <c r="G3095" t="b">
        <v>0</v>
      </c>
      <c r="H3095" t="b">
        <v>0</v>
      </c>
      <c r="I3095" t="b">
        <v>0</v>
      </c>
      <c r="J3095" t="b">
        <v>0</v>
      </c>
      <c r="K3095">
        <v>1.72</v>
      </c>
      <c r="L3095">
        <v>22.5</v>
      </c>
      <c r="N3095">
        <v>0</v>
      </c>
      <c r="O3095" s="2" t="s">
        <v>53</v>
      </c>
      <c r="P3095" s="2" t="s">
        <v>54</v>
      </c>
      <c r="Q3095">
        <v>856</v>
      </c>
      <c r="R3095" t="b">
        <v>0</v>
      </c>
      <c r="S3095" s="3">
        <v>45666</v>
      </c>
      <c r="T3095" s="2" t="s">
        <v>38</v>
      </c>
      <c r="U3095" t="b">
        <v>0</v>
      </c>
      <c r="V3095" s="2" t="s">
        <v>32</v>
      </c>
      <c r="W3095">
        <v>21</v>
      </c>
      <c r="X3095" s="2" t="s">
        <v>33</v>
      </c>
      <c r="Y3095">
        <v>1</v>
      </c>
      <c r="Z3095" s="2" t="s">
        <v>38</v>
      </c>
      <c r="AA3095" s="2" t="s">
        <v>34</v>
      </c>
      <c r="AB3095" s="2" t="s">
        <v>35</v>
      </c>
    </row>
    <row r="3096" spans="1:28">
      <c r="A3096" s="1">
        <v>45666.916666666664</v>
      </c>
      <c r="B3096" s="2" t="s">
        <v>52</v>
      </c>
      <c r="C3096">
        <v>44.17</v>
      </c>
      <c r="D3096">
        <v>83.96</v>
      </c>
      <c r="E3096">
        <v>28.87</v>
      </c>
      <c r="F3096">
        <v>53.89</v>
      </c>
      <c r="G3096" t="b">
        <v>0</v>
      </c>
      <c r="H3096" t="b">
        <v>0</v>
      </c>
      <c r="I3096" t="b">
        <v>0</v>
      </c>
      <c r="J3096" t="b">
        <v>0</v>
      </c>
      <c r="K3096">
        <v>2.06</v>
      </c>
      <c r="L3096">
        <v>19</v>
      </c>
      <c r="M3096">
        <v>65.2</v>
      </c>
      <c r="N3096">
        <v>0</v>
      </c>
      <c r="O3096" s="2" t="s">
        <v>53</v>
      </c>
      <c r="P3096" s="2" t="s">
        <v>54</v>
      </c>
      <c r="Q3096">
        <v>568</v>
      </c>
      <c r="R3096" t="b">
        <v>0</v>
      </c>
      <c r="S3096" s="3">
        <v>45666</v>
      </c>
      <c r="T3096" s="2" t="s">
        <v>38</v>
      </c>
      <c r="U3096" t="b">
        <v>0</v>
      </c>
      <c r="V3096" s="2" t="s">
        <v>32</v>
      </c>
      <c r="W3096">
        <v>22</v>
      </c>
      <c r="X3096" s="2" t="s">
        <v>33</v>
      </c>
      <c r="Y3096">
        <v>1</v>
      </c>
      <c r="Z3096" s="2" t="s">
        <v>38</v>
      </c>
      <c r="AA3096" s="2" t="s">
        <v>34</v>
      </c>
      <c r="AB3096" s="2" t="s">
        <v>35</v>
      </c>
    </row>
    <row r="3097" spans="1:28">
      <c r="A3097" s="1">
        <v>45666.958333333336</v>
      </c>
      <c r="B3097" s="2" t="s">
        <v>52</v>
      </c>
      <c r="C3097">
        <v>39.380000000000003</v>
      </c>
      <c r="D3097">
        <v>74.22</v>
      </c>
      <c r="E3097">
        <v>35</v>
      </c>
      <c r="F3097">
        <v>35.81</v>
      </c>
      <c r="G3097" t="b">
        <v>0</v>
      </c>
      <c r="H3097" t="b">
        <v>0</v>
      </c>
      <c r="I3097" t="b">
        <v>0</v>
      </c>
      <c r="J3097" t="b">
        <v>0</v>
      </c>
      <c r="K3097">
        <v>3.82</v>
      </c>
      <c r="L3097">
        <v>18.7</v>
      </c>
      <c r="M3097">
        <v>54.8</v>
      </c>
      <c r="N3097">
        <v>0</v>
      </c>
      <c r="O3097" s="2" t="s">
        <v>53</v>
      </c>
      <c r="P3097" s="2" t="s">
        <v>54</v>
      </c>
      <c r="Q3097">
        <v>564</v>
      </c>
      <c r="R3097" t="b">
        <v>0</v>
      </c>
      <c r="S3097" s="3">
        <v>45666</v>
      </c>
      <c r="T3097" s="2" t="s">
        <v>38</v>
      </c>
      <c r="U3097" t="b">
        <v>0</v>
      </c>
      <c r="V3097" s="2" t="s">
        <v>32</v>
      </c>
      <c r="W3097">
        <v>23</v>
      </c>
      <c r="X3097" s="2" t="s">
        <v>33</v>
      </c>
      <c r="Y3097">
        <v>1</v>
      </c>
      <c r="Z3097" s="2" t="s">
        <v>38</v>
      </c>
      <c r="AA3097" s="2" t="s">
        <v>34</v>
      </c>
      <c r="AB3097" s="2" t="s">
        <v>35</v>
      </c>
    </row>
    <row r="3098" spans="1:28">
      <c r="A3098" s="1">
        <v>45667</v>
      </c>
      <c r="B3098" s="2" t="s">
        <v>52</v>
      </c>
      <c r="C3098">
        <v>33.68</v>
      </c>
      <c r="D3098">
        <v>64.209999999999994</v>
      </c>
      <c r="E3098">
        <v>41.39</v>
      </c>
      <c r="F3098">
        <v>33.65</v>
      </c>
      <c r="G3098" t="b">
        <v>0</v>
      </c>
      <c r="H3098" t="b">
        <v>0</v>
      </c>
      <c r="I3098" t="b">
        <v>0</v>
      </c>
      <c r="J3098" t="b">
        <v>0</v>
      </c>
      <c r="K3098">
        <v>3.45</v>
      </c>
      <c r="L3098">
        <v>15.1</v>
      </c>
      <c r="M3098">
        <v>72.900000000000006</v>
      </c>
      <c r="N3098">
        <v>0</v>
      </c>
      <c r="O3098" s="2" t="s">
        <v>53</v>
      </c>
      <c r="P3098" s="2" t="s">
        <v>54</v>
      </c>
      <c r="Q3098">
        <v>632</v>
      </c>
      <c r="R3098" t="b">
        <v>0</v>
      </c>
      <c r="S3098" s="3">
        <v>45667</v>
      </c>
      <c r="T3098" s="2" t="s">
        <v>39</v>
      </c>
      <c r="U3098" t="b">
        <v>0</v>
      </c>
      <c r="V3098" s="2" t="s">
        <v>32</v>
      </c>
      <c r="W3098">
        <v>0</v>
      </c>
      <c r="X3098" s="2" t="s">
        <v>33</v>
      </c>
      <c r="Y3098">
        <v>1</v>
      </c>
      <c r="Z3098" s="2" t="s">
        <v>39</v>
      </c>
      <c r="AA3098" s="2" t="s">
        <v>34</v>
      </c>
      <c r="AB3098" s="2" t="s">
        <v>35</v>
      </c>
    </row>
    <row r="3099" spans="1:28">
      <c r="A3099" s="1">
        <v>45667.041666666664</v>
      </c>
      <c r="B3099" s="2" t="s">
        <v>52</v>
      </c>
      <c r="C3099">
        <v>31.63</v>
      </c>
      <c r="D3099">
        <v>68.83</v>
      </c>
      <c r="E3099">
        <v>36.26</v>
      </c>
      <c r="F3099">
        <v>39.53</v>
      </c>
      <c r="G3099" t="b">
        <v>0</v>
      </c>
      <c r="H3099" t="b">
        <v>0</v>
      </c>
      <c r="I3099" t="b">
        <v>0</v>
      </c>
      <c r="J3099" t="b">
        <v>0</v>
      </c>
      <c r="K3099">
        <v>4.59</v>
      </c>
      <c r="L3099">
        <v>16.8</v>
      </c>
      <c r="M3099">
        <v>54.5</v>
      </c>
      <c r="N3099">
        <v>0</v>
      </c>
      <c r="O3099" s="2" t="s">
        <v>53</v>
      </c>
      <c r="P3099" s="2" t="s">
        <v>54</v>
      </c>
      <c r="Q3099">
        <v>591</v>
      </c>
      <c r="R3099" t="b">
        <v>0</v>
      </c>
      <c r="S3099" s="3">
        <v>45667</v>
      </c>
      <c r="T3099" s="2" t="s">
        <v>39</v>
      </c>
      <c r="U3099" t="b">
        <v>0</v>
      </c>
      <c r="V3099" s="2" t="s">
        <v>32</v>
      </c>
      <c r="W3099">
        <v>1</v>
      </c>
      <c r="X3099" s="2" t="s">
        <v>33</v>
      </c>
      <c r="Y3099">
        <v>1</v>
      </c>
      <c r="Z3099" s="2" t="s">
        <v>39</v>
      </c>
      <c r="AA3099" s="2" t="s">
        <v>34</v>
      </c>
      <c r="AB3099" s="2" t="s">
        <v>35</v>
      </c>
    </row>
    <row r="3100" spans="1:28">
      <c r="A3100" s="1">
        <v>45667.083333333336</v>
      </c>
      <c r="B3100" s="2" t="s">
        <v>52</v>
      </c>
      <c r="C3100">
        <v>32.520000000000003</v>
      </c>
      <c r="D3100">
        <v>50.33</v>
      </c>
      <c r="E3100">
        <v>39.299999999999997</v>
      </c>
      <c r="F3100">
        <v>41.33</v>
      </c>
      <c r="G3100" t="b">
        <v>0</v>
      </c>
      <c r="H3100" t="b">
        <v>0</v>
      </c>
      <c r="I3100" t="b">
        <v>0</v>
      </c>
      <c r="J3100" t="b">
        <v>0</v>
      </c>
      <c r="K3100">
        <v>2.96</v>
      </c>
      <c r="L3100">
        <v>18.899999999999999</v>
      </c>
      <c r="M3100">
        <v>73.2</v>
      </c>
      <c r="N3100">
        <v>3.27</v>
      </c>
      <c r="O3100" s="2" t="s">
        <v>53</v>
      </c>
      <c r="P3100" s="2" t="s">
        <v>54</v>
      </c>
      <c r="Q3100">
        <v>627</v>
      </c>
      <c r="R3100" t="b">
        <v>0</v>
      </c>
      <c r="S3100" s="3">
        <v>45667</v>
      </c>
      <c r="T3100" s="2" t="s">
        <v>39</v>
      </c>
      <c r="U3100" t="b">
        <v>0</v>
      </c>
      <c r="V3100" s="2" t="s">
        <v>32</v>
      </c>
      <c r="W3100">
        <v>2</v>
      </c>
      <c r="X3100" s="2" t="s">
        <v>36</v>
      </c>
      <c r="Y3100">
        <v>1</v>
      </c>
      <c r="Z3100" s="2" t="s">
        <v>39</v>
      </c>
      <c r="AA3100" s="2" t="s">
        <v>34</v>
      </c>
      <c r="AB3100" s="2" t="s">
        <v>35</v>
      </c>
    </row>
    <row r="3101" spans="1:28">
      <c r="A3101" s="1">
        <v>45667.125</v>
      </c>
      <c r="B3101" s="2" t="s">
        <v>52</v>
      </c>
      <c r="C3101">
        <v>40.93</v>
      </c>
      <c r="D3101">
        <v>59.36</v>
      </c>
      <c r="E3101">
        <v>33.450000000000003</v>
      </c>
      <c r="F3101">
        <v>42.13</v>
      </c>
      <c r="G3101" t="b">
        <v>0</v>
      </c>
      <c r="H3101" t="b">
        <v>0</v>
      </c>
      <c r="I3101" t="b">
        <v>0</v>
      </c>
      <c r="J3101" t="b">
        <v>0</v>
      </c>
      <c r="K3101">
        <v>2.46</v>
      </c>
      <c r="L3101">
        <v>19.2</v>
      </c>
      <c r="M3101">
        <v>68</v>
      </c>
      <c r="N3101">
        <v>0</v>
      </c>
      <c r="O3101" s="2" t="s">
        <v>53</v>
      </c>
      <c r="P3101" s="2" t="s">
        <v>54</v>
      </c>
      <c r="Q3101">
        <v>553</v>
      </c>
      <c r="R3101" t="b">
        <v>0</v>
      </c>
      <c r="S3101" s="3">
        <v>45667</v>
      </c>
      <c r="T3101" s="2" t="s">
        <v>39</v>
      </c>
      <c r="U3101" t="b">
        <v>0</v>
      </c>
      <c r="V3101" s="2" t="s">
        <v>32</v>
      </c>
      <c r="W3101">
        <v>3</v>
      </c>
      <c r="X3101" s="2" t="s">
        <v>33</v>
      </c>
      <c r="Y3101">
        <v>1</v>
      </c>
      <c r="Z3101" s="2" t="s">
        <v>39</v>
      </c>
      <c r="AA3101" s="2" t="s">
        <v>34</v>
      </c>
      <c r="AB3101" s="2" t="s">
        <v>35</v>
      </c>
    </row>
    <row r="3102" spans="1:28">
      <c r="A3102" s="1">
        <v>45667.166666666664</v>
      </c>
      <c r="B3102" s="2" t="s">
        <v>52</v>
      </c>
      <c r="C3102">
        <v>40.61</v>
      </c>
      <c r="D3102">
        <v>84.34</v>
      </c>
      <c r="E3102">
        <v>41.89</v>
      </c>
      <c r="F3102">
        <v>47.47</v>
      </c>
      <c r="G3102" t="b">
        <v>0</v>
      </c>
      <c r="H3102" t="b">
        <v>0</v>
      </c>
      <c r="I3102" t="b">
        <v>0</v>
      </c>
      <c r="J3102" t="b">
        <v>0</v>
      </c>
      <c r="K3102">
        <v>3.14</v>
      </c>
      <c r="L3102">
        <v>18.8</v>
      </c>
      <c r="M3102">
        <v>86.3</v>
      </c>
      <c r="N3102">
        <v>0</v>
      </c>
      <c r="O3102" s="2" t="s">
        <v>53</v>
      </c>
      <c r="P3102" s="2" t="s">
        <v>54</v>
      </c>
      <c r="Q3102">
        <v>680</v>
      </c>
      <c r="R3102" t="b">
        <v>0</v>
      </c>
      <c r="S3102" s="3">
        <v>45667</v>
      </c>
      <c r="T3102" s="2" t="s">
        <v>39</v>
      </c>
      <c r="U3102" t="b">
        <v>0</v>
      </c>
      <c r="V3102" s="2" t="s">
        <v>32</v>
      </c>
      <c r="W3102">
        <v>4</v>
      </c>
      <c r="X3102" s="2" t="s">
        <v>33</v>
      </c>
      <c r="Y3102">
        <v>1</v>
      </c>
      <c r="Z3102" s="2" t="s">
        <v>39</v>
      </c>
      <c r="AA3102" s="2" t="s">
        <v>34</v>
      </c>
      <c r="AB3102" s="2" t="s">
        <v>35</v>
      </c>
    </row>
    <row r="3103" spans="1:28">
      <c r="A3103" s="1">
        <v>45667.208333333336</v>
      </c>
      <c r="B3103" s="2" t="s">
        <v>52</v>
      </c>
      <c r="C3103">
        <v>26.89</v>
      </c>
      <c r="D3103">
        <v>62.29</v>
      </c>
      <c r="E3103">
        <v>32.299999999999997</v>
      </c>
      <c r="F3103">
        <v>30.12</v>
      </c>
      <c r="G3103" t="b">
        <v>0</v>
      </c>
      <c r="H3103" t="b">
        <v>0</v>
      </c>
      <c r="I3103" t="b">
        <v>0</v>
      </c>
      <c r="J3103" t="b">
        <v>0</v>
      </c>
      <c r="K3103">
        <v>3.77</v>
      </c>
      <c r="L3103">
        <v>21.1</v>
      </c>
      <c r="M3103">
        <v>56.8</v>
      </c>
      <c r="N3103">
        <v>0</v>
      </c>
      <c r="O3103" s="2" t="s">
        <v>53</v>
      </c>
      <c r="P3103" s="2" t="s">
        <v>54</v>
      </c>
      <c r="Q3103">
        <v>694</v>
      </c>
      <c r="R3103" t="b">
        <v>0</v>
      </c>
      <c r="S3103" s="3">
        <v>45667</v>
      </c>
      <c r="T3103" s="2" t="s">
        <v>39</v>
      </c>
      <c r="U3103" t="b">
        <v>0</v>
      </c>
      <c r="V3103" s="2" t="s">
        <v>32</v>
      </c>
      <c r="W3103">
        <v>5</v>
      </c>
      <c r="X3103" s="2" t="s">
        <v>33</v>
      </c>
      <c r="Y3103">
        <v>1</v>
      </c>
      <c r="Z3103" s="2" t="s">
        <v>39</v>
      </c>
      <c r="AA3103" s="2" t="s">
        <v>34</v>
      </c>
      <c r="AB3103" s="2" t="s">
        <v>35</v>
      </c>
    </row>
    <row r="3104" spans="1:28">
      <c r="A3104" s="1">
        <v>45667.25</v>
      </c>
      <c r="B3104" s="2" t="s">
        <v>52</v>
      </c>
      <c r="C3104">
        <v>43.05</v>
      </c>
      <c r="D3104">
        <v>72.27</v>
      </c>
      <c r="E3104">
        <v>27.17</v>
      </c>
      <c r="F3104">
        <v>45.88</v>
      </c>
      <c r="G3104" t="b">
        <v>0</v>
      </c>
      <c r="H3104" t="b">
        <v>0</v>
      </c>
      <c r="I3104" t="b">
        <v>0</v>
      </c>
      <c r="J3104" t="b">
        <v>0</v>
      </c>
      <c r="K3104">
        <v>3.71</v>
      </c>
      <c r="L3104">
        <v>21.6</v>
      </c>
      <c r="M3104">
        <v>64.5</v>
      </c>
      <c r="N3104">
        <v>0</v>
      </c>
      <c r="O3104" s="2" t="s">
        <v>53</v>
      </c>
      <c r="P3104" s="2" t="s">
        <v>54</v>
      </c>
      <c r="Q3104">
        <v>849</v>
      </c>
      <c r="R3104" t="b">
        <v>0</v>
      </c>
      <c r="S3104" s="3">
        <v>45667</v>
      </c>
      <c r="T3104" s="2" t="s">
        <v>39</v>
      </c>
      <c r="U3104" t="b">
        <v>0</v>
      </c>
      <c r="V3104" s="2" t="s">
        <v>32</v>
      </c>
      <c r="W3104">
        <v>6</v>
      </c>
      <c r="X3104" s="2" t="s">
        <v>33</v>
      </c>
      <c r="Y3104">
        <v>1</v>
      </c>
      <c r="Z3104" s="2" t="s">
        <v>39</v>
      </c>
      <c r="AA3104" s="2" t="s">
        <v>34</v>
      </c>
      <c r="AB3104" s="2" t="s">
        <v>35</v>
      </c>
    </row>
    <row r="3105" spans="1:28">
      <c r="A3105" s="1">
        <v>45667.291666666664</v>
      </c>
      <c r="B3105" s="2" t="s">
        <v>52</v>
      </c>
      <c r="C3105">
        <v>49.96</v>
      </c>
      <c r="D3105">
        <v>81.13</v>
      </c>
      <c r="E3105">
        <v>49.4</v>
      </c>
      <c r="F3105">
        <v>49.88</v>
      </c>
      <c r="G3105" t="b">
        <v>0</v>
      </c>
      <c r="H3105" t="b">
        <v>0</v>
      </c>
      <c r="I3105" t="b">
        <v>0</v>
      </c>
      <c r="J3105" t="b">
        <v>0</v>
      </c>
      <c r="K3105">
        <v>2.17</v>
      </c>
      <c r="L3105">
        <v>24.2</v>
      </c>
      <c r="M3105">
        <v>77.900000000000006</v>
      </c>
      <c r="N3105">
        <v>0</v>
      </c>
      <c r="O3105" s="2" t="s">
        <v>53</v>
      </c>
      <c r="P3105" s="2" t="s">
        <v>54</v>
      </c>
      <c r="Q3105">
        <v>956</v>
      </c>
      <c r="R3105" t="b">
        <v>1</v>
      </c>
      <c r="S3105" s="3">
        <v>45667</v>
      </c>
      <c r="T3105" s="2" t="s">
        <v>39</v>
      </c>
      <c r="U3105" t="b">
        <v>0</v>
      </c>
      <c r="V3105" s="2" t="s">
        <v>32</v>
      </c>
      <c r="W3105">
        <v>7</v>
      </c>
      <c r="X3105" s="2" t="s">
        <v>33</v>
      </c>
      <c r="Y3105">
        <v>1</v>
      </c>
      <c r="Z3105" s="2" t="s">
        <v>39</v>
      </c>
      <c r="AA3105" s="2" t="s">
        <v>34</v>
      </c>
      <c r="AB3105" s="2" t="s">
        <v>37</v>
      </c>
    </row>
    <row r="3106" spans="1:28">
      <c r="A3106" s="1">
        <v>45667.333333333336</v>
      </c>
      <c r="B3106" s="2" t="s">
        <v>52</v>
      </c>
      <c r="C3106">
        <v>55.34</v>
      </c>
      <c r="D3106">
        <v>74.09</v>
      </c>
      <c r="E3106">
        <v>52.8</v>
      </c>
      <c r="F3106">
        <v>51.81</v>
      </c>
      <c r="G3106" t="b">
        <v>0</v>
      </c>
      <c r="H3106" t="b">
        <v>0</v>
      </c>
      <c r="I3106" t="b">
        <v>0</v>
      </c>
      <c r="J3106" t="b">
        <v>0</v>
      </c>
      <c r="K3106">
        <v>3.51</v>
      </c>
      <c r="L3106">
        <v>23.8</v>
      </c>
      <c r="M3106">
        <v>73.3</v>
      </c>
      <c r="N3106">
        <v>0</v>
      </c>
      <c r="O3106" s="2" t="s">
        <v>53</v>
      </c>
      <c r="P3106" s="2" t="s">
        <v>54</v>
      </c>
      <c r="Q3106">
        <v>1024</v>
      </c>
      <c r="R3106" t="b">
        <v>1</v>
      </c>
      <c r="S3106" s="3">
        <v>45667</v>
      </c>
      <c r="T3106" s="2" t="s">
        <v>39</v>
      </c>
      <c r="U3106" t="b">
        <v>0</v>
      </c>
      <c r="V3106" s="2" t="s">
        <v>32</v>
      </c>
      <c r="W3106">
        <v>8</v>
      </c>
      <c r="X3106" s="2" t="s">
        <v>33</v>
      </c>
      <c r="Y3106">
        <v>1</v>
      </c>
      <c r="Z3106" s="2" t="s">
        <v>39</v>
      </c>
      <c r="AA3106" s="2" t="s">
        <v>34</v>
      </c>
      <c r="AB3106" s="2" t="s">
        <v>37</v>
      </c>
    </row>
    <row r="3107" spans="1:28">
      <c r="A3107" s="1">
        <v>45667.375</v>
      </c>
      <c r="B3107" s="2" t="s">
        <v>52</v>
      </c>
      <c r="C3107">
        <v>55.19</v>
      </c>
      <c r="D3107">
        <v>65.31</v>
      </c>
      <c r="E3107">
        <v>56.99</v>
      </c>
      <c r="F3107">
        <v>50.84</v>
      </c>
      <c r="G3107" t="b">
        <v>0</v>
      </c>
      <c r="H3107" t="b">
        <v>0</v>
      </c>
      <c r="I3107" t="b">
        <v>0</v>
      </c>
      <c r="J3107" t="b">
        <v>0</v>
      </c>
      <c r="K3107">
        <v>3.57</v>
      </c>
      <c r="L3107">
        <v>23.9</v>
      </c>
      <c r="M3107">
        <v>58.1</v>
      </c>
      <c r="N3107">
        <v>0</v>
      </c>
      <c r="O3107" s="2" t="s">
        <v>53</v>
      </c>
      <c r="P3107" s="2" t="s">
        <v>54</v>
      </c>
      <c r="Q3107">
        <v>828</v>
      </c>
      <c r="R3107" t="b">
        <v>1</v>
      </c>
      <c r="S3107" s="3">
        <v>45667</v>
      </c>
      <c r="T3107" s="2" t="s">
        <v>39</v>
      </c>
      <c r="U3107" t="b">
        <v>0</v>
      </c>
      <c r="V3107" s="2" t="s">
        <v>32</v>
      </c>
      <c r="W3107">
        <v>9</v>
      </c>
      <c r="X3107" s="2" t="s">
        <v>33</v>
      </c>
      <c r="Y3107">
        <v>1</v>
      </c>
      <c r="Z3107" s="2" t="s">
        <v>39</v>
      </c>
      <c r="AA3107" s="2" t="s">
        <v>34</v>
      </c>
      <c r="AB3107" s="2" t="s">
        <v>37</v>
      </c>
    </row>
    <row r="3108" spans="1:28">
      <c r="A3108" s="1">
        <v>45667.416666666664</v>
      </c>
      <c r="B3108" s="2" t="s">
        <v>52</v>
      </c>
      <c r="C3108">
        <v>42.19</v>
      </c>
      <c r="D3108">
        <v>62.08</v>
      </c>
      <c r="F3108">
        <v>42.58</v>
      </c>
      <c r="G3108" t="b">
        <v>0</v>
      </c>
      <c r="H3108" t="b">
        <v>0</v>
      </c>
      <c r="I3108" t="b">
        <v>0</v>
      </c>
      <c r="J3108" t="b">
        <v>0</v>
      </c>
      <c r="K3108">
        <v>6.17</v>
      </c>
      <c r="L3108">
        <v>26.1</v>
      </c>
      <c r="M3108">
        <v>63.9</v>
      </c>
      <c r="N3108">
        <v>0</v>
      </c>
      <c r="O3108" s="2" t="s">
        <v>53</v>
      </c>
      <c r="P3108" s="2" t="s">
        <v>54</v>
      </c>
      <c r="Q3108">
        <v>845</v>
      </c>
      <c r="R3108" t="b">
        <v>0</v>
      </c>
      <c r="S3108" s="3">
        <v>45667</v>
      </c>
      <c r="T3108" s="2" t="s">
        <v>39</v>
      </c>
      <c r="U3108" t="b">
        <v>0</v>
      </c>
      <c r="V3108" s="2" t="s">
        <v>32</v>
      </c>
      <c r="W3108">
        <v>10</v>
      </c>
      <c r="X3108" s="2" t="s">
        <v>33</v>
      </c>
      <c r="Y3108">
        <v>1</v>
      </c>
      <c r="Z3108" s="2" t="s">
        <v>39</v>
      </c>
      <c r="AA3108" s="2" t="s">
        <v>34</v>
      </c>
      <c r="AB3108" s="2" t="s">
        <v>35</v>
      </c>
    </row>
    <row r="3109" spans="1:28">
      <c r="A3109" s="1">
        <v>45667.458333333336</v>
      </c>
      <c r="B3109" s="2" t="s">
        <v>52</v>
      </c>
      <c r="C3109">
        <v>28.76</v>
      </c>
      <c r="D3109">
        <v>38.549999999999997</v>
      </c>
      <c r="E3109">
        <v>48.47</v>
      </c>
      <c r="F3109">
        <v>33.71</v>
      </c>
      <c r="G3109" t="b">
        <v>0</v>
      </c>
      <c r="H3109" t="b">
        <v>0</v>
      </c>
      <c r="I3109" t="b">
        <v>0</v>
      </c>
      <c r="J3109" t="b">
        <v>0</v>
      </c>
      <c r="K3109">
        <v>5.23</v>
      </c>
      <c r="L3109">
        <v>21.1</v>
      </c>
      <c r="N3109">
        <v>0</v>
      </c>
      <c r="O3109" s="2" t="s">
        <v>53</v>
      </c>
      <c r="P3109" s="2" t="s">
        <v>54</v>
      </c>
      <c r="Q3109">
        <v>681</v>
      </c>
      <c r="R3109" t="b">
        <v>0</v>
      </c>
      <c r="S3109" s="3">
        <v>45667</v>
      </c>
      <c r="T3109" s="2" t="s">
        <v>39</v>
      </c>
      <c r="U3109" t="b">
        <v>0</v>
      </c>
      <c r="V3109" s="2" t="s">
        <v>32</v>
      </c>
      <c r="W3109">
        <v>11</v>
      </c>
      <c r="X3109" s="2" t="s">
        <v>33</v>
      </c>
      <c r="Y3109">
        <v>1</v>
      </c>
      <c r="Z3109" s="2" t="s">
        <v>39</v>
      </c>
      <c r="AA3109" s="2" t="s">
        <v>34</v>
      </c>
      <c r="AB3109" s="2" t="s">
        <v>35</v>
      </c>
    </row>
    <row r="3110" spans="1:28">
      <c r="A3110" s="1">
        <v>45667.5</v>
      </c>
      <c r="B3110" s="2" t="s">
        <v>52</v>
      </c>
      <c r="C3110">
        <v>25.28</v>
      </c>
      <c r="D3110">
        <v>75.599999999999994</v>
      </c>
      <c r="E3110">
        <v>42.12</v>
      </c>
      <c r="F3110">
        <v>33.92</v>
      </c>
      <c r="G3110" t="b">
        <v>0</v>
      </c>
      <c r="H3110" t="b">
        <v>0</v>
      </c>
      <c r="I3110" t="b">
        <v>0</v>
      </c>
      <c r="J3110" t="b">
        <v>0</v>
      </c>
      <c r="K3110">
        <v>1.78</v>
      </c>
      <c r="L3110">
        <v>27.5</v>
      </c>
      <c r="M3110">
        <v>63.4</v>
      </c>
      <c r="N3110">
        <v>0</v>
      </c>
      <c r="O3110" s="2" t="s">
        <v>53</v>
      </c>
      <c r="P3110" s="2" t="s">
        <v>54</v>
      </c>
      <c r="Q3110">
        <v>654</v>
      </c>
      <c r="R3110" t="b">
        <v>0</v>
      </c>
      <c r="S3110" s="3">
        <v>45667</v>
      </c>
      <c r="T3110" s="2" t="s">
        <v>39</v>
      </c>
      <c r="U3110" t="b">
        <v>0</v>
      </c>
      <c r="V3110" s="2" t="s">
        <v>32</v>
      </c>
      <c r="W3110">
        <v>12</v>
      </c>
      <c r="X3110" s="2" t="s">
        <v>33</v>
      </c>
      <c r="Y3110">
        <v>1</v>
      </c>
      <c r="Z3110" s="2" t="s">
        <v>39</v>
      </c>
      <c r="AA3110" s="2" t="s">
        <v>34</v>
      </c>
      <c r="AB3110" s="2" t="s">
        <v>35</v>
      </c>
    </row>
    <row r="3111" spans="1:28">
      <c r="A3111" s="1">
        <v>45667.541666666664</v>
      </c>
      <c r="B3111" s="2" t="s">
        <v>52</v>
      </c>
      <c r="C3111">
        <v>40.17</v>
      </c>
      <c r="D3111">
        <v>72.02</v>
      </c>
      <c r="E3111">
        <v>45.47</v>
      </c>
      <c r="F3111">
        <v>45.46</v>
      </c>
      <c r="G3111" t="b">
        <v>0</v>
      </c>
      <c r="H3111" t="b">
        <v>0</v>
      </c>
      <c r="I3111" t="b">
        <v>0</v>
      </c>
      <c r="J3111" t="b">
        <v>0</v>
      </c>
      <c r="K3111">
        <v>2.27</v>
      </c>
      <c r="L3111">
        <v>20.399999999999999</v>
      </c>
      <c r="M3111">
        <v>60.5</v>
      </c>
      <c r="N3111">
        <v>0</v>
      </c>
      <c r="O3111" s="2" t="s">
        <v>53</v>
      </c>
      <c r="P3111" s="2" t="s">
        <v>54</v>
      </c>
      <c r="Q3111">
        <v>751</v>
      </c>
      <c r="R3111" t="b">
        <v>0</v>
      </c>
      <c r="S3111" s="3">
        <v>45667</v>
      </c>
      <c r="T3111" s="2" t="s">
        <v>39</v>
      </c>
      <c r="U3111" t="b">
        <v>0</v>
      </c>
      <c r="V3111" s="2" t="s">
        <v>32</v>
      </c>
      <c r="W3111">
        <v>13</v>
      </c>
      <c r="X3111" s="2" t="s">
        <v>33</v>
      </c>
      <c r="Y3111">
        <v>1</v>
      </c>
      <c r="Z3111" s="2" t="s">
        <v>39</v>
      </c>
      <c r="AA3111" s="2" t="s">
        <v>34</v>
      </c>
      <c r="AB3111" s="2" t="s">
        <v>35</v>
      </c>
    </row>
    <row r="3112" spans="1:28">
      <c r="A3112" s="1">
        <v>45667.583333333336</v>
      </c>
      <c r="B3112" s="2" t="s">
        <v>52</v>
      </c>
      <c r="C3112">
        <v>59.15</v>
      </c>
      <c r="D3112">
        <v>85.82</v>
      </c>
      <c r="E3112">
        <v>38.090000000000003</v>
      </c>
      <c r="F3112">
        <v>50.08</v>
      </c>
      <c r="G3112" t="b">
        <v>0</v>
      </c>
      <c r="H3112" t="b">
        <v>0</v>
      </c>
      <c r="I3112" t="b">
        <v>0</v>
      </c>
      <c r="J3112" t="b">
        <v>0</v>
      </c>
      <c r="K3112">
        <v>0.69</v>
      </c>
      <c r="L3112">
        <v>23.7</v>
      </c>
      <c r="M3112">
        <v>63.1</v>
      </c>
      <c r="N3112">
        <v>0</v>
      </c>
      <c r="O3112" s="2" t="s">
        <v>53</v>
      </c>
      <c r="P3112" s="2" t="s">
        <v>54</v>
      </c>
      <c r="Q3112">
        <v>649</v>
      </c>
      <c r="R3112" t="b">
        <v>0</v>
      </c>
      <c r="S3112" s="3">
        <v>45667</v>
      </c>
      <c r="T3112" s="2" t="s">
        <v>39</v>
      </c>
      <c r="U3112" t="b">
        <v>0</v>
      </c>
      <c r="V3112" s="2" t="s">
        <v>32</v>
      </c>
      <c r="W3112">
        <v>14</v>
      </c>
      <c r="X3112" s="2" t="s">
        <v>33</v>
      </c>
      <c r="Y3112">
        <v>1</v>
      </c>
      <c r="Z3112" s="2" t="s">
        <v>39</v>
      </c>
      <c r="AA3112" s="2" t="s">
        <v>34</v>
      </c>
      <c r="AB3112" s="2" t="s">
        <v>35</v>
      </c>
    </row>
    <row r="3113" spans="1:28">
      <c r="A3113" s="1">
        <v>45667.625</v>
      </c>
      <c r="B3113" s="2" t="s">
        <v>52</v>
      </c>
      <c r="C3113">
        <v>46.28</v>
      </c>
      <c r="D3113">
        <v>79.44</v>
      </c>
      <c r="E3113">
        <v>40.92</v>
      </c>
      <c r="F3113">
        <v>51.29</v>
      </c>
      <c r="G3113" t="b">
        <v>0</v>
      </c>
      <c r="H3113" t="b">
        <v>0</v>
      </c>
      <c r="I3113" t="b">
        <v>0</v>
      </c>
      <c r="J3113" t="b">
        <v>0</v>
      </c>
      <c r="K3113">
        <v>1.6</v>
      </c>
      <c r="L3113">
        <v>27.1</v>
      </c>
      <c r="M3113">
        <v>48.6</v>
      </c>
      <c r="N3113">
        <v>0</v>
      </c>
      <c r="O3113" s="2" t="s">
        <v>53</v>
      </c>
      <c r="P3113" s="2" t="s">
        <v>54</v>
      </c>
      <c r="Q3113">
        <v>889</v>
      </c>
      <c r="R3113" t="b">
        <v>0</v>
      </c>
      <c r="S3113" s="3">
        <v>45667</v>
      </c>
      <c r="T3113" s="2" t="s">
        <v>39</v>
      </c>
      <c r="U3113" t="b">
        <v>0</v>
      </c>
      <c r="V3113" s="2" t="s">
        <v>32</v>
      </c>
      <c r="W3113">
        <v>15</v>
      </c>
      <c r="X3113" s="2" t="s">
        <v>33</v>
      </c>
      <c r="Y3113">
        <v>1</v>
      </c>
      <c r="Z3113" s="2" t="s">
        <v>39</v>
      </c>
      <c r="AA3113" s="2" t="s">
        <v>34</v>
      </c>
      <c r="AB3113" s="2" t="s">
        <v>35</v>
      </c>
    </row>
    <row r="3114" spans="1:28">
      <c r="A3114" s="1">
        <v>45667.666666666664</v>
      </c>
      <c r="B3114" s="2" t="s">
        <v>52</v>
      </c>
      <c r="C3114">
        <v>52</v>
      </c>
      <c r="D3114">
        <v>78.42</v>
      </c>
      <c r="E3114">
        <v>38.81</v>
      </c>
      <c r="F3114">
        <v>53.33</v>
      </c>
      <c r="G3114" t="b">
        <v>0</v>
      </c>
      <c r="H3114" t="b">
        <v>0</v>
      </c>
      <c r="I3114" t="b">
        <v>0</v>
      </c>
      <c r="J3114" t="b">
        <v>0</v>
      </c>
      <c r="L3114">
        <v>26.4</v>
      </c>
      <c r="M3114">
        <v>63</v>
      </c>
      <c r="N3114">
        <v>0</v>
      </c>
      <c r="O3114" s="2" t="s">
        <v>53</v>
      </c>
      <c r="P3114" s="2" t="s">
        <v>54</v>
      </c>
      <c r="Q3114">
        <v>1016</v>
      </c>
      <c r="R3114" t="b">
        <v>0</v>
      </c>
      <c r="S3114" s="3">
        <v>45667</v>
      </c>
      <c r="T3114" s="2" t="s">
        <v>39</v>
      </c>
      <c r="U3114" t="b">
        <v>0</v>
      </c>
      <c r="V3114" s="2" t="s">
        <v>32</v>
      </c>
      <c r="W3114">
        <v>16</v>
      </c>
      <c r="X3114" s="2" t="s">
        <v>33</v>
      </c>
      <c r="Y3114">
        <v>1</v>
      </c>
      <c r="Z3114" s="2" t="s">
        <v>39</v>
      </c>
      <c r="AA3114" s="2" t="s">
        <v>34</v>
      </c>
      <c r="AB3114" s="2" t="s">
        <v>35</v>
      </c>
    </row>
    <row r="3115" spans="1:28">
      <c r="A3115" s="1">
        <v>45667.708333333336</v>
      </c>
      <c r="B3115" s="2" t="s">
        <v>52</v>
      </c>
      <c r="C3115">
        <v>62.36</v>
      </c>
      <c r="D3115">
        <v>71.72</v>
      </c>
      <c r="E3115">
        <v>47.13</v>
      </c>
      <c r="F3115">
        <v>64.900000000000006</v>
      </c>
      <c r="G3115" t="b">
        <v>0</v>
      </c>
      <c r="H3115" t="b">
        <v>0</v>
      </c>
      <c r="I3115" t="b">
        <v>0</v>
      </c>
      <c r="J3115" t="b">
        <v>0</v>
      </c>
      <c r="K3115">
        <v>3.57</v>
      </c>
      <c r="L3115">
        <v>22.4</v>
      </c>
      <c r="M3115">
        <v>68.3</v>
      </c>
      <c r="N3115">
        <v>0</v>
      </c>
      <c r="O3115" s="2" t="s">
        <v>53</v>
      </c>
      <c r="P3115" s="2" t="s">
        <v>54</v>
      </c>
      <c r="Q3115">
        <v>1081</v>
      </c>
      <c r="R3115" t="b">
        <v>1</v>
      </c>
      <c r="S3115" s="3">
        <v>45667</v>
      </c>
      <c r="T3115" s="2" t="s">
        <v>39</v>
      </c>
      <c r="U3115" t="b">
        <v>0</v>
      </c>
      <c r="V3115" s="2" t="s">
        <v>32</v>
      </c>
      <c r="W3115">
        <v>17</v>
      </c>
      <c r="X3115" s="2" t="s">
        <v>33</v>
      </c>
      <c r="Y3115">
        <v>1</v>
      </c>
      <c r="Z3115" s="2" t="s">
        <v>39</v>
      </c>
      <c r="AA3115" s="2" t="s">
        <v>34</v>
      </c>
      <c r="AB3115" s="2" t="s">
        <v>37</v>
      </c>
    </row>
    <row r="3116" spans="1:28">
      <c r="A3116" s="1">
        <v>45667.75</v>
      </c>
      <c r="B3116" s="2" t="s">
        <v>52</v>
      </c>
      <c r="C3116">
        <v>44.51</v>
      </c>
      <c r="D3116">
        <v>89.48</v>
      </c>
      <c r="E3116">
        <v>53.45</v>
      </c>
      <c r="F3116">
        <v>46.44</v>
      </c>
      <c r="G3116" t="b">
        <v>0</v>
      </c>
      <c r="H3116" t="b">
        <v>0</v>
      </c>
      <c r="I3116" t="b">
        <v>0</v>
      </c>
      <c r="J3116" t="b">
        <v>0</v>
      </c>
      <c r="K3116">
        <v>1.23</v>
      </c>
      <c r="L3116">
        <v>22</v>
      </c>
      <c r="M3116">
        <v>63.2</v>
      </c>
      <c r="N3116">
        <v>0</v>
      </c>
      <c r="O3116" s="2" t="s">
        <v>53</v>
      </c>
      <c r="P3116" s="2" t="s">
        <v>54</v>
      </c>
      <c r="Q3116">
        <v>996</v>
      </c>
      <c r="R3116" t="b">
        <v>1</v>
      </c>
      <c r="S3116" s="3">
        <v>45667</v>
      </c>
      <c r="T3116" s="2" t="s">
        <v>39</v>
      </c>
      <c r="U3116" t="b">
        <v>0</v>
      </c>
      <c r="V3116" s="2" t="s">
        <v>32</v>
      </c>
      <c r="W3116">
        <v>18</v>
      </c>
      <c r="X3116" s="2" t="s">
        <v>33</v>
      </c>
      <c r="Y3116">
        <v>1</v>
      </c>
      <c r="Z3116" s="2" t="s">
        <v>39</v>
      </c>
      <c r="AA3116" s="2" t="s">
        <v>34</v>
      </c>
      <c r="AB3116" s="2" t="s">
        <v>37</v>
      </c>
    </row>
    <row r="3117" spans="1:28">
      <c r="A3117" s="1">
        <v>45667.791666666664</v>
      </c>
      <c r="B3117" s="2" t="s">
        <v>52</v>
      </c>
      <c r="C3117">
        <v>56.5</v>
      </c>
      <c r="D3117">
        <v>75.77</v>
      </c>
      <c r="E3117">
        <v>44.69</v>
      </c>
      <c r="F3117">
        <v>53.24</v>
      </c>
      <c r="G3117" t="b">
        <v>0</v>
      </c>
      <c r="H3117" t="b">
        <v>0</v>
      </c>
      <c r="I3117" t="b">
        <v>0</v>
      </c>
      <c r="J3117" t="b">
        <v>0</v>
      </c>
      <c r="K3117">
        <v>1.34</v>
      </c>
      <c r="L3117">
        <v>24.5</v>
      </c>
      <c r="M3117">
        <v>50.4</v>
      </c>
      <c r="N3117">
        <v>0</v>
      </c>
      <c r="O3117" s="2" t="s">
        <v>53</v>
      </c>
      <c r="P3117" s="2" t="s">
        <v>54</v>
      </c>
      <c r="Q3117">
        <v>851</v>
      </c>
      <c r="R3117" t="b">
        <v>1</v>
      </c>
      <c r="S3117" s="3">
        <v>45667</v>
      </c>
      <c r="T3117" s="2" t="s">
        <v>39</v>
      </c>
      <c r="U3117" t="b">
        <v>0</v>
      </c>
      <c r="V3117" s="2" t="s">
        <v>32</v>
      </c>
      <c r="W3117">
        <v>19</v>
      </c>
      <c r="X3117" s="2" t="s">
        <v>33</v>
      </c>
      <c r="Y3117">
        <v>1</v>
      </c>
      <c r="Z3117" s="2" t="s">
        <v>39</v>
      </c>
      <c r="AA3117" s="2" t="s">
        <v>34</v>
      </c>
      <c r="AB3117" s="2" t="s">
        <v>37</v>
      </c>
    </row>
    <row r="3118" spans="1:28">
      <c r="A3118" s="1">
        <v>45667.833333333336</v>
      </c>
      <c r="B3118" s="2" t="s">
        <v>52</v>
      </c>
      <c r="C3118">
        <v>61.88</v>
      </c>
      <c r="D3118">
        <v>76.28</v>
      </c>
      <c r="E3118">
        <v>40.86</v>
      </c>
      <c r="F3118">
        <v>54.97</v>
      </c>
      <c r="G3118" t="b">
        <v>0</v>
      </c>
      <c r="H3118" t="b">
        <v>0</v>
      </c>
      <c r="I3118" t="b">
        <v>0</v>
      </c>
      <c r="J3118" t="b">
        <v>0</v>
      </c>
      <c r="K3118">
        <v>0.1</v>
      </c>
      <c r="L3118">
        <v>19.8</v>
      </c>
      <c r="M3118">
        <v>74.400000000000006</v>
      </c>
      <c r="N3118">
        <v>0</v>
      </c>
      <c r="O3118" s="2" t="s">
        <v>53</v>
      </c>
      <c r="P3118" s="2" t="s">
        <v>54</v>
      </c>
      <c r="Q3118">
        <v>988</v>
      </c>
      <c r="R3118" t="b">
        <v>0</v>
      </c>
      <c r="S3118" s="3">
        <v>45667</v>
      </c>
      <c r="T3118" s="2" t="s">
        <v>39</v>
      </c>
      <c r="U3118" t="b">
        <v>0</v>
      </c>
      <c r="V3118" s="2" t="s">
        <v>32</v>
      </c>
      <c r="W3118">
        <v>20</v>
      </c>
      <c r="X3118" s="2" t="s">
        <v>33</v>
      </c>
      <c r="Y3118">
        <v>1</v>
      </c>
      <c r="Z3118" s="2" t="s">
        <v>39</v>
      </c>
      <c r="AA3118" s="2" t="s">
        <v>34</v>
      </c>
      <c r="AB3118" s="2" t="s">
        <v>35</v>
      </c>
    </row>
    <row r="3119" spans="1:28">
      <c r="A3119" s="1">
        <v>45667.875</v>
      </c>
      <c r="B3119" s="2" t="s">
        <v>52</v>
      </c>
      <c r="C3119">
        <v>43.45</v>
      </c>
      <c r="D3119">
        <v>61.94</v>
      </c>
      <c r="E3119">
        <v>36.06</v>
      </c>
      <c r="F3119">
        <v>43.45</v>
      </c>
      <c r="G3119" t="b">
        <v>0</v>
      </c>
      <c r="H3119" t="b">
        <v>0</v>
      </c>
      <c r="I3119" t="b">
        <v>0</v>
      </c>
      <c r="J3119" t="b">
        <v>0</v>
      </c>
      <c r="K3119">
        <v>2.11</v>
      </c>
      <c r="L3119">
        <v>23.5</v>
      </c>
      <c r="M3119">
        <v>66.8</v>
      </c>
      <c r="N3119">
        <v>0</v>
      </c>
      <c r="O3119" s="2" t="s">
        <v>53</v>
      </c>
      <c r="P3119" s="2" t="s">
        <v>54</v>
      </c>
      <c r="Q3119">
        <v>793</v>
      </c>
      <c r="R3119" t="b">
        <v>0</v>
      </c>
      <c r="S3119" s="3">
        <v>45667</v>
      </c>
      <c r="T3119" s="2" t="s">
        <v>39</v>
      </c>
      <c r="U3119" t="b">
        <v>0</v>
      </c>
      <c r="V3119" s="2" t="s">
        <v>32</v>
      </c>
      <c r="W3119">
        <v>21</v>
      </c>
      <c r="X3119" s="2" t="s">
        <v>33</v>
      </c>
      <c r="Y3119">
        <v>1</v>
      </c>
      <c r="Z3119" s="2" t="s">
        <v>39</v>
      </c>
      <c r="AA3119" s="2" t="s">
        <v>34</v>
      </c>
      <c r="AB3119" s="2" t="s">
        <v>35</v>
      </c>
    </row>
    <row r="3120" spans="1:28">
      <c r="A3120" s="1">
        <v>45667.916666666664</v>
      </c>
      <c r="B3120" s="2" t="s">
        <v>52</v>
      </c>
      <c r="C3120">
        <v>47.35</v>
      </c>
      <c r="D3120">
        <v>81.66</v>
      </c>
      <c r="E3120">
        <v>40.200000000000003</v>
      </c>
      <c r="F3120">
        <v>47.69</v>
      </c>
      <c r="G3120" t="b">
        <v>0</v>
      </c>
      <c r="H3120" t="b">
        <v>0</v>
      </c>
      <c r="I3120" t="b">
        <v>0</v>
      </c>
      <c r="J3120" t="b">
        <v>0</v>
      </c>
      <c r="K3120">
        <v>1.18</v>
      </c>
      <c r="L3120">
        <v>18.5</v>
      </c>
      <c r="M3120">
        <v>61.7</v>
      </c>
      <c r="N3120">
        <v>1.68</v>
      </c>
      <c r="O3120" s="2" t="s">
        <v>53</v>
      </c>
      <c r="P3120" s="2" t="s">
        <v>54</v>
      </c>
      <c r="Q3120">
        <v>647</v>
      </c>
      <c r="R3120" t="b">
        <v>0</v>
      </c>
      <c r="S3120" s="3">
        <v>45667</v>
      </c>
      <c r="T3120" s="2" t="s">
        <v>39</v>
      </c>
      <c r="U3120" t="b">
        <v>0</v>
      </c>
      <c r="V3120" s="2" t="s">
        <v>32</v>
      </c>
      <c r="W3120">
        <v>22</v>
      </c>
      <c r="X3120" s="2" t="s">
        <v>36</v>
      </c>
      <c r="Y3120">
        <v>1</v>
      </c>
      <c r="Z3120" s="2" t="s">
        <v>39</v>
      </c>
      <c r="AA3120" s="2" t="s">
        <v>34</v>
      </c>
      <c r="AB3120" s="2" t="s">
        <v>35</v>
      </c>
    </row>
    <row r="3121" spans="1:28">
      <c r="A3121" s="1">
        <v>45667.958333333336</v>
      </c>
      <c r="B3121" s="2" t="s">
        <v>52</v>
      </c>
      <c r="C3121">
        <v>38.909999999999997</v>
      </c>
      <c r="D3121">
        <v>75.73</v>
      </c>
      <c r="E3121">
        <v>38.04</v>
      </c>
      <c r="F3121">
        <v>43.06</v>
      </c>
      <c r="G3121" t="b">
        <v>0</v>
      </c>
      <c r="H3121" t="b">
        <v>0</v>
      </c>
      <c r="I3121" t="b">
        <v>0</v>
      </c>
      <c r="J3121" t="b">
        <v>0</v>
      </c>
      <c r="K3121">
        <v>1.98</v>
      </c>
      <c r="L3121">
        <v>18.399999999999999</v>
      </c>
      <c r="M3121">
        <v>65.3</v>
      </c>
      <c r="N3121">
        <v>0</v>
      </c>
      <c r="O3121" s="2" t="s">
        <v>53</v>
      </c>
      <c r="P3121" s="2" t="s">
        <v>54</v>
      </c>
      <c r="Q3121">
        <v>759</v>
      </c>
      <c r="R3121" t="b">
        <v>0</v>
      </c>
      <c r="S3121" s="3">
        <v>45667</v>
      </c>
      <c r="T3121" s="2" t="s">
        <v>39</v>
      </c>
      <c r="U3121" t="b">
        <v>0</v>
      </c>
      <c r="V3121" s="2" t="s">
        <v>32</v>
      </c>
      <c r="W3121">
        <v>23</v>
      </c>
      <c r="X3121" s="2" t="s">
        <v>33</v>
      </c>
      <c r="Y3121">
        <v>1</v>
      </c>
      <c r="Z3121" s="2" t="s">
        <v>39</v>
      </c>
      <c r="AA3121" s="2" t="s">
        <v>34</v>
      </c>
      <c r="AB3121" s="2" t="s">
        <v>35</v>
      </c>
    </row>
    <row r="3122" spans="1:28">
      <c r="A3122" s="1">
        <v>45668</v>
      </c>
      <c r="B3122" s="2" t="s">
        <v>52</v>
      </c>
      <c r="C3122">
        <v>46.46</v>
      </c>
      <c r="D3122">
        <v>76.67</v>
      </c>
      <c r="E3122">
        <v>37.520000000000003</v>
      </c>
      <c r="F3122">
        <v>46.93</v>
      </c>
      <c r="G3122" t="b">
        <v>0</v>
      </c>
      <c r="H3122" t="b">
        <v>0</v>
      </c>
      <c r="I3122" t="b">
        <v>0</v>
      </c>
      <c r="J3122" t="b">
        <v>0</v>
      </c>
      <c r="K3122">
        <v>1.75</v>
      </c>
      <c r="L3122">
        <v>20.100000000000001</v>
      </c>
      <c r="M3122">
        <v>54.3</v>
      </c>
      <c r="N3122">
        <v>0</v>
      </c>
      <c r="O3122" s="2" t="s">
        <v>53</v>
      </c>
      <c r="P3122" s="2" t="s">
        <v>54</v>
      </c>
      <c r="Q3122">
        <v>440</v>
      </c>
      <c r="R3122" t="b">
        <v>0</v>
      </c>
      <c r="S3122" s="3">
        <v>45668</v>
      </c>
      <c r="T3122" s="2" t="s">
        <v>40</v>
      </c>
      <c r="U3122" t="b">
        <v>1</v>
      </c>
      <c r="V3122" s="2" t="s">
        <v>32</v>
      </c>
      <c r="W3122">
        <v>0</v>
      </c>
      <c r="X3122" s="2" t="s">
        <v>33</v>
      </c>
      <c r="Y3122">
        <v>1</v>
      </c>
      <c r="Z3122" s="2" t="s">
        <v>40</v>
      </c>
      <c r="AA3122" s="2" t="s">
        <v>41</v>
      </c>
      <c r="AB3122" s="2" t="s">
        <v>35</v>
      </c>
    </row>
    <row r="3123" spans="1:28">
      <c r="A3123" s="1">
        <v>45668.041666666664</v>
      </c>
      <c r="B3123" s="2" t="s">
        <v>52</v>
      </c>
      <c r="C3123">
        <v>36.090000000000003</v>
      </c>
      <c r="D3123">
        <v>63.52</v>
      </c>
      <c r="E3123">
        <v>39.76</v>
      </c>
      <c r="F3123">
        <v>38.340000000000003</v>
      </c>
      <c r="G3123" t="b">
        <v>0</v>
      </c>
      <c r="H3123" t="b">
        <v>0</v>
      </c>
      <c r="I3123" t="b">
        <v>0</v>
      </c>
      <c r="J3123" t="b">
        <v>0</v>
      </c>
      <c r="K3123">
        <v>2.87</v>
      </c>
      <c r="L3123">
        <v>17.2</v>
      </c>
      <c r="M3123">
        <v>60.1</v>
      </c>
      <c r="N3123">
        <v>0</v>
      </c>
      <c r="O3123" s="2" t="s">
        <v>53</v>
      </c>
      <c r="P3123" s="2" t="s">
        <v>54</v>
      </c>
      <c r="Q3123">
        <v>474</v>
      </c>
      <c r="R3123" t="b">
        <v>0</v>
      </c>
      <c r="S3123" s="3">
        <v>45668</v>
      </c>
      <c r="T3123" s="2" t="s">
        <v>40</v>
      </c>
      <c r="U3123" t="b">
        <v>1</v>
      </c>
      <c r="V3123" s="2" t="s">
        <v>32</v>
      </c>
      <c r="W3123">
        <v>1</v>
      </c>
      <c r="X3123" s="2" t="s">
        <v>33</v>
      </c>
      <c r="Y3123">
        <v>1</v>
      </c>
      <c r="Z3123" s="2" t="s">
        <v>40</v>
      </c>
      <c r="AA3123" s="2" t="s">
        <v>41</v>
      </c>
      <c r="AB3123" s="2" t="s">
        <v>35</v>
      </c>
    </row>
    <row r="3124" spans="1:28">
      <c r="A3124" s="1">
        <v>45668.083333333336</v>
      </c>
      <c r="B3124" s="2" t="s">
        <v>52</v>
      </c>
      <c r="C3124">
        <v>37.869999999999997</v>
      </c>
      <c r="D3124">
        <v>84.93</v>
      </c>
      <c r="E3124">
        <v>32.31</v>
      </c>
      <c r="F3124">
        <v>43.37</v>
      </c>
      <c r="G3124" t="b">
        <v>0</v>
      </c>
      <c r="H3124" t="b">
        <v>0</v>
      </c>
      <c r="I3124" t="b">
        <v>0</v>
      </c>
      <c r="J3124" t="b">
        <v>0</v>
      </c>
      <c r="K3124">
        <v>1.04</v>
      </c>
      <c r="L3124">
        <v>15.4</v>
      </c>
      <c r="M3124">
        <v>65.3</v>
      </c>
      <c r="N3124">
        <v>0</v>
      </c>
      <c r="O3124" s="2" t="s">
        <v>53</v>
      </c>
      <c r="P3124" s="2" t="s">
        <v>54</v>
      </c>
      <c r="Q3124">
        <v>548</v>
      </c>
      <c r="R3124" t="b">
        <v>0</v>
      </c>
      <c r="S3124" s="3">
        <v>45668</v>
      </c>
      <c r="T3124" s="2" t="s">
        <v>40</v>
      </c>
      <c r="U3124" t="b">
        <v>1</v>
      </c>
      <c r="V3124" s="2" t="s">
        <v>32</v>
      </c>
      <c r="W3124">
        <v>2</v>
      </c>
      <c r="X3124" s="2" t="s">
        <v>33</v>
      </c>
      <c r="Y3124">
        <v>1</v>
      </c>
      <c r="Z3124" s="2" t="s">
        <v>40</v>
      </c>
      <c r="AA3124" s="2" t="s">
        <v>41</v>
      </c>
      <c r="AB3124" s="2" t="s">
        <v>35</v>
      </c>
    </row>
    <row r="3125" spans="1:28">
      <c r="A3125" s="1">
        <v>45668.125</v>
      </c>
      <c r="B3125" s="2" t="s">
        <v>52</v>
      </c>
      <c r="C3125">
        <v>48.56</v>
      </c>
      <c r="D3125">
        <v>71.81</v>
      </c>
      <c r="E3125">
        <v>21.17</v>
      </c>
      <c r="F3125">
        <v>45.85</v>
      </c>
      <c r="G3125" t="b">
        <v>0</v>
      </c>
      <c r="H3125" t="b">
        <v>0</v>
      </c>
      <c r="I3125" t="b">
        <v>0</v>
      </c>
      <c r="J3125" t="b">
        <v>0</v>
      </c>
      <c r="K3125">
        <v>1.53</v>
      </c>
      <c r="L3125">
        <v>17.5</v>
      </c>
      <c r="M3125">
        <v>78</v>
      </c>
      <c r="N3125">
        <v>0</v>
      </c>
      <c r="O3125" s="2" t="s">
        <v>53</v>
      </c>
      <c r="P3125" s="2" t="s">
        <v>54</v>
      </c>
      <c r="Q3125">
        <v>422</v>
      </c>
      <c r="R3125" t="b">
        <v>0</v>
      </c>
      <c r="S3125" s="3">
        <v>45668</v>
      </c>
      <c r="T3125" s="2" t="s">
        <v>40</v>
      </c>
      <c r="U3125" t="b">
        <v>1</v>
      </c>
      <c r="V3125" s="2" t="s">
        <v>32</v>
      </c>
      <c r="W3125">
        <v>3</v>
      </c>
      <c r="X3125" s="2" t="s">
        <v>33</v>
      </c>
      <c r="Y3125">
        <v>1</v>
      </c>
      <c r="Z3125" s="2" t="s">
        <v>40</v>
      </c>
      <c r="AA3125" s="2" t="s">
        <v>41</v>
      </c>
      <c r="AB3125" s="2" t="s">
        <v>35</v>
      </c>
    </row>
    <row r="3126" spans="1:28">
      <c r="A3126" s="1">
        <v>45668.166666666664</v>
      </c>
      <c r="B3126" s="2" t="s">
        <v>52</v>
      </c>
      <c r="C3126">
        <v>42.55</v>
      </c>
      <c r="D3126">
        <v>72.14</v>
      </c>
      <c r="E3126">
        <v>17.95</v>
      </c>
      <c r="F3126">
        <v>48.85</v>
      </c>
      <c r="G3126" t="b">
        <v>0</v>
      </c>
      <c r="H3126" t="b">
        <v>0</v>
      </c>
      <c r="I3126" t="b">
        <v>0</v>
      </c>
      <c r="J3126" t="b">
        <v>0</v>
      </c>
      <c r="K3126">
        <v>5.96</v>
      </c>
      <c r="L3126">
        <v>18.399999999999999</v>
      </c>
      <c r="M3126">
        <v>62.4</v>
      </c>
      <c r="N3126">
        <v>0</v>
      </c>
      <c r="O3126" s="2" t="s">
        <v>53</v>
      </c>
      <c r="P3126" s="2" t="s">
        <v>54</v>
      </c>
      <c r="Q3126">
        <v>509</v>
      </c>
      <c r="R3126" t="b">
        <v>0</v>
      </c>
      <c r="S3126" s="3">
        <v>45668</v>
      </c>
      <c r="T3126" s="2" t="s">
        <v>40</v>
      </c>
      <c r="U3126" t="b">
        <v>1</v>
      </c>
      <c r="V3126" s="2" t="s">
        <v>32</v>
      </c>
      <c r="W3126">
        <v>4</v>
      </c>
      <c r="X3126" s="2" t="s">
        <v>33</v>
      </c>
      <c r="Y3126">
        <v>1</v>
      </c>
      <c r="Z3126" s="2" t="s">
        <v>40</v>
      </c>
      <c r="AA3126" s="2" t="s">
        <v>41</v>
      </c>
      <c r="AB3126" s="2" t="s">
        <v>35</v>
      </c>
    </row>
    <row r="3127" spans="1:28">
      <c r="A3127" s="1">
        <v>45668.208333333336</v>
      </c>
      <c r="B3127" s="2" t="s">
        <v>52</v>
      </c>
      <c r="C3127">
        <v>36.07</v>
      </c>
      <c r="D3127">
        <v>61.42</v>
      </c>
      <c r="E3127">
        <v>42.28</v>
      </c>
      <c r="F3127">
        <v>42</v>
      </c>
      <c r="G3127" t="b">
        <v>0</v>
      </c>
      <c r="H3127" t="b">
        <v>0</v>
      </c>
      <c r="I3127" t="b">
        <v>0</v>
      </c>
      <c r="J3127" t="b">
        <v>0</v>
      </c>
      <c r="K3127">
        <v>1.93</v>
      </c>
      <c r="L3127">
        <v>17</v>
      </c>
      <c r="M3127">
        <v>73.599999999999994</v>
      </c>
      <c r="N3127">
        <v>0</v>
      </c>
      <c r="O3127" s="2" t="s">
        <v>53</v>
      </c>
      <c r="P3127" s="2" t="s">
        <v>54</v>
      </c>
      <c r="Q3127">
        <v>635</v>
      </c>
      <c r="R3127" t="b">
        <v>0</v>
      </c>
      <c r="S3127" s="3">
        <v>45668</v>
      </c>
      <c r="T3127" s="2" t="s">
        <v>40</v>
      </c>
      <c r="U3127" t="b">
        <v>1</v>
      </c>
      <c r="V3127" s="2" t="s">
        <v>32</v>
      </c>
      <c r="W3127">
        <v>5</v>
      </c>
      <c r="X3127" s="2" t="s">
        <v>33</v>
      </c>
      <c r="Y3127">
        <v>1</v>
      </c>
      <c r="Z3127" s="2" t="s">
        <v>40</v>
      </c>
      <c r="AA3127" s="2" t="s">
        <v>41</v>
      </c>
      <c r="AB3127" s="2" t="s">
        <v>35</v>
      </c>
    </row>
    <row r="3128" spans="1:28">
      <c r="A3128" s="1">
        <v>45668.25</v>
      </c>
      <c r="B3128" s="2" t="s">
        <v>52</v>
      </c>
      <c r="C3128">
        <v>45.27</v>
      </c>
      <c r="D3128">
        <v>66.11</v>
      </c>
      <c r="E3128">
        <v>45.32</v>
      </c>
      <c r="F3128">
        <v>46.61</v>
      </c>
      <c r="G3128" t="b">
        <v>0</v>
      </c>
      <c r="H3128" t="b">
        <v>0</v>
      </c>
      <c r="I3128" t="b">
        <v>0</v>
      </c>
      <c r="J3128" t="b">
        <v>0</v>
      </c>
      <c r="K3128">
        <v>2.1800000000000002</v>
      </c>
      <c r="L3128">
        <v>20.2</v>
      </c>
      <c r="M3128">
        <v>61.9</v>
      </c>
      <c r="N3128">
        <v>0</v>
      </c>
      <c r="O3128" s="2" t="s">
        <v>53</v>
      </c>
      <c r="P3128" s="2" t="s">
        <v>54</v>
      </c>
      <c r="Q3128">
        <v>645</v>
      </c>
      <c r="R3128" t="b">
        <v>0</v>
      </c>
      <c r="S3128" s="3">
        <v>45668</v>
      </c>
      <c r="T3128" s="2" t="s">
        <v>40</v>
      </c>
      <c r="U3128" t="b">
        <v>1</v>
      </c>
      <c r="V3128" s="2" t="s">
        <v>32</v>
      </c>
      <c r="W3128">
        <v>6</v>
      </c>
      <c r="X3128" s="2" t="s">
        <v>33</v>
      </c>
      <c r="Y3128">
        <v>1</v>
      </c>
      <c r="Z3128" s="2" t="s">
        <v>40</v>
      </c>
      <c r="AA3128" s="2" t="s">
        <v>41</v>
      </c>
      <c r="AB3128" s="2" t="s">
        <v>35</v>
      </c>
    </row>
    <row r="3129" spans="1:28">
      <c r="A3129" s="1">
        <v>45668.291666666664</v>
      </c>
      <c r="B3129" s="2" t="s">
        <v>52</v>
      </c>
      <c r="C3129">
        <v>28.27</v>
      </c>
      <c r="D3129">
        <v>82.89</v>
      </c>
      <c r="F3129">
        <v>43.75</v>
      </c>
      <c r="G3129" t="b">
        <v>0</v>
      </c>
      <c r="H3129" t="b">
        <v>0</v>
      </c>
      <c r="I3129" t="b">
        <v>0</v>
      </c>
      <c r="J3129" t="b">
        <v>0</v>
      </c>
      <c r="K3129">
        <v>5.68</v>
      </c>
      <c r="L3129">
        <v>20.7</v>
      </c>
      <c r="M3129">
        <v>67.900000000000006</v>
      </c>
      <c r="N3129">
        <v>0</v>
      </c>
      <c r="O3129" s="2" t="s">
        <v>53</v>
      </c>
      <c r="P3129" s="2" t="s">
        <v>54</v>
      </c>
      <c r="Q3129">
        <v>831</v>
      </c>
      <c r="R3129" t="b">
        <v>0</v>
      </c>
      <c r="S3129" s="3">
        <v>45668</v>
      </c>
      <c r="T3129" s="2" t="s">
        <v>40</v>
      </c>
      <c r="U3129" t="b">
        <v>1</v>
      </c>
      <c r="V3129" s="2" t="s">
        <v>32</v>
      </c>
      <c r="W3129">
        <v>7</v>
      </c>
      <c r="X3129" s="2" t="s">
        <v>33</v>
      </c>
      <c r="Y3129">
        <v>1</v>
      </c>
      <c r="Z3129" s="2" t="s">
        <v>40</v>
      </c>
      <c r="AA3129" s="2" t="s">
        <v>41</v>
      </c>
      <c r="AB3129" s="2" t="s">
        <v>35</v>
      </c>
    </row>
    <row r="3130" spans="1:28">
      <c r="A3130" s="1">
        <v>45668.333333333336</v>
      </c>
      <c r="B3130" s="2" t="s">
        <v>52</v>
      </c>
      <c r="C3130">
        <v>40.119999999999997</v>
      </c>
      <c r="D3130">
        <v>92.53</v>
      </c>
      <c r="E3130">
        <v>35.65</v>
      </c>
      <c r="F3130">
        <v>46.63</v>
      </c>
      <c r="G3130" t="b">
        <v>0</v>
      </c>
      <c r="H3130" t="b">
        <v>0</v>
      </c>
      <c r="I3130" t="b">
        <v>0</v>
      </c>
      <c r="J3130" t="b">
        <v>0</v>
      </c>
      <c r="K3130">
        <v>6.89</v>
      </c>
      <c r="L3130">
        <v>25</v>
      </c>
      <c r="M3130">
        <v>61.8</v>
      </c>
      <c r="N3130">
        <v>0</v>
      </c>
      <c r="O3130" s="2" t="s">
        <v>53</v>
      </c>
      <c r="P3130" s="2" t="s">
        <v>54</v>
      </c>
      <c r="Q3130">
        <v>874</v>
      </c>
      <c r="R3130" t="b">
        <v>0</v>
      </c>
      <c r="S3130" s="3">
        <v>45668</v>
      </c>
      <c r="T3130" s="2" t="s">
        <v>40</v>
      </c>
      <c r="U3130" t="b">
        <v>1</v>
      </c>
      <c r="V3130" s="2" t="s">
        <v>32</v>
      </c>
      <c r="W3130">
        <v>8</v>
      </c>
      <c r="X3130" s="2" t="s">
        <v>33</v>
      </c>
      <c r="Y3130">
        <v>1</v>
      </c>
      <c r="Z3130" s="2" t="s">
        <v>40</v>
      </c>
      <c r="AA3130" s="2" t="s">
        <v>41</v>
      </c>
      <c r="AB3130" s="2" t="s">
        <v>35</v>
      </c>
    </row>
    <row r="3131" spans="1:28">
      <c r="A3131" s="1">
        <v>45668.375</v>
      </c>
      <c r="B3131" s="2" t="s">
        <v>52</v>
      </c>
      <c r="C3131">
        <v>54.27</v>
      </c>
      <c r="D3131">
        <v>73.819999999999993</v>
      </c>
      <c r="E3131">
        <v>47.94</v>
      </c>
      <c r="F3131">
        <v>41.89</v>
      </c>
      <c r="G3131" t="b">
        <v>0</v>
      </c>
      <c r="H3131" t="b">
        <v>0</v>
      </c>
      <c r="I3131" t="b">
        <v>0</v>
      </c>
      <c r="J3131" t="b">
        <v>0</v>
      </c>
      <c r="K3131">
        <v>1.89</v>
      </c>
      <c r="L3131">
        <v>24.6</v>
      </c>
      <c r="M3131">
        <v>70.2</v>
      </c>
      <c r="N3131">
        <v>0</v>
      </c>
      <c r="O3131" s="2" t="s">
        <v>53</v>
      </c>
      <c r="P3131" s="2" t="s">
        <v>54</v>
      </c>
      <c r="Q3131">
        <v>734</v>
      </c>
      <c r="R3131" t="b">
        <v>0</v>
      </c>
      <c r="S3131" s="3">
        <v>45668</v>
      </c>
      <c r="T3131" s="2" t="s">
        <v>40</v>
      </c>
      <c r="U3131" t="b">
        <v>1</v>
      </c>
      <c r="V3131" s="2" t="s">
        <v>32</v>
      </c>
      <c r="W3131">
        <v>9</v>
      </c>
      <c r="X3131" s="2" t="s">
        <v>33</v>
      </c>
      <c r="Y3131">
        <v>1</v>
      </c>
      <c r="Z3131" s="2" t="s">
        <v>40</v>
      </c>
      <c r="AA3131" s="2" t="s">
        <v>41</v>
      </c>
      <c r="AB3131" s="2" t="s">
        <v>35</v>
      </c>
    </row>
    <row r="3132" spans="1:28">
      <c r="A3132" s="1">
        <v>45668.416666666664</v>
      </c>
      <c r="B3132" s="2" t="s">
        <v>52</v>
      </c>
      <c r="C3132">
        <v>41.47</v>
      </c>
      <c r="D3132">
        <v>68.760000000000005</v>
      </c>
      <c r="E3132">
        <v>33.799999999999997</v>
      </c>
      <c r="F3132">
        <v>39.11</v>
      </c>
      <c r="G3132" t="b">
        <v>0</v>
      </c>
      <c r="H3132" t="b">
        <v>0</v>
      </c>
      <c r="I3132" t="b">
        <v>0</v>
      </c>
      <c r="J3132" t="b">
        <v>0</v>
      </c>
      <c r="K3132">
        <v>2.71</v>
      </c>
      <c r="L3132">
        <v>25</v>
      </c>
      <c r="M3132">
        <v>58.6</v>
      </c>
      <c r="N3132">
        <v>0</v>
      </c>
      <c r="O3132" s="2" t="s">
        <v>53</v>
      </c>
      <c r="P3132" s="2" t="s">
        <v>54</v>
      </c>
      <c r="Q3132">
        <v>447</v>
      </c>
      <c r="R3132" t="b">
        <v>0</v>
      </c>
      <c r="S3132" s="3">
        <v>45668</v>
      </c>
      <c r="T3132" s="2" t="s">
        <v>40</v>
      </c>
      <c r="U3132" t="b">
        <v>1</v>
      </c>
      <c r="V3132" s="2" t="s">
        <v>32</v>
      </c>
      <c r="W3132">
        <v>10</v>
      </c>
      <c r="X3132" s="2" t="s">
        <v>33</v>
      </c>
      <c r="Y3132">
        <v>1</v>
      </c>
      <c r="Z3132" s="2" t="s">
        <v>40</v>
      </c>
      <c r="AA3132" s="2" t="s">
        <v>41</v>
      </c>
      <c r="AB3132" s="2" t="s">
        <v>35</v>
      </c>
    </row>
    <row r="3133" spans="1:28">
      <c r="A3133" s="1">
        <v>45668.458333333336</v>
      </c>
      <c r="B3133" s="2" t="s">
        <v>52</v>
      </c>
      <c r="C3133">
        <v>46.53</v>
      </c>
      <c r="D3133">
        <v>63.61</v>
      </c>
      <c r="E3133">
        <v>35.06</v>
      </c>
      <c r="F3133">
        <v>44.61</v>
      </c>
      <c r="G3133" t="b">
        <v>0</v>
      </c>
      <c r="H3133" t="b">
        <v>0</v>
      </c>
      <c r="I3133" t="b">
        <v>0</v>
      </c>
      <c r="J3133" t="b">
        <v>0</v>
      </c>
      <c r="K3133">
        <v>3.39</v>
      </c>
      <c r="L3133">
        <v>26.1</v>
      </c>
      <c r="M3133">
        <v>49.5</v>
      </c>
      <c r="N3133">
        <v>0</v>
      </c>
      <c r="O3133" s="2" t="s">
        <v>53</v>
      </c>
      <c r="P3133" s="2" t="s">
        <v>54</v>
      </c>
      <c r="Q3133">
        <v>465</v>
      </c>
      <c r="R3133" t="b">
        <v>0</v>
      </c>
      <c r="S3133" s="3">
        <v>45668</v>
      </c>
      <c r="T3133" s="2" t="s">
        <v>40</v>
      </c>
      <c r="U3133" t="b">
        <v>1</v>
      </c>
      <c r="V3133" s="2" t="s">
        <v>32</v>
      </c>
      <c r="W3133">
        <v>11</v>
      </c>
      <c r="X3133" s="2" t="s">
        <v>33</v>
      </c>
      <c r="Y3133">
        <v>1</v>
      </c>
      <c r="Z3133" s="2" t="s">
        <v>40</v>
      </c>
      <c r="AA3133" s="2" t="s">
        <v>41</v>
      </c>
      <c r="AB3133" s="2" t="s">
        <v>35</v>
      </c>
    </row>
    <row r="3134" spans="1:28">
      <c r="A3134" s="1">
        <v>45668.5</v>
      </c>
      <c r="B3134" s="2" t="s">
        <v>52</v>
      </c>
      <c r="C3134">
        <v>40.270000000000003</v>
      </c>
      <c r="D3134">
        <v>80.930000000000007</v>
      </c>
      <c r="E3134">
        <v>34.090000000000003</v>
      </c>
      <c r="F3134">
        <v>47.58</v>
      </c>
      <c r="G3134" t="b">
        <v>0</v>
      </c>
      <c r="H3134" t="b">
        <v>0</v>
      </c>
      <c r="I3134" t="b">
        <v>0</v>
      </c>
      <c r="J3134" t="b">
        <v>0</v>
      </c>
      <c r="K3134">
        <v>4.87</v>
      </c>
      <c r="L3134">
        <v>27.2</v>
      </c>
      <c r="M3134">
        <v>50.3</v>
      </c>
      <c r="N3134">
        <v>0</v>
      </c>
      <c r="O3134" s="2" t="s">
        <v>53</v>
      </c>
      <c r="P3134" s="2" t="s">
        <v>54</v>
      </c>
      <c r="Q3134">
        <v>580</v>
      </c>
      <c r="R3134" t="b">
        <v>0</v>
      </c>
      <c r="S3134" s="3">
        <v>45668</v>
      </c>
      <c r="T3134" s="2" t="s">
        <v>40</v>
      </c>
      <c r="U3134" t="b">
        <v>1</v>
      </c>
      <c r="V3134" s="2" t="s">
        <v>32</v>
      </c>
      <c r="W3134">
        <v>12</v>
      </c>
      <c r="X3134" s="2" t="s">
        <v>33</v>
      </c>
      <c r="Y3134">
        <v>1</v>
      </c>
      <c r="Z3134" s="2" t="s">
        <v>40</v>
      </c>
      <c r="AA3134" s="2" t="s">
        <v>41</v>
      </c>
      <c r="AB3134" s="2" t="s">
        <v>35</v>
      </c>
    </row>
    <row r="3135" spans="1:28">
      <c r="A3135" s="1">
        <v>45668.541666666664</v>
      </c>
      <c r="B3135" s="2" t="s">
        <v>52</v>
      </c>
      <c r="C3135">
        <v>46.29</v>
      </c>
      <c r="D3135">
        <v>66.78</v>
      </c>
      <c r="E3135">
        <v>35.119999999999997</v>
      </c>
      <c r="F3135">
        <v>44.07</v>
      </c>
      <c r="G3135" t="b">
        <v>0</v>
      </c>
      <c r="H3135" t="b">
        <v>0</v>
      </c>
      <c r="I3135" t="b">
        <v>0</v>
      </c>
      <c r="J3135" t="b">
        <v>0</v>
      </c>
      <c r="K3135">
        <v>1.43</v>
      </c>
      <c r="L3135">
        <v>28.1</v>
      </c>
      <c r="M3135">
        <v>56.5</v>
      </c>
      <c r="N3135">
        <v>0</v>
      </c>
      <c r="O3135" s="2" t="s">
        <v>53</v>
      </c>
      <c r="P3135" s="2" t="s">
        <v>54</v>
      </c>
      <c r="Q3135">
        <v>401</v>
      </c>
      <c r="R3135" t="b">
        <v>0</v>
      </c>
      <c r="S3135" s="3">
        <v>45668</v>
      </c>
      <c r="T3135" s="2" t="s">
        <v>40</v>
      </c>
      <c r="U3135" t="b">
        <v>1</v>
      </c>
      <c r="V3135" s="2" t="s">
        <v>32</v>
      </c>
      <c r="W3135">
        <v>13</v>
      </c>
      <c r="X3135" s="2" t="s">
        <v>33</v>
      </c>
      <c r="Y3135">
        <v>1</v>
      </c>
      <c r="Z3135" s="2" t="s">
        <v>40</v>
      </c>
      <c r="AA3135" s="2" t="s">
        <v>41</v>
      </c>
      <c r="AB3135" s="2" t="s">
        <v>35</v>
      </c>
    </row>
    <row r="3136" spans="1:28">
      <c r="A3136" s="1">
        <v>45668.583333333336</v>
      </c>
      <c r="B3136" s="2" t="s">
        <v>52</v>
      </c>
      <c r="C3136">
        <v>47.98</v>
      </c>
      <c r="D3136">
        <v>72.260000000000005</v>
      </c>
      <c r="E3136">
        <v>31.4</v>
      </c>
      <c r="F3136">
        <v>45.42</v>
      </c>
      <c r="G3136" t="b">
        <v>0</v>
      </c>
      <c r="H3136" t="b">
        <v>0</v>
      </c>
      <c r="I3136" t="b">
        <v>0</v>
      </c>
      <c r="J3136" t="b">
        <v>0</v>
      </c>
      <c r="K3136">
        <v>2.16</v>
      </c>
      <c r="L3136">
        <v>25</v>
      </c>
      <c r="M3136">
        <v>52.9</v>
      </c>
      <c r="N3136">
        <v>0</v>
      </c>
      <c r="O3136" s="2" t="s">
        <v>53</v>
      </c>
      <c r="P3136" s="2" t="s">
        <v>54</v>
      </c>
      <c r="Q3136">
        <v>524</v>
      </c>
      <c r="R3136" t="b">
        <v>0</v>
      </c>
      <c r="S3136" s="3">
        <v>45668</v>
      </c>
      <c r="T3136" s="2" t="s">
        <v>40</v>
      </c>
      <c r="U3136" t="b">
        <v>1</v>
      </c>
      <c r="V3136" s="2" t="s">
        <v>32</v>
      </c>
      <c r="W3136">
        <v>14</v>
      </c>
      <c r="X3136" s="2" t="s">
        <v>33</v>
      </c>
      <c r="Y3136">
        <v>1</v>
      </c>
      <c r="Z3136" s="2" t="s">
        <v>40</v>
      </c>
      <c r="AA3136" s="2" t="s">
        <v>41</v>
      </c>
      <c r="AB3136" s="2" t="s">
        <v>35</v>
      </c>
    </row>
    <row r="3137" spans="1:28">
      <c r="A3137" s="1">
        <v>45668.625</v>
      </c>
      <c r="B3137" s="2" t="s">
        <v>52</v>
      </c>
      <c r="C3137">
        <v>31.02</v>
      </c>
      <c r="D3137">
        <v>68.02</v>
      </c>
      <c r="E3137">
        <v>35.79</v>
      </c>
      <c r="F3137">
        <v>44.41</v>
      </c>
      <c r="G3137" t="b">
        <v>0</v>
      </c>
      <c r="H3137" t="b">
        <v>0</v>
      </c>
      <c r="I3137" t="b">
        <v>0</v>
      </c>
      <c r="J3137" t="b">
        <v>0</v>
      </c>
      <c r="K3137">
        <v>3.24</v>
      </c>
      <c r="L3137">
        <v>24.5</v>
      </c>
      <c r="M3137">
        <v>66.599999999999994</v>
      </c>
      <c r="N3137">
        <v>0</v>
      </c>
      <c r="O3137" s="2" t="s">
        <v>53</v>
      </c>
      <c r="P3137" s="2" t="s">
        <v>54</v>
      </c>
      <c r="Q3137">
        <v>638</v>
      </c>
      <c r="R3137" t="b">
        <v>0</v>
      </c>
      <c r="S3137" s="3">
        <v>45668</v>
      </c>
      <c r="T3137" s="2" t="s">
        <v>40</v>
      </c>
      <c r="U3137" t="b">
        <v>1</v>
      </c>
      <c r="V3137" s="2" t="s">
        <v>32</v>
      </c>
      <c r="W3137">
        <v>15</v>
      </c>
      <c r="X3137" s="2" t="s">
        <v>33</v>
      </c>
      <c r="Y3137">
        <v>1</v>
      </c>
      <c r="Z3137" s="2" t="s">
        <v>40</v>
      </c>
      <c r="AA3137" s="2" t="s">
        <v>41</v>
      </c>
      <c r="AB3137" s="2" t="s">
        <v>35</v>
      </c>
    </row>
    <row r="3138" spans="1:28">
      <c r="A3138" s="1">
        <v>45668.666666666664</v>
      </c>
      <c r="B3138" s="2" t="s">
        <v>52</v>
      </c>
      <c r="C3138">
        <v>53.73</v>
      </c>
      <c r="D3138">
        <v>61.79</v>
      </c>
      <c r="E3138">
        <v>39.51</v>
      </c>
      <c r="F3138">
        <v>50.25</v>
      </c>
      <c r="G3138" t="b">
        <v>0</v>
      </c>
      <c r="H3138" t="b">
        <v>0</v>
      </c>
      <c r="I3138" t="b">
        <v>0</v>
      </c>
      <c r="J3138" t="b">
        <v>0</v>
      </c>
      <c r="K3138">
        <v>2.72</v>
      </c>
      <c r="L3138">
        <v>27.5</v>
      </c>
      <c r="M3138">
        <v>57.4</v>
      </c>
      <c r="N3138">
        <v>0</v>
      </c>
      <c r="O3138" s="2" t="s">
        <v>53</v>
      </c>
      <c r="P3138" s="2" t="s">
        <v>54</v>
      </c>
      <c r="Q3138">
        <v>819</v>
      </c>
      <c r="R3138" t="b">
        <v>0</v>
      </c>
      <c r="S3138" s="3">
        <v>45668</v>
      </c>
      <c r="T3138" s="2" t="s">
        <v>40</v>
      </c>
      <c r="U3138" t="b">
        <v>1</v>
      </c>
      <c r="V3138" s="2" t="s">
        <v>32</v>
      </c>
      <c r="W3138">
        <v>16</v>
      </c>
      <c r="X3138" s="2" t="s">
        <v>33</v>
      </c>
      <c r="Y3138">
        <v>1</v>
      </c>
      <c r="Z3138" s="2" t="s">
        <v>40</v>
      </c>
      <c r="AA3138" s="2" t="s">
        <v>41</v>
      </c>
      <c r="AB3138" s="2" t="s">
        <v>35</v>
      </c>
    </row>
    <row r="3139" spans="1:28">
      <c r="A3139" s="1">
        <v>45668.708333333336</v>
      </c>
      <c r="B3139" s="2" t="s">
        <v>52</v>
      </c>
      <c r="C3139">
        <v>48.35</v>
      </c>
      <c r="D3139">
        <v>75.69</v>
      </c>
      <c r="E3139">
        <v>41.48</v>
      </c>
      <c r="F3139">
        <v>56.83</v>
      </c>
      <c r="G3139" t="b">
        <v>0</v>
      </c>
      <c r="H3139" t="b">
        <v>0</v>
      </c>
      <c r="I3139" t="b">
        <v>0</v>
      </c>
      <c r="J3139" t="b">
        <v>0</v>
      </c>
      <c r="K3139">
        <v>1.67</v>
      </c>
      <c r="L3139">
        <v>23.8</v>
      </c>
      <c r="M3139">
        <v>82.8</v>
      </c>
      <c r="N3139">
        <v>0</v>
      </c>
      <c r="O3139" s="2" t="s">
        <v>53</v>
      </c>
      <c r="P3139" s="2" t="s">
        <v>54</v>
      </c>
      <c r="Q3139">
        <v>752</v>
      </c>
      <c r="R3139" t="b">
        <v>0</v>
      </c>
      <c r="S3139" s="3">
        <v>45668</v>
      </c>
      <c r="T3139" s="2" t="s">
        <v>40</v>
      </c>
      <c r="U3139" t="b">
        <v>1</v>
      </c>
      <c r="V3139" s="2" t="s">
        <v>32</v>
      </c>
      <c r="W3139">
        <v>17</v>
      </c>
      <c r="X3139" s="2" t="s">
        <v>33</v>
      </c>
      <c r="Y3139">
        <v>1</v>
      </c>
      <c r="Z3139" s="2" t="s">
        <v>40</v>
      </c>
      <c r="AA3139" s="2" t="s">
        <v>41</v>
      </c>
      <c r="AB3139" s="2" t="s">
        <v>35</v>
      </c>
    </row>
    <row r="3140" spans="1:28">
      <c r="A3140" s="1">
        <v>45668.75</v>
      </c>
      <c r="B3140" s="2" t="s">
        <v>52</v>
      </c>
      <c r="C3140">
        <v>46.51</v>
      </c>
      <c r="D3140">
        <v>80.459999999999994</v>
      </c>
      <c r="E3140">
        <v>28.39</v>
      </c>
      <c r="F3140">
        <v>49.6</v>
      </c>
      <c r="G3140" t="b">
        <v>0</v>
      </c>
      <c r="H3140" t="b">
        <v>0</v>
      </c>
      <c r="I3140" t="b">
        <v>0</v>
      </c>
      <c r="J3140" t="b">
        <v>0</v>
      </c>
      <c r="K3140">
        <v>1.94</v>
      </c>
      <c r="L3140">
        <v>20.7</v>
      </c>
      <c r="M3140">
        <v>52</v>
      </c>
      <c r="N3140">
        <v>0</v>
      </c>
      <c r="O3140" s="2" t="s">
        <v>53</v>
      </c>
      <c r="P3140" s="2" t="s">
        <v>54</v>
      </c>
      <c r="Q3140">
        <v>786</v>
      </c>
      <c r="R3140" t="b">
        <v>0</v>
      </c>
      <c r="S3140" s="3">
        <v>45668</v>
      </c>
      <c r="T3140" s="2" t="s">
        <v>40</v>
      </c>
      <c r="U3140" t="b">
        <v>1</v>
      </c>
      <c r="V3140" s="2" t="s">
        <v>32</v>
      </c>
      <c r="W3140">
        <v>18</v>
      </c>
      <c r="X3140" s="2" t="s">
        <v>33</v>
      </c>
      <c r="Y3140">
        <v>1</v>
      </c>
      <c r="Z3140" s="2" t="s">
        <v>40</v>
      </c>
      <c r="AA3140" s="2" t="s">
        <v>41</v>
      </c>
      <c r="AB3140" s="2" t="s">
        <v>35</v>
      </c>
    </row>
    <row r="3141" spans="1:28">
      <c r="A3141" s="1">
        <v>45668.791666666664</v>
      </c>
      <c r="B3141" s="2" t="s">
        <v>52</v>
      </c>
      <c r="C3141">
        <v>61.87</v>
      </c>
      <c r="D3141">
        <v>71.150000000000006</v>
      </c>
      <c r="E3141">
        <v>42.62</v>
      </c>
      <c r="F3141">
        <v>58.02</v>
      </c>
      <c r="G3141" t="b">
        <v>0</v>
      </c>
      <c r="H3141" t="b">
        <v>0</v>
      </c>
      <c r="I3141" t="b">
        <v>0</v>
      </c>
      <c r="J3141" t="b">
        <v>0</v>
      </c>
      <c r="K3141">
        <v>0.47</v>
      </c>
      <c r="L3141">
        <v>22.8</v>
      </c>
      <c r="M3141">
        <v>66.099999999999994</v>
      </c>
      <c r="N3141">
        <v>0</v>
      </c>
      <c r="O3141" s="2" t="s">
        <v>53</v>
      </c>
      <c r="P3141" s="2" t="s">
        <v>54</v>
      </c>
      <c r="Q3141">
        <v>793</v>
      </c>
      <c r="R3141" t="b">
        <v>0</v>
      </c>
      <c r="S3141" s="3">
        <v>45668</v>
      </c>
      <c r="T3141" s="2" t="s">
        <v>40</v>
      </c>
      <c r="U3141" t="b">
        <v>1</v>
      </c>
      <c r="V3141" s="2" t="s">
        <v>32</v>
      </c>
      <c r="W3141">
        <v>19</v>
      </c>
      <c r="X3141" s="2" t="s">
        <v>33</v>
      </c>
      <c r="Y3141">
        <v>1</v>
      </c>
      <c r="Z3141" s="2" t="s">
        <v>40</v>
      </c>
      <c r="AA3141" s="2" t="s">
        <v>41</v>
      </c>
      <c r="AB3141" s="2" t="s">
        <v>35</v>
      </c>
    </row>
    <row r="3142" spans="1:28">
      <c r="A3142" s="1">
        <v>45668.833333333336</v>
      </c>
      <c r="B3142" s="2" t="s">
        <v>52</v>
      </c>
      <c r="C3142">
        <v>46.15</v>
      </c>
      <c r="D3142">
        <v>77.430000000000007</v>
      </c>
      <c r="E3142">
        <v>36.85</v>
      </c>
      <c r="F3142">
        <v>54.88</v>
      </c>
      <c r="G3142" t="b">
        <v>0</v>
      </c>
      <c r="H3142" t="b">
        <v>0</v>
      </c>
      <c r="I3142" t="b">
        <v>0</v>
      </c>
      <c r="J3142" t="b">
        <v>0</v>
      </c>
      <c r="K3142">
        <v>1.91</v>
      </c>
      <c r="L3142">
        <v>21.5</v>
      </c>
      <c r="M3142">
        <v>56.3</v>
      </c>
      <c r="N3142">
        <v>0</v>
      </c>
      <c r="O3142" s="2" t="s">
        <v>53</v>
      </c>
      <c r="P3142" s="2" t="s">
        <v>54</v>
      </c>
      <c r="Q3142">
        <v>732</v>
      </c>
      <c r="R3142" t="b">
        <v>0</v>
      </c>
      <c r="S3142" s="3">
        <v>45668</v>
      </c>
      <c r="T3142" s="2" t="s">
        <v>40</v>
      </c>
      <c r="U3142" t="b">
        <v>1</v>
      </c>
      <c r="V3142" s="2" t="s">
        <v>32</v>
      </c>
      <c r="W3142">
        <v>20</v>
      </c>
      <c r="X3142" s="2" t="s">
        <v>33</v>
      </c>
      <c r="Y3142">
        <v>1</v>
      </c>
      <c r="Z3142" s="2" t="s">
        <v>40</v>
      </c>
      <c r="AA3142" s="2" t="s">
        <v>41</v>
      </c>
      <c r="AB3142" s="2" t="s">
        <v>35</v>
      </c>
    </row>
    <row r="3143" spans="1:28">
      <c r="A3143" s="1">
        <v>45668.875</v>
      </c>
      <c r="B3143" s="2" t="s">
        <v>52</v>
      </c>
      <c r="C3143">
        <v>40.270000000000003</v>
      </c>
      <c r="D3143">
        <v>98.82</v>
      </c>
      <c r="E3143">
        <v>44.61</v>
      </c>
      <c r="F3143">
        <v>53.08</v>
      </c>
      <c r="G3143" t="b">
        <v>0</v>
      </c>
      <c r="H3143" t="b">
        <v>0</v>
      </c>
      <c r="I3143" t="b">
        <v>0</v>
      </c>
      <c r="J3143" t="b">
        <v>0</v>
      </c>
      <c r="K3143">
        <v>1.99</v>
      </c>
      <c r="L3143">
        <v>16.7</v>
      </c>
      <c r="M3143">
        <v>64.7</v>
      </c>
      <c r="N3143">
        <v>0</v>
      </c>
      <c r="O3143" s="2" t="s">
        <v>53</v>
      </c>
      <c r="P3143" s="2" t="s">
        <v>54</v>
      </c>
      <c r="Q3143">
        <v>600</v>
      </c>
      <c r="R3143" t="b">
        <v>0</v>
      </c>
      <c r="S3143" s="3">
        <v>45668</v>
      </c>
      <c r="T3143" s="2" t="s">
        <v>40</v>
      </c>
      <c r="U3143" t="b">
        <v>1</v>
      </c>
      <c r="V3143" s="2" t="s">
        <v>32</v>
      </c>
      <c r="W3143">
        <v>21</v>
      </c>
      <c r="X3143" s="2" t="s">
        <v>33</v>
      </c>
      <c r="Y3143">
        <v>1</v>
      </c>
      <c r="Z3143" s="2" t="s">
        <v>40</v>
      </c>
      <c r="AA3143" s="2" t="s">
        <v>41</v>
      </c>
      <c r="AB3143" s="2" t="s">
        <v>35</v>
      </c>
    </row>
    <row r="3144" spans="1:28">
      <c r="A3144" s="1">
        <v>45668.916666666664</v>
      </c>
      <c r="B3144" s="2" t="s">
        <v>52</v>
      </c>
      <c r="C3144">
        <v>35.799999999999997</v>
      </c>
      <c r="D3144">
        <v>79.849999999999994</v>
      </c>
      <c r="E3144">
        <v>40.06</v>
      </c>
      <c r="F3144">
        <v>34.4</v>
      </c>
      <c r="G3144" t="b">
        <v>0</v>
      </c>
      <c r="H3144" t="b">
        <v>0</v>
      </c>
      <c r="I3144" t="b">
        <v>0</v>
      </c>
      <c r="J3144" t="b">
        <v>0</v>
      </c>
      <c r="K3144">
        <v>2.73</v>
      </c>
      <c r="L3144">
        <v>18.899999999999999</v>
      </c>
      <c r="M3144">
        <v>68.3</v>
      </c>
      <c r="N3144">
        <v>0</v>
      </c>
      <c r="O3144" s="2" t="s">
        <v>53</v>
      </c>
      <c r="P3144" s="2" t="s">
        <v>54</v>
      </c>
      <c r="Q3144">
        <v>632</v>
      </c>
      <c r="R3144" t="b">
        <v>0</v>
      </c>
      <c r="S3144" s="3">
        <v>45668</v>
      </c>
      <c r="T3144" s="2" t="s">
        <v>40</v>
      </c>
      <c r="U3144" t="b">
        <v>1</v>
      </c>
      <c r="V3144" s="2" t="s">
        <v>32</v>
      </c>
      <c r="W3144">
        <v>22</v>
      </c>
      <c r="X3144" s="2" t="s">
        <v>33</v>
      </c>
      <c r="Y3144">
        <v>1</v>
      </c>
      <c r="Z3144" s="2" t="s">
        <v>40</v>
      </c>
      <c r="AA3144" s="2" t="s">
        <v>41</v>
      </c>
      <c r="AB3144" s="2" t="s">
        <v>35</v>
      </c>
    </row>
    <row r="3145" spans="1:28">
      <c r="A3145" s="1">
        <v>45668.958333333336</v>
      </c>
      <c r="B3145" s="2" t="s">
        <v>52</v>
      </c>
      <c r="C3145">
        <v>34.340000000000003</v>
      </c>
      <c r="D3145">
        <v>74.790000000000006</v>
      </c>
      <c r="E3145">
        <v>35</v>
      </c>
      <c r="F3145">
        <v>37.99</v>
      </c>
      <c r="G3145" t="b">
        <v>0</v>
      </c>
      <c r="H3145" t="b">
        <v>0</v>
      </c>
      <c r="I3145" t="b">
        <v>0</v>
      </c>
      <c r="J3145" t="b">
        <v>0</v>
      </c>
      <c r="K3145">
        <v>1.95</v>
      </c>
      <c r="L3145">
        <v>19</v>
      </c>
      <c r="M3145">
        <v>48.5</v>
      </c>
      <c r="N3145">
        <v>0</v>
      </c>
      <c r="O3145" s="2" t="s">
        <v>53</v>
      </c>
      <c r="P3145" s="2" t="s">
        <v>54</v>
      </c>
      <c r="Q3145">
        <v>458</v>
      </c>
      <c r="R3145" t="b">
        <v>0</v>
      </c>
      <c r="S3145" s="3">
        <v>45668</v>
      </c>
      <c r="T3145" s="2" t="s">
        <v>40</v>
      </c>
      <c r="U3145" t="b">
        <v>1</v>
      </c>
      <c r="V3145" s="2" t="s">
        <v>32</v>
      </c>
      <c r="W3145">
        <v>23</v>
      </c>
      <c r="X3145" s="2" t="s">
        <v>33</v>
      </c>
      <c r="Y3145">
        <v>1</v>
      </c>
      <c r="Z3145" s="2" t="s">
        <v>40</v>
      </c>
      <c r="AA3145" s="2" t="s">
        <v>41</v>
      </c>
      <c r="AB3145" s="2" t="s">
        <v>35</v>
      </c>
    </row>
    <row r="3146" spans="1:28">
      <c r="A3146" s="1">
        <v>45669</v>
      </c>
      <c r="B3146" s="2" t="s">
        <v>52</v>
      </c>
      <c r="C3146">
        <v>48.12</v>
      </c>
      <c r="D3146">
        <v>60.13</v>
      </c>
      <c r="E3146">
        <v>31.66</v>
      </c>
      <c r="F3146">
        <v>41.67</v>
      </c>
      <c r="G3146" t="b">
        <v>0</v>
      </c>
      <c r="H3146" t="b">
        <v>0</v>
      </c>
      <c r="I3146" t="b">
        <v>0</v>
      </c>
      <c r="J3146" t="b">
        <v>0</v>
      </c>
      <c r="K3146">
        <v>3.37</v>
      </c>
      <c r="L3146">
        <v>17.8</v>
      </c>
      <c r="M3146">
        <v>69.8</v>
      </c>
      <c r="N3146">
        <v>0</v>
      </c>
      <c r="O3146" s="2" t="s">
        <v>53</v>
      </c>
      <c r="P3146" s="2" t="s">
        <v>54</v>
      </c>
      <c r="Q3146">
        <v>516</v>
      </c>
      <c r="R3146" t="b">
        <v>0</v>
      </c>
      <c r="S3146" s="3">
        <v>45669</v>
      </c>
      <c r="T3146" s="2" t="s">
        <v>42</v>
      </c>
      <c r="U3146" t="b">
        <v>1</v>
      </c>
      <c r="V3146" s="2" t="s">
        <v>32</v>
      </c>
      <c r="W3146">
        <v>0</v>
      </c>
      <c r="X3146" s="2" t="s">
        <v>33</v>
      </c>
      <c r="Y3146">
        <v>1</v>
      </c>
      <c r="Z3146" s="2" t="s">
        <v>42</v>
      </c>
      <c r="AA3146" s="2" t="s">
        <v>41</v>
      </c>
      <c r="AB3146" s="2" t="s">
        <v>35</v>
      </c>
    </row>
    <row r="3147" spans="1:28">
      <c r="A3147" s="1">
        <v>45669.041666666664</v>
      </c>
      <c r="B3147" s="2" t="s">
        <v>52</v>
      </c>
      <c r="C3147">
        <v>41.98</v>
      </c>
      <c r="D3147">
        <v>50.42</v>
      </c>
      <c r="E3147">
        <v>30.5</v>
      </c>
      <c r="F3147">
        <v>31.98</v>
      </c>
      <c r="G3147" t="b">
        <v>0</v>
      </c>
      <c r="H3147" t="b">
        <v>0</v>
      </c>
      <c r="I3147" t="b">
        <v>0</v>
      </c>
      <c r="J3147" t="b">
        <v>0</v>
      </c>
      <c r="K3147">
        <v>4.2</v>
      </c>
      <c r="L3147">
        <v>18.100000000000001</v>
      </c>
      <c r="M3147">
        <v>82.9</v>
      </c>
      <c r="N3147">
        <v>0</v>
      </c>
      <c r="O3147" s="2" t="s">
        <v>53</v>
      </c>
      <c r="P3147" s="2" t="s">
        <v>54</v>
      </c>
      <c r="Q3147">
        <v>542</v>
      </c>
      <c r="R3147" t="b">
        <v>0</v>
      </c>
      <c r="S3147" s="3">
        <v>45669</v>
      </c>
      <c r="T3147" s="2" t="s">
        <v>42</v>
      </c>
      <c r="U3147" t="b">
        <v>1</v>
      </c>
      <c r="V3147" s="2" t="s">
        <v>32</v>
      </c>
      <c r="W3147">
        <v>1</v>
      </c>
      <c r="X3147" s="2" t="s">
        <v>33</v>
      </c>
      <c r="Y3147">
        <v>1</v>
      </c>
      <c r="Z3147" s="2" t="s">
        <v>42</v>
      </c>
      <c r="AA3147" s="2" t="s">
        <v>41</v>
      </c>
      <c r="AB3147" s="2" t="s">
        <v>35</v>
      </c>
    </row>
    <row r="3148" spans="1:28">
      <c r="A3148" s="1">
        <v>45669.083333333336</v>
      </c>
      <c r="B3148" s="2" t="s">
        <v>52</v>
      </c>
      <c r="C3148">
        <v>38.21</v>
      </c>
      <c r="D3148">
        <v>76.040000000000006</v>
      </c>
      <c r="E3148">
        <v>38.479999999999997</v>
      </c>
      <c r="F3148">
        <v>40.26</v>
      </c>
      <c r="G3148" t="b">
        <v>0</v>
      </c>
      <c r="H3148" t="b">
        <v>0</v>
      </c>
      <c r="I3148" t="b">
        <v>0</v>
      </c>
      <c r="J3148" t="b">
        <v>0</v>
      </c>
      <c r="K3148">
        <v>3.34</v>
      </c>
      <c r="L3148">
        <v>14.6</v>
      </c>
      <c r="M3148">
        <v>66.5</v>
      </c>
      <c r="N3148">
        <v>0</v>
      </c>
      <c r="O3148" s="2" t="s">
        <v>53</v>
      </c>
      <c r="P3148" s="2" t="s">
        <v>54</v>
      </c>
      <c r="Q3148">
        <v>476</v>
      </c>
      <c r="R3148" t="b">
        <v>0</v>
      </c>
      <c r="S3148" s="3">
        <v>45669</v>
      </c>
      <c r="T3148" s="2" t="s">
        <v>42</v>
      </c>
      <c r="U3148" t="b">
        <v>1</v>
      </c>
      <c r="V3148" s="2" t="s">
        <v>32</v>
      </c>
      <c r="W3148">
        <v>2</v>
      </c>
      <c r="X3148" s="2" t="s">
        <v>33</v>
      </c>
      <c r="Y3148">
        <v>1</v>
      </c>
      <c r="Z3148" s="2" t="s">
        <v>42</v>
      </c>
      <c r="AA3148" s="2" t="s">
        <v>41</v>
      </c>
      <c r="AB3148" s="2" t="s">
        <v>35</v>
      </c>
    </row>
    <row r="3149" spans="1:28">
      <c r="A3149" s="1">
        <v>45669.125</v>
      </c>
      <c r="B3149" s="2" t="s">
        <v>52</v>
      </c>
      <c r="C3149">
        <v>40.68</v>
      </c>
      <c r="D3149">
        <v>62.8</v>
      </c>
      <c r="E3149">
        <v>42.64</v>
      </c>
      <c r="F3149">
        <v>42.54</v>
      </c>
      <c r="G3149" t="b">
        <v>0</v>
      </c>
      <c r="H3149" t="b">
        <v>0</v>
      </c>
      <c r="I3149" t="b">
        <v>0</v>
      </c>
      <c r="J3149" t="b">
        <v>0</v>
      </c>
      <c r="K3149">
        <v>3.72</v>
      </c>
      <c r="L3149">
        <v>18.3</v>
      </c>
      <c r="M3149">
        <v>69.7</v>
      </c>
      <c r="N3149">
        <v>3.8</v>
      </c>
      <c r="O3149" s="2" t="s">
        <v>53</v>
      </c>
      <c r="P3149" s="2" t="s">
        <v>54</v>
      </c>
      <c r="Q3149">
        <v>574</v>
      </c>
      <c r="R3149" t="b">
        <v>0</v>
      </c>
      <c r="S3149" s="3">
        <v>45669</v>
      </c>
      <c r="T3149" s="2" t="s">
        <v>42</v>
      </c>
      <c r="U3149" t="b">
        <v>1</v>
      </c>
      <c r="V3149" s="2" t="s">
        <v>32</v>
      </c>
      <c r="W3149">
        <v>3</v>
      </c>
      <c r="X3149" s="2" t="s">
        <v>36</v>
      </c>
      <c r="Y3149">
        <v>1</v>
      </c>
      <c r="Z3149" s="2" t="s">
        <v>42</v>
      </c>
      <c r="AA3149" s="2" t="s">
        <v>41</v>
      </c>
      <c r="AB3149" s="2" t="s">
        <v>35</v>
      </c>
    </row>
    <row r="3150" spans="1:28">
      <c r="A3150" s="1">
        <v>45669.166666666664</v>
      </c>
      <c r="B3150" s="2" t="s">
        <v>52</v>
      </c>
      <c r="C3150">
        <v>19.559999999999999</v>
      </c>
      <c r="D3150">
        <v>77.81</v>
      </c>
      <c r="E3150">
        <v>31.62</v>
      </c>
      <c r="F3150">
        <v>30.62</v>
      </c>
      <c r="G3150" t="b">
        <v>0</v>
      </c>
      <c r="H3150" t="b">
        <v>0</v>
      </c>
      <c r="I3150" t="b">
        <v>0</v>
      </c>
      <c r="J3150" t="b">
        <v>0</v>
      </c>
      <c r="K3150">
        <v>3.47</v>
      </c>
      <c r="L3150">
        <v>17.899999999999999</v>
      </c>
      <c r="M3150">
        <v>76.099999999999994</v>
      </c>
      <c r="N3150">
        <v>0</v>
      </c>
      <c r="O3150" s="2" t="s">
        <v>53</v>
      </c>
      <c r="P3150" s="2" t="s">
        <v>54</v>
      </c>
      <c r="Q3150">
        <v>529</v>
      </c>
      <c r="R3150" t="b">
        <v>0</v>
      </c>
      <c r="S3150" s="3">
        <v>45669</v>
      </c>
      <c r="T3150" s="2" t="s">
        <v>42</v>
      </c>
      <c r="U3150" t="b">
        <v>1</v>
      </c>
      <c r="V3150" s="2" t="s">
        <v>32</v>
      </c>
      <c r="W3150">
        <v>4</v>
      </c>
      <c r="X3150" s="2" t="s">
        <v>33</v>
      </c>
      <c r="Y3150">
        <v>1</v>
      </c>
      <c r="Z3150" s="2" t="s">
        <v>42</v>
      </c>
      <c r="AA3150" s="2" t="s">
        <v>41</v>
      </c>
      <c r="AB3150" s="2" t="s">
        <v>35</v>
      </c>
    </row>
    <row r="3151" spans="1:28">
      <c r="A3151" s="1">
        <v>45669.208333333336</v>
      </c>
      <c r="B3151" s="2" t="s">
        <v>52</v>
      </c>
      <c r="C3151">
        <v>43.21</v>
      </c>
      <c r="D3151">
        <v>55.04</v>
      </c>
      <c r="E3151">
        <v>35.630000000000003</v>
      </c>
      <c r="F3151">
        <v>43.65</v>
      </c>
      <c r="G3151" t="b">
        <v>0</v>
      </c>
      <c r="H3151" t="b">
        <v>0</v>
      </c>
      <c r="I3151" t="b">
        <v>0</v>
      </c>
      <c r="J3151" t="b">
        <v>0</v>
      </c>
      <c r="K3151">
        <v>3.48</v>
      </c>
      <c r="L3151">
        <v>18.600000000000001</v>
      </c>
      <c r="M3151">
        <v>66</v>
      </c>
      <c r="N3151">
        <v>0</v>
      </c>
      <c r="O3151" s="2" t="s">
        <v>53</v>
      </c>
      <c r="P3151" s="2" t="s">
        <v>54</v>
      </c>
      <c r="Q3151">
        <v>612</v>
      </c>
      <c r="R3151" t="b">
        <v>0</v>
      </c>
      <c r="S3151" s="3">
        <v>45669</v>
      </c>
      <c r="T3151" s="2" t="s">
        <v>42</v>
      </c>
      <c r="U3151" t="b">
        <v>1</v>
      </c>
      <c r="V3151" s="2" t="s">
        <v>32</v>
      </c>
      <c r="W3151">
        <v>5</v>
      </c>
      <c r="X3151" s="2" t="s">
        <v>33</v>
      </c>
      <c r="Y3151">
        <v>1</v>
      </c>
      <c r="Z3151" s="2" t="s">
        <v>42</v>
      </c>
      <c r="AA3151" s="2" t="s">
        <v>41</v>
      </c>
      <c r="AB3151" s="2" t="s">
        <v>35</v>
      </c>
    </row>
    <row r="3152" spans="1:28">
      <c r="A3152" s="1">
        <v>45669.25</v>
      </c>
      <c r="B3152" s="2" t="s">
        <v>52</v>
      </c>
      <c r="C3152">
        <v>45.99</v>
      </c>
      <c r="D3152">
        <v>65</v>
      </c>
      <c r="E3152">
        <v>42.65</v>
      </c>
      <c r="F3152">
        <v>42.39</v>
      </c>
      <c r="G3152" t="b">
        <v>0</v>
      </c>
      <c r="H3152" t="b">
        <v>0</v>
      </c>
      <c r="I3152" t="b">
        <v>0</v>
      </c>
      <c r="J3152" t="b">
        <v>0</v>
      </c>
      <c r="K3152">
        <v>2.63</v>
      </c>
      <c r="L3152">
        <v>22.3</v>
      </c>
      <c r="M3152">
        <v>60.2</v>
      </c>
      <c r="N3152">
        <v>0</v>
      </c>
      <c r="O3152" s="2" t="s">
        <v>53</v>
      </c>
      <c r="P3152" s="2" t="s">
        <v>54</v>
      </c>
      <c r="Q3152">
        <v>644</v>
      </c>
      <c r="R3152" t="b">
        <v>0</v>
      </c>
      <c r="S3152" s="3">
        <v>45669</v>
      </c>
      <c r="T3152" s="2" t="s">
        <v>42</v>
      </c>
      <c r="U3152" t="b">
        <v>1</v>
      </c>
      <c r="V3152" s="2" t="s">
        <v>32</v>
      </c>
      <c r="W3152">
        <v>6</v>
      </c>
      <c r="X3152" s="2" t="s">
        <v>33</v>
      </c>
      <c r="Y3152">
        <v>1</v>
      </c>
      <c r="Z3152" s="2" t="s">
        <v>42</v>
      </c>
      <c r="AA3152" s="2" t="s">
        <v>41</v>
      </c>
      <c r="AB3152" s="2" t="s">
        <v>35</v>
      </c>
    </row>
    <row r="3153" spans="1:28">
      <c r="A3153" s="1">
        <v>45669.291666666664</v>
      </c>
      <c r="B3153" s="2" t="s">
        <v>52</v>
      </c>
      <c r="C3153">
        <v>39.520000000000003</v>
      </c>
      <c r="D3153">
        <v>72.11</v>
      </c>
      <c r="E3153">
        <v>42.42</v>
      </c>
      <c r="F3153">
        <v>42.75</v>
      </c>
      <c r="G3153" t="b">
        <v>0</v>
      </c>
      <c r="H3153" t="b">
        <v>0</v>
      </c>
      <c r="I3153" t="b">
        <v>0</v>
      </c>
      <c r="J3153" t="b">
        <v>0</v>
      </c>
      <c r="K3153">
        <v>3.86</v>
      </c>
      <c r="L3153">
        <v>24.7</v>
      </c>
      <c r="M3153">
        <v>44.9</v>
      </c>
      <c r="N3153">
        <v>0</v>
      </c>
      <c r="O3153" s="2" t="s">
        <v>53</v>
      </c>
      <c r="P3153" s="2" t="s">
        <v>54</v>
      </c>
      <c r="Q3153">
        <v>763</v>
      </c>
      <c r="R3153" t="b">
        <v>0</v>
      </c>
      <c r="S3153" s="3">
        <v>45669</v>
      </c>
      <c r="T3153" s="2" t="s">
        <v>42</v>
      </c>
      <c r="U3153" t="b">
        <v>1</v>
      </c>
      <c r="V3153" s="2" t="s">
        <v>32</v>
      </c>
      <c r="W3153">
        <v>7</v>
      </c>
      <c r="X3153" s="2" t="s">
        <v>33</v>
      </c>
      <c r="Y3153">
        <v>1</v>
      </c>
      <c r="Z3153" s="2" t="s">
        <v>42</v>
      </c>
      <c r="AA3153" s="2" t="s">
        <v>41</v>
      </c>
      <c r="AB3153" s="2" t="s">
        <v>35</v>
      </c>
    </row>
    <row r="3154" spans="1:28">
      <c r="A3154" s="1">
        <v>45669.333333333336</v>
      </c>
      <c r="B3154" s="2" t="s">
        <v>52</v>
      </c>
      <c r="C3154">
        <v>53.93</v>
      </c>
      <c r="D3154">
        <v>77.31</v>
      </c>
      <c r="E3154">
        <v>41.64</v>
      </c>
      <c r="F3154">
        <v>53.78</v>
      </c>
      <c r="G3154" t="b">
        <v>0</v>
      </c>
      <c r="H3154" t="b">
        <v>0</v>
      </c>
      <c r="I3154" t="b">
        <v>0</v>
      </c>
      <c r="J3154" t="b">
        <v>0</v>
      </c>
      <c r="K3154">
        <v>3.29</v>
      </c>
      <c r="L3154">
        <v>26.5</v>
      </c>
      <c r="M3154">
        <v>67</v>
      </c>
      <c r="N3154">
        <v>0</v>
      </c>
      <c r="O3154" s="2" t="s">
        <v>53</v>
      </c>
      <c r="P3154" s="2" t="s">
        <v>54</v>
      </c>
      <c r="Q3154">
        <v>737</v>
      </c>
      <c r="R3154" t="b">
        <v>0</v>
      </c>
      <c r="S3154" s="3">
        <v>45669</v>
      </c>
      <c r="T3154" s="2" t="s">
        <v>42</v>
      </c>
      <c r="U3154" t="b">
        <v>1</v>
      </c>
      <c r="V3154" s="2" t="s">
        <v>32</v>
      </c>
      <c r="W3154">
        <v>8</v>
      </c>
      <c r="X3154" s="2" t="s">
        <v>33</v>
      </c>
      <c r="Y3154">
        <v>1</v>
      </c>
      <c r="Z3154" s="2" t="s">
        <v>42</v>
      </c>
      <c r="AA3154" s="2" t="s">
        <v>41</v>
      </c>
      <c r="AB3154" s="2" t="s">
        <v>35</v>
      </c>
    </row>
    <row r="3155" spans="1:28">
      <c r="A3155" s="1">
        <v>45669.375</v>
      </c>
      <c r="B3155" s="2" t="s">
        <v>52</v>
      </c>
      <c r="C3155">
        <v>43.08</v>
      </c>
      <c r="D3155">
        <v>71.95</v>
      </c>
      <c r="E3155">
        <v>26.29</v>
      </c>
      <c r="F3155">
        <v>46.79</v>
      </c>
      <c r="G3155" t="b">
        <v>0</v>
      </c>
      <c r="H3155" t="b">
        <v>0</v>
      </c>
      <c r="I3155" t="b">
        <v>0</v>
      </c>
      <c r="J3155" t="b">
        <v>0</v>
      </c>
      <c r="K3155">
        <v>5.81</v>
      </c>
      <c r="L3155">
        <v>26.9</v>
      </c>
      <c r="M3155">
        <v>60.7</v>
      </c>
      <c r="N3155">
        <v>0</v>
      </c>
      <c r="O3155" s="2" t="s">
        <v>53</v>
      </c>
      <c r="P3155" s="2" t="s">
        <v>54</v>
      </c>
      <c r="Q3155">
        <v>685</v>
      </c>
      <c r="R3155" t="b">
        <v>0</v>
      </c>
      <c r="S3155" s="3">
        <v>45669</v>
      </c>
      <c r="T3155" s="2" t="s">
        <v>42</v>
      </c>
      <c r="U3155" t="b">
        <v>1</v>
      </c>
      <c r="V3155" s="2" t="s">
        <v>32</v>
      </c>
      <c r="W3155">
        <v>9</v>
      </c>
      <c r="X3155" s="2" t="s">
        <v>33</v>
      </c>
      <c r="Y3155">
        <v>1</v>
      </c>
      <c r="Z3155" s="2" t="s">
        <v>42</v>
      </c>
      <c r="AA3155" s="2" t="s">
        <v>41</v>
      </c>
      <c r="AB3155" s="2" t="s">
        <v>35</v>
      </c>
    </row>
    <row r="3156" spans="1:28">
      <c r="A3156" s="1">
        <v>45669.416666666664</v>
      </c>
      <c r="B3156" s="2" t="s">
        <v>52</v>
      </c>
      <c r="C3156">
        <v>38.04</v>
      </c>
      <c r="D3156">
        <v>73.94</v>
      </c>
      <c r="E3156">
        <v>31.69</v>
      </c>
      <c r="F3156">
        <v>33.9</v>
      </c>
      <c r="G3156" t="b">
        <v>0</v>
      </c>
      <c r="H3156" t="b">
        <v>0</v>
      </c>
      <c r="I3156" t="b">
        <v>0</v>
      </c>
      <c r="J3156" t="b">
        <v>0</v>
      </c>
      <c r="K3156">
        <v>5.04</v>
      </c>
      <c r="L3156">
        <v>25.3</v>
      </c>
      <c r="N3156">
        <v>0</v>
      </c>
      <c r="O3156" s="2" t="s">
        <v>53</v>
      </c>
      <c r="P3156" s="2" t="s">
        <v>54</v>
      </c>
      <c r="Q3156">
        <v>725</v>
      </c>
      <c r="R3156" t="b">
        <v>0</v>
      </c>
      <c r="S3156" s="3">
        <v>45669</v>
      </c>
      <c r="T3156" s="2" t="s">
        <v>42</v>
      </c>
      <c r="U3156" t="b">
        <v>1</v>
      </c>
      <c r="V3156" s="2" t="s">
        <v>32</v>
      </c>
      <c r="W3156">
        <v>10</v>
      </c>
      <c r="X3156" s="2" t="s">
        <v>33</v>
      </c>
      <c r="Y3156">
        <v>1</v>
      </c>
      <c r="Z3156" s="2" t="s">
        <v>42</v>
      </c>
      <c r="AA3156" s="2" t="s">
        <v>41</v>
      </c>
      <c r="AB3156" s="2" t="s">
        <v>35</v>
      </c>
    </row>
    <row r="3157" spans="1:28">
      <c r="A3157" s="1">
        <v>45669.458333333336</v>
      </c>
      <c r="B3157" s="2" t="s">
        <v>52</v>
      </c>
      <c r="C3157">
        <v>24.95</v>
      </c>
      <c r="D3157">
        <v>59.86</v>
      </c>
      <c r="E3157">
        <v>38.24</v>
      </c>
      <c r="F3157">
        <v>38.1</v>
      </c>
      <c r="G3157" t="b">
        <v>0</v>
      </c>
      <c r="H3157" t="b">
        <v>0</v>
      </c>
      <c r="I3157" t="b">
        <v>0</v>
      </c>
      <c r="J3157" t="b">
        <v>0</v>
      </c>
      <c r="K3157">
        <v>3.44</v>
      </c>
      <c r="L3157">
        <v>27</v>
      </c>
      <c r="M3157">
        <v>62.5</v>
      </c>
      <c r="N3157">
        <v>0</v>
      </c>
      <c r="O3157" s="2" t="s">
        <v>53</v>
      </c>
      <c r="P3157" s="2" t="s">
        <v>54</v>
      </c>
      <c r="Q3157">
        <v>601</v>
      </c>
      <c r="R3157" t="b">
        <v>0</v>
      </c>
      <c r="S3157" s="3">
        <v>45669</v>
      </c>
      <c r="T3157" s="2" t="s">
        <v>42</v>
      </c>
      <c r="U3157" t="b">
        <v>1</v>
      </c>
      <c r="V3157" s="2" t="s">
        <v>32</v>
      </c>
      <c r="W3157">
        <v>11</v>
      </c>
      <c r="X3157" s="2" t="s">
        <v>33</v>
      </c>
      <c r="Y3157">
        <v>1</v>
      </c>
      <c r="Z3157" s="2" t="s">
        <v>42</v>
      </c>
      <c r="AA3157" s="2" t="s">
        <v>41</v>
      </c>
      <c r="AB3157" s="2" t="s">
        <v>35</v>
      </c>
    </row>
    <row r="3158" spans="1:28">
      <c r="A3158" s="1">
        <v>45669.5</v>
      </c>
      <c r="B3158" s="2" t="s">
        <v>52</v>
      </c>
      <c r="C3158">
        <v>46.38</v>
      </c>
      <c r="D3158">
        <v>60.73</v>
      </c>
      <c r="E3158">
        <v>31.03</v>
      </c>
      <c r="F3158">
        <v>48.71</v>
      </c>
      <c r="G3158" t="b">
        <v>0</v>
      </c>
      <c r="H3158" t="b">
        <v>0</v>
      </c>
      <c r="I3158" t="b">
        <v>0</v>
      </c>
      <c r="J3158" t="b">
        <v>0</v>
      </c>
      <c r="K3158">
        <v>1.88</v>
      </c>
      <c r="L3158">
        <v>28.2</v>
      </c>
      <c r="M3158">
        <v>56</v>
      </c>
      <c r="N3158">
        <v>0</v>
      </c>
      <c r="O3158" s="2" t="s">
        <v>53</v>
      </c>
      <c r="P3158" s="2" t="s">
        <v>54</v>
      </c>
      <c r="Q3158">
        <v>441</v>
      </c>
      <c r="R3158" t="b">
        <v>0</v>
      </c>
      <c r="S3158" s="3">
        <v>45669</v>
      </c>
      <c r="T3158" s="2" t="s">
        <v>42</v>
      </c>
      <c r="U3158" t="b">
        <v>1</v>
      </c>
      <c r="V3158" s="2" t="s">
        <v>32</v>
      </c>
      <c r="W3158">
        <v>12</v>
      </c>
      <c r="X3158" s="2" t="s">
        <v>33</v>
      </c>
      <c r="Y3158">
        <v>1</v>
      </c>
      <c r="Z3158" s="2" t="s">
        <v>42</v>
      </c>
      <c r="AA3158" s="2" t="s">
        <v>41</v>
      </c>
      <c r="AB3158" s="2" t="s">
        <v>35</v>
      </c>
    </row>
    <row r="3159" spans="1:28">
      <c r="A3159" s="1">
        <v>45669.541666666664</v>
      </c>
      <c r="B3159" s="2" t="s">
        <v>52</v>
      </c>
      <c r="C3159">
        <v>37.369999999999997</v>
      </c>
      <c r="D3159">
        <v>93.86</v>
      </c>
      <c r="E3159">
        <v>48.77</v>
      </c>
      <c r="F3159">
        <v>56.71</v>
      </c>
      <c r="G3159" t="b">
        <v>0</v>
      </c>
      <c r="H3159" t="b">
        <v>0</v>
      </c>
      <c r="I3159" t="b">
        <v>0</v>
      </c>
      <c r="J3159" t="b">
        <v>0</v>
      </c>
      <c r="K3159">
        <v>1.28</v>
      </c>
      <c r="L3159">
        <v>27.2</v>
      </c>
      <c r="M3159">
        <v>57.1</v>
      </c>
      <c r="N3159">
        <v>0</v>
      </c>
      <c r="O3159" s="2" t="s">
        <v>53</v>
      </c>
      <c r="P3159" s="2" t="s">
        <v>54</v>
      </c>
      <c r="Q3159">
        <v>536</v>
      </c>
      <c r="R3159" t="b">
        <v>0</v>
      </c>
      <c r="S3159" s="3">
        <v>45669</v>
      </c>
      <c r="T3159" s="2" t="s">
        <v>42</v>
      </c>
      <c r="U3159" t="b">
        <v>1</v>
      </c>
      <c r="V3159" s="2" t="s">
        <v>32</v>
      </c>
      <c r="W3159">
        <v>13</v>
      </c>
      <c r="X3159" s="2" t="s">
        <v>33</v>
      </c>
      <c r="Y3159">
        <v>1</v>
      </c>
      <c r="Z3159" s="2" t="s">
        <v>42</v>
      </c>
      <c r="AA3159" s="2" t="s">
        <v>41</v>
      </c>
      <c r="AB3159" s="2" t="s">
        <v>35</v>
      </c>
    </row>
    <row r="3160" spans="1:28">
      <c r="A3160" s="1">
        <v>45669.583333333336</v>
      </c>
      <c r="B3160" s="2" t="s">
        <v>52</v>
      </c>
      <c r="C3160">
        <v>40.85</v>
      </c>
      <c r="D3160">
        <v>63.82</v>
      </c>
      <c r="F3160">
        <v>45.14</v>
      </c>
      <c r="G3160" t="b">
        <v>0</v>
      </c>
      <c r="H3160" t="b">
        <v>0</v>
      </c>
      <c r="I3160" t="b">
        <v>0</v>
      </c>
      <c r="J3160" t="b">
        <v>0</v>
      </c>
      <c r="K3160">
        <v>3.88</v>
      </c>
      <c r="L3160">
        <v>27.1</v>
      </c>
      <c r="M3160">
        <v>66.3</v>
      </c>
      <c r="N3160">
        <v>0</v>
      </c>
      <c r="O3160" s="2" t="s">
        <v>53</v>
      </c>
      <c r="P3160" s="2" t="s">
        <v>54</v>
      </c>
      <c r="Q3160">
        <v>365</v>
      </c>
      <c r="R3160" t="b">
        <v>0</v>
      </c>
      <c r="S3160" s="3">
        <v>45669</v>
      </c>
      <c r="T3160" s="2" t="s">
        <v>42</v>
      </c>
      <c r="U3160" t="b">
        <v>1</v>
      </c>
      <c r="V3160" s="2" t="s">
        <v>32</v>
      </c>
      <c r="W3160">
        <v>14</v>
      </c>
      <c r="X3160" s="2" t="s">
        <v>33</v>
      </c>
      <c r="Y3160">
        <v>1</v>
      </c>
      <c r="Z3160" s="2" t="s">
        <v>42</v>
      </c>
      <c r="AA3160" s="2" t="s">
        <v>41</v>
      </c>
      <c r="AB3160" s="2" t="s">
        <v>35</v>
      </c>
    </row>
    <row r="3161" spans="1:28">
      <c r="A3161" s="1">
        <v>45669.625</v>
      </c>
      <c r="B3161" s="2" t="s">
        <v>52</v>
      </c>
      <c r="C3161">
        <v>38.43</v>
      </c>
      <c r="D3161">
        <v>59.58</v>
      </c>
      <c r="E3161">
        <v>34.24</v>
      </c>
      <c r="F3161">
        <v>36.31</v>
      </c>
      <c r="G3161" t="b">
        <v>0</v>
      </c>
      <c r="H3161" t="b">
        <v>0</v>
      </c>
      <c r="I3161" t="b">
        <v>0</v>
      </c>
      <c r="J3161" t="b">
        <v>0</v>
      </c>
      <c r="K3161">
        <v>2.62</v>
      </c>
      <c r="L3161">
        <v>27.8</v>
      </c>
      <c r="M3161">
        <v>50.2</v>
      </c>
      <c r="N3161">
        <v>0</v>
      </c>
      <c r="O3161" s="2" t="s">
        <v>53</v>
      </c>
      <c r="P3161" s="2" t="s">
        <v>54</v>
      </c>
      <c r="Q3161">
        <v>567</v>
      </c>
      <c r="R3161" t="b">
        <v>0</v>
      </c>
      <c r="S3161" s="3">
        <v>45669</v>
      </c>
      <c r="T3161" s="2" t="s">
        <v>42</v>
      </c>
      <c r="U3161" t="b">
        <v>1</v>
      </c>
      <c r="V3161" s="2" t="s">
        <v>32</v>
      </c>
      <c r="W3161">
        <v>15</v>
      </c>
      <c r="X3161" s="2" t="s">
        <v>33</v>
      </c>
      <c r="Y3161">
        <v>1</v>
      </c>
      <c r="Z3161" s="2" t="s">
        <v>42</v>
      </c>
      <c r="AA3161" s="2" t="s">
        <v>41</v>
      </c>
      <c r="AB3161" s="2" t="s">
        <v>35</v>
      </c>
    </row>
    <row r="3162" spans="1:28">
      <c r="A3162" s="1">
        <v>45669.666666666664</v>
      </c>
      <c r="B3162" s="2" t="s">
        <v>52</v>
      </c>
      <c r="C3162">
        <v>52.59</v>
      </c>
      <c r="D3162">
        <v>65.31</v>
      </c>
      <c r="E3162">
        <v>38.42</v>
      </c>
      <c r="F3162">
        <v>53.07</v>
      </c>
      <c r="G3162" t="b">
        <v>0</v>
      </c>
      <c r="H3162" t="b">
        <v>0</v>
      </c>
      <c r="I3162" t="b">
        <v>0</v>
      </c>
      <c r="J3162" t="b">
        <v>0</v>
      </c>
      <c r="K3162">
        <v>2.77</v>
      </c>
      <c r="L3162">
        <v>25.4</v>
      </c>
      <c r="M3162">
        <v>71</v>
      </c>
      <c r="N3162">
        <v>0</v>
      </c>
      <c r="O3162" s="2" t="s">
        <v>53</v>
      </c>
      <c r="P3162" s="2" t="s">
        <v>54</v>
      </c>
      <c r="Q3162">
        <v>780</v>
      </c>
      <c r="R3162" t="b">
        <v>0</v>
      </c>
      <c r="S3162" s="3">
        <v>45669</v>
      </c>
      <c r="T3162" s="2" t="s">
        <v>42</v>
      </c>
      <c r="U3162" t="b">
        <v>1</v>
      </c>
      <c r="V3162" s="2" t="s">
        <v>32</v>
      </c>
      <c r="W3162">
        <v>16</v>
      </c>
      <c r="X3162" s="2" t="s">
        <v>33</v>
      </c>
      <c r="Y3162">
        <v>1</v>
      </c>
      <c r="Z3162" s="2" t="s">
        <v>42</v>
      </c>
      <c r="AA3162" s="2" t="s">
        <v>41</v>
      </c>
      <c r="AB3162" s="2" t="s">
        <v>35</v>
      </c>
    </row>
    <row r="3163" spans="1:28">
      <c r="A3163" s="1">
        <v>45669.708333333336</v>
      </c>
      <c r="B3163" s="2" t="s">
        <v>52</v>
      </c>
      <c r="C3163">
        <v>63.54</v>
      </c>
      <c r="D3163">
        <v>82.46</v>
      </c>
      <c r="E3163">
        <v>48.46</v>
      </c>
      <c r="F3163">
        <v>56.38</v>
      </c>
      <c r="G3163" t="b">
        <v>0</v>
      </c>
      <c r="H3163" t="b">
        <v>0</v>
      </c>
      <c r="I3163" t="b">
        <v>0</v>
      </c>
      <c r="J3163" t="b">
        <v>0</v>
      </c>
      <c r="K3163">
        <v>0.1</v>
      </c>
      <c r="L3163">
        <v>23.2</v>
      </c>
      <c r="M3163">
        <v>53</v>
      </c>
      <c r="N3163">
        <v>0</v>
      </c>
      <c r="O3163" s="2" t="s">
        <v>53</v>
      </c>
      <c r="P3163" s="2" t="s">
        <v>54</v>
      </c>
      <c r="Q3163">
        <v>787</v>
      </c>
      <c r="R3163" t="b">
        <v>0</v>
      </c>
      <c r="S3163" s="3">
        <v>45669</v>
      </c>
      <c r="T3163" s="2" t="s">
        <v>42</v>
      </c>
      <c r="U3163" t="b">
        <v>1</v>
      </c>
      <c r="V3163" s="2" t="s">
        <v>32</v>
      </c>
      <c r="W3163">
        <v>17</v>
      </c>
      <c r="X3163" s="2" t="s">
        <v>33</v>
      </c>
      <c r="Y3163">
        <v>1</v>
      </c>
      <c r="Z3163" s="2" t="s">
        <v>42</v>
      </c>
      <c r="AA3163" s="2" t="s">
        <v>41</v>
      </c>
      <c r="AB3163" s="2" t="s">
        <v>35</v>
      </c>
    </row>
    <row r="3164" spans="1:28">
      <c r="A3164" s="1">
        <v>45669.75</v>
      </c>
      <c r="B3164" s="2" t="s">
        <v>52</v>
      </c>
      <c r="C3164">
        <v>53.4</v>
      </c>
      <c r="D3164">
        <v>87.73</v>
      </c>
      <c r="E3164">
        <v>31.16</v>
      </c>
      <c r="F3164">
        <v>59.07</v>
      </c>
      <c r="G3164" t="b">
        <v>0</v>
      </c>
      <c r="H3164" t="b">
        <v>0</v>
      </c>
      <c r="I3164" t="b">
        <v>0</v>
      </c>
      <c r="J3164" t="b">
        <v>0</v>
      </c>
      <c r="K3164">
        <v>3.21</v>
      </c>
      <c r="L3164">
        <v>22.5</v>
      </c>
      <c r="M3164">
        <v>59.3</v>
      </c>
      <c r="N3164">
        <v>0</v>
      </c>
      <c r="O3164" s="2" t="s">
        <v>53</v>
      </c>
      <c r="P3164" s="2" t="s">
        <v>54</v>
      </c>
      <c r="Q3164">
        <v>846</v>
      </c>
      <c r="R3164" t="b">
        <v>0</v>
      </c>
      <c r="S3164" s="3">
        <v>45669</v>
      </c>
      <c r="T3164" s="2" t="s">
        <v>42</v>
      </c>
      <c r="U3164" t="b">
        <v>1</v>
      </c>
      <c r="V3164" s="2" t="s">
        <v>32</v>
      </c>
      <c r="W3164">
        <v>18</v>
      </c>
      <c r="X3164" s="2" t="s">
        <v>33</v>
      </c>
      <c r="Y3164">
        <v>1</v>
      </c>
      <c r="Z3164" s="2" t="s">
        <v>42</v>
      </c>
      <c r="AA3164" s="2" t="s">
        <v>41</v>
      </c>
      <c r="AB3164" s="2" t="s">
        <v>35</v>
      </c>
    </row>
    <row r="3165" spans="1:28">
      <c r="A3165" s="1">
        <v>45669.791666666664</v>
      </c>
      <c r="B3165" s="2" t="s">
        <v>52</v>
      </c>
      <c r="C3165">
        <v>41.06</v>
      </c>
      <c r="D3165">
        <v>80.48</v>
      </c>
      <c r="E3165">
        <v>40.79</v>
      </c>
      <c r="F3165">
        <v>45.8</v>
      </c>
      <c r="G3165" t="b">
        <v>0</v>
      </c>
      <c r="H3165" t="b">
        <v>0</v>
      </c>
      <c r="I3165" t="b">
        <v>0</v>
      </c>
      <c r="J3165" t="b">
        <v>0</v>
      </c>
      <c r="L3165">
        <v>23.1</v>
      </c>
      <c r="M3165">
        <v>79.599999999999994</v>
      </c>
      <c r="N3165">
        <v>0</v>
      </c>
      <c r="O3165" s="2" t="s">
        <v>53</v>
      </c>
      <c r="P3165" s="2" t="s">
        <v>54</v>
      </c>
      <c r="Q3165">
        <v>562</v>
      </c>
      <c r="R3165" t="b">
        <v>0</v>
      </c>
      <c r="S3165" s="3">
        <v>45669</v>
      </c>
      <c r="T3165" s="2" t="s">
        <v>42</v>
      </c>
      <c r="U3165" t="b">
        <v>1</v>
      </c>
      <c r="V3165" s="2" t="s">
        <v>32</v>
      </c>
      <c r="W3165">
        <v>19</v>
      </c>
      <c r="X3165" s="2" t="s">
        <v>33</v>
      </c>
      <c r="Y3165">
        <v>1</v>
      </c>
      <c r="Z3165" s="2" t="s">
        <v>42</v>
      </c>
      <c r="AA3165" s="2" t="s">
        <v>41</v>
      </c>
      <c r="AB3165" s="2" t="s">
        <v>35</v>
      </c>
    </row>
    <row r="3166" spans="1:28">
      <c r="A3166" s="1">
        <v>45669.833333333336</v>
      </c>
      <c r="B3166" s="2" t="s">
        <v>52</v>
      </c>
      <c r="C3166">
        <v>44.14</v>
      </c>
      <c r="D3166">
        <v>60.42</v>
      </c>
      <c r="E3166">
        <v>42.61</v>
      </c>
      <c r="F3166">
        <v>43.38</v>
      </c>
      <c r="G3166" t="b">
        <v>0</v>
      </c>
      <c r="H3166" t="b">
        <v>0</v>
      </c>
      <c r="I3166" t="b">
        <v>0</v>
      </c>
      <c r="J3166" t="b">
        <v>0</v>
      </c>
      <c r="K3166">
        <v>0.86</v>
      </c>
      <c r="L3166">
        <v>20.7</v>
      </c>
      <c r="M3166">
        <v>74.900000000000006</v>
      </c>
      <c r="N3166">
        <v>8.7899999999999991</v>
      </c>
      <c r="O3166" s="2" t="s">
        <v>53</v>
      </c>
      <c r="P3166" s="2" t="s">
        <v>54</v>
      </c>
      <c r="Q3166">
        <v>674</v>
      </c>
      <c r="R3166" t="b">
        <v>0</v>
      </c>
      <c r="S3166" s="3">
        <v>45669</v>
      </c>
      <c r="T3166" s="2" t="s">
        <v>42</v>
      </c>
      <c r="U3166" t="b">
        <v>1</v>
      </c>
      <c r="V3166" s="2" t="s">
        <v>32</v>
      </c>
      <c r="W3166">
        <v>20</v>
      </c>
      <c r="X3166" s="2" t="s">
        <v>36</v>
      </c>
      <c r="Y3166">
        <v>1</v>
      </c>
      <c r="Z3166" s="2" t="s">
        <v>42</v>
      </c>
      <c r="AA3166" s="2" t="s">
        <v>41</v>
      </c>
      <c r="AB3166" s="2" t="s">
        <v>35</v>
      </c>
    </row>
    <row r="3167" spans="1:28">
      <c r="A3167" s="1">
        <v>45669.875</v>
      </c>
      <c r="B3167" s="2" t="s">
        <v>52</v>
      </c>
      <c r="C3167">
        <v>36.729999999999997</v>
      </c>
      <c r="D3167">
        <v>62.21</v>
      </c>
      <c r="E3167">
        <v>30.13</v>
      </c>
      <c r="F3167">
        <v>35.93</v>
      </c>
      <c r="G3167" t="b">
        <v>0</v>
      </c>
      <c r="H3167" t="b">
        <v>0</v>
      </c>
      <c r="I3167" t="b">
        <v>0</v>
      </c>
      <c r="J3167" t="b">
        <v>0</v>
      </c>
      <c r="L3167">
        <v>20.100000000000001</v>
      </c>
      <c r="M3167">
        <v>67.099999999999994</v>
      </c>
      <c r="N3167">
        <v>0</v>
      </c>
      <c r="O3167" s="2" t="s">
        <v>53</v>
      </c>
      <c r="P3167" s="2" t="s">
        <v>54</v>
      </c>
      <c r="Q3167">
        <v>638</v>
      </c>
      <c r="R3167" t="b">
        <v>0</v>
      </c>
      <c r="S3167" s="3">
        <v>45669</v>
      </c>
      <c r="T3167" s="2" t="s">
        <v>42</v>
      </c>
      <c r="U3167" t="b">
        <v>1</v>
      </c>
      <c r="V3167" s="2" t="s">
        <v>32</v>
      </c>
      <c r="W3167">
        <v>21</v>
      </c>
      <c r="X3167" s="2" t="s">
        <v>33</v>
      </c>
      <c r="Y3167">
        <v>1</v>
      </c>
      <c r="Z3167" s="2" t="s">
        <v>42</v>
      </c>
      <c r="AA3167" s="2" t="s">
        <v>41</v>
      </c>
      <c r="AB3167" s="2" t="s">
        <v>35</v>
      </c>
    </row>
    <row r="3168" spans="1:28">
      <c r="A3168" s="1">
        <v>45669.916666666664</v>
      </c>
      <c r="B3168" s="2" t="s">
        <v>52</v>
      </c>
      <c r="C3168">
        <v>46.08</v>
      </c>
      <c r="D3168">
        <v>63.32</v>
      </c>
      <c r="E3168">
        <v>41.78</v>
      </c>
      <c r="F3168">
        <v>45.46</v>
      </c>
      <c r="G3168" t="b">
        <v>0</v>
      </c>
      <c r="H3168" t="b">
        <v>0</v>
      </c>
      <c r="I3168" t="b">
        <v>0</v>
      </c>
      <c r="J3168" t="b">
        <v>0</v>
      </c>
      <c r="K3168">
        <v>2.77</v>
      </c>
      <c r="L3168">
        <v>19.7</v>
      </c>
      <c r="M3168">
        <v>59.1</v>
      </c>
      <c r="N3168">
        <v>0</v>
      </c>
      <c r="O3168" s="2" t="s">
        <v>53</v>
      </c>
      <c r="P3168" s="2" t="s">
        <v>54</v>
      </c>
      <c r="Q3168">
        <v>586</v>
      </c>
      <c r="R3168" t="b">
        <v>0</v>
      </c>
      <c r="S3168" s="3">
        <v>45669</v>
      </c>
      <c r="T3168" s="2" t="s">
        <v>42</v>
      </c>
      <c r="U3168" t="b">
        <v>1</v>
      </c>
      <c r="V3168" s="2" t="s">
        <v>32</v>
      </c>
      <c r="W3168">
        <v>22</v>
      </c>
      <c r="X3168" s="2" t="s">
        <v>33</v>
      </c>
      <c r="Y3168">
        <v>1</v>
      </c>
      <c r="Z3168" s="2" t="s">
        <v>42</v>
      </c>
      <c r="AA3168" s="2" t="s">
        <v>41</v>
      </c>
      <c r="AB3168" s="2" t="s">
        <v>35</v>
      </c>
    </row>
    <row r="3169" spans="1:28">
      <c r="A3169" s="1">
        <v>45669.958333333336</v>
      </c>
      <c r="B3169" s="2" t="s">
        <v>52</v>
      </c>
      <c r="C3169">
        <v>40.97</v>
      </c>
      <c r="D3169">
        <v>70.81</v>
      </c>
      <c r="F3169">
        <v>39.590000000000003</v>
      </c>
      <c r="G3169" t="b">
        <v>0</v>
      </c>
      <c r="H3169" t="b">
        <v>0</v>
      </c>
      <c r="I3169" t="b">
        <v>0</v>
      </c>
      <c r="J3169" t="b">
        <v>0</v>
      </c>
      <c r="K3169">
        <v>2.68</v>
      </c>
      <c r="L3169">
        <v>17</v>
      </c>
      <c r="M3169">
        <v>64.3</v>
      </c>
      <c r="N3169">
        <v>0</v>
      </c>
      <c r="O3169" s="2" t="s">
        <v>53</v>
      </c>
      <c r="P3169" s="2" t="s">
        <v>54</v>
      </c>
      <c r="Q3169">
        <v>596</v>
      </c>
      <c r="R3169" t="b">
        <v>0</v>
      </c>
      <c r="S3169" s="3">
        <v>45669</v>
      </c>
      <c r="T3169" s="2" t="s">
        <v>42</v>
      </c>
      <c r="U3169" t="b">
        <v>1</v>
      </c>
      <c r="V3169" s="2" t="s">
        <v>32</v>
      </c>
      <c r="W3169">
        <v>23</v>
      </c>
      <c r="X3169" s="2" t="s">
        <v>33</v>
      </c>
      <c r="Y3169">
        <v>1</v>
      </c>
      <c r="Z3169" s="2" t="s">
        <v>42</v>
      </c>
      <c r="AA3169" s="2" t="s">
        <v>41</v>
      </c>
      <c r="AB3169" s="2" t="s">
        <v>35</v>
      </c>
    </row>
    <row r="3170" spans="1:28">
      <c r="A3170" s="1">
        <v>45670</v>
      </c>
      <c r="B3170" s="2" t="s">
        <v>52</v>
      </c>
      <c r="C3170">
        <v>55.48</v>
      </c>
      <c r="D3170">
        <v>80.87</v>
      </c>
      <c r="E3170">
        <v>36.72</v>
      </c>
      <c r="F3170">
        <v>57.88</v>
      </c>
      <c r="G3170" t="b">
        <v>0</v>
      </c>
      <c r="H3170" t="b">
        <v>0</v>
      </c>
      <c r="I3170" t="b">
        <v>0</v>
      </c>
      <c r="J3170" t="b">
        <v>0</v>
      </c>
      <c r="K3170">
        <v>2.4500000000000002</v>
      </c>
      <c r="L3170">
        <v>18.5</v>
      </c>
      <c r="M3170">
        <v>68</v>
      </c>
      <c r="N3170">
        <v>0</v>
      </c>
      <c r="O3170" s="2" t="s">
        <v>53</v>
      </c>
      <c r="P3170" s="2" t="s">
        <v>54</v>
      </c>
      <c r="Q3170">
        <v>634</v>
      </c>
      <c r="R3170" t="b">
        <v>0</v>
      </c>
      <c r="S3170" s="3">
        <v>45670</v>
      </c>
      <c r="T3170" s="2" t="s">
        <v>43</v>
      </c>
      <c r="U3170" t="b">
        <v>0</v>
      </c>
      <c r="V3170" s="2" t="s">
        <v>32</v>
      </c>
      <c r="W3170">
        <v>0</v>
      </c>
      <c r="X3170" s="2" t="s">
        <v>33</v>
      </c>
      <c r="Y3170">
        <v>1</v>
      </c>
      <c r="Z3170" s="2" t="s">
        <v>43</v>
      </c>
      <c r="AA3170" s="2" t="s">
        <v>34</v>
      </c>
      <c r="AB3170" s="2" t="s">
        <v>35</v>
      </c>
    </row>
    <row r="3171" spans="1:28">
      <c r="A3171" s="1">
        <v>45670.041666666664</v>
      </c>
      <c r="B3171" s="2" t="s">
        <v>52</v>
      </c>
      <c r="C3171">
        <v>40.5</v>
      </c>
      <c r="D3171">
        <v>73.400000000000006</v>
      </c>
      <c r="E3171">
        <v>33.049999999999997</v>
      </c>
      <c r="F3171">
        <v>46.62</v>
      </c>
      <c r="G3171" t="b">
        <v>0</v>
      </c>
      <c r="H3171" t="b">
        <v>0</v>
      </c>
      <c r="I3171" t="b">
        <v>0</v>
      </c>
      <c r="J3171" t="b">
        <v>0</v>
      </c>
      <c r="K3171">
        <v>2.86</v>
      </c>
      <c r="L3171">
        <v>17.7</v>
      </c>
      <c r="M3171">
        <v>68.3</v>
      </c>
      <c r="N3171">
        <v>0</v>
      </c>
      <c r="O3171" s="2" t="s">
        <v>53</v>
      </c>
      <c r="P3171" s="2" t="s">
        <v>54</v>
      </c>
      <c r="Q3171">
        <v>637</v>
      </c>
      <c r="R3171" t="b">
        <v>0</v>
      </c>
      <c r="S3171" s="3">
        <v>45670</v>
      </c>
      <c r="T3171" s="2" t="s">
        <v>43</v>
      </c>
      <c r="U3171" t="b">
        <v>0</v>
      </c>
      <c r="V3171" s="2" t="s">
        <v>32</v>
      </c>
      <c r="W3171">
        <v>1</v>
      </c>
      <c r="X3171" s="2" t="s">
        <v>33</v>
      </c>
      <c r="Y3171">
        <v>1</v>
      </c>
      <c r="Z3171" s="2" t="s">
        <v>43</v>
      </c>
      <c r="AA3171" s="2" t="s">
        <v>34</v>
      </c>
      <c r="AB3171" s="2" t="s">
        <v>35</v>
      </c>
    </row>
    <row r="3172" spans="1:28">
      <c r="A3172" s="1">
        <v>45670.083333333336</v>
      </c>
      <c r="B3172" s="2" t="s">
        <v>52</v>
      </c>
      <c r="C3172">
        <v>37.26</v>
      </c>
      <c r="D3172">
        <v>69.55</v>
      </c>
      <c r="E3172">
        <v>39.49</v>
      </c>
      <c r="F3172">
        <v>45.89</v>
      </c>
      <c r="G3172" t="b">
        <v>0</v>
      </c>
      <c r="H3172" t="b">
        <v>0</v>
      </c>
      <c r="I3172" t="b">
        <v>0</v>
      </c>
      <c r="J3172" t="b">
        <v>0</v>
      </c>
      <c r="K3172">
        <v>2.85</v>
      </c>
      <c r="L3172">
        <v>14.9</v>
      </c>
      <c r="M3172">
        <v>69.2</v>
      </c>
      <c r="N3172">
        <v>0</v>
      </c>
      <c r="O3172" s="2" t="s">
        <v>53</v>
      </c>
      <c r="P3172" s="2" t="s">
        <v>54</v>
      </c>
      <c r="Q3172">
        <v>546</v>
      </c>
      <c r="R3172" t="b">
        <v>0</v>
      </c>
      <c r="S3172" s="3">
        <v>45670</v>
      </c>
      <c r="T3172" s="2" t="s">
        <v>43</v>
      </c>
      <c r="U3172" t="b">
        <v>0</v>
      </c>
      <c r="V3172" s="2" t="s">
        <v>32</v>
      </c>
      <c r="W3172">
        <v>2</v>
      </c>
      <c r="X3172" s="2" t="s">
        <v>33</v>
      </c>
      <c r="Y3172">
        <v>1</v>
      </c>
      <c r="Z3172" s="2" t="s">
        <v>43</v>
      </c>
      <c r="AA3172" s="2" t="s">
        <v>34</v>
      </c>
      <c r="AB3172" s="2" t="s">
        <v>35</v>
      </c>
    </row>
    <row r="3173" spans="1:28">
      <c r="A3173" s="1">
        <v>45670.125</v>
      </c>
      <c r="B3173" s="2" t="s">
        <v>52</v>
      </c>
      <c r="C3173">
        <v>35.26</v>
      </c>
      <c r="D3173">
        <v>76.95</v>
      </c>
      <c r="E3173">
        <v>29.53</v>
      </c>
      <c r="F3173">
        <v>31.14</v>
      </c>
      <c r="G3173" t="b">
        <v>0</v>
      </c>
      <c r="H3173" t="b">
        <v>0</v>
      </c>
      <c r="I3173" t="b">
        <v>0</v>
      </c>
      <c r="J3173" t="b">
        <v>0</v>
      </c>
      <c r="K3173">
        <v>3.48</v>
      </c>
      <c r="L3173">
        <v>20.3</v>
      </c>
      <c r="M3173">
        <v>66</v>
      </c>
      <c r="N3173">
        <v>0</v>
      </c>
      <c r="O3173" s="2" t="s">
        <v>53</v>
      </c>
      <c r="P3173" s="2" t="s">
        <v>54</v>
      </c>
      <c r="Q3173">
        <v>636</v>
      </c>
      <c r="R3173" t="b">
        <v>0</v>
      </c>
      <c r="S3173" s="3">
        <v>45670</v>
      </c>
      <c r="T3173" s="2" t="s">
        <v>43</v>
      </c>
      <c r="U3173" t="b">
        <v>0</v>
      </c>
      <c r="V3173" s="2" t="s">
        <v>32</v>
      </c>
      <c r="W3173">
        <v>3</v>
      </c>
      <c r="X3173" s="2" t="s">
        <v>33</v>
      </c>
      <c r="Y3173">
        <v>1</v>
      </c>
      <c r="Z3173" s="2" t="s">
        <v>43</v>
      </c>
      <c r="AA3173" s="2" t="s">
        <v>34</v>
      </c>
      <c r="AB3173" s="2" t="s">
        <v>35</v>
      </c>
    </row>
    <row r="3174" spans="1:28">
      <c r="A3174" s="1">
        <v>45670.166666666664</v>
      </c>
      <c r="B3174" s="2" t="s">
        <v>52</v>
      </c>
      <c r="C3174">
        <v>27.6</v>
      </c>
      <c r="D3174">
        <v>70.34</v>
      </c>
      <c r="E3174">
        <v>32.28</v>
      </c>
      <c r="F3174">
        <v>32.799999999999997</v>
      </c>
      <c r="G3174" t="b">
        <v>0</v>
      </c>
      <c r="H3174" t="b">
        <v>0</v>
      </c>
      <c r="I3174" t="b">
        <v>0</v>
      </c>
      <c r="J3174" t="b">
        <v>0</v>
      </c>
      <c r="K3174">
        <v>5.17</v>
      </c>
      <c r="L3174">
        <v>17.600000000000001</v>
      </c>
      <c r="M3174">
        <v>66.400000000000006</v>
      </c>
      <c r="N3174">
        <v>2.59</v>
      </c>
      <c r="O3174" s="2" t="s">
        <v>53</v>
      </c>
      <c r="P3174" s="2" t="s">
        <v>54</v>
      </c>
      <c r="Q3174">
        <v>565</v>
      </c>
      <c r="R3174" t="b">
        <v>0</v>
      </c>
      <c r="S3174" s="3">
        <v>45670</v>
      </c>
      <c r="T3174" s="2" t="s">
        <v>43</v>
      </c>
      <c r="U3174" t="b">
        <v>0</v>
      </c>
      <c r="V3174" s="2" t="s">
        <v>32</v>
      </c>
      <c r="W3174">
        <v>4</v>
      </c>
      <c r="X3174" s="2" t="s">
        <v>36</v>
      </c>
      <c r="Y3174">
        <v>1</v>
      </c>
      <c r="Z3174" s="2" t="s">
        <v>43</v>
      </c>
      <c r="AA3174" s="2" t="s">
        <v>34</v>
      </c>
      <c r="AB3174" s="2" t="s">
        <v>35</v>
      </c>
    </row>
    <row r="3175" spans="1:28">
      <c r="A3175" s="1">
        <v>45670.208333333336</v>
      </c>
      <c r="B3175" s="2" t="s">
        <v>52</v>
      </c>
      <c r="C3175">
        <v>49.56</v>
      </c>
      <c r="D3175">
        <v>74.790000000000006</v>
      </c>
      <c r="E3175">
        <v>42.74</v>
      </c>
      <c r="F3175">
        <v>43.67</v>
      </c>
      <c r="G3175" t="b">
        <v>0</v>
      </c>
      <c r="H3175" t="b">
        <v>0</v>
      </c>
      <c r="I3175" t="b">
        <v>0</v>
      </c>
      <c r="J3175" t="b">
        <v>0</v>
      </c>
      <c r="K3175">
        <v>0.4</v>
      </c>
      <c r="L3175">
        <v>16.5</v>
      </c>
      <c r="M3175">
        <v>57.3</v>
      </c>
      <c r="N3175">
        <v>0</v>
      </c>
      <c r="O3175" s="2" t="s">
        <v>53</v>
      </c>
      <c r="P3175" s="2" t="s">
        <v>54</v>
      </c>
      <c r="Q3175">
        <v>562</v>
      </c>
      <c r="R3175" t="b">
        <v>0</v>
      </c>
      <c r="S3175" s="3">
        <v>45670</v>
      </c>
      <c r="T3175" s="2" t="s">
        <v>43</v>
      </c>
      <c r="U3175" t="b">
        <v>0</v>
      </c>
      <c r="V3175" s="2" t="s">
        <v>32</v>
      </c>
      <c r="W3175">
        <v>5</v>
      </c>
      <c r="X3175" s="2" t="s">
        <v>33</v>
      </c>
      <c r="Y3175">
        <v>1</v>
      </c>
      <c r="Z3175" s="2" t="s">
        <v>43</v>
      </c>
      <c r="AA3175" s="2" t="s">
        <v>34</v>
      </c>
      <c r="AB3175" s="2" t="s">
        <v>35</v>
      </c>
    </row>
    <row r="3176" spans="1:28">
      <c r="A3176" s="1">
        <v>45670.25</v>
      </c>
      <c r="B3176" s="2" t="s">
        <v>52</v>
      </c>
      <c r="C3176">
        <v>41.57</v>
      </c>
      <c r="D3176">
        <v>71.599999999999994</v>
      </c>
      <c r="E3176">
        <v>28.45</v>
      </c>
      <c r="F3176">
        <v>36.49</v>
      </c>
      <c r="G3176" t="b">
        <v>0</v>
      </c>
      <c r="H3176" t="b">
        <v>0</v>
      </c>
      <c r="I3176" t="b">
        <v>0</v>
      </c>
      <c r="J3176" t="b">
        <v>0</v>
      </c>
      <c r="K3176">
        <v>3.22</v>
      </c>
      <c r="L3176">
        <v>18.8</v>
      </c>
      <c r="M3176">
        <v>63.1</v>
      </c>
      <c r="N3176">
        <v>0</v>
      </c>
      <c r="O3176" s="2" t="s">
        <v>53</v>
      </c>
      <c r="P3176" s="2" t="s">
        <v>54</v>
      </c>
      <c r="Q3176">
        <v>722</v>
      </c>
      <c r="R3176" t="b">
        <v>0</v>
      </c>
      <c r="S3176" s="3">
        <v>45670</v>
      </c>
      <c r="T3176" s="2" t="s">
        <v>43</v>
      </c>
      <c r="U3176" t="b">
        <v>0</v>
      </c>
      <c r="V3176" s="2" t="s">
        <v>32</v>
      </c>
      <c r="W3176">
        <v>6</v>
      </c>
      <c r="X3176" s="2" t="s">
        <v>33</v>
      </c>
      <c r="Y3176">
        <v>1</v>
      </c>
      <c r="Z3176" s="2" t="s">
        <v>43</v>
      </c>
      <c r="AA3176" s="2" t="s">
        <v>34</v>
      </c>
      <c r="AB3176" s="2" t="s">
        <v>35</v>
      </c>
    </row>
    <row r="3177" spans="1:28">
      <c r="A3177" s="1">
        <v>45670.291666666664</v>
      </c>
      <c r="B3177" s="2" t="s">
        <v>52</v>
      </c>
      <c r="C3177">
        <v>43.68</v>
      </c>
      <c r="D3177">
        <v>75.459999999999994</v>
      </c>
      <c r="E3177">
        <v>43.88</v>
      </c>
      <c r="F3177">
        <v>45.03</v>
      </c>
      <c r="G3177" t="b">
        <v>0</v>
      </c>
      <c r="H3177" t="b">
        <v>0</v>
      </c>
      <c r="I3177" t="b">
        <v>0</v>
      </c>
      <c r="J3177" t="b">
        <v>0</v>
      </c>
      <c r="K3177">
        <v>3.69</v>
      </c>
      <c r="L3177">
        <v>20.2</v>
      </c>
      <c r="M3177">
        <v>73.599999999999994</v>
      </c>
      <c r="N3177">
        <v>0</v>
      </c>
      <c r="O3177" s="2" t="s">
        <v>53</v>
      </c>
      <c r="P3177" s="2" t="s">
        <v>54</v>
      </c>
      <c r="Q3177">
        <v>1058</v>
      </c>
      <c r="R3177" t="b">
        <v>1</v>
      </c>
      <c r="S3177" s="3">
        <v>45670</v>
      </c>
      <c r="T3177" s="2" t="s">
        <v>43</v>
      </c>
      <c r="U3177" t="b">
        <v>0</v>
      </c>
      <c r="V3177" s="2" t="s">
        <v>32</v>
      </c>
      <c r="W3177">
        <v>7</v>
      </c>
      <c r="X3177" s="2" t="s">
        <v>33</v>
      </c>
      <c r="Y3177">
        <v>1</v>
      </c>
      <c r="Z3177" s="2" t="s">
        <v>43</v>
      </c>
      <c r="AA3177" s="2" t="s">
        <v>34</v>
      </c>
      <c r="AB3177" s="2" t="s">
        <v>37</v>
      </c>
    </row>
    <row r="3178" spans="1:28">
      <c r="A3178" s="1">
        <v>45670.333333333336</v>
      </c>
      <c r="B3178" s="2" t="s">
        <v>52</v>
      </c>
      <c r="C3178">
        <v>41.4</v>
      </c>
      <c r="D3178">
        <v>70.900000000000006</v>
      </c>
      <c r="E3178">
        <v>44.79</v>
      </c>
      <c r="F3178">
        <v>50.37</v>
      </c>
      <c r="G3178" t="b">
        <v>0</v>
      </c>
      <c r="H3178" t="b">
        <v>0</v>
      </c>
      <c r="I3178" t="b">
        <v>0</v>
      </c>
      <c r="J3178" t="b">
        <v>0</v>
      </c>
      <c r="K3178">
        <v>3.76</v>
      </c>
      <c r="L3178">
        <v>23.4</v>
      </c>
      <c r="M3178">
        <v>53.1</v>
      </c>
      <c r="N3178">
        <v>0</v>
      </c>
      <c r="O3178" s="2" t="s">
        <v>53</v>
      </c>
      <c r="P3178" s="2" t="s">
        <v>54</v>
      </c>
      <c r="Q3178">
        <v>986</v>
      </c>
      <c r="R3178" t="b">
        <v>1</v>
      </c>
      <c r="S3178" s="3">
        <v>45670</v>
      </c>
      <c r="T3178" s="2" t="s">
        <v>43</v>
      </c>
      <c r="U3178" t="b">
        <v>0</v>
      </c>
      <c r="V3178" s="2" t="s">
        <v>32</v>
      </c>
      <c r="W3178">
        <v>8</v>
      </c>
      <c r="X3178" s="2" t="s">
        <v>33</v>
      </c>
      <c r="Y3178">
        <v>1</v>
      </c>
      <c r="Z3178" s="2" t="s">
        <v>43</v>
      </c>
      <c r="AA3178" s="2" t="s">
        <v>34</v>
      </c>
      <c r="AB3178" s="2" t="s">
        <v>37</v>
      </c>
    </row>
    <row r="3179" spans="1:28">
      <c r="A3179" s="1">
        <v>45670.375</v>
      </c>
      <c r="B3179" s="2" t="s">
        <v>52</v>
      </c>
      <c r="C3179">
        <v>29.41</v>
      </c>
      <c r="D3179">
        <v>78.569999999999993</v>
      </c>
      <c r="E3179">
        <v>43.33</v>
      </c>
      <c r="F3179">
        <v>41.96</v>
      </c>
      <c r="G3179" t="b">
        <v>0</v>
      </c>
      <c r="H3179" t="b">
        <v>0</v>
      </c>
      <c r="I3179" t="b">
        <v>0</v>
      </c>
      <c r="J3179" t="b">
        <v>0</v>
      </c>
      <c r="K3179">
        <v>2.85</v>
      </c>
      <c r="L3179">
        <v>24</v>
      </c>
      <c r="M3179">
        <v>62.1</v>
      </c>
      <c r="N3179">
        <v>6.02</v>
      </c>
      <c r="O3179" s="2" t="s">
        <v>53</v>
      </c>
      <c r="P3179" s="2" t="s">
        <v>54</v>
      </c>
      <c r="Q3179">
        <v>958</v>
      </c>
      <c r="R3179" t="b">
        <v>1</v>
      </c>
      <c r="S3179" s="3">
        <v>45670</v>
      </c>
      <c r="T3179" s="2" t="s">
        <v>43</v>
      </c>
      <c r="U3179" t="b">
        <v>0</v>
      </c>
      <c r="V3179" s="2" t="s">
        <v>32</v>
      </c>
      <c r="W3179">
        <v>9</v>
      </c>
      <c r="X3179" s="2" t="s">
        <v>36</v>
      </c>
      <c r="Y3179">
        <v>1</v>
      </c>
      <c r="Z3179" s="2" t="s">
        <v>43</v>
      </c>
      <c r="AA3179" s="2" t="s">
        <v>34</v>
      </c>
      <c r="AB3179" s="2" t="s">
        <v>37</v>
      </c>
    </row>
    <row r="3180" spans="1:28">
      <c r="A3180" s="1">
        <v>45670.416666666664</v>
      </c>
      <c r="B3180" s="2" t="s">
        <v>52</v>
      </c>
      <c r="C3180">
        <v>56.97</v>
      </c>
      <c r="D3180">
        <v>66.97</v>
      </c>
      <c r="E3180">
        <v>45.8</v>
      </c>
      <c r="F3180">
        <v>48.45</v>
      </c>
      <c r="G3180" t="b">
        <v>0</v>
      </c>
      <c r="H3180" t="b">
        <v>0</v>
      </c>
      <c r="I3180" t="b">
        <v>0</v>
      </c>
      <c r="J3180" t="b">
        <v>0</v>
      </c>
      <c r="K3180">
        <v>1.04</v>
      </c>
      <c r="L3180">
        <v>24.9</v>
      </c>
      <c r="M3180">
        <v>56.4</v>
      </c>
      <c r="N3180">
        <v>0</v>
      </c>
      <c r="O3180" s="2" t="s">
        <v>53</v>
      </c>
      <c r="P3180" s="2" t="s">
        <v>54</v>
      </c>
      <c r="Q3180">
        <v>767</v>
      </c>
      <c r="R3180" t="b">
        <v>0</v>
      </c>
      <c r="S3180" s="3">
        <v>45670</v>
      </c>
      <c r="T3180" s="2" t="s">
        <v>43</v>
      </c>
      <c r="U3180" t="b">
        <v>0</v>
      </c>
      <c r="V3180" s="2" t="s">
        <v>32</v>
      </c>
      <c r="W3180">
        <v>10</v>
      </c>
      <c r="X3180" s="2" t="s">
        <v>33</v>
      </c>
      <c r="Y3180">
        <v>1</v>
      </c>
      <c r="Z3180" s="2" t="s">
        <v>43</v>
      </c>
      <c r="AA3180" s="2" t="s">
        <v>34</v>
      </c>
      <c r="AB3180" s="2" t="s">
        <v>35</v>
      </c>
    </row>
    <row r="3181" spans="1:28">
      <c r="A3181" s="1">
        <v>45670.458333333336</v>
      </c>
      <c r="B3181" s="2" t="s">
        <v>52</v>
      </c>
      <c r="C3181">
        <v>41.78</v>
      </c>
      <c r="D3181">
        <v>66.819999999999993</v>
      </c>
      <c r="E3181">
        <v>35.17</v>
      </c>
      <c r="F3181">
        <v>38.79</v>
      </c>
      <c r="G3181" t="b">
        <v>0</v>
      </c>
      <c r="H3181" t="b">
        <v>0</v>
      </c>
      <c r="I3181" t="b">
        <v>0</v>
      </c>
      <c r="J3181" t="b">
        <v>0</v>
      </c>
      <c r="K3181">
        <v>3.37</v>
      </c>
      <c r="L3181">
        <v>27.4</v>
      </c>
      <c r="M3181">
        <v>62.1</v>
      </c>
      <c r="N3181">
        <v>0</v>
      </c>
      <c r="O3181" s="2" t="s">
        <v>53</v>
      </c>
      <c r="P3181" s="2" t="s">
        <v>54</v>
      </c>
      <c r="Q3181">
        <v>567</v>
      </c>
      <c r="R3181" t="b">
        <v>0</v>
      </c>
      <c r="S3181" s="3">
        <v>45670</v>
      </c>
      <c r="T3181" s="2" t="s">
        <v>43</v>
      </c>
      <c r="U3181" t="b">
        <v>0</v>
      </c>
      <c r="V3181" s="2" t="s">
        <v>32</v>
      </c>
      <c r="W3181">
        <v>11</v>
      </c>
      <c r="X3181" s="2" t="s">
        <v>33</v>
      </c>
      <c r="Y3181">
        <v>1</v>
      </c>
      <c r="Z3181" s="2" t="s">
        <v>43</v>
      </c>
      <c r="AA3181" s="2" t="s">
        <v>34</v>
      </c>
      <c r="AB3181" s="2" t="s">
        <v>35</v>
      </c>
    </row>
    <row r="3182" spans="1:28">
      <c r="A3182" s="1">
        <v>45670.5</v>
      </c>
      <c r="B3182" s="2" t="s">
        <v>52</v>
      </c>
      <c r="C3182">
        <v>40.83</v>
      </c>
      <c r="D3182">
        <v>83.34</v>
      </c>
      <c r="E3182">
        <v>28.68</v>
      </c>
      <c r="F3182">
        <v>44.53</v>
      </c>
      <c r="G3182" t="b">
        <v>0</v>
      </c>
      <c r="H3182" t="b">
        <v>0</v>
      </c>
      <c r="I3182" t="b">
        <v>0</v>
      </c>
      <c r="J3182" t="b">
        <v>0</v>
      </c>
      <c r="K3182">
        <v>4.87</v>
      </c>
      <c r="L3182">
        <v>27.4</v>
      </c>
      <c r="M3182">
        <v>58.1</v>
      </c>
      <c r="N3182">
        <v>0</v>
      </c>
      <c r="O3182" s="2" t="s">
        <v>53</v>
      </c>
      <c r="P3182" s="2" t="s">
        <v>54</v>
      </c>
      <c r="Q3182">
        <v>740</v>
      </c>
      <c r="R3182" t="b">
        <v>0</v>
      </c>
      <c r="S3182" s="3">
        <v>45670</v>
      </c>
      <c r="T3182" s="2" t="s">
        <v>43</v>
      </c>
      <c r="U3182" t="b">
        <v>0</v>
      </c>
      <c r="V3182" s="2" t="s">
        <v>32</v>
      </c>
      <c r="W3182">
        <v>12</v>
      </c>
      <c r="X3182" s="2" t="s">
        <v>33</v>
      </c>
      <c r="Y3182">
        <v>1</v>
      </c>
      <c r="Z3182" s="2" t="s">
        <v>43</v>
      </c>
      <c r="AA3182" s="2" t="s">
        <v>34</v>
      </c>
      <c r="AB3182" s="2" t="s">
        <v>35</v>
      </c>
    </row>
    <row r="3183" spans="1:28">
      <c r="A3183" s="1">
        <v>45670.541666666664</v>
      </c>
      <c r="B3183" s="2" t="s">
        <v>52</v>
      </c>
      <c r="C3183">
        <v>53.71</v>
      </c>
      <c r="D3183">
        <v>70.58</v>
      </c>
      <c r="E3183">
        <v>46.02</v>
      </c>
      <c r="F3183">
        <v>50.65</v>
      </c>
      <c r="G3183" t="b">
        <v>0</v>
      </c>
      <c r="H3183" t="b">
        <v>0</v>
      </c>
      <c r="I3183" t="b">
        <v>0</v>
      </c>
      <c r="J3183" t="b">
        <v>0</v>
      </c>
      <c r="K3183">
        <v>0.78</v>
      </c>
      <c r="L3183">
        <v>27.6</v>
      </c>
      <c r="M3183">
        <v>72.900000000000006</v>
      </c>
      <c r="N3183">
        <v>0</v>
      </c>
      <c r="O3183" s="2" t="s">
        <v>53</v>
      </c>
      <c r="P3183" s="2" t="s">
        <v>54</v>
      </c>
      <c r="Q3183">
        <v>500</v>
      </c>
      <c r="R3183" t="b">
        <v>0</v>
      </c>
      <c r="S3183" s="3">
        <v>45670</v>
      </c>
      <c r="T3183" s="2" t="s">
        <v>43</v>
      </c>
      <c r="U3183" t="b">
        <v>0</v>
      </c>
      <c r="V3183" s="2" t="s">
        <v>32</v>
      </c>
      <c r="W3183">
        <v>13</v>
      </c>
      <c r="X3183" s="2" t="s">
        <v>33</v>
      </c>
      <c r="Y3183">
        <v>1</v>
      </c>
      <c r="Z3183" s="2" t="s">
        <v>43</v>
      </c>
      <c r="AA3183" s="2" t="s">
        <v>34</v>
      </c>
      <c r="AB3183" s="2" t="s">
        <v>35</v>
      </c>
    </row>
    <row r="3184" spans="1:28">
      <c r="A3184" s="1">
        <v>45670.583333333336</v>
      </c>
      <c r="B3184" s="2" t="s">
        <v>52</v>
      </c>
      <c r="C3184">
        <v>40.33</v>
      </c>
      <c r="D3184">
        <v>59.61</v>
      </c>
      <c r="E3184">
        <v>36.43</v>
      </c>
      <c r="F3184">
        <v>40.94</v>
      </c>
      <c r="G3184" t="b">
        <v>0</v>
      </c>
      <c r="H3184" t="b">
        <v>0</v>
      </c>
      <c r="I3184" t="b">
        <v>0</v>
      </c>
      <c r="J3184" t="b">
        <v>0</v>
      </c>
      <c r="K3184">
        <v>3.49</v>
      </c>
      <c r="L3184">
        <v>27.6</v>
      </c>
      <c r="M3184">
        <v>65.2</v>
      </c>
      <c r="N3184">
        <v>0</v>
      </c>
      <c r="O3184" s="2" t="s">
        <v>53</v>
      </c>
      <c r="P3184" s="2" t="s">
        <v>54</v>
      </c>
      <c r="Q3184">
        <v>662</v>
      </c>
      <c r="R3184" t="b">
        <v>0</v>
      </c>
      <c r="S3184" s="3">
        <v>45670</v>
      </c>
      <c r="T3184" s="2" t="s">
        <v>43</v>
      </c>
      <c r="U3184" t="b">
        <v>0</v>
      </c>
      <c r="V3184" s="2" t="s">
        <v>32</v>
      </c>
      <c r="W3184">
        <v>14</v>
      </c>
      <c r="X3184" s="2" t="s">
        <v>33</v>
      </c>
      <c r="Y3184">
        <v>1</v>
      </c>
      <c r="Z3184" s="2" t="s">
        <v>43</v>
      </c>
      <c r="AA3184" s="2" t="s">
        <v>34</v>
      </c>
      <c r="AB3184" s="2" t="s">
        <v>35</v>
      </c>
    </row>
    <row r="3185" spans="1:28">
      <c r="A3185" s="1">
        <v>45670.625</v>
      </c>
      <c r="B3185" s="2" t="s">
        <v>52</v>
      </c>
      <c r="C3185">
        <v>50.77</v>
      </c>
      <c r="D3185">
        <v>66.66</v>
      </c>
      <c r="E3185">
        <v>34.96</v>
      </c>
      <c r="F3185">
        <v>49.46</v>
      </c>
      <c r="G3185" t="b">
        <v>0</v>
      </c>
      <c r="H3185" t="b">
        <v>0</v>
      </c>
      <c r="I3185" t="b">
        <v>0</v>
      </c>
      <c r="J3185" t="b">
        <v>0</v>
      </c>
      <c r="K3185">
        <v>1.91</v>
      </c>
      <c r="L3185">
        <v>27.4</v>
      </c>
      <c r="M3185">
        <v>50.7</v>
      </c>
      <c r="N3185">
        <v>0</v>
      </c>
      <c r="O3185" s="2" t="s">
        <v>53</v>
      </c>
      <c r="P3185" s="2" t="s">
        <v>54</v>
      </c>
      <c r="Q3185">
        <v>780</v>
      </c>
      <c r="R3185" t="b">
        <v>0</v>
      </c>
      <c r="S3185" s="3">
        <v>45670</v>
      </c>
      <c r="T3185" s="2" t="s">
        <v>43</v>
      </c>
      <c r="U3185" t="b">
        <v>0</v>
      </c>
      <c r="V3185" s="2" t="s">
        <v>32</v>
      </c>
      <c r="W3185">
        <v>15</v>
      </c>
      <c r="X3185" s="2" t="s">
        <v>33</v>
      </c>
      <c r="Y3185">
        <v>1</v>
      </c>
      <c r="Z3185" s="2" t="s">
        <v>43</v>
      </c>
      <c r="AA3185" s="2" t="s">
        <v>34</v>
      </c>
      <c r="AB3185" s="2" t="s">
        <v>35</v>
      </c>
    </row>
    <row r="3186" spans="1:28">
      <c r="A3186" s="1">
        <v>45670.666666666664</v>
      </c>
      <c r="B3186" s="2" t="s">
        <v>52</v>
      </c>
      <c r="C3186">
        <v>56.4</v>
      </c>
      <c r="D3186">
        <v>79.7</v>
      </c>
      <c r="E3186">
        <v>51.24</v>
      </c>
      <c r="F3186">
        <v>58.86</v>
      </c>
      <c r="G3186" t="b">
        <v>0</v>
      </c>
      <c r="H3186" t="b">
        <v>0</v>
      </c>
      <c r="I3186" t="b">
        <v>0</v>
      </c>
      <c r="J3186" t="b">
        <v>0</v>
      </c>
      <c r="K3186">
        <v>2.12</v>
      </c>
      <c r="L3186">
        <v>21.7</v>
      </c>
      <c r="M3186">
        <v>70.599999999999994</v>
      </c>
      <c r="N3186">
        <v>0</v>
      </c>
      <c r="O3186" s="2" t="s">
        <v>53</v>
      </c>
      <c r="P3186" s="2" t="s">
        <v>54</v>
      </c>
      <c r="Q3186">
        <v>922</v>
      </c>
      <c r="R3186" t="b">
        <v>0</v>
      </c>
      <c r="S3186" s="3">
        <v>45670</v>
      </c>
      <c r="T3186" s="2" t="s">
        <v>43</v>
      </c>
      <c r="U3186" t="b">
        <v>0</v>
      </c>
      <c r="V3186" s="2" t="s">
        <v>32</v>
      </c>
      <c r="W3186">
        <v>16</v>
      </c>
      <c r="X3186" s="2" t="s">
        <v>33</v>
      </c>
      <c r="Y3186">
        <v>1</v>
      </c>
      <c r="Z3186" s="2" t="s">
        <v>43</v>
      </c>
      <c r="AA3186" s="2" t="s">
        <v>34</v>
      </c>
      <c r="AB3186" s="2" t="s">
        <v>35</v>
      </c>
    </row>
    <row r="3187" spans="1:28">
      <c r="A3187" s="1">
        <v>45670.708333333336</v>
      </c>
      <c r="B3187" s="2" t="s">
        <v>52</v>
      </c>
      <c r="C3187">
        <v>57.21</v>
      </c>
      <c r="D3187">
        <v>86.76</v>
      </c>
      <c r="E3187">
        <v>55.78</v>
      </c>
      <c r="F3187">
        <v>64.3</v>
      </c>
      <c r="G3187" t="b">
        <v>0</v>
      </c>
      <c r="H3187" t="b">
        <v>0</v>
      </c>
      <c r="I3187" t="b">
        <v>0</v>
      </c>
      <c r="J3187" t="b">
        <v>0</v>
      </c>
      <c r="K3187">
        <v>0.86</v>
      </c>
      <c r="L3187">
        <v>23.8</v>
      </c>
      <c r="M3187">
        <v>57.5</v>
      </c>
      <c r="N3187">
        <v>0</v>
      </c>
      <c r="O3187" s="2" t="s">
        <v>53</v>
      </c>
      <c r="P3187" s="2" t="s">
        <v>54</v>
      </c>
      <c r="Q3187">
        <v>965</v>
      </c>
      <c r="R3187" t="b">
        <v>1</v>
      </c>
      <c r="S3187" s="3">
        <v>45670</v>
      </c>
      <c r="T3187" s="2" t="s">
        <v>43</v>
      </c>
      <c r="U3187" t="b">
        <v>0</v>
      </c>
      <c r="V3187" s="2" t="s">
        <v>32</v>
      </c>
      <c r="W3187">
        <v>17</v>
      </c>
      <c r="X3187" s="2" t="s">
        <v>33</v>
      </c>
      <c r="Y3187">
        <v>1</v>
      </c>
      <c r="Z3187" s="2" t="s">
        <v>43</v>
      </c>
      <c r="AA3187" s="2" t="s">
        <v>34</v>
      </c>
      <c r="AB3187" s="2" t="s">
        <v>37</v>
      </c>
    </row>
    <row r="3188" spans="1:28">
      <c r="A3188" s="1">
        <v>45670.75</v>
      </c>
      <c r="B3188" s="2" t="s">
        <v>52</v>
      </c>
      <c r="C3188">
        <v>43.4</v>
      </c>
      <c r="D3188">
        <v>86.26</v>
      </c>
      <c r="E3188">
        <v>46.91</v>
      </c>
      <c r="F3188">
        <v>48.94</v>
      </c>
      <c r="G3188" t="b">
        <v>0</v>
      </c>
      <c r="H3188" t="b">
        <v>0</v>
      </c>
      <c r="I3188" t="b">
        <v>0</v>
      </c>
      <c r="J3188" t="b">
        <v>0</v>
      </c>
      <c r="K3188">
        <v>1.7</v>
      </c>
      <c r="L3188">
        <v>19.399999999999999</v>
      </c>
      <c r="M3188">
        <v>62.2</v>
      </c>
      <c r="N3188">
        <v>0</v>
      </c>
      <c r="O3188" s="2" t="s">
        <v>53</v>
      </c>
      <c r="P3188" s="2" t="s">
        <v>54</v>
      </c>
      <c r="Q3188">
        <v>929</v>
      </c>
      <c r="R3188" t="b">
        <v>1</v>
      </c>
      <c r="S3188" s="3">
        <v>45670</v>
      </c>
      <c r="T3188" s="2" t="s">
        <v>43</v>
      </c>
      <c r="U3188" t="b">
        <v>0</v>
      </c>
      <c r="V3188" s="2" t="s">
        <v>32</v>
      </c>
      <c r="W3188">
        <v>18</v>
      </c>
      <c r="X3188" s="2" t="s">
        <v>33</v>
      </c>
      <c r="Y3188">
        <v>1</v>
      </c>
      <c r="Z3188" s="2" t="s">
        <v>43</v>
      </c>
      <c r="AA3188" s="2" t="s">
        <v>34</v>
      </c>
      <c r="AB3188" s="2" t="s">
        <v>37</v>
      </c>
    </row>
    <row r="3189" spans="1:28">
      <c r="A3189" s="1">
        <v>45670.791666666664</v>
      </c>
      <c r="B3189" s="2" t="s">
        <v>52</v>
      </c>
      <c r="C3189">
        <v>33.229999999999997</v>
      </c>
      <c r="D3189">
        <v>59.45</v>
      </c>
      <c r="E3189">
        <v>40.659999999999997</v>
      </c>
      <c r="F3189">
        <v>32.06</v>
      </c>
      <c r="G3189" t="b">
        <v>0</v>
      </c>
      <c r="H3189" t="b">
        <v>0</v>
      </c>
      <c r="I3189" t="b">
        <v>0</v>
      </c>
      <c r="J3189" t="b">
        <v>0</v>
      </c>
      <c r="K3189">
        <v>3.68</v>
      </c>
      <c r="L3189">
        <v>22.1</v>
      </c>
      <c r="M3189">
        <v>67.5</v>
      </c>
      <c r="N3189">
        <v>0</v>
      </c>
      <c r="O3189" s="2" t="s">
        <v>53</v>
      </c>
      <c r="P3189" s="2" t="s">
        <v>54</v>
      </c>
      <c r="Q3189">
        <v>959</v>
      </c>
      <c r="R3189" t="b">
        <v>1</v>
      </c>
      <c r="S3189" s="3">
        <v>45670</v>
      </c>
      <c r="T3189" s="2" t="s">
        <v>43</v>
      </c>
      <c r="U3189" t="b">
        <v>0</v>
      </c>
      <c r="V3189" s="2" t="s">
        <v>32</v>
      </c>
      <c r="W3189">
        <v>19</v>
      </c>
      <c r="X3189" s="2" t="s">
        <v>33</v>
      </c>
      <c r="Y3189">
        <v>1</v>
      </c>
      <c r="Z3189" s="2" t="s">
        <v>43</v>
      </c>
      <c r="AA3189" s="2" t="s">
        <v>34</v>
      </c>
      <c r="AB3189" s="2" t="s">
        <v>37</v>
      </c>
    </row>
    <row r="3190" spans="1:28">
      <c r="A3190" s="1">
        <v>45670.833333333336</v>
      </c>
      <c r="B3190" s="2" t="s">
        <v>52</v>
      </c>
      <c r="C3190">
        <v>41.58</v>
      </c>
      <c r="D3190">
        <v>78.75</v>
      </c>
      <c r="E3190">
        <v>34.83</v>
      </c>
      <c r="F3190">
        <v>45.04</v>
      </c>
      <c r="G3190" t="b">
        <v>0</v>
      </c>
      <c r="H3190" t="b">
        <v>0</v>
      </c>
      <c r="I3190" t="b">
        <v>0</v>
      </c>
      <c r="J3190" t="b">
        <v>0</v>
      </c>
      <c r="K3190">
        <v>2.89</v>
      </c>
      <c r="L3190">
        <v>20.7</v>
      </c>
      <c r="M3190">
        <v>62</v>
      </c>
      <c r="N3190">
        <v>0</v>
      </c>
      <c r="O3190" s="2" t="s">
        <v>53</v>
      </c>
      <c r="P3190" s="2" t="s">
        <v>54</v>
      </c>
      <c r="Q3190">
        <v>845</v>
      </c>
      <c r="R3190" t="b">
        <v>0</v>
      </c>
      <c r="S3190" s="3">
        <v>45670</v>
      </c>
      <c r="T3190" s="2" t="s">
        <v>43</v>
      </c>
      <c r="U3190" t="b">
        <v>0</v>
      </c>
      <c r="V3190" s="2" t="s">
        <v>32</v>
      </c>
      <c r="W3190">
        <v>20</v>
      </c>
      <c r="X3190" s="2" t="s">
        <v>33</v>
      </c>
      <c r="Y3190">
        <v>1</v>
      </c>
      <c r="Z3190" s="2" t="s">
        <v>43</v>
      </c>
      <c r="AA3190" s="2" t="s">
        <v>34</v>
      </c>
      <c r="AB3190" s="2" t="s">
        <v>35</v>
      </c>
    </row>
    <row r="3191" spans="1:28">
      <c r="A3191" s="1">
        <v>45670.875</v>
      </c>
      <c r="B3191" s="2" t="s">
        <v>52</v>
      </c>
      <c r="C3191">
        <v>31.56</v>
      </c>
      <c r="D3191">
        <v>71.260000000000005</v>
      </c>
      <c r="E3191">
        <v>38.08</v>
      </c>
      <c r="F3191">
        <v>32.869999999999997</v>
      </c>
      <c r="G3191" t="b">
        <v>0</v>
      </c>
      <c r="H3191" t="b">
        <v>0</v>
      </c>
      <c r="I3191" t="b">
        <v>0</v>
      </c>
      <c r="J3191" t="b">
        <v>0</v>
      </c>
      <c r="K3191">
        <v>4.38</v>
      </c>
      <c r="L3191">
        <v>21.4</v>
      </c>
      <c r="M3191">
        <v>72.599999999999994</v>
      </c>
      <c r="N3191">
        <v>0</v>
      </c>
      <c r="O3191" s="2" t="s">
        <v>53</v>
      </c>
      <c r="P3191" s="2" t="s">
        <v>54</v>
      </c>
      <c r="Q3191">
        <v>724</v>
      </c>
      <c r="R3191" t="b">
        <v>0</v>
      </c>
      <c r="S3191" s="3">
        <v>45670</v>
      </c>
      <c r="T3191" s="2" t="s">
        <v>43</v>
      </c>
      <c r="U3191" t="b">
        <v>0</v>
      </c>
      <c r="V3191" s="2" t="s">
        <v>32</v>
      </c>
      <c r="W3191">
        <v>21</v>
      </c>
      <c r="X3191" s="2" t="s">
        <v>33</v>
      </c>
      <c r="Y3191">
        <v>1</v>
      </c>
      <c r="Z3191" s="2" t="s">
        <v>43</v>
      </c>
      <c r="AA3191" s="2" t="s">
        <v>34</v>
      </c>
      <c r="AB3191" s="2" t="s">
        <v>35</v>
      </c>
    </row>
    <row r="3192" spans="1:28">
      <c r="A3192" s="1">
        <v>45670.916666666664</v>
      </c>
      <c r="B3192" s="2" t="s">
        <v>52</v>
      </c>
      <c r="C3192">
        <v>35.6</v>
      </c>
      <c r="D3192">
        <v>56.85</v>
      </c>
      <c r="E3192">
        <v>39.380000000000003</v>
      </c>
      <c r="F3192">
        <v>39.130000000000003</v>
      </c>
      <c r="G3192" t="b">
        <v>0</v>
      </c>
      <c r="H3192" t="b">
        <v>0</v>
      </c>
      <c r="I3192" t="b">
        <v>0</v>
      </c>
      <c r="J3192" t="b">
        <v>0</v>
      </c>
      <c r="K3192">
        <v>3.86</v>
      </c>
      <c r="L3192">
        <v>20.6</v>
      </c>
      <c r="M3192">
        <v>59.8</v>
      </c>
      <c r="N3192">
        <v>0</v>
      </c>
      <c r="O3192" s="2" t="s">
        <v>53</v>
      </c>
      <c r="P3192" s="2" t="s">
        <v>54</v>
      </c>
      <c r="Q3192">
        <v>781</v>
      </c>
      <c r="R3192" t="b">
        <v>0</v>
      </c>
      <c r="S3192" s="3">
        <v>45670</v>
      </c>
      <c r="T3192" s="2" t="s">
        <v>43</v>
      </c>
      <c r="U3192" t="b">
        <v>0</v>
      </c>
      <c r="V3192" s="2" t="s">
        <v>32</v>
      </c>
      <c r="W3192">
        <v>22</v>
      </c>
      <c r="X3192" s="2" t="s">
        <v>33</v>
      </c>
      <c r="Y3192">
        <v>1</v>
      </c>
      <c r="Z3192" s="2" t="s">
        <v>43</v>
      </c>
      <c r="AA3192" s="2" t="s">
        <v>34</v>
      </c>
      <c r="AB3192" s="2" t="s">
        <v>35</v>
      </c>
    </row>
    <row r="3193" spans="1:28">
      <c r="A3193" s="1">
        <v>45670.958333333336</v>
      </c>
      <c r="B3193" s="2" t="s">
        <v>52</v>
      </c>
      <c r="C3193">
        <v>41.19</v>
      </c>
      <c r="D3193">
        <v>68.39</v>
      </c>
      <c r="E3193">
        <v>37.200000000000003</v>
      </c>
      <c r="F3193">
        <v>44.52</v>
      </c>
      <c r="G3193" t="b">
        <v>0</v>
      </c>
      <c r="H3193" t="b">
        <v>0</v>
      </c>
      <c r="I3193" t="b">
        <v>0</v>
      </c>
      <c r="J3193" t="b">
        <v>0</v>
      </c>
      <c r="K3193">
        <v>3.15</v>
      </c>
      <c r="L3193">
        <v>18</v>
      </c>
      <c r="M3193">
        <v>62.8</v>
      </c>
      <c r="N3193">
        <v>0</v>
      </c>
      <c r="O3193" s="2" t="s">
        <v>53</v>
      </c>
      <c r="P3193" s="2" t="s">
        <v>54</v>
      </c>
      <c r="Q3193">
        <v>573</v>
      </c>
      <c r="R3193" t="b">
        <v>0</v>
      </c>
      <c r="S3193" s="3">
        <v>45670</v>
      </c>
      <c r="T3193" s="2" t="s">
        <v>43</v>
      </c>
      <c r="U3193" t="b">
        <v>0</v>
      </c>
      <c r="V3193" s="2" t="s">
        <v>32</v>
      </c>
      <c r="W3193">
        <v>23</v>
      </c>
      <c r="X3193" s="2" t="s">
        <v>33</v>
      </c>
      <c r="Y3193">
        <v>1</v>
      </c>
      <c r="Z3193" s="2" t="s">
        <v>43</v>
      </c>
      <c r="AA3193" s="2" t="s">
        <v>34</v>
      </c>
      <c r="AB3193" s="2" t="s">
        <v>35</v>
      </c>
    </row>
    <row r="3194" spans="1:28">
      <c r="A3194" s="1">
        <v>45671</v>
      </c>
      <c r="B3194" s="2" t="s">
        <v>52</v>
      </c>
      <c r="C3194">
        <v>33.83</v>
      </c>
      <c r="D3194">
        <v>60.73</v>
      </c>
      <c r="E3194">
        <v>33.46</v>
      </c>
      <c r="F3194">
        <v>36.14</v>
      </c>
      <c r="G3194" t="b">
        <v>0</v>
      </c>
      <c r="H3194" t="b">
        <v>0</v>
      </c>
      <c r="I3194" t="b">
        <v>0</v>
      </c>
      <c r="J3194" t="b">
        <v>0</v>
      </c>
      <c r="K3194">
        <v>4.8899999999999997</v>
      </c>
      <c r="L3194">
        <v>16.3</v>
      </c>
      <c r="M3194">
        <v>63.8</v>
      </c>
      <c r="N3194">
        <v>0</v>
      </c>
      <c r="O3194" s="2" t="s">
        <v>53</v>
      </c>
      <c r="P3194" s="2" t="s">
        <v>54</v>
      </c>
      <c r="Q3194">
        <v>673</v>
      </c>
      <c r="R3194" t="b">
        <v>0</v>
      </c>
      <c r="S3194" s="3">
        <v>45671</v>
      </c>
      <c r="T3194" s="2" t="s">
        <v>44</v>
      </c>
      <c r="U3194" t="b">
        <v>0</v>
      </c>
      <c r="V3194" s="2" t="s">
        <v>32</v>
      </c>
      <c r="W3194">
        <v>0</v>
      </c>
      <c r="X3194" s="2" t="s">
        <v>33</v>
      </c>
      <c r="Y3194">
        <v>1</v>
      </c>
      <c r="Z3194" s="2" t="s">
        <v>44</v>
      </c>
      <c r="AA3194" s="2" t="s">
        <v>34</v>
      </c>
      <c r="AB3194" s="2" t="s">
        <v>35</v>
      </c>
    </row>
    <row r="3195" spans="1:28">
      <c r="A3195" s="1">
        <v>45671.041666666664</v>
      </c>
      <c r="B3195" s="2" t="s">
        <v>52</v>
      </c>
      <c r="C3195">
        <v>55.52</v>
      </c>
      <c r="D3195">
        <v>65.67</v>
      </c>
      <c r="E3195">
        <v>37.380000000000003</v>
      </c>
      <c r="F3195">
        <v>52.44</v>
      </c>
      <c r="G3195" t="b">
        <v>0</v>
      </c>
      <c r="H3195" t="b">
        <v>0</v>
      </c>
      <c r="I3195" t="b">
        <v>0</v>
      </c>
      <c r="J3195" t="b">
        <v>0</v>
      </c>
      <c r="K3195">
        <v>3.51</v>
      </c>
      <c r="L3195">
        <v>17.899999999999999</v>
      </c>
      <c r="M3195">
        <v>63.4</v>
      </c>
      <c r="N3195">
        <v>0</v>
      </c>
      <c r="O3195" s="2" t="s">
        <v>53</v>
      </c>
      <c r="P3195" s="2" t="s">
        <v>54</v>
      </c>
      <c r="Q3195">
        <v>662</v>
      </c>
      <c r="R3195" t="b">
        <v>0</v>
      </c>
      <c r="S3195" s="3">
        <v>45671</v>
      </c>
      <c r="T3195" s="2" t="s">
        <v>44</v>
      </c>
      <c r="U3195" t="b">
        <v>0</v>
      </c>
      <c r="V3195" s="2" t="s">
        <v>32</v>
      </c>
      <c r="W3195">
        <v>1</v>
      </c>
      <c r="X3195" s="2" t="s">
        <v>33</v>
      </c>
      <c r="Y3195">
        <v>1</v>
      </c>
      <c r="Z3195" s="2" t="s">
        <v>44</v>
      </c>
      <c r="AA3195" s="2" t="s">
        <v>34</v>
      </c>
      <c r="AB3195" s="2" t="s">
        <v>35</v>
      </c>
    </row>
    <row r="3196" spans="1:28">
      <c r="A3196" s="1">
        <v>45671.083333333336</v>
      </c>
      <c r="B3196" s="2" t="s">
        <v>52</v>
      </c>
      <c r="C3196">
        <v>49.53</v>
      </c>
      <c r="D3196">
        <v>60.6</v>
      </c>
      <c r="E3196">
        <v>43.42</v>
      </c>
      <c r="F3196">
        <v>47.11</v>
      </c>
      <c r="G3196" t="b">
        <v>0</v>
      </c>
      <c r="H3196" t="b">
        <v>0</v>
      </c>
      <c r="I3196" t="b">
        <v>0</v>
      </c>
      <c r="J3196" t="b">
        <v>0</v>
      </c>
      <c r="K3196">
        <v>4.1399999999999997</v>
      </c>
      <c r="L3196">
        <v>16.2</v>
      </c>
      <c r="M3196">
        <v>77.8</v>
      </c>
      <c r="N3196">
        <v>0</v>
      </c>
      <c r="O3196" s="2" t="s">
        <v>53</v>
      </c>
      <c r="P3196" s="2" t="s">
        <v>54</v>
      </c>
      <c r="Q3196">
        <v>725</v>
      </c>
      <c r="R3196" t="b">
        <v>0</v>
      </c>
      <c r="S3196" s="3">
        <v>45671</v>
      </c>
      <c r="T3196" s="2" t="s">
        <v>44</v>
      </c>
      <c r="U3196" t="b">
        <v>0</v>
      </c>
      <c r="V3196" s="2" t="s">
        <v>32</v>
      </c>
      <c r="W3196">
        <v>2</v>
      </c>
      <c r="X3196" s="2" t="s">
        <v>33</v>
      </c>
      <c r="Y3196">
        <v>1</v>
      </c>
      <c r="Z3196" s="2" t="s">
        <v>44</v>
      </c>
      <c r="AA3196" s="2" t="s">
        <v>34</v>
      </c>
      <c r="AB3196" s="2" t="s">
        <v>35</v>
      </c>
    </row>
    <row r="3197" spans="1:28">
      <c r="A3197" s="1">
        <v>45671.125</v>
      </c>
      <c r="B3197" s="2" t="s">
        <v>52</v>
      </c>
      <c r="C3197">
        <v>60.07</v>
      </c>
      <c r="D3197">
        <v>74.05</v>
      </c>
      <c r="E3197">
        <v>28.87</v>
      </c>
      <c r="F3197">
        <v>51.93</v>
      </c>
      <c r="G3197" t="b">
        <v>0</v>
      </c>
      <c r="H3197" t="b">
        <v>0</v>
      </c>
      <c r="I3197" t="b">
        <v>0</v>
      </c>
      <c r="J3197" t="b">
        <v>0</v>
      </c>
      <c r="K3197">
        <v>2.94</v>
      </c>
      <c r="L3197">
        <v>17.7</v>
      </c>
      <c r="M3197">
        <v>73.099999999999994</v>
      </c>
      <c r="N3197">
        <v>0</v>
      </c>
      <c r="O3197" s="2" t="s">
        <v>53</v>
      </c>
      <c r="P3197" s="2" t="s">
        <v>54</v>
      </c>
      <c r="Q3197">
        <v>642</v>
      </c>
      <c r="R3197" t="b">
        <v>0</v>
      </c>
      <c r="S3197" s="3">
        <v>45671</v>
      </c>
      <c r="T3197" s="2" t="s">
        <v>44</v>
      </c>
      <c r="U3197" t="b">
        <v>0</v>
      </c>
      <c r="V3197" s="2" t="s">
        <v>32</v>
      </c>
      <c r="W3197">
        <v>3</v>
      </c>
      <c r="X3197" s="2" t="s">
        <v>33</v>
      </c>
      <c r="Y3197">
        <v>1</v>
      </c>
      <c r="Z3197" s="2" t="s">
        <v>44</v>
      </c>
      <c r="AA3197" s="2" t="s">
        <v>34</v>
      </c>
      <c r="AB3197" s="2" t="s">
        <v>35</v>
      </c>
    </row>
    <row r="3198" spans="1:28">
      <c r="A3198" s="1">
        <v>45671.166666666664</v>
      </c>
      <c r="B3198" s="2" t="s">
        <v>52</v>
      </c>
      <c r="C3198">
        <v>50.9</v>
      </c>
      <c r="D3198">
        <v>70.7</v>
      </c>
      <c r="E3198">
        <v>35.93</v>
      </c>
      <c r="F3198">
        <v>51.5</v>
      </c>
      <c r="G3198" t="b">
        <v>0</v>
      </c>
      <c r="H3198" t="b">
        <v>0</v>
      </c>
      <c r="I3198" t="b">
        <v>0</v>
      </c>
      <c r="J3198" t="b">
        <v>0</v>
      </c>
      <c r="K3198">
        <v>3.49</v>
      </c>
      <c r="L3198">
        <v>20.2</v>
      </c>
      <c r="M3198">
        <v>79.900000000000006</v>
      </c>
      <c r="N3198">
        <v>0</v>
      </c>
      <c r="O3198" s="2" t="s">
        <v>53</v>
      </c>
      <c r="P3198" s="2" t="s">
        <v>54</v>
      </c>
      <c r="Q3198">
        <v>725</v>
      </c>
      <c r="R3198" t="b">
        <v>0</v>
      </c>
      <c r="S3198" s="3">
        <v>45671</v>
      </c>
      <c r="T3198" s="2" t="s">
        <v>44</v>
      </c>
      <c r="U3198" t="b">
        <v>0</v>
      </c>
      <c r="V3198" s="2" t="s">
        <v>32</v>
      </c>
      <c r="W3198">
        <v>4</v>
      </c>
      <c r="X3198" s="2" t="s">
        <v>33</v>
      </c>
      <c r="Y3198">
        <v>1</v>
      </c>
      <c r="Z3198" s="2" t="s">
        <v>44</v>
      </c>
      <c r="AA3198" s="2" t="s">
        <v>34</v>
      </c>
      <c r="AB3198" s="2" t="s">
        <v>35</v>
      </c>
    </row>
    <row r="3199" spans="1:28">
      <c r="A3199" s="1">
        <v>45671.208333333336</v>
      </c>
      <c r="B3199" s="2" t="s">
        <v>52</v>
      </c>
      <c r="C3199">
        <v>41.3</v>
      </c>
      <c r="D3199">
        <v>69.13</v>
      </c>
      <c r="E3199">
        <v>31.49</v>
      </c>
      <c r="F3199">
        <v>49</v>
      </c>
      <c r="G3199" t="b">
        <v>0</v>
      </c>
      <c r="H3199" t="b">
        <v>0</v>
      </c>
      <c r="I3199" t="b">
        <v>0</v>
      </c>
      <c r="J3199" t="b">
        <v>0</v>
      </c>
      <c r="K3199">
        <v>2.64</v>
      </c>
      <c r="L3199">
        <v>18.5</v>
      </c>
      <c r="M3199">
        <v>85.6</v>
      </c>
      <c r="N3199">
        <v>0</v>
      </c>
      <c r="O3199" s="2" t="s">
        <v>53</v>
      </c>
      <c r="P3199" s="2" t="s">
        <v>54</v>
      </c>
      <c r="Q3199">
        <v>692</v>
      </c>
      <c r="R3199" t="b">
        <v>0</v>
      </c>
      <c r="S3199" s="3">
        <v>45671</v>
      </c>
      <c r="T3199" s="2" t="s">
        <v>44</v>
      </c>
      <c r="U3199" t="b">
        <v>0</v>
      </c>
      <c r="V3199" s="2" t="s">
        <v>32</v>
      </c>
      <c r="W3199">
        <v>5</v>
      </c>
      <c r="X3199" s="2" t="s">
        <v>33</v>
      </c>
      <c r="Y3199">
        <v>1</v>
      </c>
      <c r="Z3199" s="2" t="s">
        <v>44</v>
      </c>
      <c r="AA3199" s="2" t="s">
        <v>34</v>
      </c>
      <c r="AB3199" s="2" t="s">
        <v>35</v>
      </c>
    </row>
    <row r="3200" spans="1:28">
      <c r="A3200" s="1">
        <v>45671.25</v>
      </c>
      <c r="B3200" s="2" t="s">
        <v>52</v>
      </c>
      <c r="C3200">
        <v>30.35</v>
      </c>
      <c r="D3200">
        <v>70.040000000000006</v>
      </c>
      <c r="E3200">
        <v>38.630000000000003</v>
      </c>
      <c r="F3200">
        <v>37.74</v>
      </c>
      <c r="G3200" t="b">
        <v>0</v>
      </c>
      <c r="H3200" t="b">
        <v>0</v>
      </c>
      <c r="I3200" t="b">
        <v>0</v>
      </c>
      <c r="J3200" t="b">
        <v>0</v>
      </c>
      <c r="K3200">
        <v>4.6900000000000004</v>
      </c>
      <c r="L3200">
        <v>22.2</v>
      </c>
      <c r="M3200">
        <v>56.6</v>
      </c>
      <c r="N3200">
        <v>0</v>
      </c>
      <c r="O3200" s="2" t="s">
        <v>53</v>
      </c>
      <c r="P3200" s="2" t="s">
        <v>54</v>
      </c>
      <c r="Q3200">
        <v>840</v>
      </c>
      <c r="R3200" t="b">
        <v>0</v>
      </c>
      <c r="S3200" s="3">
        <v>45671</v>
      </c>
      <c r="T3200" s="2" t="s">
        <v>44</v>
      </c>
      <c r="U3200" t="b">
        <v>0</v>
      </c>
      <c r="V3200" s="2" t="s">
        <v>32</v>
      </c>
      <c r="W3200">
        <v>6</v>
      </c>
      <c r="X3200" s="2" t="s">
        <v>33</v>
      </c>
      <c r="Y3200">
        <v>1</v>
      </c>
      <c r="Z3200" s="2" t="s">
        <v>44</v>
      </c>
      <c r="AA3200" s="2" t="s">
        <v>34</v>
      </c>
      <c r="AB3200" s="2" t="s">
        <v>35</v>
      </c>
    </row>
    <row r="3201" spans="1:28">
      <c r="A3201" s="1">
        <v>45671.291666666664</v>
      </c>
      <c r="B3201" s="2" t="s">
        <v>52</v>
      </c>
      <c r="C3201">
        <v>40.549999999999997</v>
      </c>
      <c r="D3201">
        <v>67.05</v>
      </c>
      <c r="E3201">
        <v>46.91</v>
      </c>
      <c r="F3201">
        <v>41.57</v>
      </c>
      <c r="G3201" t="b">
        <v>0</v>
      </c>
      <c r="H3201" t="b">
        <v>0</v>
      </c>
      <c r="I3201" t="b">
        <v>0</v>
      </c>
      <c r="J3201" t="b">
        <v>0</v>
      </c>
      <c r="K3201">
        <v>2.06</v>
      </c>
      <c r="L3201">
        <v>23.2</v>
      </c>
      <c r="M3201">
        <v>64.7</v>
      </c>
      <c r="N3201">
        <v>0</v>
      </c>
      <c r="O3201" s="2" t="s">
        <v>53</v>
      </c>
      <c r="P3201" s="2" t="s">
        <v>54</v>
      </c>
      <c r="Q3201">
        <v>824</v>
      </c>
      <c r="R3201" t="b">
        <v>1</v>
      </c>
      <c r="S3201" s="3">
        <v>45671</v>
      </c>
      <c r="T3201" s="2" t="s">
        <v>44</v>
      </c>
      <c r="U3201" t="b">
        <v>0</v>
      </c>
      <c r="V3201" s="2" t="s">
        <v>32</v>
      </c>
      <c r="W3201">
        <v>7</v>
      </c>
      <c r="X3201" s="2" t="s">
        <v>33</v>
      </c>
      <c r="Y3201">
        <v>1</v>
      </c>
      <c r="Z3201" s="2" t="s">
        <v>44</v>
      </c>
      <c r="AA3201" s="2" t="s">
        <v>34</v>
      </c>
      <c r="AB3201" s="2" t="s">
        <v>37</v>
      </c>
    </row>
    <row r="3202" spans="1:28">
      <c r="A3202" s="1">
        <v>45671.333333333336</v>
      </c>
      <c r="B3202" s="2" t="s">
        <v>52</v>
      </c>
      <c r="C3202">
        <v>28.27</v>
      </c>
      <c r="D3202">
        <v>76.67</v>
      </c>
      <c r="E3202">
        <v>35.11</v>
      </c>
      <c r="F3202">
        <v>39.6</v>
      </c>
      <c r="G3202" t="b">
        <v>0</v>
      </c>
      <c r="H3202" t="b">
        <v>0</v>
      </c>
      <c r="I3202" t="b">
        <v>0</v>
      </c>
      <c r="J3202" t="b">
        <v>0</v>
      </c>
      <c r="K3202">
        <v>4.3499999999999996</v>
      </c>
      <c r="L3202">
        <v>21.6</v>
      </c>
      <c r="M3202">
        <v>55.9</v>
      </c>
      <c r="N3202">
        <v>0</v>
      </c>
      <c r="O3202" s="2" t="s">
        <v>53</v>
      </c>
      <c r="P3202" s="2" t="s">
        <v>54</v>
      </c>
      <c r="Q3202">
        <v>802</v>
      </c>
      <c r="R3202" t="b">
        <v>1</v>
      </c>
      <c r="S3202" s="3">
        <v>45671</v>
      </c>
      <c r="T3202" s="2" t="s">
        <v>44</v>
      </c>
      <c r="U3202" t="b">
        <v>0</v>
      </c>
      <c r="V3202" s="2" t="s">
        <v>32</v>
      </c>
      <c r="W3202">
        <v>8</v>
      </c>
      <c r="X3202" s="2" t="s">
        <v>33</v>
      </c>
      <c r="Y3202">
        <v>1</v>
      </c>
      <c r="Z3202" s="2" t="s">
        <v>44</v>
      </c>
      <c r="AA3202" s="2" t="s">
        <v>34</v>
      </c>
      <c r="AB3202" s="2" t="s">
        <v>37</v>
      </c>
    </row>
    <row r="3203" spans="1:28">
      <c r="A3203" s="1">
        <v>45671.375</v>
      </c>
      <c r="B3203" s="2" t="s">
        <v>52</v>
      </c>
      <c r="C3203">
        <v>46</v>
      </c>
      <c r="D3203">
        <v>73.510000000000005</v>
      </c>
      <c r="E3203">
        <v>44.12</v>
      </c>
      <c r="F3203">
        <v>43.69</v>
      </c>
      <c r="G3203" t="b">
        <v>0</v>
      </c>
      <c r="H3203" t="b">
        <v>0</v>
      </c>
      <c r="I3203" t="b">
        <v>0</v>
      </c>
      <c r="J3203" t="b">
        <v>0</v>
      </c>
      <c r="K3203">
        <v>3.07</v>
      </c>
      <c r="L3203">
        <v>26.3</v>
      </c>
      <c r="M3203">
        <v>55.8</v>
      </c>
      <c r="N3203">
        <v>0</v>
      </c>
      <c r="O3203" s="2" t="s">
        <v>53</v>
      </c>
      <c r="P3203" s="2" t="s">
        <v>54</v>
      </c>
      <c r="Q3203">
        <v>970</v>
      </c>
      <c r="R3203" t="b">
        <v>1</v>
      </c>
      <c r="S3203" s="3">
        <v>45671</v>
      </c>
      <c r="T3203" s="2" t="s">
        <v>44</v>
      </c>
      <c r="U3203" t="b">
        <v>0</v>
      </c>
      <c r="V3203" s="2" t="s">
        <v>32</v>
      </c>
      <c r="W3203">
        <v>9</v>
      </c>
      <c r="X3203" s="2" t="s">
        <v>33</v>
      </c>
      <c r="Y3203">
        <v>1</v>
      </c>
      <c r="Z3203" s="2" t="s">
        <v>44</v>
      </c>
      <c r="AA3203" s="2" t="s">
        <v>34</v>
      </c>
      <c r="AB3203" s="2" t="s">
        <v>37</v>
      </c>
    </row>
    <row r="3204" spans="1:28">
      <c r="A3204" s="1">
        <v>45671.416666666664</v>
      </c>
      <c r="B3204" s="2" t="s">
        <v>52</v>
      </c>
      <c r="C3204">
        <v>33.5</v>
      </c>
      <c r="D3204">
        <v>65.98</v>
      </c>
      <c r="E3204">
        <v>29.07</v>
      </c>
      <c r="F3204">
        <v>39.549999999999997</v>
      </c>
      <c r="G3204" t="b">
        <v>0</v>
      </c>
      <c r="H3204" t="b">
        <v>0</v>
      </c>
      <c r="I3204" t="b">
        <v>0</v>
      </c>
      <c r="J3204" t="b">
        <v>0</v>
      </c>
      <c r="K3204">
        <v>4.5599999999999996</v>
      </c>
      <c r="L3204">
        <v>26.8</v>
      </c>
      <c r="M3204">
        <v>56.6</v>
      </c>
      <c r="N3204">
        <v>0</v>
      </c>
      <c r="O3204" s="2" t="s">
        <v>53</v>
      </c>
      <c r="P3204" s="2" t="s">
        <v>54</v>
      </c>
      <c r="Q3204">
        <v>840</v>
      </c>
      <c r="R3204" t="b">
        <v>0</v>
      </c>
      <c r="S3204" s="3">
        <v>45671</v>
      </c>
      <c r="T3204" s="2" t="s">
        <v>44</v>
      </c>
      <c r="U3204" t="b">
        <v>0</v>
      </c>
      <c r="V3204" s="2" t="s">
        <v>32</v>
      </c>
      <c r="W3204">
        <v>10</v>
      </c>
      <c r="X3204" s="2" t="s">
        <v>33</v>
      </c>
      <c r="Y3204">
        <v>1</v>
      </c>
      <c r="Z3204" s="2" t="s">
        <v>44</v>
      </c>
      <c r="AA3204" s="2" t="s">
        <v>34</v>
      </c>
      <c r="AB3204" s="2" t="s">
        <v>35</v>
      </c>
    </row>
    <row r="3205" spans="1:28">
      <c r="A3205" s="1">
        <v>45671.458333333336</v>
      </c>
      <c r="B3205" s="2" t="s">
        <v>52</v>
      </c>
      <c r="C3205">
        <v>38.42</v>
      </c>
      <c r="D3205">
        <v>54.79</v>
      </c>
      <c r="E3205">
        <v>32.58</v>
      </c>
      <c r="F3205">
        <v>38.57</v>
      </c>
      <c r="G3205" t="b">
        <v>0</v>
      </c>
      <c r="H3205" t="b">
        <v>0</v>
      </c>
      <c r="I3205" t="b">
        <v>0</v>
      </c>
      <c r="J3205" t="b">
        <v>0</v>
      </c>
      <c r="K3205">
        <v>3.88</v>
      </c>
      <c r="L3205">
        <v>26.5</v>
      </c>
      <c r="M3205">
        <v>53.4</v>
      </c>
      <c r="N3205">
        <v>0</v>
      </c>
      <c r="O3205" s="2" t="s">
        <v>53</v>
      </c>
      <c r="P3205" s="2" t="s">
        <v>54</v>
      </c>
      <c r="Q3205">
        <v>744</v>
      </c>
      <c r="R3205" t="b">
        <v>0</v>
      </c>
      <c r="S3205" s="3">
        <v>45671</v>
      </c>
      <c r="T3205" s="2" t="s">
        <v>44</v>
      </c>
      <c r="U3205" t="b">
        <v>0</v>
      </c>
      <c r="V3205" s="2" t="s">
        <v>32</v>
      </c>
      <c r="W3205">
        <v>11</v>
      </c>
      <c r="X3205" s="2" t="s">
        <v>33</v>
      </c>
      <c r="Y3205">
        <v>1</v>
      </c>
      <c r="Z3205" s="2" t="s">
        <v>44</v>
      </c>
      <c r="AA3205" s="2" t="s">
        <v>34</v>
      </c>
      <c r="AB3205" s="2" t="s">
        <v>35</v>
      </c>
    </row>
    <row r="3206" spans="1:28">
      <c r="A3206" s="1">
        <v>45671.5</v>
      </c>
      <c r="B3206" s="2" t="s">
        <v>52</v>
      </c>
      <c r="C3206">
        <v>33.630000000000003</v>
      </c>
      <c r="D3206">
        <v>70.66</v>
      </c>
      <c r="E3206">
        <v>36.67</v>
      </c>
      <c r="F3206">
        <v>48.89</v>
      </c>
      <c r="G3206" t="b">
        <v>0</v>
      </c>
      <c r="H3206" t="b">
        <v>0</v>
      </c>
      <c r="I3206" t="b">
        <v>0</v>
      </c>
      <c r="J3206" t="b">
        <v>0</v>
      </c>
      <c r="K3206">
        <v>4.9800000000000004</v>
      </c>
      <c r="L3206">
        <v>25.5</v>
      </c>
      <c r="M3206">
        <v>54.2</v>
      </c>
      <c r="N3206">
        <v>0</v>
      </c>
      <c r="O3206" s="2" t="s">
        <v>53</v>
      </c>
      <c r="P3206" s="2" t="s">
        <v>54</v>
      </c>
      <c r="Q3206">
        <v>626</v>
      </c>
      <c r="R3206" t="b">
        <v>0</v>
      </c>
      <c r="S3206" s="3">
        <v>45671</v>
      </c>
      <c r="T3206" s="2" t="s">
        <v>44</v>
      </c>
      <c r="U3206" t="b">
        <v>0</v>
      </c>
      <c r="V3206" s="2" t="s">
        <v>32</v>
      </c>
      <c r="W3206">
        <v>12</v>
      </c>
      <c r="X3206" s="2" t="s">
        <v>33</v>
      </c>
      <c r="Y3206">
        <v>1</v>
      </c>
      <c r="Z3206" s="2" t="s">
        <v>44</v>
      </c>
      <c r="AA3206" s="2" t="s">
        <v>34</v>
      </c>
      <c r="AB3206" s="2" t="s">
        <v>35</v>
      </c>
    </row>
    <row r="3207" spans="1:28">
      <c r="A3207" s="1">
        <v>45671.541666666664</v>
      </c>
      <c r="B3207" s="2" t="s">
        <v>52</v>
      </c>
      <c r="C3207">
        <v>46.96</v>
      </c>
      <c r="D3207">
        <v>54</v>
      </c>
      <c r="E3207">
        <v>34.72</v>
      </c>
      <c r="F3207">
        <v>42.12</v>
      </c>
      <c r="G3207" t="b">
        <v>0</v>
      </c>
      <c r="H3207" t="b">
        <v>0</v>
      </c>
      <c r="I3207" t="b">
        <v>0</v>
      </c>
      <c r="J3207" t="b">
        <v>0</v>
      </c>
      <c r="K3207">
        <v>3.5</v>
      </c>
      <c r="L3207">
        <v>25.5</v>
      </c>
      <c r="M3207">
        <v>61.4</v>
      </c>
      <c r="N3207">
        <v>1.55</v>
      </c>
      <c r="O3207" s="2" t="s">
        <v>53</v>
      </c>
      <c r="P3207" s="2" t="s">
        <v>54</v>
      </c>
      <c r="Q3207">
        <v>786</v>
      </c>
      <c r="R3207" t="b">
        <v>0</v>
      </c>
      <c r="S3207" s="3">
        <v>45671</v>
      </c>
      <c r="T3207" s="2" t="s">
        <v>44</v>
      </c>
      <c r="U3207" t="b">
        <v>0</v>
      </c>
      <c r="V3207" s="2" t="s">
        <v>32</v>
      </c>
      <c r="W3207">
        <v>13</v>
      </c>
      <c r="X3207" s="2" t="s">
        <v>36</v>
      </c>
      <c r="Y3207">
        <v>1</v>
      </c>
      <c r="Z3207" s="2" t="s">
        <v>44</v>
      </c>
      <c r="AA3207" s="2" t="s">
        <v>34</v>
      </c>
      <c r="AB3207" s="2" t="s">
        <v>35</v>
      </c>
    </row>
    <row r="3208" spans="1:28">
      <c r="A3208" s="1">
        <v>45671.583333333336</v>
      </c>
      <c r="B3208" s="2" t="s">
        <v>52</v>
      </c>
      <c r="C3208">
        <v>53.42</v>
      </c>
      <c r="D3208">
        <v>65.52</v>
      </c>
      <c r="E3208">
        <v>36.65</v>
      </c>
      <c r="F3208">
        <v>44.26</v>
      </c>
      <c r="G3208" t="b">
        <v>0</v>
      </c>
      <c r="H3208" t="b">
        <v>0</v>
      </c>
      <c r="I3208" t="b">
        <v>0</v>
      </c>
      <c r="J3208" t="b">
        <v>0</v>
      </c>
      <c r="K3208">
        <v>0.56000000000000005</v>
      </c>
      <c r="L3208">
        <v>25.9</v>
      </c>
      <c r="M3208">
        <v>52.6</v>
      </c>
      <c r="N3208">
        <v>0</v>
      </c>
      <c r="O3208" s="2" t="s">
        <v>53</v>
      </c>
      <c r="P3208" s="2" t="s">
        <v>54</v>
      </c>
      <c r="Q3208">
        <v>669</v>
      </c>
      <c r="R3208" t="b">
        <v>0</v>
      </c>
      <c r="S3208" s="3">
        <v>45671</v>
      </c>
      <c r="T3208" s="2" t="s">
        <v>44</v>
      </c>
      <c r="U3208" t="b">
        <v>0</v>
      </c>
      <c r="V3208" s="2" t="s">
        <v>32</v>
      </c>
      <c r="W3208">
        <v>14</v>
      </c>
      <c r="X3208" s="2" t="s">
        <v>33</v>
      </c>
      <c r="Y3208">
        <v>1</v>
      </c>
      <c r="Z3208" s="2" t="s">
        <v>44</v>
      </c>
      <c r="AA3208" s="2" t="s">
        <v>34</v>
      </c>
      <c r="AB3208" s="2" t="s">
        <v>35</v>
      </c>
    </row>
    <row r="3209" spans="1:28">
      <c r="A3209" s="1">
        <v>45671.625</v>
      </c>
      <c r="B3209" s="2" t="s">
        <v>52</v>
      </c>
      <c r="C3209">
        <v>41.47</v>
      </c>
      <c r="D3209">
        <v>67.02</v>
      </c>
      <c r="E3209">
        <v>37.1</v>
      </c>
      <c r="F3209">
        <v>38.29</v>
      </c>
      <c r="G3209" t="b">
        <v>0</v>
      </c>
      <c r="H3209" t="b">
        <v>0</v>
      </c>
      <c r="I3209" t="b">
        <v>0</v>
      </c>
      <c r="J3209" t="b">
        <v>0</v>
      </c>
      <c r="K3209">
        <v>2.2200000000000002</v>
      </c>
      <c r="L3209">
        <v>27.3</v>
      </c>
      <c r="M3209">
        <v>68</v>
      </c>
      <c r="N3209">
        <v>0</v>
      </c>
      <c r="O3209" s="2" t="s">
        <v>53</v>
      </c>
      <c r="P3209" s="2" t="s">
        <v>54</v>
      </c>
      <c r="Q3209">
        <v>817</v>
      </c>
      <c r="R3209" t="b">
        <v>0</v>
      </c>
      <c r="S3209" s="3">
        <v>45671</v>
      </c>
      <c r="T3209" s="2" t="s">
        <v>44</v>
      </c>
      <c r="U3209" t="b">
        <v>0</v>
      </c>
      <c r="V3209" s="2" t="s">
        <v>32</v>
      </c>
      <c r="W3209">
        <v>15</v>
      </c>
      <c r="X3209" s="2" t="s">
        <v>33</v>
      </c>
      <c r="Y3209">
        <v>1</v>
      </c>
      <c r="Z3209" s="2" t="s">
        <v>44</v>
      </c>
      <c r="AA3209" s="2" t="s">
        <v>34</v>
      </c>
      <c r="AB3209" s="2" t="s">
        <v>35</v>
      </c>
    </row>
    <row r="3210" spans="1:28">
      <c r="A3210" s="1">
        <v>45671.666666666664</v>
      </c>
      <c r="B3210" s="2" t="s">
        <v>52</v>
      </c>
      <c r="C3210">
        <v>57.4</v>
      </c>
      <c r="D3210">
        <v>80.680000000000007</v>
      </c>
      <c r="E3210">
        <v>33.61</v>
      </c>
      <c r="F3210">
        <v>53.59</v>
      </c>
      <c r="G3210" t="b">
        <v>0</v>
      </c>
      <c r="H3210" t="b">
        <v>0</v>
      </c>
      <c r="I3210" t="b">
        <v>0</v>
      </c>
      <c r="J3210" t="b">
        <v>0</v>
      </c>
      <c r="K3210">
        <v>0.79</v>
      </c>
      <c r="L3210">
        <v>23.8</v>
      </c>
      <c r="M3210">
        <v>56.4</v>
      </c>
      <c r="N3210">
        <v>0</v>
      </c>
      <c r="O3210" s="2" t="s">
        <v>53</v>
      </c>
      <c r="P3210" s="2" t="s">
        <v>54</v>
      </c>
      <c r="Q3210">
        <v>950</v>
      </c>
      <c r="R3210" t="b">
        <v>0</v>
      </c>
      <c r="S3210" s="3">
        <v>45671</v>
      </c>
      <c r="T3210" s="2" t="s">
        <v>44</v>
      </c>
      <c r="U3210" t="b">
        <v>0</v>
      </c>
      <c r="V3210" s="2" t="s">
        <v>32</v>
      </c>
      <c r="W3210">
        <v>16</v>
      </c>
      <c r="X3210" s="2" t="s">
        <v>33</v>
      </c>
      <c r="Y3210">
        <v>1</v>
      </c>
      <c r="Z3210" s="2" t="s">
        <v>44</v>
      </c>
      <c r="AA3210" s="2" t="s">
        <v>34</v>
      </c>
      <c r="AB3210" s="2" t="s">
        <v>35</v>
      </c>
    </row>
    <row r="3211" spans="1:28">
      <c r="A3211" s="1">
        <v>45671.708333333336</v>
      </c>
      <c r="B3211" s="2" t="s">
        <v>52</v>
      </c>
      <c r="C3211">
        <v>42.03</v>
      </c>
      <c r="D3211">
        <v>93.26</v>
      </c>
      <c r="E3211">
        <v>57.53</v>
      </c>
      <c r="F3211">
        <v>52.34</v>
      </c>
      <c r="G3211" t="b">
        <v>0</v>
      </c>
      <c r="H3211" t="b">
        <v>0</v>
      </c>
      <c r="I3211" t="b">
        <v>0</v>
      </c>
      <c r="J3211" t="b">
        <v>0</v>
      </c>
      <c r="K3211">
        <v>1.5</v>
      </c>
      <c r="L3211">
        <v>25.3</v>
      </c>
      <c r="M3211">
        <v>85.2</v>
      </c>
      <c r="N3211">
        <v>0</v>
      </c>
      <c r="O3211" s="2" t="s">
        <v>53</v>
      </c>
      <c r="P3211" s="2" t="s">
        <v>54</v>
      </c>
      <c r="Q3211">
        <v>1156</v>
      </c>
      <c r="R3211" t="b">
        <v>1</v>
      </c>
      <c r="S3211" s="3">
        <v>45671</v>
      </c>
      <c r="T3211" s="2" t="s">
        <v>44</v>
      </c>
      <c r="U3211" t="b">
        <v>0</v>
      </c>
      <c r="V3211" s="2" t="s">
        <v>32</v>
      </c>
      <c r="W3211">
        <v>17</v>
      </c>
      <c r="X3211" s="2" t="s">
        <v>33</v>
      </c>
      <c r="Y3211">
        <v>1</v>
      </c>
      <c r="Z3211" s="2" t="s">
        <v>44</v>
      </c>
      <c r="AA3211" s="2" t="s">
        <v>34</v>
      </c>
      <c r="AB3211" s="2" t="s">
        <v>37</v>
      </c>
    </row>
    <row r="3212" spans="1:28">
      <c r="A3212" s="1">
        <v>45671.75</v>
      </c>
      <c r="B3212" s="2" t="s">
        <v>52</v>
      </c>
      <c r="C3212">
        <v>36.590000000000003</v>
      </c>
      <c r="D3212">
        <v>64.28</v>
      </c>
      <c r="E3212">
        <v>40.68</v>
      </c>
      <c r="F3212">
        <v>40.21</v>
      </c>
      <c r="G3212" t="b">
        <v>0</v>
      </c>
      <c r="H3212" t="b">
        <v>0</v>
      </c>
      <c r="I3212" t="b">
        <v>0</v>
      </c>
      <c r="J3212" t="b">
        <v>0</v>
      </c>
      <c r="K3212">
        <v>3.91</v>
      </c>
      <c r="L3212">
        <v>21.1</v>
      </c>
      <c r="M3212">
        <v>62</v>
      </c>
      <c r="N3212">
        <v>5.8</v>
      </c>
      <c r="O3212" s="2" t="s">
        <v>53</v>
      </c>
      <c r="P3212" s="2" t="s">
        <v>54</v>
      </c>
      <c r="Q3212">
        <v>1048</v>
      </c>
      <c r="R3212" t="b">
        <v>1</v>
      </c>
      <c r="S3212" s="3">
        <v>45671</v>
      </c>
      <c r="T3212" s="2" t="s">
        <v>44</v>
      </c>
      <c r="U3212" t="b">
        <v>0</v>
      </c>
      <c r="V3212" s="2" t="s">
        <v>32</v>
      </c>
      <c r="W3212">
        <v>18</v>
      </c>
      <c r="X3212" s="2" t="s">
        <v>36</v>
      </c>
      <c r="Y3212">
        <v>1</v>
      </c>
      <c r="Z3212" s="2" t="s">
        <v>44</v>
      </c>
      <c r="AA3212" s="2" t="s">
        <v>34</v>
      </c>
      <c r="AB3212" s="2" t="s">
        <v>37</v>
      </c>
    </row>
    <row r="3213" spans="1:28">
      <c r="A3213" s="1">
        <v>45671.791666666664</v>
      </c>
      <c r="B3213" s="2" t="s">
        <v>52</v>
      </c>
      <c r="C3213">
        <v>57.52</v>
      </c>
      <c r="D3213">
        <v>85.9</v>
      </c>
      <c r="E3213">
        <v>49.89</v>
      </c>
      <c r="F3213">
        <v>58.76</v>
      </c>
      <c r="G3213" t="b">
        <v>0</v>
      </c>
      <c r="H3213" t="b">
        <v>0</v>
      </c>
      <c r="I3213" t="b">
        <v>0</v>
      </c>
      <c r="J3213" t="b">
        <v>0</v>
      </c>
      <c r="K3213">
        <v>2.89</v>
      </c>
      <c r="L3213">
        <v>21.6</v>
      </c>
      <c r="M3213">
        <v>65.8</v>
      </c>
      <c r="N3213">
        <v>0</v>
      </c>
      <c r="O3213" s="2" t="s">
        <v>53</v>
      </c>
      <c r="P3213" s="2" t="s">
        <v>54</v>
      </c>
      <c r="Q3213">
        <v>971</v>
      </c>
      <c r="R3213" t="b">
        <v>1</v>
      </c>
      <c r="S3213" s="3">
        <v>45671</v>
      </c>
      <c r="T3213" s="2" t="s">
        <v>44</v>
      </c>
      <c r="U3213" t="b">
        <v>0</v>
      </c>
      <c r="V3213" s="2" t="s">
        <v>32</v>
      </c>
      <c r="W3213">
        <v>19</v>
      </c>
      <c r="X3213" s="2" t="s">
        <v>33</v>
      </c>
      <c r="Y3213">
        <v>1</v>
      </c>
      <c r="Z3213" s="2" t="s">
        <v>44</v>
      </c>
      <c r="AA3213" s="2" t="s">
        <v>34</v>
      </c>
      <c r="AB3213" s="2" t="s">
        <v>37</v>
      </c>
    </row>
    <row r="3214" spans="1:28">
      <c r="A3214" s="1">
        <v>45671.833333333336</v>
      </c>
      <c r="B3214" s="2" t="s">
        <v>52</v>
      </c>
      <c r="C3214">
        <v>39.82</v>
      </c>
      <c r="D3214">
        <v>66.349999999999994</v>
      </c>
      <c r="E3214">
        <v>40.25</v>
      </c>
      <c r="F3214">
        <v>37.9</v>
      </c>
      <c r="G3214" t="b">
        <v>0</v>
      </c>
      <c r="H3214" t="b">
        <v>0</v>
      </c>
      <c r="I3214" t="b">
        <v>0</v>
      </c>
      <c r="J3214" t="b">
        <v>0</v>
      </c>
      <c r="K3214">
        <v>1.36</v>
      </c>
      <c r="L3214">
        <v>20.9</v>
      </c>
      <c r="M3214">
        <v>55.4</v>
      </c>
      <c r="N3214">
        <v>0</v>
      </c>
      <c r="O3214" s="2" t="s">
        <v>53</v>
      </c>
      <c r="P3214" s="2" t="s">
        <v>54</v>
      </c>
      <c r="Q3214">
        <v>787</v>
      </c>
      <c r="R3214" t="b">
        <v>0</v>
      </c>
      <c r="S3214" s="3">
        <v>45671</v>
      </c>
      <c r="T3214" s="2" t="s">
        <v>44</v>
      </c>
      <c r="U3214" t="b">
        <v>0</v>
      </c>
      <c r="V3214" s="2" t="s">
        <v>32</v>
      </c>
      <c r="W3214">
        <v>20</v>
      </c>
      <c r="X3214" s="2" t="s">
        <v>33</v>
      </c>
      <c r="Y3214">
        <v>1</v>
      </c>
      <c r="Z3214" s="2" t="s">
        <v>44</v>
      </c>
      <c r="AA3214" s="2" t="s">
        <v>34</v>
      </c>
      <c r="AB3214" s="2" t="s">
        <v>35</v>
      </c>
    </row>
    <row r="3215" spans="1:28">
      <c r="A3215" s="1">
        <v>45671.875</v>
      </c>
      <c r="B3215" s="2" t="s">
        <v>52</v>
      </c>
      <c r="C3215">
        <v>51.53</v>
      </c>
      <c r="D3215">
        <v>83.23</v>
      </c>
      <c r="E3215">
        <v>44.71</v>
      </c>
      <c r="F3215">
        <v>55.18</v>
      </c>
      <c r="G3215" t="b">
        <v>0</v>
      </c>
      <c r="H3215" t="b">
        <v>0</v>
      </c>
      <c r="I3215" t="b">
        <v>0</v>
      </c>
      <c r="J3215" t="b">
        <v>0</v>
      </c>
      <c r="K3215">
        <v>1.0900000000000001</v>
      </c>
      <c r="L3215">
        <v>23.9</v>
      </c>
      <c r="M3215">
        <v>77.3</v>
      </c>
      <c r="N3215">
        <v>0</v>
      </c>
      <c r="O3215" s="2" t="s">
        <v>53</v>
      </c>
      <c r="P3215" s="2" t="s">
        <v>54</v>
      </c>
      <c r="Q3215">
        <v>905</v>
      </c>
      <c r="R3215" t="b">
        <v>0</v>
      </c>
      <c r="S3215" s="3">
        <v>45671</v>
      </c>
      <c r="T3215" s="2" t="s">
        <v>44</v>
      </c>
      <c r="U3215" t="b">
        <v>0</v>
      </c>
      <c r="V3215" s="2" t="s">
        <v>32</v>
      </c>
      <c r="W3215">
        <v>21</v>
      </c>
      <c r="X3215" s="2" t="s">
        <v>33</v>
      </c>
      <c r="Y3215">
        <v>1</v>
      </c>
      <c r="Z3215" s="2" t="s">
        <v>44</v>
      </c>
      <c r="AA3215" s="2" t="s">
        <v>34</v>
      </c>
      <c r="AB3215" s="2" t="s">
        <v>35</v>
      </c>
    </row>
    <row r="3216" spans="1:28">
      <c r="A3216" s="1">
        <v>45671.916666666664</v>
      </c>
      <c r="B3216" s="2" t="s">
        <v>52</v>
      </c>
      <c r="C3216">
        <v>31.36</v>
      </c>
      <c r="D3216">
        <v>85.09</v>
      </c>
      <c r="E3216">
        <v>28.42</v>
      </c>
      <c r="F3216">
        <v>38.21</v>
      </c>
      <c r="G3216" t="b">
        <v>0</v>
      </c>
      <c r="H3216" t="b">
        <v>0</v>
      </c>
      <c r="I3216" t="b">
        <v>0</v>
      </c>
      <c r="J3216" t="b">
        <v>0</v>
      </c>
      <c r="K3216">
        <v>2.4900000000000002</v>
      </c>
      <c r="L3216">
        <v>16</v>
      </c>
      <c r="M3216">
        <v>78.2</v>
      </c>
      <c r="N3216">
        <v>0</v>
      </c>
      <c r="O3216" s="2" t="s">
        <v>53</v>
      </c>
      <c r="P3216" s="2" t="s">
        <v>54</v>
      </c>
      <c r="Q3216">
        <v>738</v>
      </c>
      <c r="R3216" t="b">
        <v>0</v>
      </c>
      <c r="S3216" s="3">
        <v>45671</v>
      </c>
      <c r="T3216" s="2" t="s">
        <v>44</v>
      </c>
      <c r="U3216" t="b">
        <v>0</v>
      </c>
      <c r="V3216" s="2" t="s">
        <v>32</v>
      </c>
      <c r="W3216">
        <v>22</v>
      </c>
      <c r="X3216" s="2" t="s">
        <v>33</v>
      </c>
      <c r="Y3216">
        <v>1</v>
      </c>
      <c r="Z3216" s="2" t="s">
        <v>44</v>
      </c>
      <c r="AA3216" s="2" t="s">
        <v>34</v>
      </c>
      <c r="AB3216" s="2" t="s">
        <v>35</v>
      </c>
    </row>
    <row r="3217" spans="1:28">
      <c r="A3217" s="1">
        <v>45671.958333333336</v>
      </c>
      <c r="B3217" s="2" t="s">
        <v>52</v>
      </c>
      <c r="C3217">
        <v>52.26</v>
      </c>
      <c r="D3217">
        <v>77.540000000000006</v>
      </c>
      <c r="E3217">
        <v>31.67</v>
      </c>
      <c r="F3217">
        <v>45.28</v>
      </c>
      <c r="G3217" t="b">
        <v>0</v>
      </c>
      <c r="H3217" t="b">
        <v>0</v>
      </c>
      <c r="I3217" t="b">
        <v>0</v>
      </c>
      <c r="J3217" t="b">
        <v>0</v>
      </c>
      <c r="K3217">
        <v>1.1599999999999999</v>
      </c>
      <c r="L3217">
        <v>20.3</v>
      </c>
      <c r="M3217">
        <v>68.599999999999994</v>
      </c>
      <c r="N3217">
        <v>0</v>
      </c>
      <c r="O3217" s="2" t="s">
        <v>53</v>
      </c>
      <c r="P3217" s="2" t="s">
        <v>54</v>
      </c>
      <c r="Q3217">
        <v>703</v>
      </c>
      <c r="R3217" t="b">
        <v>0</v>
      </c>
      <c r="S3217" s="3">
        <v>45671</v>
      </c>
      <c r="T3217" s="2" t="s">
        <v>44</v>
      </c>
      <c r="U3217" t="b">
        <v>0</v>
      </c>
      <c r="V3217" s="2" t="s">
        <v>32</v>
      </c>
      <c r="W3217">
        <v>23</v>
      </c>
      <c r="X3217" s="2" t="s">
        <v>33</v>
      </c>
      <c r="Y3217">
        <v>1</v>
      </c>
      <c r="Z3217" s="2" t="s">
        <v>44</v>
      </c>
      <c r="AA3217" s="2" t="s">
        <v>34</v>
      </c>
      <c r="AB3217" s="2" t="s">
        <v>35</v>
      </c>
    </row>
    <row r="3218" spans="1:28">
      <c r="A3218" s="1">
        <v>45672</v>
      </c>
      <c r="B3218" s="2" t="s">
        <v>52</v>
      </c>
      <c r="C3218">
        <v>48.81</v>
      </c>
      <c r="D3218">
        <v>78.599999999999994</v>
      </c>
      <c r="E3218">
        <v>33.409999999999997</v>
      </c>
      <c r="F3218">
        <v>49.92</v>
      </c>
      <c r="G3218" t="b">
        <v>0</v>
      </c>
      <c r="H3218" t="b">
        <v>0</v>
      </c>
      <c r="I3218" t="b">
        <v>0</v>
      </c>
      <c r="J3218" t="b">
        <v>0</v>
      </c>
      <c r="K3218">
        <v>1.99</v>
      </c>
      <c r="L3218">
        <v>17.399999999999999</v>
      </c>
      <c r="M3218">
        <v>57.4</v>
      </c>
      <c r="N3218">
        <v>0</v>
      </c>
      <c r="O3218" s="2" t="s">
        <v>53</v>
      </c>
      <c r="P3218" s="2" t="s">
        <v>54</v>
      </c>
      <c r="Q3218">
        <v>893</v>
      </c>
      <c r="R3218" t="b">
        <v>0</v>
      </c>
      <c r="S3218" s="3">
        <v>45672</v>
      </c>
      <c r="T3218" s="2" t="s">
        <v>31</v>
      </c>
      <c r="U3218" t="b">
        <v>0</v>
      </c>
      <c r="V3218" s="2" t="s">
        <v>32</v>
      </c>
      <c r="W3218">
        <v>0</v>
      </c>
      <c r="X3218" s="2" t="s">
        <v>33</v>
      </c>
      <c r="Y3218">
        <v>1</v>
      </c>
      <c r="Z3218" s="2" t="s">
        <v>31</v>
      </c>
      <c r="AA3218" s="2" t="s">
        <v>34</v>
      </c>
      <c r="AB3218" s="2" t="s">
        <v>35</v>
      </c>
    </row>
    <row r="3219" spans="1:28">
      <c r="A3219" s="1">
        <v>45672.041666666664</v>
      </c>
      <c r="B3219" s="2" t="s">
        <v>52</v>
      </c>
      <c r="C3219">
        <v>30.99</v>
      </c>
      <c r="D3219">
        <v>76.09</v>
      </c>
      <c r="E3219">
        <v>30.68</v>
      </c>
      <c r="F3219">
        <v>37.81</v>
      </c>
      <c r="G3219" t="b">
        <v>0</v>
      </c>
      <c r="H3219" t="b">
        <v>0</v>
      </c>
      <c r="I3219" t="b">
        <v>0</v>
      </c>
      <c r="J3219" t="b">
        <v>0</v>
      </c>
      <c r="K3219">
        <v>3.36</v>
      </c>
      <c r="L3219">
        <v>17.7</v>
      </c>
      <c r="M3219">
        <v>69.7</v>
      </c>
      <c r="N3219">
        <v>0</v>
      </c>
      <c r="O3219" s="2" t="s">
        <v>53</v>
      </c>
      <c r="P3219" s="2" t="s">
        <v>54</v>
      </c>
      <c r="Q3219">
        <v>675</v>
      </c>
      <c r="R3219" t="b">
        <v>0</v>
      </c>
      <c r="S3219" s="3">
        <v>45672</v>
      </c>
      <c r="T3219" s="2" t="s">
        <v>31</v>
      </c>
      <c r="U3219" t="b">
        <v>0</v>
      </c>
      <c r="V3219" s="2" t="s">
        <v>32</v>
      </c>
      <c r="W3219">
        <v>1</v>
      </c>
      <c r="X3219" s="2" t="s">
        <v>33</v>
      </c>
      <c r="Y3219">
        <v>1</v>
      </c>
      <c r="Z3219" s="2" t="s">
        <v>31</v>
      </c>
      <c r="AA3219" s="2" t="s">
        <v>34</v>
      </c>
      <c r="AB3219" s="2" t="s">
        <v>35</v>
      </c>
    </row>
    <row r="3220" spans="1:28">
      <c r="A3220" s="1">
        <v>45672.083333333336</v>
      </c>
      <c r="B3220" s="2" t="s">
        <v>52</v>
      </c>
      <c r="C3220">
        <v>36.880000000000003</v>
      </c>
      <c r="D3220">
        <v>78.650000000000006</v>
      </c>
      <c r="E3220">
        <v>34.53</v>
      </c>
      <c r="F3220">
        <v>39.64</v>
      </c>
      <c r="G3220" t="b">
        <v>0</v>
      </c>
      <c r="H3220" t="b">
        <v>0</v>
      </c>
      <c r="I3220" t="b">
        <v>0</v>
      </c>
      <c r="J3220" t="b">
        <v>0</v>
      </c>
      <c r="K3220">
        <v>4.54</v>
      </c>
      <c r="L3220">
        <v>17.399999999999999</v>
      </c>
      <c r="M3220">
        <v>59.3</v>
      </c>
      <c r="N3220">
        <v>0</v>
      </c>
      <c r="O3220" s="2" t="s">
        <v>53</v>
      </c>
      <c r="P3220" s="2" t="s">
        <v>54</v>
      </c>
      <c r="Q3220">
        <v>549</v>
      </c>
      <c r="R3220" t="b">
        <v>0</v>
      </c>
      <c r="S3220" s="3">
        <v>45672</v>
      </c>
      <c r="T3220" s="2" t="s">
        <v>31</v>
      </c>
      <c r="U3220" t="b">
        <v>0</v>
      </c>
      <c r="V3220" s="2" t="s">
        <v>32</v>
      </c>
      <c r="W3220">
        <v>2</v>
      </c>
      <c r="X3220" s="2" t="s">
        <v>33</v>
      </c>
      <c r="Y3220">
        <v>1</v>
      </c>
      <c r="Z3220" s="2" t="s">
        <v>31</v>
      </c>
      <c r="AA3220" s="2" t="s">
        <v>34</v>
      </c>
      <c r="AB3220" s="2" t="s">
        <v>35</v>
      </c>
    </row>
    <row r="3221" spans="1:28">
      <c r="A3221" s="1">
        <v>45672.125</v>
      </c>
      <c r="B3221" s="2" t="s">
        <v>52</v>
      </c>
      <c r="C3221">
        <v>42</v>
      </c>
      <c r="D3221">
        <v>89.86</v>
      </c>
      <c r="E3221">
        <v>39.11</v>
      </c>
      <c r="F3221">
        <v>47.64</v>
      </c>
      <c r="G3221" t="b">
        <v>0</v>
      </c>
      <c r="H3221" t="b">
        <v>0</v>
      </c>
      <c r="I3221" t="b">
        <v>0</v>
      </c>
      <c r="J3221" t="b">
        <v>0</v>
      </c>
      <c r="K3221">
        <v>4.03</v>
      </c>
      <c r="L3221">
        <v>18.5</v>
      </c>
      <c r="M3221">
        <v>79.2</v>
      </c>
      <c r="N3221">
        <v>0</v>
      </c>
      <c r="O3221" s="2" t="s">
        <v>53</v>
      </c>
      <c r="P3221" s="2" t="s">
        <v>54</v>
      </c>
      <c r="Q3221">
        <v>637</v>
      </c>
      <c r="R3221" t="b">
        <v>0</v>
      </c>
      <c r="S3221" s="3">
        <v>45672</v>
      </c>
      <c r="T3221" s="2" t="s">
        <v>31</v>
      </c>
      <c r="U3221" t="b">
        <v>0</v>
      </c>
      <c r="V3221" s="2" t="s">
        <v>32</v>
      </c>
      <c r="W3221">
        <v>3</v>
      </c>
      <c r="X3221" s="2" t="s">
        <v>33</v>
      </c>
      <c r="Y3221">
        <v>1</v>
      </c>
      <c r="Z3221" s="2" t="s">
        <v>31</v>
      </c>
      <c r="AA3221" s="2" t="s">
        <v>34</v>
      </c>
      <c r="AB3221" s="2" t="s">
        <v>35</v>
      </c>
    </row>
    <row r="3222" spans="1:28">
      <c r="A3222" s="1">
        <v>45672.166666666664</v>
      </c>
      <c r="B3222" s="2" t="s">
        <v>52</v>
      </c>
      <c r="C3222">
        <v>42.76</v>
      </c>
      <c r="D3222">
        <v>68.069999999999993</v>
      </c>
      <c r="E3222">
        <v>42.97</v>
      </c>
      <c r="F3222">
        <v>41.68</v>
      </c>
      <c r="G3222" t="b">
        <v>0</v>
      </c>
      <c r="H3222" t="b">
        <v>0</v>
      </c>
      <c r="I3222" t="b">
        <v>0</v>
      </c>
      <c r="J3222" t="b">
        <v>0</v>
      </c>
      <c r="K3222">
        <v>0.66</v>
      </c>
      <c r="L3222">
        <v>18.2</v>
      </c>
      <c r="M3222">
        <v>74.099999999999994</v>
      </c>
      <c r="N3222">
        <v>0</v>
      </c>
      <c r="O3222" s="2" t="s">
        <v>53</v>
      </c>
      <c r="P3222" s="2" t="s">
        <v>54</v>
      </c>
      <c r="Q3222">
        <v>587</v>
      </c>
      <c r="R3222" t="b">
        <v>0</v>
      </c>
      <c r="S3222" s="3">
        <v>45672</v>
      </c>
      <c r="T3222" s="2" t="s">
        <v>31</v>
      </c>
      <c r="U3222" t="b">
        <v>0</v>
      </c>
      <c r="V3222" s="2" t="s">
        <v>32</v>
      </c>
      <c r="W3222">
        <v>4</v>
      </c>
      <c r="X3222" s="2" t="s">
        <v>33</v>
      </c>
      <c r="Y3222">
        <v>1</v>
      </c>
      <c r="Z3222" s="2" t="s">
        <v>31</v>
      </c>
      <c r="AA3222" s="2" t="s">
        <v>34</v>
      </c>
      <c r="AB3222" s="2" t="s">
        <v>35</v>
      </c>
    </row>
    <row r="3223" spans="1:28">
      <c r="A3223" s="1">
        <v>45672.208333333336</v>
      </c>
      <c r="B3223" s="2" t="s">
        <v>52</v>
      </c>
      <c r="C3223">
        <v>40.270000000000003</v>
      </c>
      <c r="D3223">
        <v>83.36</v>
      </c>
      <c r="E3223">
        <v>36.21</v>
      </c>
      <c r="F3223">
        <v>40.799999999999997</v>
      </c>
      <c r="G3223" t="b">
        <v>0</v>
      </c>
      <c r="H3223" t="b">
        <v>0</v>
      </c>
      <c r="I3223" t="b">
        <v>0</v>
      </c>
      <c r="J3223" t="b">
        <v>0</v>
      </c>
      <c r="K3223">
        <v>3.84</v>
      </c>
      <c r="L3223">
        <v>22.1</v>
      </c>
      <c r="M3223">
        <v>65.7</v>
      </c>
      <c r="N3223">
        <v>0</v>
      </c>
      <c r="O3223" s="2" t="s">
        <v>53</v>
      </c>
      <c r="P3223" s="2" t="s">
        <v>54</v>
      </c>
      <c r="Q3223">
        <v>675</v>
      </c>
      <c r="R3223" t="b">
        <v>0</v>
      </c>
      <c r="S3223" s="3">
        <v>45672</v>
      </c>
      <c r="T3223" s="2" t="s">
        <v>31</v>
      </c>
      <c r="U3223" t="b">
        <v>0</v>
      </c>
      <c r="V3223" s="2" t="s">
        <v>32</v>
      </c>
      <c r="W3223">
        <v>5</v>
      </c>
      <c r="X3223" s="2" t="s">
        <v>33</v>
      </c>
      <c r="Y3223">
        <v>1</v>
      </c>
      <c r="Z3223" s="2" t="s">
        <v>31</v>
      </c>
      <c r="AA3223" s="2" t="s">
        <v>34</v>
      </c>
      <c r="AB3223" s="2" t="s">
        <v>35</v>
      </c>
    </row>
    <row r="3224" spans="1:28">
      <c r="A3224" s="1">
        <v>45672.25</v>
      </c>
      <c r="B3224" s="2" t="s">
        <v>52</v>
      </c>
      <c r="C3224">
        <v>56.83</v>
      </c>
      <c r="D3224">
        <v>87.6</v>
      </c>
      <c r="E3224">
        <v>39.65</v>
      </c>
      <c r="F3224">
        <v>60.85</v>
      </c>
      <c r="G3224" t="b">
        <v>0</v>
      </c>
      <c r="H3224" t="b">
        <v>0</v>
      </c>
      <c r="I3224" t="b">
        <v>0</v>
      </c>
      <c r="J3224" t="b">
        <v>0</v>
      </c>
      <c r="K3224">
        <v>3.59</v>
      </c>
      <c r="L3224">
        <v>19.899999999999999</v>
      </c>
      <c r="M3224">
        <v>47</v>
      </c>
      <c r="N3224">
        <v>0</v>
      </c>
      <c r="O3224" s="2" t="s">
        <v>53</v>
      </c>
      <c r="P3224" s="2" t="s">
        <v>54</v>
      </c>
      <c r="Q3224">
        <v>775</v>
      </c>
      <c r="R3224" t="b">
        <v>0</v>
      </c>
      <c r="S3224" s="3">
        <v>45672</v>
      </c>
      <c r="T3224" s="2" t="s">
        <v>31</v>
      </c>
      <c r="U3224" t="b">
        <v>0</v>
      </c>
      <c r="V3224" s="2" t="s">
        <v>32</v>
      </c>
      <c r="W3224">
        <v>6</v>
      </c>
      <c r="X3224" s="2" t="s">
        <v>33</v>
      </c>
      <c r="Y3224">
        <v>1</v>
      </c>
      <c r="Z3224" s="2" t="s">
        <v>31</v>
      </c>
      <c r="AA3224" s="2" t="s">
        <v>34</v>
      </c>
      <c r="AB3224" s="2" t="s">
        <v>35</v>
      </c>
    </row>
    <row r="3225" spans="1:28">
      <c r="A3225" s="1">
        <v>45672.291666666664</v>
      </c>
      <c r="B3225" s="2" t="s">
        <v>52</v>
      </c>
      <c r="C3225">
        <v>42.55</v>
      </c>
      <c r="D3225">
        <v>81.23</v>
      </c>
      <c r="E3225">
        <v>39.26</v>
      </c>
      <c r="F3225">
        <v>41.24</v>
      </c>
      <c r="G3225" t="b">
        <v>0</v>
      </c>
      <c r="H3225" t="b">
        <v>0</v>
      </c>
      <c r="I3225" t="b">
        <v>0</v>
      </c>
      <c r="J3225" t="b">
        <v>0</v>
      </c>
      <c r="K3225">
        <v>3.97</v>
      </c>
      <c r="L3225">
        <v>24</v>
      </c>
      <c r="M3225">
        <v>55.7</v>
      </c>
      <c r="N3225">
        <v>0</v>
      </c>
      <c r="O3225" s="2" t="s">
        <v>53</v>
      </c>
      <c r="P3225" s="2" t="s">
        <v>54</v>
      </c>
      <c r="Q3225">
        <v>895</v>
      </c>
      <c r="R3225" t="b">
        <v>1</v>
      </c>
      <c r="S3225" s="3">
        <v>45672</v>
      </c>
      <c r="T3225" s="2" t="s">
        <v>31</v>
      </c>
      <c r="U3225" t="b">
        <v>0</v>
      </c>
      <c r="V3225" s="2" t="s">
        <v>32</v>
      </c>
      <c r="W3225">
        <v>7</v>
      </c>
      <c r="X3225" s="2" t="s">
        <v>33</v>
      </c>
      <c r="Y3225">
        <v>1</v>
      </c>
      <c r="Z3225" s="2" t="s">
        <v>31</v>
      </c>
      <c r="AA3225" s="2" t="s">
        <v>34</v>
      </c>
      <c r="AB3225" s="2" t="s">
        <v>37</v>
      </c>
    </row>
    <row r="3226" spans="1:28">
      <c r="A3226" s="1">
        <v>45672.333333333336</v>
      </c>
      <c r="B3226" s="2" t="s">
        <v>52</v>
      </c>
      <c r="C3226">
        <v>58.73</v>
      </c>
      <c r="D3226">
        <v>67.540000000000006</v>
      </c>
      <c r="E3226">
        <v>41.7</v>
      </c>
      <c r="F3226">
        <v>54.77</v>
      </c>
      <c r="G3226" t="b">
        <v>0</v>
      </c>
      <c r="H3226" t="b">
        <v>0</v>
      </c>
      <c r="I3226" t="b">
        <v>0</v>
      </c>
      <c r="J3226" t="b">
        <v>0</v>
      </c>
      <c r="K3226">
        <v>5.35</v>
      </c>
      <c r="L3226">
        <v>22.1</v>
      </c>
      <c r="M3226">
        <v>70.400000000000006</v>
      </c>
      <c r="N3226">
        <v>0</v>
      </c>
      <c r="O3226" s="2" t="s">
        <v>53</v>
      </c>
      <c r="P3226" s="2" t="s">
        <v>54</v>
      </c>
      <c r="Q3226">
        <v>899</v>
      </c>
      <c r="R3226" t="b">
        <v>1</v>
      </c>
      <c r="S3226" s="3">
        <v>45672</v>
      </c>
      <c r="T3226" s="2" t="s">
        <v>31</v>
      </c>
      <c r="U3226" t="b">
        <v>0</v>
      </c>
      <c r="V3226" s="2" t="s">
        <v>32</v>
      </c>
      <c r="W3226">
        <v>8</v>
      </c>
      <c r="X3226" s="2" t="s">
        <v>33</v>
      </c>
      <c r="Y3226">
        <v>1</v>
      </c>
      <c r="Z3226" s="2" t="s">
        <v>31</v>
      </c>
      <c r="AA3226" s="2" t="s">
        <v>34</v>
      </c>
      <c r="AB3226" s="2" t="s">
        <v>37</v>
      </c>
    </row>
    <row r="3227" spans="1:28">
      <c r="A3227" s="1">
        <v>45672.375</v>
      </c>
      <c r="B3227" s="2" t="s">
        <v>52</v>
      </c>
      <c r="C3227">
        <v>57.93</v>
      </c>
      <c r="D3227">
        <v>79.680000000000007</v>
      </c>
      <c r="E3227">
        <v>47.42</v>
      </c>
      <c r="F3227">
        <v>57.19</v>
      </c>
      <c r="G3227" t="b">
        <v>0</v>
      </c>
      <c r="H3227" t="b">
        <v>0</v>
      </c>
      <c r="I3227" t="b">
        <v>0</v>
      </c>
      <c r="J3227" t="b">
        <v>0</v>
      </c>
      <c r="K3227">
        <v>0.82</v>
      </c>
      <c r="L3227">
        <v>24.4</v>
      </c>
      <c r="M3227">
        <v>73</v>
      </c>
      <c r="N3227">
        <v>0</v>
      </c>
      <c r="O3227" s="2" t="s">
        <v>53</v>
      </c>
      <c r="P3227" s="2" t="s">
        <v>54</v>
      </c>
      <c r="Q3227">
        <v>1065</v>
      </c>
      <c r="R3227" t="b">
        <v>1</v>
      </c>
      <c r="S3227" s="3">
        <v>45672</v>
      </c>
      <c r="T3227" s="2" t="s">
        <v>31</v>
      </c>
      <c r="U3227" t="b">
        <v>0</v>
      </c>
      <c r="V3227" s="2" t="s">
        <v>32</v>
      </c>
      <c r="W3227">
        <v>9</v>
      </c>
      <c r="X3227" s="2" t="s">
        <v>33</v>
      </c>
      <c r="Y3227">
        <v>1</v>
      </c>
      <c r="Z3227" s="2" t="s">
        <v>31</v>
      </c>
      <c r="AA3227" s="2" t="s">
        <v>34</v>
      </c>
      <c r="AB3227" s="2" t="s">
        <v>37</v>
      </c>
    </row>
    <row r="3228" spans="1:28">
      <c r="A3228" s="1">
        <v>45672.416666666664</v>
      </c>
      <c r="B3228" s="2" t="s">
        <v>52</v>
      </c>
      <c r="C3228">
        <v>48.51</v>
      </c>
      <c r="D3228">
        <v>72.319999999999993</v>
      </c>
      <c r="E3228">
        <v>38.39</v>
      </c>
      <c r="F3228">
        <v>42.86</v>
      </c>
      <c r="G3228" t="b">
        <v>0</v>
      </c>
      <c r="H3228" t="b">
        <v>0</v>
      </c>
      <c r="I3228" t="b">
        <v>0</v>
      </c>
      <c r="J3228" t="b">
        <v>0</v>
      </c>
      <c r="K3228">
        <v>2.44</v>
      </c>
      <c r="L3228">
        <v>23.6</v>
      </c>
      <c r="M3228">
        <v>72.7</v>
      </c>
      <c r="N3228">
        <v>0</v>
      </c>
      <c r="O3228" s="2" t="s">
        <v>53</v>
      </c>
      <c r="P3228" s="2" t="s">
        <v>54</v>
      </c>
      <c r="Q3228">
        <v>830</v>
      </c>
      <c r="R3228" t="b">
        <v>0</v>
      </c>
      <c r="S3228" s="3">
        <v>45672</v>
      </c>
      <c r="T3228" s="2" t="s">
        <v>31</v>
      </c>
      <c r="U3228" t="b">
        <v>0</v>
      </c>
      <c r="V3228" s="2" t="s">
        <v>32</v>
      </c>
      <c r="W3228">
        <v>10</v>
      </c>
      <c r="X3228" s="2" t="s">
        <v>33</v>
      </c>
      <c r="Y3228">
        <v>1</v>
      </c>
      <c r="Z3228" s="2" t="s">
        <v>31</v>
      </c>
      <c r="AA3228" s="2" t="s">
        <v>34</v>
      </c>
      <c r="AB3228" s="2" t="s">
        <v>35</v>
      </c>
    </row>
    <row r="3229" spans="1:28">
      <c r="A3229" s="1">
        <v>45672.458333333336</v>
      </c>
      <c r="B3229" s="2" t="s">
        <v>52</v>
      </c>
      <c r="C3229">
        <v>54.85</v>
      </c>
      <c r="D3229">
        <v>74.69</v>
      </c>
      <c r="E3229">
        <v>36.909999999999997</v>
      </c>
      <c r="F3229">
        <v>49.24</v>
      </c>
      <c r="G3229" t="b">
        <v>0</v>
      </c>
      <c r="H3229" t="b">
        <v>0</v>
      </c>
      <c r="I3229" t="b">
        <v>0</v>
      </c>
      <c r="J3229" t="b">
        <v>0</v>
      </c>
      <c r="K3229">
        <v>3.69</v>
      </c>
      <c r="L3229">
        <v>27.1</v>
      </c>
      <c r="M3229">
        <v>48.7</v>
      </c>
      <c r="N3229">
        <v>0</v>
      </c>
      <c r="O3229" s="2" t="s">
        <v>53</v>
      </c>
      <c r="P3229" s="2" t="s">
        <v>54</v>
      </c>
      <c r="Q3229">
        <v>689</v>
      </c>
      <c r="R3229" t="b">
        <v>0</v>
      </c>
      <c r="S3229" s="3">
        <v>45672</v>
      </c>
      <c r="T3229" s="2" t="s">
        <v>31</v>
      </c>
      <c r="U3229" t="b">
        <v>0</v>
      </c>
      <c r="V3229" s="2" t="s">
        <v>32</v>
      </c>
      <c r="W3229">
        <v>11</v>
      </c>
      <c r="X3229" s="2" t="s">
        <v>33</v>
      </c>
      <c r="Y3229">
        <v>1</v>
      </c>
      <c r="Z3229" s="2" t="s">
        <v>31</v>
      </c>
      <c r="AA3229" s="2" t="s">
        <v>34</v>
      </c>
      <c r="AB3229" s="2" t="s">
        <v>35</v>
      </c>
    </row>
    <row r="3230" spans="1:28">
      <c r="A3230" s="1">
        <v>45672.5</v>
      </c>
      <c r="B3230" s="2" t="s">
        <v>52</v>
      </c>
      <c r="C3230">
        <v>38.78</v>
      </c>
      <c r="D3230">
        <v>79.150000000000006</v>
      </c>
      <c r="E3230">
        <v>38.97</v>
      </c>
      <c r="F3230">
        <v>46.63</v>
      </c>
      <c r="G3230" t="b">
        <v>0</v>
      </c>
      <c r="H3230" t="b">
        <v>0</v>
      </c>
      <c r="I3230" t="b">
        <v>0</v>
      </c>
      <c r="J3230" t="b">
        <v>0</v>
      </c>
      <c r="K3230">
        <v>0.9</v>
      </c>
      <c r="L3230">
        <v>29.4</v>
      </c>
      <c r="M3230">
        <v>62.2</v>
      </c>
      <c r="N3230">
        <v>3.85</v>
      </c>
      <c r="O3230" s="2" t="s">
        <v>53</v>
      </c>
      <c r="P3230" s="2" t="s">
        <v>54</v>
      </c>
      <c r="Q3230">
        <v>726</v>
      </c>
      <c r="R3230" t="b">
        <v>0</v>
      </c>
      <c r="S3230" s="3">
        <v>45672</v>
      </c>
      <c r="T3230" s="2" t="s">
        <v>31</v>
      </c>
      <c r="U3230" t="b">
        <v>0</v>
      </c>
      <c r="V3230" s="2" t="s">
        <v>32</v>
      </c>
      <c r="W3230">
        <v>12</v>
      </c>
      <c r="X3230" s="2" t="s">
        <v>36</v>
      </c>
      <c r="Y3230">
        <v>1</v>
      </c>
      <c r="Z3230" s="2" t="s">
        <v>31</v>
      </c>
      <c r="AA3230" s="2" t="s">
        <v>34</v>
      </c>
      <c r="AB3230" s="2" t="s">
        <v>35</v>
      </c>
    </row>
    <row r="3231" spans="1:28">
      <c r="A3231" s="1">
        <v>45672.541666666664</v>
      </c>
      <c r="B3231" s="2" t="s">
        <v>52</v>
      </c>
      <c r="D3231">
        <v>83.63</v>
      </c>
      <c r="E3231">
        <v>40.25</v>
      </c>
      <c r="F3231">
        <v>39.78</v>
      </c>
      <c r="G3231" t="b">
        <v>0</v>
      </c>
      <c r="H3231" t="b">
        <v>0</v>
      </c>
      <c r="I3231" t="b">
        <v>0</v>
      </c>
      <c r="J3231" t="b">
        <v>0</v>
      </c>
      <c r="K3231">
        <v>4.3899999999999997</v>
      </c>
      <c r="L3231">
        <v>26.9</v>
      </c>
      <c r="M3231">
        <v>69.7</v>
      </c>
      <c r="N3231">
        <v>0</v>
      </c>
      <c r="O3231" s="2" t="s">
        <v>53</v>
      </c>
      <c r="P3231" s="2" t="s">
        <v>54</v>
      </c>
      <c r="Q3231">
        <v>706</v>
      </c>
      <c r="R3231" t="b">
        <v>0</v>
      </c>
      <c r="S3231" s="3">
        <v>45672</v>
      </c>
      <c r="T3231" s="2" t="s">
        <v>31</v>
      </c>
      <c r="U3231" t="b">
        <v>0</v>
      </c>
      <c r="V3231" s="2" t="s">
        <v>32</v>
      </c>
      <c r="W3231">
        <v>13</v>
      </c>
      <c r="X3231" s="2" t="s">
        <v>33</v>
      </c>
      <c r="Y3231">
        <v>1</v>
      </c>
      <c r="Z3231" s="2" t="s">
        <v>31</v>
      </c>
      <c r="AA3231" s="2" t="s">
        <v>34</v>
      </c>
      <c r="AB3231" s="2" t="s">
        <v>35</v>
      </c>
    </row>
    <row r="3232" spans="1:28">
      <c r="A3232" s="1">
        <v>45672.583333333336</v>
      </c>
      <c r="B3232" s="2" t="s">
        <v>52</v>
      </c>
      <c r="C3232">
        <v>46.51</v>
      </c>
      <c r="D3232">
        <v>78.38</v>
      </c>
      <c r="E3232">
        <v>29.13</v>
      </c>
      <c r="F3232">
        <v>52.81</v>
      </c>
      <c r="G3232" t="b">
        <v>0</v>
      </c>
      <c r="H3232" t="b">
        <v>0</v>
      </c>
      <c r="I3232" t="b">
        <v>0</v>
      </c>
      <c r="J3232" t="b">
        <v>0</v>
      </c>
      <c r="L3232">
        <v>26.5</v>
      </c>
      <c r="N3232">
        <v>0</v>
      </c>
      <c r="O3232" s="2" t="s">
        <v>53</v>
      </c>
      <c r="P3232" s="2" t="s">
        <v>54</v>
      </c>
      <c r="Q3232">
        <v>727</v>
      </c>
      <c r="R3232" t="b">
        <v>0</v>
      </c>
      <c r="S3232" s="3">
        <v>45672</v>
      </c>
      <c r="T3232" s="2" t="s">
        <v>31</v>
      </c>
      <c r="U3232" t="b">
        <v>0</v>
      </c>
      <c r="V3232" s="2" t="s">
        <v>32</v>
      </c>
      <c r="W3232">
        <v>14</v>
      </c>
      <c r="X3232" s="2" t="s">
        <v>33</v>
      </c>
      <c r="Y3232">
        <v>1</v>
      </c>
      <c r="Z3232" s="2" t="s">
        <v>31</v>
      </c>
      <c r="AA3232" s="2" t="s">
        <v>34</v>
      </c>
      <c r="AB3232" s="2" t="s">
        <v>35</v>
      </c>
    </row>
    <row r="3233" spans="1:28">
      <c r="A3233" s="1">
        <v>45672.625</v>
      </c>
      <c r="B3233" s="2" t="s">
        <v>52</v>
      </c>
      <c r="C3233">
        <v>43.11</v>
      </c>
      <c r="D3233">
        <v>59.75</v>
      </c>
      <c r="E3233">
        <v>31.06</v>
      </c>
      <c r="F3233">
        <v>45.25</v>
      </c>
      <c r="G3233" t="b">
        <v>0</v>
      </c>
      <c r="H3233" t="b">
        <v>0</v>
      </c>
      <c r="I3233" t="b">
        <v>0</v>
      </c>
      <c r="J3233" t="b">
        <v>0</v>
      </c>
      <c r="K3233">
        <v>3.32</v>
      </c>
      <c r="L3233">
        <v>24.3</v>
      </c>
      <c r="M3233">
        <v>63.3</v>
      </c>
      <c r="N3233">
        <v>2.48</v>
      </c>
      <c r="O3233" s="2" t="s">
        <v>53</v>
      </c>
      <c r="P3233" s="2" t="s">
        <v>54</v>
      </c>
      <c r="Q3233">
        <v>837</v>
      </c>
      <c r="R3233" t="b">
        <v>0</v>
      </c>
      <c r="S3233" s="3">
        <v>45672</v>
      </c>
      <c r="T3233" s="2" t="s">
        <v>31</v>
      </c>
      <c r="U3233" t="b">
        <v>0</v>
      </c>
      <c r="V3233" s="2" t="s">
        <v>32</v>
      </c>
      <c r="W3233">
        <v>15</v>
      </c>
      <c r="X3233" s="2" t="s">
        <v>36</v>
      </c>
      <c r="Y3233">
        <v>1</v>
      </c>
      <c r="Z3233" s="2" t="s">
        <v>31</v>
      </c>
      <c r="AA3233" s="2" t="s">
        <v>34</v>
      </c>
      <c r="AB3233" s="2" t="s">
        <v>35</v>
      </c>
    </row>
    <row r="3234" spans="1:28">
      <c r="A3234" s="1">
        <v>45672.666666666664</v>
      </c>
      <c r="B3234" s="2" t="s">
        <v>52</v>
      </c>
      <c r="C3234">
        <v>49.76</v>
      </c>
      <c r="D3234">
        <v>79.290000000000006</v>
      </c>
      <c r="E3234">
        <v>41.09</v>
      </c>
      <c r="F3234">
        <v>46.67</v>
      </c>
      <c r="G3234" t="b">
        <v>0</v>
      </c>
      <c r="H3234" t="b">
        <v>0</v>
      </c>
      <c r="I3234" t="b">
        <v>0</v>
      </c>
      <c r="J3234" t="b">
        <v>0</v>
      </c>
      <c r="K3234">
        <v>1.51</v>
      </c>
      <c r="L3234">
        <v>25.1</v>
      </c>
      <c r="M3234">
        <v>65</v>
      </c>
      <c r="N3234">
        <v>0</v>
      </c>
      <c r="O3234" s="2" t="s">
        <v>53</v>
      </c>
      <c r="P3234" s="2" t="s">
        <v>54</v>
      </c>
      <c r="Q3234">
        <v>914</v>
      </c>
      <c r="R3234" t="b">
        <v>0</v>
      </c>
      <c r="S3234" s="3">
        <v>45672</v>
      </c>
      <c r="T3234" s="2" t="s">
        <v>31</v>
      </c>
      <c r="U3234" t="b">
        <v>0</v>
      </c>
      <c r="V3234" s="2" t="s">
        <v>32</v>
      </c>
      <c r="W3234">
        <v>16</v>
      </c>
      <c r="X3234" s="2" t="s">
        <v>33</v>
      </c>
      <c r="Y3234">
        <v>1</v>
      </c>
      <c r="Z3234" s="2" t="s">
        <v>31</v>
      </c>
      <c r="AA3234" s="2" t="s">
        <v>34</v>
      </c>
      <c r="AB3234" s="2" t="s">
        <v>35</v>
      </c>
    </row>
    <row r="3235" spans="1:28">
      <c r="A3235" s="1">
        <v>45672.708333333336</v>
      </c>
      <c r="B3235" s="2" t="s">
        <v>52</v>
      </c>
      <c r="C3235">
        <v>51.55</v>
      </c>
      <c r="D3235">
        <v>74.540000000000006</v>
      </c>
      <c r="E3235">
        <v>44.66</v>
      </c>
      <c r="F3235">
        <v>61.1</v>
      </c>
      <c r="G3235" t="b">
        <v>0</v>
      </c>
      <c r="H3235" t="b">
        <v>0</v>
      </c>
      <c r="I3235" t="b">
        <v>0</v>
      </c>
      <c r="J3235" t="b">
        <v>0</v>
      </c>
      <c r="K3235">
        <v>3.1</v>
      </c>
      <c r="L3235">
        <v>21.6</v>
      </c>
      <c r="M3235">
        <v>62.9</v>
      </c>
      <c r="N3235">
        <v>0</v>
      </c>
      <c r="O3235" s="2" t="s">
        <v>53</v>
      </c>
      <c r="P3235" s="2" t="s">
        <v>54</v>
      </c>
      <c r="Q3235">
        <v>1074</v>
      </c>
      <c r="R3235" t="b">
        <v>1</v>
      </c>
      <c r="S3235" s="3">
        <v>45672</v>
      </c>
      <c r="T3235" s="2" t="s">
        <v>31</v>
      </c>
      <c r="U3235" t="b">
        <v>0</v>
      </c>
      <c r="V3235" s="2" t="s">
        <v>32</v>
      </c>
      <c r="W3235">
        <v>17</v>
      </c>
      <c r="X3235" s="2" t="s">
        <v>33</v>
      </c>
      <c r="Y3235">
        <v>1</v>
      </c>
      <c r="Z3235" s="2" t="s">
        <v>31</v>
      </c>
      <c r="AA3235" s="2" t="s">
        <v>34</v>
      </c>
      <c r="AB3235" s="2" t="s">
        <v>37</v>
      </c>
    </row>
    <row r="3236" spans="1:28">
      <c r="A3236" s="1">
        <v>45672.75</v>
      </c>
      <c r="B3236" s="2" t="s">
        <v>52</v>
      </c>
      <c r="C3236">
        <v>53.64</v>
      </c>
      <c r="D3236">
        <v>85.59</v>
      </c>
      <c r="E3236">
        <v>61.29</v>
      </c>
      <c r="F3236">
        <v>59.93</v>
      </c>
      <c r="G3236" t="b">
        <v>0</v>
      </c>
      <c r="H3236" t="b">
        <v>0</v>
      </c>
      <c r="I3236" t="b">
        <v>0</v>
      </c>
      <c r="J3236" t="b">
        <v>0</v>
      </c>
      <c r="K3236">
        <v>3.38</v>
      </c>
      <c r="L3236">
        <v>21.7</v>
      </c>
      <c r="M3236">
        <v>50.4</v>
      </c>
      <c r="N3236">
        <v>0</v>
      </c>
      <c r="O3236" s="2" t="s">
        <v>53</v>
      </c>
      <c r="P3236" s="2" t="s">
        <v>54</v>
      </c>
      <c r="Q3236">
        <v>1131</v>
      </c>
      <c r="R3236" t="b">
        <v>1</v>
      </c>
      <c r="S3236" s="3">
        <v>45672</v>
      </c>
      <c r="T3236" s="2" t="s">
        <v>31</v>
      </c>
      <c r="U3236" t="b">
        <v>0</v>
      </c>
      <c r="V3236" s="2" t="s">
        <v>32</v>
      </c>
      <c r="W3236">
        <v>18</v>
      </c>
      <c r="X3236" s="2" t="s">
        <v>33</v>
      </c>
      <c r="Y3236">
        <v>1</v>
      </c>
      <c r="Z3236" s="2" t="s">
        <v>31</v>
      </c>
      <c r="AA3236" s="2" t="s">
        <v>34</v>
      </c>
      <c r="AB3236" s="2" t="s">
        <v>37</v>
      </c>
    </row>
    <row r="3237" spans="1:28">
      <c r="A3237" s="1">
        <v>45672.791666666664</v>
      </c>
      <c r="B3237" s="2" t="s">
        <v>52</v>
      </c>
      <c r="C3237">
        <v>50.54</v>
      </c>
      <c r="D3237">
        <v>70.78</v>
      </c>
      <c r="E3237">
        <v>42.67</v>
      </c>
      <c r="F3237">
        <v>41.74</v>
      </c>
      <c r="G3237" t="b">
        <v>0</v>
      </c>
      <c r="H3237" t="b">
        <v>0</v>
      </c>
      <c r="I3237" t="b">
        <v>0</v>
      </c>
      <c r="J3237" t="b">
        <v>0</v>
      </c>
      <c r="K3237">
        <v>2.4</v>
      </c>
      <c r="L3237">
        <v>22.4</v>
      </c>
      <c r="M3237">
        <v>62.1</v>
      </c>
      <c r="N3237">
        <v>0</v>
      </c>
      <c r="O3237" s="2" t="s">
        <v>53</v>
      </c>
      <c r="P3237" s="2" t="s">
        <v>54</v>
      </c>
      <c r="Q3237">
        <v>1035</v>
      </c>
      <c r="R3237" t="b">
        <v>1</v>
      </c>
      <c r="S3237" s="3">
        <v>45672</v>
      </c>
      <c r="T3237" s="2" t="s">
        <v>31</v>
      </c>
      <c r="U3237" t="b">
        <v>0</v>
      </c>
      <c r="V3237" s="2" t="s">
        <v>32</v>
      </c>
      <c r="W3237">
        <v>19</v>
      </c>
      <c r="X3237" s="2" t="s">
        <v>33</v>
      </c>
      <c r="Y3237">
        <v>1</v>
      </c>
      <c r="Z3237" s="2" t="s">
        <v>31</v>
      </c>
      <c r="AA3237" s="2" t="s">
        <v>34</v>
      </c>
      <c r="AB3237" s="2" t="s">
        <v>37</v>
      </c>
    </row>
    <row r="3238" spans="1:28">
      <c r="A3238" s="1">
        <v>45672.833333333336</v>
      </c>
      <c r="B3238" s="2" t="s">
        <v>52</v>
      </c>
      <c r="C3238">
        <v>50.92</v>
      </c>
      <c r="D3238">
        <v>59.9</v>
      </c>
      <c r="E3238">
        <v>44.72</v>
      </c>
      <c r="F3238">
        <v>48.45</v>
      </c>
      <c r="G3238" t="b">
        <v>0</v>
      </c>
      <c r="H3238" t="b">
        <v>0</v>
      </c>
      <c r="I3238" t="b">
        <v>0</v>
      </c>
      <c r="J3238" t="b">
        <v>0</v>
      </c>
      <c r="K3238">
        <v>2.48</v>
      </c>
      <c r="L3238">
        <v>23.1</v>
      </c>
      <c r="M3238">
        <v>61.6</v>
      </c>
      <c r="N3238">
        <v>0</v>
      </c>
      <c r="O3238" s="2" t="s">
        <v>53</v>
      </c>
      <c r="P3238" s="2" t="s">
        <v>54</v>
      </c>
      <c r="Q3238">
        <v>886</v>
      </c>
      <c r="R3238" t="b">
        <v>0</v>
      </c>
      <c r="S3238" s="3">
        <v>45672</v>
      </c>
      <c r="T3238" s="2" t="s">
        <v>31</v>
      </c>
      <c r="U3238" t="b">
        <v>0</v>
      </c>
      <c r="V3238" s="2" t="s">
        <v>32</v>
      </c>
      <c r="W3238">
        <v>20</v>
      </c>
      <c r="X3238" s="2" t="s">
        <v>33</v>
      </c>
      <c r="Y3238">
        <v>1</v>
      </c>
      <c r="Z3238" s="2" t="s">
        <v>31</v>
      </c>
      <c r="AA3238" s="2" t="s">
        <v>34</v>
      </c>
      <c r="AB3238" s="2" t="s">
        <v>35</v>
      </c>
    </row>
    <row r="3239" spans="1:28">
      <c r="A3239" s="1">
        <v>45672.875</v>
      </c>
      <c r="B3239" s="2" t="s">
        <v>52</v>
      </c>
      <c r="C3239">
        <v>45.97</v>
      </c>
      <c r="D3239">
        <v>71.97</v>
      </c>
      <c r="E3239">
        <v>47.57</v>
      </c>
      <c r="F3239">
        <v>53.54</v>
      </c>
      <c r="G3239" t="b">
        <v>0</v>
      </c>
      <c r="H3239" t="b">
        <v>0</v>
      </c>
      <c r="I3239" t="b">
        <v>0</v>
      </c>
      <c r="J3239" t="b">
        <v>0</v>
      </c>
      <c r="K3239">
        <v>2.63</v>
      </c>
      <c r="L3239">
        <v>24.6</v>
      </c>
      <c r="M3239">
        <v>62</v>
      </c>
      <c r="N3239">
        <v>0</v>
      </c>
      <c r="O3239" s="2" t="s">
        <v>53</v>
      </c>
      <c r="P3239" s="2" t="s">
        <v>54</v>
      </c>
      <c r="Q3239">
        <v>903</v>
      </c>
      <c r="R3239" t="b">
        <v>0</v>
      </c>
      <c r="S3239" s="3">
        <v>45672</v>
      </c>
      <c r="T3239" s="2" t="s">
        <v>31</v>
      </c>
      <c r="U3239" t="b">
        <v>0</v>
      </c>
      <c r="V3239" s="2" t="s">
        <v>32</v>
      </c>
      <c r="W3239">
        <v>21</v>
      </c>
      <c r="X3239" s="2" t="s">
        <v>33</v>
      </c>
      <c r="Y3239">
        <v>1</v>
      </c>
      <c r="Z3239" s="2" t="s">
        <v>31</v>
      </c>
      <c r="AA3239" s="2" t="s">
        <v>34</v>
      </c>
      <c r="AB3239" s="2" t="s">
        <v>35</v>
      </c>
    </row>
    <row r="3240" spans="1:28">
      <c r="A3240" s="1">
        <v>45672.916666666664</v>
      </c>
      <c r="B3240" s="2" t="s">
        <v>52</v>
      </c>
      <c r="C3240">
        <v>43.81</v>
      </c>
      <c r="D3240">
        <v>60.33</v>
      </c>
      <c r="E3240">
        <v>44.18</v>
      </c>
      <c r="F3240">
        <v>40.78</v>
      </c>
      <c r="G3240" t="b">
        <v>0</v>
      </c>
      <c r="H3240" t="b">
        <v>0</v>
      </c>
      <c r="I3240" t="b">
        <v>0</v>
      </c>
      <c r="J3240" t="b">
        <v>0</v>
      </c>
      <c r="K3240">
        <v>1.41</v>
      </c>
      <c r="L3240">
        <v>17.399999999999999</v>
      </c>
      <c r="M3240">
        <v>63.7</v>
      </c>
      <c r="N3240">
        <v>5.96</v>
      </c>
      <c r="O3240" s="2" t="s">
        <v>53</v>
      </c>
      <c r="P3240" s="2" t="s">
        <v>54</v>
      </c>
      <c r="Q3240">
        <v>668</v>
      </c>
      <c r="R3240" t="b">
        <v>0</v>
      </c>
      <c r="S3240" s="3">
        <v>45672</v>
      </c>
      <c r="T3240" s="2" t="s">
        <v>31</v>
      </c>
      <c r="U3240" t="b">
        <v>0</v>
      </c>
      <c r="V3240" s="2" t="s">
        <v>32</v>
      </c>
      <c r="W3240">
        <v>22</v>
      </c>
      <c r="X3240" s="2" t="s">
        <v>36</v>
      </c>
      <c r="Y3240">
        <v>1</v>
      </c>
      <c r="Z3240" s="2" t="s">
        <v>31</v>
      </c>
      <c r="AA3240" s="2" t="s">
        <v>34</v>
      </c>
      <c r="AB3240" s="2" t="s">
        <v>35</v>
      </c>
    </row>
    <row r="3241" spans="1:28">
      <c r="A3241" s="1">
        <v>45672.958333333336</v>
      </c>
      <c r="B3241" s="2" t="s">
        <v>52</v>
      </c>
      <c r="C3241">
        <v>33.43</v>
      </c>
      <c r="D3241">
        <v>76.61</v>
      </c>
      <c r="E3241">
        <v>44.81</v>
      </c>
      <c r="F3241">
        <v>40.409999999999997</v>
      </c>
      <c r="G3241" t="b">
        <v>0</v>
      </c>
      <c r="H3241" t="b">
        <v>0</v>
      </c>
      <c r="I3241" t="b">
        <v>0</v>
      </c>
      <c r="J3241" t="b">
        <v>0</v>
      </c>
      <c r="K3241">
        <v>2.44</v>
      </c>
      <c r="L3241">
        <v>20.3</v>
      </c>
      <c r="M3241">
        <v>62.7</v>
      </c>
      <c r="N3241">
        <v>0</v>
      </c>
      <c r="O3241" s="2" t="s">
        <v>53</v>
      </c>
      <c r="P3241" s="2" t="s">
        <v>54</v>
      </c>
      <c r="Q3241">
        <v>698</v>
      </c>
      <c r="R3241" t="b">
        <v>0</v>
      </c>
      <c r="S3241" s="3">
        <v>45672</v>
      </c>
      <c r="T3241" s="2" t="s">
        <v>31</v>
      </c>
      <c r="U3241" t="b">
        <v>0</v>
      </c>
      <c r="V3241" s="2" t="s">
        <v>32</v>
      </c>
      <c r="W3241">
        <v>23</v>
      </c>
      <c r="X3241" s="2" t="s">
        <v>33</v>
      </c>
      <c r="Y3241">
        <v>1</v>
      </c>
      <c r="Z3241" s="2" t="s">
        <v>31</v>
      </c>
      <c r="AA3241" s="2" t="s">
        <v>34</v>
      </c>
      <c r="AB3241" s="2" t="s">
        <v>35</v>
      </c>
    </row>
    <row r="3242" spans="1:28">
      <c r="A3242" s="1">
        <v>45673</v>
      </c>
      <c r="B3242" s="2" t="s">
        <v>52</v>
      </c>
      <c r="C3242">
        <v>46.54</v>
      </c>
      <c r="D3242">
        <v>67.06</v>
      </c>
      <c r="E3242">
        <v>41.42</v>
      </c>
      <c r="F3242">
        <v>51.16</v>
      </c>
      <c r="G3242" t="b">
        <v>0</v>
      </c>
      <c r="H3242" t="b">
        <v>0</v>
      </c>
      <c r="I3242" t="b">
        <v>0</v>
      </c>
      <c r="J3242" t="b">
        <v>0</v>
      </c>
      <c r="K3242">
        <v>2.62</v>
      </c>
      <c r="L3242">
        <v>17.600000000000001</v>
      </c>
      <c r="M3242">
        <v>67.8</v>
      </c>
      <c r="N3242">
        <v>0</v>
      </c>
      <c r="O3242" s="2" t="s">
        <v>53</v>
      </c>
      <c r="P3242" s="2" t="s">
        <v>54</v>
      </c>
      <c r="Q3242">
        <v>682</v>
      </c>
      <c r="R3242" t="b">
        <v>0</v>
      </c>
      <c r="S3242" s="3">
        <v>45673</v>
      </c>
      <c r="T3242" s="2" t="s">
        <v>38</v>
      </c>
      <c r="U3242" t="b">
        <v>0</v>
      </c>
      <c r="V3242" s="2" t="s">
        <v>32</v>
      </c>
      <c r="W3242">
        <v>0</v>
      </c>
      <c r="X3242" s="2" t="s">
        <v>33</v>
      </c>
      <c r="Y3242">
        <v>1</v>
      </c>
      <c r="Z3242" s="2" t="s">
        <v>38</v>
      </c>
      <c r="AA3242" s="2" t="s">
        <v>34</v>
      </c>
      <c r="AB3242" s="2" t="s">
        <v>35</v>
      </c>
    </row>
    <row r="3243" spans="1:28">
      <c r="A3243" s="1">
        <v>45673.041666666664</v>
      </c>
      <c r="B3243" s="2" t="s">
        <v>52</v>
      </c>
      <c r="C3243">
        <v>39.07</v>
      </c>
      <c r="D3243">
        <v>59.03</v>
      </c>
      <c r="E3243">
        <v>26.4</v>
      </c>
      <c r="F3243">
        <v>41.63</v>
      </c>
      <c r="G3243" t="b">
        <v>0</v>
      </c>
      <c r="H3243" t="b">
        <v>0</v>
      </c>
      <c r="I3243" t="b">
        <v>0</v>
      </c>
      <c r="J3243" t="b">
        <v>0</v>
      </c>
      <c r="K3243">
        <v>3.44</v>
      </c>
      <c r="L3243">
        <v>16.7</v>
      </c>
      <c r="M3243">
        <v>72.2</v>
      </c>
      <c r="N3243">
        <v>0</v>
      </c>
      <c r="O3243" s="2" t="s">
        <v>53</v>
      </c>
      <c r="P3243" s="2" t="s">
        <v>54</v>
      </c>
      <c r="Q3243">
        <v>602</v>
      </c>
      <c r="R3243" t="b">
        <v>0</v>
      </c>
      <c r="S3243" s="3">
        <v>45673</v>
      </c>
      <c r="T3243" s="2" t="s">
        <v>38</v>
      </c>
      <c r="U3243" t="b">
        <v>0</v>
      </c>
      <c r="V3243" s="2" t="s">
        <v>32</v>
      </c>
      <c r="W3243">
        <v>1</v>
      </c>
      <c r="X3243" s="2" t="s">
        <v>33</v>
      </c>
      <c r="Y3243">
        <v>1</v>
      </c>
      <c r="Z3243" s="2" t="s">
        <v>38</v>
      </c>
      <c r="AA3243" s="2" t="s">
        <v>34</v>
      </c>
      <c r="AB3243" s="2" t="s">
        <v>35</v>
      </c>
    </row>
    <row r="3244" spans="1:28">
      <c r="A3244" s="1">
        <v>45673.083333333336</v>
      </c>
      <c r="B3244" s="2" t="s">
        <v>52</v>
      </c>
      <c r="C3244">
        <v>27.31</v>
      </c>
      <c r="D3244">
        <v>67.31</v>
      </c>
      <c r="E3244">
        <v>38.39</v>
      </c>
      <c r="F3244">
        <v>33.58</v>
      </c>
      <c r="G3244" t="b">
        <v>0</v>
      </c>
      <c r="H3244" t="b">
        <v>0</v>
      </c>
      <c r="I3244" t="b">
        <v>0</v>
      </c>
      <c r="J3244" t="b">
        <v>0</v>
      </c>
      <c r="K3244">
        <v>4.3499999999999996</v>
      </c>
      <c r="L3244">
        <v>17.899999999999999</v>
      </c>
      <c r="M3244">
        <v>65.400000000000006</v>
      </c>
      <c r="N3244">
        <v>6.15</v>
      </c>
      <c r="O3244" s="2" t="s">
        <v>53</v>
      </c>
      <c r="P3244" s="2" t="s">
        <v>54</v>
      </c>
      <c r="Q3244">
        <v>587</v>
      </c>
      <c r="R3244" t="b">
        <v>0</v>
      </c>
      <c r="S3244" s="3">
        <v>45673</v>
      </c>
      <c r="T3244" s="2" t="s">
        <v>38</v>
      </c>
      <c r="U3244" t="b">
        <v>0</v>
      </c>
      <c r="V3244" s="2" t="s">
        <v>32</v>
      </c>
      <c r="W3244">
        <v>2</v>
      </c>
      <c r="X3244" s="2" t="s">
        <v>36</v>
      </c>
      <c r="Y3244">
        <v>1</v>
      </c>
      <c r="Z3244" s="2" t="s">
        <v>38</v>
      </c>
      <c r="AA3244" s="2" t="s">
        <v>34</v>
      </c>
      <c r="AB3244" s="2" t="s">
        <v>35</v>
      </c>
    </row>
    <row r="3245" spans="1:28">
      <c r="A3245" s="1">
        <v>45673.125</v>
      </c>
      <c r="B3245" s="2" t="s">
        <v>52</v>
      </c>
      <c r="C3245">
        <v>43.86</v>
      </c>
      <c r="D3245">
        <v>81.97</v>
      </c>
      <c r="E3245">
        <v>32.5</v>
      </c>
      <c r="F3245">
        <v>42.39</v>
      </c>
      <c r="G3245" t="b">
        <v>0</v>
      </c>
      <c r="H3245" t="b">
        <v>0</v>
      </c>
      <c r="I3245" t="b">
        <v>0</v>
      </c>
      <c r="J3245" t="b">
        <v>0</v>
      </c>
      <c r="K3245">
        <v>2.02</v>
      </c>
      <c r="L3245">
        <v>17.8</v>
      </c>
      <c r="M3245">
        <v>64.7</v>
      </c>
      <c r="N3245">
        <v>0</v>
      </c>
      <c r="O3245" s="2" t="s">
        <v>53</v>
      </c>
      <c r="P3245" s="2" t="s">
        <v>54</v>
      </c>
      <c r="Q3245">
        <v>624</v>
      </c>
      <c r="R3245" t="b">
        <v>0</v>
      </c>
      <c r="S3245" s="3">
        <v>45673</v>
      </c>
      <c r="T3245" s="2" t="s">
        <v>38</v>
      </c>
      <c r="U3245" t="b">
        <v>0</v>
      </c>
      <c r="V3245" s="2" t="s">
        <v>32</v>
      </c>
      <c r="W3245">
        <v>3</v>
      </c>
      <c r="X3245" s="2" t="s">
        <v>33</v>
      </c>
      <c r="Y3245">
        <v>1</v>
      </c>
      <c r="Z3245" s="2" t="s">
        <v>38</v>
      </c>
      <c r="AA3245" s="2" t="s">
        <v>34</v>
      </c>
      <c r="AB3245" s="2" t="s">
        <v>35</v>
      </c>
    </row>
    <row r="3246" spans="1:28">
      <c r="A3246" s="1">
        <v>45673.166666666664</v>
      </c>
      <c r="B3246" s="2" t="s">
        <v>52</v>
      </c>
      <c r="C3246">
        <v>39.92</v>
      </c>
      <c r="D3246">
        <v>82.54</v>
      </c>
      <c r="E3246">
        <v>45.29</v>
      </c>
      <c r="F3246">
        <v>46.38</v>
      </c>
      <c r="G3246" t="b">
        <v>0</v>
      </c>
      <c r="H3246" t="b">
        <v>0</v>
      </c>
      <c r="I3246" t="b">
        <v>0</v>
      </c>
      <c r="J3246" t="b">
        <v>0</v>
      </c>
      <c r="K3246">
        <v>3.26</v>
      </c>
      <c r="L3246">
        <v>18.7</v>
      </c>
      <c r="M3246">
        <v>68.099999999999994</v>
      </c>
      <c r="N3246">
        <v>0</v>
      </c>
      <c r="O3246" s="2" t="s">
        <v>53</v>
      </c>
      <c r="P3246" s="2" t="s">
        <v>54</v>
      </c>
      <c r="Q3246">
        <v>625</v>
      </c>
      <c r="R3246" t="b">
        <v>0</v>
      </c>
      <c r="S3246" s="3">
        <v>45673</v>
      </c>
      <c r="T3246" s="2" t="s">
        <v>38</v>
      </c>
      <c r="U3246" t="b">
        <v>0</v>
      </c>
      <c r="V3246" s="2" t="s">
        <v>32</v>
      </c>
      <c r="W3246">
        <v>4</v>
      </c>
      <c r="X3246" s="2" t="s">
        <v>33</v>
      </c>
      <c r="Y3246">
        <v>1</v>
      </c>
      <c r="Z3246" s="2" t="s">
        <v>38</v>
      </c>
      <c r="AA3246" s="2" t="s">
        <v>34</v>
      </c>
      <c r="AB3246" s="2" t="s">
        <v>35</v>
      </c>
    </row>
    <row r="3247" spans="1:28">
      <c r="A3247" s="1">
        <v>45673.208333333336</v>
      </c>
      <c r="B3247" s="2" t="s">
        <v>52</v>
      </c>
      <c r="C3247">
        <v>30.79</v>
      </c>
      <c r="D3247">
        <v>76.64</v>
      </c>
      <c r="E3247">
        <v>22.5</v>
      </c>
      <c r="F3247">
        <v>36.67</v>
      </c>
      <c r="G3247" t="b">
        <v>0</v>
      </c>
      <c r="H3247" t="b">
        <v>0</v>
      </c>
      <c r="I3247" t="b">
        <v>0</v>
      </c>
      <c r="J3247" t="b">
        <v>0</v>
      </c>
      <c r="K3247">
        <v>5.25</v>
      </c>
      <c r="L3247">
        <v>18.8</v>
      </c>
      <c r="M3247">
        <v>51.9</v>
      </c>
      <c r="N3247">
        <v>0</v>
      </c>
      <c r="O3247" s="2" t="s">
        <v>53</v>
      </c>
      <c r="P3247" s="2" t="s">
        <v>54</v>
      </c>
      <c r="Q3247">
        <v>592</v>
      </c>
      <c r="R3247" t="b">
        <v>0</v>
      </c>
      <c r="S3247" s="3">
        <v>45673</v>
      </c>
      <c r="T3247" s="2" t="s">
        <v>38</v>
      </c>
      <c r="U3247" t="b">
        <v>0</v>
      </c>
      <c r="V3247" s="2" t="s">
        <v>32</v>
      </c>
      <c r="W3247">
        <v>5</v>
      </c>
      <c r="X3247" s="2" t="s">
        <v>33</v>
      </c>
      <c r="Y3247">
        <v>1</v>
      </c>
      <c r="Z3247" s="2" t="s">
        <v>38</v>
      </c>
      <c r="AA3247" s="2" t="s">
        <v>34</v>
      </c>
      <c r="AB3247" s="2" t="s">
        <v>35</v>
      </c>
    </row>
    <row r="3248" spans="1:28">
      <c r="A3248" s="1">
        <v>45673.25</v>
      </c>
      <c r="B3248" s="2" t="s">
        <v>52</v>
      </c>
      <c r="C3248">
        <v>43.9</v>
      </c>
      <c r="D3248">
        <v>84.57</v>
      </c>
      <c r="E3248">
        <v>46.2</v>
      </c>
      <c r="F3248">
        <v>45.76</v>
      </c>
      <c r="G3248" t="b">
        <v>0</v>
      </c>
      <c r="H3248" t="b">
        <v>0</v>
      </c>
      <c r="I3248" t="b">
        <v>0</v>
      </c>
      <c r="J3248" t="b">
        <v>0</v>
      </c>
      <c r="K3248">
        <v>2.61</v>
      </c>
      <c r="L3248">
        <v>18.2</v>
      </c>
      <c r="M3248">
        <v>71.5</v>
      </c>
      <c r="N3248">
        <v>0</v>
      </c>
      <c r="O3248" s="2" t="s">
        <v>53</v>
      </c>
      <c r="P3248" s="2" t="s">
        <v>54</v>
      </c>
      <c r="Q3248">
        <v>756</v>
      </c>
      <c r="R3248" t="b">
        <v>0</v>
      </c>
      <c r="S3248" s="3">
        <v>45673</v>
      </c>
      <c r="T3248" s="2" t="s">
        <v>38</v>
      </c>
      <c r="U3248" t="b">
        <v>0</v>
      </c>
      <c r="V3248" s="2" t="s">
        <v>32</v>
      </c>
      <c r="W3248">
        <v>6</v>
      </c>
      <c r="X3248" s="2" t="s">
        <v>33</v>
      </c>
      <c r="Y3248">
        <v>1</v>
      </c>
      <c r="Z3248" s="2" t="s">
        <v>38</v>
      </c>
      <c r="AA3248" s="2" t="s">
        <v>34</v>
      </c>
      <c r="AB3248" s="2" t="s">
        <v>35</v>
      </c>
    </row>
    <row r="3249" spans="1:28">
      <c r="A3249" s="1">
        <v>45673.291666666664</v>
      </c>
      <c r="B3249" s="2" t="s">
        <v>52</v>
      </c>
      <c r="C3249">
        <v>50.16</v>
      </c>
      <c r="D3249">
        <v>71.31</v>
      </c>
      <c r="E3249">
        <v>42.78</v>
      </c>
      <c r="F3249">
        <v>52.31</v>
      </c>
      <c r="G3249" t="b">
        <v>0</v>
      </c>
      <c r="H3249" t="b">
        <v>0</v>
      </c>
      <c r="I3249" t="b">
        <v>0</v>
      </c>
      <c r="J3249" t="b">
        <v>0</v>
      </c>
      <c r="K3249">
        <v>2.4900000000000002</v>
      </c>
      <c r="L3249">
        <v>19.2</v>
      </c>
      <c r="M3249">
        <v>66.900000000000006</v>
      </c>
      <c r="N3249">
        <v>0</v>
      </c>
      <c r="O3249" s="2" t="s">
        <v>53</v>
      </c>
      <c r="P3249" s="2" t="s">
        <v>54</v>
      </c>
      <c r="Q3249">
        <v>962</v>
      </c>
      <c r="R3249" t="b">
        <v>1</v>
      </c>
      <c r="S3249" s="3">
        <v>45673</v>
      </c>
      <c r="T3249" s="2" t="s">
        <v>38</v>
      </c>
      <c r="U3249" t="b">
        <v>0</v>
      </c>
      <c r="V3249" s="2" t="s">
        <v>32</v>
      </c>
      <c r="W3249">
        <v>7</v>
      </c>
      <c r="X3249" s="2" t="s">
        <v>33</v>
      </c>
      <c r="Y3249">
        <v>1</v>
      </c>
      <c r="Z3249" s="2" t="s">
        <v>38</v>
      </c>
      <c r="AA3249" s="2" t="s">
        <v>34</v>
      </c>
      <c r="AB3249" s="2" t="s">
        <v>37</v>
      </c>
    </row>
    <row r="3250" spans="1:28">
      <c r="A3250" s="1">
        <v>45673.333333333336</v>
      </c>
      <c r="B3250" s="2" t="s">
        <v>52</v>
      </c>
      <c r="C3250">
        <v>44.3</v>
      </c>
      <c r="D3250">
        <v>77.64</v>
      </c>
      <c r="E3250">
        <v>50.08</v>
      </c>
      <c r="F3250">
        <v>55.42</v>
      </c>
      <c r="G3250" t="b">
        <v>0</v>
      </c>
      <c r="H3250" t="b">
        <v>0</v>
      </c>
      <c r="I3250" t="b">
        <v>0</v>
      </c>
      <c r="J3250" t="b">
        <v>0</v>
      </c>
      <c r="K3250">
        <v>3.65</v>
      </c>
      <c r="L3250">
        <v>24.5</v>
      </c>
      <c r="M3250">
        <v>63.6</v>
      </c>
      <c r="N3250">
        <v>0</v>
      </c>
      <c r="O3250" s="2" t="s">
        <v>53</v>
      </c>
      <c r="P3250" s="2" t="s">
        <v>54</v>
      </c>
      <c r="Q3250">
        <v>1106</v>
      </c>
      <c r="R3250" t="b">
        <v>1</v>
      </c>
      <c r="S3250" s="3">
        <v>45673</v>
      </c>
      <c r="T3250" s="2" t="s">
        <v>38</v>
      </c>
      <c r="U3250" t="b">
        <v>0</v>
      </c>
      <c r="V3250" s="2" t="s">
        <v>32</v>
      </c>
      <c r="W3250">
        <v>8</v>
      </c>
      <c r="X3250" s="2" t="s">
        <v>33</v>
      </c>
      <c r="Y3250">
        <v>1</v>
      </c>
      <c r="Z3250" s="2" t="s">
        <v>38</v>
      </c>
      <c r="AA3250" s="2" t="s">
        <v>34</v>
      </c>
      <c r="AB3250" s="2" t="s">
        <v>37</v>
      </c>
    </row>
    <row r="3251" spans="1:28">
      <c r="A3251" s="1">
        <v>45673.375</v>
      </c>
      <c r="B3251" s="2" t="s">
        <v>52</v>
      </c>
      <c r="C3251">
        <v>46.05</v>
      </c>
      <c r="D3251">
        <v>75.03</v>
      </c>
      <c r="E3251">
        <v>35.56</v>
      </c>
      <c r="F3251">
        <v>53</v>
      </c>
      <c r="G3251" t="b">
        <v>0</v>
      </c>
      <c r="H3251" t="b">
        <v>0</v>
      </c>
      <c r="I3251" t="b">
        <v>0</v>
      </c>
      <c r="J3251" t="b">
        <v>0</v>
      </c>
      <c r="K3251">
        <v>4.3099999999999996</v>
      </c>
      <c r="L3251">
        <v>24</v>
      </c>
      <c r="M3251">
        <v>71.3</v>
      </c>
      <c r="N3251">
        <v>0</v>
      </c>
      <c r="O3251" s="2" t="s">
        <v>53</v>
      </c>
      <c r="P3251" s="2" t="s">
        <v>54</v>
      </c>
      <c r="Q3251">
        <v>984</v>
      </c>
      <c r="R3251" t="b">
        <v>1</v>
      </c>
      <c r="S3251" s="3">
        <v>45673</v>
      </c>
      <c r="T3251" s="2" t="s">
        <v>38</v>
      </c>
      <c r="U3251" t="b">
        <v>0</v>
      </c>
      <c r="V3251" s="2" t="s">
        <v>32</v>
      </c>
      <c r="W3251">
        <v>9</v>
      </c>
      <c r="X3251" s="2" t="s">
        <v>33</v>
      </c>
      <c r="Y3251">
        <v>1</v>
      </c>
      <c r="Z3251" s="2" t="s">
        <v>38</v>
      </c>
      <c r="AA3251" s="2" t="s">
        <v>34</v>
      </c>
      <c r="AB3251" s="2" t="s">
        <v>37</v>
      </c>
    </row>
    <row r="3252" spans="1:28">
      <c r="A3252" s="1">
        <v>45673.416666666664</v>
      </c>
      <c r="B3252" s="2" t="s">
        <v>52</v>
      </c>
      <c r="C3252">
        <v>45.18</v>
      </c>
      <c r="D3252">
        <v>71.19</v>
      </c>
      <c r="E3252">
        <v>36.07</v>
      </c>
      <c r="F3252">
        <v>47.04</v>
      </c>
      <c r="G3252" t="b">
        <v>0</v>
      </c>
      <c r="H3252" t="b">
        <v>0</v>
      </c>
      <c r="I3252" t="b">
        <v>0</v>
      </c>
      <c r="J3252" t="b">
        <v>0</v>
      </c>
      <c r="K3252">
        <v>3.16</v>
      </c>
      <c r="L3252">
        <v>24.5</v>
      </c>
      <c r="M3252">
        <v>47.7</v>
      </c>
      <c r="N3252">
        <v>0</v>
      </c>
      <c r="O3252" s="2" t="s">
        <v>53</v>
      </c>
      <c r="P3252" s="2" t="s">
        <v>54</v>
      </c>
      <c r="Q3252">
        <v>604</v>
      </c>
      <c r="R3252" t="b">
        <v>0</v>
      </c>
      <c r="S3252" s="3">
        <v>45673</v>
      </c>
      <c r="T3252" s="2" t="s">
        <v>38</v>
      </c>
      <c r="U3252" t="b">
        <v>0</v>
      </c>
      <c r="V3252" s="2" t="s">
        <v>32</v>
      </c>
      <c r="W3252">
        <v>10</v>
      </c>
      <c r="X3252" s="2" t="s">
        <v>33</v>
      </c>
      <c r="Y3252">
        <v>1</v>
      </c>
      <c r="Z3252" s="2" t="s">
        <v>38</v>
      </c>
      <c r="AA3252" s="2" t="s">
        <v>34</v>
      </c>
      <c r="AB3252" s="2" t="s">
        <v>35</v>
      </c>
    </row>
    <row r="3253" spans="1:28">
      <c r="A3253" s="1">
        <v>45673.458333333336</v>
      </c>
      <c r="B3253" s="2" t="s">
        <v>52</v>
      </c>
      <c r="C3253">
        <v>44.1</v>
      </c>
      <c r="D3253">
        <v>77.05</v>
      </c>
      <c r="E3253">
        <v>44.75</v>
      </c>
      <c r="F3253">
        <v>48.94</v>
      </c>
      <c r="G3253" t="b">
        <v>0</v>
      </c>
      <c r="H3253" t="b">
        <v>0</v>
      </c>
      <c r="I3253" t="b">
        <v>0</v>
      </c>
      <c r="J3253" t="b">
        <v>0</v>
      </c>
      <c r="K3253">
        <v>4.58</v>
      </c>
      <c r="L3253">
        <v>26.3</v>
      </c>
      <c r="M3253">
        <v>46.2</v>
      </c>
      <c r="N3253">
        <v>0</v>
      </c>
      <c r="O3253" s="2" t="s">
        <v>53</v>
      </c>
      <c r="P3253" s="2" t="s">
        <v>54</v>
      </c>
      <c r="Q3253">
        <v>757</v>
      </c>
      <c r="R3253" t="b">
        <v>0</v>
      </c>
      <c r="S3253" s="3">
        <v>45673</v>
      </c>
      <c r="T3253" s="2" t="s">
        <v>38</v>
      </c>
      <c r="U3253" t="b">
        <v>0</v>
      </c>
      <c r="V3253" s="2" t="s">
        <v>32</v>
      </c>
      <c r="W3253">
        <v>11</v>
      </c>
      <c r="X3253" s="2" t="s">
        <v>33</v>
      </c>
      <c r="Y3253">
        <v>1</v>
      </c>
      <c r="Z3253" s="2" t="s">
        <v>38</v>
      </c>
      <c r="AA3253" s="2" t="s">
        <v>34</v>
      </c>
      <c r="AB3253" s="2" t="s">
        <v>35</v>
      </c>
    </row>
    <row r="3254" spans="1:28">
      <c r="A3254" s="1">
        <v>45673.5</v>
      </c>
      <c r="B3254" s="2" t="s">
        <v>52</v>
      </c>
      <c r="C3254">
        <v>49.24</v>
      </c>
      <c r="D3254">
        <v>75.3</v>
      </c>
      <c r="E3254">
        <v>34.450000000000003</v>
      </c>
      <c r="F3254">
        <v>41.55</v>
      </c>
      <c r="G3254" t="b">
        <v>0</v>
      </c>
      <c r="H3254" t="b">
        <v>0</v>
      </c>
      <c r="I3254" t="b">
        <v>0</v>
      </c>
      <c r="J3254" t="b">
        <v>0</v>
      </c>
      <c r="K3254">
        <v>3.83</v>
      </c>
      <c r="L3254">
        <v>28.3</v>
      </c>
      <c r="M3254">
        <v>62.8</v>
      </c>
      <c r="N3254">
        <v>1.62</v>
      </c>
      <c r="O3254" s="2" t="s">
        <v>53</v>
      </c>
      <c r="P3254" s="2" t="s">
        <v>54</v>
      </c>
      <c r="Q3254">
        <v>624</v>
      </c>
      <c r="R3254" t="b">
        <v>0</v>
      </c>
      <c r="S3254" s="3">
        <v>45673</v>
      </c>
      <c r="T3254" s="2" t="s">
        <v>38</v>
      </c>
      <c r="U3254" t="b">
        <v>0</v>
      </c>
      <c r="V3254" s="2" t="s">
        <v>32</v>
      </c>
      <c r="W3254">
        <v>12</v>
      </c>
      <c r="X3254" s="2" t="s">
        <v>36</v>
      </c>
      <c r="Y3254">
        <v>1</v>
      </c>
      <c r="Z3254" s="2" t="s">
        <v>38</v>
      </c>
      <c r="AA3254" s="2" t="s">
        <v>34</v>
      </c>
      <c r="AB3254" s="2" t="s">
        <v>35</v>
      </c>
    </row>
    <row r="3255" spans="1:28">
      <c r="A3255" s="1">
        <v>45673.541666666664</v>
      </c>
      <c r="B3255" s="2" t="s">
        <v>52</v>
      </c>
      <c r="D3255">
        <v>85.11</v>
      </c>
      <c r="E3255">
        <v>31.25</v>
      </c>
      <c r="F3255">
        <v>45.42</v>
      </c>
      <c r="G3255" t="b">
        <v>0</v>
      </c>
      <c r="H3255" t="b">
        <v>0</v>
      </c>
      <c r="I3255" t="b">
        <v>0</v>
      </c>
      <c r="J3255" t="b">
        <v>0</v>
      </c>
      <c r="K3255">
        <v>3.63</v>
      </c>
      <c r="L3255">
        <v>27.3</v>
      </c>
      <c r="M3255">
        <v>61.2</v>
      </c>
      <c r="N3255">
        <v>0</v>
      </c>
      <c r="O3255" s="2" t="s">
        <v>53</v>
      </c>
      <c r="P3255" s="2" t="s">
        <v>54</v>
      </c>
      <c r="Q3255">
        <v>705</v>
      </c>
      <c r="R3255" t="b">
        <v>0</v>
      </c>
      <c r="S3255" s="3">
        <v>45673</v>
      </c>
      <c r="T3255" s="2" t="s">
        <v>38</v>
      </c>
      <c r="U3255" t="b">
        <v>0</v>
      </c>
      <c r="V3255" s="2" t="s">
        <v>32</v>
      </c>
      <c r="W3255">
        <v>13</v>
      </c>
      <c r="X3255" s="2" t="s">
        <v>33</v>
      </c>
      <c r="Y3255">
        <v>1</v>
      </c>
      <c r="Z3255" s="2" t="s">
        <v>38</v>
      </c>
      <c r="AA3255" s="2" t="s">
        <v>34</v>
      </c>
      <c r="AB3255" s="2" t="s">
        <v>35</v>
      </c>
    </row>
    <row r="3256" spans="1:28">
      <c r="A3256" s="1">
        <v>45673.583333333336</v>
      </c>
      <c r="B3256" s="2" t="s">
        <v>52</v>
      </c>
      <c r="C3256">
        <v>40.630000000000003</v>
      </c>
      <c r="D3256">
        <v>75.87</v>
      </c>
      <c r="E3256">
        <v>34.29</v>
      </c>
      <c r="F3256">
        <v>40.07</v>
      </c>
      <c r="G3256" t="b">
        <v>0</v>
      </c>
      <c r="H3256" t="b">
        <v>0</v>
      </c>
      <c r="I3256" t="b">
        <v>0</v>
      </c>
      <c r="J3256" t="b">
        <v>0</v>
      </c>
      <c r="K3256">
        <v>3.11</v>
      </c>
      <c r="L3256">
        <v>25.6</v>
      </c>
      <c r="M3256">
        <v>63.8</v>
      </c>
      <c r="N3256">
        <v>4.88</v>
      </c>
      <c r="O3256" s="2" t="s">
        <v>53</v>
      </c>
      <c r="P3256" s="2" t="s">
        <v>54</v>
      </c>
      <c r="Q3256">
        <v>704</v>
      </c>
      <c r="R3256" t="b">
        <v>0</v>
      </c>
      <c r="S3256" s="3">
        <v>45673</v>
      </c>
      <c r="T3256" s="2" t="s">
        <v>38</v>
      </c>
      <c r="U3256" t="b">
        <v>0</v>
      </c>
      <c r="V3256" s="2" t="s">
        <v>32</v>
      </c>
      <c r="W3256">
        <v>14</v>
      </c>
      <c r="X3256" s="2" t="s">
        <v>36</v>
      </c>
      <c r="Y3256">
        <v>1</v>
      </c>
      <c r="Z3256" s="2" t="s">
        <v>38</v>
      </c>
      <c r="AA3256" s="2" t="s">
        <v>34</v>
      </c>
      <c r="AB3256" s="2" t="s">
        <v>35</v>
      </c>
    </row>
    <row r="3257" spans="1:28">
      <c r="A3257" s="1">
        <v>45673.625</v>
      </c>
      <c r="B3257" s="2" t="s">
        <v>52</v>
      </c>
      <c r="C3257">
        <v>41.3</v>
      </c>
      <c r="D3257">
        <v>59.79</v>
      </c>
      <c r="E3257">
        <v>23.46</v>
      </c>
      <c r="F3257">
        <v>46</v>
      </c>
      <c r="G3257" t="b">
        <v>0</v>
      </c>
      <c r="H3257" t="b">
        <v>0</v>
      </c>
      <c r="I3257" t="b">
        <v>0</v>
      </c>
      <c r="J3257" t="b">
        <v>0</v>
      </c>
      <c r="K3257">
        <v>5.0999999999999996</v>
      </c>
      <c r="L3257">
        <v>28.5</v>
      </c>
      <c r="M3257">
        <v>56.7</v>
      </c>
      <c r="N3257">
        <v>0</v>
      </c>
      <c r="O3257" s="2" t="s">
        <v>53</v>
      </c>
      <c r="P3257" s="2" t="s">
        <v>54</v>
      </c>
      <c r="Q3257">
        <v>769</v>
      </c>
      <c r="R3257" t="b">
        <v>0</v>
      </c>
      <c r="S3257" s="3">
        <v>45673</v>
      </c>
      <c r="T3257" s="2" t="s">
        <v>38</v>
      </c>
      <c r="U3257" t="b">
        <v>0</v>
      </c>
      <c r="V3257" s="2" t="s">
        <v>32</v>
      </c>
      <c r="W3257">
        <v>15</v>
      </c>
      <c r="X3257" s="2" t="s">
        <v>33</v>
      </c>
      <c r="Y3257">
        <v>1</v>
      </c>
      <c r="Z3257" s="2" t="s">
        <v>38</v>
      </c>
      <c r="AA3257" s="2" t="s">
        <v>34</v>
      </c>
      <c r="AB3257" s="2" t="s">
        <v>35</v>
      </c>
    </row>
    <row r="3258" spans="1:28">
      <c r="A3258" s="1">
        <v>45673.666666666664</v>
      </c>
      <c r="B3258" s="2" t="s">
        <v>52</v>
      </c>
      <c r="C3258">
        <v>50.42</v>
      </c>
      <c r="D3258">
        <v>88.41</v>
      </c>
      <c r="E3258">
        <v>45.38</v>
      </c>
      <c r="F3258">
        <v>56.35</v>
      </c>
      <c r="G3258" t="b">
        <v>0</v>
      </c>
      <c r="H3258" t="b">
        <v>0</v>
      </c>
      <c r="I3258" t="b">
        <v>0</v>
      </c>
      <c r="J3258" t="b">
        <v>0</v>
      </c>
      <c r="K3258">
        <v>1.95</v>
      </c>
      <c r="L3258">
        <v>28.4</v>
      </c>
      <c r="M3258">
        <v>65.900000000000006</v>
      </c>
      <c r="N3258">
        <v>0.77</v>
      </c>
      <c r="O3258" s="2" t="s">
        <v>53</v>
      </c>
      <c r="P3258" s="2" t="s">
        <v>54</v>
      </c>
      <c r="Q3258">
        <v>896</v>
      </c>
      <c r="R3258" t="b">
        <v>0</v>
      </c>
      <c r="S3258" s="3">
        <v>45673</v>
      </c>
      <c r="T3258" s="2" t="s">
        <v>38</v>
      </c>
      <c r="U3258" t="b">
        <v>0</v>
      </c>
      <c r="V3258" s="2" t="s">
        <v>32</v>
      </c>
      <c r="W3258">
        <v>16</v>
      </c>
      <c r="X3258" s="2" t="s">
        <v>36</v>
      </c>
      <c r="Y3258">
        <v>1</v>
      </c>
      <c r="Z3258" s="2" t="s">
        <v>38</v>
      </c>
      <c r="AA3258" s="2" t="s">
        <v>34</v>
      </c>
      <c r="AB3258" s="2" t="s">
        <v>35</v>
      </c>
    </row>
    <row r="3259" spans="1:28">
      <c r="A3259" s="1">
        <v>45673.708333333336</v>
      </c>
      <c r="B3259" s="2" t="s">
        <v>52</v>
      </c>
      <c r="C3259">
        <v>58.63</v>
      </c>
      <c r="D3259">
        <v>79.77</v>
      </c>
      <c r="F3259">
        <v>55.73</v>
      </c>
      <c r="G3259" t="b">
        <v>0</v>
      </c>
      <c r="H3259" t="b">
        <v>0</v>
      </c>
      <c r="I3259" t="b">
        <v>0</v>
      </c>
      <c r="J3259" t="b">
        <v>0</v>
      </c>
      <c r="K3259">
        <v>0.1</v>
      </c>
      <c r="L3259">
        <v>25.4</v>
      </c>
      <c r="M3259">
        <v>70.099999999999994</v>
      </c>
      <c r="N3259">
        <v>0</v>
      </c>
      <c r="O3259" s="2" t="s">
        <v>53</v>
      </c>
      <c r="P3259" s="2" t="s">
        <v>54</v>
      </c>
      <c r="Q3259">
        <v>1020</v>
      </c>
      <c r="R3259" t="b">
        <v>1</v>
      </c>
      <c r="S3259" s="3">
        <v>45673</v>
      </c>
      <c r="T3259" s="2" t="s">
        <v>38</v>
      </c>
      <c r="U3259" t="b">
        <v>0</v>
      </c>
      <c r="V3259" s="2" t="s">
        <v>32</v>
      </c>
      <c r="W3259">
        <v>17</v>
      </c>
      <c r="X3259" s="2" t="s">
        <v>33</v>
      </c>
      <c r="Y3259">
        <v>1</v>
      </c>
      <c r="Z3259" s="2" t="s">
        <v>38</v>
      </c>
      <c r="AA3259" s="2" t="s">
        <v>34</v>
      </c>
      <c r="AB3259" s="2" t="s">
        <v>37</v>
      </c>
    </row>
    <row r="3260" spans="1:28">
      <c r="A3260" s="1">
        <v>45673.75</v>
      </c>
      <c r="B3260" s="2" t="s">
        <v>52</v>
      </c>
      <c r="C3260">
        <v>38.549999999999997</v>
      </c>
      <c r="D3260">
        <v>72.08</v>
      </c>
      <c r="E3260">
        <v>52.26</v>
      </c>
      <c r="F3260">
        <v>40.74</v>
      </c>
      <c r="G3260" t="b">
        <v>0</v>
      </c>
      <c r="H3260" t="b">
        <v>0</v>
      </c>
      <c r="I3260" t="b">
        <v>0</v>
      </c>
      <c r="J3260" t="b">
        <v>0</v>
      </c>
      <c r="K3260">
        <v>4.03</v>
      </c>
      <c r="L3260">
        <v>25</v>
      </c>
      <c r="M3260">
        <v>66.7</v>
      </c>
      <c r="N3260">
        <v>0</v>
      </c>
      <c r="O3260" s="2" t="s">
        <v>53</v>
      </c>
      <c r="P3260" s="2" t="s">
        <v>54</v>
      </c>
      <c r="Q3260">
        <v>1177</v>
      </c>
      <c r="R3260" t="b">
        <v>1</v>
      </c>
      <c r="S3260" s="3">
        <v>45673</v>
      </c>
      <c r="T3260" s="2" t="s">
        <v>38</v>
      </c>
      <c r="U3260" t="b">
        <v>0</v>
      </c>
      <c r="V3260" s="2" t="s">
        <v>32</v>
      </c>
      <c r="W3260">
        <v>18</v>
      </c>
      <c r="X3260" s="2" t="s">
        <v>33</v>
      </c>
      <c r="Y3260">
        <v>1</v>
      </c>
      <c r="Z3260" s="2" t="s">
        <v>38</v>
      </c>
      <c r="AA3260" s="2" t="s">
        <v>34</v>
      </c>
      <c r="AB3260" s="2" t="s">
        <v>37</v>
      </c>
    </row>
    <row r="3261" spans="1:28">
      <c r="A3261" s="1">
        <v>45673.791666666664</v>
      </c>
      <c r="B3261" s="2" t="s">
        <v>52</v>
      </c>
      <c r="C3261">
        <v>43.41</v>
      </c>
      <c r="D3261">
        <v>84.9</v>
      </c>
      <c r="E3261">
        <v>43.91</v>
      </c>
      <c r="F3261">
        <v>50.76</v>
      </c>
      <c r="G3261" t="b">
        <v>0</v>
      </c>
      <c r="H3261" t="b">
        <v>0</v>
      </c>
      <c r="I3261" t="b">
        <v>0</v>
      </c>
      <c r="J3261" t="b">
        <v>0</v>
      </c>
      <c r="K3261">
        <v>1.57</v>
      </c>
      <c r="L3261">
        <v>24.2</v>
      </c>
      <c r="M3261">
        <v>61.3</v>
      </c>
      <c r="N3261">
        <v>0</v>
      </c>
      <c r="O3261" s="2" t="s">
        <v>53</v>
      </c>
      <c r="P3261" s="2" t="s">
        <v>54</v>
      </c>
      <c r="Q3261">
        <v>1020</v>
      </c>
      <c r="R3261" t="b">
        <v>1</v>
      </c>
      <c r="S3261" s="3">
        <v>45673</v>
      </c>
      <c r="T3261" s="2" t="s">
        <v>38</v>
      </c>
      <c r="U3261" t="b">
        <v>0</v>
      </c>
      <c r="V3261" s="2" t="s">
        <v>32</v>
      </c>
      <c r="W3261">
        <v>19</v>
      </c>
      <c r="X3261" s="2" t="s">
        <v>33</v>
      </c>
      <c r="Y3261">
        <v>1</v>
      </c>
      <c r="Z3261" s="2" t="s">
        <v>38</v>
      </c>
      <c r="AA3261" s="2" t="s">
        <v>34</v>
      </c>
      <c r="AB3261" s="2" t="s">
        <v>37</v>
      </c>
    </row>
    <row r="3262" spans="1:28">
      <c r="A3262" s="1">
        <v>45673.833333333336</v>
      </c>
      <c r="B3262" s="2" t="s">
        <v>52</v>
      </c>
      <c r="C3262">
        <v>53.41</v>
      </c>
      <c r="D3262">
        <v>78.02</v>
      </c>
      <c r="E3262">
        <v>36.74</v>
      </c>
      <c r="F3262">
        <v>56.63</v>
      </c>
      <c r="G3262" t="b">
        <v>0</v>
      </c>
      <c r="H3262" t="b">
        <v>0</v>
      </c>
      <c r="I3262" t="b">
        <v>0</v>
      </c>
      <c r="J3262" t="b">
        <v>0</v>
      </c>
      <c r="K3262">
        <v>2.3199999999999998</v>
      </c>
      <c r="L3262">
        <v>22.7</v>
      </c>
      <c r="M3262">
        <v>47.6</v>
      </c>
      <c r="N3262">
        <v>0</v>
      </c>
      <c r="O3262" s="2" t="s">
        <v>53</v>
      </c>
      <c r="P3262" s="2" t="s">
        <v>54</v>
      </c>
      <c r="Q3262">
        <v>988</v>
      </c>
      <c r="R3262" t="b">
        <v>0</v>
      </c>
      <c r="S3262" s="3">
        <v>45673</v>
      </c>
      <c r="T3262" s="2" t="s">
        <v>38</v>
      </c>
      <c r="U3262" t="b">
        <v>0</v>
      </c>
      <c r="V3262" s="2" t="s">
        <v>32</v>
      </c>
      <c r="W3262">
        <v>20</v>
      </c>
      <c r="X3262" s="2" t="s">
        <v>33</v>
      </c>
      <c r="Y3262">
        <v>1</v>
      </c>
      <c r="Z3262" s="2" t="s">
        <v>38</v>
      </c>
      <c r="AA3262" s="2" t="s">
        <v>34</v>
      </c>
      <c r="AB3262" s="2" t="s">
        <v>35</v>
      </c>
    </row>
    <row r="3263" spans="1:28">
      <c r="A3263" s="1">
        <v>45673.875</v>
      </c>
      <c r="B3263" s="2" t="s">
        <v>52</v>
      </c>
      <c r="C3263">
        <v>46.48</v>
      </c>
      <c r="D3263">
        <v>70.16</v>
      </c>
      <c r="E3263">
        <v>36.92</v>
      </c>
      <c r="F3263">
        <v>47.81</v>
      </c>
      <c r="G3263" t="b">
        <v>0</v>
      </c>
      <c r="H3263" t="b">
        <v>0</v>
      </c>
      <c r="I3263" t="b">
        <v>0</v>
      </c>
      <c r="J3263" t="b">
        <v>0</v>
      </c>
      <c r="K3263">
        <v>3.88</v>
      </c>
      <c r="L3263">
        <v>20.6</v>
      </c>
      <c r="M3263">
        <v>72.099999999999994</v>
      </c>
      <c r="N3263">
        <v>0</v>
      </c>
      <c r="O3263" s="2" t="s">
        <v>53</v>
      </c>
      <c r="P3263" s="2" t="s">
        <v>54</v>
      </c>
      <c r="Q3263">
        <v>857</v>
      </c>
      <c r="R3263" t="b">
        <v>0</v>
      </c>
      <c r="S3263" s="3">
        <v>45673</v>
      </c>
      <c r="T3263" s="2" t="s">
        <v>38</v>
      </c>
      <c r="U3263" t="b">
        <v>0</v>
      </c>
      <c r="V3263" s="2" t="s">
        <v>32</v>
      </c>
      <c r="W3263">
        <v>21</v>
      </c>
      <c r="X3263" s="2" t="s">
        <v>33</v>
      </c>
      <c r="Y3263">
        <v>1</v>
      </c>
      <c r="Z3263" s="2" t="s">
        <v>38</v>
      </c>
      <c r="AA3263" s="2" t="s">
        <v>34</v>
      </c>
      <c r="AB3263" s="2" t="s">
        <v>35</v>
      </c>
    </row>
    <row r="3264" spans="1:28">
      <c r="A3264" s="1">
        <v>45673.916666666664</v>
      </c>
      <c r="B3264" s="2" t="s">
        <v>52</v>
      </c>
      <c r="C3264">
        <v>47.85</v>
      </c>
      <c r="D3264">
        <v>59.07</v>
      </c>
      <c r="E3264">
        <v>45.25</v>
      </c>
      <c r="F3264">
        <v>49.67</v>
      </c>
      <c r="G3264" t="b">
        <v>0</v>
      </c>
      <c r="H3264" t="b">
        <v>0</v>
      </c>
      <c r="I3264" t="b">
        <v>0</v>
      </c>
      <c r="J3264" t="b">
        <v>0</v>
      </c>
      <c r="K3264">
        <v>0.53</v>
      </c>
      <c r="L3264">
        <v>19.5</v>
      </c>
      <c r="M3264">
        <v>76.5</v>
      </c>
      <c r="N3264">
        <v>0</v>
      </c>
      <c r="O3264" s="2" t="s">
        <v>53</v>
      </c>
      <c r="P3264" s="2" t="s">
        <v>54</v>
      </c>
      <c r="Q3264">
        <v>757</v>
      </c>
      <c r="R3264" t="b">
        <v>0</v>
      </c>
      <c r="S3264" s="3">
        <v>45673</v>
      </c>
      <c r="T3264" s="2" t="s">
        <v>38</v>
      </c>
      <c r="U3264" t="b">
        <v>0</v>
      </c>
      <c r="V3264" s="2" t="s">
        <v>32</v>
      </c>
      <c r="W3264">
        <v>22</v>
      </c>
      <c r="X3264" s="2" t="s">
        <v>33</v>
      </c>
      <c r="Y3264">
        <v>1</v>
      </c>
      <c r="Z3264" s="2" t="s">
        <v>38</v>
      </c>
      <c r="AA3264" s="2" t="s">
        <v>34</v>
      </c>
      <c r="AB3264" s="2" t="s">
        <v>35</v>
      </c>
    </row>
    <row r="3265" spans="1:28">
      <c r="A3265" s="1">
        <v>45673.958333333336</v>
      </c>
      <c r="B3265" s="2" t="s">
        <v>52</v>
      </c>
      <c r="C3265">
        <v>30.83</v>
      </c>
      <c r="D3265">
        <v>78.19</v>
      </c>
      <c r="E3265">
        <v>48.2</v>
      </c>
      <c r="F3265">
        <v>37.130000000000003</v>
      </c>
      <c r="G3265" t="b">
        <v>0</v>
      </c>
      <c r="H3265" t="b">
        <v>0</v>
      </c>
      <c r="I3265" t="b">
        <v>0</v>
      </c>
      <c r="J3265" t="b">
        <v>0</v>
      </c>
      <c r="K3265">
        <v>1.1200000000000001</v>
      </c>
      <c r="L3265">
        <v>18.600000000000001</v>
      </c>
      <c r="M3265">
        <v>72.5</v>
      </c>
      <c r="N3265">
        <v>0</v>
      </c>
      <c r="O3265" s="2" t="s">
        <v>53</v>
      </c>
      <c r="P3265" s="2" t="s">
        <v>54</v>
      </c>
      <c r="Q3265">
        <v>528</v>
      </c>
      <c r="R3265" t="b">
        <v>0</v>
      </c>
      <c r="S3265" s="3">
        <v>45673</v>
      </c>
      <c r="T3265" s="2" t="s">
        <v>38</v>
      </c>
      <c r="U3265" t="b">
        <v>0</v>
      </c>
      <c r="V3265" s="2" t="s">
        <v>32</v>
      </c>
      <c r="W3265">
        <v>23</v>
      </c>
      <c r="X3265" s="2" t="s">
        <v>33</v>
      </c>
      <c r="Y3265">
        <v>1</v>
      </c>
      <c r="Z3265" s="2" t="s">
        <v>38</v>
      </c>
      <c r="AA3265" s="2" t="s">
        <v>34</v>
      </c>
      <c r="AB3265" s="2" t="s">
        <v>35</v>
      </c>
    </row>
    <row r="3266" spans="1:28">
      <c r="A3266" s="1">
        <v>45674</v>
      </c>
      <c r="B3266" s="2" t="s">
        <v>52</v>
      </c>
      <c r="C3266">
        <v>48.42</v>
      </c>
      <c r="D3266">
        <v>72.83</v>
      </c>
      <c r="E3266">
        <v>50.03</v>
      </c>
      <c r="F3266">
        <v>55.23</v>
      </c>
      <c r="G3266" t="b">
        <v>0</v>
      </c>
      <c r="H3266" t="b">
        <v>0</v>
      </c>
      <c r="I3266" t="b">
        <v>0</v>
      </c>
      <c r="J3266" t="b">
        <v>0</v>
      </c>
      <c r="K3266">
        <v>0.88</v>
      </c>
      <c r="L3266">
        <v>15.2</v>
      </c>
      <c r="M3266">
        <v>62.7</v>
      </c>
      <c r="N3266">
        <v>0</v>
      </c>
      <c r="O3266" s="2" t="s">
        <v>53</v>
      </c>
      <c r="P3266" s="2" t="s">
        <v>54</v>
      </c>
      <c r="Q3266">
        <v>737</v>
      </c>
      <c r="R3266" t="b">
        <v>0</v>
      </c>
      <c r="S3266" s="3">
        <v>45674</v>
      </c>
      <c r="T3266" s="2" t="s">
        <v>39</v>
      </c>
      <c r="U3266" t="b">
        <v>0</v>
      </c>
      <c r="V3266" s="2" t="s">
        <v>32</v>
      </c>
      <c r="W3266">
        <v>0</v>
      </c>
      <c r="X3266" s="2" t="s">
        <v>33</v>
      </c>
      <c r="Y3266">
        <v>1</v>
      </c>
      <c r="Z3266" s="2" t="s">
        <v>39</v>
      </c>
      <c r="AA3266" s="2" t="s">
        <v>34</v>
      </c>
      <c r="AB3266" s="2" t="s">
        <v>35</v>
      </c>
    </row>
    <row r="3267" spans="1:28">
      <c r="A3267" s="1">
        <v>45674.041666666664</v>
      </c>
      <c r="B3267" s="2" t="s">
        <v>52</v>
      </c>
      <c r="C3267">
        <v>38.79</v>
      </c>
      <c r="D3267">
        <v>75.33</v>
      </c>
      <c r="E3267">
        <v>51.05</v>
      </c>
      <c r="F3267">
        <v>43.62</v>
      </c>
      <c r="G3267" t="b">
        <v>0</v>
      </c>
      <c r="H3267" t="b">
        <v>0</v>
      </c>
      <c r="I3267" t="b">
        <v>0</v>
      </c>
      <c r="J3267" t="b">
        <v>0</v>
      </c>
      <c r="K3267">
        <v>2.0299999999999998</v>
      </c>
      <c r="L3267">
        <v>18.3</v>
      </c>
      <c r="M3267">
        <v>73</v>
      </c>
      <c r="N3267">
        <v>0</v>
      </c>
      <c r="O3267" s="2" t="s">
        <v>53</v>
      </c>
      <c r="P3267" s="2" t="s">
        <v>54</v>
      </c>
      <c r="Q3267">
        <v>614</v>
      </c>
      <c r="R3267" t="b">
        <v>0</v>
      </c>
      <c r="S3267" s="3">
        <v>45674</v>
      </c>
      <c r="T3267" s="2" t="s">
        <v>39</v>
      </c>
      <c r="U3267" t="b">
        <v>0</v>
      </c>
      <c r="V3267" s="2" t="s">
        <v>32</v>
      </c>
      <c r="W3267">
        <v>1</v>
      </c>
      <c r="X3267" s="2" t="s">
        <v>33</v>
      </c>
      <c r="Y3267">
        <v>1</v>
      </c>
      <c r="Z3267" s="2" t="s">
        <v>39</v>
      </c>
      <c r="AA3267" s="2" t="s">
        <v>34</v>
      </c>
      <c r="AB3267" s="2" t="s">
        <v>35</v>
      </c>
    </row>
    <row r="3268" spans="1:28">
      <c r="A3268" s="1">
        <v>45674.083333333336</v>
      </c>
      <c r="B3268" s="2" t="s">
        <v>52</v>
      </c>
      <c r="C3268">
        <v>40.82</v>
      </c>
      <c r="D3268">
        <v>74.569999999999993</v>
      </c>
      <c r="E3268">
        <v>32.18</v>
      </c>
      <c r="F3268">
        <v>50</v>
      </c>
      <c r="G3268" t="b">
        <v>0</v>
      </c>
      <c r="H3268" t="b">
        <v>0</v>
      </c>
      <c r="I3268" t="b">
        <v>0</v>
      </c>
      <c r="J3268" t="b">
        <v>0</v>
      </c>
      <c r="K3268">
        <v>3.68</v>
      </c>
      <c r="L3268">
        <v>14.7</v>
      </c>
      <c r="M3268">
        <v>77</v>
      </c>
      <c r="N3268">
        <v>0</v>
      </c>
      <c r="O3268" s="2" t="s">
        <v>53</v>
      </c>
      <c r="P3268" s="2" t="s">
        <v>54</v>
      </c>
      <c r="Q3268">
        <v>706</v>
      </c>
      <c r="R3268" t="b">
        <v>0</v>
      </c>
      <c r="S3268" s="3">
        <v>45674</v>
      </c>
      <c r="T3268" s="2" t="s">
        <v>39</v>
      </c>
      <c r="U3268" t="b">
        <v>0</v>
      </c>
      <c r="V3268" s="2" t="s">
        <v>32</v>
      </c>
      <c r="W3268">
        <v>2</v>
      </c>
      <c r="X3268" s="2" t="s">
        <v>33</v>
      </c>
      <c r="Y3268">
        <v>1</v>
      </c>
      <c r="Z3268" s="2" t="s">
        <v>39</v>
      </c>
      <c r="AA3268" s="2" t="s">
        <v>34</v>
      </c>
      <c r="AB3268" s="2" t="s">
        <v>35</v>
      </c>
    </row>
    <row r="3269" spans="1:28">
      <c r="A3269" s="1">
        <v>45674.125</v>
      </c>
      <c r="B3269" s="2" t="s">
        <v>52</v>
      </c>
      <c r="C3269">
        <v>36.090000000000003</v>
      </c>
      <c r="D3269">
        <v>54.41</v>
      </c>
      <c r="E3269">
        <v>31.06</v>
      </c>
      <c r="F3269">
        <v>39.090000000000003</v>
      </c>
      <c r="G3269" t="b">
        <v>0</v>
      </c>
      <c r="H3269" t="b">
        <v>0</v>
      </c>
      <c r="I3269" t="b">
        <v>0</v>
      </c>
      <c r="J3269" t="b">
        <v>0</v>
      </c>
      <c r="K3269">
        <v>3.92</v>
      </c>
      <c r="L3269">
        <v>16.2</v>
      </c>
      <c r="M3269">
        <v>81.5</v>
      </c>
      <c r="N3269">
        <v>0</v>
      </c>
      <c r="O3269" s="2" t="s">
        <v>53</v>
      </c>
      <c r="P3269" s="2" t="s">
        <v>54</v>
      </c>
      <c r="Q3269">
        <v>576</v>
      </c>
      <c r="R3269" t="b">
        <v>0</v>
      </c>
      <c r="S3269" s="3">
        <v>45674</v>
      </c>
      <c r="T3269" s="2" t="s">
        <v>39</v>
      </c>
      <c r="U3269" t="b">
        <v>0</v>
      </c>
      <c r="V3269" s="2" t="s">
        <v>32</v>
      </c>
      <c r="W3269">
        <v>3</v>
      </c>
      <c r="X3269" s="2" t="s">
        <v>33</v>
      </c>
      <c r="Y3269">
        <v>1</v>
      </c>
      <c r="Z3269" s="2" t="s">
        <v>39</v>
      </c>
      <c r="AA3269" s="2" t="s">
        <v>34</v>
      </c>
      <c r="AB3269" s="2" t="s">
        <v>35</v>
      </c>
    </row>
    <row r="3270" spans="1:28">
      <c r="A3270" s="1">
        <v>45674.166666666664</v>
      </c>
      <c r="B3270" s="2" t="s">
        <v>52</v>
      </c>
      <c r="C3270">
        <v>31.29</v>
      </c>
      <c r="D3270">
        <v>67.62</v>
      </c>
      <c r="E3270">
        <v>37.79</v>
      </c>
      <c r="F3270">
        <v>32.86</v>
      </c>
      <c r="G3270" t="b">
        <v>0</v>
      </c>
      <c r="H3270" t="b">
        <v>0</v>
      </c>
      <c r="I3270" t="b">
        <v>0</v>
      </c>
      <c r="J3270" t="b">
        <v>0</v>
      </c>
      <c r="K3270">
        <v>3.74</v>
      </c>
      <c r="L3270">
        <v>20.8</v>
      </c>
      <c r="M3270">
        <v>58.8</v>
      </c>
      <c r="N3270">
        <v>2.64</v>
      </c>
      <c r="O3270" s="2" t="s">
        <v>53</v>
      </c>
      <c r="P3270" s="2" t="s">
        <v>54</v>
      </c>
      <c r="Q3270">
        <v>571</v>
      </c>
      <c r="R3270" t="b">
        <v>0</v>
      </c>
      <c r="S3270" s="3">
        <v>45674</v>
      </c>
      <c r="T3270" s="2" t="s">
        <v>39</v>
      </c>
      <c r="U3270" t="b">
        <v>0</v>
      </c>
      <c r="V3270" s="2" t="s">
        <v>32</v>
      </c>
      <c r="W3270">
        <v>4</v>
      </c>
      <c r="X3270" s="2" t="s">
        <v>36</v>
      </c>
      <c r="Y3270">
        <v>1</v>
      </c>
      <c r="Z3270" s="2" t="s">
        <v>39</v>
      </c>
      <c r="AA3270" s="2" t="s">
        <v>34</v>
      </c>
      <c r="AB3270" s="2" t="s">
        <v>35</v>
      </c>
    </row>
    <row r="3271" spans="1:28">
      <c r="A3271" s="1">
        <v>45674.208333333336</v>
      </c>
      <c r="B3271" s="2" t="s">
        <v>52</v>
      </c>
      <c r="C3271">
        <v>43.24</v>
      </c>
      <c r="D3271">
        <v>77.180000000000007</v>
      </c>
      <c r="E3271">
        <v>44.24</v>
      </c>
      <c r="F3271">
        <v>45.25</v>
      </c>
      <c r="G3271" t="b">
        <v>0</v>
      </c>
      <c r="H3271" t="b">
        <v>0</v>
      </c>
      <c r="I3271" t="b">
        <v>0</v>
      </c>
      <c r="J3271" t="b">
        <v>0</v>
      </c>
      <c r="K3271">
        <v>1.78</v>
      </c>
      <c r="L3271">
        <v>21</v>
      </c>
      <c r="M3271">
        <v>63.9</v>
      </c>
      <c r="N3271">
        <v>0</v>
      </c>
      <c r="O3271" s="2" t="s">
        <v>53</v>
      </c>
      <c r="P3271" s="2" t="s">
        <v>54</v>
      </c>
      <c r="Q3271">
        <v>860</v>
      </c>
      <c r="R3271" t="b">
        <v>0</v>
      </c>
      <c r="S3271" s="3">
        <v>45674</v>
      </c>
      <c r="T3271" s="2" t="s">
        <v>39</v>
      </c>
      <c r="U3271" t="b">
        <v>0</v>
      </c>
      <c r="V3271" s="2" t="s">
        <v>32</v>
      </c>
      <c r="W3271">
        <v>5</v>
      </c>
      <c r="X3271" s="2" t="s">
        <v>33</v>
      </c>
      <c r="Y3271">
        <v>1</v>
      </c>
      <c r="Z3271" s="2" t="s">
        <v>39</v>
      </c>
      <c r="AA3271" s="2" t="s">
        <v>34</v>
      </c>
      <c r="AB3271" s="2" t="s">
        <v>35</v>
      </c>
    </row>
    <row r="3272" spans="1:28">
      <c r="A3272" s="1">
        <v>45674.25</v>
      </c>
      <c r="B3272" s="2" t="s">
        <v>52</v>
      </c>
      <c r="C3272">
        <v>50.38</v>
      </c>
      <c r="D3272">
        <v>72.05</v>
      </c>
      <c r="E3272">
        <v>44.59</v>
      </c>
      <c r="F3272">
        <v>52.57</v>
      </c>
      <c r="G3272" t="b">
        <v>0</v>
      </c>
      <c r="H3272" t="b">
        <v>0</v>
      </c>
      <c r="I3272" t="b">
        <v>0</v>
      </c>
      <c r="J3272" t="b">
        <v>0</v>
      </c>
      <c r="K3272">
        <v>0.73</v>
      </c>
      <c r="L3272">
        <v>23.4</v>
      </c>
      <c r="N3272">
        <v>0</v>
      </c>
      <c r="O3272" s="2" t="s">
        <v>53</v>
      </c>
      <c r="P3272" s="2" t="s">
        <v>54</v>
      </c>
      <c r="Q3272">
        <v>732</v>
      </c>
      <c r="R3272" t="b">
        <v>0</v>
      </c>
      <c r="S3272" s="3">
        <v>45674</v>
      </c>
      <c r="T3272" s="2" t="s">
        <v>39</v>
      </c>
      <c r="U3272" t="b">
        <v>0</v>
      </c>
      <c r="V3272" s="2" t="s">
        <v>32</v>
      </c>
      <c r="W3272">
        <v>6</v>
      </c>
      <c r="X3272" s="2" t="s">
        <v>33</v>
      </c>
      <c r="Y3272">
        <v>1</v>
      </c>
      <c r="Z3272" s="2" t="s">
        <v>39</v>
      </c>
      <c r="AA3272" s="2" t="s">
        <v>34</v>
      </c>
      <c r="AB3272" s="2" t="s">
        <v>35</v>
      </c>
    </row>
    <row r="3273" spans="1:28">
      <c r="A3273" s="1">
        <v>45674.291666666664</v>
      </c>
      <c r="B3273" s="2" t="s">
        <v>52</v>
      </c>
      <c r="C3273">
        <v>43.86</v>
      </c>
      <c r="D3273">
        <v>80.27</v>
      </c>
      <c r="E3273">
        <v>41.27</v>
      </c>
      <c r="F3273">
        <v>49.48</v>
      </c>
      <c r="G3273" t="b">
        <v>0</v>
      </c>
      <c r="H3273" t="b">
        <v>0</v>
      </c>
      <c r="I3273" t="b">
        <v>0</v>
      </c>
      <c r="J3273" t="b">
        <v>0</v>
      </c>
      <c r="K3273">
        <v>3.54</v>
      </c>
      <c r="L3273">
        <v>21.5</v>
      </c>
      <c r="M3273">
        <v>65.8</v>
      </c>
      <c r="N3273">
        <v>0</v>
      </c>
      <c r="O3273" s="2" t="s">
        <v>53</v>
      </c>
      <c r="P3273" s="2" t="s">
        <v>54</v>
      </c>
      <c r="Q3273">
        <v>1030</v>
      </c>
      <c r="R3273" t="b">
        <v>1</v>
      </c>
      <c r="S3273" s="3">
        <v>45674</v>
      </c>
      <c r="T3273" s="2" t="s">
        <v>39</v>
      </c>
      <c r="U3273" t="b">
        <v>0</v>
      </c>
      <c r="V3273" s="2" t="s">
        <v>32</v>
      </c>
      <c r="W3273">
        <v>7</v>
      </c>
      <c r="X3273" s="2" t="s">
        <v>33</v>
      </c>
      <c r="Y3273">
        <v>1</v>
      </c>
      <c r="Z3273" s="2" t="s">
        <v>39</v>
      </c>
      <c r="AA3273" s="2" t="s">
        <v>34</v>
      </c>
      <c r="AB3273" s="2" t="s">
        <v>37</v>
      </c>
    </row>
    <row r="3274" spans="1:28">
      <c r="A3274" s="1">
        <v>45674.333333333336</v>
      </c>
      <c r="B3274" s="2" t="s">
        <v>52</v>
      </c>
      <c r="C3274">
        <v>51.65</v>
      </c>
      <c r="D3274">
        <v>100.39</v>
      </c>
      <c r="E3274">
        <v>42.57</v>
      </c>
      <c r="F3274">
        <v>55.28</v>
      </c>
      <c r="G3274" t="b">
        <v>0</v>
      </c>
      <c r="H3274" t="b">
        <v>0</v>
      </c>
      <c r="I3274" t="b">
        <v>0</v>
      </c>
      <c r="J3274" t="b">
        <v>0</v>
      </c>
      <c r="K3274">
        <v>2.84</v>
      </c>
      <c r="L3274">
        <v>21.2</v>
      </c>
      <c r="M3274">
        <v>56.6</v>
      </c>
      <c r="N3274">
        <v>0</v>
      </c>
      <c r="O3274" s="2" t="s">
        <v>53</v>
      </c>
      <c r="P3274" s="2" t="s">
        <v>54</v>
      </c>
      <c r="Q3274">
        <v>1017</v>
      </c>
      <c r="R3274" t="b">
        <v>1</v>
      </c>
      <c r="S3274" s="3">
        <v>45674</v>
      </c>
      <c r="T3274" s="2" t="s">
        <v>39</v>
      </c>
      <c r="U3274" t="b">
        <v>0</v>
      </c>
      <c r="V3274" s="2" t="s">
        <v>32</v>
      </c>
      <c r="W3274">
        <v>8</v>
      </c>
      <c r="X3274" s="2" t="s">
        <v>33</v>
      </c>
      <c r="Y3274">
        <v>1</v>
      </c>
      <c r="Z3274" s="2" t="s">
        <v>39</v>
      </c>
      <c r="AA3274" s="2" t="s">
        <v>34</v>
      </c>
      <c r="AB3274" s="2" t="s">
        <v>37</v>
      </c>
    </row>
    <row r="3275" spans="1:28">
      <c r="A3275" s="1">
        <v>45674.375</v>
      </c>
      <c r="B3275" s="2" t="s">
        <v>52</v>
      </c>
      <c r="C3275">
        <v>40.31</v>
      </c>
      <c r="D3275">
        <v>63.94</v>
      </c>
      <c r="E3275">
        <v>39.36</v>
      </c>
      <c r="F3275">
        <v>45</v>
      </c>
      <c r="G3275" t="b">
        <v>0</v>
      </c>
      <c r="H3275" t="b">
        <v>0</v>
      </c>
      <c r="I3275" t="b">
        <v>0</v>
      </c>
      <c r="J3275" t="b">
        <v>0</v>
      </c>
      <c r="K3275">
        <v>3.85</v>
      </c>
      <c r="L3275">
        <v>24.1</v>
      </c>
      <c r="M3275">
        <v>66.900000000000006</v>
      </c>
      <c r="N3275">
        <v>0</v>
      </c>
      <c r="O3275" s="2" t="s">
        <v>53</v>
      </c>
      <c r="P3275" s="2" t="s">
        <v>54</v>
      </c>
      <c r="Q3275">
        <v>908</v>
      </c>
      <c r="R3275" t="b">
        <v>1</v>
      </c>
      <c r="S3275" s="3">
        <v>45674</v>
      </c>
      <c r="T3275" s="2" t="s">
        <v>39</v>
      </c>
      <c r="U3275" t="b">
        <v>0</v>
      </c>
      <c r="V3275" s="2" t="s">
        <v>32</v>
      </c>
      <c r="W3275">
        <v>9</v>
      </c>
      <c r="X3275" s="2" t="s">
        <v>33</v>
      </c>
      <c r="Y3275">
        <v>1</v>
      </c>
      <c r="Z3275" s="2" t="s">
        <v>39</v>
      </c>
      <c r="AA3275" s="2" t="s">
        <v>34</v>
      </c>
      <c r="AB3275" s="2" t="s">
        <v>37</v>
      </c>
    </row>
    <row r="3276" spans="1:28">
      <c r="A3276" s="1">
        <v>45674.416666666664</v>
      </c>
      <c r="B3276" s="2" t="s">
        <v>52</v>
      </c>
      <c r="C3276">
        <v>45.8</v>
      </c>
      <c r="D3276">
        <v>72.36</v>
      </c>
      <c r="E3276">
        <v>34.590000000000003</v>
      </c>
      <c r="F3276">
        <v>43.85</v>
      </c>
      <c r="G3276" t="b">
        <v>0</v>
      </c>
      <c r="H3276" t="b">
        <v>0</v>
      </c>
      <c r="I3276" t="b">
        <v>0</v>
      </c>
      <c r="J3276" t="b">
        <v>0</v>
      </c>
      <c r="K3276">
        <v>3.99</v>
      </c>
      <c r="L3276">
        <v>25.7</v>
      </c>
      <c r="N3276">
        <v>0</v>
      </c>
      <c r="O3276" s="2" t="s">
        <v>53</v>
      </c>
      <c r="P3276" s="2" t="s">
        <v>54</v>
      </c>
      <c r="Q3276">
        <v>803</v>
      </c>
      <c r="R3276" t="b">
        <v>0</v>
      </c>
      <c r="S3276" s="3">
        <v>45674</v>
      </c>
      <c r="T3276" s="2" t="s">
        <v>39</v>
      </c>
      <c r="U3276" t="b">
        <v>0</v>
      </c>
      <c r="V3276" s="2" t="s">
        <v>32</v>
      </c>
      <c r="W3276">
        <v>10</v>
      </c>
      <c r="X3276" s="2" t="s">
        <v>33</v>
      </c>
      <c r="Y3276">
        <v>1</v>
      </c>
      <c r="Z3276" s="2" t="s">
        <v>39</v>
      </c>
      <c r="AA3276" s="2" t="s">
        <v>34</v>
      </c>
      <c r="AB3276" s="2" t="s">
        <v>35</v>
      </c>
    </row>
    <row r="3277" spans="1:28">
      <c r="A3277" s="1">
        <v>45674.458333333336</v>
      </c>
      <c r="B3277" s="2" t="s">
        <v>52</v>
      </c>
      <c r="C3277">
        <v>35.32</v>
      </c>
      <c r="D3277">
        <v>64.28</v>
      </c>
      <c r="E3277">
        <v>27.81</v>
      </c>
      <c r="F3277">
        <v>42.55</v>
      </c>
      <c r="G3277" t="b">
        <v>0</v>
      </c>
      <c r="H3277" t="b">
        <v>0</v>
      </c>
      <c r="I3277" t="b">
        <v>0</v>
      </c>
      <c r="J3277" t="b">
        <v>0</v>
      </c>
      <c r="K3277">
        <v>3.15</v>
      </c>
      <c r="L3277">
        <v>26.5</v>
      </c>
      <c r="M3277">
        <v>62.6</v>
      </c>
      <c r="N3277">
        <v>0</v>
      </c>
      <c r="O3277" s="2" t="s">
        <v>53</v>
      </c>
      <c r="P3277" s="2" t="s">
        <v>54</v>
      </c>
      <c r="Q3277">
        <v>605</v>
      </c>
      <c r="R3277" t="b">
        <v>0</v>
      </c>
      <c r="S3277" s="3">
        <v>45674</v>
      </c>
      <c r="T3277" s="2" t="s">
        <v>39</v>
      </c>
      <c r="U3277" t="b">
        <v>0</v>
      </c>
      <c r="V3277" s="2" t="s">
        <v>32</v>
      </c>
      <c r="W3277">
        <v>11</v>
      </c>
      <c r="X3277" s="2" t="s">
        <v>33</v>
      </c>
      <c r="Y3277">
        <v>1</v>
      </c>
      <c r="Z3277" s="2" t="s">
        <v>39</v>
      </c>
      <c r="AA3277" s="2" t="s">
        <v>34</v>
      </c>
      <c r="AB3277" s="2" t="s">
        <v>35</v>
      </c>
    </row>
    <row r="3278" spans="1:28">
      <c r="A3278" s="1">
        <v>45674.5</v>
      </c>
      <c r="B3278" s="2" t="s">
        <v>52</v>
      </c>
      <c r="C3278">
        <v>50.42</v>
      </c>
      <c r="D3278">
        <v>57.98</v>
      </c>
      <c r="E3278">
        <v>37.130000000000003</v>
      </c>
      <c r="F3278">
        <v>47.43</v>
      </c>
      <c r="G3278" t="b">
        <v>0</v>
      </c>
      <c r="H3278" t="b">
        <v>0</v>
      </c>
      <c r="I3278" t="b">
        <v>0</v>
      </c>
      <c r="J3278" t="b">
        <v>0</v>
      </c>
      <c r="K3278">
        <v>3.71</v>
      </c>
      <c r="L3278">
        <v>28.9</v>
      </c>
      <c r="M3278">
        <v>61.9</v>
      </c>
      <c r="N3278">
        <v>0.6</v>
      </c>
      <c r="O3278" s="2" t="s">
        <v>53</v>
      </c>
      <c r="P3278" s="2" t="s">
        <v>54</v>
      </c>
      <c r="Q3278">
        <v>666</v>
      </c>
      <c r="R3278" t="b">
        <v>0</v>
      </c>
      <c r="S3278" s="3">
        <v>45674</v>
      </c>
      <c r="T3278" s="2" t="s">
        <v>39</v>
      </c>
      <c r="U3278" t="b">
        <v>0</v>
      </c>
      <c r="V3278" s="2" t="s">
        <v>32</v>
      </c>
      <c r="W3278">
        <v>12</v>
      </c>
      <c r="X3278" s="2" t="s">
        <v>36</v>
      </c>
      <c r="Y3278">
        <v>1</v>
      </c>
      <c r="Z3278" s="2" t="s">
        <v>39</v>
      </c>
      <c r="AA3278" s="2" t="s">
        <v>34</v>
      </c>
      <c r="AB3278" s="2" t="s">
        <v>35</v>
      </c>
    </row>
    <row r="3279" spans="1:28">
      <c r="A3279" s="1">
        <v>45674.541666666664</v>
      </c>
      <c r="B3279" s="2" t="s">
        <v>52</v>
      </c>
      <c r="C3279">
        <v>43.81</v>
      </c>
      <c r="D3279">
        <v>64.28</v>
      </c>
      <c r="F3279">
        <v>46.52</v>
      </c>
      <c r="G3279" t="b">
        <v>0</v>
      </c>
      <c r="H3279" t="b">
        <v>0</v>
      </c>
      <c r="I3279" t="b">
        <v>0</v>
      </c>
      <c r="J3279" t="b">
        <v>0</v>
      </c>
      <c r="K3279">
        <v>2.89</v>
      </c>
      <c r="L3279">
        <v>26.3</v>
      </c>
      <c r="M3279">
        <v>59.9</v>
      </c>
      <c r="N3279">
        <v>0</v>
      </c>
      <c r="O3279" s="2" t="s">
        <v>53</v>
      </c>
      <c r="P3279" s="2" t="s">
        <v>54</v>
      </c>
      <c r="Q3279">
        <v>585</v>
      </c>
      <c r="R3279" t="b">
        <v>0</v>
      </c>
      <c r="S3279" s="3">
        <v>45674</v>
      </c>
      <c r="T3279" s="2" t="s">
        <v>39</v>
      </c>
      <c r="U3279" t="b">
        <v>0</v>
      </c>
      <c r="V3279" s="2" t="s">
        <v>32</v>
      </c>
      <c r="W3279">
        <v>13</v>
      </c>
      <c r="X3279" s="2" t="s">
        <v>33</v>
      </c>
      <c r="Y3279">
        <v>1</v>
      </c>
      <c r="Z3279" s="2" t="s">
        <v>39</v>
      </c>
      <c r="AA3279" s="2" t="s">
        <v>34</v>
      </c>
      <c r="AB3279" s="2" t="s">
        <v>35</v>
      </c>
    </row>
    <row r="3280" spans="1:28">
      <c r="A3280" s="1">
        <v>45674.583333333336</v>
      </c>
      <c r="B3280" s="2" t="s">
        <v>52</v>
      </c>
      <c r="C3280">
        <v>49.58</v>
      </c>
      <c r="D3280">
        <v>62.95</v>
      </c>
      <c r="E3280">
        <v>28.05</v>
      </c>
      <c r="F3280">
        <v>46.51</v>
      </c>
      <c r="G3280" t="b">
        <v>0</v>
      </c>
      <c r="H3280" t="b">
        <v>0</v>
      </c>
      <c r="I3280" t="b">
        <v>0</v>
      </c>
      <c r="J3280" t="b">
        <v>0</v>
      </c>
      <c r="K3280">
        <v>3.09</v>
      </c>
      <c r="L3280">
        <v>27.5</v>
      </c>
      <c r="M3280">
        <v>73</v>
      </c>
      <c r="N3280">
        <v>0</v>
      </c>
      <c r="O3280" s="2" t="s">
        <v>53</v>
      </c>
      <c r="P3280" s="2" t="s">
        <v>54</v>
      </c>
      <c r="Q3280">
        <v>674</v>
      </c>
      <c r="R3280" t="b">
        <v>0</v>
      </c>
      <c r="S3280" s="3">
        <v>45674</v>
      </c>
      <c r="T3280" s="2" t="s">
        <v>39</v>
      </c>
      <c r="U3280" t="b">
        <v>0</v>
      </c>
      <c r="V3280" s="2" t="s">
        <v>32</v>
      </c>
      <c r="W3280">
        <v>14</v>
      </c>
      <c r="X3280" s="2" t="s">
        <v>33</v>
      </c>
      <c r="Y3280">
        <v>1</v>
      </c>
      <c r="Z3280" s="2" t="s">
        <v>39</v>
      </c>
      <c r="AA3280" s="2" t="s">
        <v>34</v>
      </c>
      <c r="AB3280" s="2" t="s">
        <v>35</v>
      </c>
    </row>
    <row r="3281" spans="1:28">
      <c r="A3281" s="1">
        <v>45674.625</v>
      </c>
      <c r="B3281" s="2" t="s">
        <v>52</v>
      </c>
      <c r="C3281">
        <v>41.31</v>
      </c>
      <c r="D3281">
        <v>84.79</v>
      </c>
      <c r="F3281">
        <v>42.2</v>
      </c>
      <c r="G3281" t="b">
        <v>0</v>
      </c>
      <c r="H3281" t="b">
        <v>0</v>
      </c>
      <c r="I3281" t="b">
        <v>0</v>
      </c>
      <c r="J3281" t="b">
        <v>0</v>
      </c>
      <c r="K3281">
        <v>1.46</v>
      </c>
      <c r="L3281">
        <v>24.6</v>
      </c>
      <c r="M3281">
        <v>56</v>
      </c>
      <c r="N3281">
        <v>0</v>
      </c>
      <c r="O3281" s="2" t="s">
        <v>53</v>
      </c>
      <c r="P3281" s="2" t="s">
        <v>54</v>
      </c>
      <c r="Q3281">
        <v>856</v>
      </c>
      <c r="R3281" t="b">
        <v>0</v>
      </c>
      <c r="S3281" s="3">
        <v>45674</v>
      </c>
      <c r="T3281" s="2" t="s">
        <v>39</v>
      </c>
      <c r="U3281" t="b">
        <v>0</v>
      </c>
      <c r="V3281" s="2" t="s">
        <v>32</v>
      </c>
      <c r="W3281">
        <v>15</v>
      </c>
      <c r="X3281" s="2" t="s">
        <v>33</v>
      </c>
      <c r="Y3281">
        <v>1</v>
      </c>
      <c r="Z3281" s="2" t="s">
        <v>39</v>
      </c>
      <c r="AA3281" s="2" t="s">
        <v>34</v>
      </c>
      <c r="AB3281" s="2" t="s">
        <v>35</v>
      </c>
    </row>
    <row r="3282" spans="1:28">
      <c r="A3282" s="1">
        <v>45674.666666666664</v>
      </c>
      <c r="B3282" s="2" t="s">
        <v>52</v>
      </c>
      <c r="C3282">
        <v>42.71</v>
      </c>
      <c r="D3282">
        <v>70.349999999999994</v>
      </c>
      <c r="E3282">
        <v>41.93</v>
      </c>
      <c r="F3282">
        <v>46.96</v>
      </c>
      <c r="G3282" t="b">
        <v>0</v>
      </c>
      <c r="H3282" t="b">
        <v>0</v>
      </c>
      <c r="I3282" t="b">
        <v>0</v>
      </c>
      <c r="J3282" t="b">
        <v>0</v>
      </c>
      <c r="K3282">
        <v>1.98</v>
      </c>
      <c r="L3282">
        <v>26.3</v>
      </c>
      <c r="M3282">
        <v>57.3</v>
      </c>
      <c r="N3282">
        <v>0</v>
      </c>
      <c r="O3282" s="2" t="s">
        <v>53</v>
      </c>
      <c r="P3282" s="2" t="s">
        <v>54</v>
      </c>
      <c r="Q3282">
        <v>923</v>
      </c>
      <c r="R3282" t="b">
        <v>0</v>
      </c>
      <c r="S3282" s="3">
        <v>45674</v>
      </c>
      <c r="T3282" s="2" t="s">
        <v>39</v>
      </c>
      <c r="U3282" t="b">
        <v>0</v>
      </c>
      <c r="V3282" s="2" t="s">
        <v>32</v>
      </c>
      <c r="W3282">
        <v>16</v>
      </c>
      <c r="X3282" s="2" t="s">
        <v>33</v>
      </c>
      <c r="Y3282">
        <v>1</v>
      </c>
      <c r="Z3282" s="2" t="s">
        <v>39</v>
      </c>
      <c r="AA3282" s="2" t="s">
        <v>34</v>
      </c>
      <c r="AB3282" s="2" t="s">
        <v>35</v>
      </c>
    </row>
    <row r="3283" spans="1:28">
      <c r="A3283" s="1">
        <v>45674.708333333336</v>
      </c>
      <c r="B3283" s="2" t="s">
        <v>52</v>
      </c>
      <c r="C3283">
        <v>53.48</v>
      </c>
      <c r="D3283">
        <v>84.49</v>
      </c>
      <c r="E3283">
        <v>43.14</v>
      </c>
      <c r="F3283">
        <v>62.55</v>
      </c>
      <c r="G3283" t="b">
        <v>0</v>
      </c>
      <c r="H3283" t="b">
        <v>0</v>
      </c>
      <c r="I3283" t="b">
        <v>0</v>
      </c>
      <c r="J3283" t="b">
        <v>0</v>
      </c>
      <c r="K3283">
        <v>2.36</v>
      </c>
      <c r="L3283">
        <v>24.5</v>
      </c>
      <c r="M3283">
        <v>63.3</v>
      </c>
      <c r="N3283">
        <v>0</v>
      </c>
      <c r="O3283" s="2" t="s">
        <v>53</v>
      </c>
      <c r="P3283" s="2" t="s">
        <v>54</v>
      </c>
      <c r="Q3283">
        <v>906</v>
      </c>
      <c r="R3283" t="b">
        <v>1</v>
      </c>
      <c r="S3283" s="3">
        <v>45674</v>
      </c>
      <c r="T3283" s="2" t="s">
        <v>39</v>
      </c>
      <c r="U3283" t="b">
        <v>0</v>
      </c>
      <c r="V3283" s="2" t="s">
        <v>32</v>
      </c>
      <c r="W3283">
        <v>17</v>
      </c>
      <c r="X3283" s="2" t="s">
        <v>33</v>
      </c>
      <c r="Y3283">
        <v>1</v>
      </c>
      <c r="Z3283" s="2" t="s">
        <v>39</v>
      </c>
      <c r="AA3283" s="2" t="s">
        <v>34</v>
      </c>
      <c r="AB3283" s="2" t="s">
        <v>37</v>
      </c>
    </row>
    <row r="3284" spans="1:28">
      <c r="A3284" s="1">
        <v>45674.75</v>
      </c>
      <c r="B3284" s="2" t="s">
        <v>52</v>
      </c>
      <c r="C3284">
        <v>58.16</v>
      </c>
      <c r="D3284">
        <v>73.790000000000006</v>
      </c>
      <c r="E3284">
        <v>44.64</v>
      </c>
      <c r="F3284">
        <v>53.76</v>
      </c>
      <c r="G3284" t="b">
        <v>0</v>
      </c>
      <c r="H3284" t="b">
        <v>0</v>
      </c>
      <c r="I3284" t="b">
        <v>0</v>
      </c>
      <c r="J3284" t="b">
        <v>0</v>
      </c>
      <c r="K3284">
        <v>3.08</v>
      </c>
      <c r="L3284">
        <v>21.9</v>
      </c>
      <c r="M3284">
        <v>72.099999999999994</v>
      </c>
      <c r="N3284">
        <v>0</v>
      </c>
      <c r="O3284" s="2" t="s">
        <v>53</v>
      </c>
      <c r="P3284" s="2" t="s">
        <v>54</v>
      </c>
      <c r="Q3284">
        <v>1139</v>
      </c>
      <c r="R3284" t="b">
        <v>1</v>
      </c>
      <c r="S3284" s="3">
        <v>45674</v>
      </c>
      <c r="T3284" s="2" t="s">
        <v>39</v>
      </c>
      <c r="U3284" t="b">
        <v>0</v>
      </c>
      <c r="V3284" s="2" t="s">
        <v>32</v>
      </c>
      <c r="W3284">
        <v>18</v>
      </c>
      <c r="X3284" s="2" t="s">
        <v>33</v>
      </c>
      <c r="Y3284">
        <v>1</v>
      </c>
      <c r="Z3284" s="2" t="s">
        <v>39</v>
      </c>
      <c r="AA3284" s="2" t="s">
        <v>34</v>
      </c>
      <c r="AB3284" s="2" t="s">
        <v>37</v>
      </c>
    </row>
    <row r="3285" spans="1:28">
      <c r="A3285" s="1">
        <v>45674.791666666664</v>
      </c>
      <c r="B3285" s="2" t="s">
        <v>52</v>
      </c>
      <c r="C3285">
        <v>54.26</v>
      </c>
      <c r="D3285">
        <v>69.12</v>
      </c>
      <c r="E3285">
        <v>41.56</v>
      </c>
      <c r="F3285">
        <v>42.76</v>
      </c>
      <c r="G3285" t="b">
        <v>0</v>
      </c>
      <c r="H3285" t="b">
        <v>0</v>
      </c>
      <c r="I3285" t="b">
        <v>0</v>
      </c>
      <c r="J3285" t="b">
        <v>0</v>
      </c>
      <c r="K3285">
        <v>1.65</v>
      </c>
      <c r="L3285">
        <v>21.6</v>
      </c>
      <c r="M3285">
        <v>53.3</v>
      </c>
      <c r="N3285">
        <v>0</v>
      </c>
      <c r="O3285" s="2" t="s">
        <v>53</v>
      </c>
      <c r="P3285" s="2" t="s">
        <v>54</v>
      </c>
      <c r="Q3285">
        <v>1021</v>
      </c>
      <c r="R3285" t="b">
        <v>1</v>
      </c>
      <c r="S3285" s="3">
        <v>45674</v>
      </c>
      <c r="T3285" s="2" t="s">
        <v>39</v>
      </c>
      <c r="U3285" t="b">
        <v>0</v>
      </c>
      <c r="V3285" s="2" t="s">
        <v>32</v>
      </c>
      <c r="W3285">
        <v>19</v>
      </c>
      <c r="X3285" s="2" t="s">
        <v>33</v>
      </c>
      <c r="Y3285">
        <v>1</v>
      </c>
      <c r="Z3285" s="2" t="s">
        <v>39</v>
      </c>
      <c r="AA3285" s="2" t="s">
        <v>34</v>
      </c>
      <c r="AB3285" s="2" t="s">
        <v>37</v>
      </c>
    </row>
    <row r="3286" spans="1:28">
      <c r="A3286" s="1">
        <v>45674.833333333336</v>
      </c>
      <c r="B3286" s="2" t="s">
        <v>52</v>
      </c>
      <c r="C3286">
        <v>41.49</v>
      </c>
      <c r="D3286">
        <v>82.47</v>
      </c>
      <c r="E3286">
        <v>37.659999999999997</v>
      </c>
      <c r="F3286">
        <v>45.56</v>
      </c>
      <c r="G3286" t="b">
        <v>0</v>
      </c>
      <c r="H3286" t="b">
        <v>0</v>
      </c>
      <c r="I3286" t="b">
        <v>0</v>
      </c>
      <c r="J3286" t="b">
        <v>0</v>
      </c>
      <c r="K3286">
        <v>2.82</v>
      </c>
      <c r="L3286">
        <v>20.399999999999999</v>
      </c>
      <c r="M3286">
        <v>55.7</v>
      </c>
      <c r="N3286">
        <v>0</v>
      </c>
      <c r="O3286" s="2" t="s">
        <v>53</v>
      </c>
      <c r="P3286" s="2" t="s">
        <v>54</v>
      </c>
      <c r="Q3286">
        <v>861</v>
      </c>
      <c r="R3286" t="b">
        <v>0</v>
      </c>
      <c r="S3286" s="3">
        <v>45674</v>
      </c>
      <c r="T3286" s="2" t="s">
        <v>39</v>
      </c>
      <c r="U3286" t="b">
        <v>0</v>
      </c>
      <c r="V3286" s="2" t="s">
        <v>32</v>
      </c>
      <c r="W3286">
        <v>20</v>
      </c>
      <c r="X3286" s="2" t="s">
        <v>33</v>
      </c>
      <c r="Y3286">
        <v>1</v>
      </c>
      <c r="Z3286" s="2" t="s">
        <v>39</v>
      </c>
      <c r="AA3286" s="2" t="s">
        <v>34</v>
      </c>
      <c r="AB3286" s="2" t="s">
        <v>35</v>
      </c>
    </row>
    <row r="3287" spans="1:28">
      <c r="A3287" s="1">
        <v>45674.875</v>
      </c>
      <c r="B3287" s="2" t="s">
        <v>52</v>
      </c>
      <c r="C3287">
        <v>48.43</v>
      </c>
      <c r="D3287">
        <v>63.19</v>
      </c>
      <c r="E3287">
        <v>39.700000000000003</v>
      </c>
      <c r="F3287">
        <v>50.31</v>
      </c>
      <c r="G3287" t="b">
        <v>0</v>
      </c>
      <c r="H3287" t="b">
        <v>0</v>
      </c>
      <c r="I3287" t="b">
        <v>0</v>
      </c>
      <c r="J3287" t="b">
        <v>0</v>
      </c>
      <c r="K3287">
        <v>1.99</v>
      </c>
      <c r="L3287">
        <v>19</v>
      </c>
      <c r="M3287">
        <v>50.8</v>
      </c>
      <c r="N3287">
        <v>0</v>
      </c>
      <c r="O3287" s="2" t="s">
        <v>53</v>
      </c>
      <c r="P3287" s="2" t="s">
        <v>54</v>
      </c>
      <c r="Q3287">
        <v>842</v>
      </c>
      <c r="R3287" t="b">
        <v>0</v>
      </c>
      <c r="S3287" s="3">
        <v>45674</v>
      </c>
      <c r="T3287" s="2" t="s">
        <v>39</v>
      </c>
      <c r="U3287" t="b">
        <v>0</v>
      </c>
      <c r="V3287" s="2" t="s">
        <v>32</v>
      </c>
      <c r="W3287">
        <v>21</v>
      </c>
      <c r="X3287" s="2" t="s">
        <v>33</v>
      </c>
      <c r="Y3287">
        <v>1</v>
      </c>
      <c r="Z3287" s="2" t="s">
        <v>39</v>
      </c>
      <c r="AA3287" s="2" t="s">
        <v>34</v>
      </c>
      <c r="AB3287" s="2" t="s">
        <v>35</v>
      </c>
    </row>
    <row r="3288" spans="1:28">
      <c r="A3288" s="1">
        <v>45674.916666666664</v>
      </c>
      <c r="B3288" s="2" t="s">
        <v>52</v>
      </c>
      <c r="C3288">
        <v>46.79</v>
      </c>
      <c r="D3288">
        <v>81.61</v>
      </c>
      <c r="E3288">
        <v>45.2</v>
      </c>
      <c r="G3288" t="b">
        <v>0</v>
      </c>
      <c r="H3288" t="b">
        <v>0</v>
      </c>
      <c r="I3288" t="b">
        <v>0</v>
      </c>
      <c r="J3288" t="b">
        <v>0</v>
      </c>
      <c r="K3288">
        <v>2.31</v>
      </c>
      <c r="L3288">
        <v>21.7</v>
      </c>
      <c r="M3288">
        <v>65.5</v>
      </c>
      <c r="N3288">
        <v>0</v>
      </c>
      <c r="O3288" s="2" t="s">
        <v>53</v>
      </c>
      <c r="P3288" s="2" t="s">
        <v>54</v>
      </c>
      <c r="Q3288">
        <v>692</v>
      </c>
      <c r="R3288" t="b">
        <v>0</v>
      </c>
      <c r="S3288" s="3">
        <v>45674</v>
      </c>
      <c r="T3288" s="2" t="s">
        <v>39</v>
      </c>
      <c r="U3288" t="b">
        <v>0</v>
      </c>
      <c r="V3288" s="2" t="s">
        <v>32</v>
      </c>
      <c r="W3288">
        <v>22</v>
      </c>
      <c r="X3288" s="2" t="s">
        <v>33</v>
      </c>
      <c r="Y3288">
        <v>1</v>
      </c>
      <c r="Z3288" s="2" t="s">
        <v>39</v>
      </c>
      <c r="AA3288" s="2" t="s">
        <v>34</v>
      </c>
      <c r="AB3288" s="2" t="s">
        <v>35</v>
      </c>
    </row>
    <row r="3289" spans="1:28">
      <c r="A3289" s="1">
        <v>45674.958333333336</v>
      </c>
      <c r="B3289" s="2" t="s">
        <v>52</v>
      </c>
      <c r="C3289">
        <v>35.28</v>
      </c>
      <c r="D3289">
        <v>65.42</v>
      </c>
      <c r="E3289">
        <v>46.24</v>
      </c>
      <c r="F3289">
        <v>42.61</v>
      </c>
      <c r="G3289" t="b">
        <v>0</v>
      </c>
      <c r="H3289" t="b">
        <v>0</v>
      </c>
      <c r="I3289" t="b">
        <v>0</v>
      </c>
      <c r="J3289" t="b">
        <v>0</v>
      </c>
      <c r="K3289">
        <v>3.61</v>
      </c>
      <c r="L3289">
        <v>17.5</v>
      </c>
      <c r="M3289">
        <v>59.2</v>
      </c>
      <c r="N3289">
        <v>0</v>
      </c>
      <c r="O3289" s="2" t="s">
        <v>53</v>
      </c>
      <c r="P3289" s="2" t="s">
        <v>54</v>
      </c>
      <c r="Q3289">
        <v>576</v>
      </c>
      <c r="R3289" t="b">
        <v>0</v>
      </c>
      <c r="S3289" s="3">
        <v>45674</v>
      </c>
      <c r="T3289" s="2" t="s">
        <v>39</v>
      </c>
      <c r="U3289" t="b">
        <v>0</v>
      </c>
      <c r="V3289" s="2" t="s">
        <v>32</v>
      </c>
      <c r="W3289">
        <v>23</v>
      </c>
      <c r="X3289" s="2" t="s">
        <v>33</v>
      </c>
      <c r="Y3289">
        <v>1</v>
      </c>
      <c r="Z3289" s="2" t="s">
        <v>39</v>
      </c>
      <c r="AA3289" s="2" t="s">
        <v>34</v>
      </c>
      <c r="AB3289" s="2" t="s">
        <v>35</v>
      </c>
    </row>
    <row r="3290" spans="1:28">
      <c r="A3290" s="1">
        <v>45675</v>
      </c>
      <c r="B3290" s="2" t="s">
        <v>52</v>
      </c>
      <c r="C3290">
        <v>50.97</v>
      </c>
      <c r="D3290">
        <v>66.430000000000007</v>
      </c>
      <c r="E3290">
        <v>39.32</v>
      </c>
      <c r="F3290">
        <v>51.51</v>
      </c>
      <c r="G3290" t="b">
        <v>0</v>
      </c>
      <c r="H3290" t="b">
        <v>0</v>
      </c>
      <c r="I3290" t="b">
        <v>0</v>
      </c>
      <c r="J3290" t="b">
        <v>0</v>
      </c>
      <c r="K3290">
        <v>0.41</v>
      </c>
      <c r="L3290">
        <v>16.7</v>
      </c>
      <c r="M3290">
        <v>65.599999999999994</v>
      </c>
      <c r="N3290">
        <v>0</v>
      </c>
      <c r="O3290" s="2" t="s">
        <v>53</v>
      </c>
      <c r="P3290" s="2" t="s">
        <v>54</v>
      </c>
      <c r="Q3290">
        <v>651</v>
      </c>
      <c r="R3290" t="b">
        <v>0</v>
      </c>
      <c r="S3290" s="3">
        <v>45675</v>
      </c>
      <c r="T3290" s="2" t="s">
        <v>40</v>
      </c>
      <c r="U3290" t="b">
        <v>1</v>
      </c>
      <c r="V3290" s="2" t="s">
        <v>32</v>
      </c>
      <c r="W3290">
        <v>0</v>
      </c>
      <c r="X3290" s="2" t="s">
        <v>33</v>
      </c>
      <c r="Y3290">
        <v>1</v>
      </c>
      <c r="Z3290" s="2" t="s">
        <v>40</v>
      </c>
      <c r="AA3290" s="2" t="s">
        <v>41</v>
      </c>
      <c r="AB3290" s="2" t="s">
        <v>35</v>
      </c>
    </row>
    <row r="3291" spans="1:28">
      <c r="A3291" s="1">
        <v>45675.041666666664</v>
      </c>
      <c r="B3291" s="2" t="s">
        <v>52</v>
      </c>
      <c r="C3291">
        <v>46.04</v>
      </c>
      <c r="D3291">
        <v>67.209999999999994</v>
      </c>
      <c r="E3291">
        <v>35.28</v>
      </c>
      <c r="F3291">
        <v>49.95</v>
      </c>
      <c r="G3291" t="b">
        <v>0</v>
      </c>
      <c r="H3291" t="b">
        <v>0</v>
      </c>
      <c r="I3291" t="b">
        <v>0</v>
      </c>
      <c r="J3291" t="b">
        <v>0</v>
      </c>
      <c r="K3291">
        <v>1.43</v>
      </c>
      <c r="L3291">
        <v>13.2</v>
      </c>
      <c r="M3291">
        <v>76.400000000000006</v>
      </c>
      <c r="N3291">
        <v>0</v>
      </c>
      <c r="O3291" s="2" t="s">
        <v>53</v>
      </c>
      <c r="P3291" s="2" t="s">
        <v>54</v>
      </c>
      <c r="Q3291">
        <v>506</v>
      </c>
      <c r="R3291" t="b">
        <v>0</v>
      </c>
      <c r="S3291" s="3">
        <v>45675</v>
      </c>
      <c r="T3291" s="2" t="s">
        <v>40</v>
      </c>
      <c r="U3291" t="b">
        <v>1</v>
      </c>
      <c r="V3291" s="2" t="s">
        <v>32</v>
      </c>
      <c r="W3291">
        <v>1</v>
      </c>
      <c r="X3291" s="2" t="s">
        <v>33</v>
      </c>
      <c r="Y3291">
        <v>1</v>
      </c>
      <c r="Z3291" s="2" t="s">
        <v>40</v>
      </c>
      <c r="AA3291" s="2" t="s">
        <v>41</v>
      </c>
      <c r="AB3291" s="2" t="s">
        <v>35</v>
      </c>
    </row>
    <row r="3292" spans="1:28">
      <c r="A3292" s="1">
        <v>45675.083333333336</v>
      </c>
      <c r="B3292" s="2" t="s">
        <v>52</v>
      </c>
      <c r="C3292">
        <v>50.74</v>
      </c>
      <c r="D3292">
        <v>77.83</v>
      </c>
      <c r="E3292">
        <v>39.69</v>
      </c>
      <c r="F3292">
        <v>45.92</v>
      </c>
      <c r="G3292" t="b">
        <v>0</v>
      </c>
      <c r="H3292" t="b">
        <v>0</v>
      </c>
      <c r="I3292" t="b">
        <v>0</v>
      </c>
      <c r="J3292" t="b">
        <v>0</v>
      </c>
      <c r="K3292">
        <v>1.37</v>
      </c>
      <c r="L3292">
        <v>15.6</v>
      </c>
      <c r="M3292">
        <v>64.400000000000006</v>
      </c>
      <c r="N3292">
        <v>0</v>
      </c>
      <c r="O3292" s="2" t="s">
        <v>53</v>
      </c>
      <c r="P3292" s="2" t="s">
        <v>54</v>
      </c>
      <c r="Q3292">
        <v>501</v>
      </c>
      <c r="R3292" t="b">
        <v>0</v>
      </c>
      <c r="S3292" s="3">
        <v>45675</v>
      </c>
      <c r="T3292" s="2" t="s">
        <v>40</v>
      </c>
      <c r="U3292" t="b">
        <v>1</v>
      </c>
      <c r="V3292" s="2" t="s">
        <v>32</v>
      </c>
      <c r="W3292">
        <v>2</v>
      </c>
      <c r="X3292" s="2" t="s">
        <v>33</v>
      </c>
      <c r="Y3292">
        <v>1</v>
      </c>
      <c r="Z3292" s="2" t="s">
        <v>40</v>
      </c>
      <c r="AA3292" s="2" t="s">
        <v>41</v>
      </c>
      <c r="AB3292" s="2" t="s">
        <v>35</v>
      </c>
    </row>
    <row r="3293" spans="1:28">
      <c r="A3293" s="1">
        <v>45675.125</v>
      </c>
      <c r="B3293" s="2" t="s">
        <v>52</v>
      </c>
      <c r="C3293">
        <v>50.29</v>
      </c>
      <c r="D3293">
        <v>84.62</v>
      </c>
      <c r="E3293">
        <v>36.47</v>
      </c>
      <c r="F3293">
        <v>54.82</v>
      </c>
      <c r="G3293" t="b">
        <v>0</v>
      </c>
      <c r="H3293" t="b">
        <v>0</v>
      </c>
      <c r="I3293" t="b">
        <v>0</v>
      </c>
      <c r="J3293" t="b">
        <v>0</v>
      </c>
      <c r="K3293">
        <v>0.49</v>
      </c>
      <c r="L3293">
        <v>17.2</v>
      </c>
      <c r="M3293">
        <v>70.2</v>
      </c>
      <c r="N3293">
        <v>0</v>
      </c>
      <c r="O3293" s="2" t="s">
        <v>53</v>
      </c>
      <c r="P3293" s="2" t="s">
        <v>54</v>
      </c>
      <c r="Q3293">
        <v>477</v>
      </c>
      <c r="R3293" t="b">
        <v>0</v>
      </c>
      <c r="S3293" s="3">
        <v>45675</v>
      </c>
      <c r="T3293" s="2" t="s">
        <v>40</v>
      </c>
      <c r="U3293" t="b">
        <v>1</v>
      </c>
      <c r="V3293" s="2" t="s">
        <v>32</v>
      </c>
      <c r="W3293">
        <v>3</v>
      </c>
      <c r="X3293" s="2" t="s">
        <v>33</v>
      </c>
      <c r="Y3293">
        <v>1</v>
      </c>
      <c r="Z3293" s="2" t="s">
        <v>40</v>
      </c>
      <c r="AA3293" s="2" t="s">
        <v>41</v>
      </c>
      <c r="AB3293" s="2" t="s">
        <v>35</v>
      </c>
    </row>
    <row r="3294" spans="1:28">
      <c r="A3294" s="1">
        <v>45675.166666666664</v>
      </c>
      <c r="B3294" s="2" t="s">
        <v>52</v>
      </c>
      <c r="C3294">
        <v>47.15</v>
      </c>
      <c r="D3294">
        <v>79.150000000000006</v>
      </c>
      <c r="E3294">
        <v>36.71</v>
      </c>
      <c r="F3294">
        <v>51.8</v>
      </c>
      <c r="G3294" t="b">
        <v>0</v>
      </c>
      <c r="H3294" t="b">
        <v>0</v>
      </c>
      <c r="I3294" t="b">
        <v>0</v>
      </c>
      <c r="J3294" t="b">
        <v>0</v>
      </c>
      <c r="K3294">
        <v>2.59</v>
      </c>
      <c r="L3294">
        <v>17.2</v>
      </c>
      <c r="M3294">
        <v>65.900000000000006</v>
      </c>
      <c r="N3294">
        <v>0</v>
      </c>
      <c r="O3294" s="2" t="s">
        <v>53</v>
      </c>
      <c r="P3294" s="2" t="s">
        <v>54</v>
      </c>
      <c r="Q3294">
        <v>609</v>
      </c>
      <c r="R3294" t="b">
        <v>0</v>
      </c>
      <c r="S3294" s="3">
        <v>45675</v>
      </c>
      <c r="T3294" s="2" t="s">
        <v>40</v>
      </c>
      <c r="U3294" t="b">
        <v>1</v>
      </c>
      <c r="V3294" s="2" t="s">
        <v>32</v>
      </c>
      <c r="W3294">
        <v>4</v>
      </c>
      <c r="X3294" s="2" t="s">
        <v>33</v>
      </c>
      <c r="Y3294">
        <v>1</v>
      </c>
      <c r="Z3294" s="2" t="s">
        <v>40</v>
      </c>
      <c r="AA3294" s="2" t="s">
        <v>41</v>
      </c>
      <c r="AB3294" s="2" t="s">
        <v>35</v>
      </c>
    </row>
    <row r="3295" spans="1:28">
      <c r="A3295" s="1">
        <v>45675.208333333336</v>
      </c>
      <c r="B3295" s="2" t="s">
        <v>52</v>
      </c>
      <c r="C3295">
        <v>27.44</v>
      </c>
      <c r="D3295">
        <v>67.45</v>
      </c>
      <c r="E3295">
        <v>37.19</v>
      </c>
      <c r="F3295">
        <v>36.6</v>
      </c>
      <c r="G3295" t="b">
        <v>0</v>
      </c>
      <c r="H3295" t="b">
        <v>0</v>
      </c>
      <c r="I3295" t="b">
        <v>0</v>
      </c>
      <c r="J3295" t="b">
        <v>0</v>
      </c>
      <c r="K3295">
        <v>4.38</v>
      </c>
      <c r="L3295">
        <v>22</v>
      </c>
      <c r="M3295">
        <v>70.400000000000006</v>
      </c>
      <c r="N3295">
        <v>0</v>
      </c>
      <c r="O3295" s="2" t="s">
        <v>53</v>
      </c>
      <c r="P3295" s="2" t="s">
        <v>54</v>
      </c>
      <c r="Q3295">
        <v>509</v>
      </c>
      <c r="R3295" t="b">
        <v>0</v>
      </c>
      <c r="S3295" s="3">
        <v>45675</v>
      </c>
      <c r="T3295" s="2" t="s">
        <v>40</v>
      </c>
      <c r="U3295" t="b">
        <v>1</v>
      </c>
      <c r="V3295" s="2" t="s">
        <v>32</v>
      </c>
      <c r="W3295">
        <v>5</v>
      </c>
      <c r="X3295" s="2" t="s">
        <v>33</v>
      </c>
      <c r="Y3295">
        <v>1</v>
      </c>
      <c r="Z3295" s="2" t="s">
        <v>40</v>
      </c>
      <c r="AA3295" s="2" t="s">
        <v>41</v>
      </c>
      <c r="AB3295" s="2" t="s">
        <v>35</v>
      </c>
    </row>
    <row r="3296" spans="1:28">
      <c r="A3296" s="1">
        <v>45675.25</v>
      </c>
      <c r="B3296" s="2" t="s">
        <v>52</v>
      </c>
      <c r="C3296">
        <v>48.78</v>
      </c>
      <c r="D3296">
        <v>67.739999999999995</v>
      </c>
      <c r="E3296">
        <v>31.33</v>
      </c>
      <c r="F3296">
        <v>39.36</v>
      </c>
      <c r="G3296" t="b">
        <v>0</v>
      </c>
      <c r="H3296" t="b">
        <v>0</v>
      </c>
      <c r="I3296" t="b">
        <v>0</v>
      </c>
      <c r="J3296" t="b">
        <v>0</v>
      </c>
      <c r="K3296">
        <v>3.16</v>
      </c>
      <c r="L3296">
        <v>20.399999999999999</v>
      </c>
      <c r="M3296">
        <v>69.900000000000006</v>
      </c>
      <c r="N3296">
        <v>0</v>
      </c>
      <c r="O3296" s="2" t="s">
        <v>53</v>
      </c>
      <c r="P3296" s="2" t="s">
        <v>54</v>
      </c>
      <c r="Q3296">
        <v>509</v>
      </c>
      <c r="R3296" t="b">
        <v>0</v>
      </c>
      <c r="S3296" s="3">
        <v>45675</v>
      </c>
      <c r="T3296" s="2" t="s">
        <v>40</v>
      </c>
      <c r="U3296" t="b">
        <v>1</v>
      </c>
      <c r="V3296" s="2" t="s">
        <v>32</v>
      </c>
      <c r="W3296">
        <v>6</v>
      </c>
      <c r="X3296" s="2" t="s">
        <v>33</v>
      </c>
      <c r="Y3296">
        <v>1</v>
      </c>
      <c r="Z3296" s="2" t="s">
        <v>40</v>
      </c>
      <c r="AA3296" s="2" t="s">
        <v>41</v>
      </c>
      <c r="AB3296" s="2" t="s">
        <v>35</v>
      </c>
    </row>
    <row r="3297" spans="1:28">
      <c r="A3297" s="1">
        <v>45675.291666666664</v>
      </c>
      <c r="B3297" s="2" t="s">
        <v>52</v>
      </c>
      <c r="C3297">
        <v>41.89</v>
      </c>
      <c r="D3297">
        <v>78.47</v>
      </c>
      <c r="E3297">
        <v>44.61</v>
      </c>
      <c r="F3297">
        <v>41.38</v>
      </c>
      <c r="G3297" t="b">
        <v>0</v>
      </c>
      <c r="H3297" t="b">
        <v>0</v>
      </c>
      <c r="I3297" t="b">
        <v>0</v>
      </c>
      <c r="J3297" t="b">
        <v>0</v>
      </c>
      <c r="K3297">
        <v>3.71</v>
      </c>
      <c r="L3297">
        <v>24.3</v>
      </c>
      <c r="M3297">
        <v>57.8</v>
      </c>
      <c r="N3297">
        <v>0</v>
      </c>
      <c r="O3297" s="2" t="s">
        <v>53</v>
      </c>
      <c r="P3297" s="2" t="s">
        <v>54</v>
      </c>
      <c r="Q3297">
        <v>681</v>
      </c>
      <c r="R3297" t="b">
        <v>0</v>
      </c>
      <c r="S3297" s="3">
        <v>45675</v>
      </c>
      <c r="T3297" s="2" t="s">
        <v>40</v>
      </c>
      <c r="U3297" t="b">
        <v>1</v>
      </c>
      <c r="V3297" s="2" t="s">
        <v>32</v>
      </c>
      <c r="W3297">
        <v>7</v>
      </c>
      <c r="X3297" s="2" t="s">
        <v>33</v>
      </c>
      <c r="Y3297">
        <v>1</v>
      </c>
      <c r="Z3297" s="2" t="s">
        <v>40</v>
      </c>
      <c r="AA3297" s="2" t="s">
        <v>41</v>
      </c>
      <c r="AB3297" s="2" t="s">
        <v>35</v>
      </c>
    </row>
    <row r="3298" spans="1:28">
      <c r="A3298" s="1">
        <v>45675.333333333336</v>
      </c>
      <c r="B3298" s="2" t="s">
        <v>52</v>
      </c>
      <c r="C3298">
        <v>50.54</v>
      </c>
      <c r="D3298">
        <v>62.88</v>
      </c>
      <c r="E3298">
        <v>39.979999999999997</v>
      </c>
      <c r="F3298">
        <v>45.64</v>
      </c>
      <c r="G3298" t="b">
        <v>0</v>
      </c>
      <c r="H3298" t="b">
        <v>0</v>
      </c>
      <c r="I3298" t="b">
        <v>0</v>
      </c>
      <c r="J3298" t="b">
        <v>0</v>
      </c>
      <c r="K3298">
        <v>4.71</v>
      </c>
      <c r="L3298">
        <v>23.4</v>
      </c>
      <c r="M3298">
        <v>62.7</v>
      </c>
      <c r="N3298">
        <v>0</v>
      </c>
      <c r="O3298" s="2" t="s">
        <v>53</v>
      </c>
      <c r="P3298" s="2" t="s">
        <v>54</v>
      </c>
      <c r="Q3298">
        <v>889</v>
      </c>
      <c r="R3298" t="b">
        <v>0</v>
      </c>
      <c r="S3298" s="3">
        <v>45675</v>
      </c>
      <c r="T3298" s="2" t="s">
        <v>40</v>
      </c>
      <c r="U3298" t="b">
        <v>1</v>
      </c>
      <c r="V3298" s="2" t="s">
        <v>32</v>
      </c>
      <c r="W3298">
        <v>8</v>
      </c>
      <c r="X3298" s="2" t="s">
        <v>33</v>
      </c>
      <c r="Y3298">
        <v>1</v>
      </c>
      <c r="Z3298" s="2" t="s">
        <v>40</v>
      </c>
      <c r="AA3298" s="2" t="s">
        <v>41</v>
      </c>
      <c r="AB3298" s="2" t="s">
        <v>35</v>
      </c>
    </row>
    <row r="3299" spans="1:28">
      <c r="A3299" s="1">
        <v>45675.375</v>
      </c>
      <c r="B3299" s="2" t="s">
        <v>52</v>
      </c>
      <c r="C3299">
        <v>44.16</v>
      </c>
      <c r="D3299">
        <v>72.75</v>
      </c>
      <c r="E3299">
        <v>43.63</v>
      </c>
      <c r="F3299">
        <v>54.36</v>
      </c>
      <c r="G3299" t="b">
        <v>0</v>
      </c>
      <c r="H3299" t="b">
        <v>0</v>
      </c>
      <c r="I3299" t="b">
        <v>0</v>
      </c>
      <c r="J3299" t="b">
        <v>0</v>
      </c>
      <c r="L3299">
        <v>24.6</v>
      </c>
      <c r="M3299">
        <v>71.599999999999994</v>
      </c>
      <c r="N3299">
        <v>0</v>
      </c>
      <c r="O3299" s="2" t="s">
        <v>53</v>
      </c>
      <c r="P3299" s="2" t="s">
        <v>54</v>
      </c>
      <c r="Q3299">
        <v>799</v>
      </c>
      <c r="R3299" t="b">
        <v>0</v>
      </c>
      <c r="S3299" s="3">
        <v>45675</v>
      </c>
      <c r="T3299" s="2" t="s">
        <v>40</v>
      </c>
      <c r="U3299" t="b">
        <v>1</v>
      </c>
      <c r="V3299" s="2" t="s">
        <v>32</v>
      </c>
      <c r="W3299">
        <v>9</v>
      </c>
      <c r="X3299" s="2" t="s">
        <v>33</v>
      </c>
      <c r="Y3299">
        <v>1</v>
      </c>
      <c r="Z3299" s="2" t="s">
        <v>40</v>
      </c>
      <c r="AA3299" s="2" t="s">
        <v>41</v>
      </c>
      <c r="AB3299" s="2" t="s">
        <v>35</v>
      </c>
    </row>
    <row r="3300" spans="1:28">
      <c r="A3300" s="1">
        <v>45675.416666666664</v>
      </c>
      <c r="B3300" s="2" t="s">
        <v>52</v>
      </c>
      <c r="C3300">
        <v>44.78</v>
      </c>
      <c r="D3300">
        <v>64.25</v>
      </c>
      <c r="E3300">
        <v>38.5</v>
      </c>
      <c r="F3300">
        <v>52.44</v>
      </c>
      <c r="G3300" t="b">
        <v>0</v>
      </c>
      <c r="H3300" t="b">
        <v>0</v>
      </c>
      <c r="I3300" t="b">
        <v>0</v>
      </c>
      <c r="J3300" t="b">
        <v>0</v>
      </c>
      <c r="K3300">
        <v>3.07</v>
      </c>
      <c r="L3300">
        <v>25.4</v>
      </c>
      <c r="M3300">
        <v>65.8</v>
      </c>
      <c r="N3300">
        <v>0</v>
      </c>
      <c r="O3300" s="2" t="s">
        <v>53</v>
      </c>
      <c r="P3300" s="2" t="s">
        <v>54</v>
      </c>
      <c r="Q3300">
        <v>609</v>
      </c>
      <c r="R3300" t="b">
        <v>0</v>
      </c>
      <c r="S3300" s="3">
        <v>45675</v>
      </c>
      <c r="T3300" s="2" t="s">
        <v>40</v>
      </c>
      <c r="U3300" t="b">
        <v>1</v>
      </c>
      <c r="V3300" s="2" t="s">
        <v>32</v>
      </c>
      <c r="W3300">
        <v>10</v>
      </c>
      <c r="X3300" s="2" t="s">
        <v>33</v>
      </c>
      <c r="Y3300">
        <v>1</v>
      </c>
      <c r="Z3300" s="2" t="s">
        <v>40</v>
      </c>
      <c r="AA3300" s="2" t="s">
        <v>41</v>
      </c>
      <c r="AB3300" s="2" t="s">
        <v>35</v>
      </c>
    </row>
    <row r="3301" spans="1:28">
      <c r="A3301" s="1">
        <v>45675.458333333336</v>
      </c>
      <c r="B3301" s="2" t="s">
        <v>52</v>
      </c>
      <c r="C3301">
        <v>42.58</v>
      </c>
      <c r="D3301">
        <v>76.959999999999994</v>
      </c>
      <c r="E3301">
        <v>24.5</v>
      </c>
      <c r="F3301">
        <v>44.21</v>
      </c>
      <c r="G3301" t="b">
        <v>0</v>
      </c>
      <c r="H3301" t="b">
        <v>0</v>
      </c>
      <c r="I3301" t="b">
        <v>0</v>
      </c>
      <c r="J3301" t="b">
        <v>0</v>
      </c>
      <c r="K3301">
        <v>4.6100000000000003</v>
      </c>
      <c r="L3301">
        <v>26.3</v>
      </c>
      <c r="M3301">
        <v>50.8</v>
      </c>
      <c r="N3301">
        <v>0</v>
      </c>
      <c r="O3301" s="2" t="s">
        <v>53</v>
      </c>
      <c r="P3301" s="2" t="s">
        <v>54</v>
      </c>
      <c r="Q3301">
        <v>658</v>
      </c>
      <c r="R3301" t="b">
        <v>0</v>
      </c>
      <c r="S3301" s="3">
        <v>45675</v>
      </c>
      <c r="T3301" s="2" t="s">
        <v>40</v>
      </c>
      <c r="U3301" t="b">
        <v>1</v>
      </c>
      <c r="V3301" s="2" t="s">
        <v>32</v>
      </c>
      <c r="W3301">
        <v>11</v>
      </c>
      <c r="X3301" s="2" t="s">
        <v>33</v>
      </c>
      <c r="Y3301">
        <v>1</v>
      </c>
      <c r="Z3301" s="2" t="s">
        <v>40</v>
      </c>
      <c r="AA3301" s="2" t="s">
        <v>41</v>
      </c>
      <c r="AB3301" s="2" t="s">
        <v>35</v>
      </c>
    </row>
    <row r="3302" spans="1:28">
      <c r="A3302" s="1">
        <v>45675.5</v>
      </c>
      <c r="B3302" s="2" t="s">
        <v>52</v>
      </c>
      <c r="C3302">
        <v>40.369999999999997</v>
      </c>
      <c r="D3302">
        <v>63.34</v>
      </c>
      <c r="E3302">
        <v>35.520000000000003</v>
      </c>
      <c r="F3302">
        <v>41.86</v>
      </c>
      <c r="G3302" t="b">
        <v>0</v>
      </c>
      <c r="H3302" t="b">
        <v>0</v>
      </c>
      <c r="I3302" t="b">
        <v>0</v>
      </c>
      <c r="J3302" t="b">
        <v>0</v>
      </c>
      <c r="K3302">
        <v>2.91</v>
      </c>
      <c r="L3302">
        <v>29.9</v>
      </c>
      <c r="M3302">
        <v>64.7</v>
      </c>
      <c r="N3302">
        <v>0</v>
      </c>
      <c r="O3302" s="2" t="s">
        <v>53</v>
      </c>
      <c r="P3302" s="2" t="s">
        <v>54</v>
      </c>
      <c r="Q3302">
        <v>579</v>
      </c>
      <c r="R3302" t="b">
        <v>0</v>
      </c>
      <c r="S3302" s="3">
        <v>45675</v>
      </c>
      <c r="T3302" s="2" t="s">
        <v>40</v>
      </c>
      <c r="U3302" t="b">
        <v>1</v>
      </c>
      <c r="V3302" s="2" t="s">
        <v>32</v>
      </c>
      <c r="W3302">
        <v>12</v>
      </c>
      <c r="X3302" s="2" t="s">
        <v>33</v>
      </c>
      <c r="Y3302">
        <v>1</v>
      </c>
      <c r="Z3302" s="2" t="s">
        <v>40</v>
      </c>
      <c r="AA3302" s="2" t="s">
        <v>41</v>
      </c>
      <c r="AB3302" s="2" t="s">
        <v>35</v>
      </c>
    </row>
    <row r="3303" spans="1:28">
      <c r="A3303" s="1">
        <v>45675.541666666664</v>
      </c>
      <c r="B3303" s="2" t="s">
        <v>52</v>
      </c>
      <c r="C3303">
        <v>41.03</v>
      </c>
      <c r="D3303">
        <v>73.94</v>
      </c>
      <c r="E3303">
        <v>35.659999999999997</v>
      </c>
      <c r="F3303">
        <v>46.53</v>
      </c>
      <c r="G3303" t="b">
        <v>0</v>
      </c>
      <c r="H3303" t="b">
        <v>0</v>
      </c>
      <c r="I3303" t="b">
        <v>0</v>
      </c>
      <c r="J3303" t="b">
        <v>0</v>
      </c>
      <c r="K3303">
        <v>1.61</v>
      </c>
      <c r="L3303">
        <v>22.8</v>
      </c>
      <c r="M3303">
        <v>55.7</v>
      </c>
      <c r="N3303">
        <v>0</v>
      </c>
      <c r="O3303" s="2" t="s">
        <v>53</v>
      </c>
      <c r="P3303" s="2" t="s">
        <v>54</v>
      </c>
      <c r="Q3303">
        <v>501</v>
      </c>
      <c r="R3303" t="b">
        <v>0</v>
      </c>
      <c r="S3303" s="3">
        <v>45675</v>
      </c>
      <c r="T3303" s="2" t="s">
        <v>40</v>
      </c>
      <c r="U3303" t="b">
        <v>1</v>
      </c>
      <c r="V3303" s="2" t="s">
        <v>32</v>
      </c>
      <c r="W3303">
        <v>13</v>
      </c>
      <c r="X3303" s="2" t="s">
        <v>33</v>
      </c>
      <c r="Y3303">
        <v>1</v>
      </c>
      <c r="Z3303" s="2" t="s">
        <v>40</v>
      </c>
      <c r="AA3303" s="2" t="s">
        <v>41</v>
      </c>
      <c r="AB3303" s="2" t="s">
        <v>35</v>
      </c>
    </row>
    <row r="3304" spans="1:28">
      <c r="A3304" s="1">
        <v>45675.583333333336</v>
      </c>
      <c r="B3304" s="2" t="s">
        <v>52</v>
      </c>
      <c r="C3304">
        <v>43.85</v>
      </c>
      <c r="D3304">
        <v>71.78</v>
      </c>
      <c r="E3304">
        <v>42.76</v>
      </c>
      <c r="F3304">
        <v>48.67</v>
      </c>
      <c r="G3304" t="b">
        <v>0</v>
      </c>
      <c r="H3304" t="b">
        <v>0</v>
      </c>
      <c r="I3304" t="b">
        <v>0</v>
      </c>
      <c r="J3304" t="b">
        <v>0</v>
      </c>
      <c r="K3304">
        <v>1.74</v>
      </c>
      <c r="L3304">
        <v>23.2</v>
      </c>
      <c r="M3304">
        <v>75.400000000000006</v>
      </c>
      <c r="N3304">
        <v>2.69</v>
      </c>
      <c r="O3304" s="2" t="s">
        <v>53</v>
      </c>
      <c r="P3304" s="2" t="s">
        <v>54</v>
      </c>
      <c r="Q3304">
        <v>537</v>
      </c>
      <c r="R3304" t="b">
        <v>0</v>
      </c>
      <c r="S3304" s="3">
        <v>45675</v>
      </c>
      <c r="T3304" s="2" t="s">
        <v>40</v>
      </c>
      <c r="U3304" t="b">
        <v>1</v>
      </c>
      <c r="V3304" s="2" t="s">
        <v>32</v>
      </c>
      <c r="W3304">
        <v>14</v>
      </c>
      <c r="X3304" s="2" t="s">
        <v>36</v>
      </c>
      <c r="Y3304">
        <v>1</v>
      </c>
      <c r="Z3304" s="2" t="s">
        <v>40</v>
      </c>
      <c r="AA3304" s="2" t="s">
        <v>41</v>
      </c>
      <c r="AB3304" s="2" t="s">
        <v>35</v>
      </c>
    </row>
    <row r="3305" spans="1:28">
      <c r="A3305" s="1">
        <v>45675.625</v>
      </c>
      <c r="B3305" s="2" t="s">
        <v>52</v>
      </c>
      <c r="C3305">
        <v>49.24</v>
      </c>
      <c r="D3305">
        <v>56.62</v>
      </c>
      <c r="E3305">
        <v>42.65</v>
      </c>
      <c r="F3305">
        <v>43.01</v>
      </c>
      <c r="G3305" t="b">
        <v>0</v>
      </c>
      <c r="H3305" t="b">
        <v>0</v>
      </c>
      <c r="I3305" t="b">
        <v>0</v>
      </c>
      <c r="J3305" t="b">
        <v>0</v>
      </c>
      <c r="K3305">
        <v>0.53</v>
      </c>
      <c r="L3305">
        <v>25.4</v>
      </c>
      <c r="M3305">
        <v>70.8</v>
      </c>
      <c r="N3305">
        <v>0</v>
      </c>
      <c r="O3305" s="2" t="s">
        <v>53</v>
      </c>
      <c r="P3305" s="2" t="s">
        <v>54</v>
      </c>
      <c r="Q3305">
        <v>637</v>
      </c>
      <c r="R3305" t="b">
        <v>0</v>
      </c>
      <c r="S3305" s="3">
        <v>45675</v>
      </c>
      <c r="T3305" s="2" t="s">
        <v>40</v>
      </c>
      <c r="U3305" t="b">
        <v>1</v>
      </c>
      <c r="V3305" s="2" t="s">
        <v>32</v>
      </c>
      <c r="W3305">
        <v>15</v>
      </c>
      <c r="X3305" s="2" t="s">
        <v>33</v>
      </c>
      <c r="Y3305">
        <v>1</v>
      </c>
      <c r="Z3305" s="2" t="s">
        <v>40</v>
      </c>
      <c r="AA3305" s="2" t="s">
        <v>41</v>
      </c>
      <c r="AB3305" s="2" t="s">
        <v>35</v>
      </c>
    </row>
    <row r="3306" spans="1:28">
      <c r="A3306" s="1">
        <v>45675.666666666664</v>
      </c>
      <c r="B3306" s="2" t="s">
        <v>52</v>
      </c>
      <c r="C3306">
        <v>47.01</v>
      </c>
      <c r="D3306">
        <v>77.38</v>
      </c>
      <c r="E3306">
        <v>46.75</v>
      </c>
      <c r="F3306">
        <v>57.44</v>
      </c>
      <c r="G3306" t="b">
        <v>0</v>
      </c>
      <c r="H3306" t="b">
        <v>0</v>
      </c>
      <c r="I3306" t="b">
        <v>0</v>
      </c>
      <c r="J3306" t="b">
        <v>0</v>
      </c>
      <c r="K3306">
        <v>1.1299999999999999</v>
      </c>
      <c r="L3306">
        <v>25.6</v>
      </c>
      <c r="M3306">
        <v>64.8</v>
      </c>
      <c r="N3306">
        <v>0</v>
      </c>
      <c r="O3306" s="2" t="s">
        <v>53</v>
      </c>
      <c r="P3306" s="2" t="s">
        <v>54</v>
      </c>
      <c r="Q3306">
        <v>640</v>
      </c>
      <c r="R3306" t="b">
        <v>0</v>
      </c>
      <c r="S3306" s="3">
        <v>45675</v>
      </c>
      <c r="T3306" s="2" t="s">
        <v>40</v>
      </c>
      <c r="U3306" t="b">
        <v>1</v>
      </c>
      <c r="V3306" s="2" t="s">
        <v>32</v>
      </c>
      <c r="W3306">
        <v>16</v>
      </c>
      <c r="X3306" s="2" t="s">
        <v>33</v>
      </c>
      <c r="Y3306">
        <v>1</v>
      </c>
      <c r="Z3306" s="2" t="s">
        <v>40</v>
      </c>
      <c r="AA3306" s="2" t="s">
        <v>41</v>
      </c>
      <c r="AB3306" s="2" t="s">
        <v>35</v>
      </c>
    </row>
    <row r="3307" spans="1:28">
      <c r="A3307" s="1">
        <v>45675.708333333336</v>
      </c>
      <c r="B3307" s="2" t="s">
        <v>52</v>
      </c>
      <c r="C3307">
        <v>43.74</v>
      </c>
      <c r="D3307">
        <v>64.400000000000006</v>
      </c>
      <c r="E3307">
        <v>45.98</v>
      </c>
      <c r="F3307">
        <v>46.73</v>
      </c>
      <c r="G3307" t="b">
        <v>0</v>
      </c>
      <c r="H3307" t="b">
        <v>0</v>
      </c>
      <c r="I3307" t="b">
        <v>0</v>
      </c>
      <c r="J3307" t="b">
        <v>0</v>
      </c>
      <c r="K3307">
        <v>1.69</v>
      </c>
      <c r="L3307">
        <v>25.7</v>
      </c>
      <c r="M3307">
        <v>63.6</v>
      </c>
      <c r="N3307">
        <v>0</v>
      </c>
      <c r="O3307" s="2" t="s">
        <v>53</v>
      </c>
      <c r="P3307" s="2" t="s">
        <v>54</v>
      </c>
      <c r="Q3307">
        <v>797</v>
      </c>
      <c r="R3307" t="b">
        <v>0</v>
      </c>
      <c r="S3307" s="3">
        <v>45675</v>
      </c>
      <c r="T3307" s="2" t="s">
        <v>40</v>
      </c>
      <c r="U3307" t="b">
        <v>1</v>
      </c>
      <c r="V3307" s="2" t="s">
        <v>32</v>
      </c>
      <c r="W3307">
        <v>17</v>
      </c>
      <c r="X3307" s="2" t="s">
        <v>33</v>
      </c>
      <c r="Y3307">
        <v>1</v>
      </c>
      <c r="Z3307" s="2" t="s">
        <v>40</v>
      </c>
      <c r="AA3307" s="2" t="s">
        <v>41</v>
      </c>
      <c r="AB3307" s="2" t="s">
        <v>35</v>
      </c>
    </row>
    <row r="3308" spans="1:28">
      <c r="A3308" s="1">
        <v>45675.75</v>
      </c>
      <c r="B3308" s="2" t="s">
        <v>52</v>
      </c>
      <c r="C3308">
        <v>38.340000000000003</v>
      </c>
      <c r="D3308">
        <v>75.28</v>
      </c>
      <c r="E3308">
        <v>46.33</v>
      </c>
      <c r="F3308">
        <v>39.909999999999997</v>
      </c>
      <c r="G3308" t="b">
        <v>0</v>
      </c>
      <c r="H3308" t="b">
        <v>0</v>
      </c>
      <c r="I3308" t="b">
        <v>0</v>
      </c>
      <c r="J3308" t="b">
        <v>0</v>
      </c>
      <c r="K3308">
        <v>3.06</v>
      </c>
      <c r="L3308">
        <v>24.1</v>
      </c>
      <c r="N3308">
        <v>0</v>
      </c>
      <c r="O3308" s="2" t="s">
        <v>53</v>
      </c>
      <c r="P3308" s="2" t="s">
        <v>54</v>
      </c>
      <c r="Q3308">
        <v>861</v>
      </c>
      <c r="R3308" t="b">
        <v>0</v>
      </c>
      <c r="S3308" s="3">
        <v>45675</v>
      </c>
      <c r="T3308" s="2" t="s">
        <v>40</v>
      </c>
      <c r="U3308" t="b">
        <v>1</v>
      </c>
      <c r="V3308" s="2" t="s">
        <v>32</v>
      </c>
      <c r="W3308">
        <v>18</v>
      </c>
      <c r="X3308" s="2" t="s">
        <v>33</v>
      </c>
      <c r="Y3308">
        <v>1</v>
      </c>
      <c r="Z3308" s="2" t="s">
        <v>40</v>
      </c>
      <c r="AA3308" s="2" t="s">
        <v>41</v>
      </c>
      <c r="AB3308" s="2" t="s">
        <v>35</v>
      </c>
    </row>
    <row r="3309" spans="1:28">
      <c r="A3309" s="1">
        <v>45675.791666666664</v>
      </c>
      <c r="B3309" s="2" t="s">
        <v>52</v>
      </c>
      <c r="D3309">
        <v>65.91</v>
      </c>
      <c r="E3309">
        <v>37.950000000000003</v>
      </c>
      <c r="F3309">
        <v>42.46</v>
      </c>
      <c r="G3309" t="b">
        <v>0</v>
      </c>
      <c r="H3309" t="b">
        <v>0</v>
      </c>
      <c r="I3309" t="b">
        <v>0</v>
      </c>
      <c r="J3309" t="b">
        <v>0</v>
      </c>
      <c r="K3309">
        <v>4.1900000000000004</v>
      </c>
      <c r="L3309">
        <v>21.3</v>
      </c>
      <c r="M3309">
        <v>70.900000000000006</v>
      </c>
      <c r="N3309">
        <v>0</v>
      </c>
      <c r="O3309" s="2" t="s">
        <v>53</v>
      </c>
      <c r="P3309" s="2" t="s">
        <v>54</v>
      </c>
      <c r="Q3309">
        <v>666</v>
      </c>
      <c r="R3309" t="b">
        <v>0</v>
      </c>
      <c r="S3309" s="3">
        <v>45675</v>
      </c>
      <c r="T3309" s="2" t="s">
        <v>40</v>
      </c>
      <c r="U3309" t="b">
        <v>1</v>
      </c>
      <c r="V3309" s="2" t="s">
        <v>32</v>
      </c>
      <c r="W3309">
        <v>19</v>
      </c>
      <c r="X3309" s="2" t="s">
        <v>33</v>
      </c>
      <c r="Y3309">
        <v>1</v>
      </c>
      <c r="Z3309" s="2" t="s">
        <v>40</v>
      </c>
      <c r="AA3309" s="2" t="s">
        <v>41</v>
      </c>
      <c r="AB3309" s="2" t="s">
        <v>35</v>
      </c>
    </row>
    <row r="3310" spans="1:28">
      <c r="A3310" s="1">
        <v>45675.833333333336</v>
      </c>
      <c r="B3310" s="2" t="s">
        <v>52</v>
      </c>
      <c r="C3310">
        <v>47.3</v>
      </c>
      <c r="D3310">
        <v>75.56</v>
      </c>
      <c r="E3310">
        <v>53.55</v>
      </c>
      <c r="F3310">
        <v>47.57</v>
      </c>
      <c r="G3310" t="b">
        <v>0</v>
      </c>
      <c r="H3310" t="b">
        <v>0</v>
      </c>
      <c r="I3310" t="b">
        <v>0</v>
      </c>
      <c r="J3310" t="b">
        <v>0</v>
      </c>
      <c r="K3310">
        <v>0.54</v>
      </c>
      <c r="L3310">
        <v>22.5</v>
      </c>
      <c r="M3310">
        <v>61.7</v>
      </c>
      <c r="N3310">
        <v>0</v>
      </c>
      <c r="O3310" s="2" t="s">
        <v>53</v>
      </c>
      <c r="P3310" s="2" t="s">
        <v>54</v>
      </c>
      <c r="Q3310">
        <v>690</v>
      </c>
      <c r="R3310" t="b">
        <v>0</v>
      </c>
      <c r="S3310" s="3">
        <v>45675</v>
      </c>
      <c r="T3310" s="2" t="s">
        <v>40</v>
      </c>
      <c r="U3310" t="b">
        <v>1</v>
      </c>
      <c r="V3310" s="2" t="s">
        <v>32</v>
      </c>
      <c r="W3310">
        <v>20</v>
      </c>
      <c r="X3310" s="2" t="s">
        <v>33</v>
      </c>
      <c r="Y3310">
        <v>1</v>
      </c>
      <c r="Z3310" s="2" t="s">
        <v>40</v>
      </c>
      <c r="AA3310" s="2" t="s">
        <v>41</v>
      </c>
      <c r="AB3310" s="2" t="s">
        <v>35</v>
      </c>
    </row>
    <row r="3311" spans="1:28">
      <c r="A3311" s="1">
        <v>45675.875</v>
      </c>
      <c r="B3311" s="2" t="s">
        <v>52</v>
      </c>
      <c r="C3311">
        <v>38.1</v>
      </c>
      <c r="D3311">
        <v>77.2</v>
      </c>
      <c r="E3311">
        <v>41.86</v>
      </c>
      <c r="F3311">
        <v>45.72</v>
      </c>
      <c r="G3311" t="b">
        <v>0</v>
      </c>
      <c r="H3311" t="b">
        <v>0</v>
      </c>
      <c r="I3311" t="b">
        <v>0</v>
      </c>
      <c r="J3311" t="b">
        <v>0</v>
      </c>
      <c r="K3311">
        <v>2.78</v>
      </c>
      <c r="L3311">
        <v>21.4</v>
      </c>
      <c r="M3311">
        <v>67.3</v>
      </c>
      <c r="N3311">
        <v>0</v>
      </c>
      <c r="O3311" s="2" t="s">
        <v>53</v>
      </c>
      <c r="P3311" s="2" t="s">
        <v>54</v>
      </c>
      <c r="Q3311">
        <v>588</v>
      </c>
      <c r="R3311" t="b">
        <v>0</v>
      </c>
      <c r="S3311" s="3">
        <v>45675</v>
      </c>
      <c r="T3311" s="2" t="s">
        <v>40</v>
      </c>
      <c r="U3311" t="b">
        <v>1</v>
      </c>
      <c r="V3311" s="2" t="s">
        <v>32</v>
      </c>
      <c r="W3311">
        <v>21</v>
      </c>
      <c r="X3311" s="2" t="s">
        <v>33</v>
      </c>
      <c r="Y3311">
        <v>1</v>
      </c>
      <c r="Z3311" s="2" t="s">
        <v>40</v>
      </c>
      <c r="AA3311" s="2" t="s">
        <v>41</v>
      </c>
      <c r="AB3311" s="2" t="s">
        <v>35</v>
      </c>
    </row>
    <row r="3312" spans="1:28">
      <c r="A3312" s="1">
        <v>45675.916666666664</v>
      </c>
      <c r="B3312" s="2" t="s">
        <v>52</v>
      </c>
      <c r="C3312">
        <v>60.02</v>
      </c>
      <c r="D3312">
        <v>76.67</v>
      </c>
      <c r="E3312">
        <v>26.7</v>
      </c>
      <c r="F3312">
        <v>53.07</v>
      </c>
      <c r="G3312" t="b">
        <v>0</v>
      </c>
      <c r="H3312" t="b">
        <v>0</v>
      </c>
      <c r="I3312" t="b">
        <v>0</v>
      </c>
      <c r="J3312" t="b">
        <v>0</v>
      </c>
      <c r="K3312">
        <v>1.2</v>
      </c>
      <c r="L3312">
        <v>18.8</v>
      </c>
      <c r="M3312">
        <v>74.2</v>
      </c>
      <c r="N3312">
        <v>0</v>
      </c>
      <c r="O3312" s="2" t="s">
        <v>53</v>
      </c>
      <c r="P3312" s="2" t="s">
        <v>54</v>
      </c>
      <c r="Q3312">
        <v>630</v>
      </c>
      <c r="R3312" t="b">
        <v>0</v>
      </c>
      <c r="S3312" s="3">
        <v>45675</v>
      </c>
      <c r="T3312" s="2" t="s">
        <v>40</v>
      </c>
      <c r="U3312" t="b">
        <v>1</v>
      </c>
      <c r="V3312" s="2" t="s">
        <v>32</v>
      </c>
      <c r="W3312">
        <v>22</v>
      </c>
      <c r="X3312" s="2" t="s">
        <v>33</v>
      </c>
      <c r="Y3312">
        <v>1</v>
      </c>
      <c r="Z3312" s="2" t="s">
        <v>40</v>
      </c>
      <c r="AA3312" s="2" t="s">
        <v>41</v>
      </c>
      <c r="AB3312" s="2" t="s">
        <v>35</v>
      </c>
    </row>
    <row r="3313" spans="1:28">
      <c r="A3313" s="1">
        <v>45675.958333333336</v>
      </c>
      <c r="B3313" s="2" t="s">
        <v>52</v>
      </c>
      <c r="C3313">
        <v>36.200000000000003</v>
      </c>
      <c r="D3313">
        <v>82.38</v>
      </c>
      <c r="E3313">
        <v>39.049999999999997</v>
      </c>
      <c r="F3313">
        <v>36.97</v>
      </c>
      <c r="G3313" t="b">
        <v>0</v>
      </c>
      <c r="H3313" t="b">
        <v>0</v>
      </c>
      <c r="I3313" t="b">
        <v>0</v>
      </c>
      <c r="J3313" t="b">
        <v>0</v>
      </c>
      <c r="K3313">
        <v>3.19</v>
      </c>
      <c r="L3313">
        <v>19.399999999999999</v>
      </c>
      <c r="M3313">
        <v>62.3</v>
      </c>
      <c r="N3313">
        <v>0</v>
      </c>
      <c r="O3313" s="2" t="s">
        <v>53</v>
      </c>
      <c r="P3313" s="2" t="s">
        <v>54</v>
      </c>
      <c r="Q3313">
        <v>377</v>
      </c>
      <c r="R3313" t="b">
        <v>0</v>
      </c>
      <c r="S3313" s="3">
        <v>45675</v>
      </c>
      <c r="T3313" s="2" t="s">
        <v>40</v>
      </c>
      <c r="U3313" t="b">
        <v>1</v>
      </c>
      <c r="V3313" s="2" t="s">
        <v>32</v>
      </c>
      <c r="W3313">
        <v>23</v>
      </c>
      <c r="X3313" s="2" t="s">
        <v>33</v>
      </c>
      <c r="Y3313">
        <v>1</v>
      </c>
      <c r="Z3313" s="2" t="s">
        <v>40</v>
      </c>
      <c r="AA3313" s="2" t="s">
        <v>41</v>
      </c>
      <c r="AB3313" s="2" t="s">
        <v>35</v>
      </c>
    </row>
    <row r="3314" spans="1:28">
      <c r="A3314" s="1">
        <v>45676</v>
      </c>
      <c r="B3314" s="2" t="s">
        <v>52</v>
      </c>
      <c r="C3314">
        <v>51.82</v>
      </c>
      <c r="D3314">
        <v>79.47</v>
      </c>
      <c r="E3314">
        <v>33.08</v>
      </c>
      <c r="F3314">
        <v>49.77</v>
      </c>
      <c r="G3314" t="b">
        <v>0</v>
      </c>
      <c r="H3314" t="b">
        <v>0</v>
      </c>
      <c r="I3314" t="b">
        <v>0</v>
      </c>
      <c r="J3314" t="b">
        <v>0</v>
      </c>
      <c r="K3314">
        <v>2.64</v>
      </c>
      <c r="L3314">
        <v>17.7</v>
      </c>
      <c r="M3314">
        <v>63.1</v>
      </c>
      <c r="N3314">
        <v>0</v>
      </c>
      <c r="O3314" s="2" t="s">
        <v>53</v>
      </c>
      <c r="P3314" s="2" t="s">
        <v>54</v>
      </c>
      <c r="Q3314">
        <v>477</v>
      </c>
      <c r="R3314" t="b">
        <v>0</v>
      </c>
      <c r="S3314" s="3">
        <v>45676</v>
      </c>
      <c r="T3314" s="2" t="s">
        <v>42</v>
      </c>
      <c r="U3314" t="b">
        <v>1</v>
      </c>
      <c r="V3314" s="2" t="s">
        <v>32</v>
      </c>
      <c r="W3314">
        <v>0</v>
      </c>
      <c r="X3314" s="2" t="s">
        <v>33</v>
      </c>
      <c r="Y3314">
        <v>1</v>
      </c>
      <c r="Z3314" s="2" t="s">
        <v>42</v>
      </c>
      <c r="AA3314" s="2" t="s">
        <v>41</v>
      </c>
      <c r="AB3314" s="2" t="s">
        <v>35</v>
      </c>
    </row>
    <row r="3315" spans="1:28">
      <c r="A3315" s="1">
        <v>45676.041666666664</v>
      </c>
      <c r="B3315" s="2" t="s">
        <v>52</v>
      </c>
      <c r="C3315">
        <v>57.27</v>
      </c>
      <c r="D3315">
        <v>65.86</v>
      </c>
      <c r="E3315">
        <v>40.22</v>
      </c>
      <c r="F3315">
        <v>56.57</v>
      </c>
      <c r="G3315" t="b">
        <v>0</v>
      </c>
      <c r="H3315" t="b">
        <v>0</v>
      </c>
      <c r="I3315" t="b">
        <v>0</v>
      </c>
      <c r="J3315" t="b">
        <v>0</v>
      </c>
      <c r="K3315">
        <v>0.78</v>
      </c>
      <c r="L3315">
        <v>16</v>
      </c>
      <c r="M3315">
        <v>59.7</v>
      </c>
      <c r="N3315">
        <v>0</v>
      </c>
      <c r="O3315" s="2" t="s">
        <v>53</v>
      </c>
      <c r="P3315" s="2" t="s">
        <v>54</v>
      </c>
      <c r="Q3315">
        <v>469</v>
      </c>
      <c r="R3315" t="b">
        <v>0</v>
      </c>
      <c r="S3315" s="3">
        <v>45676</v>
      </c>
      <c r="T3315" s="2" t="s">
        <v>42</v>
      </c>
      <c r="U3315" t="b">
        <v>1</v>
      </c>
      <c r="V3315" s="2" t="s">
        <v>32</v>
      </c>
      <c r="W3315">
        <v>1</v>
      </c>
      <c r="X3315" s="2" t="s">
        <v>33</v>
      </c>
      <c r="Y3315">
        <v>1</v>
      </c>
      <c r="Z3315" s="2" t="s">
        <v>42</v>
      </c>
      <c r="AA3315" s="2" t="s">
        <v>41</v>
      </c>
      <c r="AB3315" s="2" t="s">
        <v>35</v>
      </c>
    </row>
    <row r="3316" spans="1:28">
      <c r="A3316" s="1">
        <v>45676.083333333336</v>
      </c>
      <c r="B3316" s="2" t="s">
        <v>52</v>
      </c>
      <c r="C3316">
        <v>37.869999999999997</v>
      </c>
      <c r="D3316">
        <v>74.2</v>
      </c>
      <c r="E3316">
        <v>34.42</v>
      </c>
      <c r="F3316">
        <v>38.619999999999997</v>
      </c>
      <c r="G3316" t="b">
        <v>0</v>
      </c>
      <c r="H3316" t="b">
        <v>0</v>
      </c>
      <c r="I3316" t="b">
        <v>0</v>
      </c>
      <c r="J3316" t="b">
        <v>0</v>
      </c>
      <c r="K3316">
        <v>4.26</v>
      </c>
      <c r="L3316">
        <v>18.399999999999999</v>
      </c>
      <c r="M3316">
        <v>59</v>
      </c>
      <c r="N3316">
        <v>0</v>
      </c>
      <c r="O3316" s="2" t="s">
        <v>53</v>
      </c>
      <c r="P3316" s="2" t="s">
        <v>54</v>
      </c>
      <c r="Q3316">
        <v>582</v>
      </c>
      <c r="R3316" t="b">
        <v>0</v>
      </c>
      <c r="S3316" s="3">
        <v>45676</v>
      </c>
      <c r="T3316" s="2" t="s">
        <v>42</v>
      </c>
      <c r="U3316" t="b">
        <v>1</v>
      </c>
      <c r="V3316" s="2" t="s">
        <v>32</v>
      </c>
      <c r="W3316">
        <v>2</v>
      </c>
      <c r="X3316" s="2" t="s">
        <v>33</v>
      </c>
      <c r="Y3316">
        <v>1</v>
      </c>
      <c r="Z3316" s="2" t="s">
        <v>42</v>
      </c>
      <c r="AA3316" s="2" t="s">
        <v>41</v>
      </c>
      <c r="AB3316" s="2" t="s">
        <v>35</v>
      </c>
    </row>
    <row r="3317" spans="1:28">
      <c r="A3317" s="1">
        <v>45676.125</v>
      </c>
      <c r="B3317" s="2" t="s">
        <v>52</v>
      </c>
      <c r="C3317">
        <v>37.07</v>
      </c>
      <c r="D3317">
        <v>77.47</v>
      </c>
      <c r="F3317">
        <v>35.19</v>
      </c>
      <c r="G3317" t="b">
        <v>0</v>
      </c>
      <c r="H3317" t="b">
        <v>0</v>
      </c>
      <c r="I3317" t="b">
        <v>0</v>
      </c>
      <c r="J3317" t="b">
        <v>0</v>
      </c>
      <c r="K3317">
        <v>2.57</v>
      </c>
      <c r="L3317">
        <v>17.899999999999999</v>
      </c>
      <c r="M3317">
        <v>53.3</v>
      </c>
      <c r="N3317">
        <v>0</v>
      </c>
      <c r="O3317" s="2" t="s">
        <v>53</v>
      </c>
      <c r="P3317" s="2" t="s">
        <v>54</v>
      </c>
      <c r="Q3317">
        <v>505</v>
      </c>
      <c r="R3317" t="b">
        <v>0</v>
      </c>
      <c r="S3317" s="3">
        <v>45676</v>
      </c>
      <c r="T3317" s="2" t="s">
        <v>42</v>
      </c>
      <c r="U3317" t="b">
        <v>1</v>
      </c>
      <c r="V3317" s="2" t="s">
        <v>32</v>
      </c>
      <c r="W3317">
        <v>3</v>
      </c>
      <c r="X3317" s="2" t="s">
        <v>33</v>
      </c>
      <c r="Y3317">
        <v>1</v>
      </c>
      <c r="Z3317" s="2" t="s">
        <v>42</v>
      </c>
      <c r="AA3317" s="2" t="s">
        <v>41</v>
      </c>
      <c r="AB3317" s="2" t="s">
        <v>35</v>
      </c>
    </row>
    <row r="3318" spans="1:28">
      <c r="A3318" s="1">
        <v>45676.166666666664</v>
      </c>
      <c r="B3318" s="2" t="s">
        <v>52</v>
      </c>
      <c r="C3318">
        <v>43.99</v>
      </c>
      <c r="D3318">
        <v>65.680000000000007</v>
      </c>
      <c r="E3318">
        <v>29.43</v>
      </c>
      <c r="F3318">
        <v>42.78</v>
      </c>
      <c r="G3318" t="b">
        <v>0</v>
      </c>
      <c r="H3318" t="b">
        <v>0</v>
      </c>
      <c r="I3318" t="b">
        <v>0</v>
      </c>
      <c r="J3318" t="b">
        <v>0</v>
      </c>
      <c r="K3318">
        <v>2.77</v>
      </c>
      <c r="L3318">
        <v>18.5</v>
      </c>
      <c r="M3318">
        <v>73.3</v>
      </c>
      <c r="N3318">
        <v>0</v>
      </c>
      <c r="O3318" s="2" t="s">
        <v>53</v>
      </c>
      <c r="P3318" s="2" t="s">
        <v>54</v>
      </c>
      <c r="Q3318">
        <v>657</v>
      </c>
      <c r="R3318" t="b">
        <v>0</v>
      </c>
      <c r="S3318" s="3">
        <v>45676</v>
      </c>
      <c r="T3318" s="2" t="s">
        <v>42</v>
      </c>
      <c r="U3318" t="b">
        <v>1</v>
      </c>
      <c r="V3318" s="2" t="s">
        <v>32</v>
      </c>
      <c r="W3318">
        <v>4</v>
      </c>
      <c r="X3318" s="2" t="s">
        <v>33</v>
      </c>
      <c r="Y3318">
        <v>1</v>
      </c>
      <c r="Z3318" s="2" t="s">
        <v>42</v>
      </c>
      <c r="AA3318" s="2" t="s">
        <v>41</v>
      </c>
      <c r="AB3318" s="2" t="s">
        <v>35</v>
      </c>
    </row>
    <row r="3319" spans="1:28">
      <c r="A3319" s="1">
        <v>45676.208333333336</v>
      </c>
      <c r="B3319" s="2" t="s">
        <v>52</v>
      </c>
      <c r="C3319">
        <v>49.78</v>
      </c>
      <c r="D3319">
        <v>71.760000000000005</v>
      </c>
      <c r="E3319">
        <v>30.5</v>
      </c>
      <c r="F3319">
        <v>48.93</v>
      </c>
      <c r="G3319" t="b">
        <v>0</v>
      </c>
      <c r="H3319" t="b">
        <v>0</v>
      </c>
      <c r="I3319" t="b">
        <v>0</v>
      </c>
      <c r="J3319" t="b">
        <v>0</v>
      </c>
      <c r="K3319">
        <v>2.19</v>
      </c>
      <c r="L3319">
        <v>22.2</v>
      </c>
      <c r="M3319">
        <v>79.400000000000006</v>
      </c>
      <c r="N3319">
        <v>0</v>
      </c>
      <c r="O3319" s="2" t="s">
        <v>53</v>
      </c>
      <c r="P3319" s="2" t="s">
        <v>54</v>
      </c>
      <c r="Q3319">
        <v>602</v>
      </c>
      <c r="R3319" t="b">
        <v>0</v>
      </c>
      <c r="S3319" s="3">
        <v>45676</v>
      </c>
      <c r="T3319" s="2" t="s">
        <v>42</v>
      </c>
      <c r="U3319" t="b">
        <v>1</v>
      </c>
      <c r="V3319" s="2" t="s">
        <v>32</v>
      </c>
      <c r="W3319">
        <v>5</v>
      </c>
      <c r="X3319" s="2" t="s">
        <v>33</v>
      </c>
      <c r="Y3319">
        <v>1</v>
      </c>
      <c r="Z3319" s="2" t="s">
        <v>42</v>
      </c>
      <c r="AA3319" s="2" t="s">
        <v>41</v>
      </c>
      <c r="AB3319" s="2" t="s">
        <v>35</v>
      </c>
    </row>
    <row r="3320" spans="1:28">
      <c r="A3320" s="1">
        <v>45676.25</v>
      </c>
      <c r="B3320" s="2" t="s">
        <v>52</v>
      </c>
      <c r="C3320">
        <v>50.17</v>
      </c>
      <c r="D3320">
        <v>92.73</v>
      </c>
      <c r="E3320">
        <v>44.77</v>
      </c>
      <c r="F3320">
        <v>50.11</v>
      </c>
      <c r="G3320" t="b">
        <v>0</v>
      </c>
      <c r="H3320" t="b">
        <v>0</v>
      </c>
      <c r="I3320" t="b">
        <v>0</v>
      </c>
      <c r="J3320" t="b">
        <v>0</v>
      </c>
      <c r="K3320">
        <v>2.71</v>
      </c>
      <c r="L3320">
        <v>16.3</v>
      </c>
      <c r="M3320">
        <v>80.400000000000006</v>
      </c>
      <c r="N3320">
        <v>0</v>
      </c>
      <c r="O3320" s="2" t="s">
        <v>53</v>
      </c>
      <c r="P3320" s="2" t="s">
        <v>54</v>
      </c>
      <c r="Q3320">
        <v>597</v>
      </c>
      <c r="R3320" t="b">
        <v>0</v>
      </c>
      <c r="S3320" s="3">
        <v>45676</v>
      </c>
      <c r="T3320" s="2" t="s">
        <v>42</v>
      </c>
      <c r="U3320" t="b">
        <v>1</v>
      </c>
      <c r="V3320" s="2" t="s">
        <v>32</v>
      </c>
      <c r="W3320">
        <v>6</v>
      </c>
      <c r="X3320" s="2" t="s">
        <v>33</v>
      </c>
      <c r="Y3320">
        <v>1</v>
      </c>
      <c r="Z3320" s="2" t="s">
        <v>42</v>
      </c>
      <c r="AA3320" s="2" t="s">
        <v>41</v>
      </c>
      <c r="AB3320" s="2" t="s">
        <v>35</v>
      </c>
    </row>
    <row r="3321" spans="1:28">
      <c r="A3321" s="1">
        <v>45676.291666666664</v>
      </c>
      <c r="B3321" s="2" t="s">
        <v>52</v>
      </c>
      <c r="C3321">
        <v>49.47</v>
      </c>
      <c r="D3321">
        <v>75.739999999999995</v>
      </c>
      <c r="E3321">
        <v>33.450000000000003</v>
      </c>
      <c r="F3321">
        <v>49.34</v>
      </c>
      <c r="G3321" t="b">
        <v>0</v>
      </c>
      <c r="H3321" t="b">
        <v>0</v>
      </c>
      <c r="I3321" t="b">
        <v>0</v>
      </c>
      <c r="J3321" t="b">
        <v>0</v>
      </c>
      <c r="K3321">
        <v>3.99</v>
      </c>
      <c r="L3321">
        <v>19.399999999999999</v>
      </c>
      <c r="M3321">
        <v>53.8</v>
      </c>
      <c r="N3321">
        <v>0</v>
      </c>
      <c r="O3321" s="2" t="s">
        <v>53</v>
      </c>
      <c r="P3321" s="2" t="s">
        <v>54</v>
      </c>
      <c r="Q3321">
        <v>752</v>
      </c>
      <c r="R3321" t="b">
        <v>0</v>
      </c>
      <c r="S3321" s="3">
        <v>45676</v>
      </c>
      <c r="T3321" s="2" t="s">
        <v>42</v>
      </c>
      <c r="U3321" t="b">
        <v>1</v>
      </c>
      <c r="V3321" s="2" t="s">
        <v>32</v>
      </c>
      <c r="W3321">
        <v>7</v>
      </c>
      <c r="X3321" s="2" t="s">
        <v>33</v>
      </c>
      <c r="Y3321">
        <v>1</v>
      </c>
      <c r="Z3321" s="2" t="s">
        <v>42</v>
      </c>
      <c r="AA3321" s="2" t="s">
        <v>41</v>
      </c>
      <c r="AB3321" s="2" t="s">
        <v>35</v>
      </c>
    </row>
    <row r="3322" spans="1:28">
      <c r="A3322" s="1">
        <v>45676.333333333336</v>
      </c>
      <c r="B3322" s="2" t="s">
        <v>52</v>
      </c>
      <c r="C3322">
        <v>59.2</v>
      </c>
      <c r="D3322">
        <v>86.63</v>
      </c>
      <c r="E3322">
        <v>35.47</v>
      </c>
      <c r="F3322">
        <v>56.01</v>
      </c>
      <c r="G3322" t="b">
        <v>0</v>
      </c>
      <c r="H3322" t="b">
        <v>0</v>
      </c>
      <c r="I3322" t="b">
        <v>0</v>
      </c>
      <c r="J3322" t="b">
        <v>0</v>
      </c>
      <c r="K3322">
        <v>3.18</v>
      </c>
      <c r="L3322">
        <v>21.2</v>
      </c>
      <c r="M3322">
        <v>71.400000000000006</v>
      </c>
      <c r="N3322">
        <v>0</v>
      </c>
      <c r="O3322" s="2" t="s">
        <v>53</v>
      </c>
      <c r="P3322" s="2" t="s">
        <v>54</v>
      </c>
      <c r="Q3322">
        <v>758</v>
      </c>
      <c r="R3322" t="b">
        <v>0</v>
      </c>
      <c r="S3322" s="3">
        <v>45676</v>
      </c>
      <c r="T3322" s="2" t="s">
        <v>42</v>
      </c>
      <c r="U3322" t="b">
        <v>1</v>
      </c>
      <c r="V3322" s="2" t="s">
        <v>32</v>
      </c>
      <c r="W3322">
        <v>8</v>
      </c>
      <c r="X3322" s="2" t="s">
        <v>33</v>
      </c>
      <c r="Y3322">
        <v>1</v>
      </c>
      <c r="Z3322" s="2" t="s">
        <v>42</v>
      </c>
      <c r="AA3322" s="2" t="s">
        <v>41</v>
      </c>
      <c r="AB3322" s="2" t="s">
        <v>35</v>
      </c>
    </row>
    <row r="3323" spans="1:28">
      <c r="A3323" s="1">
        <v>45676.375</v>
      </c>
      <c r="B3323" s="2" t="s">
        <v>52</v>
      </c>
      <c r="C3323">
        <v>48.06</v>
      </c>
      <c r="D3323">
        <v>56.68</v>
      </c>
      <c r="E3323">
        <v>31.09</v>
      </c>
      <c r="F3323">
        <v>44.09</v>
      </c>
      <c r="G3323" t="b">
        <v>0</v>
      </c>
      <c r="H3323" t="b">
        <v>0</v>
      </c>
      <c r="I3323" t="b">
        <v>0</v>
      </c>
      <c r="J3323" t="b">
        <v>0</v>
      </c>
      <c r="K3323">
        <v>3.69</v>
      </c>
      <c r="L3323">
        <v>23.8</v>
      </c>
      <c r="M3323">
        <v>75.099999999999994</v>
      </c>
      <c r="N3323">
        <v>0</v>
      </c>
      <c r="O3323" s="2" t="s">
        <v>53</v>
      </c>
      <c r="P3323" s="2" t="s">
        <v>54</v>
      </c>
      <c r="Q3323">
        <v>801</v>
      </c>
      <c r="R3323" t="b">
        <v>0</v>
      </c>
      <c r="S3323" s="3">
        <v>45676</v>
      </c>
      <c r="T3323" s="2" t="s">
        <v>42</v>
      </c>
      <c r="U3323" t="b">
        <v>1</v>
      </c>
      <c r="V3323" s="2" t="s">
        <v>32</v>
      </c>
      <c r="W3323">
        <v>9</v>
      </c>
      <c r="X3323" s="2" t="s">
        <v>33</v>
      </c>
      <c r="Y3323">
        <v>1</v>
      </c>
      <c r="Z3323" s="2" t="s">
        <v>42</v>
      </c>
      <c r="AA3323" s="2" t="s">
        <v>41</v>
      </c>
      <c r="AB3323" s="2" t="s">
        <v>35</v>
      </c>
    </row>
    <row r="3324" spans="1:28">
      <c r="A3324" s="1">
        <v>45676.416666666664</v>
      </c>
      <c r="B3324" s="2" t="s">
        <v>52</v>
      </c>
      <c r="C3324">
        <v>41.21</v>
      </c>
      <c r="D3324">
        <v>50.25</v>
      </c>
      <c r="E3324">
        <v>36.51</v>
      </c>
      <c r="F3324">
        <v>44.09</v>
      </c>
      <c r="G3324" t="b">
        <v>0</v>
      </c>
      <c r="H3324" t="b">
        <v>0</v>
      </c>
      <c r="I3324" t="b">
        <v>0</v>
      </c>
      <c r="J3324" t="b">
        <v>0</v>
      </c>
      <c r="K3324">
        <v>3.58</v>
      </c>
      <c r="L3324">
        <v>25.1</v>
      </c>
      <c r="M3324">
        <v>59.2</v>
      </c>
      <c r="N3324">
        <v>0</v>
      </c>
      <c r="O3324" s="2" t="s">
        <v>53</v>
      </c>
      <c r="P3324" s="2" t="s">
        <v>54</v>
      </c>
      <c r="Q3324">
        <v>525</v>
      </c>
      <c r="R3324" t="b">
        <v>0</v>
      </c>
      <c r="S3324" s="3">
        <v>45676</v>
      </c>
      <c r="T3324" s="2" t="s">
        <v>42</v>
      </c>
      <c r="U3324" t="b">
        <v>1</v>
      </c>
      <c r="V3324" s="2" t="s">
        <v>32</v>
      </c>
      <c r="W3324">
        <v>10</v>
      </c>
      <c r="X3324" s="2" t="s">
        <v>33</v>
      </c>
      <c r="Y3324">
        <v>1</v>
      </c>
      <c r="Z3324" s="2" t="s">
        <v>42</v>
      </c>
      <c r="AA3324" s="2" t="s">
        <v>41</v>
      </c>
      <c r="AB3324" s="2" t="s">
        <v>35</v>
      </c>
    </row>
    <row r="3325" spans="1:28">
      <c r="A3325" s="1">
        <v>45676.458333333336</v>
      </c>
      <c r="B3325" s="2" t="s">
        <v>52</v>
      </c>
      <c r="C3325">
        <v>35.49</v>
      </c>
      <c r="D3325">
        <v>67.25</v>
      </c>
      <c r="E3325">
        <v>35.85</v>
      </c>
      <c r="F3325">
        <v>41.27</v>
      </c>
      <c r="G3325" t="b">
        <v>0</v>
      </c>
      <c r="H3325" t="b">
        <v>0</v>
      </c>
      <c r="I3325" t="b">
        <v>0</v>
      </c>
      <c r="J3325" t="b">
        <v>0</v>
      </c>
      <c r="K3325">
        <v>4.57</v>
      </c>
      <c r="L3325">
        <v>23.6</v>
      </c>
      <c r="M3325">
        <v>64.7</v>
      </c>
      <c r="N3325">
        <v>0</v>
      </c>
      <c r="O3325" s="2" t="s">
        <v>53</v>
      </c>
      <c r="P3325" s="2" t="s">
        <v>54</v>
      </c>
      <c r="Q3325">
        <v>487</v>
      </c>
      <c r="R3325" t="b">
        <v>0</v>
      </c>
      <c r="S3325" s="3">
        <v>45676</v>
      </c>
      <c r="T3325" s="2" t="s">
        <v>42</v>
      </c>
      <c r="U3325" t="b">
        <v>1</v>
      </c>
      <c r="V3325" s="2" t="s">
        <v>32</v>
      </c>
      <c r="W3325">
        <v>11</v>
      </c>
      <c r="X3325" s="2" t="s">
        <v>33</v>
      </c>
      <c r="Y3325">
        <v>1</v>
      </c>
      <c r="Z3325" s="2" t="s">
        <v>42</v>
      </c>
      <c r="AA3325" s="2" t="s">
        <v>41</v>
      </c>
      <c r="AB3325" s="2" t="s">
        <v>35</v>
      </c>
    </row>
    <row r="3326" spans="1:28">
      <c r="A3326" s="1">
        <v>45676.5</v>
      </c>
      <c r="B3326" s="2" t="s">
        <v>52</v>
      </c>
      <c r="C3326">
        <v>31.88</v>
      </c>
      <c r="D3326">
        <v>61.9</v>
      </c>
      <c r="E3326">
        <v>33.78</v>
      </c>
      <c r="F3326">
        <v>32.67</v>
      </c>
      <c r="G3326" t="b">
        <v>0</v>
      </c>
      <c r="H3326" t="b">
        <v>0</v>
      </c>
      <c r="I3326" t="b">
        <v>0</v>
      </c>
      <c r="J3326" t="b">
        <v>0</v>
      </c>
      <c r="K3326">
        <v>2.39</v>
      </c>
      <c r="L3326">
        <v>25.1</v>
      </c>
      <c r="M3326">
        <v>46.8</v>
      </c>
      <c r="N3326">
        <v>0</v>
      </c>
      <c r="O3326" s="2" t="s">
        <v>53</v>
      </c>
      <c r="P3326" s="2" t="s">
        <v>54</v>
      </c>
      <c r="Q3326">
        <v>556</v>
      </c>
      <c r="R3326" t="b">
        <v>0</v>
      </c>
      <c r="S3326" s="3">
        <v>45676</v>
      </c>
      <c r="T3326" s="2" t="s">
        <v>42</v>
      </c>
      <c r="U3326" t="b">
        <v>1</v>
      </c>
      <c r="V3326" s="2" t="s">
        <v>32</v>
      </c>
      <c r="W3326">
        <v>12</v>
      </c>
      <c r="X3326" s="2" t="s">
        <v>33</v>
      </c>
      <c r="Y3326">
        <v>1</v>
      </c>
      <c r="Z3326" s="2" t="s">
        <v>42</v>
      </c>
      <c r="AA3326" s="2" t="s">
        <v>41</v>
      </c>
      <c r="AB3326" s="2" t="s">
        <v>35</v>
      </c>
    </row>
    <row r="3327" spans="1:28">
      <c r="A3327" s="1">
        <v>45676.541666666664</v>
      </c>
      <c r="B3327" s="2" t="s">
        <v>52</v>
      </c>
      <c r="C3327">
        <v>58.53</v>
      </c>
      <c r="D3327">
        <v>80.400000000000006</v>
      </c>
      <c r="E3327">
        <v>32.270000000000003</v>
      </c>
      <c r="F3327">
        <v>52.91</v>
      </c>
      <c r="G3327" t="b">
        <v>0</v>
      </c>
      <c r="H3327" t="b">
        <v>0</v>
      </c>
      <c r="I3327" t="b">
        <v>0</v>
      </c>
      <c r="J3327" t="b">
        <v>0</v>
      </c>
      <c r="K3327">
        <v>0.85</v>
      </c>
      <c r="L3327">
        <v>25.5</v>
      </c>
      <c r="M3327">
        <v>64.7</v>
      </c>
      <c r="N3327">
        <v>0</v>
      </c>
      <c r="O3327" s="2" t="s">
        <v>53</v>
      </c>
      <c r="P3327" s="2" t="s">
        <v>54</v>
      </c>
      <c r="Q3327">
        <v>618</v>
      </c>
      <c r="R3327" t="b">
        <v>0</v>
      </c>
      <c r="S3327" s="3">
        <v>45676</v>
      </c>
      <c r="T3327" s="2" t="s">
        <v>42</v>
      </c>
      <c r="U3327" t="b">
        <v>1</v>
      </c>
      <c r="V3327" s="2" t="s">
        <v>32</v>
      </c>
      <c r="W3327">
        <v>13</v>
      </c>
      <c r="X3327" s="2" t="s">
        <v>33</v>
      </c>
      <c r="Y3327">
        <v>1</v>
      </c>
      <c r="Z3327" s="2" t="s">
        <v>42</v>
      </c>
      <c r="AA3327" s="2" t="s">
        <v>41</v>
      </c>
      <c r="AB3327" s="2" t="s">
        <v>35</v>
      </c>
    </row>
    <row r="3328" spans="1:28">
      <c r="A3328" s="1">
        <v>45676.583333333336</v>
      </c>
      <c r="B3328" s="2" t="s">
        <v>52</v>
      </c>
      <c r="C3328">
        <v>46.6</v>
      </c>
      <c r="D3328">
        <v>61.11</v>
      </c>
      <c r="E3328">
        <v>37.630000000000003</v>
      </c>
      <c r="F3328">
        <v>50.44</v>
      </c>
      <c r="G3328" t="b">
        <v>0</v>
      </c>
      <c r="H3328" t="b">
        <v>0</v>
      </c>
      <c r="I3328" t="b">
        <v>0</v>
      </c>
      <c r="J3328" t="b">
        <v>0</v>
      </c>
      <c r="K3328">
        <v>3.73</v>
      </c>
      <c r="L3328">
        <v>31.3</v>
      </c>
      <c r="M3328">
        <v>50</v>
      </c>
      <c r="N3328">
        <v>0</v>
      </c>
      <c r="O3328" s="2" t="s">
        <v>53</v>
      </c>
      <c r="P3328" s="2" t="s">
        <v>54</v>
      </c>
      <c r="Q3328">
        <v>378</v>
      </c>
      <c r="R3328" t="b">
        <v>0</v>
      </c>
      <c r="S3328" s="3">
        <v>45676</v>
      </c>
      <c r="T3328" s="2" t="s">
        <v>42</v>
      </c>
      <c r="U3328" t="b">
        <v>1</v>
      </c>
      <c r="V3328" s="2" t="s">
        <v>32</v>
      </c>
      <c r="W3328">
        <v>14</v>
      </c>
      <c r="X3328" s="2" t="s">
        <v>33</v>
      </c>
      <c r="Y3328">
        <v>1</v>
      </c>
      <c r="Z3328" s="2" t="s">
        <v>42</v>
      </c>
      <c r="AA3328" s="2" t="s">
        <v>41</v>
      </c>
      <c r="AB3328" s="2" t="s">
        <v>35</v>
      </c>
    </row>
    <row r="3329" spans="1:28">
      <c r="A3329" s="1">
        <v>45676.625</v>
      </c>
      <c r="B3329" s="2" t="s">
        <v>52</v>
      </c>
      <c r="C3329">
        <v>54.44</v>
      </c>
      <c r="D3329">
        <v>74.5</v>
      </c>
      <c r="E3329">
        <v>45.95</v>
      </c>
      <c r="F3329">
        <v>51.37</v>
      </c>
      <c r="G3329" t="b">
        <v>0</v>
      </c>
      <c r="H3329" t="b">
        <v>0</v>
      </c>
      <c r="I3329" t="b">
        <v>0</v>
      </c>
      <c r="J3329" t="b">
        <v>0</v>
      </c>
      <c r="K3329">
        <v>1.91</v>
      </c>
      <c r="L3329">
        <v>29.6</v>
      </c>
      <c r="M3329">
        <v>61.3</v>
      </c>
      <c r="N3329">
        <v>0</v>
      </c>
      <c r="O3329" s="2" t="s">
        <v>53</v>
      </c>
      <c r="P3329" s="2" t="s">
        <v>54</v>
      </c>
      <c r="Q3329">
        <v>719</v>
      </c>
      <c r="R3329" t="b">
        <v>0</v>
      </c>
      <c r="S3329" s="3">
        <v>45676</v>
      </c>
      <c r="T3329" s="2" t="s">
        <v>42</v>
      </c>
      <c r="U3329" t="b">
        <v>1</v>
      </c>
      <c r="V3329" s="2" t="s">
        <v>32</v>
      </c>
      <c r="W3329">
        <v>15</v>
      </c>
      <c r="X3329" s="2" t="s">
        <v>33</v>
      </c>
      <c r="Y3329">
        <v>1</v>
      </c>
      <c r="Z3329" s="2" t="s">
        <v>42</v>
      </c>
      <c r="AA3329" s="2" t="s">
        <v>41</v>
      </c>
      <c r="AB3329" s="2" t="s">
        <v>35</v>
      </c>
    </row>
    <row r="3330" spans="1:28">
      <c r="A3330" s="1">
        <v>45676.666666666664</v>
      </c>
      <c r="B3330" s="2" t="s">
        <v>52</v>
      </c>
      <c r="C3330">
        <v>58.64</v>
      </c>
      <c r="D3330">
        <v>72.05</v>
      </c>
      <c r="E3330">
        <v>42.81</v>
      </c>
      <c r="F3330">
        <v>53.19</v>
      </c>
      <c r="G3330" t="b">
        <v>0</v>
      </c>
      <c r="H3330" t="b">
        <v>0</v>
      </c>
      <c r="I3330" t="b">
        <v>0</v>
      </c>
      <c r="J3330" t="b">
        <v>0</v>
      </c>
      <c r="K3330">
        <v>3.53</v>
      </c>
      <c r="L3330">
        <v>24.8</v>
      </c>
      <c r="M3330">
        <v>50.6</v>
      </c>
      <c r="N3330">
        <v>0</v>
      </c>
      <c r="O3330" s="2" t="s">
        <v>53</v>
      </c>
      <c r="P3330" s="2" t="s">
        <v>54</v>
      </c>
      <c r="Q3330">
        <v>694</v>
      </c>
      <c r="R3330" t="b">
        <v>0</v>
      </c>
      <c r="S3330" s="3">
        <v>45676</v>
      </c>
      <c r="T3330" s="2" t="s">
        <v>42</v>
      </c>
      <c r="U3330" t="b">
        <v>1</v>
      </c>
      <c r="V3330" s="2" t="s">
        <v>32</v>
      </c>
      <c r="W3330">
        <v>16</v>
      </c>
      <c r="X3330" s="2" t="s">
        <v>33</v>
      </c>
      <c r="Y3330">
        <v>1</v>
      </c>
      <c r="Z3330" s="2" t="s">
        <v>42</v>
      </c>
      <c r="AA3330" s="2" t="s">
        <v>41</v>
      </c>
      <c r="AB3330" s="2" t="s">
        <v>35</v>
      </c>
    </row>
    <row r="3331" spans="1:28">
      <c r="A3331" s="1">
        <v>45676.708333333336</v>
      </c>
      <c r="B3331" s="2" t="s">
        <v>52</v>
      </c>
      <c r="C3331">
        <v>50.27</v>
      </c>
      <c r="D3331">
        <v>80.599999999999994</v>
      </c>
      <c r="E3331">
        <v>35.75</v>
      </c>
      <c r="F3331">
        <v>46.19</v>
      </c>
      <c r="G3331" t="b">
        <v>0</v>
      </c>
      <c r="H3331" t="b">
        <v>0</v>
      </c>
      <c r="I3331" t="b">
        <v>0</v>
      </c>
      <c r="J3331" t="b">
        <v>0</v>
      </c>
      <c r="K3331">
        <v>2.58</v>
      </c>
      <c r="L3331">
        <v>23.8</v>
      </c>
      <c r="M3331">
        <v>68.099999999999994</v>
      </c>
      <c r="N3331">
        <v>0</v>
      </c>
      <c r="O3331" s="2" t="s">
        <v>53</v>
      </c>
      <c r="P3331" s="2" t="s">
        <v>54</v>
      </c>
      <c r="Q3331">
        <v>650</v>
      </c>
      <c r="R3331" t="b">
        <v>0</v>
      </c>
      <c r="S3331" s="3">
        <v>45676</v>
      </c>
      <c r="T3331" s="2" t="s">
        <v>42</v>
      </c>
      <c r="U3331" t="b">
        <v>1</v>
      </c>
      <c r="V3331" s="2" t="s">
        <v>32</v>
      </c>
      <c r="W3331">
        <v>17</v>
      </c>
      <c r="X3331" s="2" t="s">
        <v>33</v>
      </c>
      <c r="Y3331">
        <v>1</v>
      </c>
      <c r="Z3331" s="2" t="s">
        <v>42</v>
      </c>
      <c r="AA3331" s="2" t="s">
        <v>41</v>
      </c>
      <c r="AB3331" s="2" t="s">
        <v>35</v>
      </c>
    </row>
    <row r="3332" spans="1:28">
      <c r="A3332" s="1">
        <v>45676.75</v>
      </c>
      <c r="B3332" s="2" t="s">
        <v>52</v>
      </c>
      <c r="C3332">
        <v>46.83</v>
      </c>
      <c r="D3332">
        <v>87.11</v>
      </c>
      <c r="E3332">
        <v>30.76</v>
      </c>
      <c r="G3332" t="b">
        <v>0</v>
      </c>
      <c r="H3332" t="b">
        <v>0</v>
      </c>
      <c r="I3332" t="b">
        <v>0</v>
      </c>
      <c r="J3332" t="b">
        <v>0</v>
      </c>
      <c r="K3332">
        <v>1.94</v>
      </c>
      <c r="L3332">
        <v>21.2</v>
      </c>
      <c r="M3332">
        <v>73.7</v>
      </c>
      <c r="N3332">
        <v>0</v>
      </c>
      <c r="O3332" s="2" t="s">
        <v>53</v>
      </c>
      <c r="P3332" s="2" t="s">
        <v>54</v>
      </c>
      <c r="Q3332">
        <v>602</v>
      </c>
      <c r="R3332" t="b">
        <v>0</v>
      </c>
      <c r="S3332" s="3">
        <v>45676</v>
      </c>
      <c r="T3332" s="2" t="s">
        <v>42</v>
      </c>
      <c r="U3332" t="b">
        <v>1</v>
      </c>
      <c r="V3332" s="2" t="s">
        <v>32</v>
      </c>
      <c r="W3332">
        <v>18</v>
      </c>
      <c r="X3332" s="2" t="s">
        <v>33</v>
      </c>
      <c r="Y3332">
        <v>1</v>
      </c>
      <c r="Z3332" s="2" t="s">
        <v>42</v>
      </c>
      <c r="AA3332" s="2" t="s">
        <v>41</v>
      </c>
      <c r="AB3332" s="2" t="s">
        <v>35</v>
      </c>
    </row>
    <row r="3333" spans="1:28">
      <c r="A3333" s="1">
        <v>45676.791666666664</v>
      </c>
      <c r="B3333" s="2" t="s">
        <v>52</v>
      </c>
      <c r="C3333">
        <v>56.23</v>
      </c>
      <c r="D3333">
        <v>64.66</v>
      </c>
      <c r="E3333">
        <v>49.18</v>
      </c>
      <c r="F3333">
        <v>48.87</v>
      </c>
      <c r="G3333" t="b">
        <v>0</v>
      </c>
      <c r="H3333" t="b">
        <v>0</v>
      </c>
      <c r="I3333" t="b">
        <v>0</v>
      </c>
      <c r="J3333" t="b">
        <v>0</v>
      </c>
      <c r="K3333">
        <v>2.54</v>
      </c>
      <c r="L3333">
        <v>18.600000000000001</v>
      </c>
      <c r="M3333">
        <v>61.1</v>
      </c>
      <c r="N3333">
        <v>0</v>
      </c>
      <c r="O3333" s="2" t="s">
        <v>53</v>
      </c>
      <c r="P3333" s="2" t="s">
        <v>54</v>
      </c>
      <c r="Q3333">
        <v>678</v>
      </c>
      <c r="R3333" t="b">
        <v>0</v>
      </c>
      <c r="S3333" s="3">
        <v>45676</v>
      </c>
      <c r="T3333" s="2" t="s">
        <v>42</v>
      </c>
      <c r="U3333" t="b">
        <v>1</v>
      </c>
      <c r="V3333" s="2" t="s">
        <v>32</v>
      </c>
      <c r="W3333">
        <v>19</v>
      </c>
      <c r="X3333" s="2" t="s">
        <v>33</v>
      </c>
      <c r="Y3333">
        <v>1</v>
      </c>
      <c r="Z3333" s="2" t="s">
        <v>42</v>
      </c>
      <c r="AA3333" s="2" t="s">
        <v>41</v>
      </c>
      <c r="AB3333" s="2" t="s">
        <v>35</v>
      </c>
    </row>
    <row r="3334" spans="1:28">
      <c r="A3334" s="1">
        <v>45676.833333333336</v>
      </c>
      <c r="B3334" s="2" t="s">
        <v>52</v>
      </c>
      <c r="C3334">
        <v>32.08</v>
      </c>
      <c r="D3334">
        <v>66.42</v>
      </c>
      <c r="E3334">
        <v>45.86</v>
      </c>
      <c r="F3334">
        <v>37.130000000000003</v>
      </c>
      <c r="G3334" t="b">
        <v>0</v>
      </c>
      <c r="H3334" t="b">
        <v>0</v>
      </c>
      <c r="I3334" t="b">
        <v>0</v>
      </c>
      <c r="J3334" t="b">
        <v>0</v>
      </c>
      <c r="K3334">
        <v>4.53</v>
      </c>
      <c r="L3334">
        <v>20.5</v>
      </c>
      <c r="M3334">
        <v>57</v>
      </c>
      <c r="N3334">
        <v>0</v>
      </c>
      <c r="O3334" s="2" t="s">
        <v>53</v>
      </c>
      <c r="P3334" s="2" t="s">
        <v>54</v>
      </c>
      <c r="Q3334">
        <v>703</v>
      </c>
      <c r="R3334" t="b">
        <v>0</v>
      </c>
      <c r="S3334" s="3">
        <v>45676</v>
      </c>
      <c r="T3334" s="2" t="s">
        <v>42</v>
      </c>
      <c r="U3334" t="b">
        <v>1</v>
      </c>
      <c r="V3334" s="2" t="s">
        <v>32</v>
      </c>
      <c r="W3334">
        <v>20</v>
      </c>
      <c r="X3334" s="2" t="s">
        <v>33</v>
      </c>
      <c r="Y3334">
        <v>1</v>
      </c>
      <c r="Z3334" s="2" t="s">
        <v>42</v>
      </c>
      <c r="AA3334" s="2" t="s">
        <v>41</v>
      </c>
      <c r="AB3334" s="2" t="s">
        <v>35</v>
      </c>
    </row>
    <row r="3335" spans="1:28">
      <c r="A3335" s="1">
        <v>45676.875</v>
      </c>
      <c r="B3335" s="2" t="s">
        <v>52</v>
      </c>
      <c r="C3335">
        <v>25</v>
      </c>
      <c r="D3335">
        <v>52.86</v>
      </c>
      <c r="E3335">
        <v>38.869999999999997</v>
      </c>
      <c r="F3335">
        <v>26.4</v>
      </c>
      <c r="G3335" t="b">
        <v>0</v>
      </c>
      <c r="H3335" t="b">
        <v>0</v>
      </c>
      <c r="I3335" t="b">
        <v>0</v>
      </c>
      <c r="J3335" t="b">
        <v>0</v>
      </c>
      <c r="K3335">
        <v>4.8</v>
      </c>
      <c r="L3335">
        <v>17.7</v>
      </c>
      <c r="M3335">
        <v>50.8</v>
      </c>
      <c r="N3335">
        <v>0</v>
      </c>
      <c r="O3335" s="2" t="s">
        <v>53</v>
      </c>
      <c r="P3335" s="2" t="s">
        <v>54</v>
      </c>
      <c r="Q3335">
        <v>606</v>
      </c>
      <c r="R3335" t="b">
        <v>0</v>
      </c>
      <c r="S3335" s="3">
        <v>45676</v>
      </c>
      <c r="T3335" s="2" t="s">
        <v>42</v>
      </c>
      <c r="U3335" t="b">
        <v>1</v>
      </c>
      <c r="V3335" s="2" t="s">
        <v>32</v>
      </c>
      <c r="W3335">
        <v>21</v>
      </c>
      <c r="X3335" s="2" t="s">
        <v>33</v>
      </c>
      <c r="Y3335">
        <v>1</v>
      </c>
      <c r="Z3335" s="2" t="s">
        <v>42</v>
      </c>
      <c r="AA3335" s="2" t="s">
        <v>41</v>
      </c>
      <c r="AB3335" s="2" t="s">
        <v>35</v>
      </c>
    </row>
    <row r="3336" spans="1:28">
      <c r="A3336" s="1">
        <v>45676.916666666664</v>
      </c>
      <c r="B3336" s="2" t="s">
        <v>52</v>
      </c>
      <c r="C3336">
        <v>51.76</v>
      </c>
      <c r="D3336">
        <v>71.63</v>
      </c>
      <c r="E3336">
        <v>36.19</v>
      </c>
      <c r="F3336">
        <v>50.51</v>
      </c>
      <c r="G3336" t="b">
        <v>0</v>
      </c>
      <c r="H3336" t="b">
        <v>0</v>
      </c>
      <c r="I3336" t="b">
        <v>0</v>
      </c>
      <c r="J3336" t="b">
        <v>0</v>
      </c>
      <c r="K3336">
        <v>2.5299999999999998</v>
      </c>
      <c r="L3336">
        <v>18.3</v>
      </c>
      <c r="M3336">
        <v>65.5</v>
      </c>
      <c r="N3336">
        <v>0</v>
      </c>
      <c r="O3336" s="2" t="s">
        <v>53</v>
      </c>
      <c r="P3336" s="2" t="s">
        <v>54</v>
      </c>
      <c r="Q3336">
        <v>599</v>
      </c>
      <c r="R3336" t="b">
        <v>0</v>
      </c>
      <c r="S3336" s="3">
        <v>45676</v>
      </c>
      <c r="T3336" s="2" t="s">
        <v>42</v>
      </c>
      <c r="U3336" t="b">
        <v>1</v>
      </c>
      <c r="V3336" s="2" t="s">
        <v>32</v>
      </c>
      <c r="W3336">
        <v>22</v>
      </c>
      <c r="X3336" s="2" t="s">
        <v>33</v>
      </c>
      <c r="Y3336">
        <v>1</v>
      </c>
      <c r="Z3336" s="2" t="s">
        <v>42</v>
      </c>
      <c r="AA3336" s="2" t="s">
        <v>41</v>
      </c>
      <c r="AB3336" s="2" t="s">
        <v>35</v>
      </c>
    </row>
    <row r="3337" spans="1:28">
      <c r="A3337" s="1">
        <v>45676.958333333336</v>
      </c>
      <c r="B3337" s="2" t="s">
        <v>52</v>
      </c>
      <c r="C3337">
        <v>36.29</v>
      </c>
      <c r="D3337">
        <v>71.150000000000006</v>
      </c>
      <c r="E3337">
        <v>27.64</v>
      </c>
      <c r="F3337">
        <v>44.24</v>
      </c>
      <c r="G3337" t="b">
        <v>0</v>
      </c>
      <c r="H3337" t="b">
        <v>0</v>
      </c>
      <c r="I3337" t="b">
        <v>0</v>
      </c>
      <c r="J3337" t="b">
        <v>0</v>
      </c>
      <c r="K3337">
        <v>2.81</v>
      </c>
      <c r="L3337">
        <v>14.8</v>
      </c>
      <c r="M3337">
        <v>65.400000000000006</v>
      </c>
      <c r="N3337">
        <v>0</v>
      </c>
      <c r="O3337" s="2" t="s">
        <v>53</v>
      </c>
      <c r="P3337" s="2" t="s">
        <v>54</v>
      </c>
      <c r="Q3337">
        <v>478</v>
      </c>
      <c r="R3337" t="b">
        <v>0</v>
      </c>
      <c r="S3337" s="3">
        <v>45676</v>
      </c>
      <c r="T3337" s="2" t="s">
        <v>42</v>
      </c>
      <c r="U3337" t="b">
        <v>1</v>
      </c>
      <c r="V3337" s="2" t="s">
        <v>32</v>
      </c>
      <c r="W3337">
        <v>23</v>
      </c>
      <c r="X3337" s="2" t="s">
        <v>33</v>
      </c>
      <c r="Y3337">
        <v>1</v>
      </c>
      <c r="Z3337" s="2" t="s">
        <v>42</v>
      </c>
      <c r="AA3337" s="2" t="s">
        <v>41</v>
      </c>
      <c r="AB3337" s="2" t="s">
        <v>35</v>
      </c>
    </row>
    <row r="3338" spans="1:28">
      <c r="A3338" s="1">
        <v>45677</v>
      </c>
      <c r="B3338" s="2" t="s">
        <v>52</v>
      </c>
      <c r="C3338">
        <v>31.66</v>
      </c>
      <c r="D3338">
        <v>72.319999999999993</v>
      </c>
      <c r="E3338">
        <v>27.65</v>
      </c>
      <c r="F3338">
        <v>34.380000000000003</v>
      </c>
      <c r="G3338" t="b">
        <v>0</v>
      </c>
      <c r="H3338" t="b">
        <v>0</v>
      </c>
      <c r="I3338" t="b">
        <v>0</v>
      </c>
      <c r="J3338" t="b">
        <v>0</v>
      </c>
      <c r="K3338">
        <v>4.09</v>
      </c>
      <c r="L3338">
        <v>15.8</v>
      </c>
      <c r="M3338">
        <v>56.9</v>
      </c>
      <c r="N3338">
        <v>0</v>
      </c>
      <c r="O3338" s="2" t="s">
        <v>53</v>
      </c>
      <c r="P3338" s="2" t="s">
        <v>54</v>
      </c>
      <c r="Q3338">
        <v>564</v>
      </c>
      <c r="R3338" t="b">
        <v>0</v>
      </c>
      <c r="S3338" s="3">
        <v>45677</v>
      </c>
      <c r="T3338" s="2" t="s">
        <v>43</v>
      </c>
      <c r="U3338" t="b">
        <v>0</v>
      </c>
      <c r="V3338" s="2" t="s">
        <v>32</v>
      </c>
      <c r="W3338">
        <v>0</v>
      </c>
      <c r="X3338" s="2" t="s">
        <v>33</v>
      </c>
      <c r="Y3338">
        <v>1</v>
      </c>
      <c r="Z3338" s="2" t="s">
        <v>43</v>
      </c>
      <c r="AA3338" s="2" t="s">
        <v>34</v>
      </c>
      <c r="AB3338" s="2" t="s">
        <v>35</v>
      </c>
    </row>
    <row r="3339" spans="1:28">
      <c r="A3339" s="1">
        <v>45677.041666666664</v>
      </c>
      <c r="B3339" s="2" t="s">
        <v>52</v>
      </c>
      <c r="C3339">
        <v>42.51</v>
      </c>
      <c r="D3339">
        <v>101.85</v>
      </c>
      <c r="E3339">
        <v>37.270000000000003</v>
      </c>
      <c r="F3339">
        <v>46.63</v>
      </c>
      <c r="G3339" t="b">
        <v>0</v>
      </c>
      <c r="H3339" t="b">
        <v>0</v>
      </c>
      <c r="I3339" t="b">
        <v>0</v>
      </c>
      <c r="J3339" t="b">
        <v>0</v>
      </c>
      <c r="K3339">
        <v>1.97</v>
      </c>
      <c r="L3339">
        <v>17.3</v>
      </c>
      <c r="M3339">
        <v>71.900000000000006</v>
      </c>
      <c r="N3339">
        <v>0</v>
      </c>
      <c r="O3339" s="2" t="s">
        <v>53</v>
      </c>
      <c r="P3339" s="2" t="s">
        <v>54</v>
      </c>
      <c r="Q3339">
        <v>618</v>
      </c>
      <c r="R3339" t="b">
        <v>0</v>
      </c>
      <c r="S3339" s="3">
        <v>45677</v>
      </c>
      <c r="T3339" s="2" t="s">
        <v>43</v>
      </c>
      <c r="U3339" t="b">
        <v>0</v>
      </c>
      <c r="V3339" s="2" t="s">
        <v>32</v>
      </c>
      <c r="W3339">
        <v>1</v>
      </c>
      <c r="X3339" s="2" t="s">
        <v>33</v>
      </c>
      <c r="Y3339">
        <v>1</v>
      </c>
      <c r="Z3339" s="2" t="s">
        <v>43</v>
      </c>
      <c r="AA3339" s="2" t="s">
        <v>34</v>
      </c>
      <c r="AB3339" s="2" t="s">
        <v>35</v>
      </c>
    </row>
    <row r="3340" spans="1:28">
      <c r="A3340" s="1">
        <v>45677.083333333336</v>
      </c>
      <c r="B3340" s="2" t="s">
        <v>52</v>
      </c>
      <c r="C3340">
        <v>37.81</v>
      </c>
      <c r="D3340">
        <v>54.34</v>
      </c>
      <c r="E3340">
        <v>34.520000000000003</v>
      </c>
      <c r="F3340">
        <v>45.58</v>
      </c>
      <c r="G3340" t="b">
        <v>0</v>
      </c>
      <c r="H3340" t="b">
        <v>0</v>
      </c>
      <c r="I3340" t="b">
        <v>0</v>
      </c>
      <c r="J3340" t="b">
        <v>0</v>
      </c>
      <c r="K3340">
        <v>3.55</v>
      </c>
      <c r="L3340">
        <v>17.8</v>
      </c>
      <c r="M3340">
        <v>64.3</v>
      </c>
      <c r="N3340">
        <v>0</v>
      </c>
      <c r="O3340" s="2" t="s">
        <v>53</v>
      </c>
      <c r="P3340" s="2" t="s">
        <v>54</v>
      </c>
      <c r="Q3340">
        <v>653</v>
      </c>
      <c r="R3340" t="b">
        <v>0</v>
      </c>
      <c r="S3340" s="3">
        <v>45677</v>
      </c>
      <c r="T3340" s="2" t="s">
        <v>43</v>
      </c>
      <c r="U3340" t="b">
        <v>0</v>
      </c>
      <c r="V3340" s="2" t="s">
        <v>32</v>
      </c>
      <c r="W3340">
        <v>2</v>
      </c>
      <c r="X3340" s="2" t="s">
        <v>33</v>
      </c>
      <c r="Y3340">
        <v>1</v>
      </c>
      <c r="Z3340" s="2" t="s">
        <v>43</v>
      </c>
      <c r="AA3340" s="2" t="s">
        <v>34</v>
      </c>
      <c r="AB3340" s="2" t="s">
        <v>35</v>
      </c>
    </row>
    <row r="3341" spans="1:28">
      <c r="A3341" s="1">
        <v>45677.125</v>
      </c>
      <c r="B3341" s="2" t="s">
        <v>52</v>
      </c>
      <c r="C3341">
        <v>41.2</v>
      </c>
      <c r="D3341">
        <v>75.03</v>
      </c>
      <c r="E3341">
        <v>30.61</v>
      </c>
      <c r="F3341">
        <v>42.08</v>
      </c>
      <c r="G3341" t="b">
        <v>0</v>
      </c>
      <c r="H3341" t="b">
        <v>0</v>
      </c>
      <c r="I3341" t="b">
        <v>0</v>
      </c>
      <c r="J3341" t="b">
        <v>0</v>
      </c>
      <c r="K3341">
        <v>3.26</v>
      </c>
      <c r="L3341">
        <v>18.399999999999999</v>
      </c>
      <c r="M3341">
        <v>58.9</v>
      </c>
      <c r="N3341">
        <v>3.55</v>
      </c>
      <c r="O3341" s="2" t="s">
        <v>53</v>
      </c>
      <c r="P3341" s="2" t="s">
        <v>54</v>
      </c>
      <c r="Q3341">
        <v>670</v>
      </c>
      <c r="R3341" t="b">
        <v>0</v>
      </c>
      <c r="S3341" s="3">
        <v>45677</v>
      </c>
      <c r="T3341" s="2" t="s">
        <v>43</v>
      </c>
      <c r="U3341" t="b">
        <v>0</v>
      </c>
      <c r="V3341" s="2" t="s">
        <v>32</v>
      </c>
      <c r="W3341">
        <v>3</v>
      </c>
      <c r="X3341" s="2" t="s">
        <v>36</v>
      </c>
      <c r="Y3341">
        <v>1</v>
      </c>
      <c r="Z3341" s="2" t="s">
        <v>43</v>
      </c>
      <c r="AA3341" s="2" t="s">
        <v>34</v>
      </c>
      <c r="AB3341" s="2" t="s">
        <v>35</v>
      </c>
    </row>
    <row r="3342" spans="1:28">
      <c r="A3342" s="1">
        <v>45677.166666666664</v>
      </c>
      <c r="B3342" s="2" t="s">
        <v>52</v>
      </c>
      <c r="C3342">
        <v>41.39</v>
      </c>
      <c r="D3342">
        <v>61.44</v>
      </c>
      <c r="E3342">
        <v>37.07</v>
      </c>
      <c r="F3342">
        <v>44.44</v>
      </c>
      <c r="G3342" t="b">
        <v>0</v>
      </c>
      <c r="H3342" t="b">
        <v>0</v>
      </c>
      <c r="I3342" t="b">
        <v>0</v>
      </c>
      <c r="J3342" t="b">
        <v>0</v>
      </c>
      <c r="K3342">
        <v>3.78</v>
      </c>
      <c r="L3342">
        <v>16.100000000000001</v>
      </c>
      <c r="M3342">
        <v>64.7</v>
      </c>
      <c r="N3342">
        <v>0</v>
      </c>
      <c r="O3342" s="2" t="s">
        <v>53</v>
      </c>
      <c r="P3342" s="2" t="s">
        <v>54</v>
      </c>
      <c r="Q3342">
        <v>602</v>
      </c>
      <c r="R3342" t="b">
        <v>0</v>
      </c>
      <c r="S3342" s="3">
        <v>45677</v>
      </c>
      <c r="T3342" s="2" t="s">
        <v>43</v>
      </c>
      <c r="U3342" t="b">
        <v>0</v>
      </c>
      <c r="V3342" s="2" t="s">
        <v>32</v>
      </c>
      <c r="W3342">
        <v>4</v>
      </c>
      <c r="X3342" s="2" t="s">
        <v>33</v>
      </c>
      <c r="Y3342">
        <v>1</v>
      </c>
      <c r="Z3342" s="2" t="s">
        <v>43</v>
      </c>
      <c r="AA3342" s="2" t="s">
        <v>34</v>
      </c>
      <c r="AB3342" s="2" t="s">
        <v>35</v>
      </c>
    </row>
    <row r="3343" spans="1:28">
      <c r="A3343" s="1">
        <v>45677.208333333336</v>
      </c>
      <c r="B3343" s="2" t="s">
        <v>52</v>
      </c>
      <c r="D3343">
        <v>70.47</v>
      </c>
      <c r="E3343">
        <v>44.76</v>
      </c>
      <c r="F3343">
        <v>48.17</v>
      </c>
      <c r="G3343" t="b">
        <v>0</v>
      </c>
      <c r="H3343" t="b">
        <v>0</v>
      </c>
      <c r="I3343" t="b">
        <v>0</v>
      </c>
      <c r="J3343" t="b">
        <v>0</v>
      </c>
      <c r="K3343">
        <v>2.48</v>
      </c>
      <c r="L3343">
        <v>21</v>
      </c>
      <c r="M3343">
        <v>74.2</v>
      </c>
      <c r="N3343">
        <v>0</v>
      </c>
      <c r="O3343" s="2" t="s">
        <v>53</v>
      </c>
      <c r="P3343" s="2" t="s">
        <v>54</v>
      </c>
      <c r="Q3343">
        <v>776</v>
      </c>
      <c r="R3343" t="b">
        <v>0</v>
      </c>
      <c r="S3343" s="3">
        <v>45677</v>
      </c>
      <c r="T3343" s="2" t="s">
        <v>43</v>
      </c>
      <c r="U3343" t="b">
        <v>0</v>
      </c>
      <c r="V3343" s="2" t="s">
        <v>32</v>
      </c>
      <c r="W3343">
        <v>5</v>
      </c>
      <c r="X3343" s="2" t="s">
        <v>33</v>
      </c>
      <c r="Y3343">
        <v>1</v>
      </c>
      <c r="Z3343" s="2" t="s">
        <v>43</v>
      </c>
      <c r="AA3343" s="2" t="s">
        <v>34</v>
      </c>
      <c r="AB3343" s="2" t="s">
        <v>35</v>
      </c>
    </row>
    <row r="3344" spans="1:28">
      <c r="A3344" s="1">
        <v>45677.25</v>
      </c>
      <c r="B3344" s="2" t="s">
        <v>52</v>
      </c>
      <c r="C3344">
        <v>44.63</v>
      </c>
      <c r="D3344">
        <v>87.9</v>
      </c>
      <c r="E3344">
        <v>32.64</v>
      </c>
      <c r="F3344">
        <v>40.74</v>
      </c>
      <c r="G3344" t="b">
        <v>0</v>
      </c>
      <c r="H3344" t="b">
        <v>0</v>
      </c>
      <c r="I3344" t="b">
        <v>0</v>
      </c>
      <c r="J3344" t="b">
        <v>0</v>
      </c>
      <c r="K3344">
        <v>1.59</v>
      </c>
      <c r="L3344">
        <v>19.3</v>
      </c>
      <c r="M3344">
        <v>71.7</v>
      </c>
      <c r="N3344">
        <v>0</v>
      </c>
      <c r="O3344" s="2" t="s">
        <v>53</v>
      </c>
      <c r="P3344" s="2" t="s">
        <v>54</v>
      </c>
      <c r="Q3344">
        <v>758</v>
      </c>
      <c r="R3344" t="b">
        <v>0</v>
      </c>
      <c r="S3344" s="3">
        <v>45677</v>
      </c>
      <c r="T3344" s="2" t="s">
        <v>43</v>
      </c>
      <c r="U3344" t="b">
        <v>0</v>
      </c>
      <c r="V3344" s="2" t="s">
        <v>32</v>
      </c>
      <c r="W3344">
        <v>6</v>
      </c>
      <c r="X3344" s="2" t="s">
        <v>33</v>
      </c>
      <c r="Y3344">
        <v>1</v>
      </c>
      <c r="Z3344" s="2" t="s">
        <v>43</v>
      </c>
      <c r="AA3344" s="2" t="s">
        <v>34</v>
      </c>
      <c r="AB3344" s="2" t="s">
        <v>35</v>
      </c>
    </row>
    <row r="3345" spans="1:28">
      <c r="A3345" s="1">
        <v>45677.291666666664</v>
      </c>
      <c r="B3345" s="2" t="s">
        <v>52</v>
      </c>
      <c r="C3345">
        <v>46.55</v>
      </c>
      <c r="D3345">
        <v>83.1</v>
      </c>
      <c r="E3345">
        <v>53.46</v>
      </c>
      <c r="F3345">
        <v>49.68</v>
      </c>
      <c r="G3345" t="b">
        <v>0</v>
      </c>
      <c r="H3345" t="b">
        <v>0</v>
      </c>
      <c r="I3345" t="b">
        <v>0</v>
      </c>
      <c r="J3345" t="b">
        <v>0</v>
      </c>
      <c r="K3345">
        <v>0.99</v>
      </c>
      <c r="L3345">
        <v>23.1</v>
      </c>
      <c r="M3345">
        <v>63.2</v>
      </c>
      <c r="N3345">
        <v>0</v>
      </c>
      <c r="O3345" s="2" t="s">
        <v>53</v>
      </c>
      <c r="P3345" s="2" t="s">
        <v>54</v>
      </c>
      <c r="Q3345">
        <v>873</v>
      </c>
      <c r="R3345" t="b">
        <v>1</v>
      </c>
      <c r="S3345" s="3">
        <v>45677</v>
      </c>
      <c r="T3345" s="2" t="s">
        <v>43</v>
      </c>
      <c r="U3345" t="b">
        <v>0</v>
      </c>
      <c r="V3345" s="2" t="s">
        <v>32</v>
      </c>
      <c r="W3345">
        <v>7</v>
      </c>
      <c r="X3345" s="2" t="s">
        <v>33</v>
      </c>
      <c r="Y3345">
        <v>1</v>
      </c>
      <c r="Z3345" s="2" t="s">
        <v>43</v>
      </c>
      <c r="AA3345" s="2" t="s">
        <v>34</v>
      </c>
      <c r="AB3345" s="2" t="s">
        <v>37</v>
      </c>
    </row>
    <row r="3346" spans="1:28">
      <c r="A3346" s="1">
        <v>45677.333333333336</v>
      </c>
      <c r="B3346" s="2" t="s">
        <v>52</v>
      </c>
      <c r="C3346">
        <v>62.89</v>
      </c>
      <c r="D3346">
        <v>78.06</v>
      </c>
      <c r="E3346">
        <v>44.46</v>
      </c>
      <c r="F3346">
        <v>55.02</v>
      </c>
      <c r="G3346" t="b">
        <v>0</v>
      </c>
      <c r="H3346" t="b">
        <v>0</v>
      </c>
      <c r="I3346" t="b">
        <v>0</v>
      </c>
      <c r="J3346" t="b">
        <v>0</v>
      </c>
      <c r="K3346">
        <v>2.0699999999999998</v>
      </c>
      <c r="L3346">
        <v>23.3</v>
      </c>
      <c r="M3346">
        <v>69.099999999999994</v>
      </c>
      <c r="N3346">
        <v>0</v>
      </c>
      <c r="O3346" s="2" t="s">
        <v>53</v>
      </c>
      <c r="P3346" s="2" t="s">
        <v>54</v>
      </c>
      <c r="Q3346">
        <v>965</v>
      </c>
      <c r="R3346" t="b">
        <v>1</v>
      </c>
      <c r="S3346" s="3">
        <v>45677</v>
      </c>
      <c r="T3346" s="2" t="s">
        <v>43</v>
      </c>
      <c r="U3346" t="b">
        <v>0</v>
      </c>
      <c r="V3346" s="2" t="s">
        <v>32</v>
      </c>
      <c r="W3346">
        <v>8</v>
      </c>
      <c r="X3346" s="2" t="s">
        <v>33</v>
      </c>
      <c r="Y3346">
        <v>1</v>
      </c>
      <c r="Z3346" s="2" t="s">
        <v>43</v>
      </c>
      <c r="AA3346" s="2" t="s">
        <v>34</v>
      </c>
      <c r="AB3346" s="2" t="s">
        <v>37</v>
      </c>
    </row>
    <row r="3347" spans="1:28">
      <c r="A3347" s="1">
        <v>45677.375</v>
      </c>
      <c r="B3347" s="2" t="s">
        <v>52</v>
      </c>
      <c r="C3347">
        <v>62.34</v>
      </c>
      <c r="D3347">
        <v>75.400000000000006</v>
      </c>
      <c r="E3347">
        <v>36.82</v>
      </c>
      <c r="F3347">
        <v>65.790000000000006</v>
      </c>
      <c r="G3347" t="b">
        <v>0</v>
      </c>
      <c r="H3347" t="b">
        <v>0</v>
      </c>
      <c r="I3347" t="b">
        <v>0</v>
      </c>
      <c r="J3347" t="b">
        <v>0</v>
      </c>
      <c r="K3347">
        <v>2.74</v>
      </c>
      <c r="L3347">
        <v>22</v>
      </c>
      <c r="M3347">
        <v>55.7</v>
      </c>
      <c r="N3347">
        <v>0</v>
      </c>
      <c r="O3347" s="2" t="s">
        <v>53</v>
      </c>
      <c r="P3347" s="2" t="s">
        <v>54</v>
      </c>
      <c r="Q3347">
        <v>1025</v>
      </c>
      <c r="R3347" t="b">
        <v>1</v>
      </c>
      <c r="S3347" s="3">
        <v>45677</v>
      </c>
      <c r="T3347" s="2" t="s">
        <v>43</v>
      </c>
      <c r="U3347" t="b">
        <v>0</v>
      </c>
      <c r="V3347" s="2" t="s">
        <v>32</v>
      </c>
      <c r="W3347">
        <v>9</v>
      </c>
      <c r="X3347" s="2" t="s">
        <v>33</v>
      </c>
      <c r="Y3347">
        <v>1</v>
      </c>
      <c r="Z3347" s="2" t="s">
        <v>43</v>
      </c>
      <c r="AA3347" s="2" t="s">
        <v>34</v>
      </c>
      <c r="AB3347" s="2" t="s">
        <v>37</v>
      </c>
    </row>
    <row r="3348" spans="1:28">
      <c r="A3348" s="1">
        <v>45677.416666666664</v>
      </c>
      <c r="B3348" s="2" t="s">
        <v>52</v>
      </c>
      <c r="C3348">
        <v>46.68</v>
      </c>
      <c r="D3348">
        <v>79.5</v>
      </c>
      <c r="E3348">
        <v>48.05</v>
      </c>
      <c r="F3348">
        <v>53.01</v>
      </c>
      <c r="G3348" t="b">
        <v>0</v>
      </c>
      <c r="H3348" t="b">
        <v>0</v>
      </c>
      <c r="I3348" t="b">
        <v>0</v>
      </c>
      <c r="J3348" t="b">
        <v>0</v>
      </c>
      <c r="K3348">
        <v>2.8</v>
      </c>
      <c r="L3348">
        <v>25</v>
      </c>
      <c r="M3348">
        <v>63.2</v>
      </c>
      <c r="N3348">
        <v>0</v>
      </c>
      <c r="O3348" s="2" t="s">
        <v>53</v>
      </c>
      <c r="P3348" s="2" t="s">
        <v>54</v>
      </c>
      <c r="Q3348">
        <v>796</v>
      </c>
      <c r="R3348" t="b">
        <v>0</v>
      </c>
      <c r="S3348" s="3">
        <v>45677</v>
      </c>
      <c r="T3348" s="2" t="s">
        <v>43</v>
      </c>
      <c r="U3348" t="b">
        <v>0</v>
      </c>
      <c r="V3348" s="2" t="s">
        <v>32</v>
      </c>
      <c r="W3348">
        <v>10</v>
      </c>
      <c r="X3348" s="2" t="s">
        <v>33</v>
      </c>
      <c r="Y3348">
        <v>1</v>
      </c>
      <c r="Z3348" s="2" t="s">
        <v>43</v>
      </c>
      <c r="AA3348" s="2" t="s">
        <v>34</v>
      </c>
      <c r="AB3348" s="2" t="s">
        <v>35</v>
      </c>
    </row>
    <row r="3349" spans="1:28">
      <c r="A3349" s="1">
        <v>45677.458333333336</v>
      </c>
      <c r="B3349" s="2" t="s">
        <v>52</v>
      </c>
      <c r="C3349">
        <v>42.81</v>
      </c>
      <c r="D3349">
        <v>66.760000000000005</v>
      </c>
      <c r="E3349">
        <v>37.42</v>
      </c>
      <c r="F3349">
        <v>43.66</v>
      </c>
      <c r="G3349" t="b">
        <v>0</v>
      </c>
      <c r="H3349" t="b">
        <v>0</v>
      </c>
      <c r="I3349" t="b">
        <v>0</v>
      </c>
      <c r="J3349" t="b">
        <v>0</v>
      </c>
      <c r="K3349">
        <v>5.31</v>
      </c>
      <c r="L3349">
        <v>27</v>
      </c>
      <c r="M3349">
        <v>62.7</v>
      </c>
      <c r="N3349">
        <v>0</v>
      </c>
      <c r="O3349" s="2" t="s">
        <v>53</v>
      </c>
      <c r="P3349" s="2" t="s">
        <v>54</v>
      </c>
      <c r="Q3349">
        <v>652</v>
      </c>
      <c r="R3349" t="b">
        <v>0</v>
      </c>
      <c r="S3349" s="3">
        <v>45677</v>
      </c>
      <c r="T3349" s="2" t="s">
        <v>43</v>
      </c>
      <c r="U3349" t="b">
        <v>0</v>
      </c>
      <c r="V3349" s="2" t="s">
        <v>32</v>
      </c>
      <c r="W3349">
        <v>11</v>
      </c>
      <c r="X3349" s="2" t="s">
        <v>33</v>
      </c>
      <c r="Y3349">
        <v>1</v>
      </c>
      <c r="Z3349" s="2" t="s">
        <v>43</v>
      </c>
      <c r="AA3349" s="2" t="s">
        <v>34</v>
      </c>
      <c r="AB3349" s="2" t="s">
        <v>35</v>
      </c>
    </row>
    <row r="3350" spans="1:28">
      <c r="A3350" s="1">
        <v>45677.5</v>
      </c>
      <c r="B3350" s="2" t="s">
        <v>52</v>
      </c>
      <c r="C3350">
        <v>39.71</v>
      </c>
      <c r="D3350">
        <v>70.010000000000005</v>
      </c>
      <c r="E3350">
        <v>33.159999999999997</v>
      </c>
      <c r="F3350">
        <v>43.75</v>
      </c>
      <c r="G3350" t="b">
        <v>0</v>
      </c>
      <c r="H3350" t="b">
        <v>0</v>
      </c>
      <c r="I3350" t="b">
        <v>0</v>
      </c>
      <c r="J3350" t="b">
        <v>0</v>
      </c>
      <c r="K3350">
        <v>4.13</v>
      </c>
      <c r="L3350">
        <v>27.9</v>
      </c>
      <c r="M3350">
        <v>57.1</v>
      </c>
      <c r="N3350">
        <v>0</v>
      </c>
      <c r="O3350" s="2" t="s">
        <v>53</v>
      </c>
      <c r="P3350" s="2" t="s">
        <v>54</v>
      </c>
      <c r="Q3350">
        <v>740</v>
      </c>
      <c r="R3350" t="b">
        <v>0</v>
      </c>
      <c r="S3350" s="3">
        <v>45677</v>
      </c>
      <c r="T3350" s="2" t="s">
        <v>43</v>
      </c>
      <c r="U3350" t="b">
        <v>0</v>
      </c>
      <c r="V3350" s="2" t="s">
        <v>32</v>
      </c>
      <c r="W3350">
        <v>12</v>
      </c>
      <c r="X3350" s="2" t="s">
        <v>33</v>
      </c>
      <c r="Y3350">
        <v>1</v>
      </c>
      <c r="Z3350" s="2" t="s">
        <v>43</v>
      </c>
      <c r="AA3350" s="2" t="s">
        <v>34</v>
      </c>
      <c r="AB3350" s="2" t="s">
        <v>35</v>
      </c>
    </row>
    <row r="3351" spans="1:28">
      <c r="A3351" s="1">
        <v>45677.541666666664</v>
      </c>
      <c r="B3351" s="2" t="s">
        <v>52</v>
      </c>
      <c r="C3351">
        <v>51.45</v>
      </c>
      <c r="D3351">
        <v>82.33</v>
      </c>
      <c r="E3351">
        <v>44.08</v>
      </c>
      <c r="F3351">
        <v>60.81</v>
      </c>
      <c r="G3351" t="b">
        <v>0</v>
      </c>
      <c r="H3351" t="b">
        <v>0</v>
      </c>
      <c r="I3351" t="b">
        <v>0</v>
      </c>
      <c r="J3351" t="b">
        <v>0</v>
      </c>
      <c r="K3351">
        <v>1.46</v>
      </c>
      <c r="L3351">
        <v>26.7</v>
      </c>
      <c r="M3351">
        <v>65.2</v>
      </c>
      <c r="N3351">
        <v>0</v>
      </c>
      <c r="O3351" s="2" t="s">
        <v>53</v>
      </c>
      <c r="P3351" s="2" t="s">
        <v>54</v>
      </c>
      <c r="Q3351">
        <v>837</v>
      </c>
      <c r="R3351" t="b">
        <v>0</v>
      </c>
      <c r="S3351" s="3">
        <v>45677</v>
      </c>
      <c r="T3351" s="2" t="s">
        <v>43</v>
      </c>
      <c r="U3351" t="b">
        <v>0</v>
      </c>
      <c r="V3351" s="2" t="s">
        <v>32</v>
      </c>
      <c r="W3351">
        <v>13</v>
      </c>
      <c r="X3351" s="2" t="s">
        <v>33</v>
      </c>
      <c r="Y3351">
        <v>1</v>
      </c>
      <c r="Z3351" s="2" t="s">
        <v>43</v>
      </c>
      <c r="AA3351" s="2" t="s">
        <v>34</v>
      </c>
      <c r="AB3351" s="2" t="s">
        <v>35</v>
      </c>
    </row>
    <row r="3352" spans="1:28">
      <c r="A3352" s="1">
        <v>45677.583333333336</v>
      </c>
      <c r="B3352" s="2" t="s">
        <v>52</v>
      </c>
      <c r="C3352">
        <v>50.62</v>
      </c>
      <c r="D3352">
        <v>68.900000000000006</v>
      </c>
      <c r="E3352">
        <v>39.840000000000003</v>
      </c>
      <c r="F3352">
        <v>54.66</v>
      </c>
      <c r="G3352" t="b">
        <v>0</v>
      </c>
      <c r="H3352" t="b">
        <v>0</v>
      </c>
      <c r="I3352" t="b">
        <v>0</v>
      </c>
      <c r="J3352" t="b">
        <v>0</v>
      </c>
      <c r="K3352">
        <v>2.87</v>
      </c>
      <c r="L3352">
        <v>29.6</v>
      </c>
      <c r="M3352">
        <v>53.4</v>
      </c>
      <c r="N3352">
        <v>0</v>
      </c>
      <c r="O3352" s="2" t="s">
        <v>53</v>
      </c>
      <c r="P3352" s="2" t="s">
        <v>54</v>
      </c>
      <c r="Q3352">
        <v>721</v>
      </c>
      <c r="R3352" t="b">
        <v>0</v>
      </c>
      <c r="S3352" s="3">
        <v>45677</v>
      </c>
      <c r="T3352" s="2" t="s">
        <v>43</v>
      </c>
      <c r="U3352" t="b">
        <v>0</v>
      </c>
      <c r="V3352" s="2" t="s">
        <v>32</v>
      </c>
      <c r="W3352">
        <v>14</v>
      </c>
      <c r="X3352" s="2" t="s">
        <v>33</v>
      </c>
      <c r="Y3352">
        <v>1</v>
      </c>
      <c r="Z3352" s="2" t="s">
        <v>43</v>
      </c>
      <c r="AA3352" s="2" t="s">
        <v>34</v>
      </c>
      <c r="AB3352" s="2" t="s">
        <v>35</v>
      </c>
    </row>
    <row r="3353" spans="1:28">
      <c r="A3353" s="1">
        <v>45677.625</v>
      </c>
      <c r="B3353" s="2" t="s">
        <v>52</v>
      </c>
      <c r="C3353">
        <v>40.549999999999997</v>
      </c>
      <c r="D3353">
        <v>93.87</v>
      </c>
      <c r="E3353">
        <v>35.520000000000003</v>
      </c>
      <c r="F3353">
        <v>50.61</v>
      </c>
      <c r="G3353" t="b">
        <v>0</v>
      </c>
      <c r="H3353" t="b">
        <v>0</v>
      </c>
      <c r="I3353" t="b">
        <v>0</v>
      </c>
      <c r="J3353" t="b">
        <v>0</v>
      </c>
      <c r="K3353">
        <v>1.82</v>
      </c>
      <c r="L3353">
        <v>28.1</v>
      </c>
      <c r="M3353">
        <v>64.8</v>
      </c>
      <c r="N3353">
        <v>0</v>
      </c>
      <c r="O3353" s="2" t="s">
        <v>53</v>
      </c>
      <c r="P3353" s="2" t="s">
        <v>54</v>
      </c>
      <c r="Q3353">
        <v>880</v>
      </c>
      <c r="R3353" t="b">
        <v>0</v>
      </c>
      <c r="S3353" s="3">
        <v>45677</v>
      </c>
      <c r="T3353" s="2" t="s">
        <v>43</v>
      </c>
      <c r="U3353" t="b">
        <v>0</v>
      </c>
      <c r="V3353" s="2" t="s">
        <v>32</v>
      </c>
      <c r="W3353">
        <v>15</v>
      </c>
      <c r="X3353" s="2" t="s">
        <v>33</v>
      </c>
      <c r="Y3353">
        <v>1</v>
      </c>
      <c r="Z3353" s="2" t="s">
        <v>43</v>
      </c>
      <c r="AA3353" s="2" t="s">
        <v>34</v>
      </c>
      <c r="AB3353" s="2" t="s">
        <v>35</v>
      </c>
    </row>
    <row r="3354" spans="1:28">
      <c r="A3354" s="1">
        <v>45677.666666666664</v>
      </c>
      <c r="B3354" s="2" t="s">
        <v>52</v>
      </c>
      <c r="C3354">
        <v>47.82</v>
      </c>
      <c r="D3354">
        <v>73.72</v>
      </c>
      <c r="E3354">
        <v>33.33</v>
      </c>
      <c r="F3354">
        <v>50.53</v>
      </c>
      <c r="G3354" t="b">
        <v>0</v>
      </c>
      <c r="H3354" t="b">
        <v>0</v>
      </c>
      <c r="I3354" t="b">
        <v>0</v>
      </c>
      <c r="J3354" t="b">
        <v>0</v>
      </c>
      <c r="K3354">
        <v>1.85</v>
      </c>
      <c r="L3354">
        <v>25.1</v>
      </c>
      <c r="M3354">
        <v>67.3</v>
      </c>
      <c r="N3354">
        <v>0</v>
      </c>
      <c r="O3354" s="2" t="s">
        <v>53</v>
      </c>
      <c r="P3354" s="2" t="s">
        <v>54</v>
      </c>
      <c r="Q3354">
        <v>984</v>
      </c>
      <c r="R3354" t="b">
        <v>0</v>
      </c>
      <c r="S3354" s="3">
        <v>45677</v>
      </c>
      <c r="T3354" s="2" t="s">
        <v>43</v>
      </c>
      <c r="U3354" t="b">
        <v>0</v>
      </c>
      <c r="V3354" s="2" t="s">
        <v>32</v>
      </c>
      <c r="W3354">
        <v>16</v>
      </c>
      <c r="X3354" s="2" t="s">
        <v>33</v>
      </c>
      <c r="Y3354">
        <v>1</v>
      </c>
      <c r="Z3354" s="2" t="s">
        <v>43</v>
      </c>
      <c r="AA3354" s="2" t="s">
        <v>34</v>
      </c>
      <c r="AB3354" s="2" t="s">
        <v>35</v>
      </c>
    </row>
    <row r="3355" spans="1:28">
      <c r="A3355" s="1">
        <v>45677.708333333336</v>
      </c>
      <c r="B3355" s="2" t="s">
        <v>52</v>
      </c>
      <c r="C3355">
        <v>40.44</v>
      </c>
      <c r="D3355">
        <v>62.91</v>
      </c>
      <c r="E3355">
        <v>51.82</v>
      </c>
      <c r="F3355">
        <v>52.13</v>
      </c>
      <c r="G3355" t="b">
        <v>0</v>
      </c>
      <c r="H3355" t="b">
        <v>0</v>
      </c>
      <c r="I3355" t="b">
        <v>0</v>
      </c>
      <c r="J3355" t="b">
        <v>0</v>
      </c>
      <c r="K3355">
        <v>2.35</v>
      </c>
      <c r="L3355">
        <v>25.9</v>
      </c>
      <c r="M3355">
        <v>39</v>
      </c>
      <c r="N3355">
        <v>0</v>
      </c>
      <c r="O3355" s="2" t="s">
        <v>53</v>
      </c>
      <c r="P3355" s="2" t="s">
        <v>54</v>
      </c>
      <c r="Q3355">
        <v>975</v>
      </c>
      <c r="R3355" t="b">
        <v>1</v>
      </c>
      <c r="S3355" s="3">
        <v>45677</v>
      </c>
      <c r="T3355" s="2" t="s">
        <v>43</v>
      </c>
      <c r="U3355" t="b">
        <v>0</v>
      </c>
      <c r="V3355" s="2" t="s">
        <v>32</v>
      </c>
      <c r="W3355">
        <v>17</v>
      </c>
      <c r="X3355" s="2" t="s">
        <v>33</v>
      </c>
      <c r="Y3355">
        <v>1</v>
      </c>
      <c r="Z3355" s="2" t="s">
        <v>43</v>
      </c>
      <c r="AA3355" s="2" t="s">
        <v>34</v>
      </c>
      <c r="AB3355" s="2" t="s">
        <v>37</v>
      </c>
    </row>
    <row r="3356" spans="1:28">
      <c r="A3356" s="1">
        <v>45677.75</v>
      </c>
      <c r="B3356" s="2" t="s">
        <v>52</v>
      </c>
      <c r="C3356">
        <v>44.05</v>
      </c>
      <c r="D3356">
        <v>87.02</v>
      </c>
      <c r="E3356">
        <v>49.95</v>
      </c>
      <c r="F3356">
        <v>50.51</v>
      </c>
      <c r="G3356" t="b">
        <v>0</v>
      </c>
      <c r="H3356" t="b">
        <v>0</v>
      </c>
      <c r="I3356" t="b">
        <v>0</v>
      </c>
      <c r="J3356" t="b">
        <v>0</v>
      </c>
      <c r="K3356">
        <v>2.84</v>
      </c>
      <c r="L3356">
        <v>26.8</v>
      </c>
      <c r="M3356">
        <v>71.2</v>
      </c>
      <c r="N3356">
        <v>0</v>
      </c>
      <c r="O3356" s="2" t="s">
        <v>53</v>
      </c>
      <c r="P3356" s="2" t="s">
        <v>54</v>
      </c>
      <c r="Q3356">
        <v>1075</v>
      </c>
      <c r="R3356" t="b">
        <v>1</v>
      </c>
      <c r="S3356" s="3">
        <v>45677</v>
      </c>
      <c r="T3356" s="2" t="s">
        <v>43</v>
      </c>
      <c r="U3356" t="b">
        <v>0</v>
      </c>
      <c r="V3356" s="2" t="s">
        <v>32</v>
      </c>
      <c r="W3356">
        <v>18</v>
      </c>
      <c r="X3356" s="2" t="s">
        <v>33</v>
      </c>
      <c r="Y3356">
        <v>1</v>
      </c>
      <c r="Z3356" s="2" t="s">
        <v>43</v>
      </c>
      <c r="AA3356" s="2" t="s">
        <v>34</v>
      </c>
      <c r="AB3356" s="2" t="s">
        <v>37</v>
      </c>
    </row>
    <row r="3357" spans="1:28">
      <c r="A3357" s="1">
        <v>45677.791666666664</v>
      </c>
      <c r="B3357" s="2" t="s">
        <v>52</v>
      </c>
      <c r="C3357">
        <v>60.24</v>
      </c>
      <c r="D3357">
        <v>76.55</v>
      </c>
      <c r="E3357">
        <v>48.33</v>
      </c>
      <c r="F3357">
        <v>52.53</v>
      </c>
      <c r="G3357" t="b">
        <v>0</v>
      </c>
      <c r="H3357" t="b">
        <v>0</v>
      </c>
      <c r="I3357" t="b">
        <v>0</v>
      </c>
      <c r="J3357" t="b">
        <v>0</v>
      </c>
      <c r="K3357">
        <v>1.72</v>
      </c>
      <c r="L3357">
        <v>25.5</v>
      </c>
      <c r="M3357">
        <v>38.1</v>
      </c>
      <c r="N3357">
        <v>0</v>
      </c>
      <c r="O3357" s="2" t="s">
        <v>53</v>
      </c>
      <c r="P3357" s="2" t="s">
        <v>54</v>
      </c>
      <c r="Q3357">
        <v>922</v>
      </c>
      <c r="R3357" t="b">
        <v>1</v>
      </c>
      <c r="S3357" s="3">
        <v>45677</v>
      </c>
      <c r="T3357" s="2" t="s">
        <v>43</v>
      </c>
      <c r="U3357" t="b">
        <v>0</v>
      </c>
      <c r="V3357" s="2" t="s">
        <v>32</v>
      </c>
      <c r="W3357">
        <v>19</v>
      </c>
      <c r="X3357" s="2" t="s">
        <v>33</v>
      </c>
      <c r="Y3357">
        <v>1</v>
      </c>
      <c r="Z3357" s="2" t="s">
        <v>43</v>
      </c>
      <c r="AA3357" s="2" t="s">
        <v>34</v>
      </c>
      <c r="AB3357" s="2" t="s">
        <v>37</v>
      </c>
    </row>
    <row r="3358" spans="1:28">
      <c r="A3358" s="1">
        <v>45677.833333333336</v>
      </c>
      <c r="B3358" s="2" t="s">
        <v>52</v>
      </c>
      <c r="C3358">
        <v>34.15</v>
      </c>
      <c r="D3358">
        <v>82.49</v>
      </c>
      <c r="E3358">
        <v>41.24</v>
      </c>
      <c r="F3358">
        <v>42.13</v>
      </c>
      <c r="G3358" t="b">
        <v>0</v>
      </c>
      <c r="H3358" t="b">
        <v>0</v>
      </c>
      <c r="I3358" t="b">
        <v>0</v>
      </c>
      <c r="J3358" t="b">
        <v>0</v>
      </c>
      <c r="K3358">
        <v>3.47</v>
      </c>
      <c r="L3358">
        <v>18.5</v>
      </c>
      <c r="M3358">
        <v>62.5</v>
      </c>
      <c r="N3358">
        <v>0</v>
      </c>
      <c r="O3358" s="2" t="s">
        <v>53</v>
      </c>
      <c r="P3358" s="2" t="s">
        <v>54</v>
      </c>
      <c r="Q3358">
        <v>888</v>
      </c>
      <c r="R3358" t="b">
        <v>0</v>
      </c>
      <c r="S3358" s="3">
        <v>45677</v>
      </c>
      <c r="T3358" s="2" t="s">
        <v>43</v>
      </c>
      <c r="U3358" t="b">
        <v>0</v>
      </c>
      <c r="V3358" s="2" t="s">
        <v>32</v>
      </c>
      <c r="W3358">
        <v>20</v>
      </c>
      <c r="X3358" s="2" t="s">
        <v>33</v>
      </c>
      <c r="Y3358">
        <v>1</v>
      </c>
      <c r="Z3358" s="2" t="s">
        <v>43</v>
      </c>
      <c r="AA3358" s="2" t="s">
        <v>34</v>
      </c>
      <c r="AB3358" s="2" t="s">
        <v>35</v>
      </c>
    </row>
    <row r="3359" spans="1:28">
      <c r="A3359" s="1">
        <v>45677.875</v>
      </c>
      <c r="B3359" s="2" t="s">
        <v>52</v>
      </c>
      <c r="C3359">
        <v>62.13</v>
      </c>
      <c r="D3359">
        <v>93.52</v>
      </c>
      <c r="E3359">
        <v>42.61</v>
      </c>
      <c r="F3359">
        <v>54.56</v>
      </c>
      <c r="G3359" t="b">
        <v>0</v>
      </c>
      <c r="H3359" t="b">
        <v>0</v>
      </c>
      <c r="I3359" t="b">
        <v>0</v>
      </c>
      <c r="J3359" t="b">
        <v>0</v>
      </c>
      <c r="K3359">
        <v>0.93</v>
      </c>
      <c r="L3359">
        <v>17.8</v>
      </c>
      <c r="M3359">
        <v>76.099999999999994</v>
      </c>
      <c r="N3359">
        <v>0</v>
      </c>
      <c r="O3359" s="2" t="s">
        <v>53</v>
      </c>
      <c r="P3359" s="2" t="s">
        <v>54</v>
      </c>
      <c r="Q3359">
        <v>735</v>
      </c>
      <c r="R3359" t="b">
        <v>0</v>
      </c>
      <c r="S3359" s="3">
        <v>45677</v>
      </c>
      <c r="T3359" s="2" t="s">
        <v>43</v>
      </c>
      <c r="U3359" t="b">
        <v>0</v>
      </c>
      <c r="V3359" s="2" t="s">
        <v>32</v>
      </c>
      <c r="W3359">
        <v>21</v>
      </c>
      <c r="X3359" s="2" t="s">
        <v>33</v>
      </c>
      <c r="Y3359">
        <v>1</v>
      </c>
      <c r="Z3359" s="2" t="s">
        <v>43</v>
      </c>
      <c r="AA3359" s="2" t="s">
        <v>34</v>
      </c>
      <c r="AB3359" s="2" t="s">
        <v>35</v>
      </c>
    </row>
    <row r="3360" spans="1:28">
      <c r="A3360" s="1">
        <v>45677.916666666664</v>
      </c>
      <c r="B3360" s="2" t="s">
        <v>52</v>
      </c>
      <c r="C3360">
        <v>43.32</v>
      </c>
      <c r="D3360">
        <v>63.13</v>
      </c>
      <c r="E3360">
        <v>37.76</v>
      </c>
      <c r="F3360">
        <v>39.75</v>
      </c>
      <c r="G3360" t="b">
        <v>0</v>
      </c>
      <c r="H3360" t="b">
        <v>0</v>
      </c>
      <c r="I3360" t="b">
        <v>0</v>
      </c>
      <c r="J3360" t="b">
        <v>0</v>
      </c>
      <c r="K3360">
        <v>2.46</v>
      </c>
      <c r="L3360">
        <v>21.1</v>
      </c>
      <c r="M3360">
        <v>63.1</v>
      </c>
      <c r="N3360">
        <v>0</v>
      </c>
      <c r="O3360" s="2" t="s">
        <v>53</v>
      </c>
      <c r="P3360" s="2" t="s">
        <v>54</v>
      </c>
      <c r="Q3360">
        <v>673</v>
      </c>
      <c r="R3360" t="b">
        <v>0</v>
      </c>
      <c r="S3360" s="3">
        <v>45677</v>
      </c>
      <c r="T3360" s="2" t="s">
        <v>43</v>
      </c>
      <c r="U3360" t="b">
        <v>0</v>
      </c>
      <c r="V3360" s="2" t="s">
        <v>32</v>
      </c>
      <c r="W3360">
        <v>22</v>
      </c>
      <c r="X3360" s="2" t="s">
        <v>33</v>
      </c>
      <c r="Y3360">
        <v>1</v>
      </c>
      <c r="Z3360" s="2" t="s">
        <v>43</v>
      </c>
      <c r="AA3360" s="2" t="s">
        <v>34</v>
      </c>
      <c r="AB3360" s="2" t="s">
        <v>35</v>
      </c>
    </row>
    <row r="3361" spans="1:28">
      <c r="A3361" s="1">
        <v>45677.958333333336</v>
      </c>
      <c r="B3361" s="2" t="s">
        <v>52</v>
      </c>
      <c r="C3361">
        <v>26.14</v>
      </c>
      <c r="D3361">
        <v>42.58</v>
      </c>
      <c r="E3361">
        <v>33</v>
      </c>
      <c r="F3361">
        <v>20.11</v>
      </c>
      <c r="G3361" t="b">
        <v>0</v>
      </c>
      <c r="H3361" t="b">
        <v>0</v>
      </c>
      <c r="I3361" t="b">
        <v>0</v>
      </c>
      <c r="J3361" t="b">
        <v>0</v>
      </c>
      <c r="K3361">
        <v>5.74</v>
      </c>
      <c r="L3361">
        <v>15.8</v>
      </c>
      <c r="M3361">
        <v>57.6</v>
      </c>
      <c r="N3361">
        <v>0</v>
      </c>
      <c r="O3361" s="2" t="s">
        <v>53</v>
      </c>
      <c r="P3361" s="2" t="s">
        <v>54</v>
      </c>
      <c r="Q3361">
        <v>609</v>
      </c>
      <c r="R3361" t="b">
        <v>0</v>
      </c>
      <c r="S3361" s="3">
        <v>45677</v>
      </c>
      <c r="T3361" s="2" t="s">
        <v>43</v>
      </c>
      <c r="U3361" t="b">
        <v>0</v>
      </c>
      <c r="V3361" s="2" t="s">
        <v>32</v>
      </c>
      <c r="W3361">
        <v>23</v>
      </c>
      <c r="X3361" s="2" t="s">
        <v>33</v>
      </c>
      <c r="Y3361">
        <v>1</v>
      </c>
      <c r="Z3361" s="2" t="s">
        <v>43</v>
      </c>
      <c r="AA3361" s="2" t="s">
        <v>34</v>
      </c>
      <c r="AB3361" s="2" t="s">
        <v>35</v>
      </c>
    </row>
    <row r="3362" spans="1:28">
      <c r="A3362" s="1">
        <v>45678</v>
      </c>
      <c r="B3362" s="2" t="s">
        <v>52</v>
      </c>
      <c r="C3362">
        <v>39.869999999999997</v>
      </c>
      <c r="D3362">
        <v>77.06</v>
      </c>
      <c r="E3362">
        <v>31.59</v>
      </c>
      <c r="F3362">
        <v>38.409999999999997</v>
      </c>
      <c r="G3362" t="b">
        <v>0</v>
      </c>
      <c r="H3362" t="b">
        <v>0</v>
      </c>
      <c r="I3362" t="b">
        <v>0</v>
      </c>
      <c r="J3362" t="b">
        <v>0</v>
      </c>
      <c r="K3362">
        <v>3.07</v>
      </c>
      <c r="L3362">
        <v>14.8</v>
      </c>
      <c r="M3362">
        <v>61.3</v>
      </c>
      <c r="N3362">
        <v>0</v>
      </c>
      <c r="O3362" s="2" t="s">
        <v>53</v>
      </c>
      <c r="P3362" s="2" t="s">
        <v>54</v>
      </c>
      <c r="Q3362">
        <v>628</v>
      </c>
      <c r="R3362" t="b">
        <v>0</v>
      </c>
      <c r="S3362" s="3">
        <v>45678</v>
      </c>
      <c r="T3362" s="2" t="s">
        <v>44</v>
      </c>
      <c r="U3362" t="b">
        <v>0</v>
      </c>
      <c r="V3362" s="2" t="s">
        <v>32</v>
      </c>
      <c r="W3362">
        <v>0</v>
      </c>
      <c r="X3362" s="2" t="s">
        <v>33</v>
      </c>
      <c r="Y3362">
        <v>1</v>
      </c>
      <c r="Z3362" s="2" t="s">
        <v>44</v>
      </c>
      <c r="AA3362" s="2" t="s">
        <v>34</v>
      </c>
      <c r="AB3362" s="2" t="s">
        <v>35</v>
      </c>
    </row>
    <row r="3363" spans="1:28">
      <c r="A3363" s="1">
        <v>45678.041666666664</v>
      </c>
      <c r="B3363" s="2" t="s">
        <v>52</v>
      </c>
      <c r="C3363">
        <v>37.47</v>
      </c>
      <c r="D3363">
        <v>59.24</v>
      </c>
      <c r="E3363">
        <v>35.380000000000003</v>
      </c>
      <c r="F3363">
        <v>34.93</v>
      </c>
      <c r="G3363" t="b">
        <v>0</v>
      </c>
      <c r="H3363" t="b">
        <v>0</v>
      </c>
      <c r="I3363" t="b">
        <v>0</v>
      </c>
      <c r="J3363" t="b">
        <v>0</v>
      </c>
      <c r="K3363">
        <v>4.7</v>
      </c>
      <c r="L3363">
        <v>16.100000000000001</v>
      </c>
      <c r="M3363">
        <v>77.3</v>
      </c>
      <c r="N3363">
        <v>0</v>
      </c>
      <c r="O3363" s="2" t="s">
        <v>53</v>
      </c>
      <c r="P3363" s="2" t="s">
        <v>54</v>
      </c>
      <c r="Q3363">
        <v>692</v>
      </c>
      <c r="R3363" t="b">
        <v>0</v>
      </c>
      <c r="S3363" s="3">
        <v>45678</v>
      </c>
      <c r="T3363" s="2" t="s">
        <v>44</v>
      </c>
      <c r="U3363" t="b">
        <v>0</v>
      </c>
      <c r="V3363" s="2" t="s">
        <v>32</v>
      </c>
      <c r="W3363">
        <v>1</v>
      </c>
      <c r="X3363" s="2" t="s">
        <v>33</v>
      </c>
      <c r="Y3363">
        <v>1</v>
      </c>
      <c r="Z3363" s="2" t="s">
        <v>44</v>
      </c>
      <c r="AA3363" s="2" t="s">
        <v>34</v>
      </c>
      <c r="AB3363" s="2" t="s">
        <v>35</v>
      </c>
    </row>
    <row r="3364" spans="1:28">
      <c r="A3364" s="1">
        <v>45678.083333333336</v>
      </c>
      <c r="B3364" s="2" t="s">
        <v>52</v>
      </c>
      <c r="C3364">
        <v>40.93</v>
      </c>
      <c r="D3364">
        <v>66.38</v>
      </c>
      <c r="E3364">
        <v>35.71</v>
      </c>
      <c r="F3364">
        <v>48.86</v>
      </c>
      <c r="G3364" t="b">
        <v>0</v>
      </c>
      <c r="H3364" t="b">
        <v>0</v>
      </c>
      <c r="I3364" t="b">
        <v>0</v>
      </c>
      <c r="J3364" t="b">
        <v>0</v>
      </c>
      <c r="K3364">
        <v>3.26</v>
      </c>
      <c r="L3364">
        <v>17.899999999999999</v>
      </c>
      <c r="M3364">
        <v>52.5</v>
      </c>
      <c r="N3364">
        <v>0</v>
      </c>
      <c r="O3364" s="2" t="s">
        <v>53</v>
      </c>
      <c r="P3364" s="2" t="s">
        <v>54</v>
      </c>
      <c r="Q3364">
        <v>641</v>
      </c>
      <c r="R3364" t="b">
        <v>0</v>
      </c>
      <c r="S3364" s="3">
        <v>45678</v>
      </c>
      <c r="T3364" s="2" t="s">
        <v>44</v>
      </c>
      <c r="U3364" t="b">
        <v>0</v>
      </c>
      <c r="V3364" s="2" t="s">
        <v>32</v>
      </c>
      <c r="W3364">
        <v>2</v>
      </c>
      <c r="X3364" s="2" t="s">
        <v>33</v>
      </c>
      <c r="Y3364">
        <v>1</v>
      </c>
      <c r="Z3364" s="2" t="s">
        <v>44</v>
      </c>
      <c r="AA3364" s="2" t="s">
        <v>34</v>
      </c>
      <c r="AB3364" s="2" t="s">
        <v>35</v>
      </c>
    </row>
    <row r="3365" spans="1:28">
      <c r="A3365" s="1">
        <v>45678.125</v>
      </c>
      <c r="B3365" s="2" t="s">
        <v>52</v>
      </c>
      <c r="C3365">
        <v>40.17</v>
      </c>
      <c r="D3365">
        <v>72.849999999999994</v>
      </c>
      <c r="E3365">
        <v>29.68</v>
      </c>
      <c r="F3365">
        <v>42.63</v>
      </c>
      <c r="G3365" t="b">
        <v>0</v>
      </c>
      <c r="H3365" t="b">
        <v>0</v>
      </c>
      <c r="I3365" t="b">
        <v>0</v>
      </c>
      <c r="J3365" t="b">
        <v>0</v>
      </c>
      <c r="K3365">
        <v>3.99</v>
      </c>
      <c r="L3365">
        <v>17.5</v>
      </c>
      <c r="M3365">
        <v>77.2</v>
      </c>
      <c r="N3365">
        <v>0</v>
      </c>
      <c r="O3365" s="2" t="s">
        <v>53</v>
      </c>
      <c r="P3365" s="2" t="s">
        <v>54</v>
      </c>
      <c r="Q3365">
        <v>507</v>
      </c>
      <c r="R3365" t="b">
        <v>0</v>
      </c>
      <c r="S3365" s="3">
        <v>45678</v>
      </c>
      <c r="T3365" s="2" t="s">
        <v>44</v>
      </c>
      <c r="U3365" t="b">
        <v>0</v>
      </c>
      <c r="V3365" s="2" t="s">
        <v>32</v>
      </c>
      <c r="W3365">
        <v>3</v>
      </c>
      <c r="X3365" s="2" t="s">
        <v>33</v>
      </c>
      <c r="Y3365">
        <v>1</v>
      </c>
      <c r="Z3365" s="2" t="s">
        <v>44</v>
      </c>
      <c r="AA3365" s="2" t="s">
        <v>34</v>
      </c>
      <c r="AB3365" s="2" t="s">
        <v>35</v>
      </c>
    </row>
    <row r="3366" spans="1:28">
      <c r="A3366" s="1">
        <v>45678.166666666664</v>
      </c>
      <c r="B3366" s="2" t="s">
        <v>52</v>
      </c>
      <c r="C3366">
        <v>39.29</v>
      </c>
      <c r="D3366">
        <v>69.8</v>
      </c>
      <c r="E3366">
        <v>39.21</v>
      </c>
      <c r="F3366">
        <v>40.799999999999997</v>
      </c>
      <c r="G3366" t="b">
        <v>0</v>
      </c>
      <c r="H3366" t="b">
        <v>0</v>
      </c>
      <c r="I3366" t="b">
        <v>0</v>
      </c>
      <c r="J3366" t="b">
        <v>0</v>
      </c>
      <c r="K3366">
        <v>3.34</v>
      </c>
      <c r="L3366">
        <v>17.3</v>
      </c>
      <c r="M3366">
        <v>67.900000000000006</v>
      </c>
      <c r="N3366">
        <v>0</v>
      </c>
      <c r="O3366" s="2" t="s">
        <v>53</v>
      </c>
      <c r="P3366" s="2" t="s">
        <v>54</v>
      </c>
      <c r="Q3366">
        <v>605</v>
      </c>
      <c r="R3366" t="b">
        <v>0</v>
      </c>
      <c r="S3366" s="3">
        <v>45678</v>
      </c>
      <c r="T3366" s="2" t="s">
        <v>44</v>
      </c>
      <c r="U3366" t="b">
        <v>0</v>
      </c>
      <c r="V3366" s="2" t="s">
        <v>32</v>
      </c>
      <c r="W3366">
        <v>4</v>
      </c>
      <c r="X3366" s="2" t="s">
        <v>33</v>
      </c>
      <c r="Y3366">
        <v>1</v>
      </c>
      <c r="Z3366" s="2" t="s">
        <v>44</v>
      </c>
      <c r="AA3366" s="2" t="s">
        <v>34</v>
      </c>
      <c r="AB3366" s="2" t="s">
        <v>35</v>
      </c>
    </row>
    <row r="3367" spans="1:28">
      <c r="A3367" s="1">
        <v>45678.208333333336</v>
      </c>
      <c r="B3367" s="2" t="s">
        <v>52</v>
      </c>
      <c r="C3367">
        <v>38.51</v>
      </c>
      <c r="D3367">
        <v>64.67</v>
      </c>
      <c r="E3367">
        <v>32.200000000000003</v>
      </c>
      <c r="F3367">
        <v>40.6</v>
      </c>
      <c r="G3367" t="b">
        <v>0</v>
      </c>
      <c r="H3367" t="b">
        <v>0</v>
      </c>
      <c r="I3367" t="b">
        <v>0</v>
      </c>
      <c r="J3367" t="b">
        <v>0</v>
      </c>
      <c r="K3367">
        <v>3.27</v>
      </c>
      <c r="L3367">
        <v>18.3</v>
      </c>
      <c r="M3367">
        <v>58.1</v>
      </c>
      <c r="N3367">
        <v>0</v>
      </c>
      <c r="O3367" s="2" t="s">
        <v>53</v>
      </c>
      <c r="P3367" s="2" t="s">
        <v>54</v>
      </c>
      <c r="Q3367">
        <v>587</v>
      </c>
      <c r="R3367" t="b">
        <v>0</v>
      </c>
      <c r="S3367" s="3">
        <v>45678</v>
      </c>
      <c r="T3367" s="2" t="s">
        <v>44</v>
      </c>
      <c r="U3367" t="b">
        <v>0</v>
      </c>
      <c r="V3367" s="2" t="s">
        <v>32</v>
      </c>
      <c r="W3367">
        <v>5</v>
      </c>
      <c r="X3367" s="2" t="s">
        <v>33</v>
      </c>
      <c r="Y3367">
        <v>1</v>
      </c>
      <c r="Z3367" s="2" t="s">
        <v>44</v>
      </c>
      <c r="AA3367" s="2" t="s">
        <v>34</v>
      </c>
      <c r="AB3367" s="2" t="s">
        <v>35</v>
      </c>
    </row>
    <row r="3368" spans="1:28">
      <c r="A3368" s="1">
        <v>45678.25</v>
      </c>
      <c r="B3368" s="2" t="s">
        <v>52</v>
      </c>
      <c r="D3368">
        <v>87.08</v>
      </c>
      <c r="E3368">
        <v>54.66</v>
      </c>
      <c r="F3368">
        <v>48.65</v>
      </c>
      <c r="G3368" t="b">
        <v>0</v>
      </c>
      <c r="H3368" t="b">
        <v>0</v>
      </c>
      <c r="I3368" t="b">
        <v>0</v>
      </c>
      <c r="J3368" t="b">
        <v>0</v>
      </c>
      <c r="K3368">
        <v>2.56</v>
      </c>
      <c r="L3368">
        <v>19.399999999999999</v>
      </c>
      <c r="M3368">
        <v>62.1</v>
      </c>
      <c r="N3368">
        <v>0</v>
      </c>
      <c r="O3368" s="2" t="s">
        <v>53</v>
      </c>
      <c r="P3368" s="2" t="s">
        <v>54</v>
      </c>
      <c r="Q3368">
        <v>825</v>
      </c>
      <c r="R3368" t="b">
        <v>0</v>
      </c>
      <c r="S3368" s="3">
        <v>45678</v>
      </c>
      <c r="T3368" s="2" t="s">
        <v>44</v>
      </c>
      <c r="U3368" t="b">
        <v>0</v>
      </c>
      <c r="V3368" s="2" t="s">
        <v>32</v>
      </c>
      <c r="W3368">
        <v>6</v>
      </c>
      <c r="X3368" s="2" t="s">
        <v>33</v>
      </c>
      <c r="Y3368">
        <v>1</v>
      </c>
      <c r="Z3368" s="2" t="s">
        <v>44</v>
      </c>
      <c r="AA3368" s="2" t="s">
        <v>34</v>
      </c>
      <c r="AB3368" s="2" t="s">
        <v>35</v>
      </c>
    </row>
    <row r="3369" spans="1:28">
      <c r="A3369" s="1">
        <v>45678.291666666664</v>
      </c>
      <c r="B3369" s="2" t="s">
        <v>52</v>
      </c>
      <c r="C3369">
        <v>46.96</v>
      </c>
      <c r="D3369">
        <v>84.79</v>
      </c>
      <c r="E3369">
        <v>41.02</v>
      </c>
      <c r="F3369">
        <v>46.14</v>
      </c>
      <c r="G3369" t="b">
        <v>0</v>
      </c>
      <c r="H3369" t="b">
        <v>0</v>
      </c>
      <c r="I3369" t="b">
        <v>0</v>
      </c>
      <c r="J3369" t="b">
        <v>0</v>
      </c>
      <c r="K3369">
        <v>3.99</v>
      </c>
      <c r="L3369">
        <v>20.399999999999999</v>
      </c>
      <c r="M3369">
        <v>58</v>
      </c>
      <c r="N3369">
        <v>0</v>
      </c>
      <c r="O3369" s="2" t="s">
        <v>53</v>
      </c>
      <c r="P3369" s="2" t="s">
        <v>54</v>
      </c>
      <c r="Q3369">
        <v>980</v>
      </c>
      <c r="R3369" t="b">
        <v>1</v>
      </c>
      <c r="S3369" s="3">
        <v>45678</v>
      </c>
      <c r="T3369" s="2" t="s">
        <v>44</v>
      </c>
      <c r="U3369" t="b">
        <v>0</v>
      </c>
      <c r="V3369" s="2" t="s">
        <v>32</v>
      </c>
      <c r="W3369">
        <v>7</v>
      </c>
      <c r="X3369" s="2" t="s">
        <v>33</v>
      </c>
      <c r="Y3369">
        <v>1</v>
      </c>
      <c r="Z3369" s="2" t="s">
        <v>44</v>
      </c>
      <c r="AA3369" s="2" t="s">
        <v>34</v>
      </c>
      <c r="AB3369" s="2" t="s">
        <v>37</v>
      </c>
    </row>
    <row r="3370" spans="1:28">
      <c r="A3370" s="1">
        <v>45678.333333333336</v>
      </c>
      <c r="B3370" s="2" t="s">
        <v>52</v>
      </c>
      <c r="C3370">
        <v>61.88</v>
      </c>
      <c r="D3370">
        <v>84.43</v>
      </c>
      <c r="E3370">
        <v>47.26</v>
      </c>
      <c r="F3370">
        <v>65.430000000000007</v>
      </c>
      <c r="G3370" t="b">
        <v>0</v>
      </c>
      <c r="H3370" t="b">
        <v>0</v>
      </c>
      <c r="I3370" t="b">
        <v>0</v>
      </c>
      <c r="J3370" t="b">
        <v>0</v>
      </c>
      <c r="K3370">
        <v>2.38</v>
      </c>
      <c r="L3370">
        <v>27.4</v>
      </c>
      <c r="M3370">
        <v>68.099999999999994</v>
      </c>
      <c r="N3370">
        <v>0</v>
      </c>
      <c r="O3370" s="2" t="s">
        <v>53</v>
      </c>
      <c r="P3370" s="2" t="s">
        <v>54</v>
      </c>
      <c r="Q3370">
        <v>1028</v>
      </c>
      <c r="R3370" t="b">
        <v>1</v>
      </c>
      <c r="S3370" s="3">
        <v>45678</v>
      </c>
      <c r="T3370" s="2" t="s">
        <v>44</v>
      </c>
      <c r="U3370" t="b">
        <v>0</v>
      </c>
      <c r="V3370" s="2" t="s">
        <v>32</v>
      </c>
      <c r="W3370">
        <v>8</v>
      </c>
      <c r="X3370" s="2" t="s">
        <v>33</v>
      </c>
      <c r="Y3370">
        <v>1</v>
      </c>
      <c r="Z3370" s="2" t="s">
        <v>44</v>
      </c>
      <c r="AA3370" s="2" t="s">
        <v>34</v>
      </c>
      <c r="AB3370" s="2" t="s">
        <v>37</v>
      </c>
    </row>
    <row r="3371" spans="1:28">
      <c r="A3371" s="1">
        <v>45678.375</v>
      </c>
      <c r="B3371" s="2" t="s">
        <v>52</v>
      </c>
      <c r="C3371">
        <v>46.38</v>
      </c>
      <c r="D3371">
        <v>69.209999999999994</v>
      </c>
      <c r="E3371">
        <v>35.619999999999997</v>
      </c>
      <c r="F3371">
        <v>43.83</v>
      </c>
      <c r="G3371" t="b">
        <v>0</v>
      </c>
      <c r="H3371" t="b">
        <v>0</v>
      </c>
      <c r="I3371" t="b">
        <v>0</v>
      </c>
      <c r="J3371" t="b">
        <v>0</v>
      </c>
      <c r="L3371">
        <v>25</v>
      </c>
      <c r="M3371">
        <v>68.7</v>
      </c>
      <c r="N3371">
        <v>0.56000000000000005</v>
      </c>
      <c r="O3371" s="2" t="s">
        <v>53</v>
      </c>
      <c r="P3371" s="2" t="s">
        <v>54</v>
      </c>
      <c r="Q3371">
        <v>879</v>
      </c>
      <c r="R3371" t="b">
        <v>1</v>
      </c>
      <c r="S3371" s="3">
        <v>45678</v>
      </c>
      <c r="T3371" s="2" t="s">
        <v>44</v>
      </c>
      <c r="U3371" t="b">
        <v>0</v>
      </c>
      <c r="V3371" s="2" t="s">
        <v>32</v>
      </c>
      <c r="W3371">
        <v>9</v>
      </c>
      <c r="X3371" s="2" t="s">
        <v>36</v>
      </c>
      <c r="Y3371">
        <v>1</v>
      </c>
      <c r="Z3371" s="2" t="s">
        <v>44</v>
      </c>
      <c r="AA3371" s="2" t="s">
        <v>34</v>
      </c>
      <c r="AB3371" s="2" t="s">
        <v>37</v>
      </c>
    </row>
    <row r="3372" spans="1:28">
      <c r="A3372" s="1">
        <v>45678.416666666664</v>
      </c>
      <c r="B3372" s="2" t="s">
        <v>52</v>
      </c>
      <c r="D3372">
        <v>75.52</v>
      </c>
      <c r="E3372">
        <v>34.83</v>
      </c>
      <c r="F3372">
        <v>54.68</v>
      </c>
      <c r="G3372" t="b">
        <v>0</v>
      </c>
      <c r="H3372" t="b">
        <v>0</v>
      </c>
      <c r="I3372" t="b">
        <v>0</v>
      </c>
      <c r="J3372" t="b">
        <v>0</v>
      </c>
      <c r="K3372">
        <v>4.45</v>
      </c>
      <c r="L3372">
        <v>27.1</v>
      </c>
      <c r="M3372">
        <v>47.7</v>
      </c>
      <c r="N3372">
        <v>0</v>
      </c>
      <c r="O3372" s="2" t="s">
        <v>53</v>
      </c>
      <c r="P3372" s="2" t="s">
        <v>54</v>
      </c>
      <c r="Q3372">
        <v>826</v>
      </c>
      <c r="R3372" t="b">
        <v>0</v>
      </c>
      <c r="S3372" s="3">
        <v>45678</v>
      </c>
      <c r="T3372" s="2" t="s">
        <v>44</v>
      </c>
      <c r="U3372" t="b">
        <v>0</v>
      </c>
      <c r="V3372" s="2" t="s">
        <v>32</v>
      </c>
      <c r="W3372">
        <v>10</v>
      </c>
      <c r="X3372" s="2" t="s">
        <v>33</v>
      </c>
      <c r="Y3372">
        <v>1</v>
      </c>
      <c r="Z3372" s="2" t="s">
        <v>44</v>
      </c>
      <c r="AA3372" s="2" t="s">
        <v>34</v>
      </c>
      <c r="AB3372" s="2" t="s">
        <v>35</v>
      </c>
    </row>
    <row r="3373" spans="1:28">
      <c r="A3373" s="1">
        <v>45678.458333333336</v>
      </c>
      <c r="B3373" s="2" t="s">
        <v>52</v>
      </c>
      <c r="C3373">
        <v>40.29</v>
      </c>
      <c r="D3373">
        <v>79.59</v>
      </c>
      <c r="E3373">
        <v>37.17</v>
      </c>
      <c r="F3373">
        <v>52.4</v>
      </c>
      <c r="G3373" t="b">
        <v>0</v>
      </c>
      <c r="H3373" t="b">
        <v>0</v>
      </c>
      <c r="I3373" t="b">
        <v>0</v>
      </c>
      <c r="J3373" t="b">
        <v>0</v>
      </c>
      <c r="K3373">
        <v>3.42</v>
      </c>
      <c r="L3373">
        <v>25.4</v>
      </c>
      <c r="M3373">
        <v>59.4</v>
      </c>
      <c r="N3373">
        <v>0</v>
      </c>
      <c r="O3373" s="2" t="s">
        <v>53</v>
      </c>
      <c r="P3373" s="2" t="s">
        <v>54</v>
      </c>
      <c r="Q3373">
        <v>670</v>
      </c>
      <c r="R3373" t="b">
        <v>0</v>
      </c>
      <c r="S3373" s="3">
        <v>45678</v>
      </c>
      <c r="T3373" s="2" t="s">
        <v>44</v>
      </c>
      <c r="U3373" t="b">
        <v>0</v>
      </c>
      <c r="V3373" s="2" t="s">
        <v>32</v>
      </c>
      <c r="W3373">
        <v>11</v>
      </c>
      <c r="X3373" s="2" t="s">
        <v>33</v>
      </c>
      <c r="Y3373">
        <v>1</v>
      </c>
      <c r="Z3373" s="2" t="s">
        <v>44</v>
      </c>
      <c r="AA3373" s="2" t="s">
        <v>34</v>
      </c>
      <c r="AB3373" s="2" t="s">
        <v>35</v>
      </c>
    </row>
    <row r="3374" spans="1:28">
      <c r="A3374" s="1">
        <v>45678.5</v>
      </c>
      <c r="B3374" s="2" t="s">
        <v>52</v>
      </c>
      <c r="C3374">
        <v>48.78</v>
      </c>
      <c r="D3374">
        <v>71.41</v>
      </c>
      <c r="E3374">
        <v>35.22</v>
      </c>
      <c r="F3374">
        <v>47.37</v>
      </c>
      <c r="G3374" t="b">
        <v>0</v>
      </c>
      <c r="H3374" t="b">
        <v>0</v>
      </c>
      <c r="I3374" t="b">
        <v>0</v>
      </c>
      <c r="J3374" t="b">
        <v>0</v>
      </c>
      <c r="K3374">
        <v>2.46</v>
      </c>
      <c r="L3374">
        <v>26.5</v>
      </c>
      <c r="M3374">
        <v>54.9</v>
      </c>
      <c r="N3374">
        <v>0</v>
      </c>
      <c r="O3374" s="2" t="s">
        <v>53</v>
      </c>
      <c r="P3374" s="2" t="s">
        <v>54</v>
      </c>
      <c r="Q3374">
        <v>579</v>
      </c>
      <c r="R3374" t="b">
        <v>0</v>
      </c>
      <c r="S3374" s="3">
        <v>45678</v>
      </c>
      <c r="T3374" s="2" t="s">
        <v>44</v>
      </c>
      <c r="U3374" t="b">
        <v>0</v>
      </c>
      <c r="V3374" s="2" t="s">
        <v>32</v>
      </c>
      <c r="W3374">
        <v>12</v>
      </c>
      <c r="X3374" s="2" t="s">
        <v>33</v>
      </c>
      <c r="Y3374">
        <v>1</v>
      </c>
      <c r="Z3374" s="2" t="s">
        <v>44</v>
      </c>
      <c r="AA3374" s="2" t="s">
        <v>34</v>
      </c>
      <c r="AB3374" s="2" t="s">
        <v>35</v>
      </c>
    </row>
    <row r="3375" spans="1:28">
      <c r="A3375" s="1">
        <v>45678.541666666664</v>
      </c>
      <c r="B3375" s="2" t="s">
        <v>52</v>
      </c>
      <c r="C3375">
        <v>37.4</v>
      </c>
      <c r="D3375">
        <v>56.82</v>
      </c>
      <c r="E3375">
        <v>38.630000000000003</v>
      </c>
      <c r="F3375">
        <v>37.159999999999997</v>
      </c>
      <c r="G3375" t="b">
        <v>0</v>
      </c>
      <c r="H3375" t="b">
        <v>0</v>
      </c>
      <c r="I3375" t="b">
        <v>0</v>
      </c>
      <c r="J3375" t="b">
        <v>0</v>
      </c>
      <c r="K3375">
        <v>3.16</v>
      </c>
      <c r="L3375">
        <v>25.7</v>
      </c>
      <c r="M3375">
        <v>72.7</v>
      </c>
      <c r="N3375">
        <v>0</v>
      </c>
      <c r="O3375" s="2" t="s">
        <v>53</v>
      </c>
      <c r="P3375" s="2" t="s">
        <v>54</v>
      </c>
      <c r="Q3375">
        <v>727</v>
      </c>
      <c r="R3375" t="b">
        <v>0</v>
      </c>
      <c r="S3375" s="3">
        <v>45678</v>
      </c>
      <c r="T3375" s="2" t="s">
        <v>44</v>
      </c>
      <c r="U3375" t="b">
        <v>0</v>
      </c>
      <c r="V3375" s="2" t="s">
        <v>32</v>
      </c>
      <c r="W3375">
        <v>13</v>
      </c>
      <c r="X3375" s="2" t="s">
        <v>33</v>
      </c>
      <c r="Y3375">
        <v>1</v>
      </c>
      <c r="Z3375" s="2" t="s">
        <v>44</v>
      </c>
      <c r="AA3375" s="2" t="s">
        <v>34</v>
      </c>
      <c r="AB3375" s="2" t="s">
        <v>35</v>
      </c>
    </row>
    <row r="3376" spans="1:28">
      <c r="A3376" s="1">
        <v>45678.583333333336</v>
      </c>
      <c r="B3376" s="2" t="s">
        <v>52</v>
      </c>
      <c r="C3376">
        <v>42.02</v>
      </c>
      <c r="D3376">
        <v>71.77</v>
      </c>
      <c r="E3376">
        <v>39.01</v>
      </c>
      <c r="F3376">
        <v>44.64</v>
      </c>
      <c r="G3376" t="b">
        <v>0</v>
      </c>
      <c r="H3376" t="b">
        <v>0</v>
      </c>
      <c r="I3376" t="b">
        <v>0</v>
      </c>
      <c r="J3376" t="b">
        <v>0</v>
      </c>
      <c r="K3376">
        <v>2.08</v>
      </c>
      <c r="L3376">
        <v>22.1</v>
      </c>
      <c r="M3376">
        <v>54.2</v>
      </c>
      <c r="N3376">
        <v>0</v>
      </c>
      <c r="O3376" s="2" t="s">
        <v>53</v>
      </c>
      <c r="P3376" s="2" t="s">
        <v>54</v>
      </c>
      <c r="Q3376">
        <v>769</v>
      </c>
      <c r="R3376" t="b">
        <v>0</v>
      </c>
      <c r="S3376" s="3">
        <v>45678</v>
      </c>
      <c r="T3376" s="2" t="s">
        <v>44</v>
      </c>
      <c r="U3376" t="b">
        <v>0</v>
      </c>
      <c r="V3376" s="2" t="s">
        <v>32</v>
      </c>
      <c r="W3376">
        <v>14</v>
      </c>
      <c r="X3376" s="2" t="s">
        <v>33</v>
      </c>
      <c r="Y3376">
        <v>1</v>
      </c>
      <c r="Z3376" s="2" t="s">
        <v>44</v>
      </c>
      <c r="AA3376" s="2" t="s">
        <v>34</v>
      </c>
      <c r="AB3376" s="2" t="s">
        <v>35</v>
      </c>
    </row>
    <row r="3377" spans="1:28">
      <c r="A3377" s="1">
        <v>45678.625</v>
      </c>
      <c r="B3377" s="2" t="s">
        <v>52</v>
      </c>
      <c r="C3377">
        <v>54.72</v>
      </c>
      <c r="D3377">
        <v>77.33</v>
      </c>
      <c r="F3377">
        <v>53.33</v>
      </c>
      <c r="G3377" t="b">
        <v>0</v>
      </c>
      <c r="H3377" t="b">
        <v>0</v>
      </c>
      <c r="I3377" t="b">
        <v>0</v>
      </c>
      <c r="J3377" t="b">
        <v>0</v>
      </c>
      <c r="K3377">
        <v>3.43</v>
      </c>
      <c r="L3377">
        <v>23.8</v>
      </c>
      <c r="M3377">
        <v>76.5</v>
      </c>
      <c r="N3377">
        <v>0</v>
      </c>
      <c r="O3377" s="2" t="s">
        <v>53</v>
      </c>
      <c r="P3377" s="2" t="s">
        <v>54</v>
      </c>
      <c r="Q3377">
        <v>858</v>
      </c>
      <c r="R3377" t="b">
        <v>0</v>
      </c>
      <c r="S3377" s="3">
        <v>45678</v>
      </c>
      <c r="T3377" s="2" t="s">
        <v>44</v>
      </c>
      <c r="U3377" t="b">
        <v>0</v>
      </c>
      <c r="V3377" s="2" t="s">
        <v>32</v>
      </c>
      <c r="W3377">
        <v>15</v>
      </c>
      <c r="X3377" s="2" t="s">
        <v>33</v>
      </c>
      <c r="Y3377">
        <v>1</v>
      </c>
      <c r="Z3377" s="2" t="s">
        <v>44</v>
      </c>
      <c r="AA3377" s="2" t="s">
        <v>34</v>
      </c>
      <c r="AB3377" s="2" t="s">
        <v>35</v>
      </c>
    </row>
    <row r="3378" spans="1:28">
      <c r="A3378" s="1">
        <v>45678.666666666664</v>
      </c>
      <c r="B3378" s="2" t="s">
        <v>52</v>
      </c>
      <c r="C3378">
        <v>57.35</v>
      </c>
      <c r="D3378">
        <v>72.86</v>
      </c>
      <c r="E3378">
        <v>38.97</v>
      </c>
      <c r="F3378">
        <v>61.81</v>
      </c>
      <c r="G3378" t="b">
        <v>0</v>
      </c>
      <c r="H3378" t="b">
        <v>0</v>
      </c>
      <c r="I3378" t="b">
        <v>0</v>
      </c>
      <c r="J3378" t="b">
        <v>0</v>
      </c>
      <c r="K3378">
        <v>0.1</v>
      </c>
      <c r="L3378">
        <v>22.3</v>
      </c>
      <c r="M3378">
        <v>64.5</v>
      </c>
      <c r="N3378">
        <v>0</v>
      </c>
      <c r="O3378" s="2" t="s">
        <v>53</v>
      </c>
      <c r="P3378" s="2" t="s">
        <v>54</v>
      </c>
      <c r="Q3378">
        <v>856</v>
      </c>
      <c r="R3378" t="b">
        <v>0</v>
      </c>
      <c r="S3378" s="3">
        <v>45678</v>
      </c>
      <c r="T3378" s="2" t="s">
        <v>44</v>
      </c>
      <c r="U3378" t="b">
        <v>0</v>
      </c>
      <c r="V3378" s="2" t="s">
        <v>32</v>
      </c>
      <c r="W3378">
        <v>16</v>
      </c>
      <c r="X3378" s="2" t="s">
        <v>33</v>
      </c>
      <c r="Y3378">
        <v>1</v>
      </c>
      <c r="Z3378" s="2" t="s">
        <v>44</v>
      </c>
      <c r="AA3378" s="2" t="s">
        <v>34</v>
      </c>
      <c r="AB3378" s="2" t="s">
        <v>35</v>
      </c>
    </row>
    <row r="3379" spans="1:28">
      <c r="A3379" s="1">
        <v>45678.708333333336</v>
      </c>
      <c r="B3379" s="2" t="s">
        <v>52</v>
      </c>
      <c r="C3379">
        <v>46.73</v>
      </c>
      <c r="D3379">
        <v>56.9</v>
      </c>
      <c r="E3379">
        <v>42.87</v>
      </c>
      <c r="F3379">
        <v>37.340000000000003</v>
      </c>
      <c r="G3379" t="b">
        <v>0</v>
      </c>
      <c r="H3379" t="b">
        <v>0</v>
      </c>
      <c r="I3379" t="b">
        <v>0</v>
      </c>
      <c r="J3379" t="b">
        <v>0</v>
      </c>
      <c r="K3379">
        <v>1.72</v>
      </c>
      <c r="L3379">
        <v>20.5</v>
      </c>
      <c r="M3379">
        <v>56.8</v>
      </c>
      <c r="N3379">
        <v>0</v>
      </c>
      <c r="O3379" s="2" t="s">
        <v>53</v>
      </c>
      <c r="P3379" s="2" t="s">
        <v>54</v>
      </c>
      <c r="Q3379">
        <v>1114</v>
      </c>
      <c r="R3379" t="b">
        <v>1</v>
      </c>
      <c r="S3379" s="3">
        <v>45678</v>
      </c>
      <c r="T3379" s="2" t="s">
        <v>44</v>
      </c>
      <c r="U3379" t="b">
        <v>0</v>
      </c>
      <c r="V3379" s="2" t="s">
        <v>32</v>
      </c>
      <c r="W3379">
        <v>17</v>
      </c>
      <c r="X3379" s="2" t="s">
        <v>33</v>
      </c>
      <c r="Y3379">
        <v>1</v>
      </c>
      <c r="Z3379" s="2" t="s">
        <v>44</v>
      </c>
      <c r="AA3379" s="2" t="s">
        <v>34</v>
      </c>
      <c r="AB3379" s="2" t="s">
        <v>37</v>
      </c>
    </row>
    <row r="3380" spans="1:28">
      <c r="A3380" s="1">
        <v>45678.75</v>
      </c>
      <c r="B3380" s="2" t="s">
        <v>52</v>
      </c>
      <c r="C3380">
        <v>49.47</v>
      </c>
      <c r="D3380">
        <v>73.12</v>
      </c>
      <c r="E3380">
        <v>48.81</v>
      </c>
      <c r="F3380">
        <v>42.91</v>
      </c>
      <c r="G3380" t="b">
        <v>0</v>
      </c>
      <c r="H3380" t="b">
        <v>0</v>
      </c>
      <c r="I3380" t="b">
        <v>0</v>
      </c>
      <c r="J3380" t="b">
        <v>0</v>
      </c>
      <c r="K3380">
        <v>0.1</v>
      </c>
      <c r="L3380">
        <v>21.1</v>
      </c>
      <c r="M3380">
        <v>60.2</v>
      </c>
      <c r="N3380">
        <v>0</v>
      </c>
      <c r="O3380" s="2" t="s">
        <v>53</v>
      </c>
      <c r="P3380" s="2" t="s">
        <v>54</v>
      </c>
      <c r="Q3380">
        <v>1034</v>
      </c>
      <c r="R3380" t="b">
        <v>1</v>
      </c>
      <c r="S3380" s="3">
        <v>45678</v>
      </c>
      <c r="T3380" s="2" t="s">
        <v>44</v>
      </c>
      <c r="U3380" t="b">
        <v>0</v>
      </c>
      <c r="V3380" s="2" t="s">
        <v>32</v>
      </c>
      <c r="W3380">
        <v>18</v>
      </c>
      <c r="X3380" s="2" t="s">
        <v>33</v>
      </c>
      <c r="Y3380">
        <v>1</v>
      </c>
      <c r="Z3380" s="2" t="s">
        <v>44</v>
      </c>
      <c r="AA3380" s="2" t="s">
        <v>34</v>
      </c>
      <c r="AB3380" s="2" t="s">
        <v>37</v>
      </c>
    </row>
    <row r="3381" spans="1:28">
      <c r="A3381" s="1">
        <v>45678.791666666664</v>
      </c>
      <c r="B3381" s="2" t="s">
        <v>52</v>
      </c>
      <c r="C3381">
        <v>64.11</v>
      </c>
      <c r="D3381">
        <v>73.72</v>
      </c>
      <c r="E3381">
        <v>47.89</v>
      </c>
      <c r="F3381">
        <v>57.77</v>
      </c>
      <c r="G3381" t="b">
        <v>0</v>
      </c>
      <c r="H3381" t="b">
        <v>0</v>
      </c>
      <c r="I3381" t="b">
        <v>0</v>
      </c>
      <c r="J3381" t="b">
        <v>0</v>
      </c>
      <c r="K3381">
        <v>0.33</v>
      </c>
      <c r="L3381">
        <v>24.4</v>
      </c>
      <c r="M3381">
        <v>56.9</v>
      </c>
      <c r="N3381">
        <v>0</v>
      </c>
      <c r="O3381" s="2" t="s">
        <v>53</v>
      </c>
      <c r="P3381" s="2" t="s">
        <v>54</v>
      </c>
      <c r="Q3381">
        <v>1073</v>
      </c>
      <c r="R3381" t="b">
        <v>1</v>
      </c>
      <c r="S3381" s="3">
        <v>45678</v>
      </c>
      <c r="T3381" s="2" t="s">
        <v>44</v>
      </c>
      <c r="U3381" t="b">
        <v>0</v>
      </c>
      <c r="V3381" s="2" t="s">
        <v>32</v>
      </c>
      <c r="W3381">
        <v>19</v>
      </c>
      <c r="X3381" s="2" t="s">
        <v>33</v>
      </c>
      <c r="Y3381">
        <v>1</v>
      </c>
      <c r="Z3381" s="2" t="s">
        <v>44</v>
      </c>
      <c r="AA3381" s="2" t="s">
        <v>34</v>
      </c>
      <c r="AB3381" s="2" t="s">
        <v>37</v>
      </c>
    </row>
    <row r="3382" spans="1:28">
      <c r="A3382" s="1">
        <v>45678.833333333336</v>
      </c>
      <c r="B3382" s="2" t="s">
        <v>52</v>
      </c>
      <c r="C3382">
        <v>47.25</v>
      </c>
      <c r="D3382">
        <v>73.540000000000006</v>
      </c>
      <c r="E3382">
        <v>44.31</v>
      </c>
      <c r="F3382">
        <v>47.53</v>
      </c>
      <c r="G3382" t="b">
        <v>0</v>
      </c>
      <c r="H3382" t="b">
        <v>0</v>
      </c>
      <c r="I3382" t="b">
        <v>0</v>
      </c>
      <c r="J3382" t="b">
        <v>0</v>
      </c>
      <c r="K3382">
        <v>3.83</v>
      </c>
      <c r="L3382">
        <v>20.6</v>
      </c>
      <c r="M3382">
        <v>55.8</v>
      </c>
      <c r="N3382">
        <v>0</v>
      </c>
      <c r="O3382" s="2" t="s">
        <v>53</v>
      </c>
      <c r="P3382" s="2" t="s">
        <v>54</v>
      </c>
      <c r="Q3382">
        <v>864</v>
      </c>
      <c r="R3382" t="b">
        <v>0</v>
      </c>
      <c r="S3382" s="3">
        <v>45678</v>
      </c>
      <c r="T3382" s="2" t="s">
        <v>44</v>
      </c>
      <c r="U3382" t="b">
        <v>0</v>
      </c>
      <c r="V3382" s="2" t="s">
        <v>32</v>
      </c>
      <c r="W3382">
        <v>20</v>
      </c>
      <c r="X3382" s="2" t="s">
        <v>33</v>
      </c>
      <c r="Y3382">
        <v>1</v>
      </c>
      <c r="Z3382" s="2" t="s">
        <v>44</v>
      </c>
      <c r="AA3382" s="2" t="s">
        <v>34</v>
      </c>
      <c r="AB3382" s="2" t="s">
        <v>35</v>
      </c>
    </row>
    <row r="3383" spans="1:28">
      <c r="A3383" s="1">
        <v>45678.875</v>
      </c>
      <c r="B3383" s="2" t="s">
        <v>52</v>
      </c>
      <c r="C3383">
        <v>38.86</v>
      </c>
      <c r="D3383">
        <v>74.44</v>
      </c>
      <c r="E3383">
        <v>43.04</v>
      </c>
      <c r="F3383">
        <v>47.54</v>
      </c>
      <c r="G3383" t="b">
        <v>0</v>
      </c>
      <c r="H3383" t="b">
        <v>0</v>
      </c>
      <c r="I3383" t="b">
        <v>0</v>
      </c>
      <c r="J3383" t="b">
        <v>0</v>
      </c>
      <c r="K3383">
        <v>3.38</v>
      </c>
      <c r="L3383">
        <v>21.8</v>
      </c>
      <c r="M3383">
        <v>65.900000000000006</v>
      </c>
      <c r="N3383">
        <v>0</v>
      </c>
      <c r="O3383" s="2" t="s">
        <v>53</v>
      </c>
      <c r="P3383" s="2" t="s">
        <v>54</v>
      </c>
      <c r="Q3383">
        <v>767</v>
      </c>
      <c r="R3383" t="b">
        <v>0</v>
      </c>
      <c r="S3383" s="3">
        <v>45678</v>
      </c>
      <c r="T3383" s="2" t="s">
        <v>44</v>
      </c>
      <c r="U3383" t="b">
        <v>0</v>
      </c>
      <c r="V3383" s="2" t="s">
        <v>32</v>
      </c>
      <c r="W3383">
        <v>21</v>
      </c>
      <c r="X3383" s="2" t="s">
        <v>33</v>
      </c>
      <c r="Y3383">
        <v>1</v>
      </c>
      <c r="Z3383" s="2" t="s">
        <v>44</v>
      </c>
      <c r="AA3383" s="2" t="s">
        <v>34</v>
      </c>
      <c r="AB3383" s="2" t="s">
        <v>35</v>
      </c>
    </row>
    <row r="3384" spans="1:28">
      <c r="A3384" s="1">
        <v>45678.916666666664</v>
      </c>
      <c r="B3384" s="2" t="s">
        <v>52</v>
      </c>
      <c r="C3384">
        <v>47.8</v>
      </c>
      <c r="D3384">
        <v>74.5</v>
      </c>
      <c r="E3384">
        <v>36.659999999999997</v>
      </c>
      <c r="F3384">
        <v>49.41</v>
      </c>
      <c r="G3384" t="b">
        <v>0</v>
      </c>
      <c r="H3384" t="b">
        <v>0</v>
      </c>
      <c r="I3384" t="b">
        <v>0</v>
      </c>
      <c r="J3384" t="b">
        <v>0</v>
      </c>
      <c r="K3384">
        <v>1.59</v>
      </c>
      <c r="L3384">
        <v>19.2</v>
      </c>
      <c r="M3384">
        <v>57.1</v>
      </c>
      <c r="N3384">
        <v>0</v>
      </c>
      <c r="O3384" s="2" t="s">
        <v>53</v>
      </c>
      <c r="P3384" s="2" t="s">
        <v>54</v>
      </c>
      <c r="Q3384">
        <v>516</v>
      </c>
      <c r="R3384" t="b">
        <v>0</v>
      </c>
      <c r="S3384" s="3">
        <v>45678</v>
      </c>
      <c r="T3384" s="2" t="s">
        <v>44</v>
      </c>
      <c r="U3384" t="b">
        <v>0</v>
      </c>
      <c r="V3384" s="2" t="s">
        <v>32</v>
      </c>
      <c r="W3384">
        <v>22</v>
      </c>
      <c r="X3384" s="2" t="s">
        <v>33</v>
      </c>
      <c r="Y3384">
        <v>1</v>
      </c>
      <c r="Z3384" s="2" t="s">
        <v>44</v>
      </c>
      <c r="AA3384" s="2" t="s">
        <v>34</v>
      </c>
      <c r="AB3384" s="2" t="s">
        <v>35</v>
      </c>
    </row>
    <row r="3385" spans="1:28">
      <c r="A3385" s="1">
        <v>45678.958333333336</v>
      </c>
      <c r="B3385" s="2" t="s">
        <v>52</v>
      </c>
      <c r="C3385">
        <v>62.76</v>
      </c>
      <c r="D3385">
        <v>72.17</v>
      </c>
      <c r="E3385">
        <v>37.04</v>
      </c>
      <c r="F3385">
        <v>53.89</v>
      </c>
      <c r="G3385" t="b">
        <v>0</v>
      </c>
      <c r="H3385" t="b">
        <v>0</v>
      </c>
      <c r="I3385" t="b">
        <v>0</v>
      </c>
      <c r="J3385" t="b">
        <v>0</v>
      </c>
      <c r="K3385">
        <v>0.82</v>
      </c>
      <c r="L3385">
        <v>19.100000000000001</v>
      </c>
      <c r="M3385">
        <v>49.6</v>
      </c>
      <c r="N3385">
        <v>0</v>
      </c>
      <c r="O3385" s="2" t="s">
        <v>53</v>
      </c>
      <c r="P3385" s="2" t="s">
        <v>54</v>
      </c>
      <c r="Q3385">
        <v>644</v>
      </c>
      <c r="R3385" t="b">
        <v>0</v>
      </c>
      <c r="S3385" s="3">
        <v>45678</v>
      </c>
      <c r="T3385" s="2" t="s">
        <v>44</v>
      </c>
      <c r="U3385" t="b">
        <v>0</v>
      </c>
      <c r="V3385" s="2" t="s">
        <v>32</v>
      </c>
      <c r="W3385">
        <v>23</v>
      </c>
      <c r="X3385" s="2" t="s">
        <v>33</v>
      </c>
      <c r="Y3385">
        <v>1</v>
      </c>
      <c r="Z3385" s="2" t="s">
        <v>44</v>
      </c>
      <c r="AA3385" s="2" t="s">
        <v>34</v>
      </c>
      <c r="AB3385" s="2" t="s">
        <v>35</v>
      </c>
    </row>
    <row r="3386" spans="1:28">
      <c r="A3386" s="1">
        <v>45679</v>
      </c>
      <c r="B3386" s="2" t="s">
        <v>52</v>
      </c>
      <c r="C3386">
        <v>53.33</v>
      </c>
      <c r="D3386">
        <v>61.33</v>
      </c>
      <c r="E3386">
        <v>39.549999999999997</v>
      </c>
      <c r="F3386">
        <v>52.6</v>
      </c>
      <c r="G3386" t="b">
        <v>0</v>
      </c>
      <c r="H3386" t="b">
        <v>0</v>
      </c>
      <c r="I3386" t="b">
        <v>0</v>
      </c>
      <c r="J3386" t="b">
        <v>0</v>
      </c>
      <c r="K3386">
        <v>0.1</v>
      </c>
      <c r="L3386">
        <v>15.5</v>
      </c>
      <c r="M3386">
        <v>66.5</v>
      </c>
      <c r="N3386">
        <v>0</v>
      </c>
      <c r="O3386" s="2" t="s">
        <v>53</v>
      </c>
      <c r="P3386" s="2" t="s">
        <v>54</v>
      </c>
      <c r="Q3386">
        <v>657</v>
      </c>
      <c r="R3386" t="b">
        <v>0</v>
      </c>
      <c r="S3386" s="3">
        <v>45679</v>
      </c>
      <c r="T3386" s="2" t="s">
        <v>31</v>
      </c>
      <c r="U3386" t="b">
        <v>0</v>
      </c>
      <c r="V3386" s="2" t="s">
        <v>32</v>
      </c>
      <c r="W3386">
        <v>0</v>
      </c>
      <c r="X3386" s="2" t="s">
        <v>33</v>
      </c>
      <c r="Y3386">
        <v>1</v>
      </c>
      <c r="Z3386" s="2" t="s">
        <v>31</v>
      </c>
      <c r="AA3386" s="2" t="s">
        <v>34</v>
      </c>
      <c r="AB3386" s="2" t="s">
        <v>35</v>
      </c>
    </row>
    <row r="3387" spans="1:28">
      <c r="A3387" s="1">
        <v>45679.041666666664</v>
      </c>
      <c r="B3387" s="2" t="s">
        <v>52</v>
      </c>
      <c r="C3387">
        <v>40.44</v>
      </c>
      <c r="D3387">
        <v>73.260000000000005</v>
      </c>
      <c r="E3387">
        <v>49.51</v>
      </c>
      <c r="F3387">
        <v>47.65</v>
      </c>
      <c r="G3387" t="b">
        <v>0</v>
      </c>
      <c r="H3387" t="b">
        <v>0</v>
      </c>
      <c r="I3387" t="b">
        <v>0</v>
      </c>
      <c r="J3387" t="b">
        <v>0</v>
      </c>
      <c r="K3387">
        <v>2.33</v>
      </c>
      <c r="L3387">
        <v>17.899999999999999</v>
      </c>
      <c r="M3387">
        <v>53.4</v>
      </c>
      <c r="N3387">
        <v>0</v>
      </c>
      <c r="O3387" s="2" t="s">
        <v>53</v>
      </c>
      <c r="P3387" s="2" t="s">
        <v>54</v>
      </c>
      <c r="Q3387">
        <v>618</v>
      </c>
      <c r="R3387" t="b">
        <v>0</v>
      </c>
      <c r="S3387" s="3">
        <v>45679</v>
      </c>
      <c r="T3387" s="2" t="s">
        <v>31</v>
      </c>
      <c r="U3387" t="b">
        <v>0</v>
      </c>
      <c r="V3387" s="2" t="s">
        <v>32</v>
      </c>
      <c r="W3387">
        <v>1</v>
      </c>
      <c r="X3387" s="2" t="s">
        <v>33</v>
      </c>
      <c r="Y3387">
        <v>1</v>
      </c>
      <c r="Z3387" s="2" t="s">
        <v>31</v>
      </c>
      <c r="AA3387" s="2" t="s">
        <v>34</v>
      </c>
      <c r="AB3387" s="2" t="s">
        <v>35</v>
      </c>
    </row>
    <row r="3388" spans="1:28">
      <c r="A3388" s="1">
        <v>45679.083333333336</v>
      </c>
      <c r="B3388" s="2" t="s">
        <v>52</v>
      </c>
      <c r="C3388">
        <v>19.09</v>
      </c>
      <c r="D3388">
        <v>51.51</v>
      </c>
      <c r="E3388">
        <v>31.82</v>
      </c>
      <c r="F3388">
        <v>23.56</v>
      </c>
      <c r="G3388" t="b">
        <v>0</v>
      </c>
      <c r="H3388" t="b">
        <v>0</v>
      </c>
      <c r="I3388" t="b">
        <v>0</v>
      </c>
      <c r="J3388" t="b">
        <v>0</v>
      </c>
      <c r="K3388">
        <v>6.05</v>
      </c>
      <c r="L3388">
        <v>18.5</v>
      </c>
      <c r="M3388">
        <v>61.4</v>
      </c>
      <c r="N3388">
        <v>0</v>
      </c>
      <c r="O3388" s="2" t="s">
        <v>53</v>
      </c>
      <c r="P3388" s="2" t="s">
        <v>54</v>
      </c>
      <c r="Q3388">
        <v>787</v>
      </c>
      <c r="R3388" t="b">
        <v>0</v>
      </c>
      <c r="S3388" s="3">
        <v>45679</v>
      </c>
      <c r="T3388" s="2" t="s">
        <v>31</v>
      </c>
      <c r="U3388" t="b">
        <v>0</v>
      </c>
      <c r="V3388" s="2" t="s">
        <v>32</v>
      </c>
      <c r="W3388">
        <v>2</v>
      </c>
      <c r="X3388" s="2" t="s">
        <v>33</v>
      </c>
      <c r="Y3388">
        <v>1</v>
      </c>
      <c r="Z3388" s="2" t="s">
        <v>31</v>
      </c>
      <c r="AA3388" s="2" t="s">
        <v>34</v>
      </c>
      <c r="AB3388" s="2" t="s">
        <v>35</v>
      </c>
    </row>
    <row r="3389" spans="1:28">
      <c r="A3389" s="1">
        <v>45679.125</v>
      </c>
      <c r="B3389" s="2" t="s">
        <v>52</v>
      </c>
      <c r="C3389">
        <v>40.31</v>
      </c>
      <c r="D3389">
        <v>65.459999999999994</v>
      </c>
      <c r="E3389">
        <v>41.2</v>
      </c>
      <c r="F3389">
        <v>38.65</v>
      </c>
      <c r="G3389" t="b">
        <v>0</v>
      </c>
      <c r="H3389" t="b">
        <v>0</v>
      </c>
      <c r="I3389" t="b">
        <v>0</v>
      </c>
      <c r="J3389" t="b">
        <v>0</v>
      </c>
      <c r="K3389">
        <v>3.82</v>
      </c>
      <c r="L3389">
        <v>16.600000000000001</v>
      </c>
      <c r="M3389">
        <v>61.5</v>
      </c>
      <c r="N3389">
        <v>0</v>
      </c>
      <c r="O3389" s="2" t="s">
        <v>53</v>
      </c>
      <c r="P3389" s="2" t="s">
        <v>54</v>
      </c>
      <c r="Q3389">
        <v>561</v>
      </c>
      <c r="R3389" t="b">
        <v>0</v>
      </c>
      <c r="S3389" s="3">
        <v>45679</v>
      </c>
      <c r="T3389" s="2" t="s">
        <v>31</v>
      </c>
      <c r="U3389" t="b">
        <v>0</v>
      </c>
      <c r="V3389" s="2" t="s">
        <v>32</v>
      </c>
      <c r="W3389">
        <v>3</v>
      </c>
      <c r="X3389" s="2" t="s">
        <v>33</v>
      </c>
      <c r="Y3389">
        <v>1</v>
      </c>
      <c r="Z3389" s="2" t="s">
        <v>31</v>
      </c>
      <c r="AA3389" s="2" t="s">
        <v>34</v>
      </c>
      <c r="AB3389" s="2" t="s">
        <v>35</v>
      </c>
    </row>
    <row r="3390" spans="1:28">
      <c r="A3390" s="1">
        <v>45679.166666666664</v>
      </c>
      <c r="B3390" s="2" t="s">
        <v>52</v>
      </c>
      <c r="C3390">
        <v>41.55</v>
      </c>
      <c r="D3390">
        <v>72.849999999999994</v>
      </c>
      <c r="E3390">
        <v>38.35</v>
      </c>
      <c r="F3390">
        <v>44.99</v>
      </c>
      <c r="G3390" t="b">
        <v>0</v>
      </c>
      <c r="H3390" t="b">
        <v>0</v>
      </c>
      <c r="I3390" t="b">
        <v>0</v>
      </c>
      <c r="J3390" t="b">
        <v>0</v>
      </c>
      <c r="K3390">
        <v>2.73</v>
      </c>
      <c r="L3390">
        <v>19.5</v>
      </c>
      <c r="M3390">
        <v>59.8</v>
      </c>
      <c r="N3390">
        <v>0</v>
      </c>
      <c r="O3390" s="2" t="s">
        <v>53</v>
      </c>
      <c r="P3390" s="2" t="s">
        <v>54</v>
      </c>
      <c r="Q3390">
        <v>619</v>
      </c>
      <c r="R3390" t="b">
        <v>0</v>
      </c>
      <c r="S3390" s="3">
        <v>45679</v>
      </c>
      <c r="T3390" s="2" t="s">
        <v>31</v>
      </c>
      <c r="U3390" t="b">
        <v>0</v>
      </c>
      <c r="V3390" s="2" t="s">
        <v>32</v>
      </c>
      <c r="W3390">
        <v>4</v>
      </c>
      <c r="X3390" s="2" t="s">
        <v>33</v>
      </c>
      <c r="Y3390">
        <v>1</v>
      </c>
      <c r="Z3390" s="2" t="s">
        <v>31</v>
      </c>
      <c r="AA3390" s="2" t="s">
        <v>34</v>
      </c>
      <c r="AB3390" s="2" t="s">
        <v>35</v>
      </c>
    </row>
    <row r="3391" spans="1:28">
      <c r="A3391" s="1">
        <v>45679.208333333336</v>
      </c>
      <c r="B3391" s="2" t="s">
        <v>52</v>
      </c>
      <c r="D3391">
        <v>69.260000000000005</v>
      </c>
      <c r="E3391">
        <v>33.74</v>
      </c>
      <c r="F3391">
        <v>35.770000000000003</v>
      </c>
      <c r="G3391" t="b">
        <v>0</v>
      </c>
      <c r="H3391" t="b">
        <v>0</v>
      </c>
      <c r="I3391" t="b">
        <v>0</v>
      </c>
      <c r="J3391" t="b">
        <v>0</v>
      </c>
      <c r="K3391">
        <v>4.03</v>
      </c>
      <c r="L3391">
        <v>20.5</v>
      </c>
      <c r="M3391">
        <v>82</v>
      </c>
      <c r="N3391">
        <v>0</v>
      </c>
      <c r="O3391" s="2" t="s">
        <v>53</v>
      </c>
      <c r="P3391" s="2" t="s">
        <v>54</v>
      </c>
      <c r="Q3391">
        <v>635</v>
      </c>
      <c r="R3391" t="b">
        <v>0</v>
      </c>
      <c r="S3391" s="3">
        <v>45679</v>
      </c>
      <c r="T3391" s="2" t="s">
        <v>31</v>
      </c>
      <c r="U3391" t="b">
        <v>0</v>
      </c>
      <c r="V3391" s="2" t="s">
        <v>32</v>
      </c>
      <c r="W3391">
        <v>5</v>
      </c>
      <c r="X3391" s="2" t="s">
        <v>33</v>
      </c>
      <c r="Y3391">
        <v>1</v>
      </c>
      <c r="Z3391" s="2" t="s">
        <v>31</v>
      </c>
      <c r="AA3391" s="2" t="s">
        <v>34</v>
      </c>
      <c r="AB3391" s="2" t="s">
        <v>35</v>
      </c>
    </row>
    <row r="3392" spans="1:28">
      <c r="A3392" s="1">
        <v>45679.25</v>
      </c>
      <c r="B3392" s="2" t="s">
        <v>52</v>
      </c>
      <c r="C3392">
        <v>49.05</v>
      </c>
      <c r="D3392">
        <v>71.84</v>
      </c>
      <c r="E3392">
        <v>41.14</v>
      </c>
      <c r="F3392">
        <v>54.37</v>
      </c>
      <c r="G3392" t="b">
        <v>0</v>
      </c>
      <c r="H3392" t="b">
        <v>0</v>
      </c>
      <c r="I3392" t="b">
        <v>0</v>
      </c>
      <c r="J3392" t="b">
        <v>0</v>
      </c>
      <c r="K3392">
        <v>1.63</v>
      </c>
      <c r="L3392">
        <v>19.7</v>
      </c>
      <c r="M3392">
        <v>67</v>
      </c>
      <c r="N3392">
        <v>1.68</v>
      </c>
      <c r="O3392" s="2" t="s">
        <v>53</v>
      </c>
      <c r="P3392" s="2" t="s">
        <v>54</v>
      </c>
      <c r="Q3392">
        <v>762</v>
      </c>
      <c r="R3392" t="b">
        <v>0</v>
      </c>
      <c r="S3392" s="3">
        <v>45679</v>
      </c>
      <c r="T3392" s="2" t="s">
        <v>31</v>
      </c>
      <c r="U3392" t="b">
        <v>0</v>
      </c>
      <c r="V3392" s="2" t="s">
        <v>32</v>
      </c>
      <c r="W3392">
        <v>6</v>
      </c>
      <c r="X3392" s="2" t="s">
        <v>36</v>
      </c>
      <c r="Y3392">
        <v>1</v>
      </c>
      <c r="Z3392" s="2" t="s">
        <v>31</v>
      </c>
      <c r="AA3392" s="2" t="s">
        <v>34</v>
      </c>
      <c r="AB3392" s="2" t="s">
        <v>35</v>
      </c>
    </row>
    <row r="3393" spans="1:28">
      <c r="A3393" s="1">
        <v>45679.291666666664</v>
      </c>
      <c r="B3393" s="2" t="s">
        <v>52</v>
      </c>
      <c r="C3393">
        <v>55.65</v>
      </c>
      <c r="D3393">
        <v>78.95</v>
      </c>
      <c r="E3393">
        <v>57.11</v>
      </c>
      <c r="F3393">
        <v>54.87</v>
      </c>
      <c r="G3393" t="b">
        <v>0</v>
      </c>
      <c r="H3393" t="b">
        <v>0</v>
      </c>
      <c r="I3393" t="b">
        <v>0</v>
      </c>
      <c r="J3393" t="b">
        <v>0</v>
      </c>
      <c r="K3393">
        <v>3.12</v>
      </c>
      <c r="L3393">
        <v>20</v>
      </c>
      <c r="M3393">
        <v>68.400000000000006</v>
      </c>
      <c r="N3393">
        <v>0</v>
      </c>
      <c r="O3393" s="2" t="s">
        <v>53</v>
      </c>
      <c r="P3393" s="2" t="s">
        <v>54</v>
      </c>
      <c r="Q3393">
        <v>1021</v>
      </c>
      <c r="R3393" t="b">
        <v>1</v>
      </c>
      <c r="S3393" s="3">
        <v>45679</v>
      </c>
      <c r="T3393" s="2" t="s">
        <v>31</v>
      </c>
      <c r="U3393" t="b">
        <v>0</v>
      </c>
      <c r="V3393" s="2" t="s">
        <v>32</v>
      </c>
      <c r="W3393">
        <v>7</v>
      </c>
      <c r="X3393" s="2" t="s">
        <v>33</v>
      </c>
      <c r="Y3393">
        <v>1</v>
      </c>
      <c r="Z3393" s="2" t="s">
        <v>31</v>
      </c>
      <c r="AA3393" s="2" t="s">
        <v>34</v>
      </c>
      <c r="AB3393" s="2" t="s">
        <v>37</v>
      </c>
    </row>
    <row r="3394" spans="1:28">
      <c r="A3394" s="1">
        <v>45679.333333333336</v>
      </c>
      <c r="B3394" s="2" t="s">
        <v>52</v>
      </c>
      <c r="C3394">
        <v>38.79</v>
      </c>
      <c r="D3394">
        <v>75.900000000000006</v>
      </c>
      <c r="E3394">
        <v>42.43</v>
      </c>
      <c r="F3394">
        <v>34.47</v>
      </c>
      <c r="G3394" t="b">
        <v>0</v>
      </c>
      <c r="H3394" t="b">
        <v>0</v>
      </c>
      <c r="I3394" t="b">
        <v>0</v>
      </c>
      <c r="J3394" t="b">
        <v>0</v>
      </c>
      <c r="K3394">
        <v>3.53</v>
      </c>
      <c r="L3394">
        <v>21.2</v>
      </c>
      <c r="M3394">
        <v>51.4</v>
      </c>
      <c r="N3394">
        <v>0</v>
      </c>
      <c r="O3394" s="2" t="s">
        <v>53</v>
      </c>
      <c r="P3394" s="2" t="s">
        <v>54</v>
      </c>
      <c r="Q3394">
        <v>1123</v>
      </c>
      <c r="R3394" t="b">
        <v>1</v>
      </c>
      <c r="S3394" s="3">
        <v>45679</v>
      </c>
      <c r="T3394" s="2" t="s">
        <v>31</v>
      </c>
      <c r="U3394" t="b">
        <v>0</v>
      </c>
      <c r="V3394" s="2" t="s">
        <v>32</v>
      </c>
      <c r="W3394">
        <v>8</v>
      </c>
      <c r="X3394" s="2" t="s">
        <v>33</v>
      </c>
      <c r="Y3394">
        <v>1</v>
      </c>
      <c r="Z3394" s="2" t="s">
        <v>31</v>
      </c>
      <c r="AA3394" s="2" t="s">
        <v>34</v>
      </c>
      <c r="AB3394" s="2" t="s">
        <v>37</v>
      </c>
    </row>
    <row r="3395" spans="1:28">
      <c r="A3395" s="1">
        <v>45679.375</v>
      </c>
      <c r="B3395" s="2" t="s">
        <v>52</v>
      </c>
      <c r="C3395">
        <v>41.98</v>
      </c>
      <c r="D3395">
        <v>78.78</v>
      </c>
      <c r="E3395">
        <v>42.46</v>
      </c>
      <c r="F3395">
        <v>43.51</v>
      </c>
      <c r="G3395" t="b">
        <v>0</v>
      </c>
      <c r="H3395" t="b">
        <v>0</v>
      </c>
      <c r="I3395" t="b">
        <v>0</v>
      </c>
      <c r="J3395" t="b">
        <v>0</v>
      </c>
      <c r="K3395">
        <v>3.19</v>
      </c>
      <c r="L3395">
        <v>24.7</v>
      </c>
      <c r="M3395">
        <v>57.9</v>
      </c>
      <c r="N3395">
        <v>0</v>
      </c>
      <c r="O3395" s="2" t="s">
        <v>53</v>
      </c>
      <c r="P3395" s="2" t="s">
        <v>54</v>
      </c>
      <c r="Q3395">
        <v>886</v>
      </c>
      <c r="R3395" t="b">
        <v>1</v>
      </c>
      <c r="S3395" s="3">
        <v>45679</v>
      </c>
      <c r="T3395" s="2" t="s">
        <v>31</v>
      </c>
      <c r="U3395" t="b">
        <v>0</v>
      </c>
      <c r="V3395" s="2" t="s">
        <v>32</v>
      </c>
      <c r="W3395">
        <v>9</v>
      </c>
      <c r="X3395" s="2" t="s">
        <v>33</v>
      </c>
      <c r="Y3395">
        <v>1</v>
      </c>
      <c r="Z3395" s="2" t="s">
        <v>31</v>
      </c>
      <c r="AA3395" s="2" t="s">
        <v>34</v>
      </c>
      <c r="AB3395" s="2" t="s">
        <v>37</v>
      </c>
    </row>
    <row r="3396" spans="1:28">
      <c r="A3396" s="1">
        <v>45679.416666666664</v>
      </c>
      <c r="B3396" s="2" t="s">
        <v>52</v>
      </c>
      <c r="C3396">
        <v>40.29</v>
      </c>
      <c r="D3396">
        <v>70.150000000000006</v>
      </c>
      <c r="E3396">
        <v>39.979999999999997</v>
      </c>
      <c r="F3396">
        <v>41.02</v>
      </c>
      <c r="G3396" t="b">
        <v>0</v>
      </c>
      <c r="H3396" t="b">
        <v>0</v>
      </c>
      <c r="I3396" t="b">
        <v>0</v>
      </c>
      <c r="J3396" t="b">
        <v>0</v>
      </c>
      <c r="K3396">
        <v>4.0999999999999996</v>
      </c>
      <c r="L3396">
        <v>26.1</v>
      </c>
      <c r="M3396">
        <v>63.8</v>
      </c>
      <c r="N3396">
        <v>0</v>
      </c>
      <c r="O3396" s="2" t="s">
        <v>53</v>
      </c>
      <c r="P3396" s="2" t="s">
        <v>54</v>
      </c>
      <c r="Q3396">
        <v>750</v>
      </c>
      <c r="R3396" t="b">
        <v>0</v>
      </c>
      <c r="S3396" s="3">
        <v>45679</v>
      </c>
      <c r="T3396" s="2" t="s">
        <v>31</v>
      </c>
      <c r="U3396" t="b">
        <v>0</v>
      </c>
      <c r="V3396" s="2" t="s">
        <v>32</v>
      </c>
      <c r="W3396">
        <v>10</v>
      </c>
      <c r="X3396" s="2" t="s">
        <v>33</v>
      </c>
      <c r="Y3396">
        <v>1</v>
      </c>
      <c r="Z3396" s="2" t="s">
        <v>31</v>
      </c>
      <c r="AA3396" s="2" t="s">
        <v>34</v>
      </c>
      <c r="AB3396" s="2" t="s">
        <v>35</v>
      </c>
    </row>
    <row r="3397" spans="1:28">
      <c r="A3397" s="1">
        <v>45679.458333333336</v>
      </c>
      <c r="B3397" s="2" t="s">
        <v>52</v>
      </c>
      <c r="C3397">
        <v>47.26</v>
      </c>
      <c r="D3397">
        <v>58.57</v>
      </c>
      <c r="E3397">
        <v>32.33</v>
      </c>
      <c r="F3397">
        <v>50.44</v>
      </c>
      <c r="G3397" t="b">
        <v>0</v>
      </c>
      <c r="H3397" t="b">
        <v>0</v>
      </c>
      <c r="I3397" t="b">
        <v>0</v>
      </c>
      <c r="J3397" t="b">
        <v>0</v>
      </c>
      <c r="K3397">
        <v>3.39</v>
      </c>
      <c r="L3397">
        <v>24.9</v>
      </c>
      <c r="M3397">
        <v>54.8</v>
      </c>
      <c r="N3397">
        <v>0</v>
      </c>
      <c r="O3397" s="2" t="s">
        <v>53</v>
      </c>
      <c r="P3397" s="2" t="s">
        <v>54</v>
      </c>
      <c r="Q3397">
        <v>616</v>
      </c>
      <c r="R3397" t="b">
        <v>0</v>
      </c>
      <c r="S3397" s="3">
        <v>45679</v>
      </c>
      <c r="T3397" s="2" t="s">
        <v>31</v>
      </c>
      <c r="U3397" t="b">
        <v>0</v>
      </c>
      <c r="V3397" s="2" t="s">
        <v>32</v>
      </c>
      <c r="W3397">
        <v>11</v>
      </c>
      <c r="X3397" s="2" t="s">
        <v>33</v>
      </c>
      <c r="Y3397">
        <v>1</v>
      </c>
      <c r="Z3397" s="2" t="s">
        <v>31</v>
      </c>
      <c r="AA3397" s="2" t="s">
        <v>34</v>
      </c>
      <c r="AB3397" s="2" t="s">
        <v>35</v>
      </c>
    </row>
    <row r="3398" spans="1:28">
      <c r="A3398" s="1">
        <v>45679.5</v>
      </c>
      <c r="B3398" s="2" t="s">
        <v>52</v>
      </c>
      <c r="C3398">
        <v>34.35</v>
      </c>
      <c r="D3398">
        <v>63.33</v>
      </c>
      <c r="E3398">
        <v>29.05</v>
      </c>
      <c r="F3398">
        <v>33.369999999999997</v>
      </c>
      <c r="G3398" t="b">
        <v>0</v>
      </c>
      <c r="H3398" t="b">
        <v>0</v>
      </c>
      <c r="I3398" t="b">
        <v>0</v>
      </c>
      <c r="J3398" t="b">
        <v>0</v>
      </c>
      <c r="K3398">
        <v>3.6</v>
      </c>
      <c r="L3398">
        <v>26.9</v>
      </c>
      <c r="M3398">
        <v>68.900000000000006</v>
      </c>
      <c r="N3398">
        <v>0</v>
      </c>
      <c r="O3398" s="2" t="s">
        <v>53</v>
      </c>
      <c r="P3398" s="2" t="s">
        <v>54</v>
      </c>
      <c r="Q3398">
        <v>769</v>
      </c>
      <c r="R3398" t="b">
        <v>0</v>
      </c>
      <c r="S3398" s="3">
        <v>45679</v>
      </c>
      <c r="T3398" s="2" t="s">
        <v>31</v>
      </c>
      <c r="U3398" t="b">
        <v>0</v>
      </c>
      <c r="V3398" s="2" t="s">
        <v>32</v>
      </c>
      <c r="W3398">
        <v>12</v>
      </c>
      <c r="X3398" s="2" t="s">
        <v>33</v>
      </c>
      <c r="Y3398">
        <v>1</v>
      </c>
      <c r="Z3398" s="2" t="s">
        <v>31</v>
      </c>
      <c r="AA3398" s="2" t="s">
        <v>34</v>
      </c>
      <c r="AB3398" s="2" t="s">
        <v>35</v>
      </c>
    </row>
    <row r="3399" spans="1:28">
      <c r="A3399" s="1">
        <v>45679.541666666664</v>
      </c>
      <c r="B3399" s="2" t="s">
        <v>52</v>
      </c>
      <c r="C3399">
        <v>47.48</v>
      </c>
      <c r="D3399">
        <v>80.180000000000007</v>
      </c>
      <c r="E3399">
        <v>38.880000000000003</v>
      </c>
      <c r="F3399">
        <v>47.8</v>
      </c>
      <c r="G3399" t="b">
        <v>0</v>
      </c>
      <c r="H3399" t="b">
        <v>0</v>
      </c>
      <c r="I3399" t="b">
        <v>0</v>
      </c>
      <c r="J3399" t="b">
        <v>0</v>
      </c>
      <c r="K3399">
        <v>1.79</v>
      </c>
      <c r="L3399">
        <v>28</v>
      </c>
      <c r="M3399">
        <v>51.2</v>
      </c>
      <c r="N3399">
        <v>0</v>
      </c>
      <c r="O3399" s="2" t="s">
        <v>53</v>
      </c>
      <c r="P3399" s="2" t="s">
        <v>54</v>
      </c>
      <c r="Q3399">
        <v>757</v>
      </c>
      <c r="R3399" t="b">
        <v>0</v>
      </c>
      <c r="S3399" s="3">
        <v>45679</v>
      </c>
      <c r="T3399" s="2" t="s">
        <v>31</v>
      </c>
      <c r="U3399" t="b">
        <v>0</v>
      </c>
      <c r="V3399" s="2" t="s">
        <v>32</v>
      </c>
      <c r="W3399">
        <v>13</v>
      </c>
      <c r="X3399" s="2" t="s">
        <v>33</v>
      </c>
      <c r="Y3399">
        <v>1</v>
      </c>
      <c r="Z3399" s="2" t="s">
        <v>31</v>
      </c>
      <c r="AA3399" s="2" t="s">
        <v>34</v>
      </c>
      <c r="AB3399" s="2" t="s">
        <v>35</v>
      </c>
    </row>
    <row r="3400" spans="1:28">
      <c r="A3400" s="1">
        <v>45679.583333333336</v>
      </c>
      <c r="B3400" s="2" t="s">
        <v>52</v>
      </c>
      <c r="C3400">
        <v>32.56</v>
      </c>
      <c r="D3400">
        <v>62.39</v>
      </c>
      <c r="E3400">
        <v>26.68</v>
      </c>
      <c r="F3400">
        <v>37.950000000000003</v>
      </c>
      <c r="G3400" t="b">
        <v>0</v>
      </c>
      <c r="H3400" t="b">
        <v>0</v>
      </c>
      <c r="I3400" t="b">
        <v>0</v>
      </c>
      <c r="J3400" t="b">
        <v>0</v>
      </c>
      <c r="K3400">
        <v>3.53</v>
      </c>
      <c r="L3400">
        <v>27.9</v>
      </c>
      <c r="M3400">
        <v>58.5</v>
      </c>
      <c r="N3400">
        <v>0</v>
      </c>
      <c r="O3400" s="2" t="s">
        <v>53</v>
      </c>
      <c r="P3400" s="2" t="s">
        <v>54</v>
      </c>
      <c r="Q3400">
        <v>697</v>
      </c>
      <c r="R3400" t="b">
        <v>0</v>
      </c>
      <c r="S3400" s="3">
        <v>45679</v>
      </c>
      <c r="T3400" s="2" t="s">
        <v>31</v>
      </c>
      <c r="U3400" t="b">
        <v>0</v>
      </c>
      <c r="V3400" s="2" t="s">
        <v>32</v>
      </c>
      <c r="W3400">
        <v>14</v>
      </c>
      <c r="X3400" s="2" t="s">
        <v>33</v>
      </c>
      <c r="Y3400">
        <v>1</v>
      </c>
      <c r="Z3400" s="2" t="s">
        <v>31</v>
      </c>
      <c r="AA3400" s="2" t="s">
        <v>34</v>
      </c>
      <c r="AB3400" s="2" t="s">
        <v>35</v>
      </c>
    </row>
    <row r="3401" spans="1:28">
      <c r="A3401" s="1">
        <v>45679.625</v>
      </c>
      <c r="B3401" s="2" t="s">
        <v>52</v>
      </c>
      <c r="C3401">
        <v>44.72</v>
      </c>
      <c r="D3401">
        <v>67.819999999999993</v>
      </c>
      <c r="E3401">
        <v>37.369999999999997</v>
      </c>
      <c r="F3401">
        <v>48.53</v>
      </c>
      <c r="G3401" t="b">
        <v>0</v>
      </c>
      <c r="H3401" t="b">
        <v>0</v>
      </c>
      <c r="I3401" t="b">
        <v>0</v>
      </c>
      <c r="J3401" t="b">
        <v>0</v>
      </c>
      <c r="K3401">
        <v>4.26</v>
      </c>
      <c r="L3401">
        <v>29.1</v>
      </c>
      <c r="M3401">
        <v>55.3</v>
      </c>
      <c r="N3401">
        <v>0</v>
      </c>
      <c r="O3401" s="2" t="s">
        <v>53</v>
      </c>
      <c r="P3401" s="2" t="s">
        <v>54</v>
      </c>
      <c r="Q3401">
        <v>675</v>
      </c>
      <c r="R3401" t="b">
        <v>0</v>
      </c>
      <c r="S3401" s="3">
        <v>45679</v>
      </c>
      <c r="T3401" s="2" t="s">
        <v>31</v>
      </c>
      <c r="U3401" t="b">
        <v>0</v>
      </c>
      <c r="V3401" s="2" t="s">
        <v>32</v>
      </c>
      <c r="W3401">
        <v>15</v>
      </c>
      <c r="X3401" s="2" t="s">
        <v>33</v>
      </c>
      <c r="Y3401">
        <v>1</v>
      </c>
      <c r="Z3401" s="2" t="s">
        <v>31</v>
      </c>
      <c r="AA3401" s="2" t="s">
        <v>34</v>
      </c>
      <c r="AB3401" s="2" t="s">
        <v>35</v>
      </c>
    </row>
    <row r="3402" spans="1:28">
      <c r="A3402" s="1">
        <v>45679.666666666664</v>
      </c>
      <c r="B3402" s="2" t="s">
        <v>52</v>
      </c>
      <c r="C3402">
        <v>49.63</v>
      </c>
      <c r="D3402">
        <v>88.66</v>
      </c>
      <c r="E3402">
        <v>34.36</v>
      </c>
      <c r="F3402">
        <v>49.42</v>
      </c>
      <c r="G3402" t="b">
        <v>0</v>
      </c>
      <c r="H3402" t="b">
        <v>0</v>
      </c>
      <c r="I3402" t="b">
        <v>0</v>
      </c>
      <c r="J3402" t="b">
        <v>0</v>
      </c>
      <c r="K3402">
        <v>1.03</v>
      </c>
      <c r="L3402">
        <v>27.8</v>
      </c>
      <c r="M3402">
        <v>62.2</v>
      </c>
      <c r="N3402">
        <v>0</v>
      </c>
      <c r="O3402" s="2" t="s">
        <v>53</v>
      </c>
      <c r="P3402" s="2" t="s">
        <v>54</v>
      </c>
      <c r="Q3402">
        <v>802</v>
      </c>
      <c r="R3402" t="b">
        <v>0</v>
      </c>
      <c r="S3402" s="3">
        <v>45679</v>
      </c>
      <c r="T3402" s="2" t="s">
        <v>31</v>
      </c>
      <c r="U3402" t="b">
        <v>0</v>
      </c>
      <c r="V3402" s="2" t="s">
        <v>32</v>
      </c>
      <c r="W3402">
        <v>16</v>
      </c>
      <c r="X3402" s="2" t="s">
        <v>33</v>
      </c>
      <c r="Y3402">
        <v>1</v>
      </c>
      <c r="Z3402" s="2" t="s">
        <v>31</v>
      </c>
      <c r="AA3402" s="2" t="s">
        <v>34</v>
      </c>
      <c r="AB3402" s="2" t="s">
        <v>35</v>
      </c>
    </row>
    <row r="3403" spans="1:28">
      <c r="A3403" s="1">
        <v>45679.708333333336</v>
      </c>
      <c r="B3403" s="2" t="s">
        <v>52</v>
      </c>
      <c r="C3403">
        <v>50.18</v>
      </c>
      <c r="D3403">
        <v>86.45</v>
      </c>
      <c r="E3403">
        <v>38.659999999999997</v>
      </c>
      <c r="F3403">
        <v>57.46</v>
      </c>
      <c r="G3403" t="b">
        <v>0</v>
      </c>
      <c r="H3403" t="b">
        <v>0</v>
      </c>
      <c r="I3403" t="b">
        <v>0</v>
      </c>
      <c r="J3403" t="b">
        <v>0</v>
      </c>
      <c r="K3403">
        <v>1.06</v>
      </c>
      <c r="L3403">
        <v>22.7</v>
      </c>
      <c r="M3403">
        <v>59.4</v>
      </c>
      <c r="N3403">
        <v>0</v>
      </c>
      <c r="O3403" s="2" t="s">
        <v>53</v>
      </c>
      <c r="P3403" s="2" t="s">
        <v>54</v>
      </c>
      <c r="Q3403">
        <v>1035</v>
      </c>
      <c r="R3403" t="b">
        <v>1</v>
      </c>
      <c r="S3403" s="3">
        <v>45679</v>
      </c>
      <c r="T3403" s="2" t="s">
        <v>31</v>
      </c>
      <c r="U3403" t="b">
        <v>0</v>
      </c>
      <c r="V3403" s="2" t="s">
        <v>32</v>
      </c>
      <c r="W3403">
        <v>17</v>
      </c>
      <c r="X3403" s="2" t="s">
        <v>33</v>
      </c>
      <c r="Y3403">
        <v>1</v>
      </c>
      <c r="Z3403" s="2" t="s">
        <v>31</v>
      </c>
      <c r="AA3403" s="2" t="s">
        <v>34</v>
      </c>
      <c r="AB3403" s="2" t="s">
        <v>37</v>
      </c>
    </row>
    <row r="3404" spans="1:28">
      <c r="A3404" s="1">
        <v>45679.75</v>
      </c>
      <c r="B3404" s="2" t="s">
        <v>52</v>
      </c>
      <c r="C3404">
        <v>47.5</v>
      </c>
      <c r="D3404">
        <v>89.16</v>
      </c>
      <c r="F3404">
        <v>49.68</v>
      </c>
      <c r="G3404" t="b">
        <v>0</v>
      </c>
      <c r="H3404" t="b">
        <v>0</v>
      </c>
      <c r="I3404" t="b">
        <v>0</v>
      </c>
      <c r="J3404" t="b">
        <v>0</v>
      </c>
      <c r="K3404">
        <v>3.7</v>
      </c>
      <c r="L3404">
        <v>26.3</v>
      </c>
      <c r="M3404">
        <v>59.8</v>
      </c>
      <c r="N3404">
        <v>0.37</v>
      </c>
      <c r="O3404" s="2" t="s">
        <v>53</v>
      </c>
      <c r="P3404" s="2" t="s">
        <v>54</v>
      </c>
      <c r="Q3404">
        <v>1115</v>
      </c>
      <c r="R3404" t="b">
        <v>1</v>
      </c>
      <c r="S3404" s="3">
        <v>45679</v>
      </c>
      <c r="T3404" s="2" t="s">
        <v>31</v>
      </c>
      <c r="U3404" t="b">
        <v>0</v>
      </c>
      <c r="V3404" s="2" t="s">
        <v>32</v>
      </c>
      <c r="W3404">
        <v>18</v>
      </c>
      <c r="X3404" s="2" t="s">
        <v>36</v>
      </c>
      <c r="Y3404">
        <v>1</v>
      </c>
      <c r="Z3404" s="2" t="s">
        <v>31</v>
      </c>
      <c r="AA3404" s="2" t="s">
        <v>34</v>
      </c>
      <c r="AB3404" s="2" t="s">
        <v>37</v>
      </c>
    </row>
    <row r="3405" spans="1:28">
      <c r="A3405" s="1">
        <v>45679.791666666664</v>
      </c>
      <c r="B3405" s="2" t="s">
        <v>52</v>
      </c>
      <c r="C3405">
        <v>54.63</v>
      </c>
      <c r="D3405">
        <v>87.85</v>
      </c>
      <c r="E3405">
        <v>40.090000000000003</v>
      </c>
      <c r="F3405">
        <v>46.69</v>
      </c>
      <c r="G3405" t="b">
        <v>0</v>
      </c>
      <c r="H3405" t="b">
        <v>0</v>
      </c>
      <c r="I3405" t="b">
        <v>0</v>
      </c>
      <c r="J3405" t="b">
        <v>0</v>
      </c>
      <c r="K3405">
        <v>1.89</v>
      </c>
      <c r="L3405">
        <v>21</v>
      </c>
      <c r="M3405">
        <v>63.8</v>
      </c>
      <c r="N3405">
        <v>0</v>
      </c>
      <c r="O3405" s="2" t="s">
        <v>53</v>
      </c>
      <c r="P3405" s="2" t="s">
        <v>54</v>
      </c>
      <c r="Q3405">
        <v>861</v>
      </c>
      <c r="R3405" t="b">
        <v>1</v>
      </c>
      <c r="S3405" s="3">
        <v>45679</v>
      </c>
      <c r="T3405" s="2" t="s">
        <v>31</v>
      </c>
      <c r="U3405" t="b">
        <v>0</v>
      </c>
      <c r="V3405" s="2" t="s">
        <v>32</v>
      </c>
      <c r="W3405">
        <v>19</v>
      </c>
      <c r="X3405" s="2" t="s">
        <v>33</v>
      </c>
      <c r="Y3405">
        <v>1</v>
      </c>
      <c r="Z3405" s="2" t="s">
        <v>31</v>
      </c>
      <c r="AA3405" s="2" t="s">
        <v>34</v>
      </c>
      <c r="AB3405" s="2" t="s">
        <v>37</v>
      </c>
    </row>
    <row r="3406" spans="1:28">
      <c r="A3406" s="1">
        <v>45679.833333333336</v>
      </c>
      <c r="B3406" s="2" t="s">
        <v>52</v>
      </c>
      <c r="C3406">
        <v>28.64</v>
      </c>
      <c r="D3406">
        <v>72.63</v>
      </c>
      <c r="E3406">
        <v>46.51</v>
      </c>
      <c r="F3406">
        <v>33.85</v>
      </c>
      <c r="G3406" t="b">
        <v>0</v>
      </c>
      <c r="H3406" t="b">
        <v>0</v>
      </c>
      <c r="I3406" t="b">
        <v>0</v>
      </c>
      <c r="J3406" t="b">
        <v>0</v>
      </c>
      <c r="K3406">
        <v>3.88</v>
      </c>
      <c r="L3406">
        <v>22.6</v>
      </c>
      <c r="M3406">
        <v>58.7</v>
      </c>
      <c r="N3406">
        <v>0</v>
      </c>
      <c r="O3406" s="2" t="s">
        <v>53</v>
      </c>
      <c r="P3406" s="2" t="s">
        <v>54</v>
      </c>
      <c r="Q3406">
        <v>879</v>
      </c>
      <c r="R3406" t="b">
        <v>0</v>
      </c>
      <c r="S3406" s="3">
        <v>45679</v>
      </c>
      <c r="T3406" s="2" t="s">
        <v>31</v>
      </c>
      <c r="U3406" t="b">
        <v>0</v>
      </c>
      <c r="V3406" s="2" t="s">
        <v>32</v>
      </c>
      <c r="W3406">
        <v>20</v>
      </c>
      <c r="X3406" s="2" t="s">
        <v>33</v>
      </c>
      <c r="Y3406">
        <v>1</v>
      </c>
      <c r="Z3406" s="2" t="s">
        <v>31</v>
      </c>
      <c r="AA3406" s="2" t="s">
        <v>34</v>
      </c>
      <c r="AB3406" s="2" t="s">
        <v>35</v>
      </c>
    </row>
    <row r="3407" spans="1:28">
      <c r="A3407" s="1">
        <v>45679.875</v>
      </c>
      <c r="B3407" s="2" t="s">
        <v>52</v>
      </c>
      <c r="C3407">
        <v>45.62</v>
      </c>
      <c r="D3407">
        <v>70.489999999999995</v>
      </c>
      <c r="E3407">
        <v>52.05</v>
      </c>
      <c r="F3407">
        <v>58.27</v>
      </c>
      <c r="G3407" t="b">
        <v>0</v>
      </c>
      <c r="H3407" t="b">
        <v>0</v>
      </c>
      <c r="I3407" t="b">
        <v>0</v>
      </c>
      <c r="J3407" t="b">
        <v>0</v>
      </c>
      <c r="K3407">
        <v>1.77</v>
      </c>
      <c r="L3407">
        <v>19.600000000000001</v>
      </c>
      <c r="M3407">
        <v>70.5</v>
      </c>
      <c r="N3407">
        <v>0</v>
      </c>
      <c r="O3407" s="2" t="s">
        <v>53</v>
      </c>
      <c r="P3407" s="2" t="s">
        <v>54</v>
      </c>
      <c r="Q3407">
        <v>910</v>
      </c>
      <c r="R3407" t="b">
        <v>0</v>
      </c>
      <c r="S3407" s="3">
        <v>45679</v>
      </c>
      <c r="T3407" s="2" t="s">
        <v>31</v>
      </c>
      <c r="U3407" t="b">
        <v>0</v>
      </c>
      <c r="V3407" s="2" t="s">
        <v>32</v>
      </c>
      <c r="W3407">
        <v>21</v>
      </c>
      <c r="X3407" s="2" t="s">
        <v>33</v>
      </c>
      <c r="Y3407">
        <v>1</v>
      </c>
      <c r="Z3407" s="2" t="s">
        <v>31</v>
      </c>
      <c r="AA3407" s="2" t="s">
        <v>34</v>
      </c>
      <c r="AB3407" s="2" t="s">
        <v>35</v>
      </c>
    </row>
    <row r="3408" spans="1:28">
      <c r="A3408" s="1">
        <v>45679.916666666664</v>
      </c>
      <c r="B3408" s="2" t="s">
        <v>52</v>
      </c>
      <c r="C3408">
        <v>42.3</v>
      </c>
      <c r="D3408">
        <v>77.39</v>
      </c>
      <c r="E3408">
        <v>40.15</v>
      </c>
      <c r="F3408">
        <v>40.9</v>
      </c>
      <c r="G3408" t="b">
        <v>0</v>
      </c>
      <c r="H3408" t="b">
        <v>0</v>
      </c>
      <c r="I3408" t="b">
        <v>0</v>
      </c>
      <c r="J3408" t="b">
        <v>0</v>
      </c>
      <c r="K3408">
        <v>4.2</v>
      </c>
      <c r="L3408">
        <v>17.7</v>
      </c>
      <c r="M3408">
        <v>69.900000000000006</v>
      </c>
      <c r="N3408">
        <v>0</v>
      </c>
      <c r="O3408" s="2" t="s">
        <v>53</v>
      </c>
      <c r="P3408" s="2" t="s">
        <v>54</v>
      </c>
      <c r="Q3408">
        <v>688</v>
      </c>
      <c r="R3408" t="b">
        <v>0</v>
      </c>
      <c r="S3408" s="3">
        <v>45679</v>
      </c>
      <c r="T3408" s="2" t="s">
        <v>31</v>
      </c>
      <c r="U3408" t="b">
        <v>0</v>
      </c>
      <c r="V3408" s="2" t="s">
        <v>32</v>
      </c>
      <c r="W3408">
        <v>22</v>
      </c>
      <c r="X3408" s="2" t="s">
        <v>33</v>
      </c>
      <c r="Y3408">
        <v>1</v>
      </c>
      <c r="Z3408" s="2" t="s">
        <v>31</v>
      </c>
      <c r="AA3408" s="2" t="s">
        <v>34</v>
      </c>
      <c r="AB3408" s="2" t="s">
        <v>35</v>
      </c>
    </row>
    <row r="3409" spans="1:28">
      <c r="A3409" s="1">
        <v>45679.958333333336</v>
      </c>
      <c r="B3409" s="2" t="s">
        <v>52</v>
      </c>
      <c r="C3409">
        <v>48.79</v>
      </c>
      <c r="D3409">
        <v>61.28</v>
      </c>
      <c r="E3409">
        <v>36.840000000000003</v>
      </c>
      <c r="F3409">
        <v>50.53</v>
      </c>
      <c r="G3409" t="b">
        <v>0</v>
      </c>
      <c r="H3409" t="b">
        <v>0</v>
      </c>
      <c r="I3409" t="b">
        <v>0</v>
      </c>
      <c r="J3409" t="b">
        <v>0</v>
      </c>
      <c r="K3409">
        <v>2.78</v>
      </c>
      <c r="L3409">
        <v>14.4</v>
      </c>
      <c r="M3409">
        <v>69.599999999999994</v>
      </c>
      <c r="N3409">
        <v>0</v>
      </c>
      <c r="O3409" s="2" t="s">
        <v>53</v>
      </c>
      <c r="P3409" s="2" t="s">
        <v>54</v>
      </c>
      <c r="Q3409">
        <v>784</v>
      </c>
      <c r="R3409" t="b">
        <v>0</v>
      </c>
      <c r="S3409" s="3">
        <v>45679</v>
      </c>
      <c r="T3409" s="2" t="s">
        <v>31</v>
      </c>
      <c r="U3409" t="b">
        <v>0</v>
      </c>
      <c r="V3409" s="2" t="s">
        <v>32</v>
      </c>
      <c r="W3409">
        <v>23</v>
      </c>
      <c r="X3409" s="2" t="s">
        <v>33</v>
      </c>
      <c r="Y3409">
        <v>1</v>
      </c>
      <c r="Z3409" s="2" t="s">
        <v>31</v>
      </c>
      <c r="AA3409" s="2" t="s">
        <v>34</v>
      </c>
      <c r="AB3409" s="2" t="s">
        <v>35</v>
      </c>
    </row>
    <row r="3410" spans="1:28">
      <c r="A3410" s="1">
        <v>45680</v>
      </c>
      <c r="B3410" s="2" t="s">
        <v>52</v>
      </c>
      <c r="C3410">
        <v>43.02</v>
      </c>
      <c r="D3410">
        <v>81.459999999999994</v>
      </c>
      <c r="E3410">
        <v>44.38</v>
      </c>
      <c r="F3410">
        <v>41.06</v>
      </c>
      <c r="G3410" t="b">
        <v>0</v>
      </c>
      <c r="H3410" t="b">
        <v>0</v>
      </c>
      <c r="I3410" t="b">
        <v>0</v>
      </c>
      <c r="J3410" t="b">
        <v>0</v>
      </c>
      <c r="K3410">
        <v>3.11</v>
      </c>
      <c r="L3410">
        <v>16.899999999999999</v>
      </c>
      <c r="M3410">
        <v>65.2</v>
      </c>
      <c r="N3410">
        <v>0</v>
      </c>
      <c r="O3410" s="2" t="s">
        <v>53</v>
      </c>
      <c r="P3410" s="2" t="s">
        <v>54</v>
      </c>
      <c r="Q3410">
        <v>701</v>
      </c>
      <c r="R3410" t="b">
        <v>0</v>
      </c>
      <c r="S3410" s="3">
        <v>45680</v>
      </c>
      <c r="T3410" s="2" t="s">
        <v>38</v>
      </c>
      <c r="U3410" t="b">
        <v>0</v>
      </c>
      <c r="V3410" s="2" t="s">
        <v>32</v>
      </c>
      <c r="W3410">
        <v>0</v>
      </c>
      <c r="X3410" s="2" t="s">
        <v>33</v>
      </c>
      <c r="Y3410">
        <v>1</v>
      </c>
      <c r="Z3410" s="2" t="s">
        <v>38</v>
      </c>
      <c r="AA3410" s="2" t="s">
        <v>34</v>
      </c>
      <c r="AB3410" s="2" t="s">
        <v>35</v>
      </c>
    </row>
    <row r="3411" spans="1:28">
      <c r="A3411" s="1">
        <v>45680.041666666664</v>
      </c>
      <c r="B3411" s="2" t="s">
        <v>52</v>
      </c>
      <c r="C3411">
        <v>21.46</v>
      </c>
      <c r="D3411">
        <v>78.17</v>
      </c>
      <c r="E3411">
        <v>40</v>
      </c>
      <c r="F3411">
        <v>35.700000000000003</v>
      </c>
      <c r="G3411" t="b">
        <v>0</v>
      </c>
      <c r="H3411" t="b">
        <v>0</v>
      </c>
      <c r="I3411" t="b">
        <v>0</v>
      </c>
      <c r="J3411" t="b">
        <v>0</v>
      </c>
      <c r="K3411">
        <v>4.8600000000000003</v>
      </c>
      <c r="L3411">
        <v>14.2</v>
      </c>
      <c r="M3411">
        <v>76.8</v>
      </c>
      <c r="N3411">
        <v>0</v>
      </c>
      <c r="O3411" s="2" t="s">
        <v>53</v>
      </c>
      <c r="P3411" s="2" t="s">
        <v>54</v>
      </c>
      <c r="Q3411">
        <v>565</v>
      </c>
      <c r="R3411" t="b">
        <v>0</v>
      </c>
      <c r="S3411" s="3">
        <v>45680</v>
      </c>
      <c r="T3411" s="2" t="s">
        <v>38</v>
      </c>
      <c r="U3411" t="b">
        <v>0</v>
      </c>
      <c r="V3411" s="2" t="s">
        <v>32</v>
      </c>
      <c r="W3411">
        <v>1</v>
      </c>
      <c r="X3411" s="2" t="s">
        <v>33</v>
      </c>
      <c r="Y3411">
        <v>1</v>
      </c>
      <c r="Z3411" s="2" t="s">
        <v>38</v>
      </c>
      <c r="AA3411" s="2" t="s">
        <v>34</v>
      </c>
      <c r="AB3411" s="2" t="s">
        <v>35</v>
      </c>
    </row>
    <row r="3412" spans="1:28">
      <c r="A3412" s="1">
        <v>45680.083333333336</v>
      </c>
      <c r="B3412" s="2" t="s">
        <v>52</v>
      </c>
      <c r="C3412">
        <v>45.83</v>
      </c>
      <c r="D3412">
        <v>79.67</v>
      </c>
      <c r="E3412">
        <v>41.65</v>
      </c>
      <c r="F3412">
        <v>47.49</v>
      </c>
      <c r="G3412" t="b">
        <v>0</v>
      </c>
      <c r="H3412" t="b">
        <v>0</v>
      </c>
      <c r="I3412" t="b">
        <v>0</v>
      </c>
      <c r="J3412" t="b">
        <v>0</v>
      </c>
      <c r="K3412">
        <v>2.72</v>
      </c>
      <c r="L3412">
        <v>18.899999999999999</v>
      </c>
      <c r="M3412">
        <v>65.3</v>
      </c>
      <c r="N3412">
        <v>0</v>
      </c>
      <c r="O3412" s="2" t="s">
        <v>53</v>
      </c>
      <c r="P3412" s="2" t="s">
        <v>54</v>
      </c>
      <c r="Q3412">
        <v>627</v>
      </c>
      <c r="R3412" t="b">
        <v>0</v>
      </c>
      <c r="S3412" s="3">
        <v>45680</v>
      </c>
      <c r="T3412" s="2" t="s">
        <v>38</v>
      </c>
      <c r="U3412" t="b">
        <v>0</v>
      </c>
      <c r="V3412" s="2" t="s">
        <v>32</v>
      </c>
      <c r="W3412">
        <v>2</v>
      </c>
      <c r="X3412" s="2" t="s">
        <v>33</v>
      </c>
      <c r="Y3412">
        <v>1</v>
      </c>
      <c r="Z3412" s="2" t="s">
        <v>38</v>
      </c>
      <c r="AA3412" s="2" t="s">
        <v>34</v>
      </c>
      <c r="AB3412" s="2" t="s">
        <v>35</v>
      </c>
    </row>
    <row r="3413" spans="1:28">
      <c r="A3413" s="1">
        <v>45680.125</v>
      </c>
      <c r="B3413" s="2" t="s">
        <v>52</v>
      </c>
      <c r="C3413">
        <v>51.41</v>
      </c>
      <c r="D3413">
        <v>68.349999999999994</v>
      </c>
      <c r="E3413">
        <v>38.78</v>
      </c>
      <c r="F3413">
        <v>49.91</v>
      </c>
      <c r="G3413" t="b">
        <v>0</v>
      </c>
      <c r="H3413" t="b">
        <v>0</v>
      </c>
      <c r="I3413" t="b">
        <v>0</v>
      </c>
      <c r="J3413" t="b">
        <v>0</v>
      </c>
      <c r="K3413">
        <v>2.17</v>
      </c>
      <c r="L3413">
        <v>20.399999999999999</v>
      </c>
      <c r="M3413">
        <v>63.7</v>
      </c>
      <c r="N3413">
        <v>0</v>
      </c>
      <c r="O3413" s="2" t="s">
        <v>53</v>
      </c>
      <c r="P3413" s="2" t="s">
        <v>54</v>
      </c>
      <c r="Q3413">
        <v>642</v>
      </c>
      <c r="R3413" t="b">
        <v>0</v>
      </c>
      <c r="S3413" s="3">
        <v>45680</v>
      </c>
      <c r="T3413" s="2" t="s">
        <v>38</v>
      </c>
      <c r="U3413" t="b">
        <v>0</v>
      </c>
      <c r="V3413" s="2" t="s">
        <v>32</v>
      </c>
      <c r="W3413">
        <v>3</v>
      </c>
      <c r="X3413" s="2" t="s">
        <v>33</v>
      </c>
      <c r="Y3413">
        <v>1</v>
      </c>
      <c r="Z3413" s="2" t="s">
        <v>38</v>
      </c>
      <c r="AA3413" s="2" t="s">
        <v>34</v>
      </c>
      <c r="AB3413" s="2" t="s">
        <v>35</v>
      </c>
    </row>
    <row r="3414" spans="1:28">
      <c r="A3414" s="1">
        <v>45680.166666666664</v>
      </c>
      <c r="B3414" s="2" t="s">
        <v>52</v>
      </c>
      <c r="C3414">
        <v>36.409999999999997</v>
      </c>
      <c r="D3414">
        <v>62.83</v>
      </c>
      <c r="E3414">
        <v>49.22</v>
      </c>
      <c r="F3414">
        <v>38.6</v>
      </c>
      <c r="G3414" t="b">
        <v>0</v>
      </c>
      <c r="H3414" t="b">
        <v>0</v>
      </c>
      <c r="I3414" t="b">
        <v>0</v>
      </c>
      <c r="J3414" t="b">
        <v>0</v>
      </c>
      <c r="K3414">
        <v>2.87</v>
      </c>
      <c r="L3414">
        <v>17</v>
      </c>
      <c r="M3414">
        <v>69.3</v>
      </c>
      <c r="N3414">
        <v>0</v>
      </c>
      <c r="O3414" s="2" t="s">
        <v>53</v>
      </c>
      <c r="P3414" s="2" t="s">
        <v>54</v>
      </c>
      <c r="Q3414">
        <v>589</v>
      </c>
      <c r="R3414" t="b">
        <v>0</v>
      </c>
      <c r="S3414" s="3">
        <v>45680</v>
      </c>
      <c r="T3414" s="2" t="s">
        <v>38</v>
      </c>
      <c r="U3414" t="b">
        <v>0</v>
      </c>
      <c r="V3414" s="2" t="s">
        <v>32</v>
      </c>
      <c r="W3414">
        <v>4</v>
      </c>
      <c r="X3414" s="2" t="s">
        <v>33</v>
      </c>
      <c r="Y3414">
        <v>1</v>
      </c>
      <c r="Z3414" s="2" t="s">
        <v>38</v>
      </c>
      <c r="AA3414" s="2" t="s">
        <v>34</v>
      </c>
      <c r="AB3414" s="2" t="s">
        <v>35</v>
      </c>
    </row>
    <row r="3415" spans="1:28">
      <c r="A3415" s="1">
        <v>45680.208333333336</v>
      </c>
      <c r="B3415" s="2" t="s">
        <v>52</v>
      </c>
      <c r="C3415">
        <v>42.05</v>
      </c>
      <c r="D3415">
        <v>74.209999999999994</v>
      </c>
      <c r="E3415">
        <v>34.28</v>
      </c>
      <c r="F3415">
        <v>46.72</v>
      </c>
      <c r="G3415" t="b">
        <v>0</v>
      </c>
      <c r="H3415" t="b">
        <v>0</v>
      </c>
      <c r="I3415" t="b">
        <v>0</v>
      </c>
      <c r="J3415" t="b">
        <v>0</v>
      </c>
      <c r="K3415">
        <v>4.0199999999999996</v>
      </c>
      <c r="L3415">
        <v>20</v>
      </c>
      <c r="M3415">
        <v>79.900000000000006</v>
      </c>
      <c r="N3415">
        <v>0</v>
      </c>
      <c r="O3415" s="2" t="s">
        <v>53</v>
      </c>
      <c r="P3415" s="2" t="s">
        <v>54</v>
      </c>
      <c r="Q3415">
        <v>630</v>
      </c>
      <c r="R3415" t="b">
        <v>0</v>
      </c>
      <c r="S3415" s="3">
        <v>45680</v>
      </c>
      <c r="T3415" s="2" t="s">
        <v>38</v>
      </c>
      <c r="U3415" t="b">
        <v>0</v>
      </c>
      <c r="V3415" s="2" t="s">
        <v>32</v>
      </c>
      <c r="W3415">
        <v>5</v>
      </c>
      <c r="X3415" s="2" t="s">
        <v>33</v>
      </c>
      <c r="Y3415">
        <v>1</v>
      </c>
      <c r="Z3415" s="2" t="s">
        <v>38</v>
      </c>
      <c r="AA3415" s="2" t="s">
        <v>34</v>
      </c>
      <c r="AB3415" s="2" t="s">
        <v>35</v>
      </c>
    </row>
    <row r="3416" spans="1:28">
      <c r="A3416" s="1">
        <v>45680.25</v>
      </c>
      <c r="B3416" s="2" t="s">
        <v>52</v>
      </c>
      <c r="C3416">
        <v>50.34</v>
      </c>
      <c r="D3416">
        <v>65.62</v>
      </c>
      <c r="E3416">
        <v>44.1</v>
      </c>
      <c r="F3416">
        <v>47.02</v>
      </c>
      <c r="G3416" t="b">
        <v>0</v>
      </c>
      <c r="H3416" t="b">
        <v>0</v>
      </c>
      <c r="I3416" t="b">
        <v>0</v>
      </c>
      <c r="J3416" t="b">
        <v>0</v>
      </c>
      <c r="K3416">
        <v>1.62</v>
      </c>
      <c r="L3416">
        <v>19.399999999999999</v>
      </c>
      <c r="M3416">
        <v>56.1</v>
      </c>
      <c r="N3416">
        <v>0</v>
      </c>
      <c r="O3416" s="2" t="s">
        <v>53</v>
      </c>
      <c r="P3416" s="2" t="s">
        <v>54</v>
      </c>
      <c r="Q3416">
        <v>924</v>
      </c>
      <c r="R3416" t="b">
        <v>0</v>
      </c>
      <c r="S3416" s="3">
        <v>45680</v>
      </c>
      <c r="T3416" s="2" t="s">
        <v>38</v>
      </c>
      <c r="U3416" t="b">
        <v>0</v>
      </c>
      <c r="V3416" s="2" t="s">
        <v>32</v>
      </c>
      <c r="W3416">
        <v>6</v>
      </c>
      <c r="X3416" s="2" t="s">
        <v>33</v>
      </c>
      <c r="Y3416">
        <v>1</v>
      </c>
      <c r="Z3416" s="2" t="s">
        <v>38</v>
      </c>
      <c r="AA3416" s="2" t="s">
        <v>34</v>
      </c>
      <c r="AB3416" s="2" t="s">
        <v>35</v>
      </c>
    </row>
    <row r="3417" spans="1:28">
      <c r="A3417" s="1">
        <v>45680.291666666664</v>
      </c>
      <c r="B3417" s="2" t="s">
        <v>52</v>
      </c>
      <c r="C3417">
        <v>55.66</v>
      </c>
      <c r="D3417">
        <v>77.63</v>
      </c>
      <c r="E3417">
        <v>36.93</v>
      </c>
      <c r="F3417">
        <v>54.08</v>
      </c>
      <c r="G3417" t="b">
        <v>0</v>
      </c>
      <c r="H3417" t="b">
        <v>0</v>
      </c>
      <c r="I3417" t="b">
        <v>0</v>
      </c>
      <c r="J3417" t="b">
        <v>0</v>
      </c>
      <c r="K3417">
        <v>4.24</v>
      </c>
      <c r="L3417">
        <v>20.9</v>
      </c>
      <c r="M3417">
        <v>72</v>
      </c>
      <c r="N3417">
        <v>0</v>
      </c>
      <c r="O3417" s="2" t="s">
        <v>53</v>
      </c>
      <c r="P3417" s="2" t="s">
        <v>54</v>
      </c>
      <c r="Q3417">
        <v>865</v>
      </c>
      <c r="R3417" t="b">
        <v>1</v>
      </c>
      <c r="S3417" s="3">
        <v>45680</v>
      </c>
      <c r="T3417" s="2" t="s">
        <v>38</v>
      </c>
      <c r="U3417" t="b">
        <v>0</v>
      </c>
      <c r="V3417" s="2" t="s">
        <v>32</v>
      </c>
      <c r="W3417">
        <v>7</v>
      </c>
      <c r="X3417" s="2" t="s">
        <v>33</v>
      </c>
      <c r="Y3417">
        <v>1</v>
      </c>
      <c r="Z3417" s="2" t="s">
        <v>38</v>
      </c>
      <c r="AA3417" s="2" t="s">
        <v>34</v>
      </c>
      <c r="AB3417" s="2" t="s">
        <v>37</v>
      </c>
    </row>
    <row r="3418" spans="1:28">
      <c r="A3418" s="1">
        <v>45680.333333333336</v>
      </c>
      <c r="B3418" s="2" t="s">
        <v>52</v>
      </c>
      <c r="C3418">
        <v>42.58</v>
      </c>
      <c r="D3418">
        <v>79.81</v>
      </c>
      <c r="E3418">
        <v>44.09</v>
      </c>
      <c r="F3418">
        <v>44.18</v>
      </c>
      <c r="G3418" t="b">
        <v>0</v>
      </c>
      <c r="H3418" t="b">
        <v>0</v>
      </c>
      <c r="I3418" t="b">
        <v>0</v>
      </c>
      <c r="J3418" t="b">
        <v>0</v>
      </c>
      <c r="K3418">
        <v>2.76</v>
      </c>
      <c r="L3418">
        <v>24.7</v>
      </c>
      <c r="M3418">
        <v>48</v>
      </c>
      <c r="N3418">
        <v>0</v>
      </c>
      <c r="O3418" s="2" t="s">
        <v>53</v>
      </c>
      <c r="P3418" s="2" t="s">
        <v>54</v>
      </c>
      <c r="Q3418">
        <v>1092</v>
      </c>
      <c r="R3418" t="b">
        <v>1</v>
      </c>
      <c r="S3418" s="3">
        <v>45680</v>
      </c>
      <c r="T3418" s="2" t="s">
        <v>38</v>
      </c>
      <c r="U3418" t="b">
        <v>0</v>
      </c>
      <c r="V3418" s="2" t="s">
        <v>32</v>
      </c>
      <c r="W3418">
        <v>8</v>
      </c>
      <c r="X3418" s="2" t="s">
        <v>33</v>
      </c>
      <c r="Y3418">
        <v>1</v>
      </c>
      <c r="Z3418" s="2" t="s">
        <v>38</v>
      </c>
      <c r="AA3418" s="2" t="s">
        <v>34</v>
      </c>
      <c r="AB3418" s="2" t="s">
        <v>37</v>
      </c>
    </row>
    <row r="3419" spans="1:28">
      <c r="A3419" s="1">
        <v>45680.375</v>
      </c>
      <c r="B3419" s="2" t="s">
        <v>52</v>
      </c>
      <c r="C3419">
        <v>36.659999999999997</v>
      </c>
      <c r="D3419">
        <v>97.14</v>
      </c>
      <c r="E3419">
        <v>41.49</v>
      </c>
      <c r="F3419">
        <v>45.05</v>
      </c>
      <c r="G3419" t="b">
        <v>0</v>
      </c>
      <c r="H3419" t="b">
        <v>0</v>
      </c>
      <c r="I3419" t="b">
        <v>0</v>
      </c>
      <c r="J3419" t="b">
        <v>0</v>
      </c>
      <c r="K3419">
        <v>4.67</v>
      </c>
      <c r="L3419">
        <v>24.4</v>
      </c>
      <c r="M3419">
        <v>65</v>
      </c>
      <c r="N3419">
        <v>0</v>
      </c>
      <c r="O3419" s="2" t="s">
        <v>53</v>
      </c>
      <c r="P3419" s="2" t="s">
        <v>54</v>
      </c>
      <c r="Q3419">
        <v>907</v>
      </c>
      <c r="R3419" t="b">
        <v>1</v>
      </c>
      <c r="S3419" s="3">
        <v>45680</v>
      </c>
      <c r="T3419" s="2" t="s">
        <v>38</v>
      </c>
      <c r="U3419" t="b">
        <v>0</v>
      </c>
      <c r="V3419" s="2" t="s">
        <v>32</v>
      </c>
      <c r="W3419">
        <v>9</v>
      </c>
      <c r="X3419" s="2" t="s">
        <v>33</v>
      </c>
      <c r="Y3419">
        <v>1</v>
      </c>
      <c r="Z3419" s="2" t="s">
        <v>38</v>
      </c>
      <c r="AA3419" s="2" t="s">
        <v>34</v>
      </c>
      <c r="AB3419" s="2" t="s">
        <v>37</v>
      </c>
    </row>
    <row r="3420" spans="1:28">
      <c r="A3420" s="1">
        <v>45680.416666666664</v>
      </c>
      <c r="B3420" s="2" t="s">
        <v>52</v>
      </c>
      <c r="C3420">
        <v>46.8</v>
      </c>
      <c r="D3420">
        <v>80.8</v>
      </c>
      <c r="E3420">
        <v>37.75</v>
      </c>
      <c r="F3420">
        <v>44.21</v>
      </c>
      <c r="G3420" t="b">
        <v>0</v>
      </c>
      <c r="H3420" t="b">
        <v>0</v>
      </c>
      <c r="I3420" t="b">
        <v>0</v>
      </c>
      <c r="J3420" t="b">
        <v>0</v>
      </c>
      <c r="K3420">
        <v>0.28000000000000003</v>
      </c>
      <c r="L3420">
        <v>28.7</v>
      </c>
      <c r="M3420">
        <v>72.900000000000006</v>
      </c>
      <c r="N3420">
        <v>0</v>
      </c>
      <c r="O3420" s="2" t="s">
        <v>53</v>
      </c>
      <c r="P3420" s="2" t="s">
        <v>54</v>
      </c>
      <c r="Q3420">
        <v>805</v>
      </c>
      <c r="R3420" t="b">
        <v>0</v>
      </c>
      <c r="S3420" s="3">
        <v>45680</v>
      </c>
      <c r="T3420" s="2" t="s">
        <v>38</v>
      </c>
      <c r="U3420" t="b">
        <v>0</v>
      </c>
      <c r="V3420" s="2" t="s">
        <v>32</v>
      </c>
      <c r="W3420">
        <v>10</v>
      </c>
      <c r="X3420" s="2" t="s">
        <v>33</v>
      </c>
      <c r="Y3420">
        <v>1</v>
      </c>
      <c r="Z3420" s="2" t="s">
        <v>38</v>
      </c>
      <c r="AA3420" s="2" t="s">
        <v>34</v>
      </c>
      <c r="AB3420" s="2" t="s">
        <v>35</v>
      </c>
    </row>
    <row r="3421" spans="1:28">
      <c r="A3421" s="1">
        <v>45680.458333333336</v>
      </c>
      <c r="B3421" s="2" t="s">
        <v>52</v>
      </c>
      <c r="C3421">
        <v>45.54</v>
      </c>
      <c r="D3421">
        <v>72.23</v>
      </c>
      <c r="E3421">
        <v>36.07</v>
      </c>
      <c r="F3421">
        <v>42.42</v>
      </c>
      <c r="G3421" t="b">
        <v>0</v>
      </c>
      <c r="H3421" t="b">
        <v>0</v>
      </c>
      <c r="I3421" t="b">
        <v>0</v>
      </c>
      <c r="J3421" t="b">
        <v>0</v>
      </c>
      <c r="K3421">
        <v>2.04</v>
      </c>
      <c r="L3421">
        <v>25.5</v>
      </c>
      <c r="M3421">
        <v>66.5</v>
      </c>
      <c r="N3421">
        <v>0</v>
      </c>
      <c r="O3421" s="2" t="s">
        <v>53</v>
      </c>
      <c r="P3421" s="2" t="s">
        <v>54</v>
      </c>
      <c r="Q3421">
        <v>750</v>
      </c>
      <c r="R3421" t="b">
        <v>0</v>
      </c>
      <c r="S3421" s="3">
        <v>45680</v>
      </c>
      <c r="T3421" s="2" t="s">
        <v>38</v>
      </c>
      <c r="U3421" t="b">
        <v>0</v>
      </c>
      <c r="V3421" s="2" t="s">
        <v>32</v>
      </c>
      <c r="W3421">
        <v>11</v>
      </c>
      <c r="X3421" s="2" t="s">
        <v>33</v>
      </c>
      <c r="Y3421">
        <v>1</v>
      </c>
      <c r="Z3421" s="2" t="s">
        <v>38</v>
      </c>
      <c r="AA3421" s="2" t="s">
        <v>34</v>
      </c>
      <c r="AB3421" s="2" t="s">
        <v>35</v>
      </c>
    </row>
    <row r="3422" spans="1:28">
      <c r="A3422" s="1">
        <v>45680.5</v>
      </c>
      <c r="B3422" s="2" t="s">
        <v>52</v>
      </c>
      <c r="C3422">
        <v>45.74</v>
      </c>
      <c r="D3422">
        <v>69.5</v>
      </c>
      <c r="E3422">
        <v>35.409999999999997</v>
      </c>
      <c r="F3422">
        <v>46.56</v>
      </c>
      <c r="G3422" t="b">
        <v>0</v>
      </c>
      <c r="H3422" t="b">
        <v>0</v>
      </c>
      <c r="I3422" t="b">
        <v>0</v>
      </c>
      <c r="J3422" t="b">
        <v>0</v>
      </c>
      <c r="K3422">
        <v>0.78</v>
      </c>
      <c r="L3422">
        <v>28.6</v>
      </c>
      <c r="M3422">
        <v>61.7</v>
      </c>
      <c r="N3422">
        <v>0</v>
      </c>
      <c r="O3422" s="2" t="s">
        <v>53</v>
      </c>
      <c r="P3422" s="2" t="s">
        <v>54</v>
      </c>
      <c r="Q3422">
        <v>621</v>
      </c>
      <c r="R3422" t="b">
        <v>0</v>
      </c>
      <c r="S3422" s="3">
        <v>45680</v>
      </c>
      <c r="T3422" s="2" t="s">
        <v>38</v>
      </c>
      <c r="U3422" t="b">
        <v>0</v>
      </c>
      <c r="V3422" s="2" t="s">
        <v>32</v>
      </c>
      <c r="W3422">
        <v>12</v>
      </c>
      <c r="X3422" s="2" t="s">
        <v>33</v>
      </c>
      <c r="Y3422">
        <v>1</v>
      </c>
      <c r="Z3422" s="2" t="s">
        <v>38</v>
      </c>
      <c r="AA3422" s="2" t="s">
        <v>34</v>
      </c>
      <c r="AB3422" s="2" t="s">
        <v>35</v>
      </c>
    </row>
    <row r="3423" spans="1:28">
      <c r="A3423" s="1">
        <v>45680.541666666664</v>
      </c>
      <c r="B3423" s="2" t="s">
        <v>52</v>
      </c>
      <c r="C3423">
        <v>59.27</v>
      </c>
      <c r="D3423">
        <v>82.49</v>
      </c>
      <c r="E3423">
        <v>50.44</v>
      </c>
      <c r="F3423">
        <v>56.27</v>
      </c>
      <c r="G3423" t="b">
        <v>0</v>
      </c>
      <c r="H3423" t="b">
        <v>0</v>
      </c>
      <c r="I3423" t="b">
        <v>0</v>
      </c>
      <c r="J3423" t="b">
        <v>0</v>
      </c>
      <c r="K3423">
        <v>1.63</v>
      </c>
      <c r="L3423">
        <v>27.2</v>
      </c>
      <c r="M3423">
        <v>56.9</v>
      </c>
      <c r="N3423">
        <v>1.67</v>
      </c>
      <c r="O3423" s="2" t="s">
        <v>53</v>
      </c>
      <c r="P3423" s="2" t="s">
        <v>54</v>
      </c>
      <c r="Q3423">
        <v>714</v>
      </c>
      <c r="R3423" t="b">
        <v>0</v>
      </c>
      <c r="S3423" s="3">
        <v>45680</v>
      </c>
      <c r="T3423" s="2" t="s">
        <v>38</v>
      </c>
      <c r="U3423" t="b">
        <v>0</v>
      </c>
      <c r="V3423" s="2" t="s">
        <v>32</v>
      </c>
      <c r="W3423">
        <v>13</v>
      </c>
      <c r="X3423" s="2" t="s">
        <v>36</v>
      </c>
      <c r="Y3423">
        <v>1</v>
      </c>
      <c r="Z3423" s="2" t="s">
        <v>38</v>
      </c>
      <c r="AA3423" s="2" t="s">
        <v>34</v>
      </c>
      <c r="AB3423" s="2" t="s">
        <v>35</v>
      </c>
    </row>
    <row r="3424" spans="1:28">
      <c r="A3424" s="1">
        <v>45680.583333333336</v>
      </c>
      <c r="B3424" s="2" t="s">
        <v>52</v>
      </c>
      <c r="C3424">
        <v>54.21</v>
      </c>
      <c r="D3424">
        <v>72.52</v>
      </c>
      <c r="E3424">
        <v>41.46</v>
      </c>
      <c r="F3424">
        <v>53.82</v>
      </c>
      <c r="G3424" t="b">
        <v>0</v>
      </c>
      <c r="H3424" t="b">
        <v>0</v>
      </c>
      <c r="I3424" t="b">
        <v>0</v>
      </c>
      <c r="J3424" t="b">
        <v>0</v>
      </c>
      <c r="K3424">
        <v>2.75</v>
      </c>
      <c r="L3424">
        <v>28.3</v>
      </c>
      <c r="M3424">
        <v>60.9</v>
      </c>
      <c r="N3424">
        <v>0</v>
      </c>
      <c r="O3424" s="2" t="s">
        <v>53</v>
      </c>
      <c r="P3424" s="2" t="s">
        <v>54</v>
      </c>
      <c r="Q3424">
        <v>545</v>
      </c>
      <c r="R3424" t="b">
        <v>0</v>
      </c>
      <c r="S3424" s="3">
        <v>45680</v>
      </c>
      <c r="T3424" s="2" t="s">
        <v>38</v>
      </c>
      <c r="U3424" t="b">
        <v>0</v>
      </c>
      <c r="V3424" s="2" t="s">
        <v>32</v>
      </c>
      <c r="W3424">
        <v>14</v>
      </c>
      <c r="X3424" s="2" t="s">
        <v>33</v>
      </c>
      <c r="Y3424">
        <v>1</v>
      </c>
      <c r="Z3424" s="2" t="s">
        <v>38</v>
      </c>
      <c r="AA3424" s="2" t="s">
        <v>34</v>
      </c>
      <c r="AB3424" s="2" t="s">
        <v>35</v>
      </c>
    </row>
    <row r="3425" spans="1:28">
      <c r="A3425" s="1">
        <v>45680.625</v>
      </c>
      <c r="B3425" s="2" t="s">
        <v>52</v>
      </c>
      <c r="C3425">
        <v>43.65</v>
      </c>
      <c r="D3425">
        <v>80.099999999999994</v>
      </c>
      <c r="E3425">
        <v>42.08</v>
      </c>
      <c r="F3425">
        <v>40.61</v>
      </c>
      <c r="G3425" t="b">
        <v>0</v>
      </c>
      <c r="H3425" t="b">
        <v>0</v>
      </c>
      <c r="I3425" t="b">
        <v>0</v>
      </c>
      <c r="J3425" t="b">
        <v>0</v>
      </c>
      <c r="K3425">
        <v>2.09</v>
      </c>
      <c r="L3425">
        <v>25.5</v>
      </c>
      <c r="M3425">
        <v>60.5</v>
      </c>
      <c r="N3425">
        <v>0</v>
      </c>
      <c r="O3425" s="2" t="s">
        <v>53</v>
      </c>
      <c r="P3425" s="2" t="s">
        <v>54</v>
      </c>
      <c r="Q3425">
        <v>818</v>
      </c>
      <c r="R3425" t="b">
        <v>0</v>
      </c>
      <c r="S3425" s="3">
        <v>45680</v>
      </c>
      <c r="T3425" s="2" t="s">
        <v>38</v>
      </c>
      <c r="U3425" t="b">
        <v>0</v>
      </c>
      <c r="V3425" s="2" t="s">
        <v>32</v>
      </c>
      <c r="W3425">
        <v>15</v>
      </c>
      <c r="X3425" s="2" t="s">
        <v>33</v>
      </c>
      <c r="Y3425">
        <v>1</v>
      </c>
      <c r="Z3425" s="2" t="s">
        <v>38</v>
      </c>
      <c r="AA3425" s="2" t="s">
        <v>34</v>
      </c>
      <c r="AB3425" s="2" t="s">
        <v>35</v>
      </c>
    </row>
    <row r="3426" spans="1:28">
      <c r="A3426" s="1">
        <v>45680.666666666664</v>
      </c>
      <c r="B3426" s="2" t="s">
        <v>52</v>
      </c>
      <c r="C3426">
        <v>45.07</v>
      </c>
      <c r="D3426">
        <v>81.41</v>
      </c>
      <c r="E3426">
        <v>40.06</v>
      </c>
      <c r="F3426">
        <v>50.13</v>
      </c>
      <c r="G3426" t="b">
        <v>0</v>
      </c>
      <c r="H3426" t="b">
        <v>0</v>
      </c>
      <c r="I3426" t="b">
        <v>0</v>
      </c>
      <c r="J3426" t="b">
        <v>0</v>
      </c>
      <c r="K3426">
        <v>1.89</v>
      </c>
      <c r="L3426">
        <v>25.4</v>
      </c>
      <c r="M3426">
        <v>56.3</v>
      </c>
      <c r="N3426">
        <v>0</v>
      </c>
      <c r="O3426" s="2" t="s">
        <v>53</v>
      </c>
      <c r="P3426" s="2" t="s">
        <v>54</v>
      </c>
      <c r="Q3426">
        <v>711</v>
      </c>
      <c r="R3426" t="b">
        <v>0</v>
      </c>
      <c r="S3426" s="3">
        <v>45680</v>
      </c>
      <c r="T3426" s="2" t="s">
        <v>38</v>
      </c>
      <c r="U3426" t="b">
        <v>0</v>
      </c>
      <c r="V3426" s="2" t="s">
        <v>32</v>
      </c>
      <c r="W3426">
        <v>16</v>
      </c>
      <c r="X3426" s="2" t="s">
        <v>33</v>
      </c>
      <c r="Y3426">
        <v>1</v>
      </c>
      <c r="Z3426" s="2" t="s">
        <v>38</v>
      </c>
      <c r="AA3426" s="2" t="s">
        <v>34</v>
      </c>
      <c r="AB3426" s="2" t="s">
        <v>35</v>
      </c>
    </row>
    <row r="3427" spans="1:28">
      <c r="A3427" s="1">
        <v>45680.708333333336</v>
      </c>
      <c r="B3427" s="2" t="s">
        <v>52</v>
      </c>
      <c r="C3427">
        <v>42.56</v>
      </c>
      <c r="D3427">
        <v>76.81</v>
      </c>
      <c r="E3427">
        <v>45.16</v>
      </c>
      <c r="F3427">
        <v>46.36</v>
      </c>
      <c r="G3427" t="b">
        <v>0</v>
      </c>
      <c r="H3427" t="b">
        <v>0</v>
      </c>
      <c r="I3427" t="b">
        <v>0</v>
      </c>
      <c r="J3427" t="b">
        <v>0</v>
      </c>
      <c r="K3427">
        <v>1.93</v>
      </c>
      <c r="L3427">
        <v>24.3</v>
      </c>
      <c r="M3427">
        <v>61.1</v>
      </c>
      <c r="N3427">
        <v>2.59</v>
      </c>
      <c r="O3427" s="2" t="s">
        <v>53</v>
      </c>
      <c r="P3427" s="2" t="s">
        <v>54</v>
      </c>
      <c r="Q3427">
        <v>1004</v>
      </c>
      <c r="R3427" t="b">
        <v>1</v>
      </c>
      <c r="S3427" s="3">
        <v>45680</v>
      </c>
      <c r="T3427" s="2" t="s">
        <v>38</v>
      </c>
      <c r="U3427" t="b">
        <v>0</v>
      </c>
      <c r="V3427" s="2" t="s">
        <v>32</v>
      </c>
      <c r="W3427">
        <v>17</v>
      </c>
      <c r="X3427" s="2" t="s">
        <v>36</v>
      </c>
      <c r="Y3427">
        <v>1</v>
      </c>
      <c r="Z3427" s="2" t="s">
        <v>38</v>
      </c>
      <c r="AA3427" s="2" t="s">
        <v>34</v>
      </c>
      <c r="AB3427" s="2" t="s">
        <v>37</v>
      </c>
    </row>
    <row r="3428" spans="1:28">
      <c r="A3428" s="1">
        <v>45680.75</v>
      </c>
      <c r="B3428" s="2" t="s">
        <v>52</v>
      </c>
      <c r="C3428">
        <v>45.77</v>
      </c>
      <c r="D3428">
        <v>87.39</v>
      </c>
      <c r="E3428">
        <v>48.57</v>
      </c>
      <c r="F3428">
        <v>52.57</v>
      </c>
      <c r="G3428" t="b">
        <v>0</v>
      </c>
      <c r="H3428" t="b">
        <v>0</v>
      </c>
      <c r="I3428" t="b">
        <v>0</v>
      </c>
      <c r="J3428" t="b">
        <v>0</v>
      </c>
      <c r="K3428">
        <v>2.34</v>
      </c>
      <c r="L3428">
        <v>21.8</v>
      </c>
      <c r="M3428">
        <v>66.7</v>
      </c>
      <c r="N3428">
        <v>0</v>
      </c>
      <c r="O3428" s="2" t="s">
        <v>53</v>
      </c>
      <c r="P3428" s="2" t="s">
        <v>54</v>
      </c>
      <c r="Q3428">
        <v>1139</v>
      </c>
      <c r="R3428" t="b">
        <v>1</v>
      </c>
      <c r="S3428" s="3">
        <v>45680</v>
      </c>
      <c r="T3428" s="2" t="s">
        <v>38</v>
      </c>
      <c r="U3428" t="b">
        <v>0</v>
      </c>
      <c r="V3428" s="2" t="s">
        <v>32</v>
      </c>
      <c r="W3428">
        <v>18</v>
      </c>
      <c r="X3428" s="2" t="s">
        <v>33</v>
      </c>
      <c r="Y3428">
        <v>1</v>
      </c>
      <c r="Z3428" s="2" t="s">
        <v>38</v>
      </c>
      <c r="AA3428" s="2" t="s">
        <v>34</v>
      </c>
      <c r="AB3428" s="2" t="s">
        <v>37</v>
      </c>
    </row>
    <row r="3429" spans="1:28">
      <c r="A3429" s="1">
        <v>45680.791666666664</v>
      </c>
      <c r="B3429" s="2" t="s">
        <v>52</v>
      </c>
      <c r="C3429">
        <v>68.45</v>
      </c>
      <c r="D3429">
        <v>85.18</v>
      </c>
      <c r="E3429">
        <v>55.02</v>
      </c>
      <c r="F3429">
        <v>66.180000000000007</v>
      </c>
      <c r="G3429" t="b">
        <v>0</v>
      </c>
      <c r="H3429" t="b">
        <v>0</v>
      </c>
      <c r="I3429" t="b">
        <v>0</v>
      </c>
      <c r="J3429" t="b">
        <v>0</v>
      </c>
      <c r="K3429">
        <v>0.91</v>
      </c>
      <c r="L3429">
        <v>23.2</v>
      </c>
      <c r="M3429">
        <v>58</v>
      </c>
      <c r="N3429">
        <v>0</v>
      </c>
      <c r="O3429" s="2" t="s">
        <v>53</v>
      </c>
      <c r="P3429" s="2" t="s">
        <v>54</v>
      </c>
      <c r="Q3429">
        <v>1070</v>
      </c>
      <c r="R3429" t="b">
        <v>1</v>
      </c>
      <c r="S3429" s="3">
        <v>45680</v>
      </c>
      <c r="T3429" s="2" t="s">
        <v>38</v>
      </c>
      <c r="U3429" t="b">
        <v>0</v>
      </c>
      <c r="V3429" s="2" t="s">
        <v>32</v>
      </c>
      <c r="W3429">
        <v>19</v>
      </c>
      <c r="X3429" s="2" t="s">
        <v>33</v>
      </c>
      <c r="Y3429">
        <v>1</v>
      </c>
      <c r="Z3429" s="2" t="s">
        <v>38</v>
      </c>
      <c r="AA3429" s="2" t="s">
        <v>34</v>
      </c>
      <c r="AB3429" s="2" t="s">
        <v>37</v>
      </c>
    </row>
    <row r="3430" spans="1:28">
      <c r="A3430" s="1">
        <v>45680.833333333336</v>
      </c>
      <c r="B3430" s="2" t="s">
        <v>52</v>
      </c>
      <c r="C3430">
        <v>40.82</v>
      </c>
      <c r="D3430">
        <v>60.52</v>
      </c>
      <c r="E3430">
        <v>39.130000000000003</v>
      </c>
      <c r="F3430">
        <v>31.3</v>
      </c>
      <c r="G3430" t="b">
        <v>0</v>
      </c>
      <c r="H3430" t="b">
        <v>0</v>
      </c>
      <c r="I3430" t="b">
        <v>0</v>
      </c>
      <c r="J3430" t="b">
        <v>0</v>
      </c>
      <c r="K3430">
        <v>3.04</v>
      </c>
      <c r="L3430">
        <v>21.9</v>
      </c>
      <c r="M3430">
        <v>58.6</v>
      </c>
      <c r="N3430">
        <v>0</v>
      </c>
      <c r="O3430" s="2" t="s">
        <v>53</v>
      </c>
      <c r="P3430" s="2" t="s">
        <v>54</v>
      </c>
      <c r="Q3430">
        <v>802</v>
      </c>
      <c r="R3430" t="b">
        <v>0</v>
      </c>
      <c r="S3430" s="3">
        <v>45680</v>
      </c>
      <c r="T3430" s="2" t="s">
        <v>38</v>
      </c>
      <c r="U3430" t="b">
        <v>0</v>
      </c>
      <c r="V3430" s="2" t="s">
        <v>32</v>
      </c>
      <c r="W3430">
        <v>20</v>
      </c>
      <c r="X3430" s="2" t="s">
        <v>33</v>
      </c>
      <c r="Y3430">
        <v>1</v>
      </c>
      <c r="Z3430" s="2" t="s">
        <v>38</v>
      </c>
      <c r="AA3430" s="2" t="s">
        <v>34</v>
      </c>
      <c r="AB3430" s="2" t="s">
        <v>35</v>
      </c>
    </row>
    <row r="3431" spans="1:28">
      <c r="A3431" s="1">
        <v>45680.875</v>
      </c>
      <c r="B3431" s="2" t="s">
        <v>52</v>
      </c>
      <c r="C3431">
        <v>44.34</v>
      </c>
      <c r="D3431">
        <v>73.569999999999993</v>
      </c>
      <c r="E3431">
        <v>35.22</v>
      </c>
      <c r="F3431">
        <v>45.01</v>
      </c>
      <c r="G3431" t="b">
        <v>0</v>
      </c>
      <c r="H3431" t="b">
        <v>0</v>
      </c>
      <c r="I3431" t="b">
        <v>0</v>
      </c>
      <c r="J3431" t="b">
        <v>0</v>
      </c>
      <c r="K3431">
        <v>3.1</v>
      </c>
      <c r="L3431">
        <v>20.6</v>
      </c>
      <c r="M3431">
        <v>55.1</v>
      </c>
      <c r="N3431">
        <v>0</v>
      </c>
      <c r="O3431" s="2" t="s">
        <v>53</v>
      </c>
      <c r="P3431" s="2" t="s">
        <v>54</v>
      </c>
      <c r="Q3431">
        <v>693</v>
      </c>
      <c r="R3431" t="b">
        <v>0</v>
      </c>
      <c r="S3431" s="3">
        <v>45680</v>
      </c>
      <c r="T3431" s="2" t="s">
        <v>38</v>
      </c>
      <c r="U3431" t="b">
        <v>0</v>
      </c>
      <c r="V3431" s="2" t="s">
        <v>32</v>
      </c>
      <c r="W3431">
        <v>21</v>
      </c>
      <c r="X3431" s="2" t="s">
        <v>33</v>
      </c>
      <c r="Y3431">
        <v>1</v>
      </c>
      <c r="Z3431" s="2" t="s">
        <v>38</v>
      </c>
      <c r="AA3431" s="2" t="s">
        <v>34</v>
      </c>
      <c r="AB3431" s="2" t="s">
        <v>35</v>
      </c>
    </row>
    <row r="3432" spans="1:28">
      <c r="A3432" s="1">
        <v>45680.916666666664</v>
      </c>
      <c r="B3432" s="2" t="s">
        <v>52</v>
      </c>
      <c r="C3432">
        <v>33.950000000000003</v>
      </c>
      <c r="D3432">
        <v>84.38</v>
      </c>
      <c r="E3432">
        <v>34.35</v>
      </c>
      <c r="F3432">
        <v>37.53</v>
      </c>
      <c r="G3432" t="b">
        <v>0</v>
      </c>
      <c r="H3432" t="b">
        <v>0</v>
      </c>
      <c r="I3432" t="b">
        <v>0</v>
      </c>
      <c r="J3432" t="b">
        <v>0</v>
      </c>
      <c r="K3432">
        <v>2.91</v>
      </c>
      <c r="L3432">
        <v>21.2</v>
      </c>
      <c r="M3432">
        <v>68.7</v>
      </c>
      <c r="N3432">
        <v>0</v>
      </c>
      <c r="O3432" s="2" t="s">
        <v>53</v>
      </c>
      <c r="P3432" s="2" t="s">
        <v>54</v>
      </c>
      <c r="Q3432">
        <v>651</v>
      </c>
      <c r="R3432" t="b">
        <v>0</v>
      </c>
      <c r="S3432" s="3">
        <v>45680</v>
      </c>
      <c r="T3432" s="2" t="s">
        <v>38</v>
      </c>
      <c r="U3432" t="b">
        <v>0</v>
      </c>
      <c r="V3432" s="2" t="s">
        <v>32</v>
      </c>
      <c r="W3432">
        <v>22</v>
      </c>
      <c r="X3432" s="2" t="s">
        <v>33</v>
      </c>
      <c r="Y3432">
        <v>1</v>
      </c>
      <c r="Z3432" s="2" t="s">
        <v>38</v>
      </c>
      <c r="AA3432" s="2" t="s">
        <v>34</v>
      </c>
      <c r="AB3432" s="2" t="s">
        <v>35</v>
      </c>
    </row>
    <row r="3433" spans="1:28">
      <c r="A3433" s="1">
        <v>45680.958333333336</v>
      </c>
      <c r="B3433" s="2" t="s">
        <v>52</v>
      </c>
      <c r="C3433">
        <v>45.65</v>
      </c>
      <c r="D3433">
        <v>71.12</v>
      </c>
      <c r="E3433">
        <v>34</v>
      </c>
      <c r="F3433">
        <v>43.53</v>
      </c>
      <c r="G3433" t="b">
        <v>0</v>
      </c>
      <c r="H3433" t="b">
        <v>0</v>
      </c>
      <c r="I3433" t="b">
        <v>0</v>
      </c>
      <c r="J3433" t="b">
        <v>0</v>
      </c>
      <c r="K3433">
        <v>3.29</v>
      </c>
      <c r="L3433">
        <v>20.3</v>
      </c>
      <c r="M3433">
        <v>70.599999999999994</v>
      </c>
      <c r="N3433">
        <v>0</v>
      </c>
      <c r="O3433" s="2" t="s">
        <v>53</v>
      </c>
      <c r="P3433" s="2" t="s">
        <v>54</v>
      </c>
      <c r="Q3433">
        <v>682</v>
      </c>
      <c r="R3433" t="b">
        <v>0</v>
      </c>
      <c r="S3433" s="3">
        <v>45680</v>
      </c>
      <c r="T3433" s="2" t="s">
        <v>38</v>
      </c>
      <c r="U3433" t="b">
        <v>0</v>
      </c>
      <c r="V3433" s="2" t="s">
        <v>32</v>
      </c>
      <c r="W3433">
        <v>23</v>
      </c>
      <c r="X3433" s="2" t="s">
        <v>33</v>
      </c>
      <c r="Y3433">
        <v>1</v>
      </c>
      <c r="Z3433" s="2" t="s">
        <v>38</v>
      </c>
      <c r="AA3433" s="2" t="s">
        <v>34</v>
      </c>
      <c r="AB3433" s="2" t="s">
        <v>35</v>
      </c>
    </row>
    <row r="3434" spans="1:28">
      <c r="A3434" s="1">
        <v>45681</v>
      </c>
      <c r="B3434" s="2" t="s">
        <v>52</v>
      </c>
      <c r="C3434">
        <v>40.96</v>
      </c>
      <c r="D3434">
        <v>82.68</v>
      </c>
      <c r="E3434">
        <v>37.26</v>
      </c>
      <c r="F3434">
        <v>45.47</v>
      </c>
      <c r="G3434" t="b">
        <v>0</v>
      </c>
      <c r="H3434" t="b">
        <v>0</v>
      </c>
      <c r="I3434" t="b">
        <v>0</v>
      </c>
      <c r="J3434" t="b">
        <v>0</v>
      </c>
      <c r="K3434">
        <v>3.16</v>
      </c>
      <c r="L3434">
        <v>16.5</v>
      </c>
      <c r="M3434">
        <v>70.7</v>
      </c>
      <c r="N3434">
        <v>0</v>
      </c>
      <c r="O3434" s="2" t="s">
        <v>53</v>
      </c>
      <c r="P3434" s="2" t="s">
        <v>54</v>
      </c>
      <c r="Q3434">
        <v>492</v>
      </c>
      <c r="R3434" t="b">
        <v>0</v>
      </c>
      <c r="S3434" s="3">
        <v>45681</v>
      </c>
      <c r="T3434" s="2" t="s">
        <v>39</v>
      </c>
      <c r="U3434" t="b">
        <v>0</v>
      </c>
      <c r="V3434" s="2" t="s">
        <v>32</v>
      </c>
      <c r="W3434">
        <v>0</v>
      </c>
      <c r="X3434" s="2" t="s">
        <v>33</v>
      </c>
      <c r="Y3434">
        <v>1</v>
      </c>
      <c r="Z3434" s="2" t="s">
        <v>39</v>
      </c>
      <c r="AA3434" s="2" t="s">
        <v>34</v>
      </c>
      <c r="AB3434" s="2" t="s">
        <v>35</v>
      </c>
    </row>
    <row r="3435" spans="1:28">
      <c r="A3435" s="1">
        <v>45681.041666666664</v>
      </c>
      <c r="B3435" s="2" t="s">
        <v>52</v>
      </c>
      <c r="C3435">
        <v>41.63</v>
      </c>
      <c r="D3435">
        <v>66.27</v>
      </c>
      <c r="E3435">
        <v>35.25</v>
      </c>
      <c r="F3435">
        <v>43.18</v>
      </c>
      <c r="G3435" t="b">
        <v>0</v>
      </c>
      <c r="H3435" t="b">
        <v>0</v>
      </c>
      <c r="I3435" t="b">
        <v>0</v>
      </c>
      <c r="J3435" t="b">
        <v>0</v>
      </c>
      <c r="K3435">
        <v>5.42</v>
      </c>
      <c r="L3435">
        <v>17.7</v>
      </c>
      <c r="M3435">
        <v>75.8</v>
      </c>
      <c r="N3435">
        <v>0</v>
      </c>
      <c r="O3435" s="2" t="s">
        <v>53</v>
      </c>
      <c r="P3435" s="2" t="s">
        <v>54</v>
      </c>
      <c r="Q3435">
        <v>649</v>
      </c>
      <c r="R3435" t="b">
        <v>0</v>
      </c>
      <c r="S3435" s="3">
        <v>45681</v>
      </c>
      <c r="T3435" s="2" t="s">
        <v>39</v>
      </c>
      <c r="U3435" t="b">
        <v>0</v>
      </c>
      <c r="V3435" s="2" t="s">
        <v>32</v>
      </c>
      <c r="W3435">
        <v>1</v>
      </c>
      <c r="X3435" s="2" t="s">
        <v>33</v>
      </c>
      <c r="Y3435">
        <v>1</v>
      </c>
      <c r="Z3435" s="2" t="s">
        <v>39</v>
      </c>
      <c r="AA3435" s="2" t="s">
        <v>34</v>
      </c>
      <c r="AB3435" s="2" t="s">
        <v>35</v>
      </c>
    </row>
    <row r="3436" spans="1:28">
      <c r="A3436" s="1">
        <v>45681.083333333336</v>
      </c>
      <c r="B3436" s="2" t="s">
        <v>52</v>
      </c>
      <c r="C3436">
        <v>46.59</v>
      </c>
      <c r="D3436">
        <v>65.959999999999994</v>
      </c>
      <c r="E3436">
        <v>29.58</v>
      </c>
      <c r="F3436">
        <v>47.63</v>
      </c>
      <c r="G3436" t="b">
        <v>0</v>
      </c>
      <c r="H3436" t="b">
        <v>0</v>
      </c>
      <c r="I3436" t="b">
        <v>0</v>
      </c>
      <c r="J3436" t="b">
        <v>0</v>
      </c>
      <c r="K3436">
        <v>3.05</v>
      </c>
      <c r="L3436">
        <v>16</v>
      </c>
      <c r="M3436">
        <v>69.900000000000006</v>
      </c>
      <c r="N3436">
        <v>0</v>
      </c>
      <c r="O3436" s="2" t="s">
        <v>53</v>
      </c>
      <c r="P3436" s="2" t="s">
        <v>54</v>
      </c>
      <c r="Q3436">
        <v>675</v>
      </c>
      <c r="R3436" t="b">
        <v>0</v>
      </c>
      <c r="S3436" s="3">
        <v>45681</v>
      </c>
      <c r="T3436" s="2" t="s">
        <v>39</v>
      </c>
      <c r="U3436" t="b">
        <v>0</v>
      </c>
      <c r="V3436" s="2" t="s">
        <v>32</v>
      </c>
      <c r="W3436">
        <v>2</v>
      </c>
      <c r="X3436" s="2" t="s">
        <v>33</v>
      </c>
      <c r="Y3436">
        <v>1</v>
      </c>
      <c r="Z3436" s="2" t="s">
        <v>39</v>
      </c>
      <c r="AA3436" s="2" t="s">
        <v>34</v>
      </c>
      <c r="AB3436" s="2" t="s">
        <v>35</v>
      </c>
    </row>
    <row r="3437" spans="1:28">
      <c r="A3437" s="1">
        <v>45681.125</v>
      </c>
      <c r="B3437" s="2" t="s">
        <v>52</v>
      </c>
      <c r="C3437">
        <v>53.05</v>
      </c>
      <c r="D3437">
        <v>61.01</v>
      </c>
      <c r="E3437">
        <v>37.21</v>
      </c>
      <c r="F3437">
        <v>46.55</v>
      </c>
      <c r="G3437" t="b">
        <v>0</v>
      </c>
      <c r="H3437" t="b">
        <v>0</v>
      </c>
      <c r="I3437" t="b">
        <v>0</v>
      </c>
      <c r="J3437" t="b">
        <v>0</v>
      </c>
      <c r="K3437">
        <v>2.93</v>
      </c>
      <c r="L3437">
        <v>17.7</v>
      </c>
      <c r="M3437">
        <v>71.099999999999994</v>
      </c>
      <c r="N3437">
        <v>0</v>
      </c>
      <c r="O3437" s="2" t="s">
        <v>53</v>
      </c>
      <c r="P3437" s="2" t="s">
        <v>54</v>
      </c>
      <c r="Q3437">
        <v>630</v>
      </c>
      <c r="R3437" t="b">
        <v>0</v>
      </c>
      <c r="S3437" s="3">
        <v>45681</v>
      </c>
      <c r="T3437" s="2" t="s">
        <v>39</v>
      </c>
      <c r="U3437" t="b">
        <v>0</v>
      </c>
      <c r="V3437" s="2" t="s">
        <v>32</v>
      </c>
      <c r="W3437">
        <v>3</v>
      </c>
      <c r="X3437" s="2" t="s">
        <v>33</v>
      </c>
      <c r="Y3437">
        <v>1</v>
      </c>
      <c r="Z3437" s="2" t="s">
        <v>39</v>
      </c>
      <c r="AA3437" s="2" t="s">
        <v>34</v>
      </c>
      <c r="AB3437" s="2" t="s">
        <v>35</v>
      </c>
    </row>
    <row r="3438" spans="1:28">
      <c r="A3438" s="1">
        <v>45681.166666666664</v>
      </c>
      <c r="B3438" s="2" t="s">
        <v>52</v>
      </c>
      <c r="C3438">
        <v>47.37</v>
      </c>
      <c r="D3438">
        <v>70.02</v>
      </c>
      <c r="E3438">
        <v>57.43</v>
      </c>
      <c r="F3438">
        <v>50.09</v>
      </c>
      <c r="G3438" t="b">
        <v>0</v>
      </c>
      <c r="H3438" t="b">
        <v>0</v>
      </c>
      <c r="I3438" t="b">
        <v>0</v>
      </c>
      <c r="J3438" t="b">
        <v>0</v>
      </c>
      <c r="K3438">
        <v>2.5</v>
      </c>
      <c r="L3438">
        <v>17.399999999999999</v>
      </c>
      <c r="M3438">
        <v>70.7</v>
      </c>
      <c r="N3438">
        <v>3.5</v>
      </c>
      <c r="O3438" s="2" t="s">
        <v>53</v>
      </c>
      <c r="P3438" s="2" t="s">
        <v>54</v>
      </c>
      <c r="Q3438">
        <v>704</v>
      </c>
      <c r="R3438" t="b">
        <v>0</v>
      </c>
      <c r="S3438" s="3">
        <v>45681</v>
      </c>
      <c r="T3438" s="2" t="s">
        <v>39</v>
      </c>
      <c r="U3438" t="b">
        <v>0</v>
      </c>
      <c r="V3438" s="2" t="s">
        <v>32</v>
      </c>
      <c r="W3438">
        <v>4</v>
      </c>
      <c r="X3438" s="2" t="s">
        <v>36</v>
      </c>
      <c r="Y3438">
        <v>1</v>
      </c>
      <c r="Z3438" s="2" t="s">
        <v>39</v>
      </c>
      <c r="AA3438" s="2" t="s">
        <v>34</v>
      </c>
      <c r="AB3438" s="2" t="s">
        <v>35</v>
      </c>
    </row>
    <row r="3439" spans="1:28">
      <c r="A3439" s="1">
        <v>45681.208333333336</v>
      </c>
      <c r="B3439" s="2" t="s">
        <v>52</v>
      </c>
      <c r="C3439">
        <v>55.79</v>
      </c>
      <c r="D3439">
        <v>88.47</v>
      </c>
      <c r="E3439">
        <v>41.22</v>
      </c>
      <c r="F3439">
        <v>55.83</v>
      </c>
      <c r="G3439" t="b">
        <v>0</v>
      </c>
      <c r="H3439" t="b">
        <v>0</v>
      </c>
      <c r="I3439" t="b">
        <v>0</v>
      </c>
      <c r="J3439" t="b">
        <v>0</v>
      </c>
      <c r="K3439">
        <v>2.2400000000000002</v>
      </c>
      <c r="L3439">
        <v>22.4</v>
      </c>
      <c r="M3439">
        <v>64</v>
      </c>
      <c r="N3439">
        <v>0</v>
      </c>
      <c r="O3439" s="2" t="s">
        <v>53</v>
      </c>
      <c r="P3439" s="2" t="s">
        <v>54</v>
      </c>
      <c r="Q3439">
        <v>723</v>
      </c>
      <c r="R3439" t="b">
        <v>0</v>
      </c>
      <c r="S3439" s="3">
        <v>45681</v>
      </c>
      <c r="T3439" s="2" t="s">
        <v>39</v>
      </c>
      <c r="U3439" t="b">
        <v>0</v>
      </c>
      <c r="V3439" s="2" t="s">
        <v>32</v>
      </c>
      <c r="W3439">
        <v>5</v>
      </c>
      <c r="X3439" s="2" t="s">
        <v>33</v>
      </c>
      <c r="Y3439">
        <v>1</v>
      </c>
      <c r="Z3439" s="2" t="s">
        <v>39</v>
      </c>
      <c r="AA3439" s="2" t="s">
        <v>34</v>
      </c>
      <c r="AB3439" s="2" t="s">
        <v>35</v>
      </c>
    </row>
    <row r="3440" spans="1:28">
      <c r="A3440" s="1">
        <v>45681.25</v>
      </c>
      <c r="B3440" s="2" t="s">
        <v>52</v>
      </c>
      <c r="C3440">
        <v>46.6</v>
      </c>
      <c r="D3440">
        <v>72.86</v>
      </c>
      <c r="E3440">
        <v>45.55</v>
      </c>
      <c r="F3440">
        <v>45.27</v>
      </c>
      <c r="G3440" t="b">
        <v>0</v>
      </c>
      <c r="H3440" t="b">
        <v>0</v>
      </c>
      <c r="I3440" t="b">
        <v>0</v>
      </c>
      <c r="J3440" t="b">
        <v>0</v>
      </c>
      <c r="K3440">
        <v>2.0099999999999998</v>
      </c>
      <c r="L3440">
        <v>21.4</v>
      </c>
      <c r="M3440">
        <v>61.2</v>
      </c>
      <c r="N3440">
        <v>0</v>
      </c>
      <c r="O3440" s="2" t="s">
        <v>53</v>
      </c>
      <c r="P3440" s="2" t="s">
        <v>54</v>
      </c>
      <c r="Q3440">
        <v>764</v>
      </c>
      <c r="R3440" t="b">
        <v>0</v>
      </c>
      <c r="S3440" s="3">
        <v>45681</v>
      </c>
      <c r="T3440" s="2" t="s">
        <v>39</v>
      </c>
      <c r="U3440" t="b">
        <v>0</v>
      </c>
      <c r="V3440" s="2" t="s">
        <v>32</v>
      </c>
      <c r="W3440">
        <v>6</v>
      </c>
      <c r="X3440" s="2" t="s">
        <v>33</v>
      </c>
      <c r="Y3440">
        <v>1</v>
      </c>
      <c r="Z3440" s="2" t="s">
        <v>39</v>
      </c>
      <c r="AA3440" s="2" t="s">
        <v>34</v>
      </c>
      <c r="AB3440" s="2" t="s">
        <v>35</v>
      </c>
    </row>
    <row r="3441" spans="1:28">
      <c r="A3441" s="1">
        <v>45681.291666666664</v>
      </c>
      <c r="B3441" s="2" t="s">
        <v>52</v>
      </c>
      <c r="C3441">
        <v>47</v>
      </c>
      <c r="D3441">
        <v>73.41</v>
      </c>
      <c r="E3441">
        <v>32.590000000000003</v>
      </c>
      <c r="F3441">
        <v>49.67</v>
      </c>
      <c r="G3441" t="b">
        <v>0</v>
      </c>
      <c r="H3441" t="b">
        <v>0</v>
      </c>
      <c r="I3441" t="b">
        <v>0</v>
      </c>
      <c r="J3441" t="b">
        <v>0</v>
      </c>
      <c r="K3441">
        <v>2.41</v>
      </c>
      <c r="L3441">
        <v>21.6</v>
      </c>
      <c r="M3441">
        <v>83</v>
      </c>
      <c r="N3441">
        <v>0</v>
      </c>
      <c r="O3441" s="2" t="s">
        <v>53</v>
      </c>
      <c r="P3441" s="2" t="s">
        <v>54</v>
      </c>
      <c r="Q3441">
        <v>790</v>
      </c>
      <c r="R3441" t="b">
        <v>1</v>
      </c>
      <c r="S3441" s="3">
        <v>45681</v>
      </c>
      <c r="T3441" s="2" t="s">
        <v>39</v>
      </c>
      <c r="U3441" t="b">
        <v>0</v>
      </c>
      <c r="V3441" s="2" t="s">
        <v>32</v>
      </c>
      <c r="W3441">
        <v>7</v>
      </c>
      <c r="X3441" s="2" t="s">
        <v>33</v>
      </c>
      <c r="Y3441">
        <v>1</v>
      </c>
      <c r="Z3441" s="2" t="s">
        <v>39</v>
      </c>
      <c r="AA3441" s="2" t="s">
        <v>34</v>
      </c>
      <c r="AB3441" s="2" t="s">
        <v>37</v>
      </c>
    </row>
    <row r="3442" spans="1:28">
      <c r="A3442" s="1">
        <v>45681.333333333336</v>
      </c>
      <c r="B3442" s="2" t="s">
        <v>52</v>
      </c>
      <c r="C3442">
        <v>54.46</v>
      </c>
      <c r="D3442">
        <v>69.48</v>
      </c>
      <c r="E3442">
        <v>50.11</v>
      </c>
      <c r="F3442">
        <v>47.15</v>
      </c>
      <c r="G3442" t="b">
        <v>0</v>
      </c>
      <c r="H3442" t="b">
        <v>0</v>
      </c>
      <c r="I3442" t="b">
        <v>0</v>
      </c>
      <c r="J3442" t="b">
        <v>0</v>
      </c>
      <c r="K3442">
        <v>3.32</v>
      </c>
      <c r="L3442">
        <v>25.4</v>
      </c>
      <c r="M3442">
        <v>59</v>
      </c>
      <c r="N3442">
        <v>0</v>
      </c>
      <c r="O3442" s="2" t="s">
        <v>53</v>
      </c>
      <c r="P3442" s="2" t="s">
        <v>54</v>
      </c>
      <c r="Q3442">
        <v>1018</v>
      </c>
      <c r="R3442" t="b">
        <v>1</v>
      </c>
      <c r="S3442" s="3">
        <v>45681</v>
      </c>
      <c r="T3442" s="2" t="s">
        <v>39</v>
      </c>
      <c r="U3442" t="b">
        <v>0</v>
      </c>
      <c r="V3442" s="2" t="s">
        <v>32</v>
      </c>
      <c r="W3442">
        <v>8</v>
      </c>
      <c r="X3442" s="2" t="s">
        <v>33</v>
      </c>
      <c r="Y3442">
        <v>1</v>
      </c>
      <c r="Z3442" s="2" t="s">
        <v>39</v>
      </c>
      <c r="AA3442" s="2" t="s">
        <v>34</v>
      </c>
      <c r="AB3442" s="2" t="s">
        <v>37</v>
      </c>
    </row>
    <row r="3443" spans="1:28">
      <c r="A3443" s="1">
        <v>45681.375</v>
      </c>
      <c r="B3443" s="2" t="s">
        <v>52</v>
      </c>
      <c r="C3443">
        <v>45.16</v>
      </c>
      <c r="D3443">
        <v>73.05</v>
      </c>
      <c r="E3443">
        <v>42.42</v>
      </c>
      <c r="F3443">
        <v>47.65</v>
      </c>
      <c r="G3443" t="b">
        <v>0</v>
      </c>
      <c r="H3443" t="b">
        <v>0</v>
      </c>
      <c r="I3443" t="b">
        <v>0</v>
      </c>
      <c r="J3443" t="b">
        <v>0</v>
      </c>
      <c r="K3443">
        <v>3.7</v>
      </c>
      <c r="L3443">
        <v>20.6</v>
      </c>
      <c r="M3443">
        <v>60.7</v>
      </c>
      <c r="N3443">
        <v>0</v>
      </c>
      <c r="O3443" s="2" t="s">
        <v>53</v>
      </c>
      <c r="P3443" s="2" t="s">
        <v>54</v>
      </c>
      <c r="Q3443">
        <v>866</v>
      </c>
      <c r="R3443" t="b">
        <v>1</v>
      </c>
      <c r="S3443" s="3">
        <v>45681</v>
      </c>
      <c r="T3443" s="2" t="s">
        <v>39</v>
      </c>
      <c r="U3443" t="b">
        <v>0</v>
      </c>
      <c r="V3443" s="2" t="s">
        <v>32</v>
      </c>
      <c r="W3443">
        <v>9</v>
      </c>
      <c r="X3443" s="2" t="s">
        <v>33</v>
      </c>
      <c r="Y3443">
        <v>1</v>
      </c>
      <c r="Z3443" s="2" t="s">
        <v>39</v>
      </c>
      <c r="AA3443" s="2" t="s">
        <v>34</v>
      </c>
      <c r="AB3443" s="2" t="s">
        <v>37</v>
      </c>
    </row>
    <row r="3444" spans="1:28">
      <c r="A3444" s="1">
        <v>45681.416666666664</v>
      </c>
      <c r="B3444" s="2" t="s">
        <v>52</v>
      </c>
      <c r="C3444">
        <v>42.02</v>
      </c>
      <c r="D3444">
        <v>66.7</v>
      </c>
      <c r="E3444">
        <v>36.39</v>
      </c>
      <c r="F3444">
        <v>48.57</v>
      </c>
      <c r="G3444" t="b">
        <v>0</v>
      </c>
      <c r="H3444" t="b">
        <v>0</v>
      </c>
      <c r="I3444" t="b">
        <v>0</v>
      </c>
      <c r="J3444" t="b">
        <v>0</v>
      </c>
      <c r="K3444">
        <v>3.21</v>
      </c>
      <c r="L3444">
        <v>21.9</v>
      </c>
      <c r="M3444">
        <v>68.5</v>
      </c>
      <c r="N3444">
        <v>0</v>
      </c>
      <c r="O3444" s="2" t="s">
        <v>53</v>
      </c>
      <c r="P3444" s="2" t="s">
        <v>54</v>
      </c>
      <c r="Q3444">
        <v>761</v>
      </c>
      <c r="R3444" t="b">
        <v>0</v>
      </c>
      <c r="S3444" s="3">
        <v>45681</v>
      </c>
      <c r="T3444" s="2" t="s">
        <v>39</v>
      </c>
      <c r="U3444" t="b">
        <v>0</v>
      </c>
      <c r="V3444" s="2" t="s">
        <v>32</v>
      </c>
      <c r="W3444">
        <v>10</v>
      </c>
      <c r="X3444" s="2" t="s">
        <v>33</v>
      </c>
      <c r="Y3444">
        <v>1</v>
      </c>
      <c r="Z3444" s="2" t="s">
        <v>39</v>
      </c>
      <c r="AA3444" s="2" t="s">
        <v>34</v>
      </c>
      <c r="AB3444" s="2" t="s">
        <v>35</v>
      </c>
    </row>
    <row r="3445" spans="1:28">
      <c r="A3445" s="1">
        <v>45681.458333333336</v>
      </c>
      <c r="B3445" s="2" t="s">
        <v>52</v>
      </c>
      <c r="C3445">
        <v>41.62</v>
      </c>
      <c r="D3445">
        <v>95.11</v>
      </c>
      <c r="E3445">
        <v>34.67</v>
      </c>
      <c r="F3445">
        <v>48.6</v>
      </c>
      <c r="G3445" t="b">
        <v>0</v>
      </c>
      <c r="H3445" t="b">
        <v>0</v>
      </c>
      <c r="I3445" t="b">
        <v>0</v>
      </c>
      <c r="J3445" t="b">
        <v>0</v>
      </c>
      <c r="K3445">
        <v>2.06</v>
      </c>
      <c r="L3445">
        <v>27.8</v>
      </c>
      <c r="M3445">
        <v>63</v>
      </c>
      <c r="N3445">
        <v>0</v>
      </c>
      <c r="O3445" s="2" t="s">
        <v>53</v>
      </c>
      <c r="P3445" s="2" t="s">
        <v>54</v>
      </c>
      <c r="Q3445">
        <v>744</v>
      </c>
      <c r="R3445" t="b">
        <v>0</v>
      </c>
      <c r="S3445" s="3">
        <v>45681</v>
      </c>
      <c r="T3445" s="2" t="s">
        <v>39</v>
      </c>
      <c r="U3445" t="b">
        <v>0</v>
      </c>
      <c r="V3445" s="2" t="s">
        <v>32</v>
      </c>
      <c r="W3445">
        <v>11</v>
      </c>
      <c r="X3445" s="2" t="s">
        <v>33</v>
      </c>
      <c r="Y3445">
        <v>1</v>
      </c>
      <c r="Z3445" s="2" t="s">
        <v>39</v>
      </c>
      <c r="AA3445" s="2" t="s">
        <v>34</v>
      </c>
      <c r="AB3445" s="2" t="s">
        <v>35</v>
      </c>
    </row>
    <row r="3446" spans="1:28">
      <c r="A3446" s="1">
        <v>45681.5</v>
      </c>
      <c r="B3446" s="2" t="s">
        <v>52</v>
      </c>
      <c r="C3446">
        <v>44.79</v>
      </c>
      <c r="D3446">
        <v>66.55</v>
      </c>
      <c r="E3446">
        <v>44.56</v>
      </c>
      <c r="F3446">
        <v>48.6</v>
      </c>
      <c r="G3446" t="b">
        <v>0</v>
      </c>
      <c r="H3446" t="b">
        <v>0</v>
      </c>
      <c r="I3446" t="b">
        <v>0</v>
      </c>
      <c r="J3446" t="b">
        <v>0</v>
      </c>
      <c r="K3446">
        <v>3.88</v>
      </c>
      <c r="L3446">
        <v>26.9</v>
      </c>
      <c r="M3446">
        <v>50.3</v>
      </c>
      <c r="N3446">
        <v>0</v>
      </c>
      <c r="O3446" s="2" t="s">
        <v>53</v>
      </c>
      <c r="P3446" s="2" t="s">
        <v>54</v>
      </c>
      <c r="Q3446">
        <v>778</v>
      </c>
      <c r="R3446" t="b">
        <v>0</v>
      </c>
      <c r="S3446" s="3">
        <v>45681</v>
      </c>
      <c r="T3446" s="2" t="s">
        <v>39</v>
      </c>
      <c r="U3446" t="b">
        <v>0</v>
      </c>
      <c r="V3446" s="2" t="s">
        <v>32</v>
      </c>
      <c r="W3446">
        <v>12</v>
      </c>
      <c r="X3446" s="2" t="s">
        <v>33</v>
      </c>
      <c r="Y3446">
        <v>1</v>
      </c>
      <c r="Z3446" s="2" t="s">
        <v>39</v>
      </c>
      <c r="AA3446" s="2" t="s">
        <v>34</v>
      </c>
      <c r="AB3446" s="2" t="s">
        <v>35</v>
      </c>
    </row>
    <row r="3447" spans="1:28">
      <c r="A3447" s="1">
        <v>45681.541666666664</v>
      </c>
      <c r="B3447" s="2" t="s">
        <v>52</v>
      </c>
      <c r="C3447">
        <v>36.68</v>
      </c>
      <c r="D3447">
        <v>79.239999999999995</v>
      </c>
      <c r="E3447">
        <v>29.59</v>
      </c>
      <c r="F3447">
        <v>38.69</v>
      </c>
      <c r="G3447" t="b">
        <v>0</v>
      </c>
      <c r="H3447" t="b">
        <v>0</v>
      </c>
      <c r="I3447" t="b">
        <v>0</v>
      </c>
      <c r="J3447" t="b">
        <v>0</v>
      </c>
      <c r="K3447">
        <v>3.51</v>
      </c>
      <c r="L3447">
        <v>27.5</v>
      </c>
      <c r="M3447">
        <v>70.2</v>
      </c>
      <c r="N3447">
        <v>3.74</v>
      </c>
      <c r="O3447" s="2" t="s">
        <v>53</v>
      </c>
      <c r="P3447" s="2" t="s">
        <v>54</v>
      </c>
      <c r="Q3447">
        <v>666</v>
      </c>
      <c r="R3447" t="b">
        <v>0</v>
      </c>
      <c r="S3447" s="3">
        <v>45681</v>
      </c>
      <c r="T3447" s="2" t="s">
        <v>39</v>
      </c>
      <c r="U3447" t="b">
        <v>0</v>
      </c>
      <c r="V3447" s="2" t="s">
        <v>32</v>
      </c>
      <c r="W3447">
        <v>13</v>
      </c>
      <c r="X3447" s="2" t="s">
        <v>36</v>
      </c>
      <c r="Y3447">
        <v>1</v>
      </c>
      <c r="Z3447" s="2" t="s">
        <v>39</v>
      </c>
      <c r="AA3447" s="2" t="s">
        <v>34</v>
      </c>
      <c r="AB3447" s="2" t="s">
        <v>35</v>
      </c>
    </row>
    <row r="3448" spans="1:28">
      <c r="A3448" s="1">
        <v>45681.583333333336</v>
      </c>
      <c r="B3448" s="2" t="s">
        <v>52</v>
      </c>
      <c r="C3448">
        <v>49.07</v>
      </c>
      <c r="D3448">
        <v>80.239999999999995</v>
      </c>
      <c r="E3448">
        <v>40.18</v>
      </c>
      <c r="F3448">
        <v>49.76</v>
      </c>
      <c r="G3448" t="b">
        <v>0</v>
      </c>
      <c r="H3448" t="b">
        <v>0</v>
      </c>
      <c r="I3448" t="b">
        <v>0</v>
      </c>
      <c r="J3448" t="b">
        <v>0</v>
      </c>
      <c r="K3448">
        <v>2.2599999999999998</v>
      </c>
      <c r="L3448">
        <v>24.4</v>
      </c>
      <c r="M3448">
        <v>62.5</v>
      </c>
      <c r="N3448">
        <v>0</v>
      </c>
      <c r="O3448" s="2" t="s">
        <v>53</v>
      </c>
      <c r="P3448" s="2" t="s">
        <v>54</v>
      </c>
      <c r="Q3448">
        <v>748</v>
      </c>
      <c r="R3448" t="b">
        <v>0</v>
      </c>
      <c r="S3448" s="3">
        <v>45681</v>
      </c>
      <c r="T3448" s="2" t="s">
        <v>39</v>
      </c>
      <c r="U3448" t="b">
        <v>0</v>
      </c>
      <c r="V3448" s="2" t="s">
        <v>32</v>
      </c>
      <c r="W3448">
        <v>14</v>
      </c>
      <c r="X3448" s="2" t="s">
        <v>33</v>
      </c>
      <c r="Y3448">
        <v>1</v>
      </c>
      <c r="Z3448" s="2" t="s">
        <v>39</v>
      </c>
      <c r="AA3448" s="2" t="s">
        <v>34</v>
      </c>
      <c r="AB3448" s="2" t="s">
        <v>35</v>
      </c>
    </row>
    <row r="3449" spans="1:28">
      <c r="A3449" s="1">
        <v>45681.625</v>
      </c>
      <c r="B3449" s="2" t="s">
        <v>52</v>
      </c>
      <c r="C3449">
        <v>44.96</v>
      </c>
      <c r="D3449">
        <v>84.45</v>
      </c>
      <c r="E3449">
        <v>39.96</v>
      </c>
      <c r="F3449">
        <v>45.23</v>
      </c>
      <c r="G3449" t="b">
        <v>0</v>
      </c>
      <c r="H3449" t="b">
        <v>0</v>
      </c>
      <c r="I3449" t="b">
        <v>0</v>
      </c>
      <c r="J3449" t="b">
        <v>0</v>
      </c>
      <c r="K3449">
        <v>1.52</v>
      </c>
      <c r="L3449">
        <v>26.3</v>
      </c>
      <c r="M3449">
        <v>53.1</v>
      </c>
      <c r="N3449">
        <v>0</v>
      </c>
      <c r="O3449" s="2" t="s">
        <v>53</v>
      </c>
      <c r="P3449" s="2" t="s">
        <v>54</v>
      </c>
      <c r="Q3449">
        <v>671</v>
      </c>
      <c r="R3449" t="b">
        <v>0</v>
      </c>
      <c r="S3449" s="3">
        <v>45681</v>
      </c>
      <c r="T3449" s="2" t="s">
        <v>39</v>
      </c>
      <c r="U3449" t="b">
        <v>0</v>
      </c>
      <c r="V3449" s="2" t="s">
        <v>32</v>
      </c>
      <c r="W3449">
        <v>15</v>
      </c>
      <c r="X3449" s="2" t="s">
        <v>33</v>
      </c>
      <c r="Y3449">
        <v>1</v>
      </c>
      <c r="Z3449" s="2" t="s">
        <v>39</v>
      </c>
      <c r="AA3449" s="2" t="s">
        <v>34</v>
      </c>
      <c r="AB3449" s="2" t="s">
        <v>35</v>
      </c>
    </row>
    <row r="3450" spans="1:28">
      <c r="A3450" s="1">
        <v>45681.666666666664</v>
      </c>
      <c r="B3450" s="2" t="s">
        <v>52</v>
      </c>
      <c r="C3450">
        <v>38.08</v>
      </c>
      <c r="D3450">
        <v>87.24</v>
      </c>
      <c r="E3450">
        <v>34.840000000000003</v>
      </c>
      <c r="F3450">
        <v>45.4</v>
      </c>
      <c r="G3450" t="b">
        <v>0</v>
      </c>
      <c r="H3450" t="b">
        <v>0</v>
      </c>
      <c r="I3450" t="b">
        <v>0</v>
      </c>
      <c r="J3450" t="b">
        <v>0</v>
      </c>
      <c r="K3450">
        <v>2.85</v>
      </c>
      <c r="L3450">
        <v>29.1</v>
      </c>
      <c r="M3450">
        <v>69.5</v>
      </c>
      <c r="N3450">
        <v>0</v>
      </c>
      <c r="O3450" s="2" t="s">
        <v>53</v>
      </c>
      <c r="P3450" s="2" t="s">
        <v>54</v>
      </c>
      <c r="Q3450">
        <v>923</v>
      </c>
      <c r="R3450" t="b">
        <v>0</v>
      </c>
      <c r="S3450" s="3">
        <v>45681</v>
      </c>
      <c r="T3450" s="2" t="s">
        <v>39</v>
      </c>
      <c r="U3450" t="b">
        <v>0</v>
      </c>
      <c r="V3450" s="2" t="s">
        <v>32</v>
      </c>
      <c r="W3450">
        <v>16</v>
      </c>
      <c r="X3450" s="2" t="s">
        <v>33</v>
      </c>
      <c r="Y3450">
        <v>1</v>
      </c>
      <c r="Z3450" s="2" t="s">
        <v>39</v>
      </c>
      <c r="AA3450" s="2" t="s">
        <v>34</v>
      </c>
      <c r="AB3450" s="2" t="s">
        <v>35</v>
      </c>
    </row>
    <row r="3451" spans="1:28">
      <c r="A3451" s="1">
        <v>45681.708333333336</v>
      </c>
      <c r="B3451" s="2" t="s">
        <v>52</v>
      </c>
      <c r="C3451">
        <v>59.18</v>
      </c>
      <c r="D3451">
        <v>82.98</v>
      </c>
      <c r="E3451">
        <v>40.729999999999997</v>
      </c>
      <c r="F3451">
        <v>52.39</v>
      </c>
      <c r="G3451" t="b">
        <v>0</v>
      </c>
      <c r="H3451" t="b">
        <v>0</v>
      </c>
      <c r="I3451" t="b">
        <v>0</v>
      </c>
      <c r="J3451" t="b">
        <v>0</v>
      </c>
      <c r="K3451">
        <v>2.35</v>
      </c>
      <c r="L3451">
        <v>26</v>
      </c>
      <c r="M3451">
        <v>67.2</v>
      </c>
      <c r="N3451">
        <v>0</v>
      </c>
      <c r="O3451" s="2" t="s">
        <v>53</v>
      </c>
      <c r="P3451" s="2" t="s">
        <v>54</v>
      </c>
      <c r="Q3451">
        <v>1017</v>
      </c>
      <c r="R3451" t="b">
        <v>1</v>
      </c>
      <c r="S3451" s="3">
        <v>45681</v>
      </c>
      <c r="T3451" s="2" t="s">
        <v>39</v>
      </c>
      <c r="U3451" t="b">
        <v>0</v>
      </c>
      <c r="V3451" s="2" t="s">
        <v>32</v>
      </c>
      <c r="W3451">
        <v>17</v>
      </c>
      <c r="X3451" s="2" t="s">
        <v>33</v>
      </c>
      <c r="Y3451">
        <v>1</v>
      </c>
      <c r="Z3451" s="2" t="s">
        <v>39</v>
      </c>
      <c r="AA3451" s="2" t="s">
        <v>34</v>
      </c>
      <c r="AB3451" s="2" t="s">
        <v>37</v>
      </c>
    </row>
    <row r="3452" spans="1:28">
      <c r="A3452" s="1">
        <v>45681.75</v>
      </c>
      <c r="B3452" s="2" t="s">
        <v>52</v>
      </c>
      <c r="C3452">
        <v>69.34</v>
      </c>
      <c r="D3452">
        <v>79.739999999999995</v>
      </c>
      <c r="E3452">
        <v>46.24</v>
      </c>
      <c r="F3452">
        <v>64.150000000000006</v>
      </c>
      <c r="G3452" t="b">
        <v>0</v>
      </c>
      <c r="H3452" t="b">
        <v>0</v>
      </c>
      <c r="I3452" t="b">
        <v>0</v>
      </c>
      <c r="J3452" t="b">
        <v>0</v>
      </c>
      <c r="K3452">
        <v>0.36</v>
      </c>
      <c r="L3452">
        <v>23.6</v>
      </c>
      <c r="M3452">
        <v>53.8</v>
      </c>
      <c r="N3452">
        <v>0</v>
      </c>
      <c r="O3452" s="2" t="s">
        <v>53</v>
      </c>
      <c r="P3452" s="2" t="s">
        <v>54</v>
      </c>
      <c r="Q3452">
        <v>1168</v>
      </c>
      <c r="R3452" t="b">
        <v>1</v>
      </c>
      <c r="S3452" s="3">
        <v>45681</v>
      </c>
      <c r="T3452" s="2" t="s">
        <v>39</v>
      </c>
      <c r="U3452" t="b">
        <v>0</v>
      </c>
      <c r="V3452" s="2" t="s">
        <v>32</v>
      </c>
      <c r="W3452">
        <v>18</v>
      </c>
      <c r="X3452" s="2" t="s">
        <v>33</v>
      </c>
      <c r="Y3452">
        <v>1</v>
      </c>
      <c r="Z3452" s="2" t="s">
        <v>39</v>
      </c>
      <c r="AA3452" s="2" t="s">
        <v>34</v>
      </c>
      <c r="AB3452" s="2" t="s">
        <v>37</v>
      </c>
    </row>
    <row r="3453" spans="1:28">
      <c r="A3453" s="1">
        <v>45681.791666666664</v>
      </c>
      <c r="B3453" s="2" t="s">
        <v>52</v>
      </c>
      <c r="C3453">
        <v>48.83</v>
      </c>
      <c r="D3453">
        <v>83.66</v>
      </c>
      <c r="E3453">
        <v>36.54</v>
      </c>
      <c r="F3453">
        <v>49.11</v>
      </c>
      <c r="G3453" t="b">
        <v>0</v>
      </c>
      <c r="H3453" t="b">
        <v>0</v>
      </c>
      <c r="I3453" t="b">
        <v>0</v>
      </c>
      <c r="J3453" t="b">
        <v>0</v>
      </c>
      <c r="K3453">
        <v>2.04</v>
      </c>
      <c r="L3453">
        <v>21.2</v>
      </c>
      <c r="M3453">
        <v>79.8</v>
      </c>
      <c r="N3453">
        <v>0</v>
      </c>
      <c r="O3453" s="2" t="s">
        <v>53</v>
      </c>
      <c r="P3453" s="2" t="s">
        <v>54</v>
      </c>
      <c r="Q3453">
        <v>980</v>
      </c>
      <c r="R3453" t="b">
        <v>1</v>
      </c>
      <c r="S3453" s="3">
        <v>45681</v>
      </c>
      <c r="T3453" s="2" t="s">
        <v>39</v>
      </c>
      <c r="U3453" t="b">
        <v>0</v>
      </c>
      <c r="V3453" s="2" t="s">
        <v>32</v>
      </c>
      <c r="W3453">
        <v>19</v>
      </c>
      <c r="X3453" s="2" t="s">
        <v>33</v>
      </c>
      <c r="Y3453">
        <v>1</v>
      </c>
      <c r="Z3453" s="2" t="s">
        <v>39</v>
      </c>
      <c r="AA3453" s="2" t="s">
        <v>34</v>
      </c>
      <c r="AB3453" s="2" t="s">
        <v>37</v>
      </c>
    </row>
    <row r="3454" spans="1:28">
      <c r="A3454" s="1">
        <v>45681.833333333336</v>
      </c>
      <c r="B3454" s="2" t="s">
        <v>52</v>
      </c>
      <c r="C3454">
        <v>50.04</v>
      </c>
      <c r="D3454">
        <v>79.319999999999993</v>
      </c>
      <c r="E3454">
        <v>35.81</v>
      </c>
      <c r="F3454">
        <v>45.59</v>
      </c>
      <c r="G3454" t="b">
        <v>0</v>
      </c>
      <c r="H3454" t="b">
        <v>0</v>
      </c>
      <c r="I3454" t="b">
        <v>0</v>
      </c>
      <c r="J3454" t="b">
        <v>0</v>
      </c>
      <c r="K3454">
        <v>2.5099999999999998</v>
      </c>
      <c r="L3454">
        <v>20</v>
      </c>
      <c r="M3454">
        <v>71.7</v>
      </c>
      <c r="N3454">
        <v>0</v>
      </c>
      <c r="O3454" s="2" t="s">
        <v>53</v>
      </c>
      <c r="P3454" s="2" t="s">
        <v>54</v>
      </c>
      <c r="Q3454">
        <v>885</v>
      </c>
      <c r="R3454" t="b">
        <v>0</v>
      </c>
      <c r="S3454" s="3">
        <v>45681</v>
      </c>
      <c r="T3454" s="2" t="s">
        <v>39</v>
      </c>
      <c r="U3454" t="b">
        <v>0</v>
      </c>
      <c r="V3454" s="2" t="s">
        <v>32</v>
      </c>
      <c r="W3454">
        <v>20</v>
      </c>
      <c r="X3454" s="2" t="s">
        <v>33</v>
      </c>
      <c r="Y3454">
        <v>1</v>
      </c>
      <c r="Z3454" s="2" t="s">
        <v>39</v>
      </c>
      <c r="AA3454" s="2" t="s">
        <v>34</v>
      </c>
      <c r="AB3454" s="2" t="s">
        <v>35</v>
      </c>
    </row>
    <row r="3455" spans="1:28">
      <c r="A3455" s="1">
        <v>45681.875</v>
      </c>
      <c r="B3455" s="2" t="s">
        <v>52</v>
      </c>
      <c r="C3455">
        <v>50.26</v>
      </c>
      <c r="D3455">
        <v>61.59</v>
      </c>
      <c r="E3455">
        <v>48.57</v>
      </c>
      <c r="F3455">
        <v>50.05</v>
      </c>
      <c r="G3455" t="b">
        <v>0</v>
      </c>
      <c r="H3455" t="b">
        <v>0</v>
      </c>
      <c r="I3455" t="b">
        <v>0</v>
      </c>
      <c r="J3455" t="b">
        <v>0</v>
      </c>
      <c r="K3455">
        <v>1.23</v>
      </c>
      <c r="L3455">
        <v>15.7</v>
      </c>
      <c r="M3455">
        <v>69.400000000000006</v>
      </c>
      <c r="N3455">
        <v>0</v>
      </c>
      <c r="O3455" s="2" t="s">
        <v>53</v>
      </c>
      <c r="P3455" s="2" t="s">
        <v>54</v>
      </c>
      <c r="Q3455">
        <v>867</v>
      </c>
      <c r="R3455" t="b">
        <v>0</v>
      </c>
      <c r="S3455" s="3">
        <v>45681</v>
      </c>
      <c r="T3455" s="2" t="s">
        <v>39</v>
      </c>
      <c r="U3455" t="b">
        <v>0</v>
      </c>
      <c r="V3455" s="2" t="s">
        <v>32</v>
      </c>
      <c r="W3455">
        <v>21</v>
      </c>
      <c r="X3455" s="2" t="s">
        <v>33</v>
      </c>
      <c r="Y3455">
        <v>1</v>
      </c>
      <c r="Z3455" s="2" t="s">
        <v>39</v>
      </c>
      <c r="AA3455" s="2" t="s">
        <v>34</v>
      </c>
      <c r="AB3455" s="2" t="s">
        <v>35</v>
      </c>
    </row>
    <row r="3456" spans="1:28">
      <c r="A3456" s="1">
        <v>45681.916666666664</v>
      </c>
      <c r="B3456" s="2" t="s">
        <v>52</v>
      </c>
      <c r="C3456">
        <v>38.770000000000003</v>
      </c>
      <c r="D3456">
        <v>60.65</v>
      </c>
      <c r="E3456">
        <v>33.36</v>
      </c>
      <c r="F3456">
        <v>33.33</v>
      </c>
      <c r="G3456" t="b">
        <v>0</v>
      </c>
      <c r="H3456" t="b">
        <v>0</v>
      </c>
      <c r="I3456" t="b">
        <v>0</v>
      </c>
      <c r="J3456" t="b">
        <v>0</v>
      </c>
      <c r="K3456">
        <v>2.68</v>
      </c>
      <c r="L3456">
        <v>18.899999999999999</v>
      </c>
      <c r="M3456">
        <v>79.900000000000006</v>
      </c>
      <c r="N3456">
        <v>0</v>
      </c>
      <c r="O3456" s="2" t="s">
        <v>53</v>
      </c>
      <c r="P3456" s="2" t="s">
        <v>54</v>
      </c>
      <c r="Q3456">
        <v>698</v>
      </c>
      <c r="R3456" t="b">
        <v>0</v>
      </c>
      <c r="S3456" s="3">
        <v>45681</v>
      </c>
      <c r="T3456" s="2" t="s">
        <v>39</v>
      </c>
      <c r="U3456" t="b">
        <v>0</v>
      </c>
      <c r="V3456" s="2" t="s">
        <v>32</v>
      </c>
      <c r="W3456">
        <v>22</v>
      </c>
      <c r="X3456" s="2" t="s">
        <v>33</v>
      </c>
      <c r="Y3456">
        <v>1</v>
      </c>
      <c r="Z3456" s="2" t="s">
        <v>39</v>
      </c>
      <c r="AA3456" s="2" t="s">
        <v>34</v>
      </c>
      <c r="AB3456" s="2" t="s">
        <v>35</v>
      </c>
    </row>
    <row r="3457" spans="1:28">
      <c r="A3457" s="1">
        <v>45681.958333333336</v>
      </c>
      <c r="B3457" s="2" t="s">
        <v>52</v>
      </c>
      <c r="C3457">
        <v>51.44</v>
      </c>
      <c r="D3457">
        <v>65.790000000000006</v>
      </c>
      <c r="E3457">
        <v>40.93</v>
      </c>
      <c r="F3457">
        <v>51.29</v>
      </c>
      <c r="G3457" t="b">
        <v>0</v>
      </c>
      <c r="H3457" t="b">
        <v>0</v>
      </c>
      <c r="I3457" t="b">
        <v>0</v>
      </c>
      <c r="J3457" t="b">
        <v>0</v>
      </c>
      <c r="K3457">
        <v>0.87</v>
      </c>
      <c r="L3457">
        <v>19.2</v>
      </c>
      <c r="M3457">
        <v>68.2</v>
      </c>
      <c r="N3457">
        <v>0</v>
      </c>
      <c r="O3457" s="2" t="s">
        <v>53</v>
      </c>
      <c r="P3457" s="2" t="s">
        <v>54</v>
      </c>
      <c r="Q3457">
        <v>581</v>
      </c>
      <c r="R3457" t="b">
        <v>0</v>
      </c>
      <c r="S3457" s="3">
        <v>45681</v>
      </c>
      <c r="T3457" s="2" t="s">
        <v>39</v>
      </c>
      <c r="U3457" t="b">
        <v>0</v>
      </c>
      <c r="V3457" s="2" t="s">
        <v>32</v>
      </c>
      <c r="W3457">
        <v>23</v>
      </c>
      <c r="X3457" s="2" t="s">
        <v>33</v>
      </c>
      <c r="Y3457">
        <v>1</v>
      </c>
      <c r="Z3457" s="2" t="s">
        <v>39</v>
      </c>
      <c r="AA3457" s="2" t="s">
        <v>34</v>
      </c>
      <c r="AB3457" s="2" t="s">
        <v>35</v>
      </c>
    </row>
    <row r="3458" spans="1:28">
      <c r="A3458" s="1">
        <v>45682</v>
      </c>
      <c r="B3458" s="2" t="s">
        <v>52</v>
      </c>
      <c r="C3458">
        <v>45.64</v>
      </c>
      <c r="D3458">
        <v>70.66</v>
      </c>
      <c r="E3458">
        <v>41.58</v>
      </c>
      <c r="F3458">
        <v>52.51</v>
      </c>
      <c r="G3458" t="b">
        <v>0</v>
      </c>
      <c r="H3458" t="b">
        <v>0</v>
      </c>
      <c r="I3458" t="b">
        <v>0</v>
      </c>
      <c r="J3458" t="b">
        <v>0</v>
      </c>
      <c r="K3458">
        <v>4.4000000000000004</v>
      </c>
      <c r="L3458">
        <v>14.3</v>
      </c>
      <c r="M3458">
        <v>70.099999999999994</v>
      </c>
      <c r="N3458">
        <v>0</v>
      </c>
      <c r="O3458" s="2" t="s">
        <v>53</v>
      </c>
      <c r="P3458" s="2" t="s">
        <v>54</v>
      </c>
      <c r="Q3458">
        <v>706</v>
      </c>
      <c r="R3458" t="b">
        <v>0</v>
      </c>
      <c r="S3458" s="3">
        <v>45682</v>
      </c>
      <c r="T3458" s="2" t="s">
        <v>40</v>
      </c>
      <c r="U3458" t="b">
        <v>1</v>
      </c>
      <c r="V3458" s="2" t="s">
        <v>32</v>
      </c>
      <c r="W3458">
        <v>0</v>
      </c>
      <c r="X3458" s="2" t="s">
        <v>33</v>
      </c>
      <c r="Y3458">
        <v>1</v>
      </c>
      <c r="Z3458" s="2" t="s">
        <v>40</v>
      </c>
      <c r="AA3458" s="2" t="s">
        <v>41</v>
      </c>
      <c r="AB3458" s="2" t="s">
        <v>35</v>
      </c>
    </row>
    <row r="3459" spans="1:28">
      <c r="A3459" s="1">
        <v>45682.041666666664</v>
      </c>
      <c r="B3459" s="2" t="s">
        <v>52</v>
      </c>
      <c r="C3459">
        <v>38.68</v>
      </c>
      <c r="D3459">
        <v>69.66</v>
      </c>
      <c r="E3459">
        <v>28.57</v>
      </c>
      <c r="F3459">
        <v>36.15</v>
      </c>
      <c r="G3459" t="b">
        <v>0</v>
      </c>
      <c r="H3459" t="b">
        <v>0</v>
      </c>
      <c r="I3459" t="b">
        <v>0</v>
      </c>
      <c r="J3459" t="b">
        <v>0</v>
      </c>
      <c r="K3459">
        <v>4.4800000000000004</v>
      </c>
      <c r="L3459">
        <v>15.8</v>
      </c>
      <c r="M3459">
        <v>64.099999999999994</v>
      </c>
      <c r="N3459">
        <v>0</v>
      </c>
      <c r="O3459" s="2" t="s">
        <v>53</v>
      </c>
      <c r="P3459" s="2" t="s">
        <v>54</v>
      </c>
      <c r="Q3459">
        <v>423</v>
      </c>
      <c r="R3459" t="b">
        <v>0</v>
      </c>
      <c r="S3459" s="3">
        <v>45682</v>
      </c>
      <c r="T3459" s="2" t="s">
        <v>40</v>
      </c>
      <c r="U3459" t="b">
        <v>1</v>
      </c>
      <c r="V3459" s="2" t="s">
        <v>32</v>
      </c>
      <c r="W3459">
        <v>1</v>
      </c>
      <c r="X3459" s="2" t="s">
        <v>33</v>
      </c>
      <c r="Y3459">
        <v>1</v>
      </c>
      <c r="Z3459" s="2" t="s">
        <v>40</v>
      </c>
      <c r="AA3459" s="2" t="s">
        <v>41</v>
      </c>
      <c r="AB3459" s="2" t="s">
        <v>35</v>
      </c>
    </row>
    <row r="3460" spans="1:28">
      <c r="A3460" s="1">
        <v>45682.083333333336</v>
      </c>
      <c r="B3460" s="2" t="s">
        <v>52</v>
      </c>
      <c r="C3460">
        <v>50.91</v>
      </c>
      <c r="D3460">
        <v>75.89</v>
      </c>
      <c r="E3460">
        <v>39.1</v>
      </c>
      <c r="F3460">
        <v>47.9</v>
      </c>
      <c r="G3460" t="b">
        <v>0</v>
      </c>
      <c r="H3460" t="b">
        <v>0</v>
      </c>
      <c r="I3460" t="b">
        <v>0</v>
      </c>
      <c r="J3460" t="b">
        <v>0</v>
      </c>
      <c r="K3460">
        <v>2.85</v>
      </c>
      <c r="L3460">
        <v>15.1</v>
      </c>
      <c r="M3460">
        <v>74.5</v>
      </c>
      <c r="N3460">
        <v>0</v>
      </c>
      <c r="O3460" s="2" t="s">
        <v>53</v>
      </c>
      <c r="P3460" s="2" t="s">
        <v>54</v>
      </c>
      <c r="Q3460">
        <v>502</v>
      </c>
      <c r="R3460" t="b">
        <v>0</v>
      </c>
      <c r="S3460" s="3">
        <v>45682</v>
      </c>
      <c r="T3460" s="2" t="s">
        <v>40</v>
      </c>
      <c r="U3460" t="b">
        <v>1</v>
      </c>
      <c r="V3460" s="2" t="s">
        <v>32</v>
      </c>
      <c r="W3460">
        <v>2</v>
      </c>
      <c r="X3460" s="2" t="s">
        <v>33</v>
      </c>
      <c r="Y3460">
        <v>1</v>
      </c>
      <c r="Z3460" s="2" t="s">
        <v>40</v>
      </c>
      <c r="AA3460" s="2" t="s">
        <v>41</v>
      </c>
      <c r="AB3460" s="2" t="s">
        <v>35</v>
      </c>
    </row>
    <row r="3461" spans="1:28">
      <c r="A3461" s="1">
        <v>45682.125</v>
      </c>
      <c r="B3461" s="2" t="s">
        <v>52</v>
      </c>
      <c r="C3461">
        <v>51.05</v>
      </c>
      <c r="D3461">
        <v>66.14</v>
      </c>
      <c r="E3461">
        <v>29.27</v>
      </c>
      <c r="F3461">
        <v>44.13</v>
      </c>
      <c r="G3461" t="b">
        <v>0</v>
      </c>
      <c r="H3461" t="b">
        <v>0</v>
      </c>
      <c r="I3461" t="b">
        <v>0</v>
      </c>
      <c r="J3461" t="b">
        <v>0</v>
      </c>
      <c r="L3461">
        <v>15.9</v>
      </c>
      <c r="M3461">
        <v>73.099999999999994</v>
      </c>
      <c r="N3461">
        <v>0</v>
      </c>
      <c r="O3461" s="2" t="s">
        <v>53</v>
      </c>
      <c r="P3461" s="2" t="s">
        <v>54</v>
      </c>
      <c r="Q3461">
        <v>536</v>
      </c>
      <c r="R3461" t="b">
        <v>0</v>
      </c>
      <c r="S3461" s="3">
        <v>45682</v>
      </c>
      <c r="T3461" s="2" t="s">
        <v>40</v>
      </c>
      <c r="U3461" t="b">
        <v>1</v>
      </c>
      <c r="V3461" s="2" t="s">
        <v>32</v>
      </c>
      <c r="W3461">
        <v>3</v>
      </c>
      <c r="X3461" s="2" t="s">
        <v>33</v>
      </c>
      <c r="Y3461">
        <v>1</v>
      </c>
      <c r="Z3461" s="2" t="s">
        <v>40</v>
      </c>
      <c r="AA3461" s="2" t="s">
        <v>41</v>
      </c>
      <c r="AB3461" s="2" t="s">
        <v>35</v>
      </c>
    </row>
    <row r="3462" spans="1:28">
      <c r="A3462" s="1">
        <v>45682.166666666664</v>
      </c>
      <c r="B3462" s="2" t="s">
        <v>52</v>
      </c>
      <c r="C3462">
        <v>59.71</v>
      </c>
      <c r="D3462">
        <v>68.67</v>
      </c>
      <c r="E3462">
        <v>34.11</v>
      </c>
      <c r="F3462">
        <v>64.3</v>
      </c>
      <c r="G3462" t="b">
        <v>0</v>
      </c>
      <c r="H3462" t="b">
        <v>0</v>
      </c>
      <c r="I3462" t="b">
        <v>0</v>
      </c>
      <c r="J3462" t="b">
        <v>0</v>
      </c>
      <c r="K3462">
        <v>0.51</v>
      </c>
      <c r="L3462">
        <v>18.600000000000001</v>
      </c>
      <c r="M3462">
        <v>67.5</v>
      </c>
      <c r="N3462">
        <v>0</v>
      </c>
      <c r="O3462" s="2" t="s">
        <v>53</v>
      </c>
      <c r="P3462" s="2" t="s">
        <v>54</v>
      </c>
      <c r="Q3462">
        <v>538</v>
      </c>
      <c r="R3462" t="b">
        <v>0</v>
      </c>
      <c r="S3462" s="3">
        <v>45682</v>
      </c>
      <c r="T3462" s="2" t="s">
        <v>40</v>
      </c>
      <c r="U3462" t="b">
        <v>1</v>
      </c>
      <c r="V3462" s="2" t="s">
        <v>32</v>
      </c>
      <c r="W3462">
        <v>4</v>
      </c>
      <c r="X3462" s="2" t="s">
        <v>33</v>
      </c>
      <c r="Y3462">
        <v>1</v>
      </c>
      <c r="Z3462" s="2" t="s">
        <v>40</v>
      </c>
      <c r="AA3462" s="2" t="s">
        <v>41</v>
      </c>
      <c r="AB3462" s="2" t="s">
        <v>35</v>
      </c>
    </row>
    <row r="3463" spans="1:28">
      <c r="A3463" s="1">
        <v>45682.208333333336</v>
      </c>
      <c r="B3463" s="2" t="s">
        <v>52</v>
      </c>
      <c r="C3463">
        <v>50.86</v>
      </c>
      <c r="D3463">
        <v>64.05</v>
      </c>
      <c r="E3463">
        <v>29.89</v>
      </c>
      <c r="F3463">
        <v>39.39</v>
      </c>
      <c r="G3463" t="b">
        <v>0</v>
      </c>
      <c r="H3463" t="b">
        <v>0</v>
      </c>
      <c r="I3463" t="b">
        <v>0</v>
      </c>
      <c r="J3463" t="b">
        <v>0</v>
      </c>
      <c r="K3463">
        <v>2.09</v>
      </c>
      <c r="L3463">
        <v>15.7</v>
      </c>
      <c r="M3463">
        <v>63.1</v>
      </c>
      <c r="N3463">
        <v>0</v>
      </c>
      <c r="O3463" s="2" t="s">
        <v>53</v>
      </c>
      <c r="P3463" s="2" t="s">
        <v>54</v>
      </c>
      <c r="Q3463">
        <v>536</v>
      </c>
      <c r="R3463" t="b">
        <v>0</v>
      </c>
      <c r="S3463" s="3">
        <v>45682</v>
      </c>
      <c r="T3463" s="2" t="s">
        <v>40</v>
      </c>
      <c r="U3463" t="b">
        <v>1</v>
      </c>
      <c r="V3463" s="2" t="s">
        <v>32</v>
      </c>
      <c r="W3463">
        <v>5</v>
      </c>
      <c r="X3463" s="2" t="s">
        <v>33</v>
      </c>
      <c r="Y3463">
        <v>1</v>
      </c>
      <c r="Z3463" s="2" t="s">
        <v>40</v>
      </c>
      <c r="AA3463" s="2" t="s">
        <v>41</v>
      </c>
      <c r="AB3463" s="2" t="s">
        <v>35</v>
      </c>
    </row>
    <row r="3464" spans="1:28">
      <c r="A3464" s="1">
        <v>45682.25</v>
      </c>
      <c r="B3464" s="2" t="s">
        <v>52</v>
      </c>
      <c r="C3464">
        <v>42.48</v>
      </c>
      <c r="D3464">
        <v>77.180000000000007</v>
      </c>
      <c r="E3464">
        <v>44.79</v>
      </c>
      <c r="F3464">
        <v>39.54</v>
      </c>
      <c r="G3464" t="b">
        <v>0</v>
      </c>
      <c r="H3464" t="b">
        <v>0</v>
      </c>
      <c r="I3464" t="b">
        <v>0</v>
      </c>
      <c r="J3464" t="b">
        <v>0</v>
      </c>
      <c r="K3464">
        <v>3.15</v>
      </c>
      <c r="L3464">
        <v>21.8</v>
      </c>
      <c r="M3464">
        <v>66.2</v>
      </c>
      <c r="N3464">
        <v>0</v>
      </c>
      <c r="O3464" s="2" t="s">
        <v>53</v>
      </c>
      <c r="P3464" s="2" t="s">
        <v>54</v>
      </c>
      <c r="Q3464">
        <v>615</v>
      </c>
      <c r="R3464" t="b">
        <v>0</v>
      </c>
      <c r="S3464" s="3">
        <v>45682</v>
      </c>
      <c r="T3464" s="2" t="s">
        <v>40</v>
      </c>
      <c r="U3464" t="b">
        <v>1</v>
      </c>
      <c r="V3464" s="2" t="s">
        <v>32</v>
      </c>
      <c r="W3464">
        <v>6</v>
      </c>
      <c r="X3464" s="2" t="s">
        <v>33</v>
      </c>
      <c r="Y3464">
        <v>1</v>
      </c>
      <c r="Z3464" s="2" t="s">
        <v>40</v>
      </c>
      <c r="AA3464" s="2" t="s">
        <v>41</v>
      </c>
      <c r="AB3464" s="2" t="s">
        <v>35</v>
      </c>
    </row>
    <row r="3465" spans="1:28">
      <c r="A3465" s="1">
        <v>45682.291666666664</v>
      </c>
      <c r="B3465" s="2" t="s">
        <v>52</v>
      </c>
      <c r="C3465">
        <v>35.99</v>
      </c>
      <c r="D3465">
        <v>71.02</v>
      </c>
      <c r="E3465">
        <v>59.24</v>
      </c>
      <c r="F3465">
        <v>49.16</v>
      </c>
      <c r="G3465" t="b">
        <v>0</v>
      </c>
      <c r="H3465" t="b">
        <v>0</v>
      </c>
      <c r="I3465" t="b">
        <v>0</v>
      </c>
      <c r="J3465" t="b">
        <v>0</v>
      </c>
      <c r="K3465">
        <v>2.19</v>
      </c>
      <c r="L3465">
        <v>23.4</v>
      </c>
      <c r="M3465">
        <v>63.5</v>
      </c>
      <c r="N3465">
        <v>1.77</v>
      </c>
      <c r="O3465" s="2" t="s">
        <v>53</v>
      </c>
      <c r="P3465" s="2" t="s">
        <v>54</v>
      </c>
      <c r="Q3465">
        <v>715</v>
      </c>
      <c r="R3465" t="b">
        <v>0</v>
      </c>
      <c r="S3465" s="3">
        <v>45682</v>
      </c>
      <c r="T3465" s="2" t="s">
        <v>40</v>
      </c>
      <c r="U3465" t="b">
        <v>1</v>
      </c>
      <c r="V3465" s="2" t="s">
        <v>32</v>
      </c>
      <c r="W3465">
        <v>7</v>
      </c>
      <c r="X3465" s="2" t="s">
        <v>36</v>
      </c>
      <c r="Y3465">
        <v>1</v>
      </c>
      <c r="Z3465" s="2" t="s">
        <v>40</v>
      </c>
      <c r="AA3465" s="2" t="s">
        <v>41</v>
      </c>
      <c r="AB3465" s="2" t="s">
        <v>35</v>
      </c>
    </row>
    <row r="3466" spans="1:28">
      <c r="A3466" s="1">
        <v>45682.333333333336</v>
      </c>
      <c r="B3466" s="2" t="s">
        <v>52</v>
      </c>
      <c r="C3466">
        <v>44.99</v>
      </c>
      <c r="D3466">
        <v>60.16</v>
      </c>
      <c r="E3466">
        <v>26.74</v>
      </c>
      <c r="F3466">
        <v>41.61</v>
      </c>
      <c r="G3466" t="b">
        <v>0</v>
      </c>
      <c r="H3466" t="b">
        <v>0</v>
      </c>
      <c r="I3466" t="b">
        <v>0</v>
      </c>
      <c r="J3466" t="b">
        <v>0</v>
      </c>
      <c r="K3466">
        <v>4.26</v>
      </c>
      <c r="L3466">
        <v>22.8</v>
      </c>
      <c r="M3466">
        <v>53.7</v>
      </c>
      <c r="N3466">
        <v>0</v>
      </c>
      <c r="O3466" s="2" t="s">
        <v>53</v>
      </c>
      <c r="P3466" s="2" t="s">
        <v>54</v>
      </c>
      <c r="Q3466">
        <v>699</v>
      </c>
      <c r="R3466" t="b">
        <v>0</v>
      </c>
      <c r="S3466" s="3">
        <v>45682</v>
      </c>
      <c r="T3466" s="2" t="s">
        <v>40</v>
      </c>
      <c r="U3466" t="b">
        <v>1</v>
      </c>
      <c r="V3466" s="2" t="s">
        <v>32</v>
      </c>
      <c r="W3466">
        <v>8</v>
      </c>
      <c r="X3466" s="2" t="s">
        <v>33</v>
      </c>
      <c r="Y3466">
        <v>1</v>
      </c>
      <c r="Z3466" s="2" t="s">
        <v>40</v>
      </c>
      <c r="AA3466" s="2" t="s">
        <v>41</v>
      </c>
      <c r="AB3466" s="2" t="s">
        <v>35</v>
      </c>
    </row>
    <row r="3467" spans="1:28">
      <c r="A3467" s="1">
        <v>45682.375</v>
      </c>
      <c r="B3467" s="2" t="s">
        <v>52</v>
      </c>
      <c r="C3467">
        <v>38.96</v>
      </c>
      <c r="D3467">
        <v>68.25</v>
      </c>
      <c r="E3467">
        <v>37.18</v>
      </c>
      <c r="F3467">
        <v>38.9</v>
      </c>
      <c r="G3467" t="b">
        <v>0</v>
      </c>
      <c r="H3467" t="b">
        <v>0</v>
      </c>
      <c r="I3467" t="b">
        <v>0</v>
      </c>
      <c r="J3467" t="b">
        <v>0</v>
      </c>
      <c r="K3467">
        <v>5.69</v>
      </c>
      <c r="L3467">
        <v>20</v>
      </c>
      <c r="M3467">
        <v>54.6</v>
      </c>
      <c r="N3467">
        <v>0</v>
      </c>
      <c r="O3467" s="2" t="s">
        <v>53</v>
      </c>
      <c r="P3467" s="2" t="s">
        <v>54</v>
      </c>
      <c r="Q3467">
        <v>902</v>
      </c>
      <c r="R3467" t="b">
        <v>0</v>
      </c>
      <c r="S3467" s="3">
        <v>45682</v>
      </c>
      <c r="T3467" s="2" t="s">
        <v>40</v>
      </c>
      <c r="U3467" t="b">
        <v>1</v>
      </c>
      <c r="V3467" s="2" t="s">
        <v>32</v>
      </c>
      <c r="W3467">
        <v>9</v>
      </c>
      <c r="X3467" s="2" t="s">
        <v>33</v>
      </c>
      <c r="Y3467">
        <v>1</v>
      </c>
      <c r="Z3467" s="2" t="s">
        <v>40</v>
      </c>
      <c r="AA3467" s="2" t="s">
        <v>41</v>
      </c>
      <c r="AB3467" s="2" t="s">
        <v>35</v>
      </c>
    </row>
    <row r="3468" spans="1:28">
      <c r="A3468" s="1">
        <v>45682.416666666664</v>
      </c>
      <c r="B3468" s="2" t="s">
        <v>52</v>
      </c>
      <c r="C3468">
        <v>38.89</v>
      </c>
      <c r="D3468">
        <v>86.32</v>
      </c>
      <c r="F3468">
        <v>42.93</v>
      </c>
      <c r="G3468" t="b">
        <v>0</v>
      </c>
      <c r="H3468" t="b">
        <v>0</v>
      </c>
      <c r="I3468" t="b">
        <v>0</v>
      </c>
      <c r="J3468" t="b">
        <v>0</v>
      </c>
      <c r="K3468">
        <v>1.74</v>
      </c>
      <c r="L3468">
        <v>23.7</v>
      </c>
      <c r="M3468">
        <v>68.3</v>
      </c>
      <c r="N3468">
        <v>0</v>
      </c>
      <c r="O3468" s="2" t="s">
        <v>53</v>
      </c>
      <c r="P3468" s="2" t="s">
        <v>54</v>
      </c>
      <c r="Q3468">
        <v>612</v>
      </c>
      <c r="R3468" t="b">
        <v>0</v>
      </c>
      <c r="S3468" s="3">
        <v>45682</v>
      </c>
      <c r="T3468" s="2" t="s">
        <v>40</v>
      </c>
      <c r="U3468" t="b">
        <v>1</v>
      </c>
      <c r="V3468" s="2" t="s">
        <v>32</v>
      </c>
      <c r="W3468">
        <v>10</v>
      </c>
      <c r="X3468" s="2" t="s">
        <v>33</v>
      </c>
      <c r="Y3468">
        <v>1</v>
      </c>
      <c r="Z3468" s="2" t="s">
        <v>40</v>
      </c>
      <c r="AA3468" s="2" t="s">
        <v>41</v>
      </c>
      <c r="AB3468" s="2" t="s">
        <v>35</v>
      </c>
    </row>
    <row r="3469" spans="1:28">
      <c r="A3469" s="1">
        <v>45682.458333333336</v>
      </c>
      <c r="B3469" s="2" t="s">
        <v>52</v>
      </c>
      <c r="C3469">
        <v>44.7</v>
      </c>
      <c r="D3469">
        <v>78.98</v>
      </c>
      <c r="E3469">
        <v>32.04</v>
      </c>
      <c r="F3469">
        <v>49.76</v>
      </c>
      <c r="G3469" t="b">
        <v>0</v>
      </c>
      <c r="H3469" t="b">
        <v>0</v>
      </c>
      <c r="I3469" t="b">
        <v>0</v>
      </c>
      <c r="J3469" t="b">
        <v>0</v>
      </c>
      <c r="K3469">
        <v>1.98</v>
      </c>
      <c r="L3469">
        <v>28.5</v>
      </c>
      <c r="M3469">
        <v>39.6</v>
      </c>
      <c r="N3469">
        <v>0</v>
      </c>
      <c r="O3469" s="2" t="s">
        <v>53</v>
      </c>
      <c r="P3469" s="2" t="s">
        <v>54</v>
      </c>
      <c r="Q3469">
        <v>598</v>
      </c>
      <c r="R3469" t="b">
        <v>0</v>
      </c>
      <c r="S3469" s="3">
        <v>45682</v>
      </c>
      <c r="T3469" s="2" t="s">
        <v>40</v>
      </c>
      <c r="U3469" t="b">
        <v>1</v>
      </c>
      <c r="V3469" s="2" t="s">
        <v>32</v>
      </c>
      <c r="W3469">
        <v>11</v>
      </c>
      <c r="X3469" s="2" t="s">
        <v>33</v>
      </c>
      <c r="Y3469">
        <v>1</v>
      </c>
      <c r="Z3469" s="2" t="s">
        <v>40</v>
      </c>
      <c r="AA3469" s="2" t="s">
        <v>41</v>
      </c>
      <c r="AB3469" s="2" t="s">
        <v>35</v>
      </c>
    </row>
    <row r="3470" spans="1:28">
      <c r="A3470" s="1">
        <v>45682.5</v>
      </c>
      <c r="B3470" s="2" t="s">
        <v>52</v>
      </c>
      <c r="C3470">
        <v>37.18</v>
      </c>
      <c r="D3470">
        <v>67.75</v>
      </c>
      <c r="E3470">
        <v>44.44</v>
      </c>
      <c r="F3470">
        <v>38.54</v>
      </c>
      <c r="G3470" t="b">
        <v>0</v>
      </c>
      <c r="H3470" t="b">
        <v>0</v>
      </c>
      <c r="I3470" t="b">
        <v>0</v>
      </c>
      <c r="J3470" t="b">
        <v>0</v>
      </c>
      <c r="K3470">
        <v>3.08</v>
      </c>
      <c r="L3470">
        <v>21.8</v>
      </c>
      <c r="M3470">
        <v>66.8</v>
      </c>
      <c r="N3470">
        <v>0</v>
      </c>
      <c r="O3470" s="2" t="s">
        <v>53</v>
      </c>
      <c r="P3470" s="2" t="s">
        <v>54</v>
      </c>
      <c r="Q3470">
        <v>494</v>
      </c>
      <c r="R3470" t="b">
        <v>0</v>
      </c>
      <c r="S3470" s="3">
        <v>45682</v>
      </c>
      <c r="T3470" s="2" t="s">
        <v>40</v>
      </c>
      <c r="U3470" t="b">
        <v>1</v>
      </c>
      <c r="V3470" s="2" t="s">
        <v>32</v>
      </c>
      <c r="W3470">
        <v>12</v>
      </c>
      <c r="X3470" s="2" t="s">
        <v>33</v>
      </c>
      <c r="Y3470">
        <v>1</v>
      </c>
      <c r="Z3470" s="2" t="s">
        <v>40</v>
      </c>
      <c r="AA3470" s="2" t="s">
        <v>41</v>
      </c>
      <c r="AB3470" s="2" t="s">
        <v>35</v>
      </c>
    </row>
    <row r="3471" spans="1:28">
      <c r="A3471" s="1">
        <v>45682.541666666664</v>
      </c>
      <c r="B3471" s="2" t="s">
        <v>52</v>
      </c>
      <c r="C3471">
        <v>42.17</v>
      </c>
      <c r="D3471">
        <v>76.78</v>
      </c>
      <c r="E3471">
        <v>34.39</v>
      </c>
      <c r="F3471">
        <v>44.11</v>
      </c>
      <c r="G3471" t="b">
        <v>0</v>
      </c>
      <c r="H3471" t="b">
        <v>0</v>
      </c>
      <c r="I3471" t="b">
        <v>0</v>
      </c>
      <c r="J3471" t="b">
        <v>0</v>
      </c>
      <c r="K3471">
        <v>4.55</v>
      </c>
      <c r="L3471">
        <v>26.4</v>
      </c>
      <c r="M3471">
        <v>58.1</v>
      </c>
      <c r="N3471">
        <v>0</v>
      </c>
      <c r="O3471" s="2" t="s">
        <v>53</v>
      </c>
      <c r="P3471" s="2" t="s">
        <v>54</v>
      </c>
      <c r="Q3471">
        <v>495</v>
      </c>
      <c r="R3471" t="b">
        <v>0</v>
      </c>
      <c r="S3471" s="3">
        <v>45682</v>
      </c>
      <c r="T3471" s="2" t="s">
        <v>40</v>
      </c>
      <c r="U3471" t="b">
        <v>1</v>
      </c>
      <c r="V3471" s="2" t="s">
        <v>32</v>
      </c>
      <c r="W3471">
        <v>13</v>
      </c>
      <c r="X3471" s="2" t="s">
        <v>33</v>
      </c>
      <c r="Y3471">
        <v>1</v>
      </c>
      <c r="Z3471" s="2" t="s">
        <v>40</v>
      </c>
      <c r="AA3471" s="2" t="s">
        <v>41</v>
      </c>
      <c r="AB3471" s="2" t="s">
        <v>35</v>
      </c>
    </row>
    <row r="3472" spans="1:28">
      <c r="A3472" s="1">
        <v>45682.583333333336</v>
      </c>
      <c r="B3472" s="2" t="s">
        <v>52</v>
      </c>
      <c r="C3472">
        <v>62.12</v>
      </c>
      <c r="D3472">
        <v>73.12</v>
      </c>
      <c r="E3472">
        <v>38.94</v>
      </c>
      <c r="F3472">
        <v>54.55</v>
      </c>
      <c r="G3472" t="b">
        <v>0</v>
      </c>
      <c r="H3472" t="b">
        <v>0</v>
      </c>
      <c r="I3472" t="b">
        <v>0</v>
      </c>
      <c r="J3472" t="b">
        <v>0</v>
      </c>
      <c r="K3472">
        <v>0.98</v>
      </c>
      <c r="L3472">
        <v>24.7</v>
      </c>
      <c r="M3472">
        <v>73.599999999999994</v>
      </c>
      <c r="N3472">
        <v>0</v>
      </c>
      <c r="O3472" s="2" t="s">
        <v>53</v>
      </c>
      <c r="P3472" s="2" t="s">
        <v>54</v>
      </c>
      <c r="Q3472">
        <v>514</v>
      </c>
      <c r="R3472" t="b">
        <v>0</v>
      </c>
      <c r="S3472" s="3">
        <v>45682</v>
      </c>
      <c r="T3472" s="2" t="s">
        <v>40</v>
      </c>
      <c r="U3472" t="b">
        <v>1</v>
      </c>
      <c r="V3472" s="2" t="s">
        <v>32</v>
      </c>
      <c r="W3472">
        <v>14</v>
      </c>
      <c r="X3472" s="2" t="s">
        <v>33</v>
      </c>
      <c r="Y3472">
        <v>1</v>
      </c>
      <c r="Z3472" s="2" t="s">
        <v>40</v>
      </c>
      <c r="AA3472" s="2" t="s">
        <v>41</v>
      </c>
      <c r="AB3472" s="2" t="s">
        <v>35</v>
      </c>
    </row>
    <row r="3473" spans="1:28">
      <c r="A3473" s="1">
        <v>45682.625</v>
      </c>
      <c r="B3473" s="2" t="s">
        <v>52</v>
      </c>
      <c r="C3473">
        <v>43.62</v>
      </c>
      <c r="D3473">
        <v>79.86</v>
      </c>
      <c r="E3473">
        <v>33.57</v>
      </c>
      <c r="F3473">
        <v>37.32</v>
      </c>
      <c r="G3473" t="b">
        <v>0</v>
      </c>
      <c r="H3473" t="b">
        <v>0</v>
      </c>
      <c r="I3473" t="b">
        <v>0</v>
      </c>
      <c r="J3473" t="b">
        <v>0</v>
      </c>
      <c r="K3473">
        <v>2.6</v>
      </c>
      <c r="L3473">
        <v>27.8</v>
      </c>
      <c r="M3473">
        <v>57</v>
      </c>
      <c r="N3473">
        <v>0</v>
      </c>
      <c r="O3473" s="2" t="s">
        <v>53</v>
      </c>
      <c r="P3473" s="2" t="s">
        <v>54</v>
      </c>
      <c r="Q3473">
        <v>491</v>
      </c>
      <c r="R3473" t="b">
        <v>0</v>
      </c>
      <c r="S3473" s="3">
        <v>45682</v>
      </c>
      <c r="T3473" s="2" t="s">
        <v>40</v>
      </c>
      <c r="U3473" t="b">
        <v>1</v>
      </c>
      <c r="V3473" s="2" t="s">
        <v>32</v>
      </c>
      <c r="W3473">
        <v>15</v>
      </c>
      <c r="X3473" s="2" t="s">
        <v>33</v>
      </c>
      <c r="Y3473">
        <v>1</v>
      </c>
      <c r="Z3473" s="2" t="s">
        <v>40</v>
      </c>
      <c r="AA3473" s="2" t="s">
        <v>41</v>
      </c>
      <c r="AB3473" s="2" t="s">
        <v>35</v>
      </c>
    </row>
    <row r="3474" spans="1:28">
      <c r="A3474" s="1">
        <v>45682.666666666664</v>
      </c>
      <c r="B3474" s="2" t="s">
        <v>52</v>
      </c>
      <c r="C3474">
        <v>42.44</v>
      </c>
      <c r="D3474">
        <v>57.32</v>
      </c>
      <c r="E3474">
        <v>39.17</v>
      </c>
      <c r="F3474">
        <v>42.27</v>
      </c>
      <c r="G3474" t="b">
        <v>0</v>
      </c>
      <c r="H3474" t="b">
        <v>0</v>
      </c>
      <c r="I3474" t="b">
        <v>0</v>
      </c>
      <c r="J3474" t="b">
        <v>0</v>
      </c>
      <c r="K3474">
        <v>4.38</v>
      </c>
      <c r="L3474">
        <v>24.3</v>
      </c>
      <c r="M3474">
        <v>68.7</v>
      </c>
      <c r="N3474">
        <v>0</v>
      </c>
      <c r="O3474" s="2" t="s">
        <v>53</v>
      </c>
      <c r="P3474" s="2" t="s">
        <v>54</v>
      </c>
      <c r="Q3474">
        <v>692</v>
      </c>
      <c r="R3474" t="b">
        <v>0</v>
      </c>
      <c r="S3474" s="3">
        <v>45682</v>
      </c>
      <c r="T3474" s="2" t="s">
        <v>40</v>
      </c>
      <c r="U3474" t="b">
        <v>1</v>
      </c>
      <c r="V3474" s="2" t="s">
        <v>32</v>
      </c>
      <c r="W3474">
        <v>16</v>
      </c>
      <c r="X3474" s="2" t="s">
        <v>33</v>
      </c>
      <c r="Y3474">
        <v>1</v>
      </c>
      <c r="Z3474" s="2" t="s">
        <v>40</v>
      </c>
      <c r="AA3474" s="2" t="s">
        <v>41</v>
      </c>
      <c r="AB3474" s="2" t="s">
        <v>35</v>
      </c>
    </row>
    <row r="3475" spans="1:28">
      <c r="A3475" s="1">
        <v>45682.708333333336</v>
      </c>
      <c r="B3475" s="2" t="s">
        <v>52</v>
      </c>
      <c r="C3475">
        <v>60.93</v>
      </c>
      <c r="D3475">
        <v>70.7</v>
      </c>
      <c r="E3475">
        <v>42.67</v>
      </c>
      <c r="F3475">
        <v>54.26</v>
      </c>
      <c r="G3475" t="b">
        <v>0</v>
      </c>
      <c r="H3475" t="b">
        <v>0</v>
      </c>
      <c r="I3475" t="b">
        <v>0</v>
      </c>
      <c r="J3475" t="b">
        <v>0</v>
      </c>
      <c r="K3475">
        <v>0.14000000000000001</v>
      </c>
      <c r="L3475">
        <v>25.2</v>
      </c>
      <c r="M3475">
        <v>59.6</v>
      </c>
      <c r="N3475">
        <v>0</v>
      </c>
      <c r="O3475" s="2" t="s">
        <v>53</v>
      </c>
      <c r="P3475" s="2" t="s">
        <v>54</v>
      </c>
      <c r="Q3475">
        <v>765</v>
      </c>
      <c r="R3475" t="b">
        <v>0</v>
      </c>
      <c r="S3475" s="3">
        <v>45682</v>
      </c>
      <c r="T3475" s="2" t="s">
        <v>40</v>
      </c>
      <c r="U3475" t="b">
        <v>1</v>
      </c>
      <c r="V3475" s="2" t="s">
        <v>32</v>
      </c>
      <c r="W3475">
        <v>17</v>
      </c>
      <c r="X3475" s="2" t="s">
        <v>33</v>
      </c>
      <c r="Y3475">
        <v>1</v>
      </c>
      <c r="Z3475" s="2" t="s">
        <v>40</v>
      </c>
      <c r="AA3475" s="2" t="s">
        <v>41</v>
      </c>
      <c r="AB3475" s="2" t="s">
        <v>35</v>
      </c>
    </row>
    <row r="3476" spans="1:28">
      <c r="A3476" s="1">
        <v>45682.75</v>
      </c>
      <c r="B3476" s="2" t="s">
        <v>52</v>
      </c>
      <c r="C3476">
        <v>40.799999999999997</v>
      </c>
      <c r="D3476">
        <v>87.42</v>
      </c>
      <c r="E3476">
        <v>37.15</v>
      </c>
      <c r="F3476">
        <v>50.74</v>
      </c>
      <c r="G3476" t="b">
        <v>0</v>
      </c>
      <c r="H3476" t="b">
        <v>0</v>
      </c>
      <c r="I3476" t="b">
        <v>0</v>
      </c>
      <c r="J3476" t="b">
        <v>0</v>
      </c>
      <c r="K3476">
        <v>0.56000000000000005</v>
      </c>
      <c r="L3476">
        <v>24.3</v>
      </c>
      <c r="M3476">
        <v>64.3</v>
      </c>
      <c r="N3476">
        <v>1.7</v>
      </c>
      <c r="O3476" s="2" t="s">
        <v>53</v>
      </c>
      <c r="P3476" s="2" t="s">
        <v>54</v>
      </c>
      <c r="Q3476">
        <v>928</v>
      </c>
      <c r="R3476" t="b">
        <v>0</v>
      </c>
      <c r="S3476" s="3">
        <v>45682</v>
      </c>
      <c r="T3476" s="2" t="s">
        <v>40</v>
      </c>
      <c r="U3476" t="b">
        <v>1</v>
      </c>
      <c r="V3476" s="2" t="s">
        <v>32</v>
      </c>
      <c r="W3476">
        <v>18</v>
      </c>
      <c r="X3476" s="2" t="s">
        <v>36</v>
      </c>
      <c r="Y3476">
        <v>1</v>
      </c>
      <c r="Z3476" s="2" t="s">
        <v>40</v>
      </c>
      <c r="AA3476" s="2" t="s">
        <v>41</v>
      </c>
      <c r="AB3476" s="2" t="s">
        <v>35</v>
      </c>
    </row>
    <row r="3477" spans="1:28">
      <c r="A3477" s="1">
        <v>45682.791666666664</v>
      </c>
      <c r="B3477" s="2" t="s">
        <v>52</v>
      </c>
      <c r="C3477">
        <v>52.77</v>
      </c>
      <c r="D3477">
        <v>75.2</v>
      </c>
      <c r="E3477">
        <v>45.27</v>
      </c>
      <c r="F3477">
        <v>53.79</v>
      </c>
      <c r="G3477" t="b">
        <v>0</v>
      </c>
      <c r="H3477" t="b">
        <v>0</v>
      </c>
      <c r="I3477" t="b">
        <v>0</v>
      </c>
      <c r="J3477" t="b">
        <v>0</v>
      </c>
      <c r="K3477">
        <v>1.62</v>
      </c>
      <c r="L3477">
        <v>25.3</v>
      </c>
      <c r="M3477">
        <v>68.599999999999994</v>
      </c>
      <c r="N3477">
        <v>0</v>
      </c>
      <c r="O3477" s="2" t="s">
        <v>53</v>
      </c>
      <c r="P3477" s="2" t="s">
        <v>54</v>
      </c>
      <c r="Q3477">
        <v>704</v>
      </c>
      <c r="R3477" t="b">
        <v>0</v>
      </c>
      <c r="S3477" s="3">
        <v>45682</v>
      </c>
      <c r="T3477" s="2" t="s">
        <v>40</v>
      </c>
      <c r="U3477" t="b">
        <v>1</v>
      </c>
      <c r="V3477" s="2" t="s">
        <v>32</v>
      </c>
      <c r="W3477">
        <v>19</v>
      </c>
      <c r="X3477" s="2" t="s">
        <v>33</v>
      </c>
      <c r="Y3477">
        <v>1</v>
      </c>
      <c r="Z3477" s="2" t="s">
        <v>40</v>
      </c>
      <c r="AA3477" s="2" t="s">
        <v>41</v>
      </c>
      <c r="AB3477" s="2" t="s">
        <v>35</v>
      </c>
    </row>
    <row r="3478" spans="1:28">
      <c r="A3478" s="1">
        <v>45682.833333333336</v>
      </c>
      <c r="B3478" s="2" t="s">
        <v>52</v>
      </c>
      <c r="C3478">
        <v>43.71</v>
      </c>
      <c r="D3478">
        <v>75.97</v>
      </c>
      <c r="E3478">
        <v>42.72</v>
      </c>
      <c r="F3478">
        <v>43.33</v>
      </c>
      <c r="G3478" t="b">
        <v>0</v>
      </c>
      <c r="H3478" t="b">
        <v>0</v>
      </c>
      <c r="I3478" t="b">
        <v>0</v>
      </c>
      <c r="J3478" t="b">
        <v>0</v>
      </c>
      <c r="K3478">
        <v>1.57</v>
      </c>
      <c r="L3478">
        <v>20.3</v>
      </c>
      <c r="M3478">
        <v>62.5</v>
      </c>
      <c r="N3478">
        <v>0</v>
      </c>
      <c r="O3478" s="2" t="s">
        <v>53</v>
      </c>
      <c r="P3478" s="2" t="s">
        <v>54</v>
      </c>
      <c r="Q3478">
        <v>660</v>
      </c>
      <c r="R3478" t="b">
        <v>0</v>
      </c>
      <c r="S3478" s="3">
        <v>45682</v>
      </c>
      <c r="T3478" s="2" t="s">
        <v>40</v>
      </c>
      <c r="U3478" t="b">
        <v>1</v>
      </c>
      <c r="V3478" s="2" t="s">
        <v>32</v>
      </c>
      <c r="W3478">
        <v>20</v>
      </c>
      <c r="X3478" s="2" t="s">
        <v>33</v>
      </c>
      <c r="Y3478">
        <v>1</v>
      </c>
      <c r="Z3478" s="2" t="s">
        <v>40</v>
      </c>
      <c r="AA3478" s="2" t="s">
        <v>41</v>
      </c>
      <c r="AB3478" s="2" t="s">
        <v>35</v>
      </c>
    </row>
    <row r="3479" spans="1:28">
      <c r="A3479" s="1">
        <v>45682.875</v>
      </c>
      <c r="B3479" s="2" t="s">
        <v>52</v>
      </c>
      <c r="C3479">
        <v>43.4</v>
      </c>
      <c r="D3479">
        <v>49.91</v>
      </c>
      <c r="E3479">
        <v>23.19</v>
      </c>
      <c r="F3479">
        <v>40.21</v>
      </c>
      <c r="G3479" t="b">
        <v>0</v>
      </c>
      <c r="H3479" t="b">
        <v>0</v>
      </c>
      <c r="I3479" t="b">
        <v>0</v>
      </c>
      <c r="J3479" t="b">
        <v>0</v>
      </c>
      <c r="K3479">
        <v>3.28</v>
      </c>
      <c r="L3479">
        <v>20.2</v>
      </c>
      <c r="M3479">
        <v>74.2</v>
      </c>
      <c r="N3479">
        <v>0</v>
      </c>
      <c r="O3479" s="2" t="s">
        <v>53</v>
      </c>
      <c r="P3479" s="2" t="s">
        <v>54</v>
      </c>
      <c r="Q3479">
        <v>541</v>
      </c>
      <c r="R3479" t="b">
        <v>0</v>
      </c>
      <c r="S3479" s="3">
        <v>45682</v>
      </c>
      <c r="T3479" s="2" t="s">
        <v>40</v>
      </c>
      <c r="U3479" t="b">
        <v>1</v>
      </c>
      <c r="V3479" s="2" t="s">
        <v>32</v>
      </c>
      <c r="W3479">
        <v>21</v>
      </c>
      <c r="X3479" s="2" t="s">
        <v>33</v>
      </c>
      <c r="Y3479">
        <v>1</v>
      </c>
      <c r="Z3479" s="2" t="s">
        <v>40</v>
      </c>
      <c r="AA3479" s="2" t="s">
        <v>41</v>
      </c>
      <c r="AB3479" s="2" t="s">
        <v>35</v>
      </c>
    </row>
    <row r="3480" spans="1:28">
      <c r="A3480" s="1">
        <v>45682.916666666664</v>
      </c>
      <c r="B3480" s="2" t="s">
        <v>52</v>
      </c>
      <c r="D3480">
        <v>62.36</v>
      </c>
      <c r="E3480">
        <v>36.4</v>
      </c>
      <c r="F3480">
        <v>39.83</v>
      </c>
      <c r="G3480" t="b">
        <v>0</v>
      </c>
      <c r="H3480" t="b">
        <v>0</v>
      </c>
      <c r="I3480" t="b">
        <v>0</v>
      </c>
      <c r="J3480" t="b">
        <v>0</v>
      </c>
      <c r="K3480">
        <v>2.74</v>
      </c>
      <c r="L3480">
        <v>15.8</v>
      </c>
      <c r="M3480">
        <v>61.4</v>
      </c>
      <c r="N3480">
        <v>0</v>
      </c>
      <c r="O3480" s="2" t="s">
        <v>53</v>
      </c>
      <c r="P3480" s="2" t="s">
        <v>54</v>
      </c>
      <c r="Q3480">
        <v>662</v>
      </c>
      <c r="R3480" t="b">
        <v>0</v>
      </c>
      <c r="S3480" s="3">
        <v>45682</v>
      </c>
      <c r="T3480" s="2" t="s">
        <v>40</v>
      </c>
      <c r="U3480" t="b">
        <v>1</v>
      </c>
      <c r="V3480" s="2" t="s">
        <v>32</v>
      </c>
      <c r="W3480">
        <v>22</v>
      </c>
      <c r="X3480" s="2" t="s">
        <v>33</v>
      </c>
      <c r="Y3480">
        <v>1</v>
      </c>
      <c r="Z3480" s="2" t="s">
        <v>40</v>
      </c>
      <c r="AA3480" s="2" t="s">
        <v>41</v>
      </c>
      <c r="AB3480" s="2" t="s">
        <v>35</v>
      </c>
    </row>
    <row r="3481" spans="1:28">
      <c r="A3481" s="1">
        <v>45682.958333333336</v>
      </c>
      <c r="B3481" s="2" t="s">
        <v>52</v>
      </c>
      <c r="C3481">
        <v>41.31</v>
      </c>
      <c r="D3481">
        <v>57.42</v>
      </c>
      <c r="E3481">
        <v>25.99</v>
      </c>
      <c r="F3481">
        <v>41.73</v>
      </c>
      <c r="G3481" t="b">
        <v>0</v>
      </c>
      <c r="H3481" t="b">
        <v>0</v>
      </c>
      <c r="I3481" t="b">
        <v>0</v>
      </c>
      <c r="J3481" t="b">
        <v>0</v>
      </c>
      <c r="K3481">
        <v>0.49</v>
      </c>
      <c r="L3481">
        <v>19.8</v>
      </c>
      <c r="M3481">
        <v>68.900000000000006</v>
      </c>
      <c r="N3481">
        <v>0</v>
      </c>
      <c r="O3481" s="2" t="s">
        <v>53</v>
      </c>
      <c r="P3481" s="2" t="s">
        <v>54</v>
      </c>
      <c r="Q3481">
        <v>453</v>
      </c>
      <c r="R3481" t="b">
        <v>0</v>
      </c>
      <c r="S3481" s="3">
        <v>45682</v>
      </c>
      <c r="T3481" s="2" t="s">
        <v>40</v>
      </c>
      <c r="U3481" t="b">
        <v>1</v>
      </c>
      <c r="V3481" s="2" t="s">
        <v>32</v>
      </c>
      <c r="W3481">
        <v>23</v>
      </c>
      <c r="X3481" s="2" t="s">
        <v>33</v>
      </c>
      <c r="Y3481">
        <v>1</v>
      </c>
      <c r="Z3481" s="2" t="s">
        <v>40</v>
      </c>
      <c r="AA3481" s="2" t="s">
        <v>41</v>
      </c>
      <c r="AB3481" s="2" t="s">
        <v>35</v>
      </c>
    </row>
    <row r="3482" spans="1:28">
      <c r="A3482" s="1">
        <v>45683</v>
      </c>
      <c r="B3482" s="2" t="s">
        <v>52</v>
      </c>
      <c r="C3482">
        <v>37.69</v>
      </c>
      <c r="D3482">
        <v>78.760000000000005</v>
      </c>
      <c r="E3482">
        <v>32.07</v>
      </c>
      <c r="F3482">
        <v>43.38</v>
      </c>
      <c r="G3482" t="b">
        <v>0</v>
      </c>
      <c r="H3482" t="b">
        <v>0</v>
      </c>
      <c r="I3482" t="b">
        <v>0</v>
      </c>
      <c r="J3482" t="b">
        <v>0</v>
      </c>
      <c r="K3482">
        <v>3.42</v>
      </c>
      <c r="L3482">
        <v>15.8</v>
      </c>
      <c r="M3482">
        <v>76.7</v>
      </c>
      <c r="N3482">
        <v>0</v>
      </c>
      <c r="O3482" s="2" t="s">
        <v>53</v>
      </c>
      <c r="P3482" s="2" t="s">
        <v>54</v>
      </c>
      <c r="Q3482">
        <v>551</v>
      </c>
      <c r="R3482" t="b">
        <v>0</v>
      </c>
      <c r="S3482" s="3">
        <v>45683</v>
      </c>
      <c r="T3482" s="2" t="s">
        <v>42</v>
      </c>
      <c r="U3482" t="b">
        <v>1</v>
      </c>
      <c r="V3482" s="2" t="s">
        <v>32</v>
      </c>
      <c r="W3482">
        <v>0</v>
      </c>
      <c r="X3482" s="2" t="s">
        <v>33</v>
      </c>
      <c r="Y3482">
        <v>1</v>
      </c>
      <c r="Z3482" s="2" t="s">
        <v>42</v>
      </c>
      <c r="AA3482" s="2" t="s">
        <v>41</v>
      </c>
      <c r="AB3482" s="2" t="s">
        <v>35</v>
      </c>
    </row>
    <row r="3483" spans="1:28">
      <c r="A3483" s="1">
        <v>45683.041666666664</v>
      </c>
      <c r="B3483" s="2" t="s">
        <v>52</v>
      </c>
      <c r="C3483">
        <v>43.13</v>
      </c>
      <c r="D3483">
        <v>71.72</v>
      </c>
      <c r="E3483">
        <v>37.119999999999997</v>
      </c>
      <c r="F3483">
        <v>43.02</v>
      </c>
      <c r="G3483" t="b">
        <v>0</v>
      </c>
      <c r="H3483" t="b">
        <v>0</v>
      </c>
      <c r="I3483" t="b">
        <v>0</v>
      </c>
      <c r="J3483" t="b">
        <v>0</v>
      </c>
      <c r="K3483">
        <v>2.29</v>
      </c>
      <c r="L3483">
        <v>16</v>
      </c>
      <c r="M3483">
        <v>74.5</v>
      </c>
      <c r="N3483">
        <v>0</v>
      </c>
      <c r="O3483" s="2" t="s">
        <v>53</v>
      </c>
      <c r="P3483" s="2" t="s">
        <v>54</v>
      </c>
      <c r="Q3483">
        <v>583</v>
      </c>
      <c r="R3483" t="b">
        <v>0</v>
      </c>
      <c r="S3483" s="3">
        <v>45683</v>
      </c>
      <c r="T3483" s="2" t="s">
        <v>42</v>
      </c>
      <c r="U3483" t="b">
        <v>1</v>
      </c>
      <c r="V3483" s="2" t="s">
        <v>32</v>
      </c>
      <c r="W3483">
        <v>1</v>
      </c>
      <c r="X3483" s="2" t="s">
        <v>33</v>
      </c>
      <c r="Y3483">
        <v>1</v>
      </c>
      <c r="Z3483" s="2" t="s">
        <v>42</v>
      </c>
      <c r="AA3483" s="2" t="s">
        <v>41</v>
      </c>
      <c r="AB3483" s="2" t="s">
        <v>35</v>
      </c>
    </row>
    <row r="3484" spans="1:28">
      <c r="A3484" s="1">
        <v>45683.083333333336</v>
      </c>
      <c r="B3484" s="2" t="s">
        <v>52</v>
      </c>
      <c r="C3484">
        <v>25.16</v>
      </c>
      <c r="D3484">
        <v>70.17</v>
      </c>
      <c r="E3484">
        <v>41.92</v>
      </c>
      <c r="F3484">
        <v>42.33</v>
      </c>
      <c r="G3484" t="b">
        <v>0</v>
      </c>
      <c r="H3484" t="b">
        <v>0</v>
      </c>
      <c r="I3484" t="b">
        <v>0</v>
      </c>
      <c r="J3484" t="b">
        <v>0</v>
      </c>
      <c r="K3484">
        <v>4.68</v>
      </c>
      <c r="L3484">
        <v>17.100000000000001</v>
      </c>
      <c r="M3484">
        <v>83.7</v>
      </c>
      <c r="N3484">
        <v>0.88</v>
      </c>
      <c r="O3484" s="2" t="s">
        <v>53</v>
      </c>
      <c r="P3484" s="2" t="s">
        <v>54</v>
      </c>
      <c r="Q3484">
        <v>496</v>
      </c>
      <c r="R3484" t="b">
        <v>0</v>
      </c>
      <c r="S3484" s="3">
        <v>45683</v>
      </c>
      <c r="T3484" s="2" t="s">
        <v>42</v>
      </c>
      <c r="U3484" t="b">
        <v>1</v>
      </c>
      <c r="V3484" s="2" t="s">
        <v>32</v>
      </c>
      <c r="W3484">
        <v>2</v>
      </c>
      <c r="X3484" s="2" t="s">
        <v>36</v>
      </c>
      <c r="Y3484">
        <v>1</v>
      </c>
      <c r="Z3484" s="2" t="s">
        <v>42</v>
      </c>
      <c r="AA3484" s="2" t="s">
        <v>41</v>
      </c>
      <c r="AB3484" s="2" t="s">
        <v>35</v>
      </c>
    </row>
    <row r="3485" spans="1:28">
      <c r="A3485" s="1">
        <v>45683.125</v>
      </c>
      <c r="B3485" s="2" t="s">
        <v>52</v>
      </c>
      <c r="C3485">
        <v>38.29</v>
      </c>
      <c r="D3485">
        <v>62.51</v>
      </c>
      <c r="E3485">
        <v>31.09</v>
      </c>
      <c r="F3485">
        <v>38.450000000000003</v>
      </c>
      <c r="G3485" t="b">
        <v>0</v>
      </c>
      <c r="H3485" t="b">
        <v>0</v>
      </c>
      <c r="I3485" t="b">
        <v>0</v>
      </c>
      <c r="J3485" t="b">
        <v>0</v>
      </c>
      <c r="K3485">
        <v>2.54</v>
      </c>
      <c r="L3485">
        <v>14.9</v>
      </c>
      <c r="N3485">
        <v>0</v>
      </c>
      <c r="O3485" s="2" t="s">
        <v>53</v>
      </c>
      <c r="P3485" s="2" t="s">
        <v>54</v>
      </c>
      <c r="Q3485">
        <v>401</v>
      </c>
      <c r="R3485" t="b">
        <v>0</v>
      </c>
      <c r="S3485" s="3">
        <v>45683</v>
      </c>
      <c r="T3485" s="2" t="s">
        <v>42</v>
      </c>
      <c r="U3485" t="b">
        <v>1</v>
      </c>
      <c r="V3485" s="2" t="s">
        <v>32</v>
      </c>
      <c r="W3485">
        <v>3</v>
      </c>
      <c r="X3485" s="2" t="s">
        <v>33</v>
      </c>
      <c r="Y3485">
        <v>1</v>
      </c>
      <c r="Z3485" s="2" t="s">
        <v>42</v>
      </c>
      <c r="AA3485" s="2" t="s">
        <v>41</v>
      </c>
      <c r="AB3485" s="2" t="s">
        <v>35</v>
      </c>
    </row>
    <row r="3486" spans="1:28">
      <c r="A3486" s="1">
        <v>45683.166666666664</v>
      </c>
      <c r="B3486" s="2" t="s">
        <v>52</v>
      </c>
      <c r="C3486">
        <v>41.58</v>
      </c>
      <c r="D3486">
        <v>59.74</v>
      </c>
      <c r="E3486">
        <v>25.49</v>
      </c>
      <c r="F3486">
        <v>39.43</v>
      </c>
      <c r="G3486" t="b">
        <v>0</v>
      </c>
      <c r="H3486" t="b">
        <v>0</v>
      </c>
      <c r="I3486" t="b">
        <v>0</v>
      </c>
      <c r="J3486" t="b">
        <v>0</v>
      </c>
      <c r="K3486">
        <v>2.64</v>
      </c>
      <c r="L3486">
        <v>18.899999999999999</v>
      </c>
      <c r="M3486">
        <v>56.2</v>
      </c>
      <c r="N3486">
        <v>0</v>
      </c>
      <c r="O3486" s="2" t="s">
        <v>53</v>
      </c>
      <c r="P3486" s="2" t="s">
        <v>54</v>
      </c>
      <c r="Q3486">
        <v>411</v>
      </c>
      <c r="R3486" t="b">
        <v>0</v>
      </c>
      <c r="S3486" s="3">
        <v>45683</v>
      </c>
      <c r="T3486" s="2" t="s">
        <v>42</v>
      </c>
      <c r="U3486" t="b">
        <v>1</v>
      </c>
      <c r="V3486" s="2" t="s">
        <v>32</v>
      </c>
      <c r="W3486">
        <v>4</v>
      </c>
      <c r="X3486" s="2" t="s">
        <v>33</v>
      </c>
      <c r="Y3486">
        <v>1</v>
      </c>
      <c r="Z3486" s="2" t="s">
        <v>42</v>
      </c>
      <c r="AA3486" s="2" t="s">
        <v>41</v>
      </c>
      <c r="AB3486" s="2" t="s">
        <v>35</v>
      </c>
    </row>
    <row r="3487" spans="1:28">
      <c r="A3487" s="1">
        <v>45683.208333333336</v>
      </c>
      <c r="B3487" s="2" t="s">
        <v>52</v>
      </c>
      <c r="C3487">
        <v>11.36</v>
      </c>
      <c r="D3487">
        <v>63.14</v>
      </c>
      <c r="E3487">
        <v>28.66</v>
      </c>
      <c r="F3487">
        <v>27.04</v>
      </c>
      <c r="G3487" t="b">
        <v>0</v>
      </c>
      <c r="H3487" t="b">
        <v>0</v>
      </c>
      <c r="I3487" t="b">
        <v>0</v>
      </c>
      <c r="J3487" t="b">
        <v>0</v>
      </c>
      <c r="K3487">
        <v>4.13</v>
      </c>
      <c r="L3487">
        <v>21.2</v>
      </c>
      <c r="M3487">
        <v>57.6</v>
      </c>
      <c r="N3487">
        <v>0.94</v>
      </c>
      <c r="O3487" s="2" t="s">
        <v>53</v>
      </c>
      <c r="P3487" s="2" t="s">
        <v>54</v>
      </c>
      <c r="Q3487">
        <v>617</v>
      </c>
      <c r="R3487" t="b">
        <v>0</v>
      </c>
      <c r="S3487" s="3">
        <v>45683</v>
      </c>
      <c r="T3487" s="2" t="s">
        <v>42</v>
      </c>
      <c r="U3487" t="b">
        <v>1</v>
      </c>
      <c r="V3487" s="2" t="s">
        <v>32</v>
      </c>
      <c r="W3487">
        <v>5</v>
      </c>
      <c r="X3487" s="2" t="s">
        <v>36</v>
      </c>
      <c r="Y3487">
        <v>1</v>
      </c>
      <c r="Z3487" s="2" t="s">
        <v>42</v>
      </c>
      <c r="AA3487" s="2" t="s">
        <v>41</v>
      </c>
      <c r="AB3487" s="2" t="s">
        <v>35</v>
      </c>
    </row>
    <row r="3488" spans="1:28">
      <c r="A3488" s="1">
        <v>45683.25</v>
      </c>
      <c r="B3488" s="2" t="s">
        <v>52</v>
      </c>
      <c r="C3488">
        <v>42.05</v>
      </c>
      <c r="D3488">
        <v>73.87</v>
      </c>
      <c r="E3488">
        <v>30.99</v>
      </c>
      <c r="F3488">
        <v>38.700000000000003</v>
      </c>
      <c r="G3488" t="b">
        <v>0</v>
      </c>
      <c r="H3488" t="b">
        <v>0</v>
      </c>
      <c r="I3488" t="b">
        <v>0</v>
      </c>
      <c r="J3488" t="b">
        <v>0</v>
      </c>
      <c r="K3488">
        <v>4.42</v>
      </c>
      <c r="L3488">
        <v>21.2</v>
      </c>
      <c r="M3488">
        <v>70.8</v>
      </c>
      <c r="N3488">
        <v>3.37</v>
      </c>
      <c r="O3488" s="2" t="s">
        <v>53</v>
      </c>
      <c r="P3488" s="2" t="s">
        <v>54</v>
      </c>
      <c r="Q3488">
        <v>531</v>
      </c>
      <c r="R3488" t="b">
        <v>0</v>
      </c>
      <c r="S3488" s="3">
        <v>45683</v>
      </c>
      <c r="T3488" s="2" t="s">
        <v>42</v>
      </c>
      <c r="U3488" t="b">
        <v>1</v>
      </c>
      <c r="V3488" s="2" t="s">
        <v>32</v>
      </c>
      <c r="W3488">
        <v>6</v>
      </c>
      <c r="X3488" s="2" t="s">
        <v>36</v>
      </c>
      <c r="Y3488">
        <v>1</v>
      </c>
      <c r="Z3488" s="2" t="s">
        <v>42</v>
      </c>
      <c r="AA3488" s="2" t="s">
        <v>41</v>
      </c>
      <c r="AB3488" s="2" t="s">
        <v>35</v>
      </c>
    </row>
    <row r="3489" spans="1:28">
      <c r="A3489" s="1">
        <v>45683.291666666664</v>
      </c>
      <c r="B3489" s="2" t="s">
        <v>52</v>
      </c>
      <c r="C3489">
        <v>37.78</v>
      </c>
      <c r="D3489">
        <v>76.08</v>
      </c>
      <c r="E3489">
        <v>30.57</v>
      </c>
      <c r="F3489">
        <v>46.78</v>
      </c>
      <c r="G3489" t="b">
        <v>0</v>
      </c>
      <c r="H3489" t="b">
        <v>0</v>
      </c>
      <c r="I3489" t="b">
        <v>0</v>
      </c>
      <c r="J3489" t="b">
        <v>0</v>
      </c>
      <c r="K3489">
        <v>4.01</v>
      </c>
      <c r="L3489">
        <v>19.100000000000001</v>
      </c>
      <c r="M3489">
        <v>71</v>
      </c>
      <c r="N3489">
        <v>0</v>
      </c>
      <c r="O3489" s="2" t="s">
        <v>53</v>
      </c>
      <c r="P3489" s="2" t="s">
        <v>54</v>
      </c>
      <c r="Q3489">
        <v>764</v>
      </c>
      <c r="R3489" t="b">
        <v>0</v>
      </c>
      <c r="S3489" s="3">
        <v>45683</v>
      </c>
      <c r="T3489" s="2" t="s">
        <v>42</v>
      </c>
      <c r="U3489" t="b">
        <v>1</v>
      </c>
      <c r="V3489" s="2" t="s">
        <v>32</v>
      </c>
      <c r="W3489">
        <v>7</v>
      </c>
      <c r="X3489" s="2" t="s">
        <v>33</v>
      </c>
      <c r="Y3489">
        <v>1</v>
      </c>
      <c r="Z3489" s="2" t="s">
        <v>42</v>
      </c>
      <c r="AA3489" s="2" t="s">
        <v>41</v>
      </c>
      <c r="AB3489" s="2" t="s">
        <v>35</v>
      </c>
    </row>
    <row r="3490" spans="1:28">
      <c r="A3490" s="1">
        <v>45683.333333333336</v>
      </c>
      <c r="B3490" s="2" t="s">
        <v>52</v>
      </c>
      <c r="C3490">
        <v>48.73</v>
      </c>
      <c r="D3490">
        <v>83.11</v>
      </c>
      <c r="E3490">
        <v>33.75</v>
      </c>
      <c r="F3490">
        <v>45.48</v>
      </c>
      <c r="G3490" t="b">
        <v>0</v>
      </c>
      <c r="H3490" t="b">
        <v>0</v>
      </c>
      <c r="I3490" t="b">
        <v>0</v>
      </c>
      <c r="J3490" t="b">
        <v>0</v>
      </c>
      <c r="K3490">
        <v>1.38</v>
      </c>
      <c r="L3490">
        <v>23.1</v>
      </c>
      <c r="M3490">
        <v>65.099999999999994</v>
      </c>
      <c r="N3490">
        <v>0</v>
      </c>
      <c r="O3490" s="2" t="s">
        <v>53</v>
      </c>
      <c r="P3490" s="2" t="s">
        <v>54</v>
      </c>
      <c r="Q3490">
        <v>795</v>
      </c>
      <c r="R3490" t="b">
        <v>0</v>
      </c>
      <c r="S3490" s="3">
        <v>45683</v>
      </c>
      <c r="T3490" s="2" t="s">
        <v>42</v>
      </c>
      <c r="U3490" t="b">
        <v>1</v>
      </c>
      <c r="V3490" s="2" t="s">
        <v>32</v>
      </c>
      <c r="W3490">
        <v>8</v>
      </c>
      <c r="X3490" s="2" t="s">
        <v>33</v>
      </c>
      <c r="Y3490">
        <v>1</v>
      </c>
      <c r="Z3490" s="2" t="s">
        <v>42</v>
      </c>
      <c r="AA3490" s="2" t="s">
        <v>41</v>
      </c>
      <c r="AB3490" s="2" t="s">
        <v>35</v>
      </c>
    </row>
    <row r="3491" spans="1:28">
      <c r="A3491" s="1">
        <v>45683.375</v>
      </c>
      <c r="B3491" s="2" t="s">
        <v>52</v>
      </c>
      <c r="C3491">
        <v>30.34</v>
      </c>
      <c r="D3491">
        <v>83.54</v>
      </c>
      <c r="E3491">
        <v>39.58</v>
      </c>
      <c r="F3491">
        <v>42.71</v>
      </c>
      <c r="G3491" t="b">
        <v>0</v>
      </c>
      <c r="H3491" t="b">
        <v>0</v>
      </c>
      <c r="I3491" t="b">
        <v>0</v>
      </c>
      <c r="J3491" t="b">
        <v>0</v>
      </c>
      <c r="K3491">
        <v>3.94</v>
      </c>
      <c r="L3491">
        <v>25.8</v>
      </c>
      <c r="M3491">
        <v>53.3</v>
      </c>
      <c r="N3491">
        <v>0</v>
      </c>
      <c r="O3491" s="2" t="s">
        <v>53</v>
      </c>
      <c r="P3491" s="2" t="s">
        <v>54</v>
      </c>
      <c r="Q3491">
        <v>763</v>
      </c>
      <c r="R3491" t="b">
        <v>0</v>
      </c>
      <c r="S3491" s="3">
        <v>45683</v>
      </c>
      <c r="T3491" s="2" t="s">
        <v>42</v>
      </c>
      <c r="U3491" t="b">
        <v>1</v>
      </c>
      <c r="V3491" s="2" t="s">
        <v>32</v>
      </c>
      <c r="W3491">
        <v>9</v>
      </c>
      <c r="X3491" s="2" t="s">
        <v>33</v>
      </c>
      <c r="Y3491">
        <v>1</v>
      </c>
      <c r="Z3491" s="2" t="s">
        <v>42</v>
      </c>
      <c r="AA3491" s="2" t="s">
        <v>41</v>
      </c>
      <c r="AB3491" s="2" t="s">
        <v>35</v>
      </c>
    </row>
    <row r="3492" spans="1:28">
      <c r="A3492" s="1">
        <v>45683.416666666664</v>
      </c>
      <c r="B3492" s="2" t="s">
        <v>52</v>
      </c>
      <c r="C3492">
        <v>46.04</v>
      </c>
      <c r="D3492">
        <v>77.09</v>
      </c>
      <c r="E3492">
        <v>35.89</v>
      </c>
      <c r="F3492">
        <v>46.28</v>
      </c>
      <c r="G3492" t="b">
        <v>0</v>
      </c>
      <c r="H3492" t="b">
        <v>0</v>
      </c>
      <c r="I3492" t="b">
        <v>0</v>
      </c>
      <c r="J3492" t="b">
        <v>0</v>
      </c>
      <c r="K3492">
        <v>1.91</v>
      </c>
      <c r="L3492">
        <v>22.2</v>
      </c>
      <c r="M3492">
        <v>71</v>
      </c>
      <c r="N3492">
        <v>0</v>
      </c>
      <c r="O3492" s="2" t="s">
        <v>53</v>
      </c>
      <c r="P3492" s="2" t="s">
        <v>54</v>
      </c>
      <c r="Q3492">
        <v>666</v>
      </c>
      <c r="R3492" t="b">
        <v>0</v>
      </c>
      <c r="S3492" s="3">
        <v>45683</v>
      </c>
      <c r="T3492" s="2" t="s">
        <v>42</v>
      </c>
      <c r="U3492" t="b">
        <v>1</v>
      </c>
      <c r="V3492" s="2" t="s">
        <v>32</v>
      </c>
      <c r="W3492">
        <v>10</v>
      </c>
      <c r="X3492" s="2" t="s">
        <v>33</v>
      </c>
      <c r="Y3492">
        <v>1</v>
      </c>
      <c r="Z3492" s="2" t="s">
        <v>42</v>
      </c>
      <c r="AA3492" s="2" t="s">
        <v>41</v>
      </c>
      <c r="AB3492" s="2" t="s">
        <v>35</v>
      </c>
    </row>
    <row r="3493" spans="1:28">
      <c r="A3493" s="1">
        <v>45683.458333333336</v>
      </c>
      <c r="B3493" s="2" t="s">
        <v>52</v>
      </c>
      <c r="C3493">
        <v>39.99</v>
      </c>
      <c r="D3493">
        <v>73.02</v>
      </c>
      <c r="E3493">
        <v>36.76</v>
      </c>
      <c r="F3493">
        <v>54.47</v>
      </c>
      <c r="G3493" t="b">
        <v>0</v>
      </c>
      <c r="H3493" t="b">
        <v>0</v>
      </c>
      <c r="I3493" t="b">
        <v>0</v>
      </c>
      <c r="J3493" t="b">
        <v>0</v>
      </c>
      <c r="K3493">
        <v>3.26</v>
      </c>
      <c r="L3493">
        <v>24.4</v>
      </c>
      <c r="M3493">
        <v>53.5</v>
      </c>
      <c r="N3493">
        <v>0</v>
      </c>
      <c r="O3493" s="2" t="s">
        <v>53</v>
      </c>
      <c r="P3493" s="2" t="s">
        <v>54</v>
      </c>
      <c r="Q3493">
        <v>478</v>
      </c>
      <c r="R3493" t="b">
        <v>0</v>
      </c>
      <c r="S3493" s="3">
        <v>45683</v>
      </c>
      <c r="T3493" s="2" t="s">
        <v>42</v>
      </c>
      <c r="U3493" t="b">
        <v>1</v>
      </c>
      <c r="V3493" s="2" t="s">
        <v>32</v>
      </c>
      <c r="W3493">
        <v>11</v>
      </c>
      <c r="X3493" s="2" t="s">
        <v>33</v>
      </c>
      <c r="Y3493">
        <v>1</v>
      </c>
      <c r="Z3493" s="2" t="s">
        <v>42</v>
      </c>
      <c r="AA3493" s="2" t="s">
        <v>41</v>
      </c>
      <c r="AB3493" s="2" t="s">
        <v>35</v>
      </c>
    </row>
    <row r="3494" spans="1:28">
      <c r="A3494" s="1">
        <v>45683.5</v>
      </c>
      <c r="B3494" s="2" t="s">
        <v>52</v>
      </c>
      <c r="C3494">
        <v>58.27</v>
      </c>
      <c r="D3494">
        <v>67.010000000000005</v>
      </c>
      <c r="E3494">
        <v>36.01</v>
      </c>
      <c r="F3494">
        <v>50.41</v>
      </c>
      <c r="G3494" t="b">
        <v>0</v>
      </c>
      <c r="H3494" t="b">
        <v>0</v>
      </c>
      <c r="I3494" t="b">
        <v>0</v>
      </c>
      <c r="J3494" t="b">
        <v>0</v>
      </c>
      <c r="K3494">
        <v>1.0900000000000001</v>
      </c>
      <c r="L3494">
        <v>28.4</v>
      </c>
      <c r="M3494">
        <v>69.8</v>
      </c>
      <c r="N3494">
        <v>0</v>
      </c>
      <c r="O3494" s="2" t="s">
        <v>53</v>
      </c>
      <c r="P3494" s="2" t="s">
        <v>54</v>
      </c>
      <c r="Q3494">
        <v>444</v>
      </c>
      <c r="R3494" t="b">
        <v>0</v>
      </c>
      <c r="S3494" s="3">
        <v>45683</v>
      </c>
      <c r="T3494" s="2" t="s">
        <v>42</v>
      </c>
      <c r="U3494" t="b">
        <v>1</v>
      </c>
      <c r="V3494" s="2" t="s">
        <v>32</v>
      </c>
      <c r="W3494">
        <v>12</v>
      </c>
      <c r="X3494" s="2" t="s">
        <v>33</v>
      </c>
      <c r="Y3494">
        <v>1</v>
      </c>
      <c r="Z3494" s="2" t="s">
        <v>42</v>
      </c>
      <c r="AA3494" s="2" t="s">
        <v>41</v>
      </c>
      <c r="AB3494" s="2" t="s">
        <v>35</v>
      </c>
    </row>
    <row r="3495" spans="1:28">
      <c r="A3495" s="1">
        <v>45683.541666666664</v>
      </c>
      <c r="B3495" s="2" t="s">
        <v>52</v>
      </c>
      <c r="C3495">
        <v>50.53</v>
      </c>
      <c r="D3495">
        <v>66.540000000000006</v>
      </c>
      <c r="E3495">
        <v>38.1</v>
      </c>
      <c r="F3495">
        <v>38.799999999999997</v>
      </c>
      <c r="G3495" t="b">
        <v>0</v>
      </c>
      <c r="H3495" t="b">
        <v>0</v>
      </c>
      <c r="I3495" t="b">
        <v>0</v>
      </c>
      <c r="J3495" t="b">
        <v>0</v>
      </c>
      <c r="K3495">
        <v>3.15</v>
      </c>
      <c r="L3495">
        <v>27.5</v>
      </c>
      <c r="M3495">
        <v>84</v>
      </c>
      <c r="N3495">
        <v>0</v>
      </c>
      <c r="O3495" s="2" t="s">
        <v>53</v>
      </c>
      <c r="P3495" s="2" t="s">
        <v>54</v>
      </c>
      <c r="Q3495">
        <v>578</v>
      </c>
      <c r="R3495" t="b">
        <v>0</v>
      </c>
      <c r="S3495" s="3">
        <v>45683</v>
      </c>
      <c r="T3495" s="2" t="s">
        <v>42</v>
      </c>
      <c r="U3495" t="b">
        <v>1</v>
      </c>
      <c r="V3495" s="2" t="s">
        <v>32</v>
      </c>
      <c r="W3495">
        <v>13</v>
      </c>
      <c r="X3495" s="2" t="s">
        <v>33</v>
      </c>
      <c r="Y3495">
        <v>1</v>
      </c>
      <c r="Z3495" s="2" t="s">
        <v>42</v>
      </c>
      <c r="AA3495" s="2" t="s">
        <v>41</v>
      </c>
      <c r="AB3495" s="2" t="s">
        <v>35</v>
      </c>
    </row>
    <row r="3496" spans="1:28">
      <c r="A3496" s="1">
        <v>45683.583333333336</v>
      </c>
      <c r="B3496" s="2" t="s">
        <v>52</v>
      </c>
      <c r="C3496">
        <v>32.17</v>
      </c>
      <c r="D3496">
        <v>89.21</v>
      </c>
      <c r="E3496">
        <v>37.19</v>
      </c>
      <c r="F3496">
        <v>37.94</v>
      </c>
      <c r="G3496" t="b">
        <v>0</v>
      </c>
      <c r="H3496" t="b">
        <v>0</v>
      </c>
      <c r="I3496" t="b">
        <v>0</v>
      </c>
      <c r="J3496" t="b">
        <v>0</v>
      </c>
      <c r="K3496">
        <v>1.48</v>
      </c>
      <c r="L3496">
        <v>27.6</v>
      </c>
      <c r="M3496">
        <v>64</v>
      </c>
      <c r="N3496">
        <v>1.08</v>
      </c>
      <c r="O3496" s="2" t="s">
        <v>53</v>
      </c>
      <c r="P3496" s="2" t="s">
        <v>54</v>
      </c>
      <c r="Q3496">
        <v>501</v>
      </c>
      <c r="R3496" t="b">
        <v>0</v>
      </c>
      <c r="S3496" s="3">
        <v>45683</v>
      </c>
      <c r="T3496" s="2" t="s">
        <v>42</v>
      </c>
      <c r="U3496" t="b">
        <v>1</v>
      </c>
      <c r="V3496" s="2" t="s">
        <v>32</v>
      </c>
      <c r="W3496">
        <v>14</v>
      </c>
      <c r="X3496" s="2" t="s">
        <v>36</v>
      </c>
      <c r="Y3496">
        <v>1</v>
      </c>
      <c r="Z3496" s="2" t="s">
        <v>42</v>
      </c>
      <c r="AA3496" s="2" t="s">
        <v>41</v>
      </c>
      <c r="AB3496" s="2" t="s">
        <v>35</v>
      </c>
    </row>
    <row r="3497" spans="1:28">
      <c r="A3497" s="1">
        <v>45683.625</v>
      </c>
      <c r="B3497" s="2" t="s">
        <v>52</v>
      </c>
      <c r="C3497">
        <v>48.8</v>
      </c>
      <c r="D3497">
        <v>62.48</v>
      </c>
      <c r="F3497">
        <v>40.01</v>
      </c>
      <c r="G3497" t="b">
        <v>0</v>
      </c>
      <c r="H3497" t="b">
        <v>0</v>
      </c>
      <c r="I3497" t="b">
        <v>0</v>
      </c>
      <c r="J3497" t="b">
        <v>0</v>
      </c>
      <c r="K3497">
        <v>0.77</v>
      </c>
      <c r="L3497">
        <v>29.7</v>
      </c>
      <c r="M3497">
        <v>64.3</v>
      </c>
      <c r="N3497">
        <v>0</v>
      </c>
      <c r="O3497" s="2" t="s">
        <v>53</v>
      </c>
      <c r="P3497" s="2" t="s">
        <v>54</v>
      </c>
      <c r="Q3497">
        <v>397</v>
      </c>
      <c r="R3497" t="b">
        <v>0</v>
      </c>
      <c r="S3497" s="3">
        <v>45683</v>
      </c>
      <c r="T3497" s="2" t="s">
        <v>42</v>
      </c>
      <c r="U3497" t="b">
        <v>1</v>
      </c>
      <c r="V3497" s="2" t="s">
        <v>32</v>
      </c>
      <c r="W3497">
        <v>15</v>
      </c>
      <c r="X3497" s="2" t="s">
        <v>33</v>
      </c>
      <c r="Y3497">
        <v>1</v>
      </c>
      <c r="Z3497" s="2" t="s">
        <v>42</v>
      </c>
      <c r="AA3497" s="2" t="s">
        <v>41</v>
      </c>
      <c r="AB3497" s="2" t="s">
        <v>35</v>
      </c>
    </row>
    <row r="3498" spans="1:28">
      <c r="A3498" s="1">
        <v>45683.666666666664</v>
      </c>
      <c r="B3498" s="2" t="s">
        <v>52</v>
      </c>
      <c r="C3498">
        <v>37.450000000000003</v>
      </c>
      <c r="D3498">
        <v>66.67</v>
      </c>
      <c r="E3498">
        <v>43.93</v>
      </c>
      <c r="F3498">
        <v>44.12</v>
      </c>
      <c r="G3498" t="b">
        <v>0</v>
      </c>
      <c r="H3498" t="b">
        <v>0</v>
      </c>
      <c r="I3498" t="b">
        <v>0</v>
      </c>
      <c r="J3498" t="b">
        <v>0</v>
      </c>
      <c r="K3498">
        <v>3.05</v>
      </c>
      <c r="L3498">
        <v>26.4</v>
      </c>
      <c r="M3498">
        <v>58</v>
      </c>
      <c r="N3498">
        <v>0</v>
      </c>
      <c r="O3498" s="2" t="s">
        <v>53</v>
      </c>
      <c r="P3498" s="2" t="s">
        <v>54</v>
      </c>
      <c r="Q3498">
        <v>755</v>
      </c>
      <c r="R3498" t="b">
        <v>0</v>
      </c>
      <c r="S3498" s="3">
        <v>45683</v>
      </c>
      <c r="T3498" s="2" t="s">
        <v>42</v>
      </c>
      <c r="U3498" t="b">
        <v>1</v>
      </c>
      <c r="V3498" s="2" t="s">
        <v>32</v>
      </c>
      <c r="W3498">
        <v>16</v>
      </c>
      <c r="X3498" s="2" t="s">
        <v>33</v>
      </c>
      <c r="Y3498">
        <v>1</v>
      </c>
      <c r="Z3498" s="2" t="s">
        <v>42</v>
      </c>
      <c r="AA3498" s="2" t="s">
        <v>41</v>
      </c>
      <c r="AB3498" s="2" t="s">
        <v>35</v>
      </c>
    </row>
    <row r="3499" spans="1:28">
      <c r="A3499" s="1">
        <v>45683.708333333336</v>
      </c>
      <c r="B3499" s="2" t="s">
        <v>52</v>
      </c>
      <c r="C3499">
        <v>52.13</v>
      </c>
      <c r="D3499">
        <v>75.569999999999993</v>
      </c>
      <c r="E3499">
        <v>47.15</v>
      </c>
      <c r="F3499">
        <v>49.15</v>
      </c>
      <c r="G3499" t="b">
        <v>0</v>
      </c>
      <c r="H3499" t="b">
        <v>0</v>
      </c>
      <c r="I3499" t="b">
        <v>0</v>
      </c>
      <c r="J3499" t="b">
        <v>0</v>
      </c>
      <c r="K3499">
        <v>2.41</v>
      </c>
      <c r="L3499">
        <v>25.7</v>
      </c>
      <c r="M3499">
        <v>47.9</v>
      </c>
      <c r="N3499">
        <v>0</v>
      </c>
      <c r="O3499" s="2" t="s">
        <v>53</v>
      </c>
      <c r="P3499" s="2" t="s">
        <v>54</v>
      </c>
      <c r="Q3499">
        <v>716</v>
      </c>
      <c r="R3499" t="b">
        <v>0</v>
      </c>
      <c r="S3499" s="3">
        <v>45683</v>
      </c>
      <c r="T3499" s="2" t="s">
        <v>42</v>
      </c>
      <c r="U3499" t="b">
        <v>1</v>
      </c>
      <c r="V3499" s="2" t="s">
        <v>32</v>
      </c>
      <c r="W3499">
        <v>17</v>
      </c>
      <c r="X3499" s="2" t="s">
        <v>33</v>
      </c>
      <c r="Y3499">
        <v>1</v>
      </c>
      <c r="Z3499" s="2" t="s">
        <v>42</v>
      </c>
      <c r="AA3499" s="2" t="s">
        <v>41</v>
      </c>
      <c r="AB3499" s="2" t="s">
        <v>35</v>
      </c>
    </row>
    <row r="3500" spans="1:28">
      <c r="A3500" s="1">
        <v>45683.75</v>
      </c>
      <c r="B3500" s="2" t="s">
        <v>52</v>
      </c>
      <c r="C3500">
        <v>46.46</v>
      </c>
      <c r="D3500">
        <v>82.64</v>
      </c>
      <c r="E3500">
        <v>43.56</v>
      </c>
      <c r="F3500">
        <v>49.96</v>
      </c>
      <c r="G3500" t="b">
        <v>0</v>
      </c>
      <c r="H3500" t="b">
        <v>0</v>
      </c>
      <c r="I3500" t="b">
        <v>0</v>
      </c>
      <c r="J3500" t="b">
        <v>0</v>
      </c>
      <c r="K3500">
        <v>1.36</v>
      </c>
      <c r="L3500">
        <v>28.2</v>
      </c>
      <c r="M3500">
        <v>55.9</v>
      </c>
      <c r="N3500">
        <v>0</v>
      </c>
      <c r="O3500" s="2" t="s">
        <v>53</v>
      </c>
      <c r="P3500" s="2" t="s">
        <v>54</v>
      </c>
      <c r="Q3500">
        <v>873</v>
      </c>
      <c r="R3500" t="b">
        <v>0</v>
      </c>
      <c r="S3500" s="3">
        <v>45683</v>
      </c>
      <c r="T3500" s="2" t="s">
        <v>42</v>
      </c>
      <c r="U3500" t="b">
        <v>1</v>
      </c>
      <c r="V3500" s="2" t="s">
        <v>32</v>
      </c>
      <c r="W3500">
        <v>18</v>
      </c>
      <c r="X3500" s="2" t="s">
        <v>33</v>
      </c>
      <c r="Y3500">
        <v>1</v>
      </c>
      <c r="Z3500" s="2" t="s">
        <v>42</v>
      </c>
      <c r="AA3500" s="2" t="s">
        <v>41</v>
      </c>
      <c r="AB3500" s="2" t="s">
        <v>35</v>
      </c>
    </row>
    <row r="3501" spans="1:28">
      <c r="A3501" s="1">
        <v>45683.791666666664</v>
      </c>
      <c r="B3501" s="2" t="s">
        <v>52</v>
      </c>
      <c r="C3501">
        <v>43.62</v>
      </c>
      <c r="D3501">
        <v>86.76</v>
      </c>
      <c r="E3501">
        <v>49.88</v>
      </c>
      <c r="F3501">
        <v>48.08</v>
      </c>
      <c r="G3501" t="b">
        <v>0</v>
      </c>
      <c r="H3501" t="b">
        <v>0</v>
      </c>
      <c r="I3501" t="b">
        <v>0</v>
      </c>
      <c r="J3501" t="b">
        <v>0</v>
      </c>
      <c r="K3501">
        <v>3.87</v>
      </c>
      <c r="L3501">
        <v>21.6</v>
      </c>
      <c r="M3501">
        <v>56.5</v>
      </c>
      <c r="N3501">
        <v>0</v>
      </c>
      <c r="O3501" s="2" t="s">
        <v>53</v>
      </c>
      <c r="P3501" s="2" t="s">
        <v>54</v>
      </c>
      <c r="Q3501">
        <v>906</v>
      </c>
      <c r="R3501" t="b">
        <v>0</v>
      </c>
      <c r="S3501" s="3">
        <v>45683</v>
      </c>
      <c r="T3501" s="2" t="s">
        <v>42</v>
      </c>
      <c r="U3501" t="b">
        <v>1</v>
      </c>
      <c r="V3501" s="2" t="s">
        <v>32</v>
      </c>
      <c r="W3501">
        <v>19</v>
      </c>
      <c r="X3501" s="2" t="s">
        <v>33</v>
      </c>
      <c r="Y3501">
        <v>1</v>
      </c>
      <c r="Z3501" s="2" t="s">
        <v>42</v>
      </c>
      <c r="AA3501" s="2" t="s">
        <v>41</v>
      </c>
      <c r="AB3501" s="2" t="s">
        <v>35</v>
      </c>
    </row>
    <row r="3502" spans="1:28">
      <c r="A3502" s="1">
        <v>45683.833333333336</v>
      </c>
      <c r="B3502" s="2" t="s">
        <v>52</v>
      </c>
      <c r="C3502">
        <v>34.229999999999997</v>
      </c>
      <c r="D3502">
        <v>65.959999999999994</v>
      </c>
      <c r="E3502">
        <v>33.28</v>
      </c>
      <c r="F3502">
        <v>41.35</v>
      </c>
      <c r="G3502" t="b">
        <v>0</v>
      </c>
      <c r="H3502" t="b">
        <v>0</v>
      </c>
      <c r="I3502" t="b">
        <v>0</v>
      </c>
      <c r="J3502" t="b">
        <v>0</v>
      </c>
      <c r="K3502">
        <v>1.66</v>
      </c>
      <c r="L3502">
        <v>19.3</v>
      </c>
      <c r="M3502">
        <v>55.3</v>
      </c>
      <c r="N3502">
        <v>0</v>
      </c>
      <c r="O3502" s="2" t="s">
        <v>53</v>
      </c>
      <c r="P3502" s="2" t="s">
        <v>54</v>
      </c>
      <c r="Q3502">
        <v>706</v>
      </c>
      <c r="R3502" t="b">
        <v>0</v>
      </c>
      <c r="S3502" s="3">
        <v>45683</v>
      </c>
      <c r="T3502" s="2" t="s">
        <v>42</v>
      </c>
      <c r="U3502" t="b">
        <v>1</v>
      </c>
      <c r="V3502" s="2" t="s">
        <v>32</v>
      </c>
      <c r="W3502">
        <v>20</v>
      </c>
      <c r="X3502" s="2" t="s">
        <v>33</v>
      </c>
      <c r="Y3502">
        <v>1</v>
      </c>
      <c r="Z3502" s="2" t="s">
        <v>42</v>
      </c>
      <c r="AA3502" s="2" t="s">
        <v>41</v>
      </c>
      <c r="AB3502" s="2" t="s">
        <v>35</v>
      </c>
    </row>
    <row r="3503" spans="1:28">
      <c r="A3503" s="1">
        <v>45683.875</v>
      </c>
      <c r="B3503" s="2" t="s">
        <v>52</v>
      </c>
      <c r="C3503">
        <v>50.98</v>
      </c>
      <c r="D3503">
        <v>61.45</v>
      </c>
      <c r="E3503">
        <v>33.020000000000003</v>
      </c>
      <c r="F3503">
        <v>40.450000000000003</v>
      </c>
      <c r="G3503" t="b">
        <v>0</v>
      </c>
      <c r="H3503" t="b">
        <v>0</v>
      </c>
      <c r="I3503" t="b">
        <v>0</v>
      </c>
      <c r="J3503" t="b">
        <v>0</v>
      </c>
      <c r="K3503">
        <v>2.34</v>
      </c>
      <c r="L3503">
        <v>20.3</v>
      </c>
      <c r="M3503">
        <v>80</v>
      </c>
      <c r="N3503">
        <v>0</v>
      </c>
      <c r="O3503" s="2" t="s">
        <v>53</v>
      </c>
      <c r="P3503" s="2" t="s">
        <v>54</v>
      </c>
      <c r="Q3503">
        <v>689</v>
      </c>
      <c r="R3503" t="b">
        <v>0</v>
      </c>
      <c r="S3503" s="3">
        <v>45683</v>
      </c>
      <c r="T3503" s="2" t="s">
        <v>42</v>
      </c>
      <c r="U3503" t="b">
        <v>1</v>
      </c>
      <c r="V3503" s="2" t="s">
        <v>32</v>
      </c>
      <c r="W3503">
        <v>21</v>
      </c>
      <c r="X3503" s="2" t="s">
        <v>33</v>
      </c>
      <c r="Y3503">
        <v>1</v>
      </c>
      <c r="Z3503" s="2" t="s">
        <v>42</v>
      </c>
      <c r="AA3503" s="2" t="s">
        <v>41</v>
      </c>
      <c r="AB3503" s="2" t="s">
        <v>35</v>
      </c>
    </row>
    <row r="3504" spans="1:28">
      <c r="A3504" s="1">
        <v>45683.916666666664</v>
      </c>
      <c r="B3504" s="2" t="s">
        <v>52</v>
      </c>
      <c r="C3504">
        <v>43.48</v>
      </c>
      <c r="D3504">
        <v>69.849999999999994</v>
      </c>
      <c r="E3504">
        <v>40.42</v>
      </c>
      <c r="F3504">
        <v>47.37</v>
      </c>
      <c r="G3504" t="b">
        <v>0</v>
      </c>
      <c r="H3504" t="b">
        <v>0</v>
      </c>
      <c r="I3504" t="b">
        <v>0</v>
      </c>
      <c r="J3504" t="b">
        <v>0</v>
      </c>
      <c r="K3504">
        <v>2.77</v>
      </c>
      <c r="L3504">
        <v>19.3</v>
      </c>
      <c r="M3504">
        <v>69.099999999999994</v>
      </c>
      <c r="N3504">
        <v>0</v>
      </c>
      <c r="O3504" s="2" t="s">
        <v>53</v>
      </c>
      <c r="P3504" s="2" t="s">
        <v>54</v>
      </c>
      <c r="Q3504">
        <v>562</v>
      </c>
      <c r="R3504" t="b">
        <v>0</v>
      </c>
      <c r="S3504" s="3">
        <v>45683</v>
      </c>
      <c r="T3504" s="2" t="s">
        <v>42</v>
      </c>
      <c r="U3504" t="b">
        <v>1</v>
      </c>
      <c r="V3504" s="2" t="s">
        <v>32</v>
      </c>
      <c r="W3504">
        <v>22</v>
      </c>
      <c r="X3504" s="2" t="s">
        <v>33</v>
      </c>
      <c r="Y3504">
        <v>1</v>
      </c>
      <c r="Z3504" s="2" t="s">
        <v>42</v>
      </c>
      <c r="AA3504" s="2" t="s">
        <v>41</v>
      </c>
      <c r="AB3504" s="2" t="s">
        <v>35</v>
      </c>
    </row>
    <row r="3505" spans="1:28">
      <c r="A3505" s="1">
        <v>45683.958333333336</v>
      </c>
      <c r="B3505" s="2" t="s">
        <v>52</v>
      </c>
      <c r="C3505">
        <v>49.81</v>
      </c>
      <c r="D3505">
        <v>57.29</v>
      </c>
      <c r="E3505">
        <v>33.99</v>
      </c>
      <c r="F3505">
        <v>48.98</v>
      </c>
      <c r="G3505" t="b">
        <v>0</v>
      </c>
      <c r="H3505" t="b">
        <v>0</v>
      </c>
      <c r="I3505" t="b">
        <v>0</v>
      </c>
      <c r="J3505" t="b">
        <v>0</v>
      </c>
      <c r="K3505">
        <v>1.88</v>
      </c>
      <c r="L3505">
        <v>16.7</v>
      </c>
      <c r="M3505">
        <v>71.7</v>
      </c>
      <c r="N3505">
        <v>0</v>
      </c>
      <c r="O3505" s="2" t="s">
        <v>53</v>
      </c>
      <c r="P3505" s="2" t="s">
        <v>54</v>
      </c>
      <c r="Q3505">
        <v>644</v>
      </c>
      <c r="R3505" t="b">
        <v>0</v>
      </c>
      <c r="S3505" s="3">
        <v>45683</v>
      </c>
      <c r="T3505" s="2" t="s">
        <v>42</v>
      </c>
      <c r="U3505" t="b">
        <v>1</v>
      </c>
      <c r="V3505" s="2" t="s">
        <v>32</v>
      </c>
      <c r="W3505">
        <v>23</v>
      </c>
      <c r="X3505" s="2" t="s">
        <v>33</v>
      </c>
      <c r="Y3505">
        <v>1</v>
      </c>
      <c r="Z3505" s="2" t="s">
        <v>42</v>
      </c>
      <c r="AA3505" s="2" t="s">
        <v>41</v>
      </c>
      <c r="AB3505" s="2" t="s">
        <v>35</v>
      </c>
    </row>
    <row r="3506" spans="1:28">
      <c r="A3506" s="1">
        <v>45684</v>
      </c>
      <c r="B3506" s="2" t="s">
        <v>52</v>
      </c>
      <c r="C3506">
        <v>37.119999999999997</v>
      </c>
      <c r="D3506">
        <v>52.97</v>
      </c>
      <c r="E3506">
        <v>39.74</v>
      </c>
      <c r="F3506">
        <v>36.380000000000003</v>
      </c>
      <c r="G3506" t="b">
        <v>0</v>
      </c>
      <c r="H3506" t="b">
        <v>0</v>
      </c>
      <c r="I3506" t="b">
        <v>0</v>
      </c>
      <c r="J3506" t="b">
        <v>0</v>
      </c>
      <c r="K3506">
        <v>3.37</v>
      </c>
      <c r="L3506">
        <v>15.3</v>
      </c>
      <c r="M3506">
        <v>67.2</v>
      </c>
      <c r="N3506">
        <v>0</v>
      </c>
      <c r="O3506" s="2" t="s">
        <v>53</v>
      </c>
      <c r="P3506" s="2" t="s">
        <v>54</v>
      </c>
      <c r="Q3506">
        <v>567</v>
      </c>
      <c r="R3506" t="b">
        <v>0</v>
      </c>
      <c r="S3506" s="3">
        <v>45684</v>
      </c>
      <c r="T3506" s="2" t="s">
        <v>43</v>
      </c>
      <c r="U3506" t="b">
        <v>0</v>
      </c>
      <c r="V3506" s="2" t="s">
        <v>32</v>
      </c>
      <c r="W3506">
        <v>0</v>
      </c>
      <c r="X3506" s="2" t="s">
        <v>33</v>
      </c>
      <c r="Y3506">
        <v>1</v>
      </c>
      <c r="Z3506" s="2" t="s">
        <v>43</v>
      </c>
      <c r="AA3506" s="2" t="s">
        <v>34</v>
      </c>
      <c r="AB3506" s="2" t="s">
        <v>35</v>
      </c>
    </row>
    <row r="3507" spans="1:28">
      <c r="A3507" s="1">
        <v>45684.041666666664</v>
      </c>
      <c r="B3507" s="2" t="s">
        <v>52</v>
      </c>
      <c r="C3507">
        <v>51.73</v>
      </c>
      <c r="D3507">
        <v>71.36</v>
      </c>
      <c r="E3507">
        <v>35.49</v>
      </c>
      <c r="F3507">
        <v>54.55</v>
      </c>
      <c r="G3507" t="b">
        <v>0</v>
      </c>
      <c r="H3507" t="b">
        <v>0</v>
      </c>
      <c r="I3507" t="b">
        <v>0</v>
      </c>
      <c r="J3507" t="b">
        <v>0</v>
      </c>
      <c r="K3507">
        <v>2.34</v>
      </c>
      <c r="L3507">
        <v>21.2</v>
      </c>
      <c r="M3507">
        <v>64.2</v>
      </c>
      <c r="N3507">
        <v>0</v>
      </c>
      <c r="O3507" s="2" t="s">
        <v>53</v>
      </c>
      <c r="P3507" s="2" t="s">
        <v>54</v>
      </c>
      <c r="Q3507">
        <v>649</v>
      </c>
      <c r="R3507" t="b">
        <v>0</v>
      </c>
      <c r="S3507" s="3">
        <v>45684</v>
      </c>
      <c r="T3507" s="2" t="s">
        <v>43</v>
      </c>
      <c r="U3507" t="b">
        <v>0</v>
      </c>
      <c r="V3507" s="2" t="s">
        <v>32</v>
      </c>
      <c r="W3507">
        <v>1</v>
      </c>
      <c r="X3507" s="2" t="s">
        <v>33</v>
      </c>
      <c r="Y3507">
        <v>1</v>
      </c>
      <c r="Z3507" s="2" t="s">
        <v>43</v>
      </c>
      <c r="AA3507" s="2" t="s">
        <v>34</v>
      </c>
      <c r="AB3507" s="2" t="s">
        <v>35</v>
      </c>
    </row>
    <row r="3508" spans="1:28">
      <c r="A3508" s="1">
        <v>45684.083333333336</v>
      </c>
      <c r="B3508" s="2" t="s">
        <v>52</v>
      </c>
      <c r="C3508">
        <v>34.61</v>
      </c>
      <c r="D3508">
        <v>85.6</v>
      </c>
      <c r="E3508">
        <v>33.4</v>
      </c>
      <c r="F3508">
        <v>42.44</v>
      </c>
      <c r="G3508" t="b">
        <v>0</v>
      </c>
      <c r="H3508" t="b">
        <v>0</v>
      </c>
      <c r="I3508" t="b">
        <v>0</v>
      </c>
      <c r="J3508" t="b">
        <v>0</v>
      </c>
      <c r="K3508">
        <v>2.66</v>
      </c>
      <c r="L3508">
        <v>17.8</v>
      </c>
      <c r="M3508">
        <v>75.7</v>
      </c>
      <c r="N3508">
        <v>0</v>
      </c>
      <c r="O3508" s="2" t="s">
        <v>53</v>
      </c>
      <c r="P3508" s="2" t="s">
        <v>54</v>
      </c>
      <c r="Q3508">
        <v>703</v>
      </c>
      <c r="R3508" t="b">
        <v>0</v>
      </c>
      <c r="S3508" s="3">
        <v>45684</v>
      </c>
      <c r="T3508" s="2" t="s">
        <v>43</v>
      </c>
      <c r="U3508" t="b">
        <v>0</v>
      </c>
      <c r="V3508" s="2" t="s">
        <v>32</v>
      </c>
      <c r="W3508">
        <v>2</v>
      </c>
      <c r="X3508" s="2" t="s">
        <v>33</v>
      </c>
      <c r="Y3508">
        <v>1</v>
      </c>
      <c r="Z3508" s="2" t="s">
        <v>43</v>
      </c>
      <c r="AA3508" s="2" t="s">
        <v>34</v>
      </c>
      <c r="AB3508" s="2" t="s">
        <v>35</v>
      </c>
    </row>
    <row r="3509" spans="1:28">
      <c r="A3509" s="1">
        <v>45684.125</v>
      </c>
      <c r="B3509" s="2" t="s">
        <v>52</v>
      </c>
      <c r="C3509">
        <v>38.159999999999997</v>
      </c>
      <c r="D3509">
        <v>62.54</v>
      </c>
      <c r="E3509">
        <v>28.83</v>
      </c>
      <c r="F3509">
        <v>37.11</v>
      </c>
      <c r="G3509" t="b">
        <v>0</v>
      </c>
      <c r="H3509" t="b">
        <v>0</v>
      </c>
      <c r="I3509" t="b">
        <v>0</v>
      </c>
      <c r="J3509" t="b">
        <v>0</v>
      </c>
      <c r="K3509">
        <v>4.93</v>
      </c>
      <c r="L3509">
        <v>16.399999999999999</v>
      </c>
      <c r="M3509">
        <v>68.7</v>
      </c>
      <c r="N3509">
        <v>0</v>
      </c>
      <c r="O3509" s="2" t="s">
        <v>53</v>
      </c>
      <c r="P3509" s="2" t="s">
        <v>54</v>
      </c>
      <c r="Q3509">
        <v>637</v>
      </c>
      <c r="R3509" t="b">
        <v>0</v>
      </c>
      <c r="S3509" s="3">
        <v>45684</v>
      </c>
      <c r="T3509" s="2" t="s">
        <v>43</v>
      </c>
      <c r="U3509" t="b">
        <v>0</v>
      </c>
      <c r="V3509" s="2" t="s">
        <v>32</v>
      </c>
      <c r="W3509">
        <v>3</v>
      </c>
      <c r="X3509" s="2" t="s">
        <v>33</v>
      </c>
      <c r="Y3509">
        <v>1</v>
      </c>
      <c r="Z3509" s="2" t="s">
        <v>43</v>
      </c>
      <c r="AA3509" s="2" t="s">
        <v>34</v>
      </c>
      <c r="AB3509" s="2" t="s">
        <v>35</v>
      </c>
    </row>
    <row r="3510" spans="1:28">
      <c r="A3510" s="1">
        <v>45684.166666666664</v>
      </c>
      <c r="B3510" s="2" t="s">
        <v>52</v>
      </c>
      <c r="C3510">
        <v>38.340000000000003</v>
      </c>
      <c r="D3510">
        <v>92.05</v>
      </c>
      <c r="E3510">
        <v>35.54</v>
      </c>
      <c r="F3510">
        <v>50.11</v>
      </c>
      <c r="G3510" t="b">
        <v>0</v>
      </c>
      <c r="H3510" t="b">
        <v>0</v>
      </c>
      <c r="I3510" t="b">
        <v>0</v>
      </c>
      <c r="J3510" t="b">
        <v>0</v>
      </c>
      <c r="K3510">
        <v>2.16</v>
      </c>
      <c r="L3510">
        <v>20.100000000000001</v>
      </c>
      <c r="M3510">
        <v>70.599999999999994</v>
      </c>
      <c r="N3510">
        <v>0</v>
      </c>
      <c r="O3510" s="2" t="s">
        <v>53</v>
      </c>
      <c r="P3510" s="2" t="s">
        <v>54</v>
      </c>
      <c r="Q3510">
        <v>753</v>
      </c>
      <c r="R3510" t="b">
        <v>0</v>
      </c>
      <c r="S3510" s="3">
        <v>45684</v>
      </c>
      <c r="T3510" s="2" t="s">
        <v>43</v>
      </c>
      <c r="U3510" t="b">
        <v>0</v>
      </c>
      <c r="V3510" s="2" t="s">
        <v>32</v>
      </c>
      <c r="W3510">
        <v>4</v>
      </c>
      <c r="X3510" s="2" t="s">
        <v>33</v>
      </c>
      <c r="Y3510">
        <v>1</v>
      </c>
      <c r="Z3510" s="2" t="s">
        <v>43</v>
      </c>
      <c r="AA3510" s="2" t="s">
        <v>34</v>
      </c>
      <c r="AB3510" s="2" t="s">
        <v>35</v>
      </c>
    </row>
    <row r="3511" spans="1:28">
      <c r="A3511" s="1">
        <v>45684.208333333336</v>
      </c>
      <c r="B3511" s="2" t="s">
        <v>52</v>
      </c>
      <c r="C3511">
        <v>56.55</v>
      </c>
      <c r="D3511">
        <v>78.459999999999994</v>
      </c>
      <c r="E3511">
        <v>39.03</v>
      </c>
      <c r="F3511">
        <v>54.59</v>
      </c>
      <c r="G3511" t="b">
        <v>0</v>
      </c>
      <c r="H3511" t="b">
        <v>0</v>
      </c>
      <c r="I3511" t="b">
        <v>0</v>
      </c>
      <c r="J3511" t="b">
        <v>0</v>
      </c>
      <c r="K3511">
        <v>0.57999999999999996</v>
      </c>
      <c r="L3511">
        <v>19.3</v>
      </c>
      <c r="M3511">
        <v>65.3</v>
      </c>
      <c r="N3511">
        <v>0</v>
      </c>
      <c r="O3511" s="2" t="s">
        <v>53</v>
      </c>
      <c r="P3511" s="2" t="s">
        <v>54</v>
      </c>
      <c r="Q3511">
        <v>672</v>
      </c>
      <c r="R3511" t="b">
        <v>0</v>
      </c>
      <c r="S3511" s="3">
        <v>45684</v>
      </c>
      <c r="T3511" s="2" t="s">
        <v>43</v>
      </c>
      <c r="U3511" t="b">
        <v>0</v>
      </c>
      <c r="V3511" s="2" t="s">
        <v>32</v>
      </c>
      <c r="W3511">
        <v>5</v>
      </c>
      <c r="X3511" s="2" t="s">
        <v>33</v>
      </c>
      <c r="Y3511">
        <v>1</v>
      </c>
      <c r="Z3511" s="2" t="s">
        <v>43</v>
      </c>
      <c r="AA3511" s="2" t="s">
        <v>34</v>
      </c>
      <c r="AB3511" s="2" t="s">
        <v>35</v>
      </c>
    </row>
    <row r="3512" spans="1:28">
      <c r="A3512" s="1">
        <v>45684.25</v>
      </c>
      <c r="B3512" s="2" t="s">
        <v>52</v>
      </c>
      <c r="C3512">
        <v>41.65</v>
      </c>
      <c r="D3512">
        <v>68.709999999999994</v>
      </c>
      <c r="E3512">
        <v>26.58</v>
      </c>
      <c r="F3512">
        <v>33.85</v>
      </c>
      <c r="G3512" t="b">
        <v>0</v>
      </c>
      <c r="H3512" t="b">
        <v>0</v>
      </c>
      <c r="I3512" t="b">
        <v>0</v>
      </c>
      <c r="J3512" t="b">
        <v>0</v>
      </c>
      <c r="K3512">
        <v>5.43</v>
      </c>
      <c r="L3512">
        <v>20.3</v>
      </c>
      <c r="M3512">
        <v>63.5</v>
      </c>
      <c r="N3512">
        <v>0</v>
      </c>
      <c r="O3512" s="2" t="s">
        <v>53</v>
      </c>
      <c r="P3512" s="2" t="s">
        <v>54</v>
      </c>
      <c r="Q3512">
        <v>968</v>
      </c>
      <c r="R3512" t="b">
        <v>0</v>
      </c>
      <c r="S3512" s="3">
        <v>45684</v>
      </c>
      <c r="T3512" s="2" t="s">
        <v>43</v>
      </c>
      <c r="U3512" t="b">
        <v>0</v>
      </c>
      <c r="V3512" s="2" t="s">
        <v>32</v>
      </c>
      <c r="W3512">
        <v>6</v>
      </c>
      <c r="X3512" s="2" t="s">
        <v>33</v>
      </c>
      <c r="Y3512">
        <v>1</v>
      </c>
      <c r="Z3512" s="2" t="s">
        <v>43</v>
      </c>
      <c r="AA3512" s="2" t="s">
        <v>34</v>
      </c>
      <c r="AB3512" s="2" t="s">
        <v>35</v>
      </c>
    </row>
    <row r="3513" spans="1:28">
      <c r="A3513" s="1">
        <v>45684.291666666664</v>
      </c>
      <c r="B3513" s="2" t="s">
        <v>52</v>
      </c>
      <c r="C3513">
        <v>46.12</v>
      </c>
      <c r="D3513">
        <v>53.04</v>
      </c>
      <c r="E3513">
        <v>41.47</v>
      </c>
      <c r="F3513">
        <v>43.09</v>
      </c>
      <c r="G3513" t="b">
        <v>0</v>
      </c>
      <c r="H3513" t="b">
        <v>0</v>
      </c>
      <c r="I3513" t="b">
        <v>0</v>
      </c>
      <c r="J3513" t="b">
        <v>0</v>
      </c>
      <c r="K3513">
        <v>6.54</v>
      </c>
      <c r="L3513">
        <v>23</v>
      </c>
      <c r="M3513">
        <v>53</v>
      </c>
      <c r="N3513">
        <v>0.17</v>
      </c>
      <c r="O3513" s="2" t="s">
        <v>53</v>
      </c>
      <c r="P3513" s="2" t="s">
        <v>54</v>
      </c>
      <c r="Q3513">
        <v>1106</v>
      </c>
      <c r="R3513" t="b">
        <v>1</v>
      </c>
      <c r="S3513" s="3">
        <v>45684</v>
      </c>
      <c r="T3513" s="2" t="s">
        <v>43</v>
      </c>
      <c r="U3513" t="b">
        <v>0</v>
      </c>
      <c r="V3513" s="2" t="s">
        <v>32</v>
      </c>
      <c r="W3513">
        <v>7</v>
      </c>
      <c r="X3513" s="2" t="s">
        <v>36</v>
      </c>
      <c r="Y3513">
        <v>1</v>
      </c>
      <c r="Z3513" s="2" t="s">
        <v>43</v>
      </c>
      <c r="AA3513" s="2" t="s">
        <v>34</v>
      </c>
      <c r="AB3513" s="2" t="s">
        <v>37</v>
      </c>
    </row>
    <row r="3514" spans="1:28">
      <c r="A3514" s="1">
        <v>45684.333333333336</v>
      </c>
      <c r="B3514" s="2" t="s">
        <v>52</v>
      </c>
      <c r="C3514">
        <v>49.34</v>
      </c>
      <c r="D3514">
        <v>65.209999999999994</v>
      </c>
      <c r="E3514">
        <v>46.71</v>
      </c>
      <c r="F3514">
        <v>49.97</v>
      </c>
      <c r="G3514" t="b">
        <v>0</v>
      </c>
      <c r="H3514" t="b">
        <v>0</v>
      </c>
      <c r="I3514" t="b">
        <v>0</v>
      </c>
      <c r="J3514" t="b">
        <v>0</v>
      </c>
      <c r="K3514">
        <v>2.92</v>
      </c>
      <c r="L3514">
        <v>21</v>
      </c>
      <c r="M3514">
        <v>49.9</v>
      </c>
      <c r="N3514">
        <v>0</v>
      </c>
      <c r="O3514" s="2" t="s">
        <v>53</v>
      </c>
      <c r="P3514" s="2" t="s">
        <v>54</v>
      </c>
      <c r="Q3514">
        <v>1030</v>
      </c>
      <c r="R3514" t="b">
        <v>1</v>
      </c>
      <c r="S3514" s="3">
        <v>45684</v>
      </c>
      <c r="T3514" s="2" t="s">
        <v>43</v>
      </c>
      <c r="U3514" t="b">
        <v>0</v>
      </c>
      <c r="V3514" s="2" t="s">
        <v>32</v>
      </c>
      <c r="W3514">
        <v>8</v>
      </c>
      <c r="X3514" s="2" t="s">
        <v>33</v>
      </c>
      <c r="Y3514">
        <v>1</v>
      </c>
      <c r="Z3514" s="2" t="s">
        <v>43</v>
      </c>
      <c r="AA3514" s="2" t="s">
        <v>34</v>
      </c>
      <c r="AB3514" s="2" t="s">
        <v>37</v>
      </c>
    </row>
    <row r="3515" spans="1:28">
      <c r="A3515" s="1">
        <v>45684.375</v>
      </c>
      <c r="B3515" s="2" t="s">
        <v>52</v>
      </c>
      <c r="C3515">
        <v>72.709999999999994</v>
      </c>
      <c r="D3515">
        <v>83.62</v>
      </c>
      <c r="E3515">
        <v>54.97</v>
      </c>
      <c r="F3515">
        <v>61.14</v>
      </c>
      <c r="G3515" t="b">
        <v>0</v>
      </c>
      <c r="H3515" t="b">
        <v>0</v>
      </c>
      <c r="I3515" t="b">
        <v>0</v>
      </c>
      <c r="J3515" t="b">
        <v>0</v>
      </c>
      <c r="K3515">
        <v>0.97</v>
      </c>
      <c r="L3515">
        <v>25.1</v>
      </c>
      <c r="M3515">
        <v>60.7</v>
      </c>
      <c r="N3515">
        <v>0</v>
      </c>
      <c r="O3515" s="2" t="s">
        <v>53</v>
      </c>
      <c r="P3515" s="2" t="s">
        <v>54</v>
      </c>
      <c r="Q3515">
        <v>984</v>
      </c>
      <c r="R3515" t="b">
        <v>1</v>
      </c>
      <c r="S3515" s="3">
        <v>45684</v>
      </c>
      <c r="T3515" s="2" t="s">
        <v>43</v>
      </c>
      <c r="U3515" t="b">
        <v>0</v>
      </c>
      <c r="V3515" s="2" t="s">
        <v>32</v>
      </c>
      <c r="W3515">
        <v>9</v>
      </c>
      <c r="X3515" s="2" t="s">
        <v>33</v>
      </c>
      <c r="Y3515">
        <v>1</v>
      </c>
      <c r="Z3515" s="2" t="s">
        <v>43</v>
      </c>
      <c r="AA3515" s="2" t="s">
        <v>34</v>
      </c>
      <c r="AB3515" s="2" t="s">
        <v>37</v>
      </c>
    </row>
    <row r="3516" spans="1:28">
      <c r="A3516" s="1">
        <v>45684.416666666664</v>
      </c>
      <c r="B3516" s="2" t="s">
        <v>52</v>
      </c>
      <c r="C3516">
        <v>51.78</v>
      </c>
      <c r="D3516">
        <v>74.37</v>
      </c>
      <c r="E3516">
        <v>40.64</v>
      </c>
      <c r="F3516">
        <v>51.94</v>
      </c>
      <c r="G3516" t="b">
        <v>0</v>
      </c>
      <c r="H3516" t="b">
        <v>0</v>
      </c>
      <c r="I3516" t="b">
        <v>0</v>
      </c>
      <c r="J3516" t="b">
        <v>0</v>
      </c>
      <c r="K3516">
        <v>2.78</v>
      </c>
      <c r="L3516">
        <v>29</v>
      </c>
      <c r="M3516">
        <v>60.6</v>
      </c>
      <c r="N3516">
        <v>0</v>
      </c>
      <c r="O3516" s="2" t="s">
        <v>53</v>
      </c>
      <c r="P3516" s="2" t="s">
        <v>54</v>
      </c>
      <c r="Q3516">
        <v>900</v>
      </c>
      <c r="R3516" t="b">
        <v>0</v>
      </c>
      <c r="S3516" s="3">
        <v>45684</v>
      </c>
      <c r="T3516" s="2" t="s">
        <v>43</v>
      </c>
      <c r="U3516" t="b">
        <v>0</v>
      </c>
      <c r="V3516" s="2" t="s">
        <v>32</v>
      </c>
      <c r="W3516">
        <v>10</v>
      </c>
      <c r="X3516" s="2" t="s">
        <v>33</v>
      </c>
      <c r="Y3516">
        <v>1</v>
      </c>
      <c r="Z3516" s="2" t="s">
        <v>43</v>
      </c>
      <c r="AA3516" s="2" t="s">
        <v>34</v>
      </c>
      <c r="AB3516" s="2" t="s">
        <v>35</v>
      </c>
    </row>
    <row r="3517" spans="1:28">
      <c r="A3517" s="1">
        <v>45684.458333333336</v>
      </c>
      <c r="B3517" s="2" t="s">
        <v>52</v>
      </c>
      <c r="C3517">
        <v>55.17</v>
      </c>
      <c r="D3517">
        <v>73.36</v>
      </c>
      <c r="E3517">
        <v>31.68</v>
      </c>
      <c r="F3517">
        <v>48.05</v>
      </c>
      <c r="G3517" t="b">
        <v>0</v>
      </c>
      <c r="H3517" t="b">
        <v>0</v>
      </c>
      <c r="I3517" t="b">
        <v>0</v>
      </c>
      <c r="J3517" t="b">
        <v>0</v>
      </c>
      <c r="K3517">
        <v>2.64</v>
      </c>
      <c r="L3517">
        <v>27.2</v>
      </c>
      <c r="M3517">
        <v>51.1</v>
      </c>
      <c r="N3517">
        <v>0</v>
      </c>
      <c r="O3517" s="2" t="s">
        <v>53</v>
      </c>
      <c r="P3517" s="2" t="s">
        <v>54</v>
      </c>
      <c r="Q3517">
        <v>614</v>
      </c>
      <c r="R3517" t="b">
        <v>0</v>
      </c>
      <c r="S3517" s="3">
        <v>45684</v>
      </c>
      <c r="T3517" s="2" t="s">
        <v>43</v>
      </c>
      <c r="U3517" t="b">
        <v>0</v>
      </c>
      <c r="V3517" s="2" t="s">
        <v>32</v>
      </c>
      <c r="W3517">
        <v>11</v>
      </c>
      <c r="X3517" s="2" t="s">
        <v>33</v>
      </c>
      <c r="Y3517">
        <v>1</v>
      </c>
      <c r="Z3517" s="2" t="s">
        <v>43</v>
      </c>
      <c r="AA3517" s="2" t="s">
        <v>34</v>
      </c>
      <c r="AB3517" s="2" t="s">
        <v>35</v>
      </c>
    </row>
    <row r="3518" spans="1:28">
      <c r="A3518" s="1">
        <v>45684.5</v>
      </c>
      <c r="B3518" s="2" t="s">
        <v>52</v>
      </c>
      <c r="C3518">
        <v>48.83</v>
      </c>
      <c r="D3518">
        <v>75.150000000000006</v>
      </c>
      <c r="E3518">
        <v>26.81</v>
      </c>
      <c r="F3518">
        <v>48.34</v>
      </c>
      <c r="G3518" t="b">
        <v>0</v>
      </c>
      <c r="H3518" t="b">
        <v>0</v>
      </c>
      <c r="I3518" t="b">
        <v>0</v>
      </c>
      <c r="J3518" t="b">
        <v>0</v>
      </c>
      <c r="K3518">
        <v>2.57</v>
      </c>
      <c r="L3518">
        <v>26.2</v>
      </c>
      <c r="M3518">
        <v>61.8</v>
      </c>
      <c r="N3518">
        <v>0</v>
      </c>
      <c r="O3518" s="2" t="s">
        <v>53</v>
      </c>
      <c r="P3518" s="2" t="s">
        <v>54</v>
      </c>
      <c r="Q3518">
        <v>565</v>
      </c>
      <c r="R3518" t="b">
        <v>0</v>
      </c>
      <c r="S3518" s="3">
        <v>45684</v>
      </c>
      <c r="T3518" s="2" t="s">
        <v>43</v>
      </c>
      <c r="U3518" t="b">
        <v>0</v>
      </c>
      <c r="V3518" s="2" t="s">
        <v>32</v>
      </c>
      <c r="W3518">
        <v>12</v>
      </c>
      <c r="X3518" s="2" t="s">
        <v>33</v>
      </c>
      <c r="Y3518">
        <v>1</v>
      </c>
      <c r="Z3518" s="2" t="s">
        <v>43</v>
      </c>
      <c r="AA3518" s="2" t="s">
        <v>34</v>
      </c>
      <c r="AB3518" s="2" t="s">
        <v>35</v>
      </c>
    </row>
    <row r="3519" spans="1:28">
      <c r="A3519" s="1">
        <v>45684.541666666664</v>
      </c>
      <c r="B3519" s="2" t="s">
        <v>52</v>
      </c>
      <c r="C3519">
        <v>40.42</v>
      </c>
      <c r="D3519">
        <v>78.47</v>
      </c>
      <c r="E3519">
        <v>34.97</v>
      </c>
      <c r="F3519">
        <v>42.92</v>
      </c>
      <c r="G3519" t="b">
        <v>0</v>
      </c>
      <c r="H3519" t="b">
        <v>0</v>
      </c>
      <c r="I3519" t="b">
        <v>0</v>
      </c>
      <c r="J3519" t="b">
        <v>0</v>
      </c>
      <c r="K3519">
        <v>1.28</v>
      </c>
      <c r="L3519">
        <v>26.1</v>
      </c>
      <c r="N3519">
        <v>0</v>
      </c>
      <c r="O3519" s="2" t="s">
        <v>53</v>
      </c>
      <c r="P3519" s="2" t="s">
        <v>54</v>
      </c>
      <c r="Q3519">
        <v>767</v>
      </c>
      <c r="R3519" t="b">
        <v>0</v>
      </c>
      <c r="S3519" s="3">
        <v>45684</v>
      </c>
      <c r="T3519" s="2" t="s">
        <v>43</v>
      </c>
      <c r="U3519" t="b">
        <v>0</v>
      </c>
      <c r="V3519" s="2" t="s">
        <v>32</v>
      </c>
      <c r="W3519">
        <v>13</v>
      </c>
      <c r="X3519" s="2" t="s">
        <v>33</v>
      </c>
      <c r="Y3519">
        <v>1</v>
      </c>
      <c r="Z3519" s="2" t="s">
        <v>43</v>
      </c>
      <c r="AA3519" s="2" t="s">
        <v>34</v>
      </c>
      <c r="AB3519" s="2" t="s">
        <v>35</v>
      </c>
    </row>
    <row r="3520" spans="1:28">
      <c r="A3520" s="1">
        <v>45684.583333333336</v>
      </c>
      <c r="B3520" s="2" t="s">
        <v>52</v>
      </c>
      <c r="C3520">
        <v>38.69</v>
      </c>
      <c r="D3520">
        <v>85.69</v>
      </c>
      <c r="E3520">
        <v>39.19</v>
      </c>
      <c r="F3520">
        <v>50.37</v>
      </c>
      <c r="G3520" t="b">
        <v>0</v>
      </c>
      <c r="H3520" t="b">
        <v>0</v>
      </c>
      <c r="I3520" t="b">
        <v>0</v>
      </c>
      <c r="J3520" t="b">
        <v>0</v>
      </c>
      <c r="K3520">
        <v>3.15</v>
      </c>
      <c r="L3520">
        <v>26.1</v>
      </c>
      <c r="M3520">
        <v>44.9</v>
      </c>
      <c r="N3520">
        <v>0</v>
      </c>
      <c r="O3520" s="2" t="s">
        <v>53</v>
      </c>
      <c r="P3520" s="2" t="s">
        <v>54</v>
      </c>
      <c r="Q3520">
        <v>726</v>
      </c>
      <c r="R3520" t="b">
        <v>0</v>
      </c>
      <c r="S3520" s="3">
        <v>45684</v>
      </c>
      <c r="T3520" s="2" t="s">
        <v>43</v>
      </c>
      <c r="U3520" t="b">
        <v>0</v>
      </c>
      <c r="V3520" s="2" t="s">
        <v>32</v>
      </c>
      <c r="W3520">
        <v>14</v>
      </c>
      <c r="X3520" s="2" t="s">
        <v>33</v>
      </c>
      <c r="Y3520">
        <v>1</v>
      </c>
      <c r="Z3520" s="2" t="s">
        <v>43</v>
      </c>
      <c r="AA3520" s="2" t="s">
        <v>34</v>
      </c>
      <c r="AB3520" s="2" t="s">
        <v>35</v>
      </c>
    </row>
    <row r="3521" spans="1:28">
      <c r="A3521" s="1">
        <v>45684.625</v>
      </c>
      <c r="B3521" s="2" t="s">
        <v>52</v>
      </c>
      <c r="C3521">
        <v>60.64</v>
      </c>
      <c r="D3521">
        <v>69.73</v>
      </c>
      <c r="E3521">
        <v>46.49</v>
      </c>
      <c r="F3521">
        <v>53.33</v>
      </c>
      <c r="G3521" t="b">
        <v>0</v>
      </c>
      <c r="H3521" t="b">
        <v>0</v>
      </c>
      <c r="I3521" t="b">
        <v>0</v>
      </c>
      <c r="J3521" t="b">
        <v>0</v>
      </c>
      <c r="K3521">
        <v>2.93</v>
      </c>
      <c r="L3521">
        <v>25.9</v>
      </c>
      <c r="M3521">
        <v>55</v>
      </c>
      <c r="N3521">
        <v>0.43</v>
      </c>
      <c r="O3521" s="2" t="s">
        <v>53</v>
      </c>
      <c r="P3521" s="2" t="s">
        <v>54</v>
      </c>
      <c r="Q3521">
        <v>766</v>
      </c>
      <c r="R3521" t="b">
        <v>0</v>
      </c>
      <c r="S3521" s="3">
        <v>45684</v>
      </c>
      <c r="T3521" s="2" t="s">
        <v>43</v>
      </c>
      <c r="U3521" t="b">
        <v>0</v>
      </c>
      <c r="V3521" s="2" t="s">
        <v>32</v>
      </c>
      <c r="W3521">
        <v>15</v>
      </c>
      <c r="X3521" s="2" t="s">
        <v>36</v>
      </c>
      <c r="Y3521">
        <v>1</v>
      </c>
      <c r="Z3521" s="2" t="s">
        <v>43</v>
      </c>
      <c r="AA3521" s="2" t="s">
        <v>34</v>
      </c>
      <c r="AB3521" s="2" t="s">
        <v>35</v>
      </c>
    </row>
    <row r="3522" spans="1:28">
      <c r="A3522" s="1">
        <v>45684.666666666664</v>
      </c>
      <c r="B3522" s="2" t="s">
        <v>52</v>
      </c>
      <c r="C3522">
        <v>60.12</v>
      </c>
      <c r="D3522">
        <v>69.13</v>
      </c>
      <c r="E3522">
        <v>42.29</v>
      </c>
      <c r="F3522">
        <v>56.96</v>
      </c>
      <c r="G3522" t="b">
        <v>0</v>
      </c>
      <c r="H3522" t="b">
        <v>0</v>
      </c>
      <c r="I3522" t="b">
        <v>0</v>
      </c>
      <c r="J3522" t="b">
        <v>0</v>
      </c>
      <c r="K3522">
        <v>0.4</v>
      </c>
      <c r="L3522">
        <v>24.9</v>
      </c>
      <c r="M3522">
        <v>66.3</v>
      </c>
      <c r="N3522">
        <v>0</v>
      </c>
      <c r="O3522" s="2" t="s">
        <v>53</v>
      </c>
      <c r="P3522" s="2" t="s">
        <v>54</v>
      </c>
      <c r="Q3522">
        <v>905</v>
      </c>
      <c r="R3522" t="b">
        <v>0</v>
      </c>
      <c r="S3522" s="3">
        <v>45684</v>
      </c>
      <c r="T3522" s="2" t="s">
        <v>43</v>
      </c>
      <c r="U3522" t="b">
        <v>0</v>
      </c>
      <c r="V3522" s="2" t="s">
        <v>32</v>
      </c>
      <c r="W3522">
        <v>16</v>
      </c>
      <c r="X3522" s="2" t="s">
        <v>33</v>
      </c>
      <c r="Y3522">
        <v>1</v>
      </c>
      <c r="Z3522" s="2" t="s">
        <v>43</v>
      </c>
      <c r="AA3522" s="2" t="s">
        <v>34</v>
      </c>
      <c r="AB3522" s="2" t="s">
        <v>35</v>
      </c>
    </row>
    <row r="3523" spans="1:28">
      <c r="A3523" s="1">
        <v>45684.708333333336</v>
      </c>
      <c r="B3523" s="2" t="s">
        <v>52</v>
      </c>
      <c r="C3523">
        <v>51.74</v>
      </c>
      <c r="D3523">
        <v>62.76</v>
      </c>
      <c r="E3523">
        <v>37.43</v>
      </c>
      <c r="F3523">
        <v>50.43</v>
      </c>
      <c r="G3523" t="b">
        <v>0</v>
      </c>
      <c r="H3523" t="b">
        <v>0</v>
      </c>
      <c r="I3523" t="b">
        <v>0</v>
      </c>
      <c r="J3523" t="b">
        <v>0</v>
      </c>
      <c r="K3523">
        <v>2.96</v>
      </c>
      <c r="L3523">
        <v>26.1</v>
      </c>
      <c r="M3523">
        <v>65.2</v>
      </c>
      <c r="N3523">
        <v>0</v>
      </c>
      <c r="O3523" s="2" t="s">
        <v>53</v>
      </c>
      <c r="P3523" s="2" t="s">
        <v>54</v>
      </c>
      <c r="Q3523">
        <v>836</v>
      </c>
      <c r="R3523" t="b">
        <v>1</v>
      </c>
      <c r="S3523" s="3">
        <v>45684</v>
      </c>
      <c r="T3523" s="2" t="s">
        <v>43</v>
      </c>
      <c r="U3523" t="b">
        <v>0</v>
      </c>
      <c r="V3523" s="2" t="s">
        <v>32</v>
      </c>
      <c r="W3523">
        <v>17</v>
      </c>
      <c r="X3523" s="2" t="s">
        <v>33</v>
      </c>
      <c r="Y3523">
        <v>1</v>
      </c>
      <c r="Z3523" s="2" t="s">
        <v>43</v>
      </c>
      <c r="AA3523" s="2" t="s">
        <v>34</v>
      </c>
      <c r="AB3523" s="2" t="s">
        <v>37</v>
      </c>
    </row>
    <row r="3524" spans="1:28">
      <c r="A3524" s="1">
        <v>45684.75</v>
      </c>
      <c r="B3524" s="2" t="s">
        <v>52</v>
      </c>
      <c r="C3524">
        <v>41.22</v>
      </c>
      <c r="D3524">
        <v>59.83</v>
      </c>
      <c r="E3524">
        <v>42.16</v>
      </c>
      <c r="F3524">
        <v>42.24</v>
      </c>
      <c r="G3524" t="b">
        <v>0</v>
      </c>
      <c r="H3524" t="b">
        <v>0</v>
      </c>
      <c r="I3524" t="b">
        <v>0</v>
      </c>
      <c r="J3524" t="b">
        <v>0</v>
      </c>
      <c r="K3524">
        <v>4.5599999999999996</v>
      </c>
      <c r="L3524">
        <v>20.2</v>
      </c>
      <c r="M3524">
        <v>57</v>
      </c>
      <c r="N3524">
        <v>0</v>
      </c>
      <c r="O3524" s="2" t="s">
        <v>53</v>
      </c>
      <c r="P3524" s="2" t="s">
        <v>54</v>
      </c>
      <c r="Q3524">
        <v>1058</v>
      </c>
      <c r="R3524" t="b">
        <v>1</v>
      </c>
      <c r="S3524" s="3">
        <v>45684</v>
      </c>
      <c r="T3524" s="2" t="s">
        <v>43</v>
      </c>
      <c r="U3524" t="b">
        <v>0</v>
      </c>
      <c r="V3524" s="2" t="s">
        <v>32</v>
      </c>
      <c r="W3524">
        <v>18</v>
      </c>
      <c r="X3524" s="2" t="s">
        <v>33</v>
      </c>
      <c r="Y3524">
        <v>1</v>
      </c>
      <c r="Z3524" s="2" t="s">
        <v>43</v>
      </c>
      <c r="AA3524" s="2" t="s">
        <v>34</v>
      </c>
      <c r="AB3524" s="2" t="s">
        <v>37</v>
      </c>
    </row>
    <row r="3525" spans="1:28">
      <c r="A3525" s="1">
        <v>45684.791666666664</v>
      </c>
      <c r="B3525" s="2" t="s">
        <v>52</v>
      </c>
      <c r="C3525">
        <v>50.68</v>
      </c>
      <c r="D3525">
        <v>82.6</v>
      </c>
      <c r="E3525">
        <v>47.57</v>
      </c>
      <c r="F3525">
        <v>50.13</v>
      </c>
      <c r="G3525" t="b">
        <v>0</v>
      </c>
      <c r="H3525" t="b">
        <v>0</v>
      </c>
      <c r="I3525" t="b">
        <v>0</v>
      </c>
      <c r="J3525" t="b">
        <v>0</v>
      </c>
      <c r="K3525">
        <v>2.33</v>
      </c>
      <c r="L3525">
        <v>23.6</v>
      </c>
      <c r="M3525">
        <v>65.2</v>
      </c>
      <c r="N3525">
        <v>0</v>
      </c>
      <c r="O3525" s="2" t="s">
        <v>53</v>
      </c>
      <c r="P3525" s="2" t="s">
        <v>54</v>
      </c>
      <c r="Q3525">
        <v>963</v>
      </c>
      <c r="R3525" t="b">
        <v>1</v>
      </c>
      <c r="S3525" s="3">
        <v>45684</v>
      </c>
      <c r="T3525" s="2" t="s">
        <v>43</v>
      </c>
      <c r="U3525" t="b">
        <v>0</v>
      </c>
      <c r="V3525" s="2" t="s">
        <v>32</v>
      </c>
      <c r="W3525">
        <v>19</v>
      </c>
      <c r="X3525" s="2" t="s">
        <v>33</v>
      </c>
      <c r="Y3525">
        <v>1</v>
      </c>
      <c r="Z3525" s="2" t="s">
        <v>43</v>
      </c>
      <c r="AA3525" s="2" t="s">
        <v>34</v>
      </c>
      <c r="AB3525" s="2" t="s">
        <v>37</v>
      </c>
    </row>
    <row r="3526" spans="1:28">
      <c r="A3526" s="1">
        <v>45684.833333333336</v>
      </c>
      <c r="B3526" s="2" t="s">
        <v>52</v>
      </c>
      <c r="C3526">
        <v>45</v>
      </c>
      <c r="D3526">
        <v>83.57</v>
      </c>
      <c r="E3526">
        <v>37.89</v>
      </c>
      <c r="F3526">
        <v>46.55</v>
      </c>
      <c r="G3526" t="b">
        <v>0</v>
      </c>
      <c r="H3526" t="b">
        <v>0</v>
      </c>
      <c r="I3526" t="b">
        <v>0</v>
      </c>
      <c r="J3526" t="b">
        <v>0</v>
      </c>
      <c r="K3526">
        <v>1.79</v>
      </c>
      <c r="L3526">
        <v>20</v>
      </c>
      <c r="M3526">
        <v>74.599999999999994</v>
      </c>
      <c r="N3526">
        <v>0</v>
      </c>
      <c r="O3526" s="2" t="s">
        <v>53</v>
      </c>
      <c r="P3526" s="2" t="s">
        <v>54</v>
      </c>
      <c r="Q3526">
        <v>975</v>
      </c>
      <c r="R3526" t="b">
        <v>0</v>
      </c>
      <c r="S3526" s="3">
        <v>45684</v>
      </c>
      <c r="T3526" s="2" t="s">
        <v>43</v>
      </c>
      <c r="U3526" t="b">
        <v>0</v>
      </c>
      <c r="V3526" s="2" t="s">
        <v>32</v>
      </c>
      <c r="W3526">
        <v>20</v>
      </c>
      <c r="X3526" s="2" t="s">
        <v>33</v>
      </c>
      <c r="Y3526">
        <v>1</v>
      </c>
      <c r="Z3526" s="2" t="s">
        <v>43</v>
      </c>
      <c r="AA3526" s="2" t="s">
        <v>34</v>
      </c>
      <c r="AB3526" s="2" t="s">
        <v>35</v>
      </c>
    </row>
    <row r="3527" spans="1:28">
      <c r="A3527" s="1">
        <v>45684.875</v>
      </c>
      <c r="B3527" s="2" t="s">
        <v>52</v>
      </c>
      <c r="C3527">
        <v>35.69</v>
      </c>
      <c r="D3527">
        <v>72.78</v>
      </c>
      <c r="E3527">
        <v>41.62</v>
      </c>
      <c r="F3527">
        <v>33.979999999999997</v>
      </c>
      <c r="G3527" t="b">
        <v>0</v>
      </c>
      <c r="H3527" t="b">
        <v>0</v>
      </c>
      <c r="I3527" t="b">
        <v>0</v>
      </c>
      <c r="J3527" t="b">
        <v>0</v>
      </c>
      <c r="K3527">
        <v>2.13</v>
      </c>
      <c r="L3527">
        <v>20.2</v>
      </c>
      <c r="M3527">
        <v>72.5</v>
      </c>
      <c r="N3527">
        <v>0</v>
      </c>
      <c r="O3527" s="2" t="s">
        <v>53</v>
      </c>
      <c r="P3527" s="2" t="s">
        <v>54</v>
      </c>
      <c r="Q3527">
        <v>862</v>
      </c>
      <c r="R3527" t="b">
        <v>0</v>
      </c>
      <c r="S3527" s="3">
        <v>45684</v>
      </c>
      <c r="T3527" s="2" t="s">
        <v>43</v>
      </c>
      <c r="U3527" t="b">
        <v>0</v>
      </c>
      <c r="V3527" s="2" t="s">
        <v>32</v>
      </c>
      <c r="W3527">
        <v>21</v>
      </c>
      <c r="X3527" s="2" t="s">
        <v>33</v>
      </c>
      <c r="Y3527">
        <v>1</v>
      </c>
      <c r="Z3527" s="2" t="s">
        <v>43</v>
      </c>
      <c r="AA3527" s="2" t="s">
        <v>34</v>
      </c>
      <c r="AB3527" s="2" t="s">
        <v>35</v>
      </c>
    </row>
    <row r="3528" spans="1:28">
      <c r="A3528" s="1">
        <v>45684.916666666664</v>
      </c>
      <c r="B3528" s="2" t="s">
        <v>52</v>
      </c>
      <c r="C3528">
        <v>35.049999999999997</v>
      </c>
      <c r="D3528">
        <v>56.34</v>
      </c>
      <c r="E3528">
        <v>41.69</v>
      </c>
      <c r="F3528">
        <v>30.94</v>
      </c>
      <c r="G3528" t="b">
        <v>0</v>
      </c>
      <c r="H3528" t="b">
        <v>0</v>
      </c>
      <c r="I3528" t="b">
        <v>0</v>
      </c>
      <c r="J3528" t="b">
        <v>0</v>
      </c>
      <c r="K3528">
        <v>3.19</v>
      </c>
      <c r="L3528">
        <v>16.399999999999999</v>
      </c>
      <c r="M3528">
        <v>68.099999999999994</v>
      </c>
      <c r="N3528">
        <v>0</v>
      </c>
      <c r="O3528" s="2" t="s">
        <v>53</v>
      </c>
      <c r="P3528" s="2" t="s">
        <v>54</v>
      </c>
      <c r="Q3528">
        <v>750</v>
      </c>
      <c r="R3528" t="b">
        <v>0</v>
      </c>
      <c r="S3528" s="3">
        <v>45684</v>
      </c>
      <c r="T3528" s="2" t="s">
        <v>43</v>
      </c>
      <c r="U3528" t="b">
        <v>0</v>
      </c>
      <c r="V3528" s="2" t="s">
        <v>32</v>
      </c>
      <c r="W3528">
        <v>22</v>
      </c>
      <c r="X3528" s="2" t="s">
        <v>33</v>
      </c>
      <c r="Y3528">
        <v>1</v>
      </c>
      <c r="Z3528" s="2" t="s">
        <v>43</v>
      </c>
      <c r="AA3528" s="2" t="s">
        <v>34</v>
      </c>
      <c r="AB3528" s="2" t="s">
        <v>35</v>
      </c>
    </row>
    <row r="3529" spans="1:28">
      <c r="A3529" s="1">
        <v>45684.958333333336</v>
      </c>
      <c r="B3529" s="2" t="s">
        <v>52</v>
      </c>
      <c r="C3529">
        <v>49.08</v>
      </c>
      <c r="D3529">
        <v>82.23</v>
      </c>
      <c r="E3529">
        <v>41.28</v>
      </c>
      <c r="F3529">
        <v>49.12</v>
      </c>
      <c r="G3529" t="b">
        <v>0</v>
      </c>
      <c r="H3529" t="b">
        <v>0</v>
      </c>
      <c r="I3529" t="b">
        <v>0</v>
      </c>
      <c r="J3529" t="b">
        <v>0</v>
      </c>
      <c r="K3529">
        <v>0.54</v>
      </c>
      <c r="L3529">
        <v>20.100000000000001</v>
      </c>
      <c r="M3529">
        <v>62.6</v>
      </c>
      <c r="N3529">
        <v>0</v>
      </c>
      <c r="O3529" s="2" t="s">
        <v>53</v>
      </c>
      <c r="P3529" s="2" t="s">
        <v>54</v>
      </c>
      <c r="Q3529">
        <v>698</v>
      </c>
      <c r="R3529" t="b">
        <v>0</v>
      </c>
      <c r="S3529" s="3">
        <v>45684</v>
      </c>
      <c r="T3529" s="2" t="s">
        <v>43</v>
      </c>
      <c r="U3529" t="b">
        <v>0</v>
      </c>
      <c r="V3529" s="2" t="s">
        <v>32</v>
      </c>
      <c r="W3529">
        <v>23</v>
      </c>
      <c r="X3529" s="2" t="s">
        <v>33</v>
      </c>
      <c r="Y3529">
        <v>1</v>
      </c>
      <c r="Z3529" s="2" t="s">
        <v>43</v>
      </c>
      <c r="AA3529" s="2" t="s">
        <v>34</v>
      </c>
      <c r="AB3529" s="2" t="s">
        <v>35</v>
      </c>
    </row>
    <row r="3530" spans="1:28">
      <c r="A3530" s="1">
        <v>45685</v>
      </c>
      <c r="B3530" s="2" t="s">
        <v>52</v>
      </c>
      <c r="C3530">
        <v>44.13</v>
      </c>
      <c r="D3530">
        <v>80.099999999999994</v>
      </c>
      <c r="E3530">
        <v>34.43</v>
      </c>
      <c r="F3530">
        <v>37.31</v>
      </c>
      <c r="G3530" t="b">
        <v>0</v>
      </c>
      <c r="H3530" t="b">
        <v>0</v>
      </c>
      <c r="I3530" t="b">
        <v>0</v>
      </c>
      <c r="J3530" t="b">
        <v>0</v>
      </c>
      <c r="K3530">
        <v>3</v>
      </c>
      <c r="L3530">
        <v>19.399999999999999</v>
      </c>
      <c r="M3530">
        <v>61.8</v>
      </c>
      <c r="N3530">
        <v>0</v>
      </c>
      <c r="O3530" s="2" t="s">
        <v>53</v>
      </c>
      <c r="P3530" s="2" t="s">
        <v>54</v>
      </c>
      <c r="Q3530">
        <v>533</v>
      </c>
      <c r="R3530" t="b">
        <v>0</v>
      </c>
      <c r="S3530" s="3">
        <v>45685</v>
      </c>
      <c r="T3530" s="2" t="s">
        <v>44</v>
      </c>
      <c r="U3530" t="b">
        <v>0</v>
      </c>
      <c r="V3530" s="2" t="s">
        <v>32</v>
      </c>
      <c r="W3530">
        <v>0</v>
      </c>
      <c r="X3530" s="2" t="s">
        <v>33</v>
      </c>
      <c r="Y3530">
        <v>1</v>
      </c>
      <c r="Z3530" s="2" t="s">
        <v>44</v>
      </c>
      <c r="AA3530" s="2" t="s">
        <v>34</v>
      </c>
      <c r="AB3530" s="2" t="s">
        <v>35</v>
      </c>
    </row>
    <row r="3531" spans="1:28">
      <c r="A3531" s="1">
        <v>45685.041666666664</v>
      </c>
      <c r="B3531" s="2" t="s">
        <v>52</v>
      </c>
      <c r="C3531">
        <v>52.14</v>
      </c>
      <c r="D3531">
        <v>75.489999999999995</v>
      </c>
      <c r="E3531">
        <v>37.18</v>
      </c>
      <c r="F3531">
        <v>42.52</v>
      </c>
      <c r="G3531" t="b">
        <v>0</v>
      </c>
      <c r="H3531" t="b">
        <v>0</v>
      </c>
      <c r="I3531" t="b">
        <v>0</v>
      </c>
      <c r="J3531" t="b">
        <v>0</v>
      </c>
      <c r="K3531">
        <v>2.5099999999999998</v>
      </c>
      <c r="L3531">
        <v>18.7</v>
      </c>
      <c r="M3531">
        <v>71</v>
      </c>
      <c r="N3531">
        <v>0</v>
      </c>
      <c r="O3531" s="2" t="s">
        <v>53</v>
      </c>
      <c r="P3531" s="2" t="s">
        <v>54</v>
      </c>
      <c r="Q3531">
        <v>696</v>
      </c>
      <c r="R3531" t="b">
        <v>0</v>
      </c>
      <c r="S3531" s="3">
        <v>45685</v>
      </c>
      <c r="T3531" s="2" t="s">
        <v>44</v>
      </c>
      <c r="U3531" t="b">
        <v>0</v>
      </c>
      <c r="V3531" s="2" t="s">
        <v>32</v>
      </c>
      <c r="W3531">
        <v>1</v>
      </c>
      <c r="X3531" s="2" t="s">
        <v>33</v>
      </c>
      <c r="Y3531">
        <v>1</v>
      </c>
      <c r="Z3531" s="2" t="s">
        <v>44</v>
      </c>
      <c r="AA3531" s="2" t="s">
        <v>34</v>
      </c>
      <c r="AB3531" s="2" t="s">
        <v>35</v>
      </c>
    </row>
    <row r="3532" spans="1:28">
      <c r="A3532" s="1">
        <v>45685.083333333336</v>
      </c>
      <c r="B3532" s="2" t="s">
        <v>52</v>
      </c>
      <c r="C3532">
        <v>34.03</v>
      </c>
      <c r="D3532">
        <v>57.6</v>
      </c>
      <c r="E3532">
        <v>26.1</v>
      </c>
      <c r="F3532">
        <v>34.28</v>
      </c>
      <c r="G3532" t="b">
        <v>0</v>
      </c>
      <c r="H3532" t="b">
        <v>0</v>
      </c>
      <c r="I3532" t="b">
        <v>0</v>
      </c>
      <c r="J3532" t="b">
        <v>0</v>
      </c>
      <c r="K3532">
        <v>5.37</v>
      </c>
      <c r="L3532">
        <v>14.4</v>
      </c>
      <c r="M3532">
        <v>71.900000000000006</v>
      </c>
      <c r="N3532">
        <v>0</v>
      </c>
      <c r="O3532" s="2" t="s">
        <v>53</v>
      </c>
      <c r="P3532" s="2" t="s">
        <v>54</v>
      </c>
      <c r="Q3532">
        <v>699</v>
      </c>
      <c r="R3532" t="b">
        <v>0</v>
      </c>
      <c r="S3532" s="3">
        <v>45685</v>
      </c>
      <c r="T3532" s="2" t="s">
        <v>44</v>
      </c>
      <c r="U3532" t="b">
        <v>0</v>
      </c>
      <c r="V3532" s="2" t="s">
        <v>32</v>
      </c>
      <c r="W3532">
        <v>2</v>
      </c>
      <c r="X3532" s="2" t="s">
        <v>33</v>
      </c>
      <c r="Y3532">
        <v>1</v>
      </c>
      <c r="Z3532" s="2" t="s">
        <v>44</v>
      </c>
      <c r="AA3532" s="2" t="s">
        <v>34</v>
      </c>
      <c r="AB3532" s="2" t="s">
        <v>35</v>
      </c>
    </row>
    <row r="3533" spans="1:28">
      <c r="A3533" s="1">
        <v>45685.125</v>
      </c>
      <c r="B3533" s="2" t="s">
        <v>52</v>
      </c>
      <c r="D3533">
        <v>66.03</v>
      </c>
      <c r="E3533">
        <v>41.53</v>
      </c>
      <c r="F3533">
        <v>43.53</v>
      </c>
      <c r="G3533" t="b">
        <v>0</v>
      </c>
      <c r="H3533" t="b">
        <v>0</v>
      </c>
      <c r="I3533" t="b">
        <v>0</v>
      </c>
      <c r="J3533" t="b">
        <v>0</v>
      </c>
      <c r="K3533">
        <v>3.09</v>
      </c>
      <c r="L3533">
        <v>19.2</v>
      </c>
      <c r="N3533">
        <v>0</v>
      </c>
      <c r="O3533" s="2" t="s">
        <v>53</v>
      </c>
      <c r="P3533" s="2" t="s">
        <v>54</v>
      </c>
      <c r="Q3533">
        <v>749</v>
      </c>
      <c r="R3533" t="b">
        <v>0</v>
      </c>
      <c r="S3533" s="3">
        <v>45685</v>
      </c>
      <c r="T3533" s="2" t="s">
        <v>44</v>
      </c>
      <c r="U3533" t="b">
        <v>0</v>
      </c>
      <c r="V3533" s="2" t="s">
        <v>32</v>
      </c>
      <c r="W3533">
        <v>3</v>
      </c>
      <c r="X3533" s="2" t="s">
        <v>33</v>
      </c>
      <c r="Y3533">
        <v>1</v>
      </c>
      <c r="Z3533" s="2" t="s">
        <v>44</v>
      </c>
      <c r="AA3533" s="2" t="s">
        <v>34</v>
      </c>
      <c r="AB3533" s="2" t="s">
        <v>35</v>
      </c>
    </row>
    <row r="3534" spans="1:28">
      <c r="A3534" s="1">
        <v>45685.166666666664</v>
      </c>
      <c r="B3534" s="2" t="s">
        <v>52</v>
      </c>
      <c r="C3534">
        <v>33.35</v>
      </c>
      <c r="D3534">
        <v>60.76</v>
      </c>
      <c r="E3534">
        <v>31.89</v>
      </c>
      <c r="F3534">
        <v>35.31</v>
      </c>
      <c r="G3534" t="b">
        <v>0</v>
      </c>
      <c r="H3534" t="b">
        <v>0</v>
      </c>
      <c r="I3534" t="b">
        <v>0</v>
      </c>
      <c r="J3534" t="b">
        <v>0</v>
      </c>
      <c r="K3534">
        <v>5.41</v>
      </c>
      <c r="L3534">
        <v>19.2</v>
      </c>
      <c r="M3534">
        <v>68</v>
      </c>
      <c r="N3534">
        <v>0</v>
      </c>
      <c r="O3534" s="2" t="s">
        <v>53</v>
      </c>
      <c r="P3534" s="2" t="s">
        <v>54</v>
      </c>
      <c r="Q3534">
        <v>828</v>
      </c>
      <c r="R3534" t="b">
        <v>0</v>
      </c>
      <c r="S3534" s="3">
        <v>45685</v>
      </c>
      <c r="T3534" s="2" t="s">
        <v>44</v>
      </c>
      <c r="U3534" t="b">
        <v>0</v>
      </c>
      <c r="V3534" s="2" t="s">
        <v>32</v>
      </c>
      <c r="W3534">
        <v>4</v>
      </c>
      <c r="X3534" s="2" t="s">
        <v>33</v>
      </c>
      <c r="Y3534">
        <v>1</v>
      </c>
      <c r="Z3534" s="2" t="s">
        <v>44</v>
      </c>
      <c r="AA3534" s="2" t="s">
        <v>34</v>
      </c>
      <c r="AB3534" s="2" t="s">
        <v>35</v>
      </c>
    </row>
    <row r="3535" spans="1:28">
      <c r="A3535" s="1">
        <v>45685.208333333336</v>
      </c>
      <c r="B3535" s="2" t="s">
        <v>52</v>
      </c>
      <c r="C3535">
        <v>48.43</v>
      </c>
      <c r="D3535">
        <v>61.05</v>
      </c>
      <c r="E3535">
        <v>45.42</v>
      </c>
      <c r="F3535">
        <v>49.96</v>
      </c>
      <c r="G3535" t="b">
        <v>0</v>
      </c>
      <c r="H3535" t="b">
        <v>0</v>
      </c>
      <c r="I3535" t="b">
        <v>0</v>
      </c>
      <c r="J3535" t="b">
        <v>0</v>
      </c>
      <c r="K3535">
        <v>2.15</v>
      </c>
      <c r="L3535">
        <v>16.600000000000001</v>
      </c>
      <c r="M3535">
        <v>75.3</v>
      </c>
      <c r="N3535">
        <v>0</v>
      </c>
      <c r="O3535" s="2" t="s">
        <v>53</v>
      </c>
      <c r="P3535" s="2" t="s">
        <v>54</v>
      </c>
      <c r="Q3535">
        <v>574</v>
      </c>
      <c r="R3535" t="b">
        <v>0</v>
      </c>
      <c r="S3535" s="3">
        <v>45685</v>
      </c>
      <c r="T3535" s="2" t="s">
        <v>44</v>
      </c>
      <c r="U3535" t="b">
        <v>0</v>
      </c>
      <c r="V3535" s="2" t="s">
        <v>32</v>
      </c>
      <c r="W3535">
        <v>5</v>
      </c>
      <c r="X3535" s="2" t="s">
        <v>33</v>
      </c>
      <c r="Y3535">
        <v>1</v>
      </c>
      <c r="Z3535" s="2" t="s">
        <v>44</v>
      </c>
      <c r="AA3535" s="2" t="s">
        <v>34</v>
      </c>
      <c r="AB3535" s="2" t="s">
        <v>35</v>
      </c>
    </row>
    <row r="3536" spans="1:28">
      <c r="A3536" s="1">
        <v>45685.25</v>
      </c>
      <c r="B3536" s="2" t="s">
        <v>52</v>
      </c>
      <c r="C3536">
        <v>20.71</v>
      </c>
      <c r="D3536">
        <v>69.73</v>
      </c>
      <c r="E3536">
        <v>42.05</v>
      </c>
      <c r="F3536">
        <v>34.75</v>
      </c>
      <c r="G3536" t="b">
        <v>0</v>
      </c>
      <c r="H3536" t="b">
        <v>0</v>
      </c>
      <c r="I3536" t="b">
        <v>0</v>
      </c>
      <c r="J3536" t="b">
        <v>0</v>
      </c>
      <c r="K3536">
        <v>4.2</v>
      </c>
      <c r="L3536">
        <v>20.7</v>
      </c>
      <c r="M3536">
        <v>66.7</v>
      </c>
      <c r="N3536">
        <v>0</v>
      </c>
      <c r="O3536" s="2" t="s">
        <v>53</v>
      </c>
      <c r="P3536" s="2" t="s">
        <v>54</v>
      </c>
      <c r="Q3536">
        <v>776</v>
      </c>
      <c r="R3536" t="b">
        <v>0</v>
      </c>
      <c r="S3536" s="3">
        <v>45685</v>
      </c>
      <c r="T3536" s="2" t="s">
        <v>44</v>
      </c>
      <c r="U3536" t="b">
        <v>0</v>
      </c>
      <c r="V3536" s="2" t="s">
        <v>32</v>
      </c>
      <c r="W3536">
        <v>6</v>
      </c>
      <c r="X3536" s="2" t="s">
        <v>33</v>
      </c>
      <c r="Y3536">
        <v>1</v>
      </c>
      <c r="Z3536" s="2" t="s">
        <v>44</v>
      </c>
      <c r="AA3536" s="2" t="s">
        <v>34</v>
      </c>
      <c r="AB3536" s="2" t="s">
        <v>35</v>
      </c>
    </row>
    <row r="3537" spans="1:28">
      <c r="A3537" s="1">
        <v>45685.291666666664</v>
      </c>
      <c r="B3537" s="2" t="s">
        <v>52</v>
      </c>
      <c r="C3537">
        <v>41.77</v>
      </c>
      <c r="D3537">
        <v>73.510000000000005</v>
      </c>
      <c r="E3537">
        <v>42.91</v>
      </c>
      <c r="F3537">
        <v>48.72</v>
      </c>
      <c r="G3537" t="b">
        <v>0</v>
      </c>
      <c r="H3537" t="b">
        <v>0</v>
      </c>
      <c r="I3537" t="b">
        <v>0</v>
      </c>
      <c r="J3537" t="b">
        <v>0</v>
      </c>
      <c r="K3537">
        <v>3.86</v>
      </c>
      <c r="L3537">
        <v>22.7</v>
      </c>
      <c r="M3537">
        <v>70.8</v>
      </c>
      <c r="N3537">
        <v>0</v>
      </c>
      <c r="O3537" s="2" t="s">
        <v>53</v>
      </c>
      <c r="P3537" s="2" t="s">
        <v>54</v>
      </c>
      <c r="Q3537">
        <v>883</v>
      </c>
      <c r="R3537" t="b">
        <v>1</v>
      </c>
      <c r="S3537" s="3">
        <v>45685</v>
      </c>
      <c r="T3537" s="2" t="s">
        <v>44</v>
      </c>
      <c r="U3537" t="b">
        <v>0</v>
      </c>
      <c r="V3537" s="2" t="s">
        <v>32</v>
      </c>
      <c r="W3537">
        <v>7</v>
      </c>
      <c r="X3537" s="2" t="s">
        <v>33</v>
      </c>
      <c r="Y3537">
        <v>1</v>
      </c>
      <c r="Z3537" s="2" t="s">
        <v>44</v>
      </c>
      <c r="AA3537" s="2" t="s">
        <v>34</v>
      </c>
      <c r="AB3537" s="2" t="s">
        <v>37</v>
      </c>
    </row>
    <row r="3538" spans="1:28">
      <c r="A3538" s="1">
        <v>45685.333333333336</v>
      </c>
      <c r="B3538" s="2" t="s">
        <v>52</v>
      </c>
      <c r="C3538">
        <v>39.82</v>
      </c>
      <c r="D3538">
        <v>71.52</v>
      </c>
      <c r="E3538">
        <v>55.14</v>
      </c>
      <c r="F3538">
        <v>47.03</v>
      </c>
      <c r="G3538" t="b">
        <v>0</v>
      </c>
      <c r="H3538" t="b">
        <v>0</v>
      </c>
      <c r="I3538" t="b">
        <v>0</v>
      </c>
      <c r="J3538" t="b">
        <v>0</v>
      </c>
      <c r="K3538">
        <v>2.36</v>
      </c>
      <c r="L3538">
        <v>24.3</v>
      </c>
      <c r="M3538">
        <v>70.400000000000006</v>
      </c>
      <c r="N3538">
        <v>0</v>
      </c>
      <c r="O3538" s="2" t="s">
        <v>53</v>
      </c>
      <c r="P3538" s="2" t="s">
        <v>54</v>
      </c>
      <c r="Q3538">
        <v>1021</v>
      </c>
      <c r="R3538" t="b">
        <v>1</v>
      </c>
      <c r="S3538" s="3">
        <v>45685</v>
      </c>
      <c r="T3538" s="2" t="s">
        <v>44</v>
      </c>
      <c r="U3538" t="b">
        <v>0</v>
      </c>
      <c r="V3538" s="2" t="s">
        <v>32</v>
      </c>
      <c r="W3538">
        <v>8</v>
      </c>
      <c r="X3538" s="2" t="s">
        <v>33</v>
      </c>
      <c r="Y3538">
        <v>1</v>
      </c>
      <c r="Z3538" s="2" t="s">
        <v>44</v>
      </c>
      <c r="AA3538" s="2" t="s">
        <v>34</v>
      </c>
      <c r="AB3538" s="2" t="s">
        <v>37</v>
      </c>
    </row>
    <row r="3539" spans="1:28">
      <c r="A3539" s="1">
        <v>45685.375</v>
      </c>
      <c r="B3539" s="2" t="s">
        <v>52</v>
      </c>
      <c r="C3539">
        <v>56.7</v>
      </c>
      <c r="D3539">
        <v>104.92</v>
      </c>
      <c r="E3539">
        <v>39.96</v>
      </c>
      <c r="F3539">
        <v>54.07</v>
      </c>
      <c r="G3539" t="b">
        <v>0</v>
      </c>
      <c r="H3539" t="b">
        <v>0</v>
      </c>
      <c r="I3539" t="b">
        <v>0</v>
      </c>
      <c r="J3539" t="b">
        <v>0</v>
      </c>
      <c r="K3539">
        <v>3.51</v>
      </c>
      <c r="L3539">
        <v>24.8</v>
      </c>
      <c r="M3539">
        <v>56.6</v>
      </c>
      <c r="N3539">
        <v>0</v>
      </c>
      <c r="O3539" s="2" t="s">
        <v>53</v>
      </c>
      <c r="P3539" s="2" t="s">
        <v>54</v>
      </c>
      <c r="Q3539">
        <v>942</v>
      </c>
      <c r="R3539" t="b">
        <v>1</v>
      </c>
      <c r="S3539" s="3">
        <v>45685</v>
      </c>
      <c r="T3539" s="2" t="s">
        <v>44</v>
      </c>
      <c r="U3539" t="b">
        <v>0</v>
      </c>
      <c r="V3539" s="2" t="s">
        <v>32</v>
      </c>
      <c r="W3539">
        <v>9</v>
      </c>
      <c r="X3539" s="2" t="s">
        <v>33</v>
      </c>
      <c r="Y3539">
        <v>1</v>
      </c>
      <c r="Z3539" s="2" t="s">
        <v>44</v>
      </c>
      <c r="AA3539" s="2" t="s">
        <v>34</v>
      </c>
      <c r="AB3539" s="2" t="s">
        <v>37</v>
      </c>
    </row>
    <row r="3540" spans="1:28">
      <c r="A3540" s="1">
        <v>45685.416666666664</v>
      </c>
      <c r="B3540" s="2" t="s">
        <v>52</v>
      </c>
      <c r="C3540">
        <v>36.950000000000003</v>
      </c>
      <c r="D3540">
        <v>79.2</v>
      </c>
      <c r="E3540">
        <v>42.78</v>
      </c>
      <c r="F3540">
        <v>53.08</v>
      </c>
      <c r="G3540" t="b">
        <v>0</v>
      </c>
      <c r="H3540" t="b">
        <v>0</v>
      </c>
      <c r="I3540" t="b">
        <v>0</v>
      </c>
      <c r="J3540" t="b">
        <v>0</v>
      </c>
      <c r="K3540">
        <v>4.6100000000000003</v>
      </c>
      <c r="L3540">
        <v>26.1</v>
      </c>
      <c r="M3540">
        <v>47.7</v>
      </c>
      <c r="N3540">
        <v>0</v>
      </c>
      <c r="O3540" s="2" t="s">
        <v>53</v>
      </c>
      <c r="P3540" s="2" t="s">
        <v>54</v>
      </c>
      <c r="Q3540">
        <v>788</v>
      </c>
      <c r="R3540" t="b">
        <v>0</v>
      </c>
      <c r="S3540" s="3">
        <v>45685</v>
      </c>
      <c r="T3540" s="2" t="s">
        <v>44</v>
      </c>
      <c r="U3540" t="b">
        <v>0</v>
      </c>
      <c r="V3540" s="2" t="s">
        <v>32</v>
      </c>
      <c r="W3540">
        <v>10</v>
      </c>
      <c r="X3540" s="2" t="s">
        <v>33</v>
      </c>
      <c r="Y3540">
        <v>1</v>
      </c>
      <c r="Z3540" s="2" t="s">
        <v>44</v>
      </c>
      <c r="AA3540" s="2" t="s">
        <v>34</v>
      </c>
      <c r="AB3540" s="2" t="s">
        <v>35</v>
      </c>
    </row>
    <row r="3541" spans="1:28">
      <c r="A3541" s="1">
        <v>45685.458333333336</v>
      </c>
      <c r="B3541" s="2" t="s">
        <v>52</v>
      </c>
      <c r="C3541">
        <v>44.2</v>
      </c>
      <c r="D3541">
        <v>76.72</v>
      </c>
      <c r="E3541">
        <v>33.89</v>
      </c>
      <c r="F3541">
        <v>35.549999999999997</v>
      </c>
      <c r="G3541" t="b">
        <v>0</v>
      </c>
      <c r="H3541" t="b">
        <v>0</v>
      </c>
      <c r="I3541" t="b">
        <v>0</v>
      </c>
      <c r="J3541" t="b">
        <v>0</v>
      </c>
      <c r="K3541">
        <v>2.59</v>
      </c>
      <c r="L3541">
        <v>29</v>
      </c>
      <c r="N3541">
        <v>0</v>
      </c>
      <c r="O3541" s="2" t="s">
        <v>53</v>
      </c>
      <c r="P3541" s="2" t="s">
        <v>54</v>
      </c>
      <c r="Q3541">
        <v>787</v>
      </c>
      <c r="R3541" t="b">
        <v>0</v>
      </c>
      <c r="S3541" s="3">
        <v>45685</v>
      </c>
      <c r="T3541" s="2" t="s">
        <v>44</v>
      </c>
      <c r="U3541" t="b">
        <v>0</v>
      </c>
      <c r="V3541" s="2" t="s">
        <v>32</v>
      </c>
      <c r="W3541">
        <v>11</v>
      </c>
      <c r="X3541" s="2" t="s">
        <v>33</v>
      </c>
      <c r="Y3541">
        <v>1</v>
      </c>
      <c r="Z3541" s="2" t="s">
        <v>44</v>
      </c>
      <c r="AA3541" s="2" t="s">
        <v>34</v>
      </c>
      <c r="AB3541" s="2" t="s">
        <v>35</v>
      </c>
    </row>
    <row r="3542" spans="1:28">
      <c r="A3542" s="1">
        <v>45685.5</v>
      </c>
      <c r="B3542" s="2" t="s">
        <v>52</v>
      </c>
      <c r="C3542">
        <v>47.98</v>
      </c>
      <c r="D3542">
        <v>62.46</v>
      </c>
      <c r="E3542">
        <v>42.53</v>
      </c>
      <c r="F3542">
        <v>39.46</v>
      </c>
      <c r="G3542" t="b">
        <v>0</v>
      </c>
      <c r="H3542" t="b">
        <v>0</v>
      </c>
      <c r="I3542" t="b">
        <v>0</v>
      </c>
      <c r="J3542" t="b">
        <v>0</v>
      </c>
      <c r="K3542">
        <v>0.77</v>
      </c>
      <c r="L3542">
        <v>29</v>
      </c>
      <c r="M3542">
        <v>62.1</v>
      </c>
      <c r="N3542">
        <v>0</v>
      </c>
      <c r="O3542" s="2" t="s">
        <v>53</v>
      </c>
      <c r="P3542" s="2" t="s">
        <v>54</v>
      </c>
      <c r="Q3542">
        <v>581</v>
      </c>
      <c r="R3542" t="b">
        <v>0</v>
      </c>
      <c r="S3542" s="3">
        <v>45685</v>
      </c>
      <c r="T3542" s="2" t="s">
        <v>44</v>
      </c>
      <c r="U3542" t="b">
        <v>0</v>
      </c>
      <c r="V3542" s="2" t="s">
        <v>32</v>
      </c>
      <c r="W3542">
        <v>12</v>
      </c>
      <c r="X3542" s="2" t="s">
        <v>33</v>
      </c>
      <c r="Y3542">
        <v>1</v>
      </c>
      <c r="Z3542" s="2" t="s">
        <v>44</v>
      </c>
      <c r="AA3542" s="2" t="s">
        <v>34</v>
      </c>
      <c r="AB3542" s="2" t="s">
        <v>35</v>
      </c>
    </row>
    <row r="3543" spans="1:28">
      <c r="A3543" s="1">
        <v>45685.541666666664</v>
      </c>
      <c r="B3543" s="2" t="s">
        <v>52</v>
      </c>
      <c r="C3543">
        <v>35</v>
      </c>
      <c r="D3543">
        <v>69.42</v>
      </c>
      <c r="E3543">
        <v>38.42</v>
      </c>
      <c r="F3543">
        <v>40.01</v>
      </c>
      <c r="G3543" t="b">
        <v>0</v>
      </c>
      <c r="H3543" t="b">
        <v>0</v>
      </c>
      <c r="I3543" t="b">
        <v>0</v>
      </c>
      <c r="J3543" t="b">
        <v>0</v>
      </c>
      <c r="K3543">
        <v>2.6</v>
      </c>
      <c r="L3543">
        <v>21.8</v>
      </c>
      <c r="M3543">
        <v>51.4</v>
      </c>
      <c r="N3543">
        <v>1.64</v>
      </c>
      <c r="O3543" s="2" t="s">
        <v>53</v>
      </c>
      <c r="P3543" s="2" t="s">
        <v>54</v>
      </c>
      <c r="Q3543">
        <v>588</v>
      </c>
      <c r="R3543" t="b">
        <v>0</v>
      </c>
      <c r="S3543" s="3">
        <v>45685</v>
      </c>
      <c r="T3543" s="2" t="s">
        <v>44</v>
      </c>
      <c r="U3543" t="b">
        <v>0</v>
      </c>
      <c r="V3543" s="2" t="s">
        <v>32</v>
      </c>
      <c r="W3543">
        <v>13</v>
      </c>
      <c r="X3543" s="2" t="s">
        <v>36</v>
      </c>
      <c r="Y3543">
        <v>1</v>
      </c>
      <c r="Z3543" s="2" t="s">
        <v>44</v>
      </c>
      <c r="AA3543" s="2" t="s">
        <v>34</v>
      </c>
      <c r="AB3543" s="2" t="s">
        <v>35</v>
      </c>
    </row>
    <row r="3544" spans="1:28">
      <c r="A3544" s="1">
        <v>45685.583333333336</v>
      </c>
      <c r="B3544" s="2" t="s">
        <v>52</v>
      </c>
      <c r="C3544">
        <v>59.92</v>
      </c>
      <c r="D3544">
        <v>88.85</v>
      </c>
      <c r="E3544">
        <v>34.159999999999997</v>
      </c>
      <c r="F3544">
        <v>62.9</v>
      </c>
      <c r="G3544" t="b">
        <v>0</v>
      </c>
      <c r="H3544" t="b">
        <v>0</v>
      </c>
      <c r="I3544" t="b">
        <v>0</v>
      </c>
      <c r="J3544" t="b">
        <v>0</v>
      </c>
      <c r="K3544">
        <v>1.37</v>
      </c>
      <c r="L3544">
        <v>26.3</v>
      </c>
      <c r="M3544">
        <v>56.3</v>
      </c>
      <c r="N3544">
        <v>0</v>
      </c>
      <c r="O3544" s="2" t="s">
        <v>53</v>
      </c>
      <c r="P3544" s="2" t="s">
        <v>54</v>
      </c>
      <c r="Q3544">
        <v>625</v>
      </c>
      <c r="R3544" t="b">
        <v>0</v>
      </c>
      <c r="S3544" s="3">
        <v>45685</v>
      </c>
      <c r="T3544" s="2" t="s">
        <v>44</v>
      </c>
      <c r="U3544" t="b">
        <v>0</v>
      </c>
      <c r="V3544" s="2" t="s">
        <v>32</v>
      </c>
      <c r="W3544">
        <v>14</v>
      </c>
      <c r="X3544" s="2" t="s">
        <v>33</v>
      </c>
      <c r="Y3544">
        <v>1</v>
      </c>
      <c r="Z3544" s="2" t="s">
        <v>44</v>
      </c>
      <c r="AA3544" s="2" t="s">
        <v>34</v>
      </c>
      <c r="AB3544" s="2" t="s">
        <v>35</v>
      </c>
    </row>
    <row r="3545" spans="1:28">
      <c r="A3545" s="1">
        <v>45685.625</v>
      </c>
      <c r="B3545" s="2" t="s">
        <v>52</v>
      </c>
      <c r="C3545">
        <v>58.56</v>
      </c>
      <c r="D3545">
        <v>71.69</v>
      </c>
      <c r="E3545">
        <v>39.11</v>
      </c>
      <c r="F3545">
        <v>53.51</v>
      </c>
      <c r="G3545" t="b">
        <v>0</v>
      </c>
      <c r="H3545" t="b">
        <v>0</v>
      </c>
      <c r="I3545" t="b">
        <v>0</v>
      </c>
      <c r="J3545" t="b">
        <v>0</v>
      </c>
      <c r="K3545">
        <v>1.89</v>
      </c>
      <c r="L3545">
        <v>26</v>
      </c>
      <c r="M3545">
        <v>68.400000000000006</v>
      </c>
      <c r="N3545">
        <v>0</v>
      </c>
      <c r="O3545" s="2" t="s">
        <v>53</v>
      </c>
      <c r="P3545" s="2" t="s">
        <v>54</v>
      </c>
      <c r="Q3545">
        <v>756</v>
      </c>
      <c r="R3545" t="b">
        <v>0</v>
      </c>
      <c r="S3545" s="3">
        <v>45685</v>
      </c>
      <c r="T3545" s="2" t="s">
        <v>44</v>
      </c>
      <c r="U3545" t="b">
        <v>0</v>
      </c>
      <c r="V3545" s="2" t="s">
        <v>32</v>
      </c>
      <c r="W3545">
        <v>15</v>
      </c>
      <c r="X3545" s="2" t="s">
        <v>33</v>
      </c>
      <c r="Y3545">
        <v>1</v>
      </c>
      <c r="Z3545" s="2" t="s">
        <v>44</v>
      </c>
      <c r="AA3545" s="2" t="s">
        <v>34</v>
      </c>
      <c r="AB3545" s="2" t="s">
        <v>35</v>
      </c>
    </row>
    <row r="3546" spans="1:28">
      <c r="A3546" s="1">
        <v>45685.666666666664</v>
      </c>
      <c r="B3546" s="2" t="s">
        <v>52</v>
      </c>
      <c r="C3546">
        <v>38.450000000000003</v>
      </c>
      <c r="D3546">
        <v>63.38</v>
      </c>
      <c r="E3546">
        <v>46.98</v>
      </c>
      <c r="F3546">
        <v>44.64</v>
      </c>
      <c r="G3546" t="b">
        <v>0</v>
      </c>
      <c r="H3546" t="b">
        <v>0</v>
      </c>
      <c r="I3546" t="b">
        <v>0</v>
      </c>
      <c r="J3546" t="b">
        <v>0</v>
      </c>
      <c r="K3546">
        <v>2.1</v>
      </c>
      <c r="L3546">
        <v>22.4</v>
      </c>
      <c r="M3546">
        <v>62.5</v>
      </c>
      <c r="N3546">
        <v>2.74</v>
      </c>
      <c r="O3546" s="2" t="s">
        <v>53</v>
      </c>
      <c r="P3546" s="2" t="s">
        <v>54</v>
      </c>
      <c r="Q3546">
        <v>808</v>
      </c>
      <c r="R3546" t="b">
        <v>0</v>
      </c>
      <c r="S3546" s="3">
        <v>45685</v>
      </c>
      <c r="T3546" s="2" t="s">
        <v>44</v>
      </c>
      <c r="U3546" t="b">
        <v>0</v>
      </c>
      <c r="V3546" s="2" t="s">
        <v>32</v>
      </c>
      <c r="W3546">
        <v>16</v>
      </c>
      <c r="X3546" s="2" t="s">
        <v>36</v>
      </c>
      <c r="Y3546">
        <v>1</v>
      </c>
      <c r="Z3546" s="2" t="s">
        <v>44</v>
      </c>
      <c r="AA3546" s="2" t="s">
        <v>34</v>
      </c>
      <c r="AB3546" s="2" t="s">
        <v>35</v>
      </c>
    </row>
    <row r="3547" spans="1:28">
      <c r="A3547" s="1">
        <v>45685.708333333336</v>
      </c>
      <c r="B3547" s="2" t="s">
        <v>52</v>
      </c>
      <c r="C3547">
        <v>52.15</v>
      </c>
      <c r="D3547">
        <v>72.36</v>
      </c>
      <c r="E3547">
        <v>43.89</v>
      </c>
      <c r="F3547">
        <v>50.71</v>
      </c>
      <c r="G3547" t="b">
        <v>0</v>
      </c>
      <c r="H3547" t="b">
        <v>0</v>
      </c>
      <c r="I3547" t="b">
        <v>0</v>
      </c>
      <c r="J3547" t="b">
        <v>0</v>
      </c>
      <c r="K3547">
        <v>0.1</v>
      </c>
      <c r="L3547">
        <v>24.7</v>
      </c>
      <c r="M3547">
        <v>59</v>
      </c>
      <c r="N3547">
        <v>0</v>
      </c>
      <c r="O3547" s="2" t="s">
        <v>53</v>
      </c>
      <c r="P3547" s="2" t="s">
        <v>54</v>
      </c>
      <c r="Q3547">
        <v>1018</v>
      </c>
      <c r="R3547" t="b">
        <v>1</v>
      </c>
      <c r="S3547" s="3">
        <v>45685</v>
      </c>
      <c r="T3547" s="2" t="s">
        <v>44</v>
      </c>
      <c r="U3547" t="b">
        <v>0</v>
      </c>
      <c r="V3547" s="2" t="s">
        <v>32</v>
      </c>
      <c r="W3547">
        <v>17</v>
      </c>
      <c r="X3547" s="2" t="s">
        <v>33</v>
      </c>
      <c r="Y3547">
        <v>1</v>
      </c>
      <c r="Z3547" s="2" t="s">
        <v>44</v>
      </c>
      <c r="AA3547" s="2" t="s">
        <v>34</v>
      </c>
      <c r="AB3547" s="2" t="s">
        <v>37</v>
      </c>
    </row>
    <row r="3548" spans="1:28">
      <c r="A3548" s="1">
        <v>45685.75</v>
      </c>
      <c r="B3548" s="2" t="s">
        <v>52</v>
      </c>
      <c r="C3548">
        <v>62.52</v>
      </c>
      <c r="D3548">
        <v>73.14</v>
      </c>
      <c r="E3548">
        <v>54.18</v>
      </c>
      <c r="F3548">
        <v>60.26</v>
      </c>
      <c r="G3548" t="b">
        <v>0</v>
      </c>
      <c r="H3548" t="b">
        <v>0</v>
      </c>
      <c r="I3548" t="b">
        <v>0</v>
      </c>
      <c r="J3548" t="b">
        <v>0</v>
      </c>
      <c r="K3548">
        <v>0.16</v>
      </c>
      <c r="L3548">
        <v>25.5</v>
      </c>
      <c r="M3548">
        <v>73.7</v>
      </c>
      <c r="N3548">
        <v>0</v>
      </c>
      <c r="O3548" s="2" t="s">
        <v>53</v>
      </c>
      <c r="P3548" s="2" t="s">
        <v>54</v>
      </c>
      <c r="Q3548">
        <v>1060</v>
      </c>
      <c r="R3548" t="b">
        <v>1</v>
      </c>
      <c r="S3548" s="3">
        <v>45685</v>
      </c>
      <c r="T3548" s="2" t="s">
        <v>44</v>
      </c>
      <c r="U3548" t="b">
        <v>0</v>
      </c>
      <c r="V3548" s="2" t="s">
        <v>32</v>
      </c>
      <c r="W3548">
        <v>18</v>
      </c>
      <c r="X3548" s="2" t="s">
        <v>33</v>
      </c>
      <c r="Y3548">
        <v>1</v>
      </c>
      <c r="Z3548" s="2" t="s">
        <v>44</v>
      </c>
      <c r="AA3548" s="2" t="s">
        <v>34</v>
      </c>
      <c r="AB3548" s="2" t="s">
        <v>37</v>
      </c>
    </row>
    <row r="3549" spans="1:28">
      <c r="A3549" s="1">
        <v>45685.791666666664</v>
      </c>
      <c r="B3549" s="2" t="s">
        <v>52</v>
      </c>
      <c r="C3549">
        <v>49.39</v>
      </c>
      <c r="D3549">
        <v>86.89</v>
      </c>
      <c r="E3549">
        <v>49.29</v>
      </c>
      <c r="F3549">
        <v>48.03</v>
      </c>
      <c r="G3549" t="b">
        <v>0</v>
      </c>
      <c r="H3549" t="b">
        <v>0</v>
      </c>
      <c r="I3549" t="b">
        <v>0</v>
      </c>
      <c r="J3549" t="b">
        <v>0</v>
      </c>
      <c r="K3549">
        <v>2.7</v>
      </c>
      <c r="L3549">
        <v>20</v>
      </c>
      <c r="M3549">
        <v>58</v>
      </c>
      <c r="N3549">
        <v>0</v>
      </c>
      <c r="O3549" s="2" t="s">
        <v>53</v>
      </c>
      <c r="P3549" s="2" t="s">
        <v>54</v>
      </c>
      <c r="Q3549">
        <v>961</v>
      </c>
      <c r="R3549" t="b">
        <v>1</v>
      </c>
      <c r="S3549" s="3">
        <v>45685</v>
      </c>
      <c r="T3549" s="2" t="s">
        <v>44</v>
      </c>
      <c r="U3549" t="b">
        <v>0</v>
      </c>
      <c r="V3549" s="2" t="s">
        <v>32</v>
      </c>
      <c r="W3549">
        <v>19</v>
      </c>
      <c r="X3549" s="2" t="s">
        <v>33</v>
      </c>
      <c r="Y3549">
        <v>1</v>
      </c>
      <c r="Z3549" s="2" t="s">
        <v>44</v>
      </c>
      <c r="AA3549" s="2" t="s">
        <v>34</v>
      </c>
      <c r="AB3549" s="2" t="s">
        <v>37</v>
      </c>
    </row>
    <row r="3550" spans="1:28">
      <c r="A3550" s="1">
        <v>45685.833333333336</v>
      </c>
      <c r="B3550" s="2" t="s">
        <v>52</v>
      </c>
      <c r="C3550">
        <v>40.89</v>
      </c>
      <c r="D3550">
        <v>72.38</v>
      </c>
      <c r="E3550">
        <v>43.56</v>
      </c>
      <c r="F3550">
        <v>50.56</v>
      </c>
      <c r="G3550" t="b">
        <v>0</v>
      </c>
      <c r="H3550" t="b">
        <v>0</v>
      </c>
      <c r="I3550" t="b">
        <v>0</v>
      </c>
      <c r="J3550" t="b">
        <v>0</v>
      </c>
      <c r="K3550">
        <v>1.57</v>
      </c>
      <c r="L3550">
        <v>21.3</v>
      </c>
      <c r="M3550">
        <v>59.1</v>
      </c>
      <c r="N3550">
        <v>0</v>
      </c>
      <c r="O3550" s="2" t="s">
        <v>53</v>
      </c>
      <c r="P3550" s="2" t="s">
        <v>54</v>
      </c>
      <c r="Q3550">
        <v>972</v>
      </c>
      <c r="R3550" t="b">
        <v>0</v>
      </c>
      <c r="S3550" s="3">
        <v>45685</v>
      </c>
      <c r="T3550" s="2" t="s">
        <v>44</v>
      </c>
      <c r="U3550" t="b">
        <v>0</v>
      </c>
      <c r="V3550" s="2" t="s">
        <v>32</v>
      </c>
      <c r="W3550">
        <v>20</v>
      </c>
      <c r="X3550" s="2" t="s">
        <v>33</v>
      </c>
      <c r="Y3550">
        <v>1</v>
      </c>
      <c r="Z3550" s="2" t="s">
        <v>44</v>
      </c>
      <c r="AA3550" s="2" t="s">
        <v>34</v>
      </c>
      <c r="AB3550" s="2" t="s">
        <v>35</v>
      </c>
    </row>
    <row r="3551" spans="1:28">
      <c r="A3551" s="1">
        <v>45685.875</v>
      </c>
      <c r="B3551" s="2" t="s">
        <v>52</v>
      </c>
      <c r="C3551">
        <v>51.83</v>
      </c>
      <c r="D3551">
        <v>93.31</v>
      </c>
      <c r="E3551">
        <v>37.33</v>
      </c>
      <c r="F3551">
        <v>51.37</v>
      </c>
      <c r="G3551" t="b">
        <v>0</v>
      </c>
      <c r="H3551" t="b">
        <v>0</v>
      </c>
      <c r="I3551" t="b">
        <v>0</v>
      </c>
      <c r="J3551" t="b">
        <v>0</v>
      </c>
      <c r="K3551">
        <v>0.1</v>
      </c>
      <c r="L3551">
        <v>17.899999999999999</v>
      </c>
      <c r="M3551">
        <v>69.599999999999994</v>
      </c>
      <c r="N3551">
        <v>0</v>
      </c>
      <c r="O3551" s="2" t="s">
        <v>53</v>
      </c>
      <c r="P3551" s="2" t="s">
        <v>54</v>
      </c>
      <c r="Q3551">
        <v>779</v>
      </c>
      <c r="R3551" t="b">
        <v>0</v>
      </c>
      <c r="S3551" s="3">
        <v>45685</v>
      </c>
      <c r="T3551" s="2" t="s">
        <v>44</v>
      </c>
      <c r="U3551" t="b">
        <v>0</v>
      </c>
      <c r="V3551" s="2" t="s">
        <v>32</v>
      </c>
      <c r="W3551">
        <v>21</v>
      </c>
      <c r="X3551" s="2" t="s">
        <v>33</v>
      </c>
      <c r="Y3551">
        <v>1</v>
      </c>
      <c r="Z3551" s="2" t="s">
        <v>44</v>
      </c>
      <c r="AA3551" s="2" t="s">
        <v>34</v>
      </c>
      <c r="AB3551" s="2" t="s">
        <v>35</v>
      </c>
    </row>
    <row r="3552" spans="1:28">
      <c r="A3552" s="1">
        <v>45685.916666666664</v>
      </c>
      <c r="B3552" s="2" t="s">
        <v>52</v>
      </c>
      <c r="C3552">
        <v>40.08</v>
      </c>
      <c r="D3552">
        <v>62.23</v>
      </c>
      <c r="E3552">
        <v>44.01</v>
      </c>
      <c r="F3552">
        <v>31.85</v>
      </c>
      <c r="G3552" t="b">
        <v>0</v>
      </c>
      <c r="H3552" t="b">
        <v>0</v>
      </c>
      <c r="I3552" t="b">
        <v>0</v>
      </c>
      <c r="J3552" t="b">
        <v>0</v>
      </c>
      <c r="K3552">
        <v>3.39</v>
      </c>
      <c r="L3552">
        <v>17.3</v>
      </c>
      <c r="M3552">
        <v>71.400000000000006</v>
      </c>
      <c r="N3552">
        <v>0</v>
      </c>
      <c r="O3552" s="2" t="s">
        <v>53</v>
      </c>
      <c r="P3552" s="2" t="s">
        <v>54</v>
      </c>
      <c r="Q3552">
        <v>788</v>
      </c>
      <c r="R3552" t="b">
        <v>0</v>
      </c>
      <c r="S3552" s="3">
        <v>45685</v>
      </c>
      <c r="T3552" s="2" t="s">
        <v>44</v>
      </c>
      <c r="U3552" t="b">
        <v>0</v>
      </c>
      <c r="V3552" s="2" t="s">
        <v>32</v>
      </c>
      <c r="W3552">
        <v>22</v>
      </c>
      <c r="X3552" s="2" t="s">
        <v>33</v>
      </c>
      <c r="Y3552">
        <v>1</v>
      </c>
      <c r="Z3552" s="2" t="s">
        <v>44</v>
      </c>
      <c r="AA3552" s="2" t="s">
        <v>34</v>
      </c>
      <c r="AB3552" s="2" t="s">
        <v>35</v>
      </c>
    </row>
    <row r="3553" spans="1:28">
      <c r="A3553" s="1">
        <v>45685.958333333336</v>
      </c>
      <c r="B3553" s="2" t="s">
        <v>52</v>
      </c>
      <c r="C3553">
        <v>36.07</v>
      </c>
      <c r="D3553">
        <v>77.94</v>
      </c>
      <c r="E3553">
        <v>34.450000000000003</v>
      </c>
      <c r="F3553">
        <v>45.74</v>
      </c>
      <c r="G3553" t="b">
        <v>0</v>
      </c>
      <c r="H3553" t="b">
        <v>0</v>
      </c>
      <c r="I3553" t="b">
        <v>0</v>
      </c>
      <c r="J3553" t="b">
        <v>0</v>
      </c>
      <c r="K3553">
        <v>2.95</v>
      </c>
      <c r="L3553">
        <v>20.3</v>
      </c>
      <c r="M3553">
        <v>70.099999999999994</v>
      </c>
      <c r="N3553">
        <v>1.02</v>
      </c>
      <c r="O3553" s="2" t="s">
        <v>53</v>
      </c>
      <c r="P3553" s="2" t="s">
        <v>54</v>
      </c>
      <c r="Q3553">
        <v>652</v>
      </c>
      <c r="R3553" t="b">
        <v>0</v>
      </c>
      <c r="S3553" s="3">
        <v>45685</v>
      </c>
      <c r="T3553" s="2" t="s">
        <v>44</v>
      </c>
      <c r="U3553" t="b">
        <v>0</v>
      </c>
      <c r="V3553" s="2" t="s">
        <v>32</v>
      </c>
      <c r="W3553">
        <v>23</v>
      </c>
      <c r="X3553" s="2" t="s">
        <v>36</v>
      </c>
      <c r="Y3553">
        <v>1</v>
      </c>
      <c r="Z3553" s="2" t="s">
        <v>44</v>
      </c>
      <c r="AA3553" s="2" t="s">
        <v>34</v>
      </c>
      <c r="AB3553" s="2" t="s">
        <v>35</v>
      </c>
    </row>
    <row r="3554" spans="1:28">
      <c r="A3554" s="1">
        <v>45686</v>
      </c>
      <c r="B3554" s="2" t="s">
        <v>52</v>
      </c>
      <c r="C3554">
        <v>60.78</v>
      </c>
      <c r="D3554">
        <v>73.06</v>
      </c>
      <c r="E3554">
        <v>44.71</v>
      </c>
      <c r="F3554">
        <v>66.099999999999994</v>
      </c>
      <c r="G3554" t="b">
        <v>0</v>
      </c>
      <c r="H3554" t="b">
        <v>0</v>
      </c>
      <c r="I3554" t="b">
        <v>0</v>
      </c>
      <c r="J3554" t="b">
        <v>0</v>
      </c>
      <c r="K3554">
        <v>1.94</v>
      </c>
      <c r="L3554">
        <v>16.2</v>
      </c>
      <c r="M3554">
        <v>76.400000000000006</v>
      </c>
      <c r="N3554">
        <v>0</v>
      </c>
      <c r="O3554" s="2" t="s">
        <v>53</v>
      </c>
      <c r="P3554" s="2" t="s">
        <v>54</v>
      </c>
      <c r="Q3554">
        <v>648</v>
      </c>
      <c r="R3554" t="b">
        <v>0</v>
      </c>
      <c r="S3554" s="3">
        <v>45686</v>
      </c>
      <c r="T3554" s="2" t="s">
        <v>31</v>
      </c>
      <c r="U3554" t="b">
        <v>0</v>
      </c>
      <c r="V3554" s="2" t="s">
        <v>32</v>
      </c>
      <c r="W3554">
        <v>0</v>
      </c>
      <c r="X3554" s="2" t="s">
        <v>33</v>
      </c>
      <c r="Y3554">
        <v>1</v>
      </c>
      <c r="Z3554" s="2" t="s">
        <v>31</v>
      </c>
      <c r="AA3554" s="2" t="s">
        <v>34</v>
      </c>
      <c r="AB3554" s="2" t="s">
        <v>35</v>
      </c>
    </row>
    <row r="3555" spans="1:28">
      <c r="A3555" s="1">
        <v>45686.041666666664</v>
      </c>
      <c r="B3555" s="2" t="s">
        <v>52</v>
      </c>
      <c r="C3555">
        <v>49.46</v>
      </c>
      <c r="D3555">
        <v>72.52</v>
      </c>
      <c r="E3555">
        <v>43.45</v>
      </c>
      <c r="F3555">
        <v>54.56</v>
      </c>
      <c r="G3555" t="b">
        <v>0</v>
      </c>
      <c r="H3555" t="b">
        <v>0</v>
      </c>
      <c r="I3555" t="b">
        <v>0</v>
      </c>
      <c r="J3555" t="b">
        <v>0</v>
      </c>
      <c r="K3555">
        <v>1.4</v>
      </c>
      <c r="L3555">
        <v>17.8</v>
      </c>
      <c r="M3555">
        <v>69.5</v>
      </c>
      <c r="N3555">
        <v>0</v>
      </c>
      <c r="O3555" s="2" t="s">
        <v>53</v>
      </c>
      <c r="P3555" s="2" t="s">
        <v>54</v>
      </c>
      <c r="Q3555">
        <v>606</v>
      </c>
      <c r="R3555" t="b">
        <v>0</v>
      </c>
      <c r="S3555" s="3">
        <v>45686</v>
      </c>
      <c r="T3555" s="2" t="s">
        <v>31</v>
      </c>
      <c r="U3555" t="b">
        <v>0</v>
      </c>
      <c r="V3555" s="2" t="s">
        <v>32</v>
      </c>
      <c r="W3555">
        <v>1</v>
      </c>
      <c r="X3555" s="2" t="s">
        <v>33</v>
      </c>
      <c r="Y3555">
        <v>1</v>
      </c>
      <c r="Z3555" s="2" t="s">
        <v>31</v>
      </c>
      <c r="AA3555" s="2" t="s">
        <v>34</v>
      </c>
      <c r="AB3555" s="2" t="s">
        <v>35</v>
      </c>
    </row>
    <row r="3556" spans="1:28">
      <c r="A3556" s="1">
        <v>45686.083333333336</v>
      </c>
      <c r="B3556" s="2" t="s">
        <v>52</v>
      </c>
      <c r="C3556">
        <v>38.950000000000003</v>
      </c>
      <c r="D3556">
        <v>63.45</v>
      </c>
      <c r="E3556">
        <v>44.93</v>
      </c>
      <c r="F3556">
        <v>41.65</v>
      </c>
      <c r="G3556" t="b">
        <v>0</v>
      </c>
      <c r="H3556" t="b">
        <v>0</v>
      </c>
      <c r="I3556" t="b">
        <v>0</v>
      </c>
      <c r="J3556" t="b">
        <v>0</v>
      </c>
      <c r="K3556">
        <v>4.1500000000000004</v>
      </c>
      <c r="L3556">
        <v>13.8</v>
      </c>
      <c r="M3556">
        <v>74.7</v>
      </c>
      <c r="N3556">
        <v>0</v>
      </c>
      <c r="O3556" s="2" t="s">
        <v>53</v>
      </c>
      <c r="P3556" s="2" t="s">
        <v>54</v>
      </c>
      <c r="Q3556">
        <v>650</v>
      </c>
      <c r="R3556" t="b">
        <v>0</v>
      </c>
      <c r="S3556" s="3">
        <v>45686</v>
      </c>
      <c r="T3556" s="2" t="s">
        <v>31</v>
      </c>
      <c r="U3556" t="b">
        <v>0</v>
      </c>
      <c r="V3556" s="2" t="s">
        <v>32</v>
      </c>
      <c r="W3556">
        <v>2</v>
      </c>
      <c r="X3556" s="2" t="s">
        <v>33</v>
      </c>
      <c r="Y3556">
        <v>1</v>
      </c>
      <c r="Z3556" s="2" t="s">
        <v>31</v>
      </c>
      <c r="AA3556" s="2" t="s">
        <v>34</v>
      </c>
      <c r="AB3556" s="2" t="s">
        <v>35</v>
      </c>
    </row>
    <row r="3557" spans="1:28">
      <c r="A3557" s="1">
        <v>45686.125</v>
      </c>
      <c r="B3557" s="2" t="s">
        <v>52</v>
      </c>
      <c r="C3557">
        <v>49.18</v>
      </c>
      <c r="D3557">
        <v>72.02</v>
      </c>
      <c r="E3557">
        <v>46.78</v>
      </c>
      <c r="F3557">
        <v>46.91</v>
      </c>
      <c r="G3557" t="b">
        <v>0</v>
      </c>
      <c r="H3557" t="b">
        <v>0</v>
      </c>
      <c r="I3557" t="b">
        <v>0</v>
      </c>
      <c r="J3557" t="b">
        <v>0</v>
      </c>
      <c r="K3557">
        <v>3.71</v>
      </c>
      <c r="L3557">
        <v>21</v>
      </c>
      <c r="M3557">
        <v>63.6</v>
      </c>
      <c r="N3557">
        <v>0</v>
      </c>
      <c r="O3557" s="2" t="s">
        <v>53</v>
      </c>
      <c r="P3557" s="2" t="s">
        <v>54</v>
      </c>
      <c r="Q3557">
        <v>708</v>
      </c>
      <c r="R3557" t="b">
        <v>0</v>
      </c>
      <c r="S3557" s="3">
        <v>45686</v>
      </c>
      <c r="T3557" s="2" t="s">
        <v>31</v>
      </c>
      <c r="U3557" t="b">
        <v>0</v>
      </c>
      <c r="V3557" s="2" t="s">
        <v>32</v>
      </c>
      <c r="W3557">
        <v>3</v>
      </c>
      <c r="X3557" s="2" t="s">
        <v>33</v>
      </c>
      <c r="Y3557">
        <v>1</v>
      </c>
      <c r="Z3557" s="2" t="s">
        <v>31</v>
      </c>
      <c r="AA3557" s="2" t="s">
        <v>34</v>
      </c>
      <c r="AB3557" s="2" t="s">
        <v>35</v>
      </c>
    </row>
    <row r="3558" spans="1:28">
      <c r="A3558" s="1">
        <v>45686.166666666664</v>
      </c>
      <c r="B3558" s="2" t="s">
        <v>52</v>
      </c>
      <c r="C3558">
        <v>27.21</v>
      </c>
      <c r="D3558">
        <v>72.92</v>
      </c>
      <c r="E3558">
        <v>24.69</v>
      </c>
      <c r="F3558">
        <v>33.99</v>
      </c>
      <c r="G3558" t="b">
        <v>0</v>
      </c>
      <c r="H3558" t="b">
        <v>0</v>
      </c>
      <c r="I3558" t="b">
        <v>0</v>
      </c>
      <c r="J3558" t="b">
        <v>0</v>
      </c>
      <c r="K3558">
        <v>6.27</v>
      </c>
      <c r="L3558">
        <v>19.5</v>
      </c>
      <c r="M3558">
        <v>67.2</v>
      </c>
      <c r="N3558">
        <v>0</v>
      </c>
      <c r="O3558" s="2" t="s">
        <v>53</v>
      </c>
      <c r="P3558" s="2" t="s">
        <v>54</v>
      </c>
      <c r="Q3558">
        <v>631</v>
      </c>
      <c r="R3558" t="b">
        <v>0</v>
      </c>
      <c r="S3558" s="3">
        <v>45686</v>
      </c>
      <c r="T3558" s="2" t="s">
        <v>31</v>
      </c>
      <c r="U3558" t="b">
        <v>0</v>
      </c>
      <c r="V3558" s="2" t="s">
        <v>32</v>
      </c>
      <c r="W3558">
        <v>4</v>
      </c>
      <c r="X3558" s="2" t="s">
        <v>33</v>
      </c>
      <c r="Y3558">
        <v>1</v>
      </c>
      <c r="Z3558" s="2" t="s">
        <v>31</v>
      </c>
      <c r="AA3558" s="2" t="s">
        <v>34</v>
      </c>
      <c r="AB3558" s="2" t="s">
        <v>35</v>
      </c>
    </row>
    <row r="3559" spans="1:28">
      <c r="A3559" s="1">
        <v>45686.208333333336</v>
      </c>
      <c r="B3559" s="2" t="s">
        <v>52</v>
      </c>
      <c r="C3559">
        <v>51.14</v>
      </c>
      <c r="D3559">
        <v>58.82</v>
      </c>
      <c r="E3559">
        <v>38.229999999999997</v>
      </c>
      <c r="F3559">
        <v>51.97</v>
      </c>
      <c r="G3559" t="b">
        <v>0</v>
      </c>
      <c r="H3559" t="b">
        <v>0</v>
      </c>
      <c r="I3559" t="b">
        <v>0</v>
      </c>
      <c r="J3559" t="b">
        <v>0</v>
      </c>
      <c r="K3559">
        <v>3.98</v>
      </c>
      <c r="L3559">
        <v>19.2</v>
      </c>
      <c r="M3559">
        <v>67.8</v>
      </c>
      <c r="N3559">
        <v>0</v>
      </c>
      <c r="O3559" s="2" t="s">
        <v>53</v>
      </c>
      <c r="P3559" s="2" t="s">
        <v>54</v>
      </c>
      <c r="Q3559">
        <v>746</v>
      </c>
      <c r="R3559" t="b">
        <v>0</v>
      </c>
      <c r="S3559" s="3">
        <v>45686</v>
      </c>
      <c r="T3559" s="2" t="s">
        <v>31</v>
      </c>
      <c r="U3559" t="b">
        <v>0</v>
      </c>
      <c r="V3559" s="2" t="s">
        <v>32</v>
      </c>
      <c r="W3559">
        <v>5</v>
      </c>
      <c r="X3559" s="2" t="s">
        <v>33</v>
      </c>
      <c r="Y3559">
        <v>1</v>
      </c>
      <c r="Z3559" s="2" t="s">
        <v>31</v>
      </c>
      <c r="AA3559" s="2" t="s">
        <v>34</v>
      </c>
      <c r="AB3559" s="2" t="s">
        <v>35</v>
      </c>
    </row>
    <row r="3560" spans="1:28">
      <c r="A3560" s="1">
        <v>45686.25</v>
      </c>
      <c r="B3560" s="2" t="s">
        <v>52</v>
      </c>
      <c r="C3560">
        <v>37.130000000000003</v>
      </c>
      <c r="D3560">
        <v>55.85</v>
      </c>
      <c r="E3560">
        <v>34.22</v>
      </c>
      <c r="F3560">
        <v>34.65</v>
      </c>
      <c r="G3560" t="b">
        <v>0</v>
      </c>
      <c r="H3560" t="b">
        <v>0</v>
      </c>
      <c r="I3560" t="b">
        <v>0</v>
      </c>
      <c r="J3560" t="b">
        <v>0</v>
      </c>
      <c r="K3560">
        <v>3.97</v>
      </c>
      <c r="L3560">
        <v>21.7</v>
      </c>
      <c r="M3560">
        <v>66.900000000000006</v>
      </c>
      <c r="N3560">
        <v>1.95</v>
      </c>
      <c r="O3560" s="2" t="s">
        <v>53</v>
      </c>
      <c r="P3560" s="2" t="s">
        <v>54</v>
      </c>
      <c r="Q3560">
        <v>743</v>
      </c>
      <c r="R3560" t="b">
        <v>0</v>
      </c>
      <c r="S3560" s="3">
        <v>45686</v>
      </c>
      <c r="T3560" s="2" t="s">
        <v>31</v>
      </c>
      <c r="U3560" t="b">
        <v>0</v>
      </c>
      <c r="V3560" s="2" t="s">
        <v>32</v>
      </c>
      <c r="W3560">
        <v>6</v>
      </c>
      <c r="X3560" s="2" t="s">
        <v>36</v>
      </c>
      <c r="Y3560">
        <v>1</v>
      </c>
      <c r="Z3560" s="2" t="s">
        <v>31</v>
      </c>
      <c r="AA3560" s="2" t="s">
        <v>34</v>
      </c>
      <c r="AB3560" s="2" t="s">
        <v>35</v>
      </c>
    </row>
    <row r="3561" spans="1:28">
      <c r="A3561" s="1">
        <v>45686.291666666664</v>
      </c>
      <c r="B3561" s="2" t="s">
        <v>52</v>
      </c>
      <c r="D3561">
        <v>73.03</v>
      </c>
      <c r="E3561">
        <v>40.729999999999997</v>
      </c>
      <c r="F3561">
        <v>50.1</v>
      </c>
      <c r="G3561" t="b">
        <v>0</v>
      </c>
      <c r="H3561" t="b">
        <v>0</v>
      </c>
      <c r="I3561" t="b">
        <v>0</v>
      </c>
      <c r="J3561" t="b">
        <v>0</v>
      </c>
      <c r="K3561">
        <v>3.28</v>
      </c>
      <c r="L3561">
        <v>19.5</v>
      </c>
      <c r="M3561">
        <v>73</v>
      </c>
      <c r="N3561">
        <v>0</v>
      </c>
      <c r="O3561" s="2" t="s">
        <v>53</v>
      </c>
      <c r="P3561" s="2" t="s">
        <v>54</v>
      </c>
      <c r="Q3561">
        <v>1000</v>
      </c>
      <c r="R3561" t="b">
        <v>1</v>
      </c>
      <c r="S3561" s="3">
        <v>45686</v>
      </c>
      <c r="T3561" s="2" t="s">
        <v>31</v>
      </c>
      <c r="U3561" t="b">
        <v>0</v>
      </c>
      <c r="V3561" s="2" t="s">
        <v>32</v>
      </c>
      <c r="W3561">
        <v>7</v>
      </c>
      <c r="X3561" s="2" t="s">
        <v>33</v>
      </c>
      <c r="Y3561">
        <v>1</v>
      </c>
      <c r="Z3561" s="2" t="s">
        <v>31</v>
      </c>
      <c r="AA3561" s="2" t="s">
        <v>34</v>
      </c>
      <c r="AB3561" s="2" t="s">
        <v>37</v>
      </c>
    </row>
    <row r="3562" spans="1:28">
      <c r="A3562" s="1">
        <v>45686.333333333336</v>
      </c>
      <c r="B3562" s="2" t="s">
        <v>52</v>
      </c>
      <c r="C3562">
        <v>54.72</v>
      </c>
      <c r="D3562">
        <v>76.87</v>
      </c>
      <c r="E3562">
        <v>49.94</v>
      </c>
      <c r="F3562">
        <v>61.24</v>
      </c>
      <c r="G3562" t="b">
        <v>0</v>
      </c>
      <c r="H3562" t="b">
        <v>0</v>
      </c>
      <c r="I3562" t="b">
        <v>0</v>
      </c>
      <c r="J3562" t="b">
        <v>0</v>
      </c>
      <c r="K3562">
        <v>4.3899999999999997</v>
      </c>
      <c r="L3562">
        <v>25.4</v>
      </c>
      <c r="M3562">
        <v>67</v>
      </c>
      <c r="N3562">
        <v>0</v>
      </c>
      <c r="O3562" s="2" t="s">
        <v>53</v>
      </c>
      <c r="P3562" s="2" t="s">
        <v>54</v>
      </c>
      <c r="Q3562">
        <v>962</v>
      </c>
      <c r="R3562" t="b">
        <v>1</v>
      </c>
      <c r="S3562" s="3">
        <v>45686</v>
      </c>
      <c r="T3562" s="2" t="s">
        <v>31</v>
      </c>
      <c r="U3562" t="b">
        <v>0</v>
      </c>
      <c r="V3562" s="2" t="s">
        <v>32</v>
      </c>
      <c r="W3562">
        <v>8</v>
      </c>
      <c r="X3562" s="2" t="s">
        <v>33</v>
      </c>
      <c r="Y3562">
        <v>1</v>
      </c>
      <c r="Z3562" s="2" t="s">
        <v>31</v>
      </c>
      <c r="AA3562" s="2" t="s">
        <v>34</v>
      </c>
      <c r="AB3562" s="2" t="s">
        <v>37</v>
      </c>
    </row>
    <row r="3563" spans="1:28">
      <c r="A3563" s="1">
        <v>45686.375</v>
      </c>
      <c r="B3563" s="2" t="s">
        <v>52</v>
      </c>
      <c r="C3563">
        <v>40.799999999999997</v>
      </c>
      <c r="D3563">
        <v>77.2</v>
      </c>
      <c r="E3563">
        <v>40.25</v>
      </c>
      <c r="F3563">
        <v>39.26</v>
      </c>
      <c r="G3563" t="b">
        <v>0</v>
      </c>
      <c r="H3563" t="b">
        <v>0</v>
      </c>
      <c r="I3563" t="b">
        <v>0</v>
      </c>
      <c r="J3563" t="b">
        <v>0</v>
      </c>
      <c r="K3563">
        <v>4.05</v>
      </c>
      <c r="L3563">
        <v>23.9</v>
      </c>
      <c r="M3563">
        <v>64</v>
      </c>
      <c r="N3563">
        <v>0</v>
      </c>
      <c r="O3563" s="2" t="s">
        <v>53</v>
      </c>
      <c r="P3563" s="2" t="s">
        <v>54</v>
      </c>
      <c r="Q3563">
        <v>1007</v>
      </c>
      <c r="R3563" t="b">
        <v>1</v>
      </c>
      <c r="S3563" s="3">
        <v>45686</v>
      </c>
      <c r="T3563" s="2" t="s">
        <v>31</v>
      </c>
      <c r="U3563" t="b">
        <v>0</v>
      </c>
      <c r="V3563" s="2" t="s">
        <v>32</v>
      </c>
      <c r="W3563">
        <v>9</v>
      </c>
      <c r="X3563" s="2" t="s">
        <v>33</v>
      </c>
      <c r="Y3563">
        <v>1</v>
      </c>
      <c r="Z3563" s="2" t="s">
        <v>31</v>
      </c>
      <c r="AA3563" s="2" t="s">
        <v>34</v>
      </c>
      <c r="AB3563" s="2" t="s">
        <v>37</v>
      </c>
    </row>
    <row r="3564" spans="1:28">
      <c r="A3564" s="1">
        <v>45686.416666666664</v>
      </c>
      <c r="B3564" s="2" t="s">
        <v>52</v>
      </c>
      <c r="C3564">
        <v>41.33</v>
      </c>
      <c r="D3564">
        <v>57.74</v>
      </c>
      <c r="E3564">
        <v>38.42</v>
      </c>
      <c r="F3564">
        <v>35.35</v>
      </c>
      <c r="G3564" t="b">
        <v>0</v>
      </c>
      <c r="H3564" t="b">
        <v>0</v>
      </c>
      <c r="I3564" t="b">
        <v>0</v>
      </c>
      <c r="J3564" t="b">
        <v>0</v>
      </c>
      <c r="K3564">
        <v>4.6500000000000004</v>
      </c>
      <c r="L3564">
        <v>25.2</v>
      </c>
      <c r="M3564">
        <v>56.3</v>
      </c>
      <c r="N3564">
        <v>0</v>
      </c>
      <c r="O3564" s="2" t="s">
        <v>53</v>
      </c>
      <c r="P3564" s="2" t="s">
        <v>54</v>
      </c>
      <c r="Q3564">
        <v>811</v>
      </c>
      <c r="R3564" t="b">
        <v>0</v>
      </c>
      <c r="S3564" s="3">
        <v>45686</v>
      </c>
      <c r="T3564" s="2" t="s">
        <v>31</v>
      </c>
      <c r="U3564" t="b">
        <v>0</v>
      </c>
      <c r="V3564" s="2" t="s">
        <v>32</v>
      </c>
      <c r="W3564">
        <v>10</v>
      </c>
      <c r="X3564" s="2" t="s">
        <v>33</v>
      </c>
      <c r="Y3564">
        <v>1</v>
      </c>
      <c r="Z3564" s="2" t="s">
        <v>31</v>
      </c>
      <c r="AA3564" s="2" t="s">
        <v>34</v>
      </c>
      <c r="AB3564" s="2" t="s">
        <v>35</v>
      </c>
    </row>
    <row r="3565" spans="1:28">
      <c r="A3565" s="1">
        <v>45686.458333333336</v>
      </c>
      <c r="B3565" s="2" t="s">
        <v>52</v>
      </c>
      <c r="C3565">
        <v>46.54</v>
      </c>
      <c r="D3565">
        <v>56.75</v>
      </c>
      <c r="E3565">
        <v>42.91</v>
      </c>
      <c r="F3565">
        <v>43.68</v>
      </c>
      <c r="G3565" t="b">
        <v>0</v>
      </c>
      <c r="H3565" t="b">
        <v>0</v>
      </c>
      <c r="I3565" t="b">
        <v>0</v>
      </c>
      <c r="J3565" t="b">
        <v>0</v>
      </c>
      <c r="K3565">
        <v>2.36</v>
      </c>
      <c r="L3565">
        <v>25.4</v>
      </c>
      <c r="M3565">
        <v>63.1</v>
      </c>
      <c r="N3565">
        <v>0</v>
      </c>
      <c r="O3565" s="2" t="s">
        <v>53</v>
      </c>
      <c r="P3565" s="2" t="s">
        <v>54</v>
      </c>
      <c r="Q3565">
        <v>825</v>
      </c>
      <c r="R3565" t="b">
        <v>0</v>
      </c>
      <c r="S3565" s="3">
        <v>45686</v>
      </c>
      <c r="T3565" s="2" t="s">
        <v>31</v>
      </c>
      <c r="U3565" t="b">
        <v>0</v>
      </c>
      <c r="V3565" s="2" t="s">
        <v>32</v>
      </c>
      <c r="W3565">
        <v>11</v>
      </c>
      <c r="X3565" s="2" t="s">
        <v>33</v>
      </c>
      <c r="Y3565">
        <v>1</v>
      </c>
      <c r="Z3565" s="2" t="s">
        <v>31</v>
      </c>
      <c r="AA3565" s="2" t="s">
        <v>34</v>
      </c>
      <c r="AB3565" s="2" t="s">
        <v>35</v>
      </c>
    </row>
    <row r="3566" spans="1:28">
      <c r="A3566" s="1">
        <v>45686.5</v>
      </c>
      <c r="B3566" s="2" t="s">
        <v>52</v>
      </c>
      <c r="C3566">
        <v>40.57</v>
      </c>
      <c r="D3566">
        <v>82.53</v>
      </c>
      <c r="E3566">
        <v>34.590000000000003</v>
      </c>
      <c r="F3566">
        <v>45.22</v>
      </c>
      <c r="G3566" t="b">
        <v>0</v>
      </c>
      <c r="H3566" t="b">
        <v>0</v>
      </c>
      <c r="I3566" t="b">
        <v>0</v>
      </c>
      <c r="J3566" t="b">
        <v>0</v>
      </c>
      <c r="K3566">
        <v>2.2799999999999998</v>
      </c>
      <c r="L3566">
        <v>25.8</v>
      </c>
      <c r="M3566">
        <v>62.1</v>
      </c>
      <c r="N3566">
        <v>0</v>
      </c>
      <c r="O3566" s="2" t="s">
        <v>53</v>
      </c>
      <c r="P3566" s="2" t="s">
        <v>54</v>
      </c>
      <c r="Q3566">
        <v>577</v>
      </c>
      <c r="R3566" t="b">
        <v>0</v>
      </c>
      <c r="S3566" s="3">
        <v>45686</v>
      </c>
      <c r="T3566" s="2" t="s">
        <v>31</v>
      </c>
      <c r="U3566" t="b">
        <v>0</v>
      </c>
      <c r="V3566" s="2" t="s">
        <v>32</v>
      </c>
      <c r="W3566">
        <v>12</v>
      </c>
      <c r="X3566" s="2" t="s">
        <v>33</v>
      </c>
      <c r="Y3566">
        <v>1</v>
      </c>
      <c r="Z3566" s="2" t="s">
        <v>31</v>
      </c>
      <c r="AA3566" s="2" t="s">
        <v>34</v>
      </c>
      <c r="AB3566" s="2" t="s">
        <v>35</v>
      </c>
    </row>
    <row r="3567" spans="1:28">
      <c r="A3567" s="1">
        <v>45686.541666666664</v>
      </c>
      <c r="B3567" s="2" t="s">
        <v>52</v>
      </c>
      <c r="C3567">
        <v>43.14</v>
      </c>
      <c r="D3567">
        <v>76.64</v>
      </c>
      <c r="E3567">
        <v>42.89</v>
      </c>
      <c r="F3567">
        <v>50.3</v>
      </c>
      <c r="G3567" t="b">
        <v>0</v>
      </c>
      <c r="H3567" t="b">
        <v>0</v>
      </c>
      <c r="I3567" t="b">
        <v>0</v>
      </c>
      <c r="J3567" t="b">
        <v>0</v>
      </c>
      <c r="K3567">
        <v>2.04</v>
      </c>
      <c r="L3567">
        <v>28.3</v>
      </c>
      <c r="M3567">
        <v>62.2</v>
      </c>
      <c r="N3567">
        <v>0</v>
      </c>
      <c r="O3567" s="2" t="s">
        <v>53</v>
      </c>
      <c r="P3567" s="2" t="s">
        <v>54</v>
      </c>
      <c r="Q3567">
        <v>554</v>
      </c>
      <c r="R3567" t="b">
        <v>0</v>
      </c>
      <c r="S3567" s="3">
        <v>45686</v>
      </c>
      <c r="T3567" s="2" t="s">
        <v>31</v>
      </c>
      <c r="U3567" t="b">
        <v>0</v>
      </c>
      <c r="V3567" s="2" t="s">
        <v>32</v>
      </c>
      <c r="W3567">
        <v>13</v>
      </c>
      <c r="X3567" s="2" t="s">
        <v>33</v>
      </c>
      <c r="Y3567">
        <v>1</v>
      </c>
      <c r="Z3567" s="2" t="s">
        <v>31</v>
      </c>
      <c r="AA3567" s="2" t="s">
        <v>34</v>
      </c>
      <c r="AB3567" s="2" t="s">
        <v>35</v>
      </c>
    </row>
    <row r="3568" spans="1:28">
      <c r="A3568" s="1">
        <v>45686.583333333336</v>
      </c>
      <c r="B3568" s="2" t="s">
        <v>52</v>
      </c>
      <c r="C3568">
        <v>38.1</v>
      </c>
      <c r="D3568">
        <v>81.77</v>
      </c>
      <c r="E3568">
        <v>30.25</v>
      </c>
      <c r="F3568">
        <v>39.36</v>
      </c>
      <c r="G3568" t="b">
        <v>0</v>
      </c>
      <c r="H3568" t="b">
        <v>0</v>
      </c>
      <c r="I3568" t="b">
        <v>0</v>
      </c>
      <c r="J3568" t="b">
        <v>0</v>
      </c>
      <c r="K3568">
        <v>3.4</v>
      </c>
      <c r="L3568">
        <v>27.3</v>
      </c>
      <c r="M3568">
        <v>78.900000000000006</v>
      </c>
      <c r="N3568">
        <v>0</v>
      </c>
      <c r="O3568" s="2" t="s">
        <v>53</v>
      </c>
      <c r="P3568" s="2" t="s">
        <v>54</v>
      </c>
      <c r="Q3568">
        <v>657</v>
      </c>
      <c r="R3568" t="b">
        <v>0</v>
      </c>
      <c r="S3568" s="3">
        <v>45686</v>
      </c>
      <c r="T3568" s="2" t="s">
        <v>31</v>
      </c>
      <c r="U3568" t="b">
        <v>0</v>
      </c>
      <c r="V3568" s="2" t="s">
        <v>32</v>
      </c>
      <c r="W3568">
        <v>14</v>
      </c>
      <c r="X3568" s="2" t="s">
        <v>33</v>
      </c>
      <c r="Y3568">
        <v>1</v>
      </c>
      <c r="Z3568" s="2" t="s">
        <v>31</v>
      </c>
      <c r="AA3568" s="2" t="s">
        <v>34</v>
      </c>
      <c r="AB3568" s="2" t="s">
        <v>35</v>
      </c>
    </row>
    <row r="3569" spans="1:28">
      <c r="A3569" s="1">
        <v>45686.625</v>
      </c>
      <c r="B3569" s="2" t="s">
        <v>52</v>
      </c>
      <c r="C3569">
        <v>35.630000000000003</v>
      </c>
      <c r="D3569">
        <v>74.989999999999995</v>
      </c>
      <c r="E3569">
        <v>27.93</v>
      </c>
      <c r="F3569">
        <v>42.81</v>
      </c>
      <c r="G3569" t="b">
        <v>0</v>
      </c>
      <c r="H3569" t="b">
        <v>0</v>
      </c>
      <c r="I3569" t="b">
        <v>0</v>
      </c>
      <c r="J3569" t="b">
        <v>0</v>
      </c>
      <c r="K3569">
        <v>4.0999999999999996</v>
      </c>
      <c r="L3569">
        <v>27.5</v>
      </c>
      <c r="M3569">
        <v>57</v>
      </c>
      <c r="N3569">
        <v>0.91</v>
      </c>
      <c r="O3569" s="2" t="s">
        <v>53</v>
      </c>
      <c r="P3569" s="2" t="s">
        <v>54</v>
      </c>
      <c r="Q3569">
        <v>676</v>
      </c>
      <c r="R3569" t="b">
        <v>0</v>
      </c>
      <c r="S3569" s="3">
        <v>45686</v>
      </c>
      <c r="T3569" s="2" t="s">
        <v>31</v>
      </c>
      <c r="U3569" t="b">
        <v>0</v>
      </c>
      <c r="V3569" s="2" t="s">
        <v>32</v>
      </c>
      <c r="W3569">
        <v>15</v>
      </c>
      <c r="X3569" s="2" t="s">
        <v>36</v>
      </c>
      <c r="Y3569">
        <v>1</v>
      </c>
      <c r="Z3569" s="2" t="s">
        <v>31</v>
      </c>
      <c r="AA3569" s="2" t="s">
        <v>34</v>
      </c>
      <c r="AB3569" s="2" t="s">
        <v>35</v>
      </c>
    </row>
    <row r="3570" spans="1:28">
      <c r="A3570" s="1">
        <v>45686.666666666664</v>
      </c>
      <c r="B3570" s="2" t="s">
        <v>52</v>
      </c>
      <c r="C3570">
        <v>46.79</v>
      </c>
      <c r="D3570">
        <v>69.260000000000005</v>
      </c>
      <c r="E3570">
        <v>46.17</v>
      </c>
      <c r="F3570">
        <v>45.15</v>
      </c>
      <c r="G3570" t="b">
        <v>0</v>
      </c>
      <c r="H3570" t="b">
        <v>0</v>
      </c>
      <c r="I3570" t="b">
        <v>0</v>
      </c>
      <c r="J3570" t="b">
        <v>0</v>
      </c>
      <c r="K3570">
        <v>1.64</v>
      </c>
      <c r="L3570">
        <v>25.5</v>
      </c>
      <c r="M3570">
        <v>65.900000000000006</v>
      </c>
      <c r="N3570">
        <v>0</v>
      </c>
      <c r="O3570" s="2" t="s">
        <v>53</v>
      </c>
      <c r="P3570" s="2" t="s">
        <v>54</v>
      </c>
      <c r="Q3570">
        <v>796</v>
      </c>
      <c r="R3570" t="b">
        <v>0</v>
      </c>
      <c r="S3570" s="3">
        <v>45686</v>
      </c>
      <c r="T3570" s="2" t="s">
        <v>31</v>
      </c>
      <c r="U3570" t="b">
        <v>0</v>
      </c>
      <c r="V3570" s="2" t="s">
        <v>32</v>
      </c>
      <c r="W3570">
        <v>16</v>
      </c>
      <c r="X3570" s="2" t="s">
        <v>33</v>
      </c>
      <c r="Y3570">
        <v>1</v>
      </c>
      <c r="Z3570" s="2" t="s">
        <v>31</v>
      </c>
      <c r="AA3570" s="2" t="s">
        <v>34</v>
      </c>
      <c r="AB3570" s="2" t="s">
        <v>35</v>
      </c>
    </row>
    <row r="3571" spans="1:28">
      <c r="A3571" s="1">
        <v>45686.708333333336</v>
      </c>
      <c r="B3571" s="2" t="s">
        <v>52</v>
      </c>
      <c r="C3571">
        <v>68.13</v>
      </c>
      <c r="D3571">
        <v>78.349999999999994</v>
      </c>
      <c r="E3571">
        <v>47.74</v>
      </c>
      <c r="F3571">
        <v>68.25</v>
      </c>
      <c r="G3571" t="b">
        <v>0</v>
      </c>
      <c r="H3571" t="b">
        <v>0</v>
      </c>
      <c r="I3571" t="b">
        <v>0</v>
      </c>
      <c r="J3571" t="b">
        <v>0</v>
      </c>
      <c r="K3571">
        <v>1.61</v>
      </c>
      <c r="L3571">
        <v>25.4</v>
      </c>
      <c r="M3571">
        <v>71.2</v>
      </c>
      <c r="N3571">
        <v>0</v>
      </c>
      <c r="O3571" s="2" t="s">
        <v>53</v>
      </c>
      <c r="P3571" s="2" t="s">
        <v>54</v>
      </c>
      <c r="Q3571">
        <v>1070</v>
      </c>
      <c r="R3571" t="b">
        <v>1</v>
      </c>
      <c r="S3571" s="3">
        <v>45686</v>
      </c>
      <c r="T3571" s="2" t="s">
        <v>31</v>
      </c>
      <c r="U3571" t="b">
        <v>0</v>
      </c>
      <c r="V3571" s="2" t="s">
        <v>32</v>
      </c>
      <c r="W3571">
        <v>17</v>
      </c>
      <c r="X3571" s="2" t="s">
        <v>33</v>
      </c>
      <c r="Y3571">
        <v>1</v>
      </c>
      <c r="Z3571" s="2" t="s">
        <v>31</v>
      </c>
      <c r="AA3571" s="2" t="s">
        <v>34</v>
      </c>
      <c r="AB3571" s="2" t="s">
        <v>37</v>
      </c>
    </row>
    <row r="3572" spans="1:28">
      <c r="A3572" s="1">
        <v>45686.75</v>
      </c>
      <c r="B3572" s="2" t="s">
        <v>52</v>
      </c>
      <c r="C3572">
        <v>50.94</v>
      </c>
      <c r="D3572">
        <v>89.51</v>
      </c>
      <c r="E3572">
        <v>33.92</v>
      </c>
      <c r="F3572">
        <v>49.82</v>
      </c>
      <c r="G3572" t="b">
        <v>0</v>
      </c>
      <c r="H3572" t="b">
        <v>0</v>
      </c>
      <c r="I3572" t="b">
        <v>0</v>
      </c>
      <c r="J3572" t="b">
        <v>0</v>
      </c>
      <c r="K3572">
        <v>2.48</v>
      </c>
      <c r="L3572">
        <v>22.5</v>
      </c>
      <c r="M3572">
        <v>65.400000000000006</v>
      </c>
      <c r="N3572">
        <v>0</v>
      </c>
      <c r="O3572" s="2" t="s">
        <v>53</v>
      </c>
      <c r="P3572" s="2" t="s">
        <v>54</v>
      </c>
      <c r="Q3572">
        <v>1072</v>
      </c>
      <c r="R3572" t="b">
        <v>1</v>
      </c>
      <c r="S3572" s="3">
        <v>45686</v>
      </c>
      <c r="T3572" s="2" t="s">
        <v>31</v>
      </c>
      <c r="U3572" t="b">
        <v>0</v>
      </c>
      <c r="V3572" s="2" t="s">
        <v>32</v>
      </c>
      <c r="W3572">
        <v>18</v>
      </c>
      <c r="X3572" s="2" t="s">
        <v>33</v>
      </c>
      <c r="Y3572">
        <v>1</v>
      </c>
      <c r="Z3572" s="2" t="s">
        <v>31</v>
      </c>
      <c r="AA3572" s="2" t="s">
        <v>34</v>
      </c>
      <c r="AB3572" s="2" t="s">
        <v>37</v>
      </c>
    </row>
    <row r="3573" spans="1:28">
      <c r="A3573" s="1">
        <v>45686.791666666664</v>
      </c>
      <c r="B3573" s="2" t="s">
        <v>52</v>
      </c>
      <c r="C3573">
        <v>53.75</v>
      </c>
      <c r="D3573">
        <v>89.13</v>
      </c>
      <c r="E3573">
        <v>50.3</v>
      </c>
      <c r="F3573">
        <v>59.38</v>
      </c>
      <c r="G3573" t="b">
        <v>0</v>
      </c>
      <c r="H3573" t="b">
        <v>0</v>
      </c>
      <c r="I3573" t="b">
        <v>0</v>
      </c>
      <c r="J3573" t="b">
        <v>0</v>
      </c>
      <c r="K3573">
        <v>1.83</v>
      </c>
      <c r="L3573">
        <v>26</v>
      </c>
      <c r="M3573">
        <v>80.900000000000006</v>
      </c>
      <c r="N3573">
        <v>0</v>
      </c>
      <c r="O3573" s="2" t="s">
        <v>53</v>
      </c>
      <c r="P3573" s="2" t="s">
        <v>54</v>
      </c>
      <c r="Q3573">
        <v>984</v>
      </c>
      <c r="R3573" t="b">
        <v>1</v>
      </c>
      <c r="S3573" s="3">
        <v>45686</v>
      </c>
      <c r="T3573" s="2" t="s">
        <v>31</v>
      </c>
      <c r="U3573" t="b">
        <v>0</v>
      </c>
      <c r="V3573" s="2" t="s">
        <v>32</v>
      </c>
      <c r="W3573">
        <v>19</v>
      </c>
      <c r="X3573" s="2" t="s">
        <v>33</v>
      </c>
      <c r="Y3573">
        <v>1</v>
      </c>
      <c r="Z3573" s="2" t="s">
        <v>31</v>
      </c>
      <c r="AA3573" s="2" t="s">
        <v>34</v>
      </c>
      <c r="AB3573" s="2" t="s">
        <v>37</v>
      </c>
    </row>
    <row r="3574" spans="1:28">
      <c r="A3574" s="1">
        <v>45686.833333333336</v>
      </c>
      <c r="B3574" s="2" t="s">
        <v>52</v>
      </c>
      <c r="C3574">
        <v>50.33</v>
      </c>
      <c r="D3574">
        <v>75.7</v>
      </c>
      <c r="E3574">
        <v>25.11</v>
      </c>
      <c r="F3574">
        <v>52.6</v>
      </c>
      <c r="G3574" t="b">
        <v>0</v>
      </c>
      <c r="H3574" t="b">
        <v>0</v>
      </c>
      <c r="I3574" t="b">
        <v>0</v>
      </c>
      <c r="J3574" t="b">
        <v>0</v>
      </c>
      <c r="K3574">
        <v>3.34</v>
      </c>
      <c r="L3574">
        <v>17.899999999999999</v>
      </c>
      <c r="M3574">
        <v>64.900000000000006</v>
      </c>
      <c r="N3574">
        <v>0</v>
      </c>
      <c r="O3574" s="2" t="s">
        <v>53</v>
      </c>
      <c r="P3574" s="2" t="s">
        <v>54</v>
      </c>
      <c r="Q3574">
        <v>873</v>
      </c>
      <c r="R3574" t="b">
        <v>0</v>
      </c>
      <c r="S3574" s="3">
        <v>45686</v>
      </c>
      <c r="T3574" s="2" t="s">
        <v>31</v>
      </c>
      <c r="U3574" t="b">
        <v>0</v>
      </c>
      <c r="V3574" s="2" t="s">
        <v>32</v>
      </c>
      <c r="W3574">
        <v>20</v>
      </c>
      <c r="X3574" s="2" t="s">
        <v>33</v>
      </c>
      <c r="Y3574">
        <v>1</v>
      </c>
      <c r="Z3574" s="2" t="s">
        <v>31</v>
      </c>
      <c r="AA3574" s="2" t="s">
        <v>34</v>
      </c>
      <c r="AB3574" s="2" t="s">
        <v>35</v>
      </c>
    </row>
    <row r="3575" spans="1:28">
      <c r="A3575" s="1">
        <v>45686.875</v>
      </c>
      <c r="B3575" s="2" t="s">
        <v>52</v>
      </c>
      <c r="C3575">
        <v>45.25</v>
      </c>
      <c r="D3575">
        <v>79.19</v>
      </c>
      <c r="E3575">
        <v>42.24</v>
      </c>
      <c r="F3575">
        <v>48.62</v>
      </c>
      <c r="G3575" t="b">
        <v>0</v>
      </c>
      <c r="H3575" t="b">
        <v>0</v>
      </c>
      <c r="I3575" t="b">
        <v>0</v>
      </c>
      <c r="J3575" t="b">
        <v>0</v>
      </c>
      <c r="K3575">
        <v>0.1</v>
      </c>
      <c r="L3575">
        <v>21.8</v>
      </c>
      <c r="M3575">
        <v>67.8</v>
      </c>
      <c r="N3575">
        <v>0</v>
      </c>
      <c r="O3575" s="2" t="s">
        <v>53</v>
      </c>
      <c r="P3575" s="2" t="s">
        <v>54</v>
      </c>
      <c r="Q3575">
        <v>737</v>
      </c>
      <c r="R3575" t="b">
        <v>0</v>
      </c>
      <c r="S3575" s="3">
        <v>45686</v>
      </c>
      <c r="T3575" s="2" t="s">
        <v>31</v>
      </c>
      <c r="U3575" t="b">
        <v>0</v>
      </c>
      <c r="V3575" s="2" t="s">
        <v>32</v>
      </c>
      <c r="W3575">
        <v>21</v>
      </c>
      <c r="X3575" s="2" t="s">
        <v>33</v>
      </c>
      <c r="Y3575">
        <v>1</v>
      </c>
      <c r="Z3575" s="2" t="s">
        <v>31</v>
      </c>
      <c r="AA3575" s="2" t="s">
        <v>34</v>
      </c>
      <c r="AB3575" s="2" t="s">
        <v>35</v>
      </c>
    </row>
    <row r="3576" spans="1:28">
      <c r="A3576" s="1">
        <v>45686.916666666664</v>
      </c>
      <c r="B3576" s="2" t="s">
        <v>52</v>
      </c>
      <c r="C3576">
        <v>40.17</v>
      </c>
      <c r="D3576">
        <v>54.74</v>
      </c>
      <c r="E3576">
        <v>34.200000000000003</v>
      </c>
      <c r="F3576">
        <v>42.78</v>
      </c>
      <c r="G3576" t="b">
        <v>0</v>
      </c>
      <c r="H3576" t="b">
        <v>0</v>
      </c>
      <c r="I3576" t="b">
        <v>0</v>
      </c>
      <c r="J3576" t="b">
        <v>0</v>
      </c>
      <c r="K3576">
        <v>1.46</v>
      </c>
      <c r="L3576">
        <v>20.9</v>
      </c>
      <c r="M3576">
        <v>59.4</v>
      </c>
      <c r="N3576">
        <v>0</v>
      </c>
      <c r="O3576" s="2" t="s">
        <v>53</v>
      </c>
      <c r="P3576" s="2" t="s">
        <v>54</v>
      </c>
      <c r="Q3576">
        <v>834</v>
      </c>
      <c r="R3576" t="b">
        <v>0</v>
      </c>
      <c r="S3576" s="3">
        <v>45686</v>
      </c>
      <c r="T3576" s="2" t="s">
        <v>31</v>
      </c>
      <c r="U3576" t="b">
        <v>0</v>
      </c>
      <c r="V3576" s="2" t="s">
        <v>32</v>
      </c>
      <c r="W3576">
        <v>22</v>
      </c>
      <c r="X3576" s="2" t="s">
        <v>33</v>
      </c>
      <c r="Y3576">
        <v>1</v>
      </c>
      <c r="Z3576" s="2" t="s">
        <v>31</v>
      </c>
      <c r="AA3576" s="2" t="s">
        <v>34</v>
      </c>
      <c r="AB3576" s="2" t="s">
        <v>35</v>
      </c>
    </row>
    <row r="3577" spans="1:28">
      <c r="A3577" s="1">
        <v>45686.958333333336</v>
      </c>
      <c r="B3577" s="2" t="s">
        <v>52</v>
      </c>
      <c r="C3577">
        <v>35.76</v>
      </c>
      <c r="D3577">
        <v>63.72</v>
      </c>
      <c r="E3577">
        <v>40.200000000000003</v>
      </c>
      <c r="F3577">
        <v>35.869999999999997</v>
      </c>
      <c r="G3577" t="b">
        <v>0</v>
      </c>
      <c r="H3577" t="b">
        <v>0</v>
      </c>
      <c r="I3577" t="b">
        <v>0</v>
      </c>
      <c r="J3577" t="b">
        <v>0</v>
      </c>
      <c r="K3577">
        <v>1.68</v>
      </c>
      <c r="L3577">
        <v>16.100000000000001</v>
      </c>
      <c r="M3577">
        <v>66.3</v>
      </c>
      <c r="N3577">
        <v>0</v>
      </c>
      <c r="O3577" s="2" t="s">
        <v>53</v>
      </c>
      <c r="P3577" s="2" t="s">
        <v>54</v>
      </c>
      <c r="Q3577">
        <v>610</v>
      </c>
      <c r="R3577" t="b">
        <v>0</v>
      </c>
      <c r="S3577" s="3">
        <v>45686</v>
      </c>
      <c r="T3577" s="2" t="s">
        <v>31</v>
      </c>
      <c r="U3577" t="b">
        <v>0</v>
      </c>
      <c r="V3577" s="2" t="s">
        <v>32</v>
      </c>
      <c r="W3577">
        <v>23</v>
      </c>
      <c r="X3577" s="2" t="s">
        <v>33</v>
      </c>
      <c r="Y3577">
        <v>1</v>
      </c>
      <c r="Z3577" s="2" t="s">
        <v>31</v>
      </c>
      <c r="AA3577" s="2" t="s">
        <v>34</v>
      </c>
      <c r="AB3577" s="2" t="s">
        <v>35</v>
      </c>
    </row>
    <row r="3578" spans="1:28">
      <c r="A3578" s="1">
        <v>45687</v>
      </c>
      <c r="B3578" s="2" t="s">
        <v>52</v>
      </c>
      <c r="C3578">
        <v>46.11</v>
      </c>
      <c r="D3578">
        <v>75.84</v>
      </c>
      <c r="E3578">
        <v>40.97</v>
      </c>
      <c r="F3578">
        <v>43.84</v>
      </c>
      <c r="G3578" t="b">
        <v>0</v>
      </c>
      <c r="H3578" t="b">
        <v>0</v>
      </c>
      <c r="I3578" t="b">
        <v>0</v>
      </c>
      <c r="J3578" t="b">
        <v>0</v>
      </c>
      <c r="K3578">
        <v>0.1</v>
      </c>
      <c r="L3578">
        <v>21.2</v>
      </c>
      <c r="M3578">
        <v>67.599999999999994</v>
      </c>
      <c r="N3578">
        <v>0</v>
      </c>
      <c r="O3578" s="2" t="s">
        <v>53</v>
      </c>
      <c r="P3578" s="2" t="s">
        <v>54</v>
      </c>
      <c r="Q3578">
        <v>547</v>
      </c>
      <c r="R3578" t="b">
        <v>0</v>
      </c>
      <c r="S3578" s="3">
        <v>45687</v>
      </c>
      <c r="T3578" s="2" t="s">
        <v>38</v>
      </c>
      <c r="U3578" t="b">
        <v>0</v>
      </c>
      <c r="V3578" s="2" t="s">
        <v>32</v>
      </c>
      <c r="W3578">
        <v>0</v>
      </c>
      <c r="X3578" s="2" t="s">
        <v>33</v>
      </c>
      <c r="Y3578">
        <v>1</v>
      </c>
      <c r="Z3578" s="2" t="s">
        <v>38</v>
      </c>
      <c r="AA3578" s="2" t="s">
        <v>34</v>
      </c>
      <c r="AB3578" s="2" t="s">
        <v>35</v>
      </c>
    </row>
    <row r="3579" spans="1:28">
      <c r="A3579" s="1">
        <v>45687.041666666664</v>
      </c>
      <c r="B3579" s="2" t="s">
        <v>52</v>
      </c>
      <c r="C3579">
        <v>47.13</v>
      </c>
      <c r="D3579">
        <v>76.81</v>
      </c>
      <c r="E3579">
        <v>30.86</v>
      </c>
      <c r="F3579">
        <v>47.39</v>
      </c>
      <c r="G3579" t="b">
        <v>0</v>
      </c>
      <c r="H3579" t="b">
        <v>0</v>
      </c>
      <c r="I3579" t="b">
        <v>0</v>
      </c>
      <c r="J3579" t="b">
        <v>0</v>
      </c>
      <c r="K3579">
        <v>1.82</v>
      </c>
      <c r="L3579">
        <v>18.8</v>
      </c>
      <c r="M3579">
        <v>74</v>
      </c>
      <c r="N3579">
        <v>0</v>
      </c>
      <c r="O3579" s="2" t="s">
        <v>53</v>
      </c>
      <c r="P3579" s="2" t="s">
        <v>54</v>
      </c>
      <c r="Q3579">
        <v>712</v>
      </c>
      <c r="R3579" t="b">
        <v>0</v>
      </c>
      <c r="S3579" s="3">
        <v>45687</v>
      </c>
      <c r="T3579" s="2" t="s">
        <v>38</v>
      </c>
      <c r="U3579" t="b">
        <v>0</v>
      </c>
      <c r="V3579" s="2" t="s">
        <v>32</v>
      </c>
      <c r="W3579">
        <v>1</v>
      </c>
      <c r="X3579" s="2" t="s">
        <v>33</v>
      </c>
      <c r="Y3579">
        <v>1</v>
      </c>
      <c r="Z3579" s="2" t="s">
        <v>38</v>
      </c>
      <c r="AA3579" s="2" t="s">
        <v>34</v>
      </c>
      <c r="AB3579" s="2" t="s">
        <v>35</v>
      </c>
    </row>
    <row r="3580" spans="1:28">
      <c r="A3580" s="1">
        <v>45687.083333333336</v>
      </c>
      <c r="B3580" s="2" t="s">
        <v>52</v>
      </c>
      <c r="C3580">
        <v>39.979999999999997</v>
      </c>
      <c r="D3580">
        <v>73.22</v>
      </c>
      <c r="E3580">
        <v>41.74</v>
      </c>
      <c r="F3580">
        <v>43.65</v>
      </c>
      <c r="G3580" t="b">
        <v>0</v>
      </c>
      <c r="H3580" t="b">
        <v>0</v>
      </c>
      <c r="I3580" t="b">
        <v>0</v>
      </c>
      <c r="J3580" t="b">
        <v>0</v>
      </c>
      <c r="K3580">
        <v>2.0499999999999998</v>
      </c>
      <c r="L3580">
        <v>18.899999999999999</v>
      </c>
      <c r="M3580">
        <v>69.7</v>
      </c>
      <c r="N3580">
        <v>0</v>
      </c>
      <c r="O3580" s="2" t="s">
        <v>53</v>
      </c>
      <c r="P3580" s="2" t="s">
        <v>54</v>
      </c>
      <c r="Q3580">
        <v>633</v>
      </c>
      <c r="R3580" t="b">
        <v>0</v>
      </c>
      <c r="S3580" s="3">
        <v>45687</v>
      </c>
      <c r="T3580" s="2" t="s">
        <v>38</v>
      </c>
      <c r="U3580" t="b">
        <v>0</v>
      </c>
      <c r="V3580" s="2" t="s">
        <v>32</v>
      </c>
      <c r="W3580">
        <v>2</v>
      </c>
      <c r="X3580" s="2" t="s">
        <v>33</v>
      </c>
      <c r="Y3580">
        <v>1</v>
      </c>
      <c r="Z3580" s="2" t="s">
        <v>38</v>
      </c>
      <c r="AA3580" s="2" t="s">
        <v>34</v>
      </c>
      <c r="AB3580" s="2" t="s">
        <v>35</v>
      </c>
    </row>
    <row r="3581" spans="1:28">
      <c r="A3581" s="1">
        <v>45687.125</v>
      </c>
      <c r="B3581" s="2" t="s">
        <v>52</v>
      </c>
      <c r="C3581">
        <v>46.71</v>
      </c>
      <c r="D3581">
        <v>75.05</v>
      </c>
      <c r="E3581">
        <v>43.21</v>
      </c>
      <c r="F3581">
        <v>50.32</v>
      </c>
      <c r="G3581" t="b">
        <v>0</v>
      </c>
      <c r="H3581" t="b">
        <v>0</v>
      </c>
      <c r="I3581" t="b">
        <v>0</v>
      </c>
      <c r="J3581" t="b">
        <v>0</v>
      </c>
      <c r="K3581">
        <v>3.05</v>
      </c>
      <c r="L3581">
        <v>17.7</v>
      </c>
      <c r="N3581">
        <v>1.45</v>
      </c>
      <c r="O3581" s="2" t="s">
        <v>53</v>
      </c>
      <c r="P3581" s="2" t="s">
        <v>54</v>
      </c>
      <c r="Q3581">
        <v>811</v>
      </c>
      <c r="R3581" t="b">
        <v>0</v>
      </c>
      <c r="S3581" s="3">
        <v>45687</v>
      </c>
      <c r="T3581" s="2" t="s">
        <v>38</v>
      </c>
      <c r="U3581" t="b">
        <v>0</v>
      </c>
      <c r="V3581" s="2" t="s">
        <v>32</v>
      </c>
      <c r="W3581">
        <v>3</v>
      </c>
      <c r="X3581" s="2" t="s">
        <v>36</v>
      </c>
      <c r="Y3581">
        <v>1</v>
      </c>
      <c r="Z3581" s="2" t="s">
        <v>38</v>
      </c>
      <c r="AA3581" s="2" t="s">
        <v>34</v>
      </c>
      <c r="AB3581" s="2" t="s">
        <v>35</v>
      </c>
    </row>
    <row r="3582" spans="1:28">
      <c r="A3582" s="1">
        <v>45687.166666666664</v>
      </c>
      <c r="B3582" s="2" t="s">
        <v>52</v>
      </c>
      <c r="C3582">
        <v>45.1</v>
      </c>
      <c r="D3582">
        <v>70.930000000000007</v>
      </c>
      <c r="E3582">
        <v>23.52</v>
      </c>
      <c r="F3582">
        <v>39.58</v>
      </c>
      <c r="G3582" t="b">
        <v>0</v>
      </c>
      <c r="H3582" t="b">
        <v>0</v>
      </c>
      <c r="I3582" t="b">
        <v>0</v>
      </c>
      <c r="J3582" t="b">
        <v>0</v>
      </c>
      <c r="K3582">
        <v>4.74</v>
      </c>
      <c r="L3582">
        <v>18.100000000000001</v>
      </c>
      <c r="M3582">
        <v>67</v>
      </c>
      <c r="N3582">
        <v>0</v>
      </c>
      <c r="O3582" s="2" t="s">
        <v>53</v>
      </c>
      <c r="P3582" s="2" t="s">
        <v>54</v>
      </c>
      <c r="Q3582">
        <v>622</v>
      </c>
      <c r="R3582" t="b">
        <v>0</v>
      </c>
      <c r="S3582" s="3">
        <v>45687</v>
      </c>
      <c r="T3582" s="2" t="s">
        <v>38</v>
      </c>
      <c r="U3582" t="b">
        <v>0</v>
      </c>
      <c r="V3582" s="2" t="s">
        <v>32</v>
      </c>
      <c r="W3582">
        <v>4</v>
      </c>
      <c r="X3582" s="2" t="s">
        <v>33</v>
      </c>
      <c r="Y3582">
        <v>1</v>
      </c>
      <c r="Z3582" s="2" t="s">
        <v>38</v>
      </c>
      <c r="AA3582" s="2" t="s">
        <v>34</v>
      </c>
      <c r="AB3582" s="2" t="s">
        <v>35</v>
      </c>
    </row>
    <row r="3583" spans="1:28">
      <c r="A3583" s="1">
        <v>45687.208333333336</v>
      </c>
      <c r="B3583" s="2" t="s">
        <v>52</v>
      </c>
      <c r="C3583">
        <v>41.23</v>
      </c>
      <c r="D3583">
        <v>69.819999999999993</v>
      </c>
      <c r="E3583">
        <v>39.340000000000003</v>
      </c>
      <c r="F3583">
        <v>40.67</v>
      </c>
      <c r="G3583" t="b">
        <v>0</v>
      </c>
      <c r="H3583" t="b">
        <v>0</v>
      </c>
      <c r="I3583" t="b">
        <v>0</v>
      </c>
      <c r="J3583" t="b">
        <v>0</v>
      </c>
      <c r="K3583">
        <v>3.18</v>
      </c>
      <c r="L3583">
        <v>19.100000000000001</v>
      </c>
      <c r="M3583">
        <v>64.400000000000006</v>
      </c>
      <c r="N3583">
        <v>0</v>
      </c>
      <c r="O3583" s="2" t="s">
        <v>53</v>
      </c>
      <c r="P3583" s="2" t="s">
        <v>54</v>
      </c>
      <c r="Q3583">
        <v>772</v>
      </c>
      <c r="R3583" t="b">
        <v>0</v>
      </c>
      <c r="S3583" s="3">
        <v>45687</v>
      </c>
      <c r="T3583" s="2" t="s">
        <v>38</v>
      </c>
      <c r="U3583" t="b">
        <v>0</v>
      </c>
      <c r="V3583" s="2" t="s">
        <v>32</v>
      </c>
      <c r="W3583">
        <v>5</v>
      </c>
      <c r="X3583" s="2" t="s">
        <v>33</v>
      </c>
      <c r="Y3583">
        <v>1</v>
      </c>
      <c r="Z3583" s="2" t="s">
        <v>38</v>
      </c>
      <c r="AA3583" s="2" t="s">
        <v>34</v>
      </c>
      <c r="AB3583" s="2" t="s">
        <v>35</v>
      </c>
    </row>
    <row r="3584" spans="1:28">
      <c r="A3584" s="1">
        <v>45687.25</v>
      </c>
      <c r="B3584" s="2" t="s">
        <v>52</v>
      </c>
      <c r="C3584">
        <v>60.1</v>
      </c>
      <c r="D3584">
        <v>71.97</v>
      </c>
      <c r="E3584">
        <v>39.61</v>
      </c>
      <c r="F3584">
        <v>52.04</v>
      </c>
      <c r="G3584" t="b">
        <v>0</v>
      </c>
      <c r="H3584" t="b">
        <v>0</v>
      </c>
      <c r="I3584" t="b">
        <v>0</v>
      </c>
      <c r="J3584" t="b">
        <v>0</v>
      </c>
      <c r="K3584">
        <v>2.2599999999999998</v>
      </c>
      <c r="L3584">
        <v>21.4</v>
      </c>
      <c r="M3584">
        <v>87</v>
      </c>
      <c r="N3584">
        <v>0</v>
      </c>
      <c r="O3584" s="2" t="s">
        <v>53</v>
      </c>
      <c r="P3584" s="2" t="s">
        <v>54</v>
      </c>
      <c r="Q3584">
        <v>891</v>
      </c>
      <c r="R3584" t="b">
        <v>0</v>
      </c>
      <c r="S3584" s="3">
        <v>45687</v>
      </c>
      <c r="T3584" s="2" t="s">
        <v>38</v>
      </c>
      <c r="U3584" t="b">
        <v>0</v>
      </c>
      <c r="V3584" s="2" t="s">
        <v>32</v>
      </c>
      <c r="W3584">
        <v>6</v>
      </c>
      <c r="X3584" s="2" t="s">
        <v>33</v>
      </c>
      <c r="Y3584">
        <v>1</v>
      </c>
      <c r="Z3584" s="2" t="s">
        <v>38</v>
      </c>
      <c r="AA3584" s="2" t="s">
        <v>34</v>
      </c>
      <c r="AB3584" s="2" t="s">
        <v>35</v>
      </c>
    </row>
    <row r="3585" spans="1:28">
      <c r="A3585" s="1">
        <v>45687.291666666664</v>
      </c>
      <c r="B3585" s="2" t="s">
        <v>52</v>
      </c>
      <c r="C3585">
        <v>39</v>
      </c>
      <c r="D3585">
        <v>73.760000000000005</v>
      </c>
      <c r="E3585">
        <v>42.8</v>
      </c>
      <c r="F3585">
        <v>43.79</v>
      </c>
      <c r="G3585" t="b">
        <v>0</v>
      </c>
      <c r="H3585" t="b">
        <v>0</v>
      </c>
      <c r="I3585" t="b">
        <v>0</v>
      </c>
      <c r="J3585" t="b">
        <v>0</v>
      </c>
      <c r="K3585">
        <v>3.41</v>
      </c>
      <c r="L3585">
        <v>24.5</v>
      </c>
      <c r="M3585">
        <v>66.400000000000006</v>
      </c>
      <c r="N3585">
        <v>0</v>
      </c>
      <c r="O3585" s="2" t="s">
        <v>53</v>
      </c>
      <c r="P3585" s="2" t="s">
        <v>54</v>
      </c>
      <c r="Q3585">
        <v>900</v>
      </c>
      <c r="R3585" t="b">
        <v>1</v>
      </c>
      <c r="S3585" s="3">
        <v>45687</v>
      </c>
      <c r="T3585" s="2" t="s">
        <v>38</v>
      </c>
      <c r="U3585" t="b">
        <v>0</v>
      </c>
      <c r="V3585" s="2" t="s">
        <v>32</v>
      </c>
      <c r="W3585">
        <v>7</v>
      </c>
      <c r="X3585" s="2" t="s">
        <v>33</v>
      </c>
      <c r="Y3585">
        <v>1</v>
      </c>
      <c r="Z3585" s="2" t="s">
        <v>38</v>
      </c>
      <c r="AA3585" s="2" t="s">
        <v>34</v>
      </c>
      <c r="AB3585" s="2" t="s">
        <v>37</v>
      </c>
    </row>
    <row r="3586" spans="1:28">
      <c r="A3586" s="1">
        <v>45687.333333333336</v>
      </c>
      <c r="B3586" s="2" t="s">
        <v>52</v>
      </c>
      <c r="C3586">
        <v>54.4</v>
      </c>
      <c r="D3586">
        <v>71.760000000000005</v>
      </c>
      <c r="E3586">
        <v>40.85</v>
      </c>
      <c r="F3586">
        <v>55.08</v>
      </c>
      <c r="G3586" t="b">
        <v>0</v>
      </c>
      <c r="H3586" t="b">
        <v>0</v>
      </c>
      <c r="I3586" t="b">
        <v>0</v>
      </c>
      <c r="J3586" t="b">
        <v>0</v>
      </c>
      <c r="K3586">
        <v>4.67</v>
      </c>
      <c r="L3586">
        <v>23.6</v>
      </c>
      <c r="M3586">
        <v>58.1</v>
      </c>
      <c r="N3586">
        <v>0</v>
      </c>
      <c r="O3586" s="2" t="s">
        <v>53</v>
      </c>
      <c r="P3586" s="2" t="s">
        <v>54</v>
      </c>
      <c r="Q3586">
        <v>950</v>
      </c>
      <c r="R3586" t="b">
        <v>1</v>
      </c>
      <c r="S3586" s="3">
        <v>45687</v>
      </c>
      <c r="T3586" s="2" t="s">
        <v>38</v>
      </c>
      <c r="U3586" t="b">
        <v>0</v>
      </c>
      <c r="V3586" s="2" t="s">
        <v>32</v>
      </c>
      <c r="W3586">
        <v>8</v>
      </c>
      <c r="X3586" s="2" t="s">
        <v>33</v>
      </c>
      <c r="Y3586">
        <v>1</v>
      </c>
      <c r="Z3586" s="2" t="s">
        <v>38</v>
      </c>
      <c r="AA3586" s="2" t="s">
        <v>34</v>
      </c>
      <c r="AB3586" s="2" t="s">
        <v>37</v>
      </c>
    </row>
    <row r="3587" spans="1:28">
      <c r="A3587" s="1">
        <v>45687.375</v>
      </c>
      <c r="B3587" s="2" t="s">
        <v>52</v>
      </c>
      <c r="C3587">
        <v>49.06</v>
      </c>
      <c r="D3587">
        <v>83.27</v>
      </c>
      <c r="E3587">
        <v>37.75</v>
      </c>
      <c r="F3587">
        <v>45.19</v>
      </c>
      <c r="G3587" t="b">
        <v>0</v>
      </c>
      <c r="H3587" t="b">
        <v>0</v>
      </c>
      <c r="I3587" t="b">
        <v>0</v>
      </c>
      <c r="J3587" t="b">
        <v>0</v>
      </c>
      <c r="K3587">
        <v>2.12</v>
      </c>
      <c r="L3587">
        <v>22.9</v>
      </c>
      <c r="M3587">
        <v>58.8</v>
      </c>
      <c r="N3587">
        <v>0</v>
      </c>
      <c r="O3587" s="2" t="s">
        <v>53</v>
      </c>
      <c r="P3587" s="2" t="s">
        <v>54</v>
      </c>
      <c r="Q3587">
        <v>999</v>
      </c>
      <c r="R3587" t="b">
        <v>1</v>
      </c>
      <c r="S3587" s="3">
        <v>45687</v>
      </c>
      <c r="T3587" s="2" t="s">
        <v>38</v>
      </c>
      <c r="U3587" t="b">
        <v>0</v>
      </c>
      <c r="V3587" s="2" t="s">
        <v>32</v>
      </c>
      <c r="W3587">
        <v>9</v>
      </c>
      <c r="X3587" s="2" t="s">
        <v>33</v>
      </c>
      <c r="Y3587">
        <v>1</v>
      </c>
      <c r="Z3587" s="2" t="s">
        <v>38</v>
      </c>
      <c r="AA3587" s="2" t="s">
        <v>34</v>
      </c>
      <c r="AB3587" s="2" t="s">
        <v>37</v>
      </c>
    </row>
    <row r="3588" spans="1:28">
      <c r="A3588" s="1">
        <v>45687.416666666664</v>
      </c>
      <c r="B3588" s="2" t="s">
        <v>52</v>
      </c>
      <c r="C3588">
        <v>47.2</v>
      </c>
      <c r="D3588">
        <v>70.819999999999993</v>
      </c>
      <c r="E3588">
        <v>34.69</v>
      </c>
      <c r="F3588">
        <v>46.83</v>
      </c>
      <c r="G3588" t="b">
        <v>0</v>
      </c>
      <c r="H3588" t="b">
        <v>0</v>
      </c>
      <c r="I3588" t="b">
        <v>0</v>
      </c>
      <c r="J3588" t="b">
        <v>0</v>
      </c>
      <c r="K3588">
        <v>2.06</v>
      </c>
      <c r="L3588">
        <v>27</v>
      </c>
      <c r="M3588">
        <v>53.9</v>
      </c>
      <c r="N3588">
        <v>0</v>
      </c>
      <c r="O3588" s="2" t="s">
        <v>53</v>
      </c>
      <c r="P3588" s="2" t="s">
        <v>54</v>
      </c>
      <c r="Q3588">
        <v>851</v>
      </c>
      <c r="R3588" t="b">
        <v>0</v>
      </c>
      <c r="S3588" s="3">
        <v>45687</v>
      </c>
      <c r="T3588" s="2" t="s">
        <v>38</v>
      </c>
      <c r="U3588" t="b">
        <v>0</v>
      </c>
      <c r="V3588" s="2" t="s">
        <v>32</v>
      </c>
      <c r="W3588">
        <v>10</v>
      </c>
      <c r="X3588" s="2" t="s">
        <v>33</v>
      </c>
      <c r="Y3588">
        <v>1</v>
      </c>
      <c r="Z3588" s="2" t="s">
        <v>38</v>
      </c>
      <c r="AA3588" s="2" t="s">
        <v>34</v>
      </c>
      <c r="AB3588" s="2" t="s">
        <v>35</v>
      </c>
    </row>
    <row r="3589" spans="1:28">
      <c r="A3589" s="1">
        <v>45687.458333333336</v>
      </c>
      <c r="B3589" s="2" t="s">
        <v>52</v>
      </c>
      <c r="C3589">
        <v>41.75</v>
      </c>
      <c r="D3589">
        <v>61.8</v>
      </c>
      <c r="E3589">
        <v>31.68</v>
      </c>
      <c r="F3589">
        <v>41.92</v>
      </c>
      <c r="G3589" t="b">
        <v>0</v>
      </c>
      <c r="H3589" t="b">
        <v>0</v>
      </c>
      <c r="I3589" t="b">
        <v>0</v>
      </c>
      <c r="J3589" t="b">
        <v>0</v>
      </c>
      <c r="K3589">
        <v>3.65</v>
      </c>
      <c r="L3589">
        <v>28</v>
      </c>
      <c r="M3589">
        <v>68.3</v>
      </c>
      <c r="N3589">
        <v>0</v>
      </c>
      <c r="O3589" s="2" t="s">
        <v>53</v>
      </c>
      <c r="P3589" s="2" t="s">
        <v>54</v>
      </c>
      <c r="Q3589">
        <v>596</v>
      </c>
      <c r="R3589" t="b">
        <v>0</v>
      </c>
      <c r="S3589" s="3">
        <v>45687</v>
      </c>
      <c r="T3589" s="2" t="s">
        <v>38</v>
      </c>
      <c r="U3589" t="b">
        <v>0</v>
      </c>
      <c r="V3589" s="2" t="s">
        <v>32</v>
      </c>
      <c r="W3589">
        <v>11</v>
      </c>
      <c r="X3589" s="2" t="s">
        <v>33</v>
      </c>
      <c r="Y3589">
        <v>1</v>
      </c>
      <c r="Z3589" s="2" t="s">
        <v>38</v>
      </c>
      <c r="AA3589" s="2" t="s">
        <v>34</v>
      </c>
      <c r="AB3589" s="2" t="s">
        <v>35</v>
      </c>
    </row>
    <row r="3590" spans="1:28">
      <c r="A3590" s="1">
        <v>45687.5</v>
      </c>
      <c r="B3590" s="2" t="s">
        <v>52</v>
      </c>
      <c r="C3590">
        <v>36.17</v>
      </c>
      <c r="D3590">
        <v>64.78</v>
      </c>
      <c r="E3590">
        <v>39.39</v>
      </c>
      <c r="F3590">
        <v>40.119999999999997</v>
      </c>
      <c r="G3590" t="b">
        <v>0</v>
      </c>
      <c r="H3590" t="b">
        <v>0</v>
      </c>
      <c r="I3590" t="b">
        <v>0</v>
      </c>
      <c r="J3590" t="b">
        <v>0</v>
      </c>
      <c r="K3590">
        <v>2.5299999999999998</v>
      </c>
      <c r="L3590">
        <v>28</v>
      </c>
      <c r="M3590">
        <v>57.9</v>
      </c>
      <c r="N3590">
        <v>0</v>
      </c>
      <c r="O3590" s="2" t="s">
        <v>53</v>
      </c>
      <c r="P3590" s="2" t="s">
        <v>54</v>
      </c>
      <c r="Q3590">
        <v>579</v>
      </c>
      <c r="R3590" t="b">
        <v>0</v>
      </c>
      <c r="S3590" s="3">
        <v>45687</v>
      </c>
      <c r="T3590" s="2" t="s">
        <v>38</v>
      </c>
      <c r="U3590" t="b">
        <v>0</v>
      </c>
      <c r="V3590" s="2" t="s">
        <v>32</v>
      </c>
      <c r="W3590">
        <v>12</v>
      </c>
      <c r="X3590" s="2" t="s">
        <v>33</v>
      </c>
      <c r="Y3590">
        <v>1</v>
      </c>
      <c r="Z3590" s="2" t="s">
        <v>38</v>
      </c>
      <c r="AA3590" s="2" t="s">
        <v>34</v>
      </c>
      <c r="AB3590" s="2" t="s">
        <v>35</v>
      </c>
    </row>
    <row r="3591" spans="1:28">
      <c r="A3591" s="1">
        <v>45687.541666666664</v>
      </c>
      <c r="B3591" s="2" t="s">
        <v>52</v>
      </c>
      <c r="C3591">
        <v>36.86</v>
      </c>
      <c r="D3591">
        <v>59.65</v>
      </c>
      <c r="E3591">
        <v>27.83</v>
      </c>
      <c r="F3591">
        <v>36.61</v>
      </c>
      <c r="G3591" t="b">
        <v>0</v>
      </c>
      <c r="H3591" t="b">
        <v>0</v>
      </c>
      <c r="I3591" t="b">
        <v>0</v>
      </c>
      <c r="J3591" t="b">
        <v>0</v>
      </c>
      <c r="K3591">
        <v>3.4</v>
      </c>
      <c r="L3591">
        <v>28.3</v>
      </c>
      <c r="M3591">
        <v>61.6</v>
      </c>
      <c r="N3591">
        <v>0</v>
      </c>
      <c r="O3591" s="2" t="s">
        <v>53</v>
      </c>
      <c r="P3591" s="2" t="s">
        <v>54</v>
      </c>
      <c r="Q3591">
        <v>472</v>
      </c>
      <c r="R3591" t="b">
        <v>0</v>
      </c>
      <c r="S3591" s="3">
        <v>45687</v>
      </c>
      <c r="T3591" s="2" t="s">
        <v>38</v>
      </c>
      <c r="U3591" t="b">
        <v>0</v>
      </c>
      <c r="V3591" s="2" t="s">
        <v>32</v>
      </c>
      <c r="W3591">
        <v>13</v>
      </c>
      <c r="X3591" s="2" t="s">
        <v>33</v>
      </c>
      <c r="Y3591">
        <v>1</v>
      </c>
      <c r="Z3591" s="2" t="s">
        <v>38</v>
      </c>
      <c r="AA3591" s="2" t="s">
        <v>34</v>
      </c>
      <c r="AB3591" s="2" t="s">
        <v>35</v>
      </c>
    </row>
    <row r="3592" spans="1:28">
      <c r="A3592" s="1">
        <v>45687.583333333336</v>
      </c>
      <c r="B3592" s="2" t="s">
        <v>52</v>
      </c>
      <c r="C3592">
        <v>55.86</v>
      </c>
      <c r="D3592">
        <v>73.59</v>
      </c>
      <c r="E3592">
        <v>30.05</v>
      </c>
      <c r="F3592">
        <v>53.41</v>
      </c>
      <c r="G3592" t="b">
        <v>0</v>
      </c>
      <c r="H3592" t="b">
        <v>0</v>
      </c>
      <c r="I3592" t="b">
        <v>0</v>
      </c>
      <c r="J3592" t="b">
        <v>0</v>
      </c>
      <c r="K3592">
        <v>2.4300000000000002</v>
      </c>
      <c r="L3592">
        <v>26.3</v>
      </c>
      <c r="M3592">
        <v>61.5</v>
      </c>
      <c r="N3592">
        <v>1.35</v>
      </c>
      <c r="O3592" s="2" t="s">
        <v>53</v>
      </c>
      <c r="P3592" s="2" t="s">
        <v>54</v>
      </c>
      <c r="Q3592">
        <v>752</v>
      </c>
      <c r="R3592" t="b">
        <v>0</v>
      </c>
      <c r="S3592" s="3">
        <v>45687</v>
      </c>
      <c r="T3592" s="2" t="s">
        <v>38</v>
      </c>
      <c r="U3592" t="b">
        <v>0</v>
      </c>
      <c r="V3592" s="2" t="s">
        <v>32</v>
      </c>
      <c r="W3592">
        <v>14</v>
      </c>
      <c r="X3592" s="2" t="s">
        <v>36</v>
      </c>
      <c r="Y3592">
        <v>1</v>
      </c>
      <c r="Z3592" s="2" t="s">
        <v>38</v>
      </c>
      <c r="AA3592" s="2" t="s">
        <v>34</v>
      </c>
      <c r="AB3592" s="2" t="s">
        <v>35</v>
      </c>
    </row>
    <row r="3593" spans="1:28">
      <c r="A3593" s="1">
        <v>45687.625</v>
      </c>
      <c r="B3593" s="2" t="s">
        <v>52</v>
      </c>
      <c r="C3593">
        <v>37.43</v>
      </c>
      <c r="D3593">
        <v>70.66</v>
      </c>
      <c r="E3593">
        <v>33.619999999999997</v>
      </c>
      <c r="F3593">
        <v>48.79</v>
      </c>
      <c r="G3593" t="b">
        <v>0</v>
      </c>
      <c r="H3593" t="b">
        <v>0</v>
      </c>
      <c r="I3593" t="b">
        <v>0</v>
      </c>
      <c r="J3593" t="b">
        <v>0</v>
      </c>
      <c r="K3593">
        <v>3.15</v>
      </c>
      <c r="L3593">
        <v>24.7</v>
      </c>
      <c r="M3593">
        <v>69</v>
      </c>
      <c r="N3593">
        <v>0</v>
      </c>
      <c r="O3593" s="2" t="s">
        <v>53</v>
      </c>
      <c r="P3593" s="2" t="s">
        <v>54</v>
      </c>
      <c r="Q3593">
        <v>764</v>
      </c>
      <c r="R3593" t="b">
        <v>0</v>
      </c>
      <c r="S3593" s="3">
        <v>45687</v>
      </c>
      <c r="T3593" s="2" t="s">
        <v>38</v>
      </c>
      <c r="U3593" t="b">
        <v>0</v>
      </c>
      <c r="V3593" s="2" t="s">
        <v>32</v>
      </c>
      <c r="W3593">
        <v>15</v>
      </c>
      <c r="X3593" s="2" t="s">
        <v>33</v>
      </c>
      <c r="Y3593">
        <v>1</v>
      </c>
      <c r="Z3593" s="2" t="s">
        <v>38</v>
      </c>
      <c r="AA3593" s="2" t="s">
        <v>34</v>
      </c>
      <c r="AB3593" s="2" t="s">
        <v>35</v>
      </c>
    </row>
    <row r="3594" spans="1:28">
      <c r="A3594" s="1">
        <v>45687.666666666664</v>
      </c>
      <c r="B3594" s="2" t="s">
        <v>52</v>
      </c>
      <c r="C3594">
        <v>41.76</v>
      </c>
      <c r="D3594">
        <v>78.489999999999995</v>
      </c>
      <c r="E3594">
        <v>37.380000000000003</v>
      </c>
      <c r="F3594">
        <v>48.28</v>
      </c>
      <c r="G3594" t="b">
        <v>0</v>
      </c>
      <c r="H3594" t="b">
        <v>0</v>
      </c>
      <c r="I3594" t="b">
        <v>0</v>
      </c>
      <c r="J3594" t="b">
        <v>0</v>
      </c>
      <c r="K3594">
        <v>0.95</v>
      </c>
      <c r="L3594">
        <v>24</v>
      </c>
      <c r="M3594">
        <v>56.8</v>
      </c>
      <c r="N3594">
        <v>0</v>
      </c>
      <c r="O3594" s="2" t="s">
        <v>53</v>
      </c>
      <c r="P3594" s="2" t="s">
        <v>54</v>
      </c>
      <c r="Q3594">
        <v>891</v>
      </c>
      <c r="R3594" t="b">
        <v>0</v>
      </c>
      <c r="S3594" s="3">
        <v>45687</v>
      </c>
      <c r="T3594" s="2" t="s">
        <v>38</v>
      </c>
      <c r="U3594" t="b">
        <v>0</v>
      </c>
      <c r="V3594" s="2" t="s">
        <v>32</v>
      </c>
      <c r="W3594">
        <v>16</v>
      </c>
      <c r="X3594" s="2" t="s">
        <v>33</v>
      </c>
      <c r="Y3594">
        <v>1</v>
      </c>
      <c r="Z3594" s="2" t="s">
        <v>38</v>
      </c>
      <c r="AA3594" s="2" t="s">
        <v>34</v>
      </c>
      <c r="AB3594" s="2" t="s">
        <v>35</v>
      </c>
    </row>
    <row r="3595" spans="1:28">
      <c r="A3595" s="1">
        <v>45687.708333333336</v>
      </c>
      <c r="B3595" s="2" t="s">
        <v>52</v>
      </c>
      <c r="C3595">
        <v>48.65</v>
      </c>
      <c r="D3595">
        <v>85.85</v>
      </c>
      <c r="E3595">
        <v>48.67</v>
      </c>
      <c r="F3595">
        <v>50.15</v>
      </c>
      <c r="G3595" t="b">
        <v>0</v>
      </c>
      <c r="H3595" t="b">
        <v>0</v>
      </c>
      <c r="I3595" t="b">
        <v>0</v>
      </c>
      <c r="J3595" t="b">
        <v>0</v>
      </c>
      <c r="K3595">
        <v>2.11</v>
      </c>
      <c r="L3595">
        <v>21.6</v>
      </c>
      <c r="N3595">
        <v>2.65</v>
      </c>
      <c r="O3595" s="2" t="s">
        <v>53</v>
      </c>
      <c r="P3595" s="2" t="s">
        <v>54</v>
      </c>
      <c r="Q3595">
        <v>890</v>
      </c>
      <c r="R3595" t="b">
        <v>1</v>
      </c>
      <c r="S3595" s="3">
        <v>45687</v>
      </c>
      <c r="T3595" s="2" t="s">
        <v>38</v>
      </c>
      <c r="U3595" t="b">
        <v>0</v>
      </c>
      <c r="V3595" s="2" t="s">
        <v>32</v>
      </c>
      <c r="W3595">
        <v>17</v>
      </c>
      <c r="X3595" s="2" t="s">
        <v>36</v>
      </c>
      <c r="Y3595">
        <v>1</v>
      </c>
      <c r="Z3595" s="2" t="s">
        <v>38</v>
      </c>
      <c r="AA3595" s="2" t="s">
        <v>34</v>
      </c>
      <c r="AB3595" s="2" t="s">
        <v>37</v>
      </c>
    </row>
    <row r="3596" spans="1:28">
      <c r="A3596" s="1">
        <v>45687.75</v>
      </c>
      <c r="B3596" s="2" t="s">
        <v>52</v>
      </c>
      <c r="C3596">
        <v>71.349999999999994</v>
      </c>
      <c r="D3596">
        <v>83.85</v>
      </c>
      <c r="E3596">
        <v>42.38</v>
      </c>
      <c r="F3596">
        <v>64.48</v>
      </c>
      <c r="G3596" t="b">
        <v>0</v>
      </c>
      <c r="H3596" t="b">
        <v>0</v>
      </c>
      <c r="I3596" t="b">
        <v>0</v>
      </c>
      <c r="J3596" t="b">
        <v>0</v>
      </c>
      <c r="K3596">
        <v>1.85</v>
      </c>
      <c r="L3596">
        <v>23.7</v>
      </c>
      <c r="M3596">
        <v>65.599999999999994</v>
      </c>
      <c r="N3596">
        <v>0</v>
      </c>
      <c r="O3596" s="2" t="s">
        <v>53</v>
      </c>
      <c r="P3596" s="2" t="s">
        <v>54</v>
      </c>
      <c r="Q3596">
        <v>987</v>
      </c>
      <c r="R3596" t="b">
        <v>1</v>
      </c>
      <c r="S3596" s="3">
        <v>45687</v>
      </c>
      <c r="T3596" s="2" t="s">
        <v>38</v>
      </c>
      <c r="U3596" t="b">
        <v>0</v>
      </c>
      <c r="V3596" s="2" t="s">
        <v>32</v>
      </c>
      <c r="W3596">
        <v>18</v>
      </c>
      <c r="X3596" s="2" t="s">
        <v>33</v>
      </c>
      <c r="Y3596">
        <v>1</v>
      </c>
      <c r="Z3596" s="2" t="s">
        <v>38</v>
      </c>
      <c r="AA3596" s="2" t="s">
        <v>34</v>
      </c>
      <c r="AB3596" s="2" t="s">
        <v>37</v>
      </c>
    </row>
    <row r="3597" spans="1:28">
      <c r="A3597" s="1">
        <v>45687.791666666664</v>
      </c>
      <c r="B3597" s="2" t="s">
        <v>52</v>
      </c>
      <c r="C3597">
        <v>58.67</v>
      </c>
      <c r="D3597">
        <v>86.36</v>
      </c>
      <c r="E3597">
        <v>50.3</v>
      </c>
      <c r="F3597">
        <v>62.75</v>
      </c>
      <c r="G3597" t="b">
        <v>0</v>
      </c>
      <c r="H3597" t="b">
        <v>0</v>
      </c>
      <c r="I3597" t="b">
        <v>0</v>
      </c>
      <c r="J3597" t="b">
        <v>0</v>
      </c>
      <c r="K3597">
        <v>0.66</v>
      </c>
      <c r="L3597">
        <v>21.8</v>
      </c>
      <c r="M3597">
        <v>69.900000000000006</v>
      </c>
      <c r="N3597">
        <v>0</v>
      </c>
      <c r="O3597" s="2" t="s">
        <v>53</v>
      </c>
      <c r="P3597" s="2" t="s">
        <v>54</v>
      </c>
      <c r="Q3597">
        <v>985</v>
      </c>
      <c r="R3597" t="b">
        <v>1</v>
      </c>
      <c r="S3597" s="3">
        <v>45687</v>
      </c>
      <c r="T3597" s="2" t="s">
        <v>38</v>
      </c>
      <c r="U3597" t="b">
        <v>0</v>
      </c>
      <c r="V3597" s="2" t="s">
        <v>32</v>
      </c>
      <c r="W3597">
        <v>19</v>
      </c>
      <c r="X3597" s="2" t="s">
        <v>33</v>
      </c>
      <c r="Y3597">
        <v>1</v>
      </c>
      <c r="Z3597" s="2" t="s">
        <v>38</v>
      </c>
      <c r="AA3597" s="2" t="s">
        <v>34</v>
      </c>
      <c r="AB3597" s="2" t="s">
        <v>37</v>
      </c>
    </row>
    <row r="3598" spans="1:28">
      <c r="A3598" s="1">
        <v>45687.833333333336</v>
      </c>
      <c r="B3598" s="2" t="s">
        <v>52</v>
      </c>
      <c r="C3598">
        <v>54.29</v>
      </c>
      <c r="D3598">
        <v>63.79</v>
      </c>
      <c r="E3598">
        <v>54.63</v>
      </c>
      <c r="F3598">
        <v>61.24</v>
      </c>
      <c r="G3598" t="b">
        <v>0</v>
      </c>
      <c r="H3598" t="b">
        <v>0</v>
      </c>
      <c r="I3598" t="b">
        <v>0</v>
      </c>
      <c r="J3598" t="b">
        <v>0</v>
      </c>
      <c r="K3598">
        <v>0.32</v>
      </c>
      <c r="L3598">
        <v>19.899999999999999</v>
      </c>
      <c r="M3598">
        <v>69.099999999999994</v>
      </c>
      <c r="N3598">
        <v>2.19</v>
      </c>
      <c r="O3598" s="2" t="s">
        <v>53</v>
      </c>
      <c r="P3598" s="2" t="s">
        <v>54</v>
      </c>
      <c r="Q3598">
        <v>851</v>
      </c>
      <c r="R3598" t="b">
        <v>0</v>
      </c>
      <c r="S3598" s="3">
        <v>45687</v>
      </c>
      <c r="T3598" s="2" t="s">
        <v>38</v>
      </c>
      <c r="U3598" t="b">
        <v>0</v>
      </c>
      <c r="V3598" s="2" t="s">
        <v>32</v>
      </c>
      <c r="W3598">
        <v>20</v>
      </c>
      <c r="X3598" s="2" t="s">
        <v>36</v>
      </c>
      <c r="Y3598">
        <v>1</v>
      </c>
      <c r="Z3598" s="2" t="s">
        <v>38</v>
      </c>
      <c r="AA3598" s="2" t="s">
        <v>34</v>
      </c>
      <c r="AB3598" s="2" t="s">
        <v>35</v>
      </c>
    </row>
    <row r="3599" spans="1:28">
      <c r="A3599" s="1">
        <v>45687.875</v>
      </c>
      <c r="B3599" s="2" t="s">
        <v>52</v>
      </c>
      <c r="C3599">
        <v>48.59</v>
      </c>
      <c r="D3599">
        <v>71.290000000000006</v>
      </c>
      <c r="E3599">
        <v>37.799999999999997</v>
      </c>
      <c r="F3599">
        <v>46.58</v>
      </c>
      <c r="G3599" t="b">
        <v>0</v>
      </c>
      <c r="H3599" t="b">
        <v>0</v>
      </c>
      <c r="I3599" t="b">
        <v>0</v>
      </c>
      <c r="J3599" t="b">
        <v>0</v>
      </c>
      <c r="K3599">
        <v>3.13</v>
      </c>
      <c r="L3599">
        <v>14.2</v>
      </c>
      <c r="M3599">
        <v>64</v>
      </c>
      <c r="N3599">
        <v>0</v>
      </c>
      <c r="O3599" s="2" t="s">
        <v>53</v>
      </c>
      <c r="P3599" s="2" t="s">
        <v>54</v>
      </c>
      <c r="Q3599">
        <v>793</v>
      </c>
      <c r="R3599" t="b">
        <v>0</v>
      </c>
      <c r="S3599" s="3">
        <v>45687</v>
      </c>
      <c r="T3599" s="2" t="s">
        <v>38</v>
      </c>
      <c r="U3599" t="b">
        <v>0</v>
      </c>
      <c r="V3599" s="2" t="s">
        <v>32</v>
      </c>
      <c r="W3599">
        <v>21</v>
      </c>
      <c r="X3599" s="2" t="s">
        <v>33</v>
      </c>
      <c r="Y3599">
        <v>1</v>
      </c>
      <c r="Z3599" s="2" t="s">
        <v>38</v>
      </c>
      <c r="AA3599" s="2" t="s">
        <v>34</v>
      </c>
      <c r="AB3599" s="2" t="s">
        <v>35</v>
      </c>
    </row>
    <row r="3600" spans="1:28">
      <c r="A3600" s="1">
        <v>45687.916666666664</v>
      </c>
      <c r="B3600" s="2" t="s">
        <v>52</v>
      </c>
      <c r="C3600">
        <v>44.43</v>
      </c>
      <c r="D3600">
        <v>51.09</v>
      </c>
      <c r="E3600">
        <v>47.76</v>
      </c>
      <c r="F3600">
        <v>48.85</v>
      </c>
      <c r="G3600" t="b">
        <v>0</v>
      </c>
      <c r="H3600" t="b">
        <v>0</v>
      </c>
      <c r="I3600" t="b">
        <v>0</v>
      </c>
      <c r="J3600" t="b">
        <v>0</v>
      </c>
      <c r="K3600">
        <v>2.0299999999999998</v>
      </c>
      <c r="L3600">
        <v>16.2</v>
      </c>
      <c r="M3600">
        <v>74.5</v>
      </c>
      <c r="N3600">
        <v>0</v>
      </c>
      <c r="O3600" s="2" t="s">
        <v>53</v>
      </c>
      <c r="P3600" s="2" t="s">
        <v>54</v>
      </c>
      <c r="Q3600">
        <v>750</v>
      </c>
      <c r="R3600" t="b">
        <v>0</v>
      </c>
      <c r="S3600" s="3">
        <v>45687</v>
      </c>
      <c r="T3600" s="2" t="s">
        <v>38</v>
      </c>
      <c r="U3600" t="b">
        <v>0</v>
      </c>
      <c r="V3600" s="2" t="s">
        <v>32</v>
      </c>
      <c r="W3600">
        <v>22</v>
      </c>
      <c r="X3600" s="2" t="s">
        <v>33</v>
      </c>
      <c r="Y3600">
        <v>1</v>
      </c>
      <c r="Z3600" s="2" t="s">
        <v>38</v>
      </c>
      <c r="AA3600" s="2" t="s">
        <v>34</v>
      </c>
      <c r="AB3600" s="2" t="s">
        <v>35</v>
      </c>
    </row>
    <row r="3601" spans="1:28">
      <c r="A3601" s="1">
        <v>45687.958333333336</v>
      </c>
      <c r="B3601" s="2" t="s">
        <v>52</v>
      </c>
      <c r="C3601">
        <v>36.44</v>
      </c>
      <c r="D3601">
        <v>83.21</v>
      </c>
      <c r="E3601">
        <v>40.36</v>
      </c>
      <c r="F3601">
        <v>43.1</v>
      </c>
      <c r="G3601" t="b">
        <v>0</v>
      </c>
      <c r="H3601" t="b">
        <v>0</v>
      </c>
      <c r="I3601" t="b">
        <v>0</v>
      </c>
      <c r="J3601" t="b">
        <v>0</v>
      </c>
      <c r="K3601">
        <v>1.39</v>
      </c>
      <c r="L3601">
        <v>19.7</v>
      </c>
      <c r="M3601">
        <v>60.7</v>
      </c>
      <c r="N3601">
        <v>0</v>
      </c>
      <c r="O3601" s="2" t="s">
        <v>53</v>
      </c>
      <c r="P3601" s="2" t="s">
        <v>54</v>
      </c>
      <c r="Q3601">
        <v>844</v>
      </c>
      <c r="R3601" t="b">
        <v>0</v>
      </c>
      <c r="S3601" s="3">
        <v>45687</v>
      </c>
      <c r="T3601" s="2" t="s">
        <v>38</v>
      </c>
      <c r="U3601" t="b">
        <v>0</v>
      </c>
      <c r="V3601" s="2" t="s">
        <v>32</v>
      </c>
      <c r="W3601">
        <v>23</v>
      </c>
      <c r="X3601" s="2" t="s">
        <v>33</v>
      </c>
      <c r="Y3601">
        <v>1</v>
      </c>
      <c r="Z3601" s="2" t="s">
        <v>38</v>
      </c>
      <c r="AA3601" s="2" t="s">
        <v>34</v>
      </c>
      <c r="AB3601" s="2" t="s">
        <v>35</v>
      </c>
    </row>
    <row r="3602" spans="1:28">
      <c r="A3602" s="1">
        <v>45658</v>
      </c>
      <c r="B3602" s="2" t="s">
        <v>55</v>
      </c>
      <c r="C3602">
        <v>8.6999999999999993</v>
      </c>
      <c r="D3602">
        <v>10.01</v>
      </c>
      <c r="E3602">
        <v>6.09</v>
      </c>
      <c r="F3602">
        <v>8.24</v>
      </c>
      <c r="G3602" t="b">
        <v>0</v>
      </c>
      <c r="H3602" t="b">
        <v>0</v>
      </c>
      <c r="I3602" t="b">
        <v>0</v>
      </c>
      <c r="J3602" t="b">
        <v>0</v>
      </c>
      <c r="K3602">
        <v>3.17</v>
      </c>
      <c r="L3602">
        <v>17</v>
      </c>
      <c r="M3602">
        <v>63.2</v>
      </c>
      <c r="N3602">
        <v>0</v>
      </c>
      <c r="O3602" s="2" t="s">
        <v>56</v>
      </c>
      <c r="P3602" s="2" t="s">
        <v>57</v>
      </c>
      <c r="Q3602">
        <v>60</v>
      </c>
      <c r="R3602" t="b">
        <v>0</v>
      </c>
      <c r="S3602" s="3">
        <v>45658</v>
      </c>
      <c r="T3602" s="2" t="s">
        <v>31</v>
      </c>
      <c r="U3602" t="b">
        <v>0</v>
      </c>
      <c r="V3602" s="2" t="s">
        <v>32</v>
      </c>
      <c r="W3602">
        <v>0</v>
      </c>
      <c r="X3602" s="2" t="s">
        <v>33</v>
      </c>
      <c r="Y3602">
        <v>1</v>
      </c>
      <c r="Z3602" s="2" t="s">
        <v>31</v>
      </c>
      <c r="AA3602" s="2" t="s">
        <v>34</v>
      </c>
      <c r="AB3602" s="2" t="s">
        <v>35</v>
      </c>
    </row>
    <row r="3603" spans="1:28">
      <c r="A3603" s="1">
        <v>45658.041666666664</v>
      </c>
      <c r="B3603" s="2" t="s">
        <v>55</v>
      </c>
      <c r="C3603">
        <v>9.9</v>
      </c>
      <c r="D3603">
        <v>11.38</v>
      </c>
      <c r="E3603">
        <v>10.93</v>
      </c>
      <c r="F3603">
        <v>14.14</v>
      </c>
      <c r="G3603" t="b">
        <v>0</v>
      </c>
      <c r="H3603" t="b">
        <v>0</v>
      </c>
      <c r="I3603" t="b">
        <v>0</v>
      </c>
      <c r="J3603" t="b">
        <v>0</v>
      </c>
      <c r="K3603">
        <v>1.73</v>
      </c>
      <c r="L3603">
        <v>19</v>
      </c>
      <c r="M3603">
        <v>70</v>
      </c>
      <c r="N3603">
        <v>0</v>
      </c>
      <c r="O3603" s="2" t="s">
        <v>56</v>
      </c>
      <c r="P3603" s="2" t="s">
        <v>57</v>
      </c>
      <c r="Q3603">
        <v>68</v>
      </c>
      <c r="R3603" t="b">
        <v>0</v>
      </c>
      <c r="S3603" s="3">
        <v>45658</v>
      </c>
      <c r="T3603" s="2" t="s">
        <v>31</v>
      </c>
      <c r="U3603" t="b">
        <v>0</v>
      </c>
      <c r="V3603" s="2" t="s">
        <v>32</v>
      </c>
      <c r="W3603">
        <v>1</v>
      </c>
      <c r="X3603" s="2" t="s">
        <v>33</v>
      </c>
      <c r="Y3603">
        <v>1</v>
      </c>
      <c r="Z3603" s="2" t="s">
        <v>31</v>
      </c>
      <c r="AA3603" s="2" t="s">
        <v>34</v>
      </c>
      <c r="AB3603" s="2" t="s">
        <v>35</v>
      </c>
    </row>
    <row r="3604" spans="1:28">
      <c r="A3604" s="1">
        <v>45658.083333333336</v>
      </c>
      <c r="B3604" s="2" t="s">
        <v>55</v>
      </c>
      <c r="C3604">
        <v>5.6</v>
      </c>
      <c r="D3604">
        <v>11.96</v>
      </c>
      <c r="E3604">
        <v>21</v>
      </c>
      <c r="F3604">
        <v>6.16</v>
      </c>
      <c r="G3604" t="b">
        <v>0</v>
      </c>
      <c r="H3604" t="b">
        <v>0</v>
      </c>
      <c r="I3604" t="b">
        <v>0</v>
      </c>
      <c r="J3604" t="b">
        <v>0</v>
      </c>
      <c r="K3604">
        <v>4.05</v>
      </c>
      <c r="L3604">
        <v>13.1</v>
      </c>
      <c r="M3604">
        <v>60.1</v>
      </c>
      <c r="N3604">
        <v>0</v>
      </c>
      <c r="O3604" s="2" t="s">
        <v>56</v>
      </c>
      <c r="P3604" s="2" t="s">
        <v>57</v>
      </c>
      <c r="Q3604">
        <v>54</v>
      </c>
      <c r="R3604" t="b">
        <v>0</v>
      </c>
      <c r="S3604" s="3">
        <v>45658</v>
      </c>
      <c r="T3604" s="2" t="s">
        <v>31</v>
      </c>
      <c r="U3604" t="b">
        <v>0</v>
      </c>
      <c r="V3604" s="2" t="s">
        <v>32</v>
      </c>
      <c r="W3604">
        <v>2</v>
      </c>
      <c r="X3604" s="2" t="s">
        <v>33</v>
      </c>
      <c r="Y3604">
        <v>1</v>
      </c>
      <c r="Z3604" s="2" t="s">
        <v>31</v>
      </c>
      <c r="AA3604" s="2" t="s">
        <v>34</v>
      </c>
      <c r="AB3604" s="2" t="s">
        <v>35</v>
      </c>
    </row>
    <row r="3605" spans="1:28">
      <c r="A3605" s="1">
        <v>45658.125</v>
      </c>
      <c r="B3605" s="2" t="s">
        <v>55</v>
      </c>
      <c r="C3605">
        <v>7.09</v>
      </c>
      <c r="D3605">
        <v>15.99</v>
      </c>
      <c r="E3605">
        <v>16.36</v>
      </c>
      <c r="F3605">
        <v>11.92</v>
      </c>
      <c r="G3605" t="b">
        <v>0</v>
      </c>
      <c r="H3605" t="b">
        <v>0</v>
      </c>
      <c r="I3605" t="b">
        <v>0</v>
      </c>
      <c r="J3605" t="b">
        <v>0</v>
      </c>
      <c r="K3605">
        <v>4.42</v>
      </c>
      <c r="L3605">
        <v>15</v>
      </c>
      <c r="M3605">
        <v>81.400000000000006</v>
      </c>
      <c r="N3605">
        <v>0</v>
      </c>
      <c r="O3605" s="2" t="s">
        <v>56</v>
      </c>
      <c r="P3605" s="2" t="s">
        <v>57</v>
      </c>
      <c r="Q3605">
        <v>48</v>
      </c>
      <c r="R3605" t="b">
        <v>0</v>
      </c>
      <c r="S3605" s="3">
        <v>45658</v>
      </c>
      <c r="T3605" s="2" t="s">
        <v>31</v>
      </c>
      <c r="U3605" t="b">
        <v>0</v>
      </c>
      <c r="V3605" s="2" t="s">
        <v>32</v>
      </c>
      <c r="W3605">
        <v>3</v>
      </c>
      <c r="X3605" s="2" t="s">
        <v>33</v>
      </c>
      <c r="Y3605">
        <v>1</v>
      </c>
      <c r="Z3605" s="2" t="s">
        <v>31</v>
      </c>
      <c r="AA3605" s="2" t="s">
        <v>34</v>
      </c>
      <c r="AB3605" s="2" t="s">
        <v>35</v>
      </c>
    </row>
    <row r="3606" spans="1:28">
      <c r="A3606" s="1">
        <v>45658.166666666664</v>
      </c>
      <c r="B3606" s="2" t="s">
        <v>55</v>
      </c>
      <c r="C3606">
        <v>15.36</v>
      </c>
      <c r="D3606">
        <v>24.72</v>
      </c>
      <c r="E3606">
        <v>2.75</v>
      </c>
      <c r="F3606">
        <v>10.029999999999999</v>
      </c>
      <c r="G3606" t="b">
        <v>0</v>
      </c>
      <c r="H3606" t="b">
        <v>0</v>
      </c>
      <c r="I3606" t="b">
        <v>0</v>
      </c>
      <c r="J3606" t="b">
        <v>0</v>
      </c>
      <c r="K3606">
        <v>1.06</v>
      </c>
      <c r="L3606">
        <v>16.8</v>
      </c>
      <c r="M3606">
        <v>67.5</v>
      </c>
      <c r="N3606">
        <v>0</v>
      </c>
      <c r="O3606" s="2" t="s">
        <v>56</v>
      </c>
      <c r="P3606" s="2" t="s">
        <v>57</v>
      </c>
      <c r="Q3606">
        <v>59</v>
      </c>
      <c r="R3606" t="b">
        <v>0</v>
      </c>
      <c r="S3606" s="3">
        <v>45658</v>
      </c>
      <c r="T3606" s="2" t="s">
        <v>31</v>
      </c>
      <c r="U3606" t="b">
        <v>0</v>
      </c>
      <c r="V3606" s="2" t="s">
        <v>32</v>
      </c>
      <c r="W3606">
        <v>4</v>
      </c>
      <c r="X3606" s="2" t="s">
        <v>33</v>
      </c>
      <c r="Y3606">
        <v>1</v>
      </c>
      <c r="Z3606" s="2" t="s">
        <v>31</v>
      </c>
      <c r="AA3606" s="2" t="s">
        <v>34</v>
      </c>
      <c r="AB3606" s="2" t="s">
        <v>35</v>
      </c>
    </row>
    <row r="3607" spans="1:28">
      <c r="A3607" s="1">
        <v>45658.208333333336</v>
      </c>
      <c r="B3607" s="2" t="s">
        <v>55</v>
      </c>
      <c r="C3607">
        <v>6.81</v>
      </c>
      <c r="D3607">
        <v>27.68</v>
      </c>
      <c r="E3607">
        <v>9.26</v>
      </c>
      <c r="F3607">
        <v>9.94</v>
      </c>
      <c r="G3607" t="b">
        <v>0</v>
      </c>
      <c r="H3607" t="b">
        <v>0</v>
      </c>
      <c r="I3607" t="b">
        <v>0</v>
      </c>
      <c r="J3607" t="b">
        <v>0</v>
      </c>
      <c r="K3607">
        <v>1.91</v>
      </c>
      <c r="L3607">
        <v>22.1</v>
      </c>
      <c r="M3607">
        <v>67.2</v>
      </c>
      <c r="N3607">
        <v>0</v>
      </c>
      <c r="O3607" s="2" t="s">
        <v>56</v>
      </c>
      <c r="P3607" s="2" t="s">
        <v>57</v>
      </c>
      <c r="Q3607">
        <v>54</v>
      </c>
      <c r="R3607" t="b">
        <v>0</v>
      </c>
      <c r="S3607" s="3">
        <v>45658</v>
      </c>
      <c r="T3607" s="2" t="s">
        <v>31</v>
      </c>
      <c r="U3607" t="b">
        <v>0</v>
      </c>
      <c r="V3607" s="2" t="s">
        <v>32</v>
      </c>
      <c r="W3607">
        <v>5</v>
      </c>
      <c r="X3607" s="2" t="s">
        <v>33</v>
      </c>
      <c r="Y3607">
        <v>1</v>
      </c>
      <c r="Z3607" s="2" t="s">
        <v>31</v>
      </c>
      <c r="AA3607" s="2" t="s">
        <v>34</v>
      </c>
      <c r="AB3607" s="2" t="s">
        <v>35</v>
      </c>
    </row>
    <row r="3608" spans="1:28">
      <c r="A3608" s="1">
        <v>45658.25</v>
      </c>
      <c r="B3608" s="2" t="s">
        <v>55</v>
      </c>
      <c r="C3608">
        <v>13.61</v>
      </c>
      <c r="D3608">
        <v>15.65</v>
      </c>
      <c r="E3608">
        <v>1</v>
      </c>
      <c r="F3608">
        <v>5</v>
      </c>
      <c r="G3608" t="b">
        <v>0</v>
      </c>
      <c r="H3608" t="b">
        <v>0</v>
      </c>
      <c r="I3608" t="b">
        <v>0</v>
      </c>
      <c r="J3608" t="b">
        <v>0</v>
      </c>
      <c r="K3608">
        <v>3.65</v>
      </c>
      <c r="L3608">
        <v>21.2</v>
      </c>
      <c r="M3608">
        <v>84.2</v>
      </c>
      <c r="N3608">
        <v>0</v>
      </c>
      <c r="O3608" s="2" t="s">
        <v>56</v>
      </c>
      <c r="P3608" s="2" t="s">
        <v>57</v>
      </c>
      <c r="Q3608">
        <v>75</v>
      </c>
      <c r="R3608" t="b">
        <v>0</v>
      </c>
      <c r="S3608" s="3">
        <v>45658</v>
      </c>
      <c r="T3608" s="2" t="s">
        <v>31</v>
      </c>
      <c r="U3608" t="b">
        <v>0</v>
      </c>
      <c r="V3608" s="2" t="s">
        <v>32</v>
      </c>
      <c r="W3608">
        <v>6</v>
      </c>
      <c r="X3608" s="2" t="s">
        <v>33</v>
      </c>
      <c r="Y3608">
        <v>1</v>
      </c>
      <c r="Z3608" s="2" t="s">
        <v>31</v>
      </c>
      <c r="AA3608" s="2" t="s">
        <v>34</v>
      </c>
      <c r="AB3608" s="2" t="s">
        <v>35</v>
      </c>
    </row>
    <row r="3609" spans="1:28">
      <c r="A3609" s="1">
        <v>45658.291666666664</v>
      </c>
      <c r="B3609" s="2" t="s">
        <v>55</v>
      </c>
      <c r="C3609">
        <v>14.19</v>
      </c>
      <c r="D3609">
        <v>16.32</v>
      </c>
      <c r="E3609">
        <v>16.760000000000002</v>
      </c>
      <c r="F3609">
        <v>13.99</v>
      </c>
      <c r="G3609" t="b">
        <v>0</v>
      </c>
      <c r="H3609" t="b">
        <v>0</v>
      </c>
      <c r="I3609" t="b">
        <v>0</v>
      </c>
      <c r="J3609" t="b">
        <v>0</v>
      </c>
      <c r="K3609">
        <v>3.1</v>
      </c>
      <c r="L3609">
        <v>23.4</v>
      </c>
      <c r="M3609">
        <v>76.2</v>
      </c>
      <c r="N3609">
        <v>2.97</v>
      </c>
      <c r="O3609" s="2" t="s">
        <v>56</v>
      </c>
      <c r="P3609" s="2" t="s">
        <v>57</v>
      </c>
      <c r="Q3609">
        <v>81</v>
      </c>
      <c r="R3609" t="b">
        <v>1</v>
      </c>
      <c r="S3609" s="3">
        <v>45658</v>
      </c>
      <c r="T3609" s="2" t="s">
        <v>31</v>
      </c>
      <c r="U3609" t="b">
        <v>0</v>
      </c>
      <c r="V3609" s="2" t="s">
        <v>32</v>
      </c>
      <c r="W3609">
        <v>7</v>
      </c>
      <c r="X3609" s="2" t="s">
        <v>36</v>
      </c>
      <c r="Y3609">
        <v>1</v>
      </c>
      <c r="Z3609" s="2" t="s">
        <v>31</v>
      </c>
      <c r="AA3609" s="2" t="s">
        <v>34</v>
      </c>
      <c r="AB3609" s="2" t="s">
        <v>37</v>
      </c>
    </row>
    <row r="3610" spans="1:28">
      <c r="A3610" s="1">
        <v>45658.333333333336</v>
      </c>
      <c r="B3610" s="2" t="s">
        <v>55</v>
      </c>
      <c r="C3610">
        <v>15.07</v>
      </c>
      <c r="D3610">
        <v>18.36</v>
      </c>
      <c r="E3610">
        <v>13</v>
      </c>
      <c r="F3610">
        <v>15.5</v>
      </c>
      <c r="G3610" t="b">
        <v>0</v>
      </c>
      <c r="H3610" t="b">
        <v>0</v>
      </c>
      <c r="I3610" t="b">
        <v>0</v>
      </c>
      <c r="J3610" t="b">
        <v>0</v>
      </c>
      <c r="K3610">
        <v>3.39</v>
      </c>
      <c r="L3610">
        <v>21.2</v>
      </c>
      <c r="M3610">
        <v>63.1</v>
      </c>
      <c r="N3610">
        <v>0</v>
      </c>
      <c r="O3610" s="2" t="s">
        <v>56</v>
      </c>
      <c r="P3610" s="2" t="s">
        <v>57</v>
      </c>
      <c r="Q3610">
        <v>79</v>
      </c>
      <c r="R3610" t="b">
        <v>1</v>
      </c>
      <c r="S3610" s="3">
        <v>45658</v>
      </c>
      <c r="T3610" s="2" t="s">
        <v>31</v>
      </c>
      <c r="U3610" t="b">
        <v>0</v>
      </c>
      <c r="V3610" s="2" t="s">
        <v>32</v>
      </c>
      <c r="W3610">
        <v>8</v>
      </c>
      <c r="X3610" s="2" t="s">
        <v>33</v>
      </c>
      <c r="Y3610">
        <v>1</v>
      </c>
      <c r="Z3610" s="2" t="s">
        <v>31</v>
      </c>
      <c r="AA3610" s="2" t="s">
        <v>34</v>
      </c>
      <c r="AB3610" s="2" t="s">
        <v>37</v>
      </c>
    </row>
    <row r="3611" spans="1:28">
      <c r="A3611" s="1">
        <v>45658.375</v>
      </c>
      <c r="B3611" s="2" t="s">
        <v>55</v>
      </c>
      <c r="C3611">
        <v>13.53</v>
      </c>
      <c r="D3611">
        <v>38.6</v>
      </c>
      <c r="E3611">
        <v>2.56</v>
      </c>
      <c r="F3611">
        <v>14.68</v>
      </c>
      <c r="G3611" t="b">
        <v>0</v>
      </c>
      <c r="H3611" t="b">
        <v>0</v>
      </c>
      <c r="I3611" t="b">
        <v>0</v>
      </c>
      <c r="J3611" t="b">
        <v>0</v>
      </c>
      <c r="K3611">
        <v>2.27</v>
      </c>
      <c r="L3611">
        <v>22.5</v>
      </c>
      <c r="M3611">
        <v>59.9</v>
      </c>
      <c r="N3611">
        <v>0</v>
      </c>
      <c r="O3611" s="2" t="s">
        <v>56</v>
      </c>
      <c r="P3611" s="2" t="s">
        <v>57</v>
      </c>
      <c r="Q3611">
        <v>99</v>
      </c>
      <c r="R3611" t="b">
        <v>1</v>
      </c>
      <c r="S3611" s="3">
        <v>45658</v>
      </c>
      <c r="T3611" s="2" t="s">
        <v>31</v>
      </c>
      <c r="U3611" t="b">
        <v>0</v>
      </c>
      <c r="V3611" s="2" t="s">
        <v>32</v>
      </c>
      <c r="W3611">
        <v>9</v>
      </c>
      <c r="X3611" s="2" t="s">
        <v>33</v>
      </c>
      <c r="Y3611">
        <v>1</v>
      </c>
      <c r="Z3611" s="2" t="s">
        <v>31</v>
      </c>
      <c r="AA3611" s="2" t="s">
        <v>34</v>
      </c>
      <c r="AB3611" s="2" t="s">
        <v>37</v>
      </c>
    </row>
    <row r="3612" spans="1:28">
      <c r="A3612" s="1">
        <v>45658.416666666664</v>
      </c>
      <c r="B3612" s="2" t="s">
        <v>55</v>
      </c>
      <c r="C3612">
        <v>3.8</v>
      </c>
      <c r="D3612">
        <v>14.54</v>
      </c>
      <c r="E3612">
        <v>2.42</v>
      </c>
      <c r="F3612">
        <v>5</v>
      </c>
      <c r="G3612" t="b">
        <v>0</v>
      </c>
      <c r="H3612" t="b">
        <v>0</v>
      </c>
      <c r="I3612" t="b">
        <v>0</v>
      </c>
      <c r="J3612" t="b">
        <v>0</v>
      </c>
      <c r="L3612">
        <v>26.3</v>
      </c>
      <c r="M3612">
        <v>59.4</v>
      </c>
      <c r="N3612">
        <v>0</v>
      </c>
      <c r="O3612" s="2" t="s">
        <v>56</v>
      </c>
      <c r="P3612" s="2" t="s">
        <v>57</v>
      </c>
      <c r="Q3612">
        <v>71</v>
      </c>
      <c r="R3612" t="b">
        <v>0</v>
      </c>
      <c r="S3612" s="3">
        <v>45658</v>
      </c>
      <c r="T3612" s="2" t="s">
        <v>31</v>
      </c>
      <c r="U3612" t="b">
        <v>0</v>
      </c>
      <c r="V3612" s="2" t="s">
        <v>32</v>
      </c>
      <c r="W3612">
        <v>10</v>
      </c>
      <c r="X3612" s="2" t="s">
        <v>33</v>
      </c>
      <c r="Y3612">
        <v>1</v>
      </c>
      <c r="Z3612" s="2" t="s">
        <v>31</v>
      </c>
      <c r="AA3612" s="2" t="s">
        <v>34</v>
      </c>
      <c r="AB3612" s="2" t="s">
        <v>35</v>
      </c>
    </row>
    <row r="3613" spans="1:28">
      <c r="A3613" s="1">
        <v>45658.458333333336</v>
      </c>
      <c r="B3613" s="2" t="s">
        <v>55</v>
      </c>
      <c r="C3613">
        <v>13.85</v>
      </c>
      <c r="D3613">
        <v>15.92</v>
      </c>
      <c r="E3613">
        <v>19.68</v>
      </c>
      <c r="F3613">
        <v>16.920000000000002</v>
      </c>
      <c r="G3613" t="b">
        <v>0</v>
      </c>
      <c r="H3613" t="b">
        <v>0</v>
      </c>
      <c r="I3613" t="b">
        <v>0</v>
      </c>
      <c r="J3613" t="b">
        <v>0</v>
      </c>
      <c r="K3613">
        <v>3.91</v>
      </c>
      <c r="L3613">
        <v>26.4</v>
      </c>
      <c r="M3613">
        <v>66</v>
      </c>
      <c r="N3613">
        <v>0</v>
      </c>
      <c r="O3613" s="2" t="s">
        <v>56</v>
      </c>
      <c r="P3613" s="2" t="s">
        <v>57</v>
      </c>
      <c r="Q3613">
        <v>53</v>
      </c>
      <c r="R3613" t="b">
        <v>0</v>
      </c>
      <c r="S3613" s="3">
        <v>45658</v>
      </c>
      <c r="T3613" s="2" t="s">
        <v>31</v>
      </c>
      <c r="U3613" t="b">
        <v>0</v>
      </c>
      <c r="V3613" s="2" t="s">
        <v>32</v>
      </c>
      <c r="W3613">
        <v>11</v>
      </c>
      <c r="X3613" s="2" t="s">
        <v>33</v>
      </c>
      <c r="Y3613">
        <v>1</v>
      </c>
      <c r="Z3613" s="2" t="s">
        <v>31</v>
      </c>
      <c r="AA3613" s="2" t="s">
        <v>34</v>
      </c>
      <c r="AB3613" s="2" t="s">
        <v>35</v>
      </c>
    </row>
    <row r="3614" spans="1:28">
      <c r="A3614" s="1">
        <v>45658.5</v>
      </c>
      <c r="B3614" s="2" t="s">
        <v>55</v>
      </c>
      <c r="C3614">
        <v>4.09</v>
      </c>
      <c r="D3614">
        <v>21.96</v>
      </c>
      <c r="E3614">
        <v>7.29</v>
      </c>
      <c r="F3614">
        <v>13.17</v>
      </c>
      <c r="G3614" t="b">
        <v>0</v>
      </c>
      <c r="H3614" t="b">
        <v>0</v>
      </c>
      <c r="I3614" t="b">
        <v>0</v>
      </c>
      <c r="J3614" t="b">
        <v>0</v>
      </c>
      <c r="K3614">
        <v>2.88</v>
      </c>
      <c r="L3614">
        <v>27.8</v>
      </c>
      <c r="M3614">
        <v>60.1</v>
      </c>
      <c r="N3614">
        <v>0</v>
      </c>
      <c r="O3614" s="2" t="s">
        <v>56</v>
      </c>
      <c r="P3614" s="2" t="s">
        <v>57</v>
      </c>
      <c r="Q3614">
        <v>68</v>
      </c>
      <c r="R3614" t="b">
        <v>0</v>
      </c>
      <c r="S3614" s="3">
        <v>45658</v>
      </c>
      <c r="T3614" s="2" t="s">
        <v>31</v>
      </c>
      <c r="U3614" t="b">
        <v>0</v>
      </c>
      <c r="V3614" s="2" t="s">
        <v>32</v>
      </c>
      <c r="W3614">
        <v>12</v>
      </c>
      <c r="X3614" s="2" t="s">
        <v>33</v>
      </c>
      <c r="Y3614">
        <v>1</v>
      </c>
      <c r="Z3614" s="2" t="s">
        <v>31</v>
      </c>
      <c r="AA3614" s="2" t="s">
        <v>34</v>
      </c>
      <c r="AB3614" s="2" t="s">
        <v>35</v>
      </c>
    </row>
    <row r="3615" spans="1:28">
      <c r="A3615" s="1">
        <v>45658.541666666664</v>
      </c>
      <c r="B3615" s="2" t="s">
        <v>55</v>
      </c>
      <c r="C3615">
        <v>2</v>
      </c>
      <c r="D3615">
        <v>2.2999999999999998</v>
      </c>
      <c r="E3615">
        <v>7.17</v>
      </c>
      <c r="F3615">
        <v>6.43</v>
      </c>
      <c r="G3615" t="b">
        <v>0</v>
      </c>
      <c r="H3615" t="b">
        <v>0</v>
      </c>
      <c r="I3615" t="b">
        <v>0</v>
      </c>
      <c r="J3615" t="b">
        <v>0</v>
      </c>
      <c r="K3615">
        <v>3.97</v>
      </c>
      <c r="L3615">
        <v>26.7</v>
      </c>
      <c r="M3615">
        <v>58.6</v>
      </c>
      <c r="N3615">
        <v>0</v>
      </c>
      <c r="O3615" s="2" t="s">
        <v>56</v>
      </c>
      <c r="P3615" s="2" t="s">
        <v>57</v>
      </c>
      <c r="Q3615">
        <v>57</v>
      </c>
      <c r="R3615" t="b">
        <v>0</v>
      </c>
      <c r="S3615" s="3">
        <v>45658</v>
      </c>
      <c r="T3615" s="2" t="s">
        <v>31</v>
      </c>
      <c r="U3615" t="b">
        <v>0</v>
      </c>
      <c r="V3615" s="2" t="s">
        <v>32</v>
      </c>
      <c r="W3615">
        <v>13</v>
      </c>
      <c r="X3615" s="2" t="s">
        <v>33</v>
      </c>
      <c r="Y3615">
        <v>1</v>
      </c>
      <c r="Z3615" s="2" t="s">
        <v>31</v>
      </c>
      <c r="AA3615" s="2" t="s">
        <v>34</v>
      </c>
      <c r="AB3615" s="2" t="s">
        <v>35</v>
      </c>
    </row>
    <row r="3616" spans="1:28">
      <c r="A3616" s="1">
        <v>45658.583333333336</v>
      </c>
      <c r="B3616" s="2" t="s">
        <v>55</v>
      </c>
      <c r="C3616">
        <v>7.78</v>
      </c>
      <c r="D3616">
        <v>22.95</v>
      </c>
      <c r="E3616">
        <v>9.66</v>
      </c>
      <c r="F3616">
        <v>5</v>
      </c>
      <c r="G3616" t="b">
        <v>0</v>
      </c>
      <c r="H3616" t="b">
        <v>0</v>
      </c>
      <c r="I3616" t="b">
        <v>0</v>
      </c>
      <c r="J3616" t="b">
        <v>0</v>
      </c>
      <c r="K3616">
        <v>3.01</v>
      </c>
      <c r="L3616">
        <v>27.3</v>
      </c>
      <c r="M3616">
        <v>73</v>
      </c>
      <c r="N3616">
        <v>0</v>
      </c>
      <c r="O3616" s="2" t="s">
        <v>56</v>
      </c>
      <c r="P3616" s="2" t="s">
        <v>57</v>
      </c>
      <c r="Q3616">
        <v>73</v>
      </c>
      <c r="R3616" t="b">
        <v>0</v>
      </c>
      <c r="S3616" s="3">
        <v>45658</v>
      </c>
      <c r="T3616" s="2" t="s">
        <v>31</v>
      </c>
      <c r="U3616" t="b">
        <v>0</v>
      </c>
      <c r="V3616" s="2" t="s">
        <v>32</v>
      </c>
      <c r="W3616">
        <v>14</v>
      </c>
      <c r="X3616" s="2" t="s">
        <v>33</v>
      </c>
      <c r="Y3616">
        <v>1</v>
      </c>
      <c r="Z3616" s="2" t="s">
        <v>31</v>
      </c>
      <c r="AA3616" s="2" t="s">
        <v>34</v>
      </c>
      <c r="AB3616" s="2" t="s">
        <v>35</v>
      </c>
    </row>
    <row r="3617" spans="1:28">
      <c r="A3617" s="1">
        <v>45658.625</v>
      </c>
      <c r="B3617" s="2" t="s">
        <v>55</v>
      </c>
      <c r="C3617">
        <v>12.58</v>
      </c>
      <c r="D3617">
        <v>32.49</v>
      </c>
      <c r="E3617">
        <v>9.92</v>
      </c>
      <c r="F3617">
        <v>9.7100000000000009</v>
      </c>
      <c r="G3617" t="b">
        <v>0</v>
      </c>
      <c r="H3617" t="b">
        <v>0</v>
      </c>
      <c r="I3617" t="b">
        <v>0</v>
      </c>
      <c r="J3617" t="b">
        <v>0</v>
      </c>
      <c r="K3617">
        <v>1.27</v>
      </c>
      <c r="L3617">
        <v>26.6</v>
      </c>
      <c r="M3617">
        <v>60.9</v>
      </c>
      <c r="N3617">
        <v>0</v>
      </c>
      <c r="O3617" s="2" t="s">
        <v>56</v>
      </c>
      <c r="P3617" s="2" t="s">
        <v>57</v>
      </c>
      <c r="Q3617">
        <v>67</v>
      </c>
      <c r="R3617" t="b">
        <v>0</v>
      </c>
      <c r="S3617" s="3">
        <v>45658</v>
      </c>
      <c r="T3617" s="2" t="s">
        <v>31</v>
      </c>
      <c r="U3617" t="b">
        <v>0</v>
      </c>
      <c r="V3617" s="2" t="s">
        <v>32</v>
      </c>
      <c r="W3617">
        <v>15</v>
      </c>
      <c r="X3617" s="2" t="s">
        <v>33</v>
      </c>
      <c r="Y3617">
        <v>1</v>
      </c>
      <c r="Z3617" s="2" t="s">
        <v>31</v>
      </c>
      <c r="AA3617" s="2" t="s">
        <v>34</v>
      </c>
      <c r="AB3617" s="2" t="s">
        <v>35</v>
      </c>
    </row>
    <row r="3618" spans="1:28">
      <c r="A3618" s="1">
        <v>45658.666666666664</v>
      </c>
      <c r="B3618" s="2" t="s">
        <v>55</v>
      </c>
      <c r="C3618">
        <v>4.53</v>
      </c>
      <c r="D3618">
        <v>22.5</v>
      </c>
      <c r="E3618">
        <v>17.87</v>
      </c>
      <c r="F3618">
        <v>5</v>
      </c>
      <c r="G3618" t="b">
        <v>0</v>
      </c>
      <c r="H3618" t="b">
        <v>0</v>
      </c>
      <c r="I3618" t="b">
        <v>0</v>
      </c>
      <c r="J3618" t="b">
        <v>0</v>
      </c>
      <c r="K3618">
        <v>2.64</v>
      </c>
      <c r="L3618">
        <v>26.9</v>
      </c>
      <c r="M3618">
        <v>79.900000000000006</v>
      </c>
      <c r="N3618">
        <v>0</v>
      </c>
      <c r="O3618" s="2" t="s">
        <v>56</v>
      </c>
      <c r="P3618" s="2" t="s">
        <v>57</v>
      </c>
      <c r="Q3618">
        <v>80</v>
      </c>
      <c r="R3618" t="b">
        <v>0</v>
      </c>
      <c r="S3618" s="3">
        <v>45658</v>
      </c>
      <c r="T3618" s="2" t="s">
        <v>31</v>
      </c>
      <c r="U3618" t="b">
        <v>0</v>
      </c>
      <c r="V3618" s="2" t="s">
        <v>32</v>
      </c>
      <c r="W3618">
        <v>16</v>
      </c>
      <c r="X3618" s="2" t="s">
        <v>33</v>
      </c>
      <c r="Y3618">
        <v>1</v>
      </c>
      <c r="Z3618" s="2" t="s">
        <v>31</v>
      </c>
      <c r="AA3618" s="2" t="s">
        <v>34</v>
      </c>
      <c r="AB3618" s="2" t="s">
        <v>35</v>
      </c>
    </row>
    <row r="3619" spans="1:28">
      <c r="A3619" s="1">
        <v>45658.708333333336</v>
      </c>
      <c r="B3619" s="2" t="s">
        <v>55</v>
      </c>
      <c r="C3619">
        <v>17.32</v>
      </c>
      <c r="D3619">
        <v>19.920000000000002</v>
      </c>
      <c r="E3619">
        <v>17.149999999999999</v>
      </c>
      <c r="F3619">
        <v>19.239999999999998</v>
      </c>
      <c r="G3619" t="b">
        <v>0</v>
      </c>
      <c r="H3619" t="b">
        <v>0</v>
      </c>
      <c r="I3619" t="b">
        <v>0</v>
      </c>
      <c r="J3619" t="b">
        <v>0</v>
      </c>
      <c r="K3619">
        <v>0.97</v>
      </c>
      <c r="L3619">
        <v>26</v>
      </c>
      <c r="M3619">
        <v>63</v>
      </c>
      <c r="N3619">
        <v>0</v>
      </c>
      <c r="O3619" s="2" t="s">
        <v>56</v>
      </c>
      <c r="P3619" s="2" t="s">
        <v>57</v>
      </c>
      <c r="Q3619">
        <v>97</v>
      </c>
      <c r="R3619" t="b">
        <v>1</v>
      </c>
      <c r="S3619" s="3">
        <v>45658</v>
      </c>
      <c r="T3619" s="2" t="s">
        <v>31</v>
      </c>
      <c r="U3619" t="b">
        <v>0</v>
      </c>
      <c r="V3619" s="2" t="s">
        <v>32</v>
      </c>
      <c r="W3619">
        <v>17</v>
      </c>
      <c r="X3619" s="2" t="s">
        <v>33</v>
      </c>
      <c r="Y3619">
        <v>1</v>
      </c>
      <c r="Z3619" s="2" t="s">
        <v>31</v>
      </c>
      <c r="AA3619" s="2" t="s">
        <v>34</v>
      </c>
      <c r="AB3619" s="2" t="s">
        <v>37</v>
      </c>
    </row>
    <row r="3620" spans="1:28">
      <c r="A3620" s="1">
        <v>45658.75</v>
      </c>
      <c r="B3620" s="2" t="s">
        <v>55</v>
      </c>
      <c r="C3620">
        <v>7.1</v>
      </c>
      <c r="D3620">
        <v>26.5</v>
      </c>
      <c r="E3620">
        <v>17.95</v>
      </c>
      <c r="F3620">
        <v>11.96</v>
      </c>
      <c r="G3620" t="b">
        <v>0</v>
      </c>
      <c r="H3620" t="b">
        <v>0</v>
      </c>
      <c r="I3620" t="b">
        <v>0</v>
      </c>
      <c r="J3620" t="b">
        <v>0</v>
      </c>
      <c r="K3620">
        <v>3.15</v>
      </c>
      <c r="L3620">
        <v>20.399999999999999</v>
      </c>
      <c r="M3620">
        <v>80.400000000000006</v>
      </c>
      <c r="N3620">
        <v>0</v>
      </c>
      <c r="O3620" s="2" t="s">
        <v>56</v>
      </c>
      <c r="P3620" s="2" t="s">
        <v>57</v>
      </c>
      <c r="Q3620">
        <v>103</v>
      </c>
      <c r="R3620" t="b">
        <v>1</v>
      </c>
      <c r="S3620" s="3">
        <v>45658</v>
      </c>
      <c r="T3620" s="2" t="s">
        <v>31</v>
      </c>
      <c r="U3620" t="b">
        <v>0</v>
      </c>
      <c r="V3620" s="2" t="s">
        <v>32</v>
      </c>
      <c r="W3620">
        <v>18</v>
      </c>
      <c r="X3620" s="2" t="s">
        <v>33</v>
      </c>
      <c r="Y3620">
        <v>1</v>
      </c>
      <c r="Z3620" s="2" t="s">
        <v>31</v>
      </c>
      <c r="AA3620" s="2" t="s">
        <v>34</v>
      </c>
      <c r="AB3620" s="2" t="s">
        <v>37</v>
      </c>
    </row>
    <row r="3621" spans="1:28">
      <c r="A3621" s="1">
        <v>45658.791666666664</v>
      </c>
      <c r="B3621" s="2" t="s">
        <v>55</v>
      </c>
      <c r="C3621">
        <v>2</v>
      </c>
      <c r="D3621">
        <v>32.39</v>
      </c>
      <c r="E3621">
        <v>17.579999999999998</v>
      </c>
      <c r="F3621">
        <v>13.05</v>
      </c>
      <c r="G3621" t="b">
        <v>0</v>
      </c>
      <c r="H3621" t="b">
        <v>0</v>
      </c>
      <c r="I3621" t="b">
        <v>0</v>
      </c>
      <c r="J3621" t="b">
        <v>0</v>
      </c>
      <c r="K3621">
        <v>2.06</v>
      </c>
      <c r="L3621">
        <v>18</v>
      </c>
      <c r="M3621">
        <v>70.7</v>
      </c>
      <c r="N3621">
        <v>1.22</v>
      </c>
      <c r="O3621" s="2" t="s">
        <v>56</v>
      </c>
      <c r="P3621" s="2" t="s">
        <v>57</v>
      </c>
      <c r="Q3621">
        <v>100</v>
      </c>
      <c r="R3621" t="b">
        <v>1</v>
      </c>
      <c r="S3621" s="3">
        <v>45658</v>
      </c>
      <c r="T3621" s="2" t="s">
        <v>31</v>
      </c>
      <c r="U3621" t="b">
        <v>0</v>
      </c>
      <c r="V3621" s="2" t="s">
        <v>32</v>
      </c>
      <c r="W3621">
        <v>19</v>
      </c>
      <c r="X3621" s="2" t="s">
        <v>36</v>
      </c>
      <c r="Y3621">
        <v>1</v>
      </c>
      <c r="Z3621" s="2" t="s">
        <v>31</v>
      </c>
      <c r="AA3621" s="2" t="s">
        <v>34</v>
      </c>
      <c r="AB3621" s="2" t="s">
        <v>37</v>
      </c>
    </row>
    <row r="3622" spans="1:28">
      <c r="A3622" s="1">
        <v>45658.833333333336</v>
      </c>
      <c r="B3622" s="2" t="s">
        <v>55</v>
      </c>
      <c r="C3622">
        <v>2</v>
      </c>
      <c r="D3622">
        <v>24.01</v>
      </c>
      <c r="E3622">
        <v>20.32</v>
      </c>
      <c r="F3622">
        <v>9.41</v>
      </c>
      <c r="G3622" t="b">
        <v>0</v>
      </c>
      <c r="H3622" t="b">
        <v>0</v>
      </c>
      <c r="I3622" t="b">
        <v>0</v>
      </c>
      <c r="J3622" t="b">
        <v>0</v>
      </c>
      <c r="K3622">
        <v>1.97</v>
      </c>
      <c r="L3622">
        <v>22.5</v>
      </c>
      <c r="M3622">
        <v>72.3</v>
      </c>
      <c r="N3622">
        <v>2.1800000000000002</v>
      </c>
      <c r="O3622" s="2" t="s">
        <v>56</v>
      </c>
      <c r="P3622" s="2" t="s">
        <v>57</v>
      </c>
      <c r="Q3622">
        <v>83</v>
      </c>
      <c r="R3622" t="b">
        <v>0</v>
      </c>
      <c r="S3622" s="3">
        <v>45658</v>
      </c>
      <c r="T3622" s="2" t="s">
        <v>31</v>
      </c>
      <c r="U3622" t="b">
        <v>0</v>
      </c>
      <c r="V3622" s="2" t="s">
        <v>32</v>
      </c>
      <c r="W3622">
        <v>20</v>
      </c>
      <c r="X3622" s="2" t="s">
        <v>36</v>
      </c>
      <c r="Y3622">
        <v>1</v>
      </c>
      <c r="Z3622" s="2" t="s">
        <v>31</v>
      </c>
      <c r="AA3622" s="2" t="s">
        <v>34</v>
      </c>
      <c r="AB3622" s="2" t="s">
        <v>35</v>
      </c>
    </row>
    <row r="3623" spans="1:28">
      <c r="A3623" s="1">
        <v>45658.875</v>
      </c>
      <c r="B3623" s="2" t="s">
        <v>55</v>
      </c>
      <c r="C3623">
        <v>10.72</v>
      </c>
      <c r="D3623">
        <v>12.33</v>
      </c>
      <c r="F3623">
        <v>5</v>
      </c>
      <c r="G3623" t="b">
        <v>0</v>
      </c>
      <c r="H3623" t="b">
        <v>0</v>
      </c>
      <c r="I3623" t="b">
        <v>0</v>
      </c>
      <c r="J3623" t="b">
        <v>0</v>
      </c>
      <c r="K3623">
        <v>1.49</v>
      </c>
      <c r="L3623">
        <v>21.6</v>
      </c>
      <c r="M3623">
        <v>59.5</v>
      </c>
      <c r="N3623">
        <v>0</v>
      </c>
      <c r="O3623" s="2" t="s">
        <v>56</v>
      </c>
      <c r="P3623" s="2" t="s">
        <v>57</v>
      </c>
      <c r="Q3623">
        <v>76</v>
      </c>
      <c r="R3623" t="b">
        <v>0</v>
      </c>
      <c r="S3623" s="3">
        <v>45658</v>
      </c>
      <c r="T3623" s="2" t="s">
        <v>31</v>
      </c>
      <c r="U3623" t="b">
        <v>0</v>
      </c>
      <c r="V3623" s="2" t="s">
        <v>32</v>
      </c>
      <c r="W3623">
        <v>21</v>
      </c>
      <c r="X3623" s="2" t="s">
        <v>33</v>
      </c>
      <c r="Y3623">
        <v>1</v>
      </c>
      <c r="Z3623" s="2" t="s">
        <v>31</v>
      </c>
      <c r="AA3623" s="2" t="s">
        <v>34</v>
      </c>
      <c r="AB3623" s="2" t="s">
        <v>35</v>
      </c>
    </row>
    <row r="3624" spans="1:28">
      <c r="A3624" s="1">
        <v>45658.916666666664</v>
      </c>
      <c r="B3624" s="2" t="s">
        <v>55</v>
      </c>
      <c r="C3624">
        <v>4.13</v>
      </c>
      <c r="D3624">
        <v>11.16</v>
      </c>
      <c r="E3624">
        <v>7.44</v>
      </c>
      <c r="F3624">
        <v>5</v>
      </c>
      <c r="G3624" t="b">
        <v>0</v>
      </c>
      <c r="H3624" t="b">
        <v>0</v>
      </c>
      <c r="I3624" t="b">
        <v>0</v>
      </c>
      <c r="J3624" t="b">
        <v>0</v>
      </c>
      <c r="K3624">
        <v>3.92</v>
      </c>
      <c r="L3624">
        <v>16.600000000000001</v>
      </c>
      <c r="M3624">
        <v>61.9</v>
      </c>
      <c r="N3624">
        <v>0</v>
      </c>
      <c r="O3624" s="2" t="s">
        <v>56</v>
      </c>
      <c r="P3624" s="2" t="s">
        <v>57</v>
      </c>
      <c r="Q3624">
        <v>70</v>
      </c>
      <c r="R3624" t="b">
        <v>0</v>
      </c>
      <c r="S3624" s="3">
        <v>45658</v>
      </c>
      <c r="T3624" s="2" t="s">
        <v>31</v>
      </c>
      <c r="U3624" t="b">
        <v>0</v>
      </c>
      <c r="V3624" s="2" t="s">
        <v>32</v>
      </c>
      <c r="W3624">
        <v>22</v>
      </c>
      <c r="X3624" s="2" t="s">
        <v>33</v>
      </c>
      <c r="Y3624">
        <v>1</v>
      </c>
      <c r="Z3624" s="2" t="s">
        <v>31</v>
      </c>
      <c r="AA3624" s="2" t="s">
        <v>34</v>
      </c>
      <c r="AB3624" s="2" t="s">
        <v>35</v>
      </c>
    </row>
    <row r="3625" spans="1:28">
      <c r="A3625" s="1">
        <v>45658.958333333336</v>
      </c>
      <c r="B3625" s="2" t="s">
        <v>55</v>
      </c>
      <c r="C3625">
        <v>6.17</v>
      </c>
      <c r="D3625">
        <v>7.68</v>
      </c>
      <c r="E3625">
        <v>8.35</v>
      </c>
      <c r="F3625">
        <v>5</v>
      </c>
      <c r="G3625" t="b">
        <v>0</v>
      </c>
      <c r="H3625" t="b">
        <v>0</v>
      </c>
      <c r="I3625" t="b">
        <v>0</v>
      </c>
      <c r="J3625" t="b">
        <v>0</v>
      </c>
      <c r="K3625">
        <v>2.4300000000000002</v>
      </c>
      <c r="L3625">
        <v>14.3</v>
      </c>
      <c r="M3625">
        <v>74.099999999999994</v>
      </c>
      <c r="N3625">
        <v>0</v>
      </c>
      <c r="O3625" s="2" t="s">
        <v>56</v>
      </c>
      <c r="P3625" s="2" t="s">
        <v>57</v>
      </c>
      <c r="Q3625">
        <v>63</v>
      </c>
      <c r="R3625" t="b">
        <v>0</v>
      </c>
      <c r="S3625" s="3">
        <v>45658</v>
      </c>
      <c r="T3625" s="2" t="s">
        <v>31</v>
      </c>
      <c r="U3625" t="b">
        <v>0</v>
      </c>
      <c r="V3625" s="2" t="s">
        <v>32</v>
      </c>
      <c r="W3625">
        <v>23</v>
      </c>
      <c r="X3625" s="2" t="s">
        <v>33</v>
      </c>
      <c r="Y3625">
        <v>1</v>
      </c>
      <c r="Z3625" s="2" t="s">
        <v>31</v>
      </c>
      <c r="AA3625" s="2" t="s">
        <v>34</v>
      </c>
      <c r="AB3625" s="2" t="s">
        <v>35</v>
      </c>
    </row>
    <row r="3626" spans="1:28">
      <c r="A3626" s="1">
        <v>45659</v>
      </c>
      <c r="B3626" s="2" t="s">
        <v>55</v>
      </c>
      <c r="C3626">
        <v>8.77</v>
      </c>
      <c r="D3626">
        <v>14.66</v>
      </c>
      <c r="E3626">
        <v>8.4600000000000009</v>
      </c>
      <c r="F3626">
        <v>5</v>
      </c>
      <c r="G3626" t="b">
        <v>0</v>
      </c>
      <c r="H3626" t="b">
        <v>0</v>
      </c>
      <c r="I3626" t="b">
        <v>0</v>
      </c>
      <c r="J3626" t="b">
        <v>0</v>
      </c>
      <c r="K3626">
        <v>2.29</v>
      </c>
      <c r="L3626">
        <v>17.3</v>
      </c>
      <c r="M3626">
        <v>76.2</v>
      </c>
      <c r="N3626">
        <v>0</v>
      </c>
      <c r="O3626" s="2" t="s">
        <v>56</v>
      </c>
      <c r="P3626" s="2" t="s">
        <v>57</v>
      </c>
      <c r="Q3626">
        <v>59</v>
      </c>
      <c r="R3626" t="b">
        <v>0</v>
      </c>
      <c r="S3626" s="3">
        <v>45659</v>
      </c>
      <c r="T3626" s="2" t="s">
        <v>38</v>
      </c>
      <c r="U3626" t="b">
        <v>0</v>
      </c>
      <c r="V3626" s="2" t="s">
        <v>32</v>
      </c>
      <c r="W3626">
        <v>0</v>
      </c>
      <c r="X3626" s="2" t="s">
        <v>33</v>
      </c>
      <c r="Y3626">
        <v>1</v>
      </c>
      <c r="Z3626" s="2" t="s">
        <v>38</v>
      </c>
      <c r="AA3626" s="2" t="s">
        <v>34</v>
      </c>
      <c r="AB3626" s="2" t="s">
        <v>35</v>
      </c>
    </row>
    <row r="3627" spans="1:28">
      <c r="A3627" s="1">
        <v>45659.041666666664</v>
      </c>
      <c r="B3627" s="2" t="s">
        <v>55</v>
      </c>
      <c r="C3627">
        <v>11.48</v>
      </c>
      <c r="D3627">
        <v>13.92</v>
      </c>
      <c r="E3627">
        <v>8.2100000000000009</v>
      </c>
      <c r="F3627">
        <v>5</v>
      </c>
      <c r="G3627" t="b">
        <v>0</v>
      </c>
      <c r="H3627" t="b">
        <v>0</v>
      </c>
      <c r="I3627" t="b">
        <v>0</v>
      </c>
      <c r="J3627" t="b">
        <v>0</v>
      </c>
      <c r="K3627">
        <v>2.56</v>
      </c>
      <c r="L3627">
        <v>18.7</v>
      </c>
      <c r="M3627">
        <v>67.599999999999994</v>
      </c>
      <c r="N3627">
        <v>0</v>
      </c>
      <c r="O3627" s="2" t="s">
        <v>56</v>
      </c>
      <c r="P3627" s="2" t="s">
        <v>57</v>
      </c>
      <c r="Q3627">
        <v>50</v>
      </c>
      <c r="R3627" t="b">
        <v>0</v>
      </c>
      <c r="S3627" s="3">
        <v>45659</v>
      </c>
      <c r="T3627" s="2" t="s">
        <v>38</v>
      </c>
      <c r="U3627" t="b">
        <v>0</v>
      </c>
      <c r="V3627" s="2" t="s">
        <v>32</v>
      </c>
      <c r="W3627">
        <v>1</v>
      </c>
      <c r="X3627" s="2" t="s">
        <v>33</v>
      </c>
      <c r="Y3627">
        <v>1</v>
      </c>
      <c r="Z3627" s="2" t="s">
        <v>38</v>
      </c>
      <c r="AA3627" s="2" t="s">
        <v>34</v>
      </c>
      <c r="AB3627" s="2" t="s">
        <v>35</v>
      </c>
    </row>
    <row r="3628" spans="1:28">
      <c r="A3628" s="1">
        <v>45659.083333333336</v>
      </c>
      <c r="B3628" s="2" t="s">
        <v>55</v>
      </c>
      <c r="C3628">
        <v>2</v>
      </c>
      <c r="D3628">
        <v>10.87</v>
      </c>
      <c r="E3628">
        <v>13.58</v>
      </c>
      <c r="F3628">
        <v>8.15</v>
      </c>
      <c r="G3628" t="b">
        <v>0</v>
      </c>
      <c r="H3628" t="b">
        <v>0</v>
      </c>
      <c r="I3628" t="b">
        <v>0</v>
      </c>
      <c r="J3628" t="b">
        <v>0</v>
      </c>
      <c r="K3628">
        <v>3.79</v>
      </c>
      <c r="L3628">
        <v>20.399999999999999</v>
      </c>
      <c r="M3628">
        <v>55.8</v>
      </c>
      <c r="N3628">
        <v>0</v>
      </c>
      <c r="O3628" s="2" t="s">
        <v>56</v>
      </c>
      <c r="P3628" s="2" t="s">
        <v>57</v>
      </c>
      <c r="Q3628">
        <v>64</v>
      </c>
      <c r="R3628" t="b">
        <v>0</v>
      </c>
      <c r="S3628" s="3">
        <v>45659</v>
      </c>
      <c r="T3628" s="2" t="s">
        <v>38</v>
      </c>
      <c r="U3628" t="b">
        <v>0</v>
      </c>
      <c r="V3628" s="2" t="s">
        <v>32</v>
      </c>
      <c r="W3628">
        <v>2</v>
      </c>
      <c r="X3628" s="2" t="s">
        <v>33</v>
      </c>
      <c r="Y3628">
        <v>1</v>
      </c>
      <c r="Z3628" s="2" t="s">
        <v>38</v>
      </c>
      <c r="AA3628" s="2" t="s">
        <v>34</v>
      </c>
      <c r="AB3628" s="2" t="s">
        <v>35</v>
      </c>
    </row>
    <row r="3629" spans="1:28">
      <c r="A3629" s="1">
        <v>45659.125</v>
      </c>
      <c r="B3629" s="2" t="s">
        <v>55</v>
      </c>
      <c r="C3629">
        <v>4.59</v>
      </c>
      <c r="D3629">
        <v>5.62</v>
      </c>
      <c r="E3629">
        <v>1</v>
      </c>
      <c r="F3629">
        <v>5</v>
      </c>
      <c r="G3629" t="b">
        <v>0</v>
      </c>
      <c r="H3629" t="b">
        <v>0</v>
      </c>
      <c r="I3629" t="b">
        <v>0</v>
      </c>
      <c r="J3629" t="b">
        <v>0</v>
      </c>
      <c r="L3629">
        <v>18.600000000000001</v>
      </c>
      <c r="M3629">
        <v>56.5</v>
      </c>
      <c r="N3629">
        <v>0</v>
      </c>
      <c r="O3629" s="2" t="s">
        <v>56</v>
      </c>
      <c r="P3629" s="2" t="s">
        <v>57</v>
      </c>
      <c r="Q3629">
        <v>60</v>
      </c>
      <c r="R3629" t="b">
        <v>0</v>
      </c>
      <c r="S3629" s="3">
        <v>45659</v>
      </c>
      <c r="T3629" s="2" t="s">
        <v>38</v>
      </c>
      <c r="U3629" t="b">
        <v>0</v>
      </c>
      <c r="V3629" s="2" t="s">
        <v>32</v>
      </c>
      <c r="W3629">
        <v>3</v>
      </c>
      <c r="X3629" s="2" t="s">
        <v>33</v>
      </c>
      <c r="Y3629">
        <v>1</v>
      </c>
      <c r="Z3629" s="2" t="s">
        <v>38</v>
      </c>
      <c r="AA3629" s="2" t="s">
        <v>34</v>
      </c>
      <c r="AB3629" s="2" t="s">
        <v>35</v>
      </c>
    </row>
    <row r="3630" spans="1:28">
      <c r="A3630" s="1">
        <v>45659.166666666664</v>
      </c>
      <c r="B3630" s="2" t="s">
        <v>55</v>
      </c>
      <c r="C3630">
        <v>8.1</v>
      </c>
      <c r="D3630">
        <v>16.63</v>
      </c>
      <c r="E3630">
        <v>15.37</v>
      </c>
      <c r="F3630">
        <v>8.1</v>
      </c>
      <c r="G3630" t="b">
        <v>0</v>
      </c>
      <c r="H3630" t="b">
        <v>0</v>
      </c>
      <c r="I3630" t="b">
        <v>0</v>
      </c>
      <c r="J3630" t="b">
        <v>0</v>
      </c>
      <c r="K3630">
        <v>3.9</v>
      </c>
      <c r="L3630">
        <v>17.8</v>
      </c>
      <c r="M3630">
        <v>56.5</v>
      </c>
      <c r="N3630">
        <v>0</v>
      </c>
      <c r="O3630" s="2" t="s">
        <v>56</v>
      </c>
      <c r="P3630" s="2" t="s">
        <v>57</v>
      </c>
      <c r="Q3630">
        <v>58</v>
      </c>
      <c r="R3630" t="b">
        <v>0</v>
      </c>
      <c r="S3630" s="3">
        <v>45659</v>
      </c>
      <c r="T3630" s="2" t="s">
        <v>38</v>
      </c>
      <c r="U3630" t="b">
        <v>0</v>
      </c>
      <c r="V3630" s="2" t="s">
        <v>32</v>
      </c>
      <c r="W3630">
        <v>4</v>
      </c>
      <c r="X3630" s="2" t="s">
        <v>33</v>
      </c>
      <c r="Y3630">
        <v>1</v>
      </c>
      <c r="Z3630" s="2" t="s">
        <v>38</v>
      </c>
      <c r="AA3630" s="2" t="s">
        <v>34</v>
      </c>
      <c r="AB3630" s="2" t="s">
        <v>35</v>
      </c>
    </row>
    <row r="3631" spans="1:28">
      <c r="A3631" s="1">
        <v>45659.208333333336</v>
      </c>
      <c r="B3631" s="2" t="s">
        <v>55</v>
      </c>
      <c r="C3631">
        <v>4.3</v>
      </c>
      <c r="D3631">
        <v>4.9400000000000004</v>
      </c>
      <c r="E3631">
        <v>6.41</v>
      </c>
      <c r="F3631">
        <v>10.54</v>
      </c>
      <c r="G3631" t="b">
        <v>0</v>
      </c>
      <c r="H3631" t="b">
        <v>0</v>
      </c>
      <c r="I3631" t="b">
        <v>0</v>
      </c>
      <c r="J3631" t="b">
        <v>0</v>
      </c>
      <c r="K3631">
        <v>3.99</v>
      </c>
      <c r="L3631">
        <v>17.899999999999999</v>
      </c>
      <c r="N3631">
        <v>0</v>
      </c>
      <c r="O3631" s="2" t="s">
        <v>56</v>
      </c>
      <c r="P3631" s="2" t="s">
        <v>57</v>
      </c>
      <c r="Q3631">
        <v>74</v>
      </c>
      <c r="R3631" t="b">
        <v>0</v>
      </c>
      <c r="S3631" s="3">
        <v>45659</v>
      </c>
      <c r="T3631" s="2" t="s">
        <v>38</v>
      </c>
      <c r="U3631" t="b">
        <v>0</v>
      </c>
      <c r="V3631" s="2" t="s">
        <v>32</v>
      </c>
      <c r="W3631">
        <v>5</v>
      </c>
      <c r="X3631" s="2" t="s">
        <v>33</v>
      </c>
      <c r="Y3631">
        <v>1</v>
      </c>
      <c r="Z3631" s="2" t="s">
        <v>38</v>
      </c>
      <c r="AA3631" s="2" t="s">
        <v>34</v>
      </c>
      <c r="AB3631" s="2" t="s">
        <v>35</v>
      </c>
    </row>
    <row r="3632" spans="1:28">
      <c r="A3632" s="1">
        <v>45659.25</v>
      </c>
      <c r="B3632" s="2" t="s">
        <v>55</v>
      </c>
      <c r="C3632">
        <v>2</v>
      </c>
      <c r="D3632">
        <v>19.09</v>
      </c>
      <c r="E3632">
        <v>10.78</v>
      </c>
      <c r="F3632">
        <v>5</v>
      </c>
      <c r="G3632" t="b">
        <v>0</v>
      </c>
      <c r="H3632" t="b">
        <v>0</v>
      </c>
      <c r="I3632" t="b">
        <v>0</v>
      </c>
      <c r="J3632" t="b">
        <v>0</v>
      </c>
      <c r="K3632">
        <v>6.07</v>
      </c>
      <c r="L3632">
        <v>20.7</v>
      </c>
      <c r="M3632">
        <v>66.8</v>
      </c>
      <c r="N3632">
        <v>0</v>
      </c>
      <c r="O3632" s="2" t="s">
        <v>56</v>
      </c>
      <c r="P3632" s="2" t="s">
        <v>57</v>
      </c>
      <c r="Q3632">
        <v>64</v>
      </c>
      <c r="R3632" t="b">
        <v>0</v>
      </c>
      <c r="S3632" s="3">
        <v>45659</v>
      </c>
      <c r="T3632" s="2" t="s">
        <v>38</v>
      </c>
      <c r="U3632" t="b">
        <v>0</v>
      </c>
      <c r="V3632" s="2" t="s">
        <v>32</v>
      </c>
      <c r="W3632">
        <v>6</v>
      </c>
      <c r="X3632" s="2" t="s">
        <v>33</v>
      </c>
      <c r="Y3632">
        <v>1</v>
      </c>
      <c r="Z3632" s="2" t="s">
        <v>38</v>
      </c>
      <c r="AA3632" s="2" t="s">
        <v>34</v>
      </c>
      <c r="AB3632" s="2" t="s">
        <v>35</v>
      </c>
    </row>
    <row r="3633" spans="1:28">
      <c r="A3633" s="1">
        <v>45659.291666666664</v>
      </c>
      <c r="B3633" s="2" t="s">
        <v>55</v>
      </c>
      <c r="C3633">
        <v>12.42</v>
      </c>
      <c r="D3633">
        <v>36.25</v>
      </c>
      <c r="E3633">
        <v>12.68</v>
      </c>
      <c r="F3633">
        <v>19.29</v>
      </c>
      <c r="G3633" t="b">
        <v>0</v>
      </c>
      <c r="H3633" t="b">
        <v>0</v>
      </c>
      <c r="I3633" t="b">
        <v>0</v>
      </c>
      <c r="J3633" t="b">
        <v>0</v>
      </c>
      <c r="K3633">
        <v>2.99</v>
      </c>
      <c r="L3633">
        <v>21.5</v>
      </c>
      <c r="M3633">
        <v>74.400000000000006</v>
      </c>
      <c r="N3633">
        <v>0</v>
      </c>
      <c r="O3633" s="2" t="s">
        <v>56</v>
      </c>
      <c r="P3633" s="2" t="s">
        <v>57</v>
      </c>
      <c r="Q3633">
        <v>99</v>
      </c>
      <c r="R3633" t="b">
        <v>1</v>
      </c>
      <c r="S3633" s="3">
        <v>45659</v>
      </c>
      <c r="T3633" s="2" t="s">
        <v>38</v>
      </c>
      <c r="U3633" t="b">
        <v>0</v>
      </c>
      <c r="V3633" s="2" t="s">
        <v>32</v>
      </c>
      <c r="W3633">
        <v>7</v>
      </c>
      <c r="X3633" s="2" t="s">
        <v>33</v>
      </c>
      <c r="Y3633">
        <v>1</v>
      </c>
      <c r="Z3633" s="2" t="s">
        <v>38</v>
      </c>
      <c r="AA3633" s="2" t="s">
        <v>34</v>
      </c>
      <c r="AB3633" s="2" t="s">
        <v>37</v>
      </c>
    </row>
    <row r="3634" spans="1:28">
      <c r="A3634" s="1">
        <v>45659.333333333336</v>
      </c>
      <c r="B3634" s="2" t="s">
        <v>55</v>
      </c>
      <c r="C3634">
        <v>2</v>
      </c>
      <c r="D3634">
        <v>26.75</v>
      </c>
      <c r="E3634">
        <v>14.62</v>
      </c>
      <c r="F3634">
        <v>5</v>
      </c>
      <c r="G3634" t="b">
        <v>0</v>
      </c>
      <c r="H3634" t="b">
        <v>0</v>
      </c>
      <c r="I3634" t="b">
        <v>0</v>
      </c>
      <c r="J3634" t="b">
        <v>0</v>
      </c>
      <c r="K3634">
        <v>2.79</v>
      </c>
      <c r="L3634">
        <v>21.5</v>
      </c>
      <c r="N3634">
        <v>0</v>
      </c>
      <c r="O3634" s="2" t="s">
        <v>56</v>
      </c>
      <c r="P3634" s="2" t="s">
        <v>57</v>
      </c>
      <c r="Q3634">
        <v>93</v>
      </c>
      <c r="R3634" t="b">
        <v>1</v>
      </c>
      <c r="S3634" s="3">
        <v>45659</v>
      </c>
      <c r="T3634" s="2" t="s">
        <v>38</v>
      </c>
      <c r="U3634" t="b">
        <v>0</v>
      </c>
      <c r="V3634" s="2" t="s">
        <v>32</v>
      </c>
      <c r="W3634">
        <v>8</v>
      </c>
      <c r="X3634" s="2" t="s">
        <v>33</v>
      </c>
      <c r="Y3634">
        <v>1</v>
      </c>
      <c r="Z3634" s="2" t="s">
        <v>38</v>
      </c>
      <c r="AA3634" s="2" t="s">
        <v>34</v>
      </c>
      <c r="AB3634" s="2" t="s">
        <v>37</v>
      </c>
    </row>
    <row r="3635" spans="1:28">
      <c r="A3635" s="1">
        <v>45659.375</v>
      </c>
      <c r="B3635" s="2" t="s">
        <v>55</v>
      </c>
      <c r="C3635">
        <v>2</v>
      </c>
      <c r="D3635">
        <v>23.64</v>
      </c>
      <c r="E3635">
        <v>10.32</v>
      </c>
      <c r="F3635">
        <v>12.07</v>
      </c>
      <c r="G3635" t="b">
        <v>0</v>
      </c>
      <c r="H3635" t="b">
        <v>0</v>
      </c>
      <c r="I3635" t="b">
        <v>0</v>
      </c>
      <c r="J3635" t="b">
        <v>0</v>
      </c>
      <c r="K3635">
        <v>2.3199999999999998</v>
      </c>
      <c r="L3635">
        <v>28.2</v>
      </c>
      <c r="M3635">
        <v>42.6</v>
      </c>
      <c r="N3635">
        <v>4.29</v>
      </c>
      <c r="O3635" s="2" t="s">
        <v>56</v>
      </c>
      <c r="P3635" s="2" t="s">
        <v>57</v>
      </c>
      <c r="Q3635">
        <v>89</v>
      </c>
      <c r="R3635" t="b">
        <v>1</v>
      </c>
      <c r="S3635" s="3">
        <v>45659</v>
      </c>
      <c r="T3635" s="2" t="s">
        <v>38</v>
      </c>
      <c r="U3635" t="b">
        <v>0</v>
      </c>
      <c r="V3635" s="2" t="s">
        <v>32</v>
      </c>
      <c r="W3635">
        <v>9</v>
      </c>
      <c r="X3635" s="2" t="s">
        <v>36</v>
      </c>
      <c r="Y3635">
        <v>1</v>
      </c>
      <c r="Z3635" s="2" t="s">
        <v>38</v>
      </c>
      <c r="AA3635" s="2" t="s">
        <v>34</v>
      </c>
      <c r="AB3635" s="2" t="s">
        <v>37</v>
      </c>
    </row>
    <row r="3636" spans="1:28">
      <c r="A3636" s="1">
        <v>45659.416666666664</v>
      </c>
      <c r="B3636" s="2" t="s">
        <v>55</v>
      </c>
      <c r="C3636">
        <v>5.49</v>
      </c>
      <c r="D3636">
        <v>15.2</v>
      </c>
      <c r="E3636">
        <v>4.24</v>
      </c>
      <c r="F3636">
        <v>7.86</v>
      </c>
      <c r="G3636" t="b">
        <v>0</v>
      </c>
      <c r="H3636" t="b">
        <v>0</v>
      </c>
      <c r="I3636" t="b">
        <v>0</v>
      </c>
      <c r="J3636" t="b">
        <v>0</v>
      </c>
      <c r="K3636">
        <v>3.89</v>
      </c>
      <c r="L3636">
        <v>28.7</v>
      </c>
      <c r="M3636">
        <v>58.7</v>
      </c>
      <c r="N3636">
        <v>0</v>
      </c>
      <c r="O3636" s="2" t="s">
        <v>56</v>
      </c>
      <c r="P3636" s="2" t="s">
        <v>57</v>
      </c>
      <c r="Q3636">
        <v>72</v>
      </c>
      <c r="R3636" t="b">
        <v>0</v>
      </c>
      <c r="S3636" s="3">
        <v>45659</v>
      </c>
      <c r="T3636" s="2" t="s">
        <v>38</v>
      </c>
      <c r="U3636" t="b">
        <v>0</v>
      </c>
      <c r="V3636" s="2" t="s">
        <v>32</v>
      </c>
      <c r="W3636">
        <v>10</v>
      </c>
      <c r="X3636" s="2" t="s">
        <v>33</v>
      </c>
      <c r="Y3636">
        <v>1</v>
      </c>
      <c r="Z3636" s="2" t="s">
        <v>38</v>
      </c>
      <c r="AA3636" s="2" t="s">
        <v>34</v>
      </c>
      <c r="AB3636" s="2" t="s">
        <v>35</v>
      </c>
    </row>
    <row r="3637" spans="1:28">
      <c r="A3637" s="1">
        <v>45659.458333333336</v>
      </c>
      <c r="B3637" s="2" t="s">
        <v>55</v>
      </c>
      <c r="C3637">
        <v>7.55</v>
      </c>
      <c r="D3637">
        <v>19.059999999999999</v>
      </c>
      <c r="E3637">
        <v>1.91</v>
      </c>
      <c r="F3637">
        <v>12.96</v>
      </c>
      <c r="G3637" t="b">
        <v>0</v>
      </c>
      <c r="H3637" t="b">
        <v>0</v>
      </c>
      <c r="I3637" t="b">
        <v>0</v>
      </c>
      <c r="J3637" t="b">
        <v>0</v>
      </c>
      <c r="K3637">
        <v>4.34</v>
      </c>
      <c r="L3637">
        <v>28.4</v>
      </c>
      <c r="M3637">
        <v>59.2</v>
      </c>
      <c r="N3637">
        <v>0</v>
      </c>
      <c r="O3637" s="2" t="s">
        <v>56</v>
      </c>
      <c r="P3637" s="2" t="s">
        <v>57</v>
      </c>
      <c r="Q3637">
        <v>53</v>
      </c>
      <c r="R3637" t="b">
        <v>0</v>
      </c>
      <c r="S3637" s="3">
        <v>45659</v>
      </c>
      <c r="T3637" s="2" t="s">
        <v>38</v>
      </c>
      <c r="U3637" t="b">
        <v>0</v>
      </c>
      <c r="V3637" s="2" t="s">
        <v>32</v>
      </c>
      <c r="W3637">
        <v>11</v>
      </c>
      <c r="X3637" s="2" t="s">
        <v>33</v>
      </c>
      <c r="Y3637">
        <v>1</v>
      </c>
      <c r="Z3637" s="2" t="s">
        <v>38</v>
      </c>
      <c r="AA3637" s="2" t="s">
        <v>34</v>
      </c>
      <c r="AB3637" s="2" t="s">
        <v>35</v>
      </c>
    </row>
    <row r="3638" spans="1:28">
      <c r="A3638" s="1">
        <v>45659.5</v>
      </c>
      <c r="B3638" s="2" t="s">
        <v>55</v>
      </c>
      <c r="C3638">
        <v>11.29</v>
      </c>
      <c r="D3638">
        <v>20.64</v>
      </c>
      <c r="E3638">
        <v>7.43</v>
      </c>
      <c r="F3638">
        <v>13.56</v>
      </c>
      <c r="G3638" t="b">
        <v>0</v>
      </c>
      <c r="H3638" t="b">
        <v>0</v>
      </c>
      <c r="I3638" t="b">
        <v>0</v>
      </c>
      <c r="J3638" t="b">
        <v>0</v>
      </c>
      <c r="K3638">
        <v>2.66</v>
      </c>
      <c r="L3638">
        <v>25.2</v>
      </c>
      <c r="M3638">
        <v>79.5</v>
      </c>
      <c r="N3638">
        <v>0</v>
      </c>
      <c r="O3638" s="2" t="s">
        <v>56</v>
      </c>
      <c r="P3638" s="2" t="s">
        <v>57</v>
      </c>
      <c r="Q3638">
        <v>61</v>
      </c>
      <c r="R3638" t="b">
        <v>0</v>
      </c>
      <c r="S3638" s="3">
        <v>45659</v>
      </c>
      <c r="T3638" s="2" t="s">
        <v>38</v>
      </c>
      <c r="U3638" t="b">
        <v>0</v>
      </c>
      <c r="V3638" s="2" t="s">
        <v>32</v>
      </c>
      <c r="W3638">
        <v>12</v>
      </c>
      <c r="X3638" s="2" t="s">
        <v>33</v>
      </c>
      <c r="Y3638">
        <v>1</v>
      </c>
      <c r="Z3638" s="2" t="s">
        <v>38</v>
      </c>
      <c r="AA3638" s="2" t="s">
        <v>34</v>
      </c>
      <c r="AB3638" s="2" t="s">
        <v>35</v>
      </c>
    </row>
    <row r="3639" spans="1:28">
      <c r="A3639" s="1">
        <v>45659.541666666664</v>
      </c>
      <c r="B3639" s="2" t="s">
        <v>55</v>
      </c>
      <c r="C3639">
        <v>2</v>
      </c>
      <c r="D3639">
        <v>21.11</v>
      </c>
      <c r="E3639">
        <v>18.22</v>
      </c>
      <c r="F3639">
        <v>9.7899999999999991</v>
      </c>
      <c r="G3639" t="b">
        <v>0</v>
      </c>
      <c r="H3639" t="b">
        <v>0</v>
      </c>
      <c r="I3639" t="b">
        <v>0</v>
      </c>
      <c r="J3639" t="b">
        <v>0</v>
      </c>
      <c r="K3639">
        <v>1.61</v>
      </c>
      <c r="L3639">
        <v>28.5</v>
      </c>
      <c r="M3639">
        <v>48.8</v>
      </c>
      <c r="N3639">
        <v>0</v>
      </c>
      <c r="O3639" s="2" t="s">
        <v>56</v>
      </c>
      <c r="P3639" s="2" t="s">
        <v>57</v>
      </c>
      <c r="Q3639">
        <v>64</v>
      </c>
      <c r="R3639" t="b">
        <v>0</v>
      </c>
      <c r="S3639" s="3">
        <v>45659</v>
      </c>
      <c r="T3639" s="2" t="s">
        <v>38</v>
      </c>
      <c r="U3639" t="b">
        <v>0</v>
      </c>
      <c r="V3639" s="2" t="s">
        <v>32</v>
      </c>
      <c r="W3639">
        <v>13</v>
      </c>
      <c r="X3639" s="2" t="s">
        <v>33</v>
      </c>
      <c r="Y3639">
        <v>1</v>
      </c>
      <c r="Z3639" s="2" t="s">
        <v>38</v>
      </c>
      <c r="AA3639" s="2" t="s">
        <v>34</v>
      </c>
      <c r="AB3639" s="2" t="s">
        <v>35</v>
      </c>
    </row>
    <row r="3640" spans="1:28">
      <c r="A3640" s="1">
        <v>45659.583333333336</v>
      </c>
      <c r="B3640" s="2" t="s">
        <v>55</v>
      </c>
      <c r="C3640">
        <v>10.69</v>
      </c>
      <c r="D3640">
        <v>13.04</v>
      </c>
      <c r="E3640">
        <v>11.61</v>
      </c>
      <c r="F3640">
        <v>10</v>
      </c>
      <c r="G3640" t="b">
        <v>0</v>
      </c>
      <c r="H3640" t="b">
        <v>0</v>
      </c>
      <c r="I3640" t="b">
        <v>0</v>
      </c>
      <c r="J3640" t="b">
        <v>0</v>
      </c>
      <c r="K3640">
        <v>1.46</v>
      </c>
      <c r="L3640">
        <v>28</v>
      </c>
      <c r="M3640">
        <v>57.7</v>
      </c>
      <c r="N3640">
        <v>0</v>
      </c>
      <c r="O3640" s="2" t="s">
        <v>56</v>
      </c>
      <c r="P3640" s="2" t="s">
        <v>57</v>
      </c>
      <c r="Q3640">
        <v>70</v>
      </c>
      <c r="R3640" t="b">
        <v>0</v>
      </c>
      <c r="S3640" s="3">
        <v>45659</v>
      </c>
      <c r="T3640" s="2" t="s">
        <v>38</v>
      </c>
      <c r="U3640" t="b">
        <v>0</v>
      </c>
      <c r="V3640" s="2" t="s">
        <v>32</v>
      </c>
      <c r="W3640">
        <v>14</v>
      </c>
      <c r="X3640" s="2" t="s">
        <v>33</v>
      </c>
      <c r="Y3640">
        <v>1</v>
      </c>
      <c r="Z3640" s="2" t="s">
        <v>38</v>
      </c>
      <c r="AA3640" s="2" t="s">
        <v>34</v>
      </c>
      <c r="AB3640" s="2" t="s">
        <v>35</v>
      </c>
    </row>
    <row r="3641" spans="1:28">
      <c r="A3641" s="1">
        <v>45659.625</v>
      </c>
      <c r="B3641" s="2" t="s">
        <v>55</v>
      </c>
      <c r="C3641">
        <v>14.71</v>
      </c>
      <c r="D3641">
        <v>16.920000000000002</v>
      </c>
      <c r="E3641">
        <v>3.66</v>
      </c>
      <c r="F3641">
        <v>9.5399999999999991</v>
      </c>
      <c r="G3641" t="b">
        <v>0</v>
      </c>
      <c r="H3641" t="b">
        <v>0</v>
      </c>
      <c r="I3641" t="b">
        <v>0</v>
      </c>
      <c r="J3641" t="b">
        <v>0</v>
      </c>
      <c r="K3641">
        <v>3.09</v>
      </c>
      <c r="L3641">
        <v>27.1</v>
      </c>
      <c r="M3641">
        <v>75.099999999999994</v>
      </c>
      <c r="N3641">
        <v>0</v>
      </c>
      <c r="O3641" s="2" t="s">
        <v>56</v>
      </c>
      <c r="P3641" s="2" t="s">
        <v>57</v>
      </c>
      <c r="Q3641">
        <v>71</v>
      </c>
      <c r="R3641" t="b">
        <v>0</v>
      </c>
      <c r="S3641" s="3">
        <v>45659</v>
      </c>
      <c r="T3641" s="2" t="s">
        <v>38</v>
      </c>
      <c r="U3641" t="b">
        <v>0</v>
      </c>
      <c r="V3641" s="2" t="s">
        <v>32</v>
      </c>
      <c r="W3641">
        <v>15</v>
      </c>
      <c r="X3641" s="2" t="s">
        <v>33</v>
      </c>
      <c r="Y3641">
        <v>1</v>
      </c>
      <c r="Z3641" s="2" t="s">
        <v>38</v>
      </c>
      <c r="AA3641" s="2" t="s">
        <v>34</v>
      </c>
      <c r="AB3641" s="2" t="s">
        <v>35</v>
      </c>
    </row>
    <row r="3642" spans="1:28">
      <c r="A3642" s="1">
        <v>45659.666666666664</v>
      </c>
      <c r="B3642" s="2" t="s">
        <v>55</v>
      </c>
      <c r="C3642">
        <v>18.37</v>
      </c>
      <c r="D3642">
        <v>21.12</v>
      </c>
      <c r="E3642">
        <v>3.06</v>
      </c>
      <c r="F3642">
        <v>6.22</v>
      </c>
      <c r="G3642" t="b">
        <v>0</v>
      </c>
      <c r="H3642" t="b">
        <v>0</v>
      </c>
      <c r="I3642" t="b">
        <v>0</v>
      </c>
      <c r="J3642" t="b">
        <v>0</v>
      </c>
      <c r="K3642">
        <v>3.09</v>
      </c>
      <c r="L3642">
        <v>27.8</v>
      </c>
      <c r="M3642">
        <v>64.599999999999994</v>
      </c>
      <c r="N3642">
        <v>0</v>
      </c>
      <c r="O3642" s="2" t="s">
        <v>56</v>
      </c>
      <c r="P3642" s="2" t="s">
        <v>57</v>
      </c>
      <c r="Q3642">
        <v>68</v>
      </c>
      <c r="R3642" t="b">
        <v>0</v>
      </c>
      <c r="S3642" s="3">
        <v>45659</v>
      </c>
      <c r="T3642" s="2" t="s">
        <v>38</v>
      </c>
      <c r="U3642" t="b">
        <v>0</v>
      </c>
      <c r="V3642" s="2" t="s">
        <v>32</v>
      </c>
      <c r="W3642">
        <v>16</v>
      </c>
      <c r="X3642" s="2" t="s">
        <v>33</v>
      </c>
      <c r="Y3642">
        <v>1</v>
      </c>
      <c r="Z3642" s="2" t="s">
        <v>38</v>
      </c>
      <c r="AA3642" s="2" t="s">
        <v>34</v>
      </c>
      <c r="AB3642" s="2" t="s">
        <v>35</v>
      </c>
    </row>
    <row r="3643" spans="1:28">
      <c r="A3643" s="1">
        <v>45659.708333333336</v>
      </c>
      <c r="B3643" s="2" t="s">
        <v>55</v>
      </c>
      <c r="C3643">
        <v>3.26</v>
      </c>
      <c r="D3643">
        <v>26.02</v>
      </c>
      <c r="E3643">
        <v>14.57</v>
      </c>
      <c r="F3643">
        <v>7.08</v>
      </c>
      <c r="G3643" t="b">
        <v>0</v>
      </c>
      <c r="H3643" t="b">
        <v>0</v>
      </c>
      <c r="I3643" t="b">
        <v>0</v>
      </c>
      <c r="J3643" t="b">
        <v>0</v>
      </c>
      <c r="K3643">
        <v>2.78</v>
      </c>
      <c r="L3643">
        <v>25.6</v>
      </c>
      <c r="M3643">
        <v>67</v>
      </c>
      <c r="N3643">
        <v>0</v>
      </c>
      <c r="O3643" s="2" t="s">
        <v>56</v>
      </c>
      <c r="P3643" s="2" t="s">
        <v>57</v>
      </c>
      <c r="Q3643">
        <v>83</v>
      </c>
      <c r="R3643" t="b">
        <v>1</v>
      </c>
      <c r="S3643" s="3">
        <v>45659</v>
      </c>
      <c r="T3643" s="2" t="s">
        <v>38</v>
      </c>
      <c r="U3643" t="b">
        <v>0</v>
      </c>
      <c r="V3643" s="2" t="s">
        <v>32</v>
      </c>
      <c r="W3643">
        <v>17</v>
      </c>
      <c r="X3643" s="2" t="s">
        <v>33</v>
      </c>
      <c r="Y3643">
        <v>1</v>
      </c>
      <c r="Z3643" s="2" t="s">
        <v>38</v>
      </c>
      <c r="AA3643" s="2" t="s">
        <v>34</v>
      </c>
      <c r="AB3643" s="2" t="s">
        <v>37</v>
      </c>
    </row>
    <row r="3644" spans="1:28">
      <c r="A3644" s="1">
        <v>45659.75</v>
      </c>
      <c r="B3644" s="2" t="s">
        <v>55</v>
      </c>
      <c r="C3644">
        <v>9.81</v>
      </c>
      <c r="D3644">
        <v>42.17</v>
      </c>
      <c r="E3644">
        <v>29.99</v>
      </c>
      <c r="F3644">
        <v>24.18</v>
      </c>
      <c r="G3644" t="b">
        <v>0</v>
      </c>
      <c r="H3644" t="b">
        <v>0</v>
      </c>
      <c r="I3644" t="b">
        <v>0</v>
      </c>
      <c r="J3644" t="b">
        <v>0</v>
      </c>
      <c r="K3644">
        <v>1.3</v>
      </c>
      <c r="L3644">
        <v>24.6</v>
      </c>
      <c r="M3644">
        <v>64.099999999999994</v>
      </c>
      <c r="N3644">
        <v>0</v>
      </c>
      <c r="O3644" s="2" t="s">
        <v>56</v>
      </c>
      <c r="P3644" s="2" t="s">
        <v>57</v>
      </c>
      <c r="Q3644">
        <v>114</v>
      </c>
      <c r="R3644" t="b">
        <v>1</v>
      </c>
      <c r="S3644" s="3">
        <v>45659</v>
      </c>
      <c r="T3644" s="2" t="s">
        <v>38</v>
      </c>
      <c r="U3644" t="b">
        <v>0</v>
      </c>
      <c r="V3644" s="2" t="s">
        <v>32</v>
      </c>
      <c r="W3644">
        <v>18</v>
      </c>
      <c r="X3644" s="2" t="s">
        <v>33</v>
      </c>
      <c r="Y3644">
        <v>1</v>
      </c>
      <c r="Z3644" s="2" t="s">
        <v>38</v>
      </c>
      <c r="AA3644" s="2" t="s">
        <v>34</v>
      </c>
      <c r="AB3644" s="2" t="s">
        <v>37</v>
      </c>
    </row>
    <row r="3645" spans="1:28">
      <c r="A3645" s="1">
        <v>45659.791666666664</v>
      </c>
      <c r="B3645" s="2" t="s">
        <v>55</v>
      </c>
      <c r="C3645">
        <v>21.64</v>
      </c>
      <c r="D3645">
        <v>39.159999999999997</v>
      </c>
      <c r="E3645">
        <v>25.28</v>
      </c>
      <c r="F3645">
        <v>23.3</v>
      </c>
      <c r="G3645" t="b">
        <v>0</v>
      </c>
      <c r="H3645" t="b">
        <v>0</v>
      </c>
      <c r="I3645" t="b">
        <v>0</v>
      </c>
      <c r="J3645" t="b">
        <v>0</v>
      </c>
      <c r="K3645">
        <v>2.4</v>
      </c>
      <c r="L3645">
        <v>23.1</v>
      </c>
      <c r="N3645">
        <v>0</v>
      </c>
      <c r="O3645" s="2" t="s">
        <v>56</v>
      </c>
      <c r="P3645" s="2" t="s">
        <v>57</v>
      </c>
      <c r="Q3645">
        <v>86</v>
      </c>
      <c r="R3645" t="b">
        <v>1</v>
      </c>
      <c r="S3645" s="3">
        <v>45659</v>
      </c>
      <c r="T3645" s="2" t="s">
        <v>38</v>
      </c>
      <c r="U3645" t="b">
        <v>0</v>
      </c>
      <c r="V3645" s="2" t="s">
        <v>32</v>
      </c>
      <c r="W3645">
        <v>19</v>
      </c>
      <c r="X3645" s="2" t="s">
        <v>33</v>
      </c>
      <c r="Y3645">
        <v>1</v>
      </c>
      <c r="Z3645" s="2" t="s">
        <v>38</v>
      </c>
      <c r="AA3645" s="2" t="s">
        <v>34</v>
      </c>
      <c r="AB3645" s="2" t="s">
        <v>37</v>
      </c>
    </row>
    <row r="3646" spans="1:28">
      <c r="A3646" s="1">
        <v>45659.833333333336</v>
      </c>
      <c r="B3646" s="2" t="s">
        <v>55</v>
      </c>
      <c r="C3646">
        <v>2</v>
      </c>
      <c r="D3646">
        <v>35.9</v>
      </c>
      <c r="E3646">
        <v>1.88</v>
      </c>
      <c r="F3646">
        <v>5</v>
      </c>
      <c r="G3646" t="b">
        <v>0</v>
      </c>
      <c r="H3646" t="b">
        <v>0</v>
      </c>
      <c r="I3646" t="b">
        <v>0</v>
      </c>
      <c r="J3646" t="b">
        <v>0</v>
      </c>
      <c r="K3646">
        <v>2.33</v>
      </c>
      <c r="L3646">
        <v>21.3</v>
      </c>
      <c r="M3646">
        <v>71.7</v>
      </c>
      <c r="N3646">
        <v>0</v>
      </c>
      <c r="O3646" s="2" t="s">
        <v>56</v>
      </c>
      <c r="P3646" s="2" t="s">
        <v>57</v>
      </c>
      <c r="Q3646">
        <v>94</v>
      </c>
      <c r="R3646" t="b">
        <v>0</v>
      </c>
      <c r="S3646" s="3">
        <v>45659</v>
      </c>
      <c r="T3646" s="2" t="s">
        <v>38</v>
      </c>
      <c r="U3646" t="b">
        <v>0</v>
      </c>
      <c r="V3646" s="2" t="s">
        <v>32</v>
      </c>
      <c r="W3646">
        <v>20</v>
      </c>
      <c r="X3646" s="2" t="s">
        <v>33</v>
      </c>
      <c r="Y3646">
        <v>1</v>
      </c>
      <c r="Z3646" s="2" t="s">
        <v>38</v>
      </c>
      <c r="AA3646" s="2" t="s">
        <v>34</v>
      </c>
      <c r="AB3646" s="2" t="s">
        <v>35</v>
      </c>
    </row>
    <row r="3647" spans="1:28">
      <c r="A3647" s="1">
        <v>45659.875</v>
      </c>
      <c r="B3647" s="2" t="s">
        <v>55</v>
      </c>
      <c r="C3647">
        <v>2</v>
      </c>
      <c r="D3647">
        <v>15.67</v>
      </c>
      <c r="E3647">
        <v>1</v>
      </c>
      <c r="F3647">
        <v>5</v>
      </c>
      <c r="G3647" t="b">
        <v>0</v>
      </c>
      <c r="H3647" t="b">
        <v>0</v>
      </c>
      <c r="I3647" t="b">
        <v>0</v>
      </c>
      <c r="J3647" t="b">
        <v>0</v>
      </c>
      <c r="K3647">
        <v>2.57</v>
      </c>
      <c r="L3647">
        <v>16.3</v>
      </c>
      <c r="M3647">
        <v>62.5</v>
      </c>
      <c r="N3647">
        <v>0</v>
      </c>
      <c r="O3647" s="2" t="s">
        <v>56</v>
      </c>
      <c r="P3647" s="2" t="s">
        <v>57</v>
      </c>
      <c r="Q3647">
        <v>66</v>
      </c>
      <c r="R3647" t="b">
        <v>0</v>
      </c>
      <c r="S3647" s="3">
        <v>45659</v>
      </c>
      <c r="T3647" s="2" t="s">
        <v>38</v>
      </c>
      <c r="U3647" t="b">
        <v>0</v>
      </c>
      <c r="V3647" s="2" t="s">
        <v>32</v>
      </c>
      <c r="W3647">
        <v>21</v>
      </c>
      <c r="X3647" s="2" t="s">
        <v>33</v>
      </c>
      <c r="Y3647">
        <v>1</v>
      </c>
      <c r="Z3647" s="2" t="s">
        <v>38</v>
      </c>
      <c r="AA3647" s="2" t="s">
        <v>34</v>
      </c>
      <c r="AB3647" s="2" t="s">
        <v>35</v>
      </c>
    </row>
    <row r="3648" spans="1:28">
      <c r="A3648" s="1">
        <v>45659.916666666664</v>
      </c>
      <c r="B3648" s="2" t="s">
        <v>55</v>
      </c>
      <c r="C3648">
        <v>2</v>
      </c>
      <c r="D3648">
        <v>3.34</v>
      </c>
      <c r="E3648">
        <v>12.11</v>
      </c>
      <c r="F3648">
        <v>5</v>
      </c>
      <c r="G3648" t="b">
        <v>0</v>
      </c>
      <c r="H3648" t="b">
        <v>0</v>
      </c>
      <c r="I3648" t="b">
        <v>0</v>
      </c>
      <c r="J3648" t="b">
        <v>0</v>
      </c>
      <c r="K3648">
        <v>3.5</v>
      </c>
      <c r="L3648">
        <v>18.600000000000001</v>
      </c>
      <c r="M3648">
        <v>74.400000000000006</v>
      </c>
      <c r="N3648">
        <v>0</v>
      </c>
      <c r="O3648" s="2" t="s">
        <v>56</v>
      </c>
      <c r="P3648" s="2" t="s">
        <v>57</v>
      </c>
      <c r="Q3648">
        <v>64</v>
      </c>
      <c r="R3648" t="b">
        <v>0</v>
      </c>
      <c r="S3648" s="3">
        <v>45659</v>
      </c>
      <c r="T3648" s="2" t="s">
        <v>38</v>
      </c>
      <c r="U3648" t="b">
        <v>0</v>
      </c>
      <c r="V3648" s="2" t="s">
        <v>32</v>
      </c>
      <c r="W3648">
        <v>22</v>
      </c>
      <c r="X3648" s="2" t="s">
        <v>33</v>
      </c>
      <c r="Y3648">
        <v>1</v>
      </c>
      <c r="Z3648" s="2" t="s">
        <v>38</v>
      </c>
      <c r="AA3648" s="2" t="s">
        <v>34</v>
      </c>
      <c r="AB3648" s="2" t="s">
        <v>35</v>
      </c>
    </row>
    <row r="3649" spans="1:28">
      <c r="A3649" s="1">
        <v>45659.958333333336</v>
      </c>
      <c r="B3649" s="2" t="s">
        <v>55</v>
      </c>
      <c r="C3649">
        <v>10.11</v>
      </c>
      <c r="D3649">
        <v>21.08</v>
      </c>
      <c r="E3649">
        <v>5.37</v>
      </c>
      <c r="F3649">
        <v>14.49</v>
      </c>
      <c r="G3649" t="b">
        <v>0</v>
      </c>
      <c r="H3649" t="b">
        <v>0</v>
      </c>
      <c r="I3649" t="b">
        <v>0</v>
      </c>
      <c r="J3649" t="b">
        <v>0</v>
      </c>
      <c r="K3649">
        <v>2.89</v>
      </c>
      <c r="L3649">
        <v>16.7</v>
      </c>
      <c r="M3649">
        <v>57.7</v>
      </c>
      <c r="N3649">
        <v>0</v>
      </c>
      <c r="O3649" s="2" t="s">
        <v>56</v>
      </c>
      <c r="P3649" s="2" t="s">
        <v>57</v>
      </c>
      <c r="Q3649">
        <v>66</v>
      </c>
      <c r="R3649" t="b">
        <v>0</v>
      </c>
      <c r="S3649" s="3">
        <v>45659</v>
      </c>
      <c r="T3649" s="2" t="s">
        <v>38</v>
      </c>
      <c r="U3649" t="b">
        <v>0</v>
      </c>
      <c r="V3649" s="2" t="s">
        <v>32</v>
      </c>
      <c r="W3649">
        <v>23</v>
      </c>
      <c r="X3649" s="2" t="s">
        <v>33</v>
      </c>
      <c r="Y3649">
        <v>1</v>
      </c>
      <c r="Z3649" s="2" t="s">
        <v>38</v>
      </c>
      <c r="AA3649" s="2" t="s">
        <v>34</v>
      </c>
      <c r="AB3649" s="2" t="s">
        <v>35</v>
      </c>
    </row>
    <row r="3650" spans="1:28">
      <c r="A3650" s="1">
        <v>45660</v>
      </c>
      <c r="B3650" s="2" t="s">
        <v>55</v>
      </c>
      <c r="C3650">
        <v>7.15</v>
      </c>
      <c r="D3650">
        <v>11.86</v>
      </c>
      <c r="E3650">
        <v>1</v>
      </c>
      <c r="F3650">
        <v>8.3699999999999992</v>
      </c>
      <c r="G3650" t="b">
        <v>0</v>
      </c>
      <c r="H3650" t="b">
        <v>0</v>
      </c>
      <c r="I3650" t="b">
        <v>0</v>
      </c>
      <c r="J3650" t="b">
        <v>0</v>
      </c>
      <c r="K3650">
        <v>3.61</v>
      </c>
      <c r="L3650">
        <v>14.9</v>
      </c>
      <c r="M3650">
        <v>72.599999999999994</v>
      </c>
      <c r="N3650">
        <v>0</v>
      </c>
      <c r="O3650" s="2" t="s">
        <v>56</v>
      </c>
      <c r="P3650" s="2" t="s">
        <v>57</v>
      </c>
      <c r="Q3650">
        <v>54</v>
      </c>
      <c r="R3650" t="b">
        <v>0</v>
      </c>
      <c r="S3650" s="3">
        <v>45660</v>
      </c>
      <c r="T3650" s="2" t="s">
        <v>39</v>
      </c>
      <c r="U3650" t="b">
        <v>0</v>
      </c>
      <c r="V3650" s="2" t="s">
        <v>32</v>
      </c>
      <c r="W3650">
        <v>0</v>
      </c>
      <c r="X3650" s="2" t="s">
        <v>33</v>
      </c>
      <c r="Y3650">
        <v>1</v>
      </c>
      <c r="Z3650" s="2" t="s">
        <v>39</v>
      </c>
      <c r="AA3650" s="2" t="s">
        <v>34</v>
      </c>
      <c r="AB3650" s="2" t="s">
        <v>35</v>
      </c>
    </row>
    <row r="3651" spans="1:28">
      <c r="A3651" s="1">
        <v>45660.041666666664</v>
      </c>
      <c r="B3651" s="2" t="s">
        <v>55</v>
      </c>
      <c r="C3651">
        <v>2</v>
      </c>
      <c r="D3651">
        <v>19.93</v>
      </c>
      <c r="E3651">
        <v>6.89</v>
      </c>
      <c r="F3651">
        <v>5</v>
      </c>
      <c r="G3651" t="b">
        <v>0</v>
      </c>
      <c r="H3651" t="b">
        <v>0</v>
      </c>
      <c r="I3651" t="b">
        <v>0</v>
      </c>
      <c r="J3651" t="b">
        <v>0</v>
      </c>
      <c r="K3651">
        <v>3.06</v>
      </c>
      <c r="L3651">
        <v>20</v>
      </c>
      <c r="M3651">
        <v>67.8</v>
      </c>
      <c r="N3651">
        <v>0</v>
      </c>
      <c r="O3651" s="2" t="s">
        <v>56</v>
      </c>
      <c r="P3651" s="2" t="s">
        <v>57</v>
      </c>
      <c r="Q3651">
        <v>71</v>
      </c>
      <c r="R3651" t="b">
        <v>0</v>
      </c>
      <c r="S3651" s="3">
        <v>45660</v>
      </c>
      <c r="T3651" s="2" t="s">
        <v>39</v>
      </c>
      <c r="U3651" t="b">
        <v>0</v>
      </c>
      <c r="V3651" s="2" t="s">
        <v>32</v>
      </c>
      <c r="W3651">
        <v>1</v>
      </c>
      <c r="X3651" s="2" t="s">
        <v>33</v>
      </c>
      <c r="Y3651">
        <v>1</v>
      </c>
      <c r="Z3651" s="2" t="s">
        <v>39</v>
      </c>
      <c r="AA3651" s="2" t="s">
        <v>34</v>
      </c>
      <c r="AB3651" s="2" t="s">
        <v>35</v>
      </c>
    </row>
    <row r="3652" spans="1:28">
      <c r="A3652" s="1">
        <v>45660.083333333336</v>
      </c>
      <c r="B3652" s="2" t="s">
        <v>55</v>
      </c>
      <c r="C3652">
        <v>3.14</v>
      </c>
      <c r="D3652">
        <v>13.19</v>
      </c>
      <c r="E3652">
        <v>6.87</v>
      </c>
      <c r="F3652">
        <v>6.2</v>
      </c>
      <c r="G3652" t="b">
        <v>0</v>
      </c>
      <c r="H3652" t="b">
        <v>0</v>
      </c>
      <c r="I3652" t="b">
        <v>0</v>
      </c>
      <c r="J3652" t="b">
        <v>0</v>
      </c>
      <c r="K3652">
        <v>3.5</v>
      </c>
      <c r="L3652">
        <v>20.3</v>
      </c>
      <c r="N3652">
        <v>6.21</v>
      </c>
      <c r="O3652" s="2" t="s">
        <v>56</v>
      </c>
      <c r="P3652" s="2" t="s">
        <v>57</v>
      </c>
      <c r="Q3652">
        <v>61</v>
      </c>
      <c r="R3652" t="b">
        <v>0</v>
      </c>
      <c r="S3652" s="3">
        <v>45660</v>
      </c>
      <c r="T3652" s="2" t="s">
        <v>39</v>
      </c>
      <c r="U3652" t="b">
        <v>0</v>
      </c>
      <c r="V3652" s="2" t="s">
        <v>32</v>
      </c>
      <c r="W3652">
        <v>2</v>
      </c>
      <c r="X3652" s="2" t="s">
        <v>36</v>
      </c>
      <c r="Y3652">
        <v>1</v>
      </c>
      <c r="Z3652" s="2" t="s">
        <v>39</v>
      </c>
      <c r="AA3652" s="2" t="s">
        <v>34</v>
      </c>
      <c r="AB3652" s="2" t="s">
        <v>35</v>
      </c>
    </row>
    <row r="3653" spans="1:28">
      <c r="A3653" s="1">
        <v>45660.125</v>
      </c>
      <c r="B3653" s="2" t="s">
        <v>55</v>
      </c>
      <c r="C3653">
        <v>2</v>
      </c>
      <c r="D3653">
        <v>20.22</v>
      </c>
      <c r="E3653">
        <v>1</v>
      </c>
      <c r="F3653">
        <v>5</v>
      </c>
      <c r="G3653" t="b">
        <v>0</v>
      </c>
      <c r="H3653" t="b">
        <v>0</v>
      </c>
      <c r="I3653" t="b">
        <v>0</v>
      </c>
      <c r="J3653" t="b">
        <v>0</v>
      </c>
      <c r="K3653">
        <v>4.05</v>
      </c>
      <c r="L3653">
        <v>20.100000000000001</v>
      </c>
      <c r="M3653">
        <v>66.099999999999994</v>
      </c>
      <c r="N3653">
        <v>0</v>
      </c>
      <c r="O3653" s="2" t="s">
        <v>56</v>
      </c>
      <c r="P3653" s="2" t="s">
        <v>57</v>
      </c>
      <c r="Q3653">
        <v>64</v>
      </c>
      <c r="R3653" t="b">
        <v>0</v>
      </c>
      <c r="S3653" s="3">
        <v>45660</v>
      </c>
      <c r="T3653" s="2" t="s">
        <v>39</v>
      </c>
      <c r="U3653" t="b">
        <v>0</v>
      </c>
      <c r="V3653" s="2" t="s">
        <v>32</v>
      </c>
      <c r="W3653">
        <v>3</v>
      </c>
      <c r="X3653" s="2" t="s">
        <v>33</v>
      </c>
      <c r="Y3653">
        <v>1</v>
      </c>
      <c r="Z3653" s="2" t="s">
        <v>39</v>
      </c>
      <c r="AA3653" s="2" t="s">
        <v>34</v>
      </c>
      <c r="AB3653" s="2" t="s">
        <v>35</v>
      </c>
    </row>
    <row r="3654" spans="1:28">
      <c r="A3654" s="1">
        <v>45660.166666666664</v>
      </c>
      <c r="B3654" s="2" t="s">
        <v>55</v>
      </c>
      <c r="C3654">
        <v>14.2</v>
      </c>
      <c r="D3654">
        <v>27.94</v>
      </c>
      <c r="E3654">
        <v>11.9</v>
      </c>
      <c r="F3654">
        <v>14.63</v>
      </c>
      <c r="G3654" t="b">
        <v>0</v>
      </c>
      <c r="H3654" t="b">
        <v>0</v>
      </c>
      <c r="I3654" t="b">
        <v>0</v>
      </c>
      <c r="J3654" t="b">
        <v>0</v>
      </c>
      <c r="K3654">
        <v>1.66</v>
      </c>
      <c r="L3654">
        <v>18.899999999999999</v>
      </c>
      <c r="M3654">
        <v>62.2</v>
      </c>
      <c r="N3654">
        <v>0</v>
      </c>
      <c r="O3654" s="2" t="s">
        <v>56</v>
      </c>
      <c r="P3654" s="2" t="s">
        <v>57</v>
      </c>
      <c r="Q3654">
        <v>59</v>
      </c>
      <c r="R3654" t="b">
        <v>0</v>
      </c>
      <c r="S3654" s="3">
        <v>45660</v>
      </c>
      <c r="T3654" s="2" t="s">
        <v>39</v>
      </c>
      <c r="U3654" t="b">
        <v>0</v>
      </c>
      <c r="V3654" s="2" t="s">
        <v>32</v>
      </c>
      <c r="W3654">
        <v>4</v>
      </c>
      <c r="X3654" s="2" t="s">
        <v>33</v>
      </c>
      <c r="Y3654">
        <v>1</v>
      </c>
      <c r="Z3654" s="2" t="s">
        <v>39</v>
      </c>
      <c r="AA3654" s="2" t="s">
        <v>34</v>
      </c>
      <c r="AB3654" s="2" t="s">
        <v>35</v>
      </c>
    </row>
    <row r="3655" spans="1:28">
      <c r="A3655" s="1">
        <v>45660.208333333336</v>
      </c>
      <c r="B3655" s="2" t="s">
        <v>55</v>
      </c>
      <c r="C3655">
        <v>2</v>
      </c>
      <c r="D3655">
        <v>30.88</v>
      </c>
      <c r="E3655">
        <v>1</v>
      </c>
      <c r="F3655">
        <v>9.2200000000000006</v>
      </c>
      <c r="G3655" t="b">
        <v>0</v>
      </c>
      <c r="H3655" t="b">
        <v>0</v>
      </c>
      <c r="I3655" t="b">
        <v>0</v>
      </c>
      <c r="J3655" t="b">
        <v>0</v>
      </c>
      <c r="K3655">
        <v>3.09</v>
      </c>
      <c r="L3655">
        <v>21.9</v>
      </c>
      <c r="M3655">
        <v>56.5</v>
      </c>
      <c r="N3655">
        <v>0</v>
      </c>
      <c r="O3655" s="2" t="s">
        <v>56</v>
      </c>
      <c r="P3655" s="2" t="s">
        <v>57</v>
      </c>
      <c r="Q3655">
        <v>70</v>
      </c>
      <c r="R3655" t="b">
        <v>0</v>
      </c>
      <c r="S3655" s="3">
        <v>45660</v>
      </c>
      <c r="T3655" s="2" t="s">
        <v>39</v>
      </c>
      <c r="U3655" t="b">
        <v>0</v>
      </c>
      <c r="V3655" s="2" t="s">
        <v>32</v>
      </c>
      <c r="W3655">
        <v>5</v>
      </c>
      <c r="X3655" s="2" t="s">
        <v>33</v>
      </c>
      <c r="Y3655">
        <v>1</v>
      </c>
      <c r="Z3655" s="2" t="s">
        <v>39</v>
      </c>
      <c r="AA3655" s="2" t="s">
        <v>34</v>
      </c>
      <c r="AB3655" s="2" t="s">
        <v>35</v>
      </c>
    </row>
    <row r="3656" spans="1:28">
      <c r="A3656" s="1">
        <v>45660.25</v>
      </c>
      <c r="B3656" s="2" t="s">
        <v>55</v>
      </c>
      <c r="C3656">
        <v>20.83</v>
      </c>
      <c r="D3656">
        <v>23.96</v>
      </c>
      <c r="E3656">
        <v>8.48</v>
      </c>
      <c r="F3656">
        <v>19.149999999999999</v>
      </c>
      <c r="G3656" t="b">
        <v>0</v>
      </c>
      <c r="H3656" t="b">
        <v>0</v>
      </c>
      <c r="I3656" t="b">
        <v>0</v>
      </c>
      <c r="J3656" t="b">
        <v>0</v>
      </c>
      <c r="K3656">
        <v>2.94</v>
      </c>
      <c r="L3656">
        <v>20.7</v>
      </c>
      <c r="M3656">
        <v>63.1</v>
      </c>
      <c r="N3656">
        <v>0</v>
      </c>
      <c r="O3656" s="2" t="s">
        <v>56</v>
      </c>
      <c r="P3656" s="2" t="s">
        <v>57</v>
      </c>
      <c r="Q3656">
        <v>86</v>
      </c>
      <c r="R3656" t="b">
        <v>0</v>
      </c>
      <c r="S3656" s="3">
        <v>45660</v>
      </c>
      <c r="T3656" s="2" t="s">
        <v>39</v>
      </c>
      <c r="U3656" t="b">
        <v>0</v>
      </c>
      <c r="V3656" s="2" t="s">
        <v>32</v>
      </c>
      <c r="W3656">
        <v>6</v>
      </c>
      <c r="X3656" s="2" t="s">
        <v>33</v>
      </c>
      <c r="Y3656">
        <v>1</v>
      </c>
      <c r="Z3656" s="2" t="s">
        <v>39</v>
      </c>
      <c r="AA3656" s="2" t="s">
        <v>34</v>
      </c>
      <c r="AB3656" s="2" t="s">
        <v>35</v>
      </c>
    </row>
    <row r="3657" spans="1:28">
      <c r="A3657" s="1">
        <v>45660.291666666664</v>
      </c>
      <c r="B3657" s="2" t="s">
        <v>55</v>
      </c>
      <c r="C3657">
        <v>11.24</v>
      </c>
      <c r="D3657">
        <v>44.39</v>
      </c>
      <c r="E3657">
        <v>6.5</v>
      </c>
      <c r="F3657">
        <v>11.73</v>
      </c>
      <c r="G3657" t="b">
        <v>0</v>
      </c>
      <c r="H3657" t="b">
        <v>0</v>
      </c>
      <c r="I3657" t="b">
        <v>0</v>
      </c>
      <c r="J3657" t="b">
        <v>0</v>
      </c>
      <c r="K3657">
        <v>2.71</v>
      </c>
      <c r="L3657">
        <v>22.4</v>
      </c>
      <c r="M3657">
        <v>55.9</v>
      </c>
      <c r="N3657">
        <v>0</v>
      </c>
      <c r="O3657" s="2" t="s">
        <v>56</v>
      </c>
      <c r="P3657" s="2" t="s">
        <v>57</v>
      </c>
      <c r="Q3657">
        <v>86</v>
      </c>
      <c r="R3657" t="b">
        <v>1</v>
      </c>
      <c r="S3657" s="3">
        <v>45660</v>
      </c>
      <c r="T3657" s="2" t="s">
        <v>39</v>
      </c>
      <c r="U3657" t="b">
        <v>0</v>
      </c>
      <c r="V3657" s="2" t="s">
        <v>32</v>
      </c>
      <c r="W3657">
        <v>7</v>
      </c>
      <c r="X3657" s="2" t="s">
        <v>33</v>
      </c>
      <c r="Y3657">
        <v>1</v>
      </c>
      <c r="Z3657" s="2" t="s">
        <v>39</v>
      </c>
      <c r="AA3657" s="2" t="s">
        <v>34</v>
      </c>
      <c r="AB3657" s="2" t="s">
        <v>37</v>
      </c>
    </row>
    <row r="3658" spans="1:28">
      <c r="A3658" s="1">
        <v>45660.333333333336</v>
      </c>
      <c r="B3658" s="2" t="s">
        <v>55</v>
      </c>
      <c r="C3658">
        <v>6.64</v>
      </c>
      <c r="D3658">
        <v>37.729999999999997</v>
      </c>
      <c r="E3658">
        <v>7.77</v>
      </c>
      <c r="F3658">
        <v>13.88</v>
      </c>
      <c r="G3658" t="b">
        <v>0</v>
      </c>
      <c r="H3658" t="b">
        <v>0</v>
      </c>
      <c r="I3658" t="b">
        <v>0</v>
      </c>
      <c r="J3658" t="b">
        <v>0</v>
      </c>
      <c r="K3658">
        <v>3.08</v>
      </c>
      <c r="L3658">
        <v>21.3</v>
      </c>
      <c r="M3658">
        <v>68.099999999999994</v>
      </c>
      <c r="N3658">
        <v>0</v>
      </c>
      <c r="O3658" s="2" t="s">
        <v>56</v>
      </c>
      <c r="P3658" s="2" t="s">
        <v>57</v>
      </c>
      <c r="Q3658">
        <v>105</v>
      </c>
      <c r="R3658" t="b">
        <v>1</v>
      </c>
      <c r="S3658" s="3">
        <v>45660</v>
      </c>
      <c r="T3658" s="2" t="s">
        <v>39</v>
      </c>
      <c r="U3658" t="b">
        <v>0</v>
      </c>
      <c r="V3658" s="2" t="s">
        <v>32</v>
      </c>
      <c r="W3658">
        <v>8</v>
      </c>
      <c r="X3658" s="2" t="s">
        <v>33</v>
      </c>
      <c r="Y3658">
        <v>1</v>
      </c>
      <c r="Z3658" s="2" t="s">
        <v>39</v>
      </c>
      <c r="AA3658" s="2" t="s">
        <v>34</v>
      </c>
      <c r="AB3658" s="2" t="s">
        <v>37</v>
      </c>
    </row>
    <row r="3659" spans="1:28">
      <c r="A3659" s="1">
        <v>45660.375</v>
      </c>
      <c r="B3659" s="2" t="s">
        <v>55</v>
      </c>
      <c r="C3659">
        <v>10.66</v>
      </c>
      <c r="D3659">
        <v>24.37</v>
      </c>
      <c r="E3659">
        <v>14.29</v>
      </c>
      <c r="F3659">
        <v>19.07</v>
      </c>
      <c r="G3659" t="b">
        <v>0</v>
      </c>
      <c r="H3659" t="b">
        <v>0</v>
      </c>
      <c r="I3659" t="b">
        <v>0</v>
      </c>
      <c r="J3659" t="b">
        <v>0</v>
      </c>
      <c r="K3659">
        <v>5.09</v>
      </c>
      <c r="L3659">
        <v>25.2</v>
      </c>
      <c r="M3659">
        <v>53.5</v>
      </c>
      <c r="N3659">
        <v>0</v>
      </c>
      <c r="O3659" s="2" t="s">
        <v>56</v>
      </c>
      <c r="P3659" s="2" t="s">
        <v>57</v>
      </c>
      <c r="Q3659">
        <v>82</v>
      </c>
      <c r="R3659" t="b">
        <v>1</v>
      </c>
      <c r="S3659" s="3">
        <v>45660</v>
      </c>
      <c r="T3659" s="2" t="s">
        <v>39</v>
      </c>
      <c r="U3659" t="b">
        <v>0</v>
      </c>
      <c r="V3659" s="2" t="s">
        <v>32</v>
      </c>
      <c r="W3659">
        <v>9</v>
      </c>
      <c r="X3659" s="2" t="s">
        <v>33</v>
      </c>
      <c r="Y3659">
        <v>1</v>
      </c>
      <c r="Z3659" s="2" t="s">
        <v>39</v>
      </c>
      <c r="AA3659" s="2" t="s">
        <v>34</v>
      </c>
      <c r="AB3659" s="2" t="s">
        <v>37</v>
      </c>
    </row>
    <row r="3660" spans="1:28">
      <c r="A3660" s="1">
        <v>45660.416666666664</v>
      </c>
      <c r="B3660" s="2" t="s">
        <v>55</v>
      </c>
      <c r="C3660">
        <v>10.5</v>
      </c>
      <c r="D3660">
        <v>13.31</v>
      </c>
      <c r="E3660">
        <v>8.7200000000000006</v>
      </c>
      <c r="F3660">
        <v>8.74</v>
      </c>
      <c r="G3660" t="b">
        <v>0</v>
      </c>
      <c r="H3660" t="b">
        <v>0</v>
      </c>
      <c r="I3660" t="b">
        <v>0</v>
      </c>
      <c r="J3660" t="b">
        <v>0</v>
      </c>
      <c r="K3660">
        <v>2.11</v>
      </c>
      <c r="L3660">
        <v>25.6</v>
      </c>
      <c r="M3660">
        <v>68.099999999999994</v>
      </c>
      <c r="N3660">
        <v>0</v>
      </c>
      <c r="O3660" s="2" t="s">
        <v>56</v>
      </c>
      <c r="P3660" s="2" t="s">
        <v>57</v>
      </c>
      <c r="Q3660">
        <v>80</v>
      </c>
      <c r="R3660" t="b">
        <v>0</v>
      </c>
      <c r="S3660" s="3">
        <v>45660</v>
      </c>
      <c r="T3660" s="2" t="s">
        <v>39</v>
      </c>
      <c r="U3660" t="b">
        <v>0</v>
      </c>
      <c r="V3660" s="2" t="s">
        <v>32</v>
      </c>
      <c r="W3660">
        <v>10</v>
      </c>
      <c r="X3660" s="2" t="s">
        <v>33</v>
      </c>
      <c r="Y3660">
        <v>1</v>
      </c>
      <c r="Z3660" s="2" t="s">
        <v>39</v>
      </c>
      <c r="AA3660" s="2" t="s">
        <v>34</v>
      </c>
      <c r="AB3660" s="2" t="s">
        <v>35</v>
      </c>
    </row>
    <row r="3661" spans="1:28">
      <c r="A3661" s="1">
        <v>45660.458333333336</v>
      </c>
      <c r="B3661" s="2" t="s">
        <v>55</v>
      </c>
      <c r="C3661">
        <v>20.239999999999998</v>
      </c>
      <c r="D3661">
        <v>23.28</v>
      </c>
      <c r="E3661">
        <v>7.79</v>
      </c>
      <c r="F3661">
        <v>11.03</v>
      </c>
      <c r="G3661" t="b">
        <v>0</v>
      </c>
      <c r="H3661" t="b">
        <v>0</v>
      </c>
      <c r="I3661" t="b">
        <v>0</v>
      </c>
      <c r="J3661" t="b">
        <v>0</v>
      </c>
      <c r="K3661">
        <v>4.1399999999999997</v>
      </c>
      <c r="L3661">
        <v>24</v>
      </c>
      <c r="N3661">
        <v>0</v>
      </c>
      <c r="O3661" s="2" t="s">
        <v>56</v>
      </c>
      <c r="P3661" s="2" t="s">
        <v>57</v>
      </c>
      <c r="Q3661">
        <v>69</v>
      </c>
      <c r="R3661" t="b">
        <v>0</v>
      </c>
      <c r="S3661" s="3">
        <v>45660</v>
      </c>
      <c r="T3661" s="2" t="s">
        <v>39</v>
      </c>
      <c r="U3661" t="b">
        <v>0</v>
      </c>
      <c r="V3661" s="2" t="s">
        <v>32</v>
      </c>
      <c r="W3661">
        <v>11</v>
      </c>
      <c r="X3661" s="2" t="s">
        <v>33</v>
      </c>
      <c r="Y3661">
        <v>1</v>
      </c>
      <c r="Z3661" s="2" t="s">
        <v>39</v>
      </c>
      <c r="AA3661" s="2" t="s">
        <v>34</v>
      </c>
      <c r="AB3661" s="2" t="s">
        <v>35</v>
      </c>
    </row>
    <row r="3662" spans="1:28">
      <c r="A3662" s="1">
        <v>45660.5</v>
      </c>
      <c r="B3662" s="2" t="s">
        <v>55</v>
      </c>
      <c r="C3662">
        <v>12.84</v>
      </c>
      <c r="D3662">
        <v>17.27</v>
      </c>
      <c r="E3662">
        <v>13.5</v>
      </c>
      <c r="F3662">
        <v>15.94</v>
      </c>
      <c r="G3662" t="b">
        <v>0</v>
      </c>
      <c r="H3662" t="b">
        <v>0</v>
      </c>
      <c r="I3662" t="b">
        <v>0</v>
      </c>
      <c r="J3662" t="b">
        <v>0</v>
      </c>
      <c r="K3662">
        <v>0.78</v>
      </c>
      <c r="L3662">
        <v>26.7</v>
      </c>
      <c r="M3662">
        <v>57.2</v>
      </c>
      <c r="N3662">
        <v>0</v>
      </c>
      <c r="O3662" s="2" t="s">
        <v>56</v>
      </c>
      <c r="P3662" s="2" t="s">
        <v>57</v>
      </c>
      <c r="Q3662">
        <v>54</v>
      </c>
      <c r="R3662" t="b">
        <v>0</v>
      </c>
      <c r="S3662" s="3">
        <v>45660</v>
      </c>
      <c r="T3662" s="2" t="s">
        <v>39</v>
      </c>
      <c r="U3662" t="b">
        <v>0</v>
      </c>
      <c r="V3662" s="2" t="s">
        <v>32</v>
      </c>
      <c r="W3662">
        <v>12</v>
      </c>
      <c r="X3662" s="2" t="s">
        <v>33</v>
      </c>
      <c r="Y3662">
        <v>1</v>
      </c>
      <c r="Z3662" s="2" t="s">
        <v>39</v>
      </c>
      <c r="AA3662" s="2" t="s">
        <v>34</v>
      </c>
      <c r="AB3662" s="2" t="s">
        <v>35</v>
      </c>
    </row>
    <row r="3663" spans="1:28">
      <c r="A3663" s="1">
        <v>45660.541666666664</v>
      </c>
      <c r="B3663" s="2" t="s">
        <v>55</v>
      </c>
      <c r="C3663">
        <v>17.850000000000001</v>
      </c>
      <c r="D3663">
        <v>30.97</v>
      </c>
      <c r="E3663">
        <v>7.12</v>
      </c>
      <c r="F3663">
        <v>13.18</v>
      </c>
      <c r="G3663" t="b">
        <v>0</v>
      </c>
      <c r="H3663" t="b">
        <v>0</v>
      </c>
      <c r="I3663" t="b">
        <v>0</v>
      </c>
      <c r="J3663" t="b">
        <v>0</v>
      </c>
      <c r="K3663">
        <v>2.2200000000000002</v>
      </c>
      <c r="L3663">
        <v>26.9</v>
      </c>
      <c r="M3663">
        <v>56.6</v>
      </c>
      <c r="N3663">
        <v>0</v>
      </c>
      <c r="O3663" s="2" t="s">
        <v>56</v>
      </c>
      <c r="P3663" s="2" t="s">
        <v>57</v>
      </c>
      <c r="Q3663">
        <v>63</v>
      </c>
      <c r="R3663" t="b">
        <v>0</v>
      </c>
      <c r="S3663" s="3">
        <v>45660</v>
      </c>
      <c r="T3663" s="2" t="s">
        <v>39</v>
      </c>
      <c r="U3663" t="b">
        <v>0</v>
      </c>
      <c r="V3663" s="2" t="s">
        <v>32</v>
      </c>
      <c r="W3663">
        <v>13</v>
      </c>
      <c r="X3663" s="2" t="s">
        <v>33</v>
      </c>
      <c r="Y3663">
        <v>1</v>
      </c>
      <c r="Z3663" s="2" t="s">
        <v>39</v>
      </c>
      <c r="AA3663" s="2" t="s">
        <v>34</v>
      </c>
      <c r="AB3663" s="2" t="s">
        <v>35</v>
      </c>
    </row>
    <row r="3664" spans="1:28">
      <c r="A3664" s="1">
        <v>45660.583333333336</v>
      </c>
      <c r="B3664" s="2" t="s">
        <v>55</v>
      </c>
      <c r="D3664">
        <v>19.86</v>
      </c>
      <c r="E3664">
        <v>7.88</v>
      </c>
      <c r="F3664">
        <v>7.44</v>
      </c>
      <c r="G3664" t="b">
        <v>0</v>
      </c>
      <c r="H3664" t="b">
        <v>0</v>
      </c>
      <c r="I3664" t="b">
        <v>0</v>
      </c>
      <c r="J3664" t="b">
        <v>0</v>
      </c>
      <c r="K3664">
        <v>2.65</v>
      </c>
      <c r="L3664">
        <v>30.1</v>
      </c>
      <c r="M3664">
        <v>70</v>
      </c>
      <c r="N3664">
        <v>0</v>
      </c>
      <c r="O3664" s="2" t="s">
        <v>56</v>
      </c>
      <c r="P3664" s="2" t="s">
        <v>57</v>
      </c>
      <c r="Q3664">
        <v>65</v>
      </c>
      <c r="R3664" t="b">
        <v>0</v>
      </c>
      <c r="S3664" s="3">
        <v>45660</v>
      </c>
      <c r="T3664" s="2" t="s">
        <v>39</v>
      </c>
      <c r="U3664" t="b">
        <v>0</v>
      </c>
      <c r="V3664" s="2" t="s">
        <v>32</v>
      </c>
      <c r="W3664">
        <v>14</v>
      </c>
      <c r="X3664" s="2" t="s">
        <v>33</v>
      </c>
      <c r="Y3664">
        <v>1</v>
      </c>
      <c r="Z3664" s="2" t="s">
        <v>39</v>
      </c>
      <c r="AA3664" s="2" t="s">
        <v>34</v>
      </c>
      <c r="AB3664" s="2" t="s">
        <v>35</v>
      </c>
    </row>
    <row r="3665" spans="1:28">
      <c r="A3665" s="1">
        <v>45660.625</v>
      </c>
      <c r="B3665" s="2" t="s">
        <v>55</v>
      </c>
      <c r="C3665">
        <v>2</v>
      </c>
      <c r="D3665">
        <v>30.56</v>
      </c>
      <c r="E3665">
        <v>1</v>
      </c>
      <c r="F3665">
        <v>5</v>
      </c>
      <c r="G3665" t="b">
        <v>0</v>
      </c>
      <c r="H3665" t="b">
        <v>0</v>
      </c>
      <c r="I3665" t="b">
        <v>0</v>
      </c>
      <c r="J3665" t="b">
        <v>0</v>
      </c>
      <c r="K3665">
        <v>3.01</v>
      </c>
      <c r="L3665">
        <v>27.9</v>
      </c>
      <c r="M3665">
        <v>63.5</v>
      </c>
      <c r="N3665">
        <v>0</v>
      </c>
      <c r="O3665" s="2" t="s">
        <v>56</v>
      </c>
      <c r="P3665" s="2" t="s">
        <v>57</v>
      </c>
      <c r="Q3665">
        <v>66</v>
      </c>
      <c r="R3665" t="b">
        <v>0</v>
      </c>
      <c r="S3665" s="3">
        <v>45660</v>
      </c>
      <c r="T3665" s="2" t="s">
        <v>39</v>
      </c>
      <c r="U3665" t="b">
        <v>0</v>
      </c>
      <c r="V3665" s="2" t="s">
        <v>32</v>
      </c>
      <c r="W3665">
        <v>15</v>
      </c>
      <c r="X3665" s="2" t="s">
        <v>33</v>
      </c>
      <c r="Y3665">
        <v>1</v>
      </c>
      <c r="Z3665" s="2" t="s">
        <v>39</v>
      </c>
      <c r="AA3665" s="2" t="s">
        <v>34</v>
      </c>
      <c r="AB3665" s="2" t="s">
        <v>35</v>
      </c>
    </row>
    <row r="3666" spans="1:28">
      <c r="A3666" s="1">
        <v>45660.666666666664</v>
      </c>
      <c r="B3666" s="2" t="s">
        <v>55</v>
      </c>
      <c r="C3666">
        <v>2</v>
      </c>
      <c r="D3666">
        <v>14.13</v>
      </c>
      <c r="E3666">
        <v>14.06</v>
      </c>
      <c r="F3666">
        <v>5.59</v>
      </c>
      <c r="G3666" t="b">
        <v>0</v>
      </c>
      <c r="H3666" t="b">
        <v>0</v>
      </c>
      <c r="I3666" t="b">
        <v>0</v>
      </c>
      <c r="J3666" t="b">
        <v>0</v>
      </c>
      <c r="K3666">
        <v>3.05</v>
      </c>
      <c r="L3666">
        <v>25.6</v>
      </c>
      <c r="M3666">
        <v>60.8</v>
      </c>
      <c r="N3666">
        <v>0</v>
      </c>
      <c r="O3666" s="2" t="s">
        <v>56</v>
      </c>
      <c r="P3666" s="2" t="s">
        <v>57</v>
      </c>
      <c r="Q3666">
        <v>86</v>
      </c>
      <c r="R3666" t="b">
        <v>0</v>
      </c>
      <c r="S3666" s="3">
        <v>45660</v>
      </c>
      <c r="T3666" s="2" t="s">
        <v>39</v>
      </c>
      <c r="U3666" t="b">
        <v>0</v>
      </c>
      <c r="V3666" s="2" t="s">
        <v>32</v>
      </c>
      <c r="W3666">
        <v>16</v>
      </c>
      <c r="X3666" s="2" t="s">
        <v>33</v>
      </c>
      <c r="Y3666">
        <v>1</v>
      </c>
      <c r="Z3666" s="2" t="s">
        <v>39</v>
      </c>
      <c r="AA3666" s="2" t="s">
        <v>34</v>
      </c>
      <c r="AB3666" s="2" t="s">
        <v>35</v>
      </c>
    </row>
    <row r="3667" spans="1:28">
      <c r="A3667" s="1">
        <v>45660.708333333336</v>
      </c>
      <c r="B3667" s="2" t="s">
        <v>55</v>
      </c>
      <c r="C3667">
        <v>9.58</v>
      </c>
      <c r="D3667">
        <v>26.91</v>
      </c>
      <c r="E3667">
        <v>9.1199999999999992</v>
      </c>
      <c r="F3667">
        <v>13.65</v>
      </c>
      <c r="G3667" t="b">
        <v>0</v>
      </c>
      <c r="H3667" t="b">
        <v>0</v>
      </c>
      <c r="I3667" t="b">
        <v>0</v>
      </c>
      <c r="J3667" t="b">
        <v>0</v>
      </c>
      <c r="K3667">
        <v>3.08</v>
      </c>
      <c r="L3667">
        <v>24.9</v>
      </c>
      <c r="M3667">
        <v>66.900000000000006</v>
      </c>
      <c r="N3667">
        <v>0</v>
      </c>
      <c r="O3667" s="2" t="s">
        <v>56</v>
      </c>
      <c r="P3667" s="2" t="s">
        <v>57</v>
      </c>
      <c r="Q3667">
        <v>95</v>
      </c>
      <c r="R3667" t="b">
        <v>1</v>
      </c>
      <c r="S3667" s="3">
        <v>45660</v>
      </c>
      <c r="T3667" s="2" t="s">
        <v>39</v>
      </c>
      <c r="U3667" t="b">
        <v>0</v>
      </c>
      <c r="V3667" s="2" t="s">
        <v>32</v>
      </c>
      <c r="W3667">
        <v>17</v>
      </c>
      <c r="X3667" s="2" t="s">
        <v>33</v>
      </c>
      <c r="Y3667">
        <v>1</v>
      </c>
      <c r="Z3667" s="2" t="s">
        <v>39</v>
      </c>
      <c r="AA3667" s="2" t="s">
        <v>34</v>
      </c>
      <c r="AB3667" s="2" t="s">
        <v>37</v>
      </c>
    </row>
    <row r="3668" spans="1:28">
      <c r="A3668" s="1">
        <v>45660.75</v>
      </c>
      <c r="B3668" s="2" t="s">
        <v>55</v>
      </c>
      <c r="C3668">
        <v>14.57</v>
      </c>
      <c r="D3668">
        <v>16.75</v>
      </c>
      <c r="F3668">
        <v>14.72</v>
      </c>
      <c r="G3668" t="b">
        <v>0</v>
      </c>
      <c r="H3668" t="b">
        <v>0</v>
      </c>
      <c r="I3668" t="b">
        <v>0</v>
      </c>
      <c r="J3668" t="b">
        <v>0</v>
      </c>
      <c r="K3668">
        <v>1.68</v>
      </c>
      <c r="L3668">
        <v>23.4</v>
      </c>
      <c r="M3668">
        <v>47.2</v>
      </c>
      <c r="N3668">
        <v>0</v>
      </c>
      <c r="O3668" s="2" t="s">
        <v>56</v>
      </c>
      <c r="P3668" s="2" t="s">
        <v>57</v>
      </c>
      <c r="Q3668">
        <v>98</v>
      </c>
      <c r="R3668" t="b">
        <v>1</v>
      </c>
      <c r="S3668" s="3">
        <v>45660</v>
      </c>
      <c r="T3668" s="2" t="s">
        <v>39</v>
      </c>
      <c r="U3668" t="b">
        <v>0</v>
      </c>
      <c r="V3668" s="2" t="s">
        <v>32</v>
      </c>
      <c r="W3668">
        <v>18</v>
      </c>
      <c r="X3668" s="2" t="s">
        <v>33</v>
      </c>
      <c r="Y3668">
        <v>1</v>
      </c>
      <c r="Z3668" s="2" t="s">
        <v>39</v>
      </c>
      <c r="AA3668" s="2" t="s">
        <v>34</v>
      </c>
      <c r="AB3668" s="2" t="s">
        <v>37</v>
      </c>
    </row>
    <row r="3669" spans="1:28">
      <c r="A3669" s="1">
        <v>45660.791666666664</v>
      </c>
      <c r="B3669" s="2" t="s">
        <v>55</v>
      </c>
      <c r="C3669">
        <v>19.07</v>
      </c>
      <c r="D3669">
        <v>31.79</v>
      </c>
      <c r="E3669">
        <v>25.81</v>
      </c>
      <c r="F3669">
        <v>23.83</v>
      </c>
      <c r="G3669" t="b">
        <v>0</v>
      </c>
      <c r="H3669" t="b">
        <v>0</v>
      </c>
      <c r="I3669" t="b">
        <v>0</v>
      </c>
      <c r="J3669" t="b">
        <v>0</v>
      </c>
      <c r="K3669">
        <v>1.57</v>
      </c>
      <c r="L3669">
        <v>21.6</v>
      </c>
      <c r="M3669">
        <v>64.900000000000006</v>
      </c>
      <c r="N3669">
        <v>1.52</v>
      </c>
      <c r="O3669" s="2" t="s">
        <v>56</v>
      </c>
      <c r="P3669" s="2" t="s">
        <v>57</v>
      </c>
      <c r="Q3669">
        <v>94</v>
      </c>
      <c r="R3669" t="b">
        <v>1</v>
      </c>
      <c r="S3669" s="3">
        <v>45660</v>
      </c>
      <c r="T3669" s="2" t="s">
        <v>39</v>
      </c>
      <c r="U3669" t="b">
        <v>0</v>
      </c>
      <c r="V3669" s="2" t="s">
        <v>32</v>
      </c>
      <c r="W3669">
        <v>19</v>
      </c>
      <c r="X3669" s="2" t="s">
        <v>36</v>
      </c>
      <c r="Y3669">
        <v>1</v>
      </c>
      <c r="Z3669" s="2" t="s">
        <v>39</v>
      </c>
      <c r="AA3669" s="2" t="s">
        <v>34</v>
      </c>
      <c r="AB3669" s="2" t="s">
        <v>37</v>
      </c>
    </row>
    <row r="3670" spans="1:28">
      <c r="A3670" s="1">
        <v>45660.833333333336</v>
      </c>
      <c r="B3670" s="2" t="s">
        <v>55</v>
      </c>
      <c r="C3670">
        <v>2.36</v>
      </c>
      <c r="D3670">
        <v>15.26</v>
      </c>
      <c r="E3670">
        <v>5.63</v>
      </c>
      <c r="F3670">
        <v>5</v>
      </c>
      <c r="G3670" t="b">
        <v>0</v>
      </c>
      <c r="H3670" t="b">
        <v>0</v>
      </c>
      <c r="I3670" t="b">
        <v>0</v>
      </c>
      <c r="J3670" t="b">
        <v>0</v>
      </c>
      <c r="K3670">
        <v>3.22</v>
      </c>
      <c r="L3670">
        <v>18.8</v>
      </c>
      <c r="M3670">
        <v>83.2</v>
      </c>
      <c r="N3670">
        <v>0</v>
      </c>
      <c r="O3670" s="2" t="s">
        <v>56</v>
      </c>
      <c r="P3670" s="2" t="s">
        <v>57</v>
      </c>
      <c r="Q3670">
        <v>83</v>
      </c>
      <c r="R3670" t="b">
        <v>0</v>
      </c>
      <c r="S3670" s="3">
        <v>45660</v>
      </c>
      <c r="T3670" s="2" t="s">
        <v>39</v>
      </c>
      <c r="U3670" t="b">
        <v>0</v>
      </c>
      <c r="V3670" s="2" t="s">
        <v>32</v>
      </c>
      <c r="W3670">
        <v>20</v>
      </c>
      <c r="X3670" s="2" t="s">
        <v>33</v>
      </c>
      <c r="Y3670">
        <v>1</v>
      </c>
      <c r="Z3670" s="2" t="s">
        <v>39</v>
      </c>
      <c r="AA3670" s="2" t="s">
        <v>34</v>
      </c>
      <c r="AB3670" s="2" t="s">
        <v>35</v>
      </c>
    </row>
    <row r="3671" spans="1:28">
      <c r="A3671" s="1">
        <v>45660.875</v>
      </c>
      <c r="B3671" s="2" t="s">
        <v>55</v>
      </c>
      <c r="C3671">
        <v>11.05</v>
      </c>
      <c r="D3671">
        <v>22.18</v>
      </c>
      <c r="E3671">
        <v>1</v>
      </c>
      <c r="F3671">
        <v>14.64</v>
      </c>
      <c r="G3671" t="b">
        <v>0</v>
      </c>
      <c r="H3671" t="b">
        <v>0</v>
      </c>
      <c r="I3671" t="b">
        <v>0</v>
      </c>
      <c r="J3671" t="b">
        <v>0</v>
      </c>
      <c r="K3671">
        <v>2.08</v>
      </c>
      <c r="L3671">
        <v>19.2</v>
      </c>
      <c r="M3671">
        <v>68</v>
      </c>
      <c r="N3671">
        <v>0</v>
      </c>
      <c r="O3671" s="2" t="s">
        <v>56</v>
      </c>
      <c r="P3671" s="2" t="s">
        <v>57</v>
      </c>
      <c r="Q3671">
        <v>70</v>
      </c>
      <c r="R3671" t="b">
        <v>0</v>
      </c>
      <c r="S3671" s="3">
        <v>45660</v>
      </c>
      <c r="T3671" s="2" t="s">
        <v>39</v>
      </c>
      <c r="U3671" t="b">
        <v>0</v>
      </c>
      <c r="V3671" s="2" t="s">
        <v>32</v>
      </c>
      <c r="W3671">
        <v>21</v>
      </c>
      <c r="X3671" s="2" t="s">
        <v>33</v>
      </c>
      <c r="Y3671">
        <v>1</v>
      </c>
      <c r="Z3671" s="2" t="s">
        <v>39</v>
      </c>
      <c r="AA3671" s="2" t="s">
        <v>34</v>
      </c>
      <c r="AB3671" s="2" t="s">
        <v>35</v>
      </c>
    </row>
    <row r="3672" spans="1:28">
      <c r="A3672" s="1">
        <v>45660.916666666664</v>
      </c>
      <c r="B3672" s="2" t="s">
        <v>55</v>
      </c>
      <c r="C3672">
        <v>2</v>
      </c>
      <c r="D3672">
        <v>17.73</v>
      </c>
      <c r="E3672">
        <v>16.260000000000002</v>
      </c>
      <c r="F3672">
        <v>10.3</v>
      </c>
      <c r="G3672" t="b">
        <v>0</v>
      </c>
      <c r="H3672" t="b">
        <v>0</v>
      </c>
      <c r="I3672" t="b">
        <v>0</v>
      </c>
      <c r="J3672" t="b">
        <v>0</v>
      </c>
      <c r="K3672">
        <v>0.92</v>
      </c>
      <c r="L3672">
        <v>17.100000000000001</v>
      </c>
      <c r="M3672">
        <v>69</v>
      </c>
      <c r="N3672">
        <v>0</v>
      </c>
      <c r="O3672" s="2" t="s">
        <v>56</v>
      </c>
      <c r="P3672" s="2" t="s">
        <v>57</v>
      </c>
      <c r="Q3672">
        <v>66</v>
      </c>
      <c r="R3672" t="b">
        <v>0</v>
      </c>
      <c r="S3672" s="3">
        <v>45660</v>
      </c>
      <c r="T3672" s="2" t="s">
        <v>39</v>
      </c>
      <c r="U3672" t="b">
        <v>0</v>
      </c>
      <c r="V3672" s="2" t="s">
        <v>32</v>
      </c>
      <c r="W3672">
        <v>22</v>
      </c>
      <c r="X3672" s="2" t="s">
        <v>33</v>
      </c>
      <c r="Y3672">
        <v>1</v>
      </c>
      <c r="Z3672" s="2" t="s">
        <v>39</v>
      </c>
      <c r="AA3672" s="2" t="s">
        <v>34</v>
      </c>
      <c r="AB3672" s="2" t="s">
        <v>35</v>
      </c>
    </row>
    <row r="3673" spans="1:28">
      <c r="A3673" s="1">
        <v>45660.958333333336</v>
      </c>
      <c r="B3673" s="2" t="s">
        <v>55</v>
      </c>
      <c r="C3673">
        <v>8.08</v>
      </c>
      <c r="D3673">
        <v>38.979999999999997</v>
      </c>
      <c r="E3673">
        <v>6.16</v>
      </c>
      <c r="F3673">
        <v>5</v>
      </c>
      <c r="G3673" t="b">
        <v>0</v>
      </c>
      <c r="H3673" t="b">
        <v>0</v>
      </c>
      <c r="I3673" t="b">
        <v>0</v>
      </c>
      <c r="J3673" t="b">
        <v>0</v>
      </c>
      <c r="K3673">
        <v>1.26</v>
      </c>
      <c r="L3673">
        <v>15.4</v>
      </c>
      <c r="M3673">
        <v>74</v>
      </c>
      <c r="N3673">
        <v>0</v>
      </c>
      <c r="O3673" s="2" t="s">
        <v>56</v>
      </c>
      <c r="P3673" s="2" t="s">
        <v>57</v>
      </c>
      <c r="Q3673">
        <v>57</v>
      </c>
      <c r="R3673" t="b">
        <v>0</v>
      </c>
      <c r="S3673" s="3">
        <v>45660</v>
      </c>
      <c r="T3673" s="2" t="s">
        <v>39</v>
      </c>
      <c r="U3673" t="b">
        <v>0</v>
      </c>
      <c r="V3673" s="2" t="s">
        <v>32</v>
      </c>
      <c r="W3673">
        <v>23</v>
      </c>
      <c r="X3673" s="2" t="s">
        <v>33</v>
      </c>
      <c r="Y3673">
        <v>1</v>
      </c>
      <c r="Z3673" s="2" t="s">
        <v>39</v>
      </c>
      <c r="AA3673" s="2" t="s">
        <v>34</v>
      </c>
      <c r="AB3673" s="2" t="s">
        <v>35</v>
      </c>
    </row>
    <row r="3674" spans="1:28">
      <c r="A3674" s="1">
        <v>45661</v>
      </c>
      <c r="B3674" s="2" t="s">
        <v>55</v>
      </c>
      <c r="C3674">
        <v>12.57</v>
      </c>
      <c r="D3674">
        <v>14.46</v>
      </c>
      <c r="E3674">
        <v>3.28</v>
      </c>
      <c r="F3674">
        <v>12.73</v>
      </c>
      <c r="G3674" t="b">
        <v>0</v>
      </c>
      <c r="H3674" t="b">
        <v>0</v>
      </c>
      <c r="I3674" t="b">
        <v>0</v>
      </c>
      <c r="J3674" t="b">
        <v>0</v>
      </c>
      <c r="K3674">
        <v>1.7</v>
      </c>
      <c r="L3674">
        <v>18.100000000000001</v>
      </c>
      <c r="M3674">
        <v>74.900000000000006</v>
      </c>
      <c r="N3674">
        <v>0</v>
      </c>
      <c r="O3674" s="2" t="s">
        <v>56</v>
      </c>
      <c r="P3674" s="2" t="s">
        <v>57</v>
      </c>
      <c r="Q3674">
        <v>66</v>
      </c>
      <c r="R3674" t="b">
        <v>0</v>
      </c>
      <c r="S3674" s="3">
        <v>45661</v>
      </c>
      <c r="T3674" s="2" t="s">
        <v>40</v>
      </c>
      <c r="U3674" t="b">
        <v>1</v>
      </c>
      <c r="V3674" s="2" t="s">
        <v>32</v>
      </c>
      <c r="W3674">
        <v>0</v>
      </c>
      <c r="X3674" s="2" t="s">
        <v>33</v>
      </c>
      <c r="Y3674">
        <v>1</v>
      </c>
      <c r="Z3674" s="2" t="s">
        <v>40</v>
      </c>
      <c r="AA3674" s="2" t="s">
        <v>41</v>
      </c>
      <c r="AB3674" s="2" t="s">
        <v>35</v>
      </c>
    </row>
    <row r="3675" spans="1:28">
      <c r="A3675" s="1">
        <v>45661.041666666664</v>
      </c>
      <c r="B3675" s="2" t="s">
        <v>55</v>
      </c>
      <c r="C3675">
        <v>2</v>
      </c>
      <c r="D3675">
        <v>20.81</v>
      </c>
      <c r="E3675">
        <v>1</v>
      </c>
      <c r="F3675">
        <v>8.5</v>
      </c>
      <c r="G3675" t="b">
        <v>0</v>
      </c>
      <c r="H3675" t="b">
        <v>0</v>
      </c>
      <c r="I3675" t="b">
        <v>0</v>
      </c>
      <c r="J3675" t="b">
        <v>0</v>
      </c>
      <c r="K3675">
        <v>3.58</v>
      </c>
      <c r="L3675">
        <v>17.7</v>
      </c>
      <c r="M3675">
        <v>52</v>
      </c>
      <c r="N3675">
        <v>0</v>
      </c>
      <c r="O3675" s="2" t="s">
        <v>56</v>
      </c>
      <c r="P3675" s="2" t="s">
        <v>57</v>
      </c>
      <c r="Q3675">
        <v>37</v>
      </c>
      <c r="R3675" t="b">
        <v>0</v>
      </c>
      <c r="S3675" s="3">
        <v>45661</v>
      </c>
      <c r="T3675" s="2" t="s">
        <v>40</v>
      </c>
      <c r="U3675" t="b">
        <v>1</v>
      </c>
      <c r="V3675" s="2" t="s">
        <v>32</v>
      </c>
      <c r="W3675">
        <v>1</v>
      </c>
      <c r="X3675" s="2" t="s">
        <v>33</v>
      </c>
      <c r="Y3675">
        <v>1</v>
      </c>
      <c r="Z3675" s="2" t="s">
        <v>40</v>
      </c>
      <c r="AA3675" s="2" t="s">
        <v>41</v>
      </c>
      <c r="AB3675" s="2" t="s">
        <v>35</v>
      </c>
    </row>
    <row r="3676" spans="1:28">
      <c r="A3676" s="1">
        <v>45661.083333333336</v>
      </c>
      <c r="B3676" s="2" t="s">
        <v>55</v>
      </c>
      <c r="C3676">
        <v>2</v>
      </c>
      <c r="D3676">
        <v>28.69</v>
      </c>
      <c r="E3676">
        <v>2.93</v>
      </c>
      <c r="F3676">
        <v>13.03</v>
      </c>
      <c r="G3676" t="b">
        <v>0</v>
      </c>
      <c r="H3676" t="b">
        <v>0</v>
      </c>
      <c r="I3676" t="b">
        <v>0</v>
      </c>
      <c r="J3676" t="b">
        <v>0</v>
      </c>
      <c r="K3676">
        <v>3.32</v>
      </c>
      <c r="L3676">
        <v>14</v>
      </c>
      <c r="M3676">
        <v>57.2</v>
      </c>
      <c r="N3676">
        <v>0</v>
      </c>
      <c r="O3676" s="2" t="s">
        <v>56</v>
      </c>
      <c r="P3676" s="2" t="s">
        <v>57</v>
      </c>
      <c r="Q3676">
        <v>43</v>
      </c>
      <c r="R3676" t="b">
        <v>0</v>
      </c>
      <c r="S3676" s="3">
        <v>45661</v>
      </c>
      <c r="T3676" s="2" t="s">
        <v>40</v>
      </c>
      <c r="U3676" t="b">
        <v>1</v>
      </c>
      <c r="V3676" s="2" t="s">
        <v>32</v>
      </c>
      <c r="W3676">
        <v>2</v>
      </c>
      <c r="X3676" s="2" t="s">
        <v>33</v>
      </c>
      <c r="Y3676">
        <v>1</v>
      </c>
      <c r="Z3676" s="2" t="s">
        <v>40</v>
      </c>
      <c r="AA3676" s="2" t="s">
        <v>41</v>
      </c>
      <c r="AB3676" s="2" t="s">
        <v>35</v>
      </c>
    </row>
    <row r="3677" spans="1:28">
      <c r="A3677" s="1">
        <v>45661.125</v>
      </c>
      <c r="B3677" s="2" t="s">
        <v>55</v>
      </c>
      <c r="C3677">
        <v>2</v>
      </c>
      <c r="D3677">
        <v>33.31</v>
      </c>
      <c r="E3677">
        <v>1</v>
      </c>
      <c r="F3677">
        <v>5</v>
      </c>
      <c r="G3677" t="b">
        <v>0</v>
      </c>
      <c r="H3677" t="b">
        <v>0</v>
      </c>
      <c r="I3677" t="b">
        <v>0</v>
      </c>
      <c r="J3677" t="b">
        <v>0</v>
      </c>
      <c r="K3677">
        <v>4.12</v>
      </c>
      <c r="L3677">
        <v>17.399999999999999</v>
      </c>
      <c r="M3677">
        <v>69.900000000000006</v>
      </c>
      <c r="N3677">
        <v>0</v>
      </c>
      <c r="O3677" s="2" t="s">
        <v>56</v>
      </c>
      <c r="P3677" s="2" t="s">
        <v>57</v>
      </c>
      <c r="Q3677">
        <v>43</v>
      </c>
      <c r="R3677" t="b">
        <v>0</v>
      </c>
      <c r="S3677" s="3">
        <v>45661</v>
      </c>
      <c r="T3677" s="2" t="s">
        <v>40</v>
      </c>
      <c r="U3677" t="b">
        <v>1</v>
      </c>
      <c r="V3677" s="2" t="s">
        <v>32</v>
      </c>
      <c r="W3677">
        <v>3</v>
      </c>
      <c r="X3677" s="2" t="s">
        <v>33</v>
      </c>
      <c r="Y3677">
        <v>1</v>
      </c>
      <c r="Z3677" s="2" t="s">
        <v>40</v>
      </c>
      <c r="AA3677" s="2" t="s">
        <v>41</v>
      </c>
      <c r="AB3677" s="2" t="s">
        <v>35</v>
      </c>
    </row>
    <row r="3678" spans="1:28">
      <c r="A3678" s="1">
        <v>45661.166666666664</v>
      </c>
      <c r="B3678" s="2" t="s">
        <v>55</v>
      </c>
      <c r="C3678">
        <v>6.35</v>
      </c>
      <c r="D3678">
        <v>28.72</v>
      </c>
      <c r="E3678">
        <v>11.31</v>
      </c>
      <c r="F3678">
        <v>15.8</v>
      </c>
      <c r="G3678" t="b">
        <v>0</v>
      </c>
      <c r="H3678" t="b">
        <v>0</v>
      </c>
      <c r="I3678" t="b">
        <v>0</v>
      </c>
      <c r="J3678" t="b">
        <v>0</v>
      </c>
      <c r="K3678">
        <v>2.89</v>
      </c>
      <c r="L3678">
        <v>20.3</v>
      </c>
      <c r="M3678">
        <v>60.5</v>
      </c>
      <c r="N3678">
        <v>0</v>
      </c>
      <c r="O3678" s="2" t="s">
        <v>56</v>
      </c>
      <c r="P3678" s="2" t="s">
        <v>57</v>
      </c>
      <c r="Q3678">
        <v>62</v>
      </c>
      <c r="R3678" t="b">
        <v>0</v>
      </c>
      <c r="S3678" s="3">
        <v>45661</v>
      </c>
      <c r="T3678" s="2" t="s">
        <v>40</v>
      </c>
      <c r="U3678" t="b">
        <v>1</v>
      </c>
      <c r="V3678" s="2" t="s">
        <v>32</v>
      </c>
      <c r="W3678">
        <v>4</v>
      </c>
      <c r="X3678" s="2" t="s">
        <v>33</v>
      </c>
      <c r="Y3678">
        <v>1</v>
      </c>
      <c r="Z3678" s="2" t="s">
        <v>40</v>
      </c>
      <c r="AA3678" s="2" t="s">
        <v>41</v>
      </c>
      <c r="AB3678" s="2" t="s">
        <v>35</v>
      </c>
    </row>
    <row r="3679" spans="1:28">
      <c r="A3679" s="1">
        <v>45661.208333333336</v>
      </c>
      <c r="B3679" s="2" t="s">
        <v>55</v>
      </c>
      <c r="C3679">
        <v>9.41</v>
      </c>
      <c r="D3679">
        <v>10.82</v>
      </c>
      <c r="E3679">
        <v>9.8699999999999992</v>
      </c>
      <c r="F3679">
        <v>9.66</v>
      </c>
      <c r="G3679" t="b">
        <v>0</v>
      </c>
      <c r="H3679" t="b">
        <v>0</v>
      </c>
      <c r="I3679" t="b">
        <v>0</v>
      </c>
      <c r="J3679" t="b">
        <v>0</v>
      </c>
      <c r="K3679">
        <v>3.67</v>
      </c>
      <c r="L3679">
        <v>21.4</v>
      </c>
      <c r="M3679">
        <v>75.900000000000006</v>
      </c>
      <c r="N3679">
        <v>0</v>
      </c>
      <c r="O3679" s="2" t="s">
        <v>56</v>
      </c>
      <c r="P3679" s="2" t="s">
        <v>57</v>
      </c>
      <c r="Q3679">
        <v>41</v>
      </c>
      <c r="R3679" t="b">
        <v>0</v>
      </c>
      <c r="S3679" s="3">
        <v>45661</v>
      </c>
      <c r="T3679" s="2" t="s">
        <v>40</v>
      </c>
      <c r="U3679" t="b">
        <v>1</v>
      </c>
      <c r="V3679" s="2" t="s">
        <v>32</v>
      </c>
      <c r="W3679">
        <v>5</v>
      </c>
      <c r="X3679" s="2" t="s">
        <v>33</v>
      </c>
      <c r="Y3679">
        <v>1</v>
      </c>
      <c r="Z3679" s="2" t="s">
        <v>40</v>
      </c>
      <c r="AA3679" s="2" t="s">
        <v>41</v>
      </c>
      <c r="AB3679" s="2" t="s">
        <v>35</v>
      </c>
    </row>
    <row r="3680" spans="1:28">
      <c r="A3680" s="1">
        <v>45661.25</v>
      </c>
      <c r="B3680" s="2" t="s">
        <v>55</v>
      </c>
      <c r="C3680">
        <v>2</v>
      </c>
      <c r="D3680">
        <v>15.72</v>
      </c>
      <c r="E3680">
        <v>4.32</v>
      </c>
      <c r="F3680">
        <v>10.54</v>
      </c>
      <c r="G3680" t="b">
        <v>0</v>
      </c>
      <c r="H3680" t="b">
        <v>0</v>
      </c>
      <c r="I3680" t="b">
        <v>0</v>
      </c>
      <c r="J3680" t="b">
        <v>0</v>
      </c>
      <c r="K3680">
        <v>4.25</v>
      </c>
      <c r="L3680">
        <v>22.6</v>
      </c>
      <c r="M3680">
        <v>62.1</v>
      </c>
      <c r="N3680">
        <v>0</v>
      </c>
      <c r="O3680" s="2" t="s">
        <v>56</v>
      </c>
      <c r="P3680" s="2" t="s">
        <v>57</v>
      </c>
      <c r="Q3680">
        <v>61</v>
      </c>
      <c r="R3680" t="b">
        <v>0</v>
      </c>
      <c r="S3680" s="3">
        <v>45661</v>
      </c>
      <c r="T3680" s="2" t="s">
        <v>40</v>
      </c>
      <c r="U3680" t="b">
        <v>1</v>
      </c>
      <c r="V3680" s="2" t="s">
        <v>32</v>
      </c>
      <c r="W3680">
        <v>6</v>
      </c>
      <c r="X3680" s="2" t="s">
        <v>33</v>
      </c>
      <c r="Y3680">
        <v>1</v>
      </c>
      <c r="Z3680" s="2" t="s">
        <v>40</v>
      </c>
      <c r="AA3680" s="2" t="s">
        <v>41</v>
      </c>
      <c r="AB3680" s="2" t="s">
        <v>35</v>
      </c>
    </row>
    <row r="3681" spans="1:28">
      <c r="A3681" s="1">
        <v>45661.291666666664</v>
      </c>
      <c r="B3681" s="2" t="s">
        <v>55</v>
      </c>
      <c r="C3681">
        <v>5.0599999999999996</v>
      </c>
      <c r="D3681">
        <v>14.48</v>
      </c>
      <c r="E3681">
        <v>6.66</v>
      </c>
      <c r="F3681">
        <v>14.44</v>
      </c>
      <c r="G3681" t="b">
        <v>0</v>
      </c>
      <c r="H3681" t="b">
        <v>0</v>
      </c>
      <c r="I3681" t="b">
        <v>0</v>
      </c>
      <c r="J3681" t="b">
        <v>0</v>
      </c>
      <c r="K3681">
        <v>3.1</v>
      </c>
      <c r="L3681">
        <v>22.1</v>
      </c>
      <c r="M3681">
        <v>49.5</v>
      </c>
      <c r="N3681">
        <v>0</v>
      </c>
      <c r="O3681" s="2" t="s">
        <v>56</v>
      </c>
      <c r="P3681" s="2" t="s">
        <v>57</v>
      </c>
      <c r="Q3681">
        <v>70</v>
      </c>
      <c r="R3681" t="b">
        <v>0</v>
      </c>
      <c r="S3681" s="3">
        <v>45661</v>
      </c>
      <c r="T3681" s="2" t="s">
        <v>40</v>
      </c>
      <c r="U3681" t="b">
        <v>1</v>
      </c>
      <c r="V3681" s="2" t="s">
        <v>32</v>
      </c>
      <c r="W3681">
        <v>7</v>
      </c>
      <c r="X3681" s="2" t="s">
        <v>33</v>
      </c>
      <c r="Y3681">
        <v>1</v>
      </c>
      <c r="Z3681" s="2" t="s">
        <v>40</v>
      </c>
      <c r="AA3681" s="2" t="s">
        <v>41</v>
      </c>
      <c r="AB3681" s="2" t="s">
        <v>35</v>
      </c>
    </row>
    <row r="3682" spans="1:28">
      <c r="A3682" s="1">
        <v>45661.333333333336</v>
      </c>
      <c r="B3682" s="2" t="s">
        <v>55</v>
      </c>
      <c r="C3682">
        <v>2</v>
      </c>
      <c r="D3682">
        <v>31.56</v>
      </c>
      <c r="E3682">
        <v>3.52</v>
      </c>
      <c r="F3682">
        <v>9.58</v>
      </c>
      <c r="G3682" t="b">
        <v>0</v>
      </c>
      <c r="H3682" t="b">
        <v>0</v>
      </c>
      <c r="I3682" t="b">
        <v>0</v>
      </c>
      <c r="J3682" t="b">
        <v>0</v>
      </c>
      <c r="K3682">
        <v>3.95</v>
      </c>
      <c r="L3682">
        <v>21.8</v>
      </c>
      <c r="M3682">
        <v>55</v>
      </c>
      <c r="N3682">
        <v>0</v>
      </c>
      <c r="O3682" s="2" t="s">
        <v>56</v>
      </c>
      <c r="P3682" s="2" t="s">
        <v>57</v>
      </c>
      <c r="Q3682">
        <v>75</v>
      </c>
      <c r="R3682" t="b">
        <v>0</v>
      </c>
      <c r="S3682" s="3">
        <v>45661</v>
      </c>
      <c r="T3682" s="2" t="s">
        <v>40</v>
      </c>
      <c r="U3682" t="b">
        <v>1</v>
      </c>
      <c r="V3682" s="2" t="s">
        <v>32</v>
      </c>
      <c r="W3682">
        <v>8</v>
      </c>
      <c r="X3682" s="2" t="s">
        <v>33</v>
      </c>
      <c r="Y3682">
        <v>1</v>
      </c>
      <c r="Z3682" s="2" t="s">
        <v>40</v>
      </c>
      <c r="AA3682" s="2" t="s">
        <v>41</v>
      </c>
      <c r="AB3682" s="2" t="s">
        <v>35</v>
      </c>
    </row>
    <row r="3683" spans="1:28">
      <c r="A3683" s="1">
        <v>45661.375</v>
      </c>
      <c r="B3683" s="2" t="s">
        <v>55</v>
      </c>
      <c r="C3683">
        <v>12.22</v>
      </c>
      <c r="D3683">
        <v>33.549999999999997</v>
      </c>
      <c r="E3683">
        <v>18.29</v>
      </c>
      <c r="F3683">
        <v>17.11</v>
      </c>
      <c r="G3683" t="b">
        <v>0</v>
      </c>
      <c r="H3683" t="b">
        <v>0</v>
      </c>
      <c r="I3683" t="b">
        <v>0</v>
      </c>
      <c r="J3683" t="b">
        <v>0</v>
      </c>
      <c r="K3683">
        <v>2.5</v>
      </c>
      <c r="L3683">
        <v>22.5</v>
      </c>
      <c r="M3683">
        <v>42.6</v>
      </c>
      <c r="N3683">
        <v>0</v>
      </c>
      <c r="O3683" s="2" t="s">
        <v>56</v>
      </c>
      <c r="P3683" s="2" t="s">
        <v>57</v>
      </c>
      <c r="Q3683">
        <v>77</v>
      </c>
      <c r="R3683" t="b">
        <v>0</v>
      </c>
      <c r="S3683" s="3">
        <v>45661</v>
      </c>
      <c r="T3683" s="2" t="s">
        <v>40</v>
      </c>
      <c r="U3683" t="b">
        <v>1</v>
      </c>
      <c r="V3683" s="2" t="s">
        <v>32</v>
      </c>
      <c r="W3683">
        <v>9</v>
      </c>
      <c r="X3683" s="2" t="s">
        <v>33</v>
      </c>
      <c r="Y3683">
        <v>1</v>
      </c>
      <c r="Z3683" s="2" t="s">
        <v>40</v>
      </c>
      <c r="AA3683" s="2" t="s">
        <v>41</v>
      </c>
      <c r="AB3683" s="2" t="s">
        <v>35</v>
      </c>
    </row>
    <row r="3684" spans="1:28">
      <c r="A3684" s="1">
        <v>45661.416666666664</v>
      </c>
      <c r="B3684" s="2" t="s">
        <v>55</v>
      </c>
      <c r="C3684">
        <v>2.82</v>
      </c>
      <c r="D3684">
        <v>32.979999999999997</v>
      </c>
      <c r="E3684">
        <v>3.05</v>
      </c>
      <c r="F3684">
        <v>5</v>
      </c>
      <c r="G3684" t="b">
        <v>0</v>
      </c>
      <c r="H3684" t="b">
        <v>0</v>
      </c>
      <c r="I3684" t="b">
        <v>0</v>
      </c>
      <c r="J3684" t="b">
        <v>0</v>
      </c>
      <c r="K3684">
        <v>2.71</v>
      </c>
      <c r="L3684">
        <v>26.2</v>
      </c>
      <c r="M3684">
        <v>60.2</v>
      </c>
      <c r="N3684">
        <v>0</v>
      </c>
      <c r="O3684" s="2" t="s">
        <v>56</v>
      </c>
      <c r="P3684" s="2" t="s">
        <v>57</v>
      </c>
      <c r="Q3684">
        <v>67</v>
      </c>
      <c r="R3684" t="b">
        <v>0</v>
      </c>
      <c r="S3684" s="3">
        <v>45661</v>
      </c>
      <c r="T3684" s="2" t="s">
        <v>40</v>
      </c>
      <c r="U3684" t="b">
        <v>1</v>
      </c>
      <c r="V3684" s="2" t="s">
        <v>32</v>
      </c>
      <c r="W3684">
        <v>10</v>
      </c>
      <c r="X3684" s="2" t="s">
        <v>33</v>
      </c>
      <c r="Y3684">
        <v>1</v>
      </c>
      <c r="Z3684" s="2" t="s">
        <v>40</v>
      </c>
      <c r="AA3684" s="2" t="s">
        <v>41</v>
      </c>
      <c r="AB3684" s="2" t="s">
        <v>35</v>
      </c>
    </row>
    <row r="3685" spans="1:28">
      <c r="A3685" s="1">
        <v>45661.458333333336</v>
      </c>
      <c r="B3685" s="2" t="s">
        <v>55</v>
      </c>
      <c r="C3685">
        <v>2</v>
      </c>
      <c r="D3685">
        <v>2.2999999999999998</v>
      </c>
      <c r="E3685">
        <v>10.52</v>
      </c>
      <c r="F3685">
        <v>12.69</v>
      </c>
      <c r="G3685" t="b">
        <v>0</v>
      </c>
      <c r="H3685" t="b">
        <v>0</v>
      </c>
      <c r="I3685" t="b">
        <v>0</v>
      </c>
      <c r="J3685" t="b">
        <v>0</v>
      </c>
      <c r="K3685">
        <v>2.52</v>
      </c>
      <c r="L3685">
        <v>27</v>
      </c>
      <c r="M3685">
        <v>60</v>
      </c>
      <c r="N3685">
        <v>0</v>
      </c>
      <c r="O3685" s="2" t="s">
        <v>56</v>
      </c>
      <c r="P3685" s="2" t="s">
        <v>57</v>
      </c>
      <c r="Q3685">
        <v>48</v>
      </c>
      <c r="R3685" t="b">
        <v>0</v>
      </c>
      <c r="S3685" s="3">
        <v>45661</v>
      </c>
      <c r="T3685" s="2" t="s">
        <v>40</v>
      </c>
      <c r="U3685" t="b">
        <v>1</v>
      </c>
      <c r="V3685" s="2" t="s">
        <v>32</v>
      </c>
      <c r="W3685">
        <v>11</v>
      </c>
      <c r="X3685" s="2" t="s">
        <v>33</v>
      </c>
      <c r="Y3685">
        <v>1</v>
      </c>
      <c r="Z3685" s="2" t="s">
        <v>40</v>
      </c>
      <c r="AA3685" s="2" t="s">
        <v>41</v>
      </c>
      <c r="AB3685" s="2" t="s">
        <v>35</v>
      </c>
    </row>
    <row r="3686" spans="1:28">
      <c r="A3686" s="1">
        <v>45661.5</v>
      </c>
      <c r="B3686" s="2" t="s">
        <v>55</v>
      </c>
      <c r="C3686">
        <v>2</v>
      </c>
      <c r="D3686">
        <v>11.24</v>
      </c>
      <c r="E3686">
        <v>9.1199999999999992</v>
      </c>
      <c r="F3686">
        <v>11.31</v>
      </c>
      <c r="G3686" t="b">
        <v>0</v>
      </c>
      <c r="H3686" t="b">
        <v>0</v>
      </c>
      <c r="I3686" t="b">
        <v>0</v>
      </c>
      <c r="J3686" t="b">
        <v>0</v>
      </c>
      <c r="K3686">
        <v>1.36</v>
      </c>
      <c r="L3686">
        <v>29.1</v>
      </c>
      <c r="M3686">
        <v>56.6</v>
      </c>
      <c r="N3686">
        <v>0</v>
      </c>
      <c r="O3686" s="2" t="s">
        <v>56</v>
      </c>
      <c r="P3686" s="2" t="s">
        <v>57</v>
      </c>
      <c r="Q3686">
        <v>49</v>
      </c>
      <c r="R3686" t="b">
        <v>0</v>
      </c>
      <c r="S3686" s="3">
        <v>45661</v>
      </c>
      <c r="T3686" s="2" t="s">
        <v>40</v>
      </c>
      <c r="U3686" t="b">
        <v>1</v>
      </c>
      <c r="V3686" s="2" t="s">
        <v>32</v>
      </c>
      <c r="W3686">
        <v>12</v>
      </c>
      <c r="X3686" s="2" t="s">
        <v>33</v>
      </c>
      <c r="Y3686">
        <v>1</v>
      </c>
      <c r="Z3686" s="2" t="s">
        <v>40</v>
      </c>
      <c r="AA3686" s="2" t="s">
        <v>41</v>
      </c>
      <c r="AB3686" s="2" t="s">
        <v>35</v>
      </c>
    </row>
    <row r="3687" spans="1:28">
      <c r="A3687" s="1">
        <v>45661.541666666664</v>
      </c>
      <c r="B3687" s="2" t="s">
        <v>55</v>
      </c>
      <c r="C3687">
        <v>2</v>
      </c>
      <c r="D3687">
        <v>21.59</v>
      </c>
      <c r="E3687">
        <v>4.37</v>
      </c>
      <c r="F3687">
        <v>16.37</v>
      </c>
      <c r="G3687" t="b">
        <v>0</v>
      </c>
      <c r="H3687" t="b">
        <v>0</v>
      </c>
      <c r="I3687" t="b">
        <v>0</v>
      </c>
      <c r="J3687" t="b">
        <v>0</v>
      </c>
      <c r="K3687">
        <v>3.2</v>
      </c>
      <c r="L3687">
        <v>29</v>
      </c>
      <c r="M3687">
        <v>68.7</v>
      </c>
      <c r="N3687">
        <v>0</v>
      </c>
      <c r="O3687" s="2" t="s">
        <v>56</v>
      </c>
      <c r="P3687" s="2" t="s">
        <v>57</v>
      </c>
      <c r="Q3687">
        <v>35</v>
      </c>
      <c r="R3687" t="b">
        <v>0</v>
      </c>
      <c r="S3687" s="3">
        <v>45661</v>
      </c>
      <c r="T3687" s="2" t="s">
        <v>40</v>
      </c>
      <c r="U3687" t="b">
        <v>1</v>
      </c>
      <c r="V3687" s="2" t="s">
        <v>32</v>
      </c>
      <c r="W3687">
        <v>13</v>
      </c>
      <c r="X3687" s="2" t="s">
        <v>33</v>
      </c>
      <c r="Y3687">
        <v>1</v>
      </c>
      <c r="Z3687" s="2" t="s">
        <v>40</v>
      </c>
      <c r="AA3687" s="2" t="s">
        <v>41</v>
      </c>
      <c r="AB3687" s="2" t="s">
        <v>35</v>
      </c>
    </row>
    <row r="3688" spans="1:28">
      <c r="A3688" s="1">
        <v>45661.583333333336</v>
      </c>
      <c r="B3688" s="2" t="s">
        <v>55</v>
      </c>
      <c r="C3688">
        <v>9.7899999999999991</v>
      </c>
      <c r="D3688">
        <v>21.68</v>
      </c>
      <c r="E3688">
        <v>8.36</v>
      </c>
      <c r="F3688">
        <v>9.4700000000000006</v>
      </c>
      <c r="G3688" t="b">
        <v>0</v>
      </c>
      <c r="H3688" t="b">
        <v>0</v>
      </c>
      <c r="I3688" t="b">
        <v>0</v>
      </c>
      <c r="J3688" t="b">
        <v>0</v>
      </c>
      <c r="K3688">
        <v>1.89</v>
      </c>
      <c r="L3688">
        <v>26.6</v>
      </c>
      <c r="M3688">
        <v>71.400000000000006</v>
      </c>
      <c r="N3688">
        <v>0</v>
      </c>
      <c r="O3688" s="2" t="s">
        <v>56</v>
      </c>
      <c r="P3688" s="2" t="s">
        <v>57</v>
      </c>
      <c r="Q3688">
        <v>51</v>
      </c>
      <c r="R3688" t="b">
        <v>0</v>
      </c>
      <c r="S3688" s="3">
        <v>45661</v>
      </c>
      <c r="T3688" s="2" t="s">
        <v>40</v>
      </c>
      <c r="U3688" t="b">
        <v>1</v>
      </c>
      <c r="V3688" s="2" t="s">
        <v>32</v>
      </c>
      <c r="W3688">
        <v>14</v>
      </c>
      <c r="X3688" s="2" t="s">
        <v>33</v>
      </c>
      <c r="Y3688">
        <v>1</v>
      </c>
      <c r="Z3688" s="2" t="s">
        <v>40</v>
      </c>
      <c r="AA3688" s="2" t="s">
        <v>41</v>
      </c>
      <c r="AB3688" s="2" t="s">
        <v>35</v>
      </c>
    </row>
    <row r="3689" spans="1:28">
      <c r="A3689" s="1">
        <v>45661.625</v>
      </c>
      <c r="B3689" s="2" t="s">
        <v>55</v>
      </c>
      <c r="C3689">
        <v>11.22</v>
      </c>
      <c r="D3689">
        <v>12.91</v>
      </c>
      <c r="E3689">
        <v>1</v>
      </c>
      <c r="F3689">
        <v>8.1199999999999992</v>
      </c>
      <c r="G3689" t="b">
        <v>0</v>
      </c>
      <c r="H3689" t="b">
        <v>0</v>
      </c>
      <c r="I3689" t="b">
        <v>0</v>
      </c>
      <c r="J3689" t="b">
        <v>0</v>
      </c>
      <c r="K3689">
        <v>2.3199999999999998</v>
      </c>
      <c r="L3689">
        <v>24.1</v>
      </c>
      <c r="M3689">
        <v>62.2</v>
      </c>
      <c r="N3689">
        <v>1.88</v>
      </c>
      <c r="O3689" s="2" t="s">
        <v>56</v>
      </c>
      <c r="P3689" s="2" t="s">
        <v>57</v>
      </c>
      <c r="Q3689">
        <v>51</v>
      </c>
      <c r="R3689" t="b">
        <v>0</v>
      </c>
      <c r="S3689" s="3">
        <v>45661</v>
      </c>
      <c r="T3689" s="2" t="s">
        <v>40</v>
      </c>
      <c r="U3689" t="b">
        <v>1</v>
      </c>
      <c r="V3689" s="2" t="s">
        <v>32</v>
      </c>
      <c r="W3689">
        <v>15</v>
      </c>
      <c r="X3689" s="2" t="s">
        <v>36</v>
      </c>
      <c r="Y3689">
        <v>1</v>
      </c>
      <c r="Z3689" s="2" t="s">
        <v>40</v>
      </c>
      <c r="AA3689" s="2" t="s">
        <v>41</v>
      </c>
      <c r="AB3689" s="2" t="s">
        <v>35</v>
      </c>
    </row>
    <row r="3690" spans="1:28">
      <c r="A3690" s="1">
        <v>45661.666666666664</v>
      </c>
      <c r="B3690" s="2" t="s">
        <v>55</v>
      </c>
      <c r="C3690">
        <v>12.11</v>
      </c>
      <c r="D3690">
        <v>13.92</v>
      </c>
      <c r="E3690">
        <v>7.87</v>
      </c>
      <c r="F3690">
        <v>6.01</v>
      </c>
      <c r="G3690" t="b">
        <v>0</v>
      </c>
      <c r="H3690" t="b">
        <v>0</v>
      </c>
      <c r="I3690" t="b">
        <v>0</v>
      </c>
      <c r="J3690" t="b">
        <v>0</v>
      </c>
      <c r="K3690">
        <v>2.77</v>
      </c>
      <c r="L3690">
        <v>25</v>
      </c>
      <c r="M3690">
        <v>45.8</v>
      </c>
      <c r="N3690">
        <v>0</v>
      </c>
      <c r="O3690" s="2" t="s">
        <v>56</v>
      </c>
      <c r="P3690" s="2" t="s">
        <v>57</v>
      </c>
      <c r="Q3690">
        <v>64</v>
      </c>
      <c r="R3690" t="b">
        <v>0</v>
      </c>
      <c r="S3690" s="3">
        <v>45661</v>
      </c>
      <c r="T3690" s="2" t="s">
        <v>40</v>
      </c>
      <c r="U3690" t="b">
        <v>1</v>
      </c>
      <c r="V3690" s="2" t="s">
        <v>32</v>
      </c>
      <c r="W3690">
        <v>16</v>
      </c>
      <c r="X3690" s="2" t="s">
        <v>33</v>
      </c>
      <c r="Y3690">
        <v>1</v>
      </c>
      <c r="Z3690" s="2" t="s">
        <v>40</v>
      </c>
      <c r="AA3690" s="2" t="s">
        <v>41</v>
      </c>
      <c r="AB3690" s="2" t="s">
        <v>35</v>
      </c>
    </row>
    <row r="3691" spans="1:28">
      <c r="A3691" s="1">
        <v>45661.708333333336</v>
      </c>
      <c r="B3691" s="2" t="s">
        <v>55</v>
      </c>
      <c r="C3691">
        <v>14.27</v>
      </c>
      <c r="D3691">
        <v>23.36</v>
      </c>
      <c r="E3691">
        <v>11.5</v>
      </c>
      <c r="F3691">
        <v>15.26</v>
      </c>
      <c r="G3691" t="b">
        <v>0</v>
      </c>
      <c r="H3691" t="b">
        <v>0</v>
      </c>
      <c r="I3691" t="b">
        <v>0</v>
      </c>
      <c r="J3691" t="b">
        <v>0</v>
      </c>
      <c r="K3691">
        <v>2.66</v>
      </c>
      <c r="L3691">
        <v>24.9</v>
      </c>
      <c r="M3691">
        <v>67.900000000000006</v>
      </c>
      <c r="N3691">
        <v>1.45</v>
      </c>
      <c r="O3691" s="2" t="s">
        <v>56</v>
      </c>
      <c r="P3691" s="2" t="s">
        <v>57</v>
      </c>
      <c r="Q3691">
        <v>61</v>
      </c>
      <c r="R3691" t="b">
        <v>0</v>
      </c>
      <c r="S3691" s="3">
        <v>45661</v>
      </c>
      <c r="T3691" s="2" t="s">
        <v>40</v>
      </c>
      <c r="U3691" t="b">
        <v>1</v>
      </c>
      <c r="V3691" s="2" t="s">
        <v>32</v>
      </c>
      <c r="W3691">
        <v>17</v>
      </c>
      <c r="X3691" s="2" t="s">
        <v>36</v>
      </c>
      <c r="Y3691">
        <v>1</v>
      </c>
      <c r="Z3691" s="2" t="s">
        <v>40</v>
      </c>
      <c r="AA3691" s="2" t="s">
        <v>41</v>
      </c>
      <c r="AB3691" s="2" t="s">
        <v>35</v>
      </c>
    </row>
    <row r="3692" spans="1:28">
      <c r="A3692" s="1">
        <v>45661.75</v>
      </c>
      <c r="B3692" s="2" t="s">
        <v>55</v>
      </c>
      <c r="C3692">
        <v>2</v>
      </c>
      <c r="D3692">
        <v>3.02</v>
      </c>
      <c r="E3692">
        <v>10.5</v>
      </c>
      <c r="F3692">
        <v>6.01</v>
      </c>
      <c r="G3692" t="b">
        <v>0</v>
      </c>
      <c r="H3692" t="b">
        <v>0</v>
      </c>
      <c r="I3692" t="b">
        <v>0</v>
      </c>
      <c r="J3692" t="b">
        <v>0</v>
      </c>
      <c r="K3692">
        <v>2.9</v>
      </c>
      <c r="L3692">
        <v>22.9</v>
      </c>
      <c r="N3692">
        <v>3.29</v>
      </c>
      <c r="O3692" s="2" t="s">
        <v>56</v>
      </c>
      <c r="P3692" s="2" t="s">
        <v>57</v>
      </c>
      <c r="Q3692">
        <v>80</v>
      </c>
      <c r="R3692" t="b">
        <v>0</v>
      </c>
      <c r="S3692" s="3">
        <v>45661</v>
      </c>
      <c r="T3692" s="2" t="s">
        <v>40</v>
      </c>
      <c r="U3692" t="b">
        <v>1</v>
      </c>
      <c r="V3692" s="2" t="s">
        <v>32</v>
      </c>
      <c r="W3692">
        <v>18</v>
      </c>
      <c r="X3692" s="2" t="s">
        <v>36</v>
      </c>
      <c r="Y3692">
        <v>1</v>
      </c>
      <c r="Z3692" s="2" t="s">
        <v>40</v>
      </c>
      <c r="AA3692" s="2" t="s">
        <v>41</v>
      </c>
      <c r="AB3692" s="2" t="s">
        <v>35</v>
      </c>
    </row>
    <row r="3693" spans="1:28">
      <c r="A3693" s="1">
        <v>45661.791666666664</v>
      </c>
      <c r="B3693" s="2" t="s">
        <v>55</v>
      </c>
      <c r="C3693">
        <v>15.61</v>
      </c>
      <c r="D3693">
        <v>18.38</v>
      </c>
      <c r="E3693">
        <v>16.760000000000002</v>
      </c>
      <c r="F3693">
        <v>21.26</v>
      </c>
      <c r="G3693" t="b">
        <v>0</v>
      </c>
      <c r="H3693" t="b">
        <v>0</v>
      </c>
      <c r="I3693" t="b">
        <v>0</v>
      </c>
      <c r="J3693" t="b">
        <v>0</v>
      </c>
      <c r="K3693">
        <v>2.0099999999999998</v>
      </c>
      <c r="L3693">
        <v>21</v>
      </c>
      <c r="M3693">
        <v>68.2</v>
      </c>
      <c r="N3693">
        <v>0</v>
      </c>
      <c r="O3693" s="2" t="s">
        <v>56</v>
      </c>
      <c r="P3693" s="2" t="s">
        <v>57</v>
      </c>
      <c r="Q3693">
        <v>61</v>
      </c>
      <c r="R3693" t="b">
        <v>0</v>
      </c>
      <c r="S3693" s="3">
        <v>45661</v>
      </c>
      <c r="T3693" s="2" t="s">
        <v>40</v>
      </c>
      <c r="U3693" t="b">
        <v>1</v>
      </c>
      <c r="V3693" s="2" t="s">
        <v>32</v>
      </c>
      <c r="W3693">
        <v>19</v>
      </c>
      <c r="X3693" s="2" t="s">
        <v>33</v>
      </c>
      <c r="Y3693">
        <v>1</v>
      </c>
      <c r="Z3693" s="2" t="s">
        <v>40</v>
      </c>
      <c r="AA3693" s="2" t="s">
        <v>41</v>
      </c>
      <c r="AB3693" s="2" t="s">
        <v>35</v>
      </c>
    </row>
    <row r="3694" spans="1:28">
      <c r="A3694" s="1">
        <v>45661.833333333336</v>
      </c>
      <c r="B3694" s="2" t="s">
        <v>55</v>
      </c>
      <c r="C3694">
        <v>8.81</v>
      </c>
      <c r="D3694">
        <v>21.66</v>
      </c>
      <c r="E3694">
        <v>7.04</v>
      </c>
      <c r="F3694">
        <v>9.7899999999999991</v>
      </c>
      <c r="G3694" t="b">
        <v>0</v>
      </c>
      <c r="H3694" t="b">
        <v>0</v>
      </c>
      <c r="I3694" t="b">
        <v>0</v>
      </c>
      <c r="J3694" t="b">
        <v>0</v>
      </c>
      <c r="K3694">
        <v>1.69</v>
      </c>
      <c r="L3694">
        <v>21.2</v>
      </c>
      <c r="N3694">
        <v>0</v>
      </c>
      <c r="O3694" s="2" t="s">
        <v>56</v>
      </c>
      <c r="P3694" s="2" t="s">
        <v>57</v>
      </c>
      <c r="Q3694">
        <v>66</v>
      </c>
      <c r="R3694" t="b">
        <v>0</v>
      </c>
      <c r="S3694" s="3">
        <v>45661</v>
      </c>
      <c r="T3694" s="2" t="s">
        <v>40</v>
      </c>
      <c r="U3694" t="b">
        <v>1</v>
      </c>
      <c r="V3694" s="2" t="s">
        <v>32</v>
      </c>
      <c r="W3694">
        <v>20</v>
      </c>
      <c r="X3694" s="2" t="s">
        <v>33</v>
      </c>
      <c r="Y3694">
        <v>1</v>
      </c>
      <c r="Z3694" s="2" t="s">
        <v>40</v>
      </c>
      <c r="AA3694" s="2" t="s">
        <v>41</v>
      </c>
      <c r="AB3694" s="2" t="s">
        <v>35</v>
      </c>
    </row>
    <row r="3695" spans="1:28">
      <c r="A3695" s="1">
        <v>45661.875</v>
      </c>
      <c r="B3695" s="2" t="s">
        <v>55</v>
      </c>
      <c r="C3695">
        <v>9.0500000000000007</v>
      </c>
      <c r="D3695">
        <v>34.56</v>
      </c>
      <c r="E3695">
        <v>12.87</v>
      </c>
      <c r="F3695">
        <v>17.329999999999998</v>
      </c>
      <c r="G3695" t="b">
        <v>0</v>
      </c>
      <c r="H3695" t="b">
        <v>0</v>
      </c>
      <c r="I3695" t="b">
        <v>0</v>
      </c>
      <c r="J3695" t="b">
        <v>0</v>
      </c>
      <c r="K3695">
        <v>2.21</v>
      </c>
      <c r="L3695">
        <v>18.600000000000001</v>
      </c>
      <c r="M3695">
        <v>58.1</v>
      </c>
      <c r="N3695">
        <v>0</v>
      </c>
      <c r="O3695" s="2" t="s">
        <v>56</v>
      </c>
      <c r="P3695" s="2" t="s">
        <v>57</v>
      </c>
      <c r="Q3695">
        <v>48</v>
      </c>
      <c r="R3695" t="b">
        <v>0</v>
      </c>
      <c r="S3695" s="3">
        <v>45661</v>
      </c>
      <c r="T3695" s="2" t="s">
        <v>40</v>
      </c>
      <c r="U3695" t="b">
        <v>1</v>
      </c>
      <c r="V3695" s="2" t="s">
        <v>32</v>
      </c>
      <c r="W3695">
        <v>21</v>
      </c>
      <c r="X3695" s="2" t="s">
        <v>33</v>
      </c>
      <c r="Y3695">
        <v>1</v>
      </c>
      <c r="Z3695" s="2" t="s">
        <v>40</v>
      </c>
      <c r="AA3695" s="2" t="s">
        <v>41</v>
      </c>
      <c r="AB3695" s="2" t="s">
        <v>35</v>
      </c>
    </row>
    <row r="3696" spans="1:28">
      <c r="A3696" s="1">
        <v>45661.916666666664</v>
      </c>
      <c r="B3696" s="2" t="s">
        <v>55</v>
      </c>
      <c r="C3696">
        <v>9.65</v>
      </c>
      <c r="D3696">
        <v>11.74</v>
      </c>
      <c r="E3696">
        <v>12.18</v>
      </c>
      <c r="F3696">
        <v>15.08</v>
      </c>
      <c r="G3696" t="b">
        <v>0</v>
      </c>
      <c r="H3696" t="b">
        <v>0</v>
      </c>
      <c r="I3696" t="b">
        <v>0</v>
      </c>
      <c r="J3696" t="b">
        <v>0</v>
      </c>
      <c r="K3696">
        <v>0.43</v>
      </c>
      <c r="L3696">
        <v>17.3</v>
      </c>
      <c r="M3696">
        <v>84.3</v>
      </c>
      <c r="N3696">
        <v>0</v>
      </c>
      <c r="O3696" s="2" t="s">
        <v>56</v>
      </c>
      <c r="P3696" s="2" t="s">
        <v>57</v>
      </c>
      <c r="Q3696">
        <v>45</v>
      </c>
      <c r="R3696" t="b">
        <v>0</v>
      </c>
      <c r="S3696" s="3">
        <v>45661</v>
      </c>
      <c r="T3696" s="2" t="s">
        <v>40</v>
      </c>
      <c r="U3696" t="b">
        <v>1</v>
      </c>
      <c r="V3696" s="2" t="s">
        <v>32</v>
      </c>
      <c r="W3696">
        <v>22</v>
      </c>
      <c r="X3696" s="2" t="s">
        <v>33</v>
      </c>
      <c r="Y3696">
        <v>1</v>
      </c>
      <c r="Z3696" s="2" t="s">
        <v>40</v>
      </c>
      <c r="AA3696" s="2" t="s">
        <v>41</v>
      </c>
      <c r="AB3696" s="2" t="s">
        <v>35</v>
      </c>
    </row>
    <row r="3697" spans="1:28">
      <c r="A3697" s="1">
        <v>45661.958333333336</v>
      </c>
      <c r="B3697" s="2" t="s">
        <v>55</v>
      </c>
      <c r="C3697">
        <v>23.7</v>
      </c>
      <c r="D3697">
        <v>27.26</v>
      </c>
      <c r="E3697">
        <v>24</v>
      </c>
      <c r="F3697">
        <v>24.89</v>
      </c>
      <c r="G3697" t="b">
        <v>0</v>
      </c>
      <c r="H3697" t="b">
        <v>0</v>
      </c>
      <c r="I3697" t="b">
        <v>0</v>
      </c>
      <c r="J3697" t="b">
        <v>0</v>
      </c>
      <c r="K3697">
        <v>0.88</v>
      </c>
      <c r="L3697">
        <v>18.2</v>
      </c>
      <c r="M3697">
        <v>60</v>
      </c>
      <c r="N3697">
        <v>0</v>
      </c>
      <c r="O3697" s="2" t="s">
        <v>56</v>
      </c>
      <c r="P3697" s="2" t="s">
        <v>57</v>
      </c>
      <c r="Q3697">
        <v>56</v>
      </c>
      <c r="R3697" t="b">
        <v>0</v>
      </c>
      <c r="S3697" s="3">
        <v>45661</v>
      </c>
      <c r="T3697" s="2" t="s">
        <v>40</v>
      </c>
      <c r="U3697" t="b">
        <v>1</v>
      </c>
      <c r="V3697" s="2" t="s">
        <v>32</v>
      </c>
      <c r="W3697">
        <v>23</v>
      </c>
      <c r="X3697" s="2" t="s">
        <v>33</v>
      </c>
      <c r="Y3697">
        <v>1</v>
      </c>
      <c r="Z3697" s="2" t="s">
        <v>40</v>
      </c>
      <c r="AA3697" s="2" t="s">
        <v>41</v>
      </c>
      <c r="AB3697" s="2" t="s">
        <v>35</v>
      </c>
    </row>
    <row r="3698" spans="1:28">
      <c r="A3698" s="1">
        <v>45662</v>
      </c>
      <c r="B3698" s="2" t="s">
        <v>55</v>
      </c>
      <c r="C3698">
        <v>17.05</v>
      </c>
      <c r="D3698">
        <v>19.600000000000001</v>
      </c>
      <c r="E3698">
        <v>7.39</v>
      </c>
      <c r="F3698">
        <v>17.82</v>
      </c>
      <c r="G3698" t="b">
        <v>0</v>
      </c>
      <c r="H3698" t="b">
        <v>0</v>
      </c>
      <c r="I3698" t="b">
        <v>0</v>
      </c>
      <c r="J3698" t="b">
        <v>0</v>
      </c>
      <c r="K3698">
        <v>1.21</v>
      </c>
      <c r="L3698">
        <v>16.399999999999999</v>
      </c>
      <c r="M3698">
        <v>74.900000000000006</v>
      </c>
      <c r="N3698">
        <v>0</v>
      </c>
      <c r="O3698" s="2" t="s">
        <v>56</v>
      </c>
      <c r="P3698" s="2" t="s">
        <v>57</v>
      </c>
      <c r="Q3698">
        <v>51</v>
      </c>
      <c r="R3698" t="b">
        <v>0</v>
      </c>
      <c r="S3698" s="3">
        <v>45662</v>
      </c>
      <c r="T3698" s="2" t="s">
        <v>42</v>
      </c>
      <c r="U3698" t="b">
        <v>1</v>
      </c>
      <c r="V3698" s="2" t="s">
        <v>32</v>
      </c>
      <c r="W3698">
        <v>0</v>
      </c>
      <c r="X3698" s="2" t="s">
        <v>33</v>
      </c>
      <c r="Y3698">
        <v>1</v>
      </c>
      <c r="Z3698" s="2" t="s">
        <v>42</v>
      </c>
      <c r="AA3698" s="2" t="s">
        <v>41</v>
      </c>
      <c r="AB3698" s="2" t="s">
        <v>35</v>
      </c>
    </row>
    <row r="3699" spans="1:28">
      <c r="A3699" s="1">
        <v>45662.041666666664</v>
      </c>
      <c r="B3699" s="2" t="s">
        <v>55</v>
      </c>
      <c r="C3699">
        <v>2</v>
      </c>
      <c r="D3699">
        <v>2.2999999999999998</v>
      </c>
      <c r="E3699">
        <v>10.07</v>
      </c>
      <c r="F3699">
        <v>5</v>
      </c>
      <c r="G3699" t="b">
        <v>0</v>
      </c>
      <c r="H3699" t="b">
        <v>0</v>
      </c>
      <c r="I3699" t="b">
        <v>0</v>
      </c>
      <c r="J3699" t="b">
        <v>0</v>
      </c>
      <c r="K3699">
        <v>1.78</v>
      </c>
      <c r="L3699">
        <v>17.399999999999999</v>
      </c>
      <c r="M3699">
        <v>54.7</v>
      </c>
      <c r="N3699">
        <v>0</v>
      </c>
      <c r="O3699" s="2" t="s">
        <v>56</v>
      </c>
      <c r="P3699" s="2" t="s">
        <v>57</v>
      </c>
      <c r="Q3699">
        <v>55</v>
      </c>
      <c r="R3699" t="b">
        <v>0</v>
      </c>
      <c r="S3699" s="3">
        <v>45662</v>
      </c>
      <c r="T3699" s="2" t="s">
        <v>42</v>
      </c>
      <c r="U3699" t="b">
        <v>1</v>
      </c>
      <c r="V3699" s="2" t="s">
        <v>32</v>
      </c>
      <c r="W3699">
        <v>1</v>
      </c>
      <c r="X3699" s="2" t="s">
        <v>33</v>
      </c>
      <c r="Y3699">
        <v>1</v>
      </c>
      <c r="Z3699" s="2" t="s">
        <v>42</v>
      </c>
      <c r="AA3699" s="2" t="s">
        <v>41</v>
      </c>
      <c r="AB3699" s="2" t="s">
        <v>35</v>
      </c>
    </row>
    <row r="3700" spans="1:28">
      <c r="A3700" s="1">
        <v>45662.083333333336</v>
      </c>
      <c r="B3700" s="2" t="s">
        <v>55</v>
      </c>
      <c r="C3700">
        <v>14.04</v>
      </c>
      <c r="D3700">
        <v>16.149999999999999</v>
      </c>
      <c r="E3700">
        <v>4.97</v>
      </c>
      <c r="F3700">
        <v>14.51</v>
      </c>
      <c r="G3700" t="b">
        <v>0</v>
      </c>
      <c r="H3700" t="b">
        <v>0</v>
      </c>
      <c r="I3700" t="b">
        <v>0</v>
      </c>
      <c r="J3700" t="b">
        <v>0</v>
      </c>
      <c r="K3700">
        <v>3.63</v>
      </c>
      <c r="L3700">
        <v>17.7</v>
      </c>
      <c r="M3700">
        <v>60.6</v>
      </c>
      <c r="N3700">
        <v>0</v>
      </c>
      <c r="O3700" s="2" t="s">
        <v>56</v>
      </c>
      <c r="P3700" s="2" t="s">
        <v>57</v>
      </c>
      <c r="Q3700">
        <v>58</v>
      </c>
      <c r="R3700" t="b">
        <v>0</v>
      </c>
      <c r="S3700" s="3">
        <v>45662</v>
      </c>
      <c r="T3700" s="2" t="s">
        <v>42</v>
      </c>
      <c r="U3700" t="b">
        <v>1</v>
      </c>
      <c r="V3700" s="2" t="s">
        <v>32</v>
      </c>
      <c r="W3700">
        <v>2</v>
      </c>
      <c r="X3700" s="2" t="s">
        <v>33</v>
      </c>
      <c r="Y3700">
        <v>1</v>
      </c>
      <c r="Z3700" s="2" t="s">
        <v>42</v>
      </c>
      <c r="AA3700" s="2" t="s">
        <v>41</v>
      </c>
      <c r="AB3700" s="2" t="s">
        <v>35</v>
      </c>
    </row>
    <row r="3701" spans="1:28">
      <c r="A3701" s="1">
        <v>45662.125</v>
      </c>
      <c r="B3701" s="2" t="s">
        <v>55</v>
      </c>
      <c r="C3701">
        <v>15.05</v>
      </c>
      <c r="D3701">
        <v>17.309999999999999</v>
      </c>
      <c r="E3701">
        <v>12.98</v>
      </c>
      <c r="F3701">
        <v>12.17</v>
      </c>
      <c r="G3701" t="b">
        <v>0</v>
      </c>
      <c r="H3701" t="b">
        <v>0</v>
      </c>
      <c r="I3701" t="b">
        <v>0</v>
      </c>
      <c r="J3701" t="b">
        <v>0</v>
      </c>
      <c r="K3701">
        <v>2.21</v>
      </c>
      <c r="L3701">
        <v>15.6</v>
      </c>
      <c r="M3701">
        <v>81.599999999999994</v>
      </c>
      <c r="N3701">
        <v>0</v>
      </c>
      <c r="O3701" s="2" t="s">
        <v>56</v>
      </c>
      <c r="P3701" s="2" t="s">
        <v>57</v>
      </c>
      <c r="Q3701">
        <v>41</v>
      </c>
      <c r="R3701" t="b">
        <v>0</v>
      </c>
      <c r="S3701" s="3">
        <v>45662</v>
      </c>
      <c r="T3701" s="2" t="s">
        <v>42</v>
      </c>
      <c r="U3701" t="b">
        <v>1</v>
      </c>
      <c r="V3701" s="2" t="s">
        <v>32</v>
      </c>
      <c r="W3701">
        <v>3</v>
      </c>
      <c r="X3701" s="2" t="s">
        <v>33</v>
      </c>
      <c r="Y3701">
        <v>1</v>
      </c>
      <c r="Z3701" s="2" t="s">
        <v>42</v>
      </c>
      <c r="AA3701" s="2" t="s">
        <v>41</v>
      </c>
      <c r="AB3701" s="2" t="s">
        <v>35</v>
      </c>
    </row>
    <row r="3702" spans="1:28">
      <c r="A3702" s="1">
        <v>45662.166666666664</v>
      </c>
      <c r="B3702" s="2" t="s">
        <v>55</v>
      </c>
      <c r="C3702">
        <v>5.98</v>
      </c>
      <c r="D3702">
        <v>22.97</v>
      </c>
      <c r="E3702">
        <v>11.52</v>
      </c>
      <c r="F3702">
        <v>11.23</v>
      </c>
      <c r="G3702" t="b">
        <v>0</v>
      </c>
      <c r="H3702" t="b">
        <v>0</v>
      </c>
      <c r="I3702" t="b">
        <v>0</v>
      </c>
      <c r="J3702" t="b">
        <v>0</v>
      </c>
      <c r="K3702">
        <v>2.95</v>
      </c>
      <c r="L3702">
        <v>17.600000000000001</v>
      </c>
      <c r="M3702">
        <v>66</v>
      </c>
      <c r="N3702">
        <v>0</v>
      </c>
      <c r="O3702" s="2" t="s">
        <v>56</v>
      </c>
      <c r="P3702" s="2" t="s">
        <v>57</v>
      </c>
      <c r="Q3702">
        <v>59</v>
      </c>
      <c r="R3702" t="b">
        <v>0</v>
      </c>
      <c r="S3702" s="3">
        <v>45662</v>
      </c>
      <c r="T3702" s="2" t="s">
        <v>42</v>
      </c>
      <c r="U3702" t="b">
        <v>1</v>
      </c>
      <c r="V3702" s="2" t="s">
        <v>32</v>
      </c>
      <c r="W3702">
        <v>4</v>
      </c>
      <c r="X3702" s="2" t="s">
        <v>33</v>
      </c>
      <c r="Y3702">
        <v>1</v>
      </c>
      <c r="Z3702" s="2" t="s">
        <v>42</v>
      </c>
      <c r="AA3702" s="2" t="s">
        <v>41</v>
      </c>
      <c r="AB3702" s="2" t="s">
        <v>35</v>
      </c>
    </row>
    <row r="3703" spans="1:28">
      <c r="A3703" s="1">
        <v>45662.208333333336</v>
      </c>
      <c r="B3703" s="2" t="s">
        <v>55</v>
      </c>
      <c r="C3703">
        <v>2</v>
      </c>
      <c r="D3703">
        <v>2.2999999999999998</v>
      </c>
      <c r="E3703">
        <v>2.21</v>
      </c>
      <c r="F3703">
        <v>5.89</v>
      </c>
      <c r="G3703" t="b">
        <v>0</v>
      </c>
      <c r="H3703" t="b">
        <v>0</v>
      </c>
      <c r="I3703" t="b">
        <v>0</v>
      </c>
      <c r="J3703" t="b">
        <v>0</v>
      </c>
      <c r="K3703">
        <v>5.04</v>
      </c>
      <c r="L3703">
        <v>22.1</v>
      </c>
      <c r="M3703">
        <v>71.7</v>
      </c>
      <c r="N3703">
        <v>0</v>
      </c>
      <c r="O3703" s="2" t="s">
        <v>56</v>
      </c>
      <c r="P3703" s="2" t="s">
        <v>57</v>
      </c>
      <c r="Q3703">
        <v>40</v>
      </c>
      <c r="R3703" t="b">
        <v>0</v>
      </c>
      <c r="S3703" s="3">
        <v>45662</v>
      </c>
      <c r="T3703" s="2" t="s">
        <v>42</v>
      </c>
      <c r="U3703" t="b">
        <v>1</v>
      </c>
      <c r="V3703" s="2" t="s">
        <v>32</v>
      </c>
      <c r="W3703">
        <v>5</v>
      </c>
      <c r="X3703" s="2" t="s">
        <v>33</v>
      </c>
      <c r="Y3703">
        <v>1</v>
      </c>
      <c r="Z3703" s="2" t="s">
        <v>42</v>
      </c>
      <c r="AA3703" s="2" t="s">
        <v>41</v>
      </c>
      <c r="AB3703" s="2" t="s">
        <v>35</v>
      </c>
    </row>
    <row r="3704" spans="1:28">
      <c r="A3704" s="1">
        <v>45662.25</v>
      </c>
      <c r="B3704" s="2" t="s">
        <v>55</v>
      </c>
      <c r="C3704">
        <v>8.6999999999999993</v>
      </c>
      <c r="D3704">
        <v>18.48</v>
      </c>
      <c r="E3704">
        <v>6.28</v>
      </c>
      <c r="F3704">
        <v>10.73</v>
      </c>
      <c r="G3704" t="b">
        <v>0</v>
      </c>
      <c r="H3704" t="b">
        <v>0</v>
      </c>
      <c r="I3704" t="b">
        <v>0</v>
      </c>
      <c r="J3704" t="b">
        <v>0</v>
      </c>
      <c r="K3704">
        <v>3.07</v>
      </c>
      <c r="L3704">
        <v>18.600000000000001</v>
      </c>
      <c r="M3704">
        <v>69.3</v>
      </c>
      <c r="N3704">
        <v>0</v>
      </c>
      <c r="O3704" s="2" t="s">
        <v>56</v>
      </c>
      <c r="P3704" s="2" t="s">
        <v>57</v>
      </c>
      <c r="Q3704">
        <v>63</v>
      </c>
      <c r="R3704" t="b">
        <v>0</v>
      </c>
      <c r="S3704" s="3">
        <v>45662</v>
      </c>
      <c r="T3704" s="2" t="s">
        <v>42</v>
      </c>
      <c r="U3704" t="b">
        <v>1</v>
      </c>
      <c r="V3704" s="2" t="s">
        <v>32</v>
      </c>
      <c r="W3704">
        <v>6</v>
      </c>
      <c r="X3704" s="2" t="s">
        <v>33</v>
      </c>
      <c r="Y3704">
        <v>1</v>
      </c>
      <c r="Z3704" s="2" t="s">
        <v>42</v>
      </c>
      <c r="AA3704" s="2" t="s">
        <v>41</v>
      </c>
      <c r="AB3704" s="2" t="s">
        <v>35</v>
      </c>
    </row>
    <row r="3705" spans="1:28">
      <c r="A3705" s="1">
        <v>45662.291666666664</v>
      </c>
      <c r="B3705" s="2" t="s">
        <v>55</v>
      </c>
      <c r="C3705">
        <v>2</v>
      </c>
      <c r="D3705">
        <v>21.6</v>
      </c>
      <c r="E3705">
        <v>14.11</v>
      </c>
      <c r="F3705">
        <v>6.67</v>
      </c>
      <c r="G3705" t="b">
        <v>0</v>
      </c>
      <c r="H3705" t="b">
        <v>0</v>
      </c>
      <c r="I3705" t="b">
        <v>0</v>
      </c>
      <c r="J3705" t="b">
        <v>0</v>
      </c>
      <c r="K3705">
        <v>4.3600000000000003</v>
      </c>
      <c r="L3705">
        <v>18.2</v>
      </c>
      <c r="M3705">
        <v>66.8</v>
      </c>
      <c r="N3705">
        <v>3.98</v>
      </c>
      <c r="O3705" s="2" t="s">
        <v>56</v>
      </c>
      <c r="P3705" s="2" t="s">
        <v>57</v>
      </c>
      <c r="Q3705">
        <v>64</v>
      </c>
      <c r="R3705" t="b">
        <v>0</v>
      </c>
      <c r="S3705" s="3">
        <v>45662</v>
      </c>
      <c r="T3705" s="2" t="s">
        <v>42</v>
      </c>
      <c r="U3705" t="b">
        <v>1</v>
      </c>
      <c r="V3705" s="2" t="s">
        <v>32</v>
      </c>
      <c r="W3705">
        <v>7</v>
      </c>
      <c r="X3705" s="2" t="s">
        <v>36</v>
      </c>
      <c r="Y3705">
        <v>1</v>
      </c>
      <c r="Z3705" s="2" t="s">
        <v>42</v>
      </c>
      <c r="AA3705" s="2" t="s">
        <v>41</v>
      </c>
      <c r="AB3705" s="2" t="s">
        <v>35</v>
      </c>
    </row>
    <row r="3706" spans="1:28">
      <c r="A3706" s="1">
        <v>45662.333333333336</v>
      </c>
      <c r="B3706" s="2" t="s">
        <v>55</v>
      </c>
      <c r="C3706">
        <v>13.96</v>
      </c>
      <c r="D3706">
        <v>16.059999999999999</v>
      </c>
      <c r="E3706">
        <v>13.03</v>
      </c>
      <c r="F3706">
        <v>12.9</v>
      </c>
      <c r="G3706" t="b">
        <v>0</v>
      </c>
      <c r="H3706" t="b">
        <v>0</v>
      </c>
      <c r="I3706" t="b">
        <v>0</v>
      </c>
      <c r="J3706" t="b">
        <v>0</v>
      </c>
      <c r="K3706">
        <v>2.29</v>
      </c>
      <c r="L3706">
        <v>19.899999999999999</v>
      </c>
      <c r="M3706">
        <v>77.400000000000006</v>
      </c>
      <c r="N3706">
        <v>0</v>
      </c>
      <c r="O3706" s="2" t="s">
        <v>56</v>
      </c>
      <c r="P3706" s="2" t="s">
        <v>57</v>
      </c>
      <c r="Q3706">
        <v>66</v>
      </c>
      <c r="R3706" t="b">
        <v>0</v>
      </c>
      <c r="S3706" s="3">
        <v>45662</v>
      </c>
      <c r="T3706" s="2" t="s">
        <v>42</v>
      </c>
      <c r="U3706" t="b">
        <v>1</v>
      </c>
      <c r="V3706" s="2" t="s">
        <v>32</v>
      </c>
      <c r="W3706">
        <v>8</v>
      </c>
      <c r="X3706" s="2" t="s">
        <v>33</v>
      </c>
      <c r="Y3706">
        <v>1</v>
      </c>
      <c r="Z3706" s="2" t="s">
        <v>42</v>
      </c>
      <c r="AA3706" s="2" t="s">
        <v>41</v>
      </c>
      <c r="AB3706" s="2" t="s">
        <v>35</v>
      </c>
    </row>
    <row r="3707" spans="1:28">
      <c r="A3707" s="1">
        <v>45662.375</v>
      </c>
      <c r="B3707" s="2" t="s">
        <v>55</v>
      </c>
      <c r="C3707">
        <v>17.63</v>
      </c>
      <c r="D3707">
        <v>20.27</v>
      </c>
      <c r="E3707">
        <v>16.149999999999999</v>
      </c>
      <c r="F3707">
        <v>15.33</v>
      </c>
      <c r="G3707" t="b">
        <v>0</v>
      </c>
      <c r="H3707" t="b">
        <v>0</v>
      </c>
      <c r="I3707" t="b">
        <v>0</v>
      </c>
      <c r="J3707" t="b">
        <v>0</v>
      </c>
      <c r="K3707">
        <v>3.05</v>
      </c>
      <c r="L3707">
        <v>24.6</v>
      </c>
      <c r="M3707">
        <v>61.3</v>
      </c>
      <c r="N3707">
        <v>0</v>
      </c>
      <c r="O3707" s="2" t="s">
        <v>56</v>
      </c>
      <c r="P3707" s="2" t="s">
        <v>57</v>
      </c>
      <c r="Q3707">
        <v>72</v>
      </c>
      <c r="R3707" t="b">
        <v>0</v>
      </c>
      <c r="S3707" s="3">
        <v>45662</v>
      </c>
      <c r="T3707" s="2" t="s">
        <v>42</v>
      </c>
      <c r="U3707" t="b">
        <v>1</v>
      </c>
      <c r="V3707" s="2" t="s">
        <v>32</v>
      </c>
      <c r="W3707">
        <v>9</v>
      </c>
      <c r="X3707" s="2" t="s">
        <v>33</v>
      </c>
      <c r="Y3707">
        <v>1</v>
      </c>
      <c r="Z3707" s="2" t="s">
        <v>42</v>
      </c>
      <c r="AA3707" s="2" t="s">
        <v>41</v>
      </c>
      <c r="AB3707" s="2" t="s">
        <v>35</v>
      </c>
    </row>
    <row r="3708" spans="1:28">
      <c r="A3708" s="1">
        <v>45662.416666666664</v>
      </c>
      <c r="B3708" s="2" t="s">
        <v>55</v>
      </c>
      <c r="C3708">
        <v>2</v>
      </c>
      <c r="D3708">
        <v>15.73</v>
      </c>
      <c r="E3708">
        <v>9.01</v>
      </c>
      <c r="F3708">
        <v>6.52</v>
      </c>
      <c r="G3708" t="b">
        <v>0</v>
      </c>
      <c r="H3708" t="b">
        <v>0</v>
      </c>
      <c r="I3708" t="b">
        <v>0</v>
      </c>
      <c r="J3708" t="b">
        <v>0</v>
      </c>
      <c r="K3708">
        <v>2.0099999999999998</v>
      </c>
      <c r="L3708">
        <v>25.6</v>
      </c>
      <c r="M3708">
        <v>48.2</v>
      </c>
      <c r="N3708">
        <v>0</v>
      </c>
      <c r="O3708" s="2" t="s">
        <v>56</v>
      </c>
      <c r="P3708" s="2" t="s">
        <v>57</v>
      </c>
      <c r="Q3708">
        <v>65</v>
      </c>
      <c r="R3708" t="b">
        <v>0</v>
      </c>
      <c r="S3708" s="3">
        <v>45662</v>
      </c>
      <c r="T3708" s="2" t="s">
        <v>42</v>
      </c>
      <c r="U3708" t="b">
        <v>1</v>
      </c>
      <c r="V3708" s="2" t="s">
        <v>32</v>
      </c>
      <c r="W3708">
        <v>10</v>
      </c>
      <c r="X3708" s="2" t="s">
        <v>33</v>
      </c>
      <c r="Y3708">
        <v>1</v>
      </c>
      <c r="Z3708" s="2" t="s">
        <v>42</v>
      </c>
      <c r="AA3708" s="2" t="s">
        <v>41</v>
      </c>
      <c r="AB3708" s="2" t="s">
        <v>35</v>
      </c>
    </row>
    <row r="3709" spans="1:28">
      <c r="A3709" s="1">
        <v>45662.458333333336</v>
      </c>
      <c r="B3709" s="2" t="s">
        <v>55</v>
      </c>
      <c r="C3709">
        <v>8.07</v>
      </c>
      <c r="D3709">
        <v>11.87</v>
      </c>
      <c r="E3709">
        <v>5.0199999999999996</v>
      </c>
      <c r="F3709">
        <v>5</v>
      </c>
      <c r="G3709" t="b">
        <v>0</v>
      </c>
      <c r="H3709" t="b">
        <v>0</v>
      </c>
      <c r="I3709" t="b">
        <v>0</v>
      </c>
      <c r="J3709" t="b">
        <v>0</v>
      </c>
      <c r="K3709">
        <v>2.57</v>
      </c>
      <c r="L3709">
        <v>26.1</v>
      </c>
      <c r="M3709">
        <v>55.7</v>
      </c>
      <c r="N3709">
        <v>0</v>
      </c>
      <c r="O3709" s="2" t="s">
        <v>56</v>
      </c>
      <c r="P3709" s="2" t="s">
        <v>57</v>
      </c>
      <c r="Q3709">
        <v>57</v>
      </c>
      <c r="R3709" t="b">
        <v>0</v>
      </c>
      <c r="S3709" s="3">
        <v>45662</v>
      </c>
      <c r="T3709" s="2" t="s">
        <v>42</v>
      </c>
      <c r="U3709" t="b">
        <v>1</v>
      </c>
      <c r="V3709" s="2" t="s">
        <v>32</v>
      </c>
      <c r="W3709">
        <v>11</v>
      </c>
      <c r="X3709" s="2" t="s">
        <v>33</v>
      </c>
      <c r="Y3709">
        <v>1</v>
      </c>
      <c r="Z3709" s="2" t="s">
        <v>42</v>
      </c>
      <c r="AA3709" s="2" t="s">
        <v>41</v>
      </c>
      <c r="AB3709" s="2" t="s">
        <v>35</v>
      </c>
    </row>
    <row r="3710" spans="1:28">
      <c r="A3710" s="1">
        <v>45662.5</v>
      </c>
      <c r="B3710" s="2" t="s">
        <v>55</v>
      </c>
      <c r="C3710">
        <v>2</v>
      </c>
      <c r="D3710">
        <v>13.6</v>
      </c>
      <c r="E3710">
        <v>1</v>
      </c>
      <c r="F3710">
        <v>8.09</v>
      </c>
      <c r="G3710" t="b">
        <v>0</v>
      </c>
      <c r="H3710" t="b">
        <v>0</v>
      </c>
      <c r="I3710" t="b">
        <v>0</v>
      </c>
      <c r="J3710" t="b">
        <v>0</v>
      </c>
      <c r="K3710">
        <v>3.81</v>
      </c>
      <c r="L3710">
        <v>29</v>
      </c>
      <c r="M3710">
        <v>64.5</v>
      </c>
      <c r="N3710">
        <v>0</v>
      </c>
      <c r="O3710" s="2" t="s">
        <v>56</v>
      </c>
      <c r="P3710" s="2" t="s">
        <v>57</v>
      </c>
      <c r="Q3710">
        <v>50</v>
      </c>
      <c r="R3710" t="b">
        <v>0</v>
      </c>
      <c r="S3710" s="3">
        <v>45662</v>
      </c>
      <c r="T3710" s="2" t="s">
        <v>42</v>
      </c>
      <c r="U3710" t="b">
        <v>1</v>
      </c>
      <c r="V3710" s="2" t="s">
        <v>32</v>
      </c>
      <c r="W3710">
        <v>12</v>
      </c>
      <c r="X3710" s="2" t="s">
        <v>33</v>
      </c>
      <c r="Y3710">
        <v>1</v>
      </c>
      <c r="Z3710" s="2" t="s">
        <v>42</v>
      </c>
      <c r="AA3710" s="2" t="s">
        <v>41</v>
      </c>
      <c r="AB3710" s="2" t="s">
        <v>35</v>
      </c>
    </row>
    <row r="3711" spans="1:28">
      <c r="A3711" s="1">
        <v>45662.541666666664</v>
      </c>
      <c r="B3711" s="2" t="s">
        <v>55</v>
      </c>
      <c r="C3711">
        <v>2</v>
      </c>
      <c r="D3711">
        <v>23.43</v>
      </c>
      <c r="E3711">
        <v>22.44</v>
      </c>
      <c r="F3711">
        <v>9.52</v>
      </c>
      <c r="G3711" t="b">
        <v>0</v>
      </c>
      <c r="H3711" t="b">
        <v>0</v>
      </c>
      <c r="I3711" t="b">
        <v>0</v>
      </c>
      <c r="J3711" t="b">
        <v>0</v>
      </c>
      <c r="K3711">
        <v>0.55000000000000004</v>
      </c>
      <c r="L3711">
        <v>22.2</v>
      </c>
      <c r="M3711">
        <v>68</v>
      </c>
      <c r="N3711">
        <v>0</v>
      </c>
      <c r="O3711" s="2" t="s">
        <v>56</v>
      </c>
      <c r="P3711" s="2" t="s">
        <v>57</v>
      </c>
      <c r="Q3711">
        <v>49</v>
      </c>
      <c r="R3711" t="b">
        <v>0</v>
      </c>
      <c r="S3711" s="3">
        <v>45662</v>
      </c>
      <c r="T3711" s="2" t="s">
        <v>42</v>
      </c>
      <c r="U3711" t="b">
        <v>1</v>
      </c>
      <c r="V3711" s="2" t="s">
        <v>32</v>
      </c>
      <c r="W3711">
        <v>13</v>
      </c>
      <c r="X3711" s="2" t="s">
        <v>33</v>
      </c>
      <c r="Y3711">
        <v>1</v>
      </c>
      <c r="Z3711" s="2" t="s">
        <v>42</v>
      </c>
      <c r="AA3711" s="2" t="s">
        <v>41</v>
      </c>
      <c r="AB3711" s="2" t="s">
        <v>35</v>
      </c>
    </row>
    <row r="3712" spans="1:28">
      <c r="A3712" s="1">
        <v>45662.583333333336</v>
      </c>
      <c r="B3712" s="2" t="s">
        <v>55</v>
      </c>
      <c r="C3712">
        <v>5.76</v>
      </c>
      <c r="D3712">
        <v>20.46</v>
      </c>
      <c r="E3712">
        <v>9.41</v>
      </c>
      <c r="F3712">
        <v>7.29</v>
      </c>
      <c r="G3712" t="b">
        <v>0</v>
      </c>
      <c r="H3712" t="b">
        <v>0</v>
      </c>
      <c r="I3712" t="b">
        <v>0</v>
      </c>
      <c r="J3712" t="b">
        <v>0</v>
      </c>
      <c r="K3712">
        <v>2.97</v>
      </c>
      <c r="L3712">
        <v>27.5</v>
      </c>
      <c r="M3712">
        <v>48.6</v>
      </c>
      <c r="N3712">
        <v>0</v>
      </c>
      <c r="O3712" s="2" t="s">
        <v>56</v>
      </c>
      <c r="P3712" s="2" t="s">
        <v>57</v>
      </c>
      <c r="Q3712">
        <v>55</v>
      </c>
      <c r="R3712" t="b">
        <v>0</v>
      </c>
      <c r="S3712" s="3">
        <v>45662</v>
      </c>
      <c r="T3712" s="2" t="s">
        <v>42</v>
      </c>
      <c r="U3712" t="b">
        <v>1</v>
      </c>
      <c r="V3712" s="2" t="s">
        <v>32</v>
      </c>
      <c r="W3712">
        <v>14</v>
      </c>
      <c r="X3712" s="2" t="s">
        <v>33</v>
      </c>
      <c r="Y3712">
        <v>1</v>
      </c>
      <c r="Z3712" s="2" t="s">
        <v>42</v>
      </c>
      <c r="AA3712" s="2" t="s">
        <v>41</v>
      </c>
      <c r="AB3712" s="2" t="s">
        <v>35</v>
      </c>
    </row>
    <row r="3713" spans="1:28">
      <c r="A3713" s="1">
        <v>45662.625</v>
      </c>
      <c r="B3713" s="2" t="s">
        <v>55</v>
      </c>
      <c r="C3713">
        <v>2</v>
      </c>
      <c r="D3713">
        <v>23.43</v>
      </c>
      <c r="E3713">
        <v>1</v>
      </c>
      <c r="F3713">
        <v>8.8699999999999992</v>
      </c>
      <c r="G3713" t="b">
        <v>0</v>
      </c>
      <c r="H3713" t="b">
        <v>0</v>
      </c>
      <c r="I3713" t="b">
        <v>0</v>
      </c>
      <c r="J3713" t="b">
        <v>0</v>
      </c>
      <c r="K3713">
        <v>2.59</v>
      </c>
      <c r="L3713">
        <v>29.1</v>
      </c>
      <c r="M3713">
        <v>54.2</v>
      </c>
      <c r="N3713">
        <v>0</v>
      </c>
      <c r="O3713" s="2" t="s">
        <v>56</v>
      </c>
      <c r="P3713" s="2" t="s">
        <v>57</v>
      </c>
      <c r="Q3713">
        <v>59</v>
      </c>
      <c r="R3713" t="b">
        <v>0</v>
      </c>
      <c r="S3713" s="3">
        <v>45662</v>
      </c>
      <c r="T3713" s="2" t="s">
        <v>42</v>
      </c>
      <c r="U3713" t="b">
        <v>1</v>
      </c>
      <c r="V3713" s="2" t="s">
        <v>32</v>
      </c>
      <c r="W3713">
        <v>15</v>
      </c>
      <c r="X3713" s="2" t="s">
        <v>33</v>
      </c>
      <c r="Y3713">
        <v>1</v>
      </c>
      <c r="Z3713" s="2" t="s">
        <v>42</v>
      </c>
      <c r="AA3713" s="2" t="s">
        <v>41</v>
      </c>
      <c r="AB3713" s="2" t="s">
        <v>35</v>
      </c>
    </row>
    <row r="3714" spans="1:28">
      <c r="A3714" s="1">
        <v>45662.666666666664</v>
      </c>
      <c r="B3714" s="2" t="s">
        <v>55</v>
      </c>
      <c r="C3714">
        <v>4.3</v>
      </c>
      <c r="D3714">
        <v>14.99</v>
      </c>
      <c r="E3714">
        <v>5.46</v>
      </c>
      <c r="F3714">
        <v>11.99</v>
      </c>
      <c r="G3714" t="b">
        <v>0</v>
      </c>
      <c r="H3714" t="b">
        <v>0</v>
      </c>
      <c r="I3714" t="b">
        <v>0</v>
      </c>
      <c r="J3714" t="b">
        <v>0</v>
      </c>
      <c r="K3714">
        <v>1.48</v>
      </c>
      <c r="L3714">
        <v>23.5</v>
      </c>
      <c r="M3714">
        <v>59.3</v>
      </c>
      <c r="N3714">
        <v>1.05</v>
      </c>
      <c r="O3714" s="2" t="s">
        <v>56</v>
      </c>
      <c r="P3714" s="2" t="s">
        <v>57</v>
      </c>
      <c r="Q3714">
        <v>69</v>
      </c>
      <c r="R3714" t="b">
        <v>0</v>
      </c>
      <c r="S3714" s="3">
        <v>45662</v>
      </c>
      <c r="T3714" s="2" t="s">
        <v>42</v>
      </c>
      <c r="U3714" t="b">
        <v>1</v>
      </c>
      <c r="V3714" s="2" t="s">
        <v>32</v>
      </c>
      <c r="W3714">
        <v>16</v>
      </c>
      <c r="X3714" s="2" t="s">
        <v>36</v>
      </c>
      <c r="Y3714">
        <v>1</v>
      </c>
      <c r="Z3714" s="2" t="s">
        <v>42</v>
      </c>
      <c r="AA3714" s="2" t="s">
        <v>41</v>
      </c>
      <c r="AB3714" s="2" t="s">
        <v>35</v>
      </c>
    </row>
    <row r="3715" spans="1:28">
      <c r="A3715" s="1">
        <v>45662.708333333336</v>
      </c>
      <c r="B3715" s="2" t="s">
        <v>55</v>
      </c>
      <c r="C3715">
        <v>15.02</v>
      </c>
      <c r="D3715">
        <v>17.79</v>
      </c>
      <c r="E3715">
        <v>12.6</v>
      </c>
      <c r="F3715">
        <v>13.64</v>
      </c>
      <c r="G3715" t="b">
        <v>0</v>
      </c>
      <c r="H3715" t="b">
        <v>0</v>
      </c>
      <c r="I3715" t="b">
        <v>0</v>
      </c>
      <c r="J3715" t="b">
        <v>0</v>
      </c>
      <c r="K3715">
        <v>0.39</v>
      </c>
      <c r="L3715">
        <v>23.8</v>
      </c>
      <c r="M3715">
        <v>60.8</v>
      </c>
      <c r="N3715">
        <v>0.91</v>
      </c>
      <c r="O3715" s="2" t="s">
        <v>56</v>
      </c>
      <c r="P3715" s="2" t="s">
        <v>57</v>
      </c>
      <c r="Q3715">
        <v>75</v>
      </c>
      <c r="R3715" t="b">
        <v>0</v>
      </c>
      <c r="S3715" s="3">
        <v>45662</v>
      </c>
      <c r="T3715" s="2" t="s">
        <v>42</v>
      </c>
      <c r="U3715" t="b">
        <v>1</v>
      </c>
      <c r="V3715" s="2" t="s">
        <v>32</v>
      </c>
      <c r="W3715">
        <v>17</v>
      </c>
      <c r="X3715" s="2" t="s">
        <v>36</v>
      </c>
      <c r="Y3715">
        <v>1</v>
      </c>
      <c r="Z3715" s="2" t="s">
        <v>42</v>
      </c>
      <c r="AA3715" s="2" t="s">
        <v>41</v>
      </c>
      <c r="AB3715" s="2" t="s">
        <v>35</v>
      </c>
    </row>
    <row r="3716" spans="1:28">
      <c r="A3716" s="1">
        <v>45662.75</v>
      </c>
      <c r="B3716" s="2" t="s">
        <v>55</v>
      </c>
      <c r="C3716">
        <v>28.07</v>
      </c>
      <c r="D3716">
        <v>32.28</v>
      </c>
      <c r="E3716">
        <v>18.75</v>
      </c>
      <c r="F3716">
        <v>27.65</v>
      </c>
      <c r="G3716" t="b">
        <v>0</v>
      </c>
      <c r="H3716" t="b">
        <v>0</v>
      </c>
      <c r="I3716" t="b">
        <v>0</v>
      </c>
      <c r="J3716" t="b">
        <v>0</v>
      </c>
      <c r="K3716">
        <v>2.19</v>
      </c>
      <c r="L3716">
        <v>21.9</v>
      </c>
      <c r="M3716">
        <v>54</v>
      </c>
      <c r="N3716">
        <v>0</v>
      </c>
      <c r="O3716" s="2" t="s">
        <v>56</v>
      </c>
      <c r="P3716" s="2" t="s">
        <v>57</v>
      </c>
      <c r="Q3716">
        <v>83</v>
      </c>
      <c r="R3716" t="b">
        <v>0</v>
      </c>
      <c r="S3716" s="3">
        <v>45662</v>
      </c>
      <c r="T3716" s="2" t="s">
        <v>42</v>
      </c>
      <c r="U3716" t="b">
        <v>1</v>
      </c>
      <c r="V3716" s="2" t="s">
        <v>32</v>
      </c>
      <c r="W3716">
        <v>18</v>
      </c>
      <c r="X3716" s="2" t="s">
        <v>33</v>
      </c>
      <c r="Y3716">
        <v>1</v>
      </c>
      <c r="Z3716" s="2" t="s">
        <v>42</v>
      </c>
      <c r="AA3716" s="2" t="s">
        <v>41</v>
      </c>
      <c r="AB3716" s="2" t="s">
        <v>35</v>
      </c>
    </row>
    <row r="3717" spans="1:28">
      <c r="A3717" s="1">
        <v>45662.791666666664</v>
      </c>
      <c r="B3717" s="2" t="s">
        <v>55</v>
      </c>
      <c r="C3717">
        <v>20.9</v>
      </c>
      <c r="D3717">
        <v>25.24</v>
      </c>
      <c r="E3717">
        <v>13.05</v>
      </c>
      <c r="F3717">
        <v>22.99</v>
      </c>
      <c r="G3717" t="b">
        <v>0</v>
      </c>
      <c r="H3717" t="b">
        <v>0</v>
      </c>
      <c r="I3717" t="b">
        <v>0</v>
      </c>
      <c r="J3717" t="b">
        <v>0</v>
      </c>
      <c r="K3717">
        <v>1.49</v>
      </c>
      <c r="L3717">
        <v>20.399999999999999</v>
      </c>
      <c r="M3717">
        <v>61.1</v>
      </c>
      <c r="N3717">
        <v>3.47</v>
      </c>
      <c r="O3717" s="2" t="s">
        <v>56</v>
      </c>
      <c r="P3717" s="2" t="s">
        <v>57</v>
      </c>
      <c r="Q3717">
        <v>62</v>
      </c>
      <c r="R3717" t="b">
        <v>0</v>
      </c>
      <c r="S3717" s="3">
        <v>45662</v>
      </c>
      <c r="T3717" s="2" t="s">
        <v>42</v>
      </c>
      <c r="U3717" t="b">
        <v>1</v>
      </c>
      <c r="V3717" s="2" t="s">
        <v>32</v>
      </c>
      <c r="W3717">
        <v>19</v>
      </c>
      <c r="X3717" s="2" t="s">
        <v>36</v>
      </c>
      <c r="Y3717">
        <v>1</v>
      </c>
      <c r="Z3717" s="2" t="s">
        <v>42</v>
      </c>
      <c r="AA3717" s="2" t="s">
        <v>41</v>
      </c>
      <c r="AB3717" s="2" t="s">
        <v>35</v>
      </c>
    </row>
    <row r="3718" spans="1:28">
      <c r="A3718" s="1">
        <v>45662.833333333336</v>
      </c>
      <c r="B3718" s="2" t="s">
        <v>55</v>
      </c>
      <c r="C3718">
        <v>8.85</v>
      </c>
      <c r="D3718">
        <v>24.7</v>
      </c>
      <c r="E3718">
        <v>15.74</v>
      </c>
      <c r="F3718">
        <v>13.14</v>
      </c>
      <c r="G3718" t="b">
        <v>0</v>
      </c>
      <c r="H3718" t="b">
        <v>0</v>
      </c>
      <c r="I3718" t="b">
        <v>0</v>
      </c>
      <c r="J3718" t="b">
        <v>0</v>
      </c>
      <c r="K3718">
        <v>2.4700000000000002</v>
      </c>
      <c r="L3718">
        <v>20.100000000000001</v>
      </c>
      <c r="M3718">
        <v>60.5</v>
      </c>
      <c r="N3718">
        <v>0</v>
      </c>
      <c r="O3718" s="2" t="s">
        <v>56</v>
      </c>
      <c r="P3718" s="2" t="s">
        <v>57</v>
      </c>
      <c r="Q3718">
        <v>64</v>
      </c>
      <c r="R3718" t="b">
        <v>0</v>
      </c>
      <c r="S3718" s="3">
        <v>45662</v>
      </c>
      <c r="T3718" s="2" t="s">
        <v>42</v>
      </c>
      <c r="U3718" t="b">
        <v>1</v>
      </c>
      <c r="V3718" s="2" t="s">
        <v>32</v>
      </c>
      <c r="W3718">
        <v>20</v>
      </c>
      <c r="X3718" s="2" t="s">
        <v>33</v>
      </c>
      <c r="Y3718">
        <v>1</v>
      </c>
      <c r="Z3718" s="2" t="s">
        <v>42</v>
      </c>
      <c r="AA3718" s="2" t="s">
        <v>41</v>
      </c>
      <c r="AB3718" s="2" t="s">
        <v>35</v>
      </c>
    </row>
    <row r="3719" spans="1:28">
      <c r="A3719" s="1">
        <v>45662.875</v>
      </c>
      <c r="B3719" s="2" t="s">
        <v>55</v>
      </c>
      <c r="C3719">
        <v>4.55</v>
      </c>
      <c r="D3719">
        <v>10.87</v>
      </c>
      <c r="E3719">
        <v>9.9</v>
      </c>
      <c r="F3719">
        <v>5</v>
      </c>
      <c r="G3719" t="b">
        <v>0</v>
      </c>
      <c r="H3719" t="b">
        <v>0</v>
      </c>
      <c r="I3719" t="b">
        <v>0</v>
      </c>
      <c r="J3719" t="b">
        <v>0</v>
      </c>
      <c r="K3719">
        <v>2.33</v>
      </c>
      <c r="L3719">
        <v>22.1</v>
      </c>
      <c r="M3719">
        <v>71.099999999999994</v>
      </c>
      <c r="N3719">
        <v>0</v>
      </c>
      <c r="O3719" s="2" t="s">
        <v>56</v>
      </c>
      <c r="P3719" s="2" t="s">
        <v>57</v>
      </c>
      <c r="Q3719">
        <v>46</v>
      </c>
      <c r="R3719" t="b">
        <v>0</v>
      </c>
      <c r="S3719" s="3">
        <v>45662</v>
      </c>
      <c r="T3719" s="2" t="s">
        <v>42</v>
      </c>
      <c r="U3719" t="b">
        <v>1</v>
      </c>
      <c r="V3719" s="2" t="s">
        <v>32</v>
      </c>
      <c r="W3719">
        <v>21</v>
      </c>
      <c r="X3719" s="2" t="s">
        <v>33</v>
      </c>
      <c r="Y3719">
        <v>1</v>
      </c>
      <c r="Z3719" s="2" t="s">
        <v>42</v>
      </c>
      <c r="AA3719" s="2" t="s">
        <v>41</v>
      </c>
      <c r="AB3719" s="2" t="s">
        <v>35</v>
      </c>
    </row>
    <row r="3720" spans="1:28">
      <c r="A3720" s="1">
        <v>45662.916666666664</v>
      </c>
      <c r="B3720" s="2" t="s">
        <v>55</v>
      </c>
      <c r="C3720">
        <v>2</v>
      </c>
      <c r="D3720">
        <v>3.99</v>
      </c>
      <c r="E3720">
        <v>7.46</v>
      </c>
      <c r="F3720">
        <v>5</v>
      </c>
      <c r="G3720" t="b">
        <v>0</v>
      </c>
      <c r="H3720" t="b">
        <v>0</v>
      </c>
      <c r="I3720" t="b">
        <v>0</v>
      </c>
      <c r="J3720" t="b">
        <v>0</v>
      </c>
      <c r="K3720">
        <v>4.37</v>
      </c>
      <c r="L3720">
        <v>21.8</v>
      </c>
      <c r="M3720">
        <v>71.599999999999994</v>
      </c>
      <c r="N3720">
        <v>0</v>
      </c>
      <c r="O3720" s="2" t="s">
        <v>56</v>
      </c>
      <c r="P3720" s="2" t="s">
        <v>57</v>
      </c>
      <c r="Q3720">
        <v>53</v>
      </c>
      <c r="R3720" t="b">
        <v>0</v>
      </c>
      <c r="S3720" s="3">
        <v>45662</v>
      </c>
      <c r="T3720" s="2" t="s">
        <v>42</v>
      </c>
      <c r="U3720" t="b">
        <v>1</v>
      </c>
      <c r="V3720" s="2" t="s">
        <v>32</v>
      </c>
      <c r="W3720">
        <v>22</v>
      </c>
      <c r="X3720" s="2" t="s">
        <v>33</v>
      </c>
      <c r="Y3720">
        <v>1</v>
      </c>
      <c r="Z3720" s="2" t="s">
        <v>42</v>
      </c>
      <c r="AA3720" s="2" t="s">
        <v>41</v>
      </c>
      <c r="AB3720" s="2" t="s">
        <v>35</v>
      </c>
    </row>
    <row r="3721" spans="1:28">
      <c r="A3721" s="1">
        <v>45662.958333333336</v>
      </c>
      <c r="B3721" s="2" t="s">
        <v>55</v>
      </c>
      <c r="C3721">
        <v>2</v>
      </c>
      <c r="D3721">
        <v>6.27</v>
      </c>
      <c r="E3721">
        <v>3.91</v>
      </c>
      <c r="F3721">
        <v>5</v>
      </c>
      <c r="G3721" t="b">
        <v>0</v>
      </c>
      <c r="H3721" t="b">
        <v>0</v>
      </c>
      <c r="I3721" t="b">
        <v>0</v>
      </c>
      <c r="J3721" t="b">
        <v>0</v>
      </c>
      <c r="K3721">
        <v>2.33</v>
      </c>
      <c r="L3721">
        <v>17.100000000000001</v>
      </c>
      <c r="M3721">
        <v>67.3</v>
      </c>
      <c r="N3721">
        <v>0</v>
      </c>
      <c r="O3721" s="2" t="s">
        <v>56</v>
      </c>
      <c r="P3721" s="2" t="s">
        <v>57</v>
      </c>
      <c r="Q3721">
        <v>60</v>
      </c>
      <c r="R3721" t="b">
        <v>0</v>
      </c>
      <c r="S3721" s="3">
        <v>45662</v>
      </c>
      <c r="T3721" s="2" t="s">
        <v>42</v>
      </c>
      <c r="U3721" t="b">
        <v>1</v>
      </c>
      <c r="V3721" s="2" t="s">
        <v>32</v>
      </c>
      <c r="W3721">
        <v>23</v>
      </c>
      <c r="X3721" s="2" t="s">
        <v>33</v>
      </c>
      <c r="Y3721">
        <v>1</v>
      </c>
      <c r="Z3721" s="2" t="s">
        <v>42</v>
      </c>
      <c r="AA3721" s="2" t="s">
        <v>41</v>
      </c>
      <c r="AB3721" s="2" t="s">
        <v>35</v>
      </c>
    </row>
    <row r="3722" spans="1:28">
      <c r="A3722" s="1">
        <v>45663</v>
      </c>
      <c r="B3722" s="2" t="s">
        <v>55</v>
      </c>
      <c r="C3722">
        <v>11.47</v>
      </c>
      <c r="D3722">
        <v>17.12</v>
      </c>
      <c r="E3722">
        <v>10.59</v>
      </c>
      <c r="F3722">
        <v>13.52</v>
      </c>
      <c r="G3722" t="b">
        <v>0</v>
      </c>
      <c r="H3722" t="b">
        <v>0</v>
      </c>
      <c r="I3722" t="b">
        <v>0</v>
      </c>
      <c r="J3722" t="b">
        <v>0</v>
      </c>
      <c r="K3722">
        <v>1.57</v>
      </c>
      <c r="L3722">
        <v>20.6</v>
      </c>
      <c r="M3722">
        <v>62.8</v>
      </c>
      <c r="N3722">
        <v>0</v>
      </c>
      <c r="O3722" s="2" t="s">
        <v>56</v>
      </c>
      <c r="P3722" s="2" t="s">
        <v>57</v>
      </c>
      <c r="Q3722">
        <v>57</v>
      </c>
      <c r="R3722" t="b">
        <v>0</v>
      </c>
      <c r="S3722" s="3">
        <v>45663</v>
      </c>
      <c r="T3722" s="2" t="s">
        <v>43</v>
      </c>
      <c r="U3722" t="b">
        <v>0</v>
      </c>
      <c r="V3722" s="2" t="s">
        <v>32</v>
      </c>
      <c r="W3722">
        <v>0</v>
      </c>
      <c r="X3722" s="2" t="s">
        <v>33</v>
      </c>
      <c r="Y3722">
        <v>1</v>
      </c>
      <c r="Z3722" s="2" t="s">
        <v>43</v>
      </c>
      <c r="AA3722" s="2" t="s">
        <v>34</v>
      </c>
      <c r="AB3722" s="2" t="s">
        <v>35</v>
      </c>
    </row>
    <row r="3723" spans="1:28">
      <c r="A3723" s="1">
        <v>45663.041666666664</v>
      </c>
      <c r="B3723" s="2" t="s">
        <v>55</v>
      </c>
      <c r="C3723">
        <v>10.36</v>
      </c>
      <c r="D3723">
        <v>11.91</v>
      </c>
      <c r="E3723">
        <v>1</v>
      </c>
      <c r="F3723">
        <v>10.28</v>
      </c>
      <c r="G3723" t="b">
        <v>0</v>
      </c>
      <c r="H3723" t="b">
        <v>0</v>
      </c>
      <c r="I3723" t="b">
        <v>0</v>
      </c>
      <c r="J3723" t="b">
        <v>0</v>
      </c>
      <c r="K3723">
        <v>3.2</v>
      </c>
      <c r="L3723">
        <v>17.100000000000001</v>
      </c>
      <c r="M3723">
        <v>69.599999999999994</v>
      </c>
      <c r="N3723">
        <v>0</v>
      </c>
      <c r="O3723" s="2" t="s">
        <v>56</v>
      </c>
      <c r="P3723" s="2" t="s">
        <v>57</v>
      </c>
      <c r="Q3723">
        <v>61</v>
      </c>
      <c r="R3723" t="b">
        <v>0</v>
      </c>
      <c r="S3723" s="3">
        <v>45663</v>
      </c>
      <c r="T3723" s="2" t="s">
        <v>43</v>
      </c>
      <c r="U3723" t="b">
        <v>0</v>
      </c>
      <c r="V3723" s="2" t="s">
        <v>32</v>
      </c>
      <c r="W3723">
        <v>1</v>
      </c>
      <c r="X3723" s="2" t="s">
        <v>33</v>
      </c>
      <c r="Y3723">
        <v>1</v>
      </c>
      <c r="Z3723" s="2" t="s">
        <v>43</v>
      </c>
      <c r="AA3723" s="2" t="s">
        <v>34</v>
      </c>
      <c r="AB3723" s="2" t="s">
        <v>35</v>
      </c>
    </row>
    <row r="3724" spans="1:28">
      <c r="A3724" s="1">
        <v>45663.083333333336</v>
      </c>
      <c r="B3724" s="2" t="s">
        <v>55</v>
      </c>
      <c r="C3724">
        <v>6.09</v>
      </c>
      <c r="D3724">
        <v>25.23</v>
      </c>
      <c r="E3724">
        <v>1</v>
      </c>
      <c r="F3724">
        <v>6.21</v>
      </c>
      <c r="G3724" t="b">
        <v>0</v>
      </c>
      <c r="H3724" t="b">
        <v>0</v>
      </c>
      <c r="I3724" t="b">
        <v>0</v>
      </c>
      <c r="J3724" t="b">
        <v>0</v>
      </c>
      <c r="K3724">
        <v>3.41</v>
      </c>
      <c r="L3724">
        <v>20.3</v>
      </c>
      <c r="M3724">
        <v>59.6</v>
      </c>
      <c r="N3724">
        <v>0</v>
      </c>
      <c r="O3724" s="2" t="s">
        <v>56</v>
      </c>
      <c r="P3724" s="2" t="s">
        <v>57</v>
      </c>
      <c r="Q3724">
        <v>65</v>
      </c>
      <c r="R3724" t="b">
        <v>0</v>
      </c>
      <c r="S3724" s="3">
        <v>45663</v>
      </c>
      <c r="T3724" s="2" t="s">
        <v>43</v>
      </c>
      <c r="U3724" t="b">
        <v>0</v>
      </c>
      <c r="V3724" s="2" t="s">
        <v>32</v>
      </c>
      <c r="W3724">
        <v>2</v>
      </c>
      <c r="X3724" s="2" t="s">
        <v>33</v>
      </c>
      <c r="Y3724">
        <v>1</v>
      </c>
      <c r="Z3724" s="2" t="s">
        <v>43</v>
      </c>
      <c r="AA3724" s="2" t="s">
        <v>34</v>
      </c>
      <c r="AB3724" s="2" t="s">
        <v>35</v>
      </c>
    </row>
    <row r="3725" spans="1:28">
      <c r="A3725" s="1">
        <v>45663.125</v>
      </c>
      <c r="B3725" s="2" t="s">
        <v>55</v>
      </c>
      <c r="C3725">
        <v>2</v>
      </c>
      <c r="D3725">
        <v>14.28</v>
      </c>
      <c r="E3725">
        <v>3.76</v>
      </c>
      <c r="F3725">
        <v>6.37</v>
      </c>
      <c r="G3725" t="b">
        <v>0</v>
      </c>
      <c r="H3725" t="b">
        <v>0</v>
      </c>
      <c r="I3725" t="b">
        <v>0</v>
      </c>
      <c r="J3725" t="b">
        <v>0</v>
      </c>
      <c r="K3725">
        <v>4.93</v>
      </c>
      <c r="L3725">
        <v>17.5</v>
      </c>
      <c r="M3725">
        <v>59</v>
      </c>
      <c r="N3725">
        <v>0</v>
      </c>
      <c r="O3725" s="2" t="s">
        <v>56</v>
      </c>
      <c r="P3725" s="2" t="s">
        <v>57</v>
      </c>
      <c r="Q3725">
        <v>45</v>
      </c>
      <c r="R3725" t="b">
        <v>0</v>
      </c>
      <c r="S3725" s="3">
        <v>45663</v>
      </c>
      <c r="T3725" s="2" t="s">
        <v>43</v>
      </c>
      <c r="U3725" t="b">
        <v>0</v>
      </c>
      <c r="V3725" s="2" t="s">
        <v>32</v>
      </c>
      <c r="W3725">
        <v>3</v>
      </c>
      <c r="X3725" s="2" t="s">
        <v>33</v>
      </c>
      <c r="Y3725">
        <v>1</v>
      </c>
      <c r="Z3725" s="2" t="s">
        <v>43</v>
      </c>
      <c r="AA3725" s="2" t="s">
        <v>34</v>
      </c>
      <c r="AB3725" s="2" t="s">
        <v>35</v>
      </c>
    </row>
    <row r="3726" spans="1:28">
      <c r="A3726" s="1">
        <v>45663.166666666664</v>
      </c>
      <c r="B3726" s="2" t="s">
        <v>55</v>
      </c>
      <c r="C3726">
        <v>2</v>
      </c>
      <c r="D3726">
        <v>27.34</v>
      </c>
      <c r="E3726">
        <v>14.54</v>
      </c>
      <c r="F3726">
        <v>5</v>
      </c>
      <c r="G3726" t="b">
        <v>0</v>
      </c>
      <c r="H3726" t="b">
        <v>0</v>
      </c>
      <c r="I3726" t="b">
        <v>0</v>
      </c>
      <c r="J3726" t="b">
        <v>0</v>
      </c>
      <c r="K3726">
        <v>4.41</v>
      </c>
      <c r="L3726">
        <v>18.7</v>
      </c>
      <c r="M3726">
        <v>59.8</v>
      </c>
      <c r="N3726">
        <v>0</v>
      </c>
      <c r="O3726" s="2" t="s">
        <v>56</v>
      </c>
      <c r="P3726" s="2" t="s">
        <v>57</v>
      </c>
      <c r="Q3726">
        <v>57</v>
      </c>
      <c r="R3726" t="b">
        <v>0</v>
      </c>
      <c r="S3726" s="3">
        <v>45663</v>
      </c>
      <c r="T3726" s="2" t="s">
        <v>43</v>
      </c>
      <c r="U3726" t="b">
        <v>0</v>
      </c>
      <c r="V3726" s="2" t="s">
        <v>32</v>
      </c>
      <c r="W3726">
        <v>4</v>
      </c>
      <c r="X3726" s="2" t="s">
        <v>33</v>
      </c>
      <c r="Y3726">
        <v>1</v>
      </c>
      <c r="Z3726" s="2" t="s">
        <v>43</v>
      </c>
      <c r="AA3726" s="2" t="s">
        <v>34</v>
      </c>
      <c r="AB3726" s="2" t="s">
        <v>35</v>
      </c>
    </row>
    <row r="3727" spans="1:28">
      <c r="A3727" s="1">
        <v>45663.208333333336</v>
      </c>
      <c r="B3727" s="2" t="s">
        <v>55</v>
      </c>
      <c r="C3727">
        <v>3.57</v>
      </c>
      <c r="D3727">
        <v>22.58</v>
      </c>
      <c r="E3727">
        <v>8.73</v>
      </c>
      <c r="F3727">
        <v>6.32</v>
      </c>
      <c r="G3727" t="b">
        <v>0</v>
      </c>
      <c r="H3727" t="b">
        <v>0</v>
      </c>
      <c r="I3727" t="b">
        <v>0</v>
      </c>
      <c r="J3727" t="b">
        <v>0</v>
      </c>
      <c r="K3727">
        <v>3.9</v>
      </c>
      <c r="L3727">
        <v>20.2</v>
      </c>
      <c r="M3727">
        <v>61.2</v>
      </c>
      <c r="N3727">
        <v>0</v>
      </c>
      <c r="O3727" s="2" t="s">
        <v>56</v>
      </c>
      <c r="P3727" s="2" t="s">
        <v>57</v>
      </c>
      <c r="Q3727">
        <v>68</v>
      </c>
      <c r="R3727" t="b">
        <v>0</v>
      </c>
      <c r="S3727" s="3">
        <v>45663</v>
      </c>
      <c r="T3727" s="2" t="s">
        <v>43</v>
      </c>
      <c r="U3727" t="b">
        <v>0</v>
      </c>
      <c r="V3727" s="2" t="s">
        <v>32</v>
      </c>
      <c r="W3727">
        <v>5</v>
      </c>
      <c r="X3727" s="2" t="s">
        <v>33</v>
      </c>
      <c r="Y3727">
        <v>1</v>
      </c>
      <c r="Z3727" s="2" t="s">
        <v>43</v>
      </c>
      <c r="AA3727" s="2" t="s">
        <v>34</v>
      </c>
      <c r="AB3727" s="2" t="s">
        <v>35</v>
      </c>
    </row>
    <row r="3728" spans="1:28">
      <c r="A3728" s="1">
        <v>45663.25</v>
      </c>
      <c r="B3728" s="2" t="s">
        <v>55</v>
      </c>
      <c r="D3728">
        <v>2.2999999999999998</v>
      </c>
      <c r="E3728">
        <v>3.06</v>
      </c>
      <c r="F3728">
        <v>5</v>
      </c>
      <c r="G3728" t="b">
        <v>0</v>
      </c>
      <c r="H3728" t="b">
        <v>0</v>
      </c>
      <c r="I3728" t="b">
        <v>0</v>
      </c>
      <c r="J3728" t="b">
        <v>0</v>
      </c>
      <c r="K3728">
        <v>5.26</v>
      </c>
      <c r="L3728">
        <v>26.4</v>
      </c>
      <c r="M3728">
        <v>52.6</v>
      </c>
      <c r="N3728">
        <v>0</v>
      </c>
      <c r="O3728" s="2" t="s">
        <v>56</v>
      </c>
      <c r="P3728" s="2" t="s">
        <v>57</v>
      </c>
      <c r="Q3728">
        <v>54</v>
      </c>
      <c r="R3728" t="b">
        <v>0</v>
      </c>
      <c r="S3728" s="3">
        <v>45663</v>
      </c>
      <c r="T3728" s="2" t="s">
        <v>43</v>
      </c>
      <c r="U3728" t="b">
        <v>0</v>
      </c>
      <c r="V3728" s="2" t="s">
        <v>32</v>
      </c>
      <c r="W3728">
        <v>6</v>
      </c>
      <c r="X3728" s="2" t="s">
        <v>33</v>
      </c>
      <c r="Y3728">
        <v>1</v>
      </c>
      <c r="Z3728" s="2" t="s">
        <v>43</v>
      </c>
      <c r="AA3728" s="2" t="s">
        <v>34</v>
      </c>
      <c r="AB3728" s="2" t="s">
        <v>35</v>
      </c>
    </row>
    <row r="3729" spans="1:28">
      <c r="A3729" s="1">
        <v>45663.291666666664</v>
      </c>
      <c r="B3729" s="2" t="s">
        <v>55</v>
      </c>
      <c r="C3729">
        <v>15.22</v>
      </c>
      <c r="D3729">
        <v>17.5</v>
      </c>
      <c r="E3729">
        <v>13.4</v>
      </c>
      <c r="F3729">
        <v>15.75</v>
      </c>
      <c r="G3729" t="b">
        <v>0</v>
      </c>
      <c r="H3729" t="b">
        <v>0</v>
      </c>
      <c r="I3729" t="b">
        <v>0</v>
      </c>
      <c r="J3729" t="b">
        <v>0</v>
      </c>
      <c r="K3729">
        <v>2.0499999999999998</v>
      </c>
      <c r="L3729">
        <v>23.5</v>
      </c>
      <c r="M3729">
        <v>65.2</v>
      </c>
      <c r="N3729">
        <v>0</v>
      </c>
      <c r="O3729" s="2" t="s">
        <v>56</v>
      </c>
      <c r="P3729" s="2" t="s">
        <v>57</v>
      </c>
      <c r="Q3729">
        <v>80</v>
      </c>
      <c r="R3729" t="b">
        <v>1</v>
      </c>
      <c r="S3729" s="3">
        <v>45663</v>
      </c>
      <c r="T3729" s="2" t="s">
        <v>43</v>
      </c>
      <c r="U3729" t="b">
        <v>0</v>
      </c>
      <c r="V3729" s="2" t="s">
        <v>32</v>
      </c>
      <c r="W3729">
        <v>7</v>
      </c>
      <c r="X3729" s="2" t="s">
        <v>33</v>
      </c>
      <c r="Y3729">
        <v>1</v>
      </c>
      <c r="Z3729" s="2" t="s">
        <v>43</v>
      </c>
      <c r="AA3729" s="2" t="s">
        <v>34</v>
      </c>
      <c r="AB3729" s="2" t="s">
        <v>37</v>
      </c>
    </row>
    <row r="3730" spans="1:28">
      <c r="A3730" s="1">
        <v>45663.333333333336</v>
      </c>
      <c r="B3730" s="2" t="s">
        <v>55</v>
      </c>
      <c r="C3730">
        <v>10.68</v>
      </c>
      <c r="D3730">
        <v>14.77</v>
      </c>
      <c r="E3730">
        <v>10.54</v>
      </c>
      <c r="F3730">
        <v>15.57</v>
      </c>
      <c r="G3730" t="b">
        <v>0</v>
      </c>
      <c r="H3730" t="b">
        <v>0</v>
      </c>
      <c r="I3730" t="b">
        <v>0</v>
      </c>
      <c r="J3730" t="b">
        <v>0</v>
      </c>
      <c r="K3730">
        <v>2.64</v>
      </c>
      <c r="L3730">
        <v>22</v>
      </c>
      <c r="M3730">
        <v>70.8</v>
      </c>
      <c r="N3730">
        <v>0</v>
      </c>
      <c r="O3730" s="2" t="s">
        <v>56</v>
      </c>
      <c r="P3730" s="2" t="s">
        <v>57</v>
      </c>
      <c r="Q3730">
        <v>101</v>
      </c>
      <c r="R3730" t="b">
        <v>1</v>
      </c>
      <c r="S3730" s="3">
        <v>45663</v>
      </c>
      <c r="T3730" s="2" t="s">
        <v>43</v>
      </c>
      <c r="U3730" t="b">
        <v>0</v>
      </c>
      <c r="V3730" s="2" t="s">
        <v>32</v>
      </c>
      <c r="W3730">
        <v>8</v>
      </c>
      <c r="X3730" s="2" t="s">
        <v>33</v>
      </c>
      <c r="Y3730">
        <v>1</v>
      </c>
      <c r="Z3730" s="2" t="s">
        <v>43</v>
      </c>
      <c r="AA3730" s="2" t="s">
        <v>34</v>
      </c>
      <c r="AB3730" s="2" t="s">
        <v>37</v>
      </c>
    </row>
    <row r="3731" spans="1:28">
      <c r="A3731" s="1">
        <v>45663.375</v>
      </c>
      <c r="B3731" s="2" t="s">
        <v>55</v>
      </c>
      <c r="C3731">
        <v>8.42</v>
      </c>
      <c r="D3731">
        <v>22.1</v>
      </c>
      <c r="E3731">
        <v>9.0399999999999991</v>
      </c>
      <c r="F3731">
        <v>14.68</v>
      </c>
      <c r="G3731" t="b">
        <v>0</v>
      </c>
      <c r="H3731" t="b">
        <v>0</v>
      </c>
      <c r="I3731" t="b">
        <v>0</v>
      </c>
      <c r="J3731" t="b">
        <v>0</v>
      </c>
      <c r="K3731">
        <v>2.1800000000000002</v>
      </c>
      <c r="L3731">
        <v>26.2</v>
      </c>
      <c r="M3731">
        <v>49.3</v>
      </c>
      <c r="N3731">
        <v>0</v>
      </c>
      <c r="O3731" s="2" t="s">
        <v>56</v>
      </c>
      <c r="P3731" s="2" t="s">
        <v>57</v>
      </c>
      <c r="Q3731">
        <v>94</v>
      </c>
      <c r="R3731" t="b">
        <v>1</v>
      </c>
      <c r="S3731" s="3">
        <v>45663</v>
      </c>
      <c r="T3731" s="2" t="s">
        <v>43</v>
      </c>
      <c r="U3731" t="b">
        <v>0</v>
      </c>
      <c r="V3731" s="2" t="s">
        <v>32</v>
      </c>
      <c r="W3731">
        <v>9</v>
      </c>
      <c r="X3731" s="2" t="s">
        <v>33</v>
      </c>
      <c r="Y3731">
        <v>1</v>
      </c>
      <c r="Z3731" s="2" t="s">
        <v>43</v>
      </c>
      <c r="AA3731" s="2" t="s">
        <v>34</v>
      </c>
      <c r="AB3731" s="2" t="s">
        <v>37</v>
      </c>
    </row>
    <row r="3732" spans="1:28">
      <c r="A3732" s="1">
        <v>45663.416666666664</v>
      </c>
      <c r="B3732" s="2" t="s">
        <v>55</v>
      </c>
      <c r="C3732">
        <v>7.28</v>
      </c>
      <c r="D3732">
        <v>9.1999999999999993</v>
      </c>
      <c r="E3732">
        <v>7.05</v>
      </c>
      <c r="F3732">
        <v>6.25</v>
      </c>
      <c r="G3732" t="b">
        <v>0</v>
      </c>
      <c r="H3732" t="b">
        <v>0</v>
      </c>
      <c r="I3732" t="b">
        <v>0</v>
      </c>
      <c r="J3732" t="b">
        <v>0</v>
      </c>
      <c r="K3732">
        <v>2.68</v>
      </c>
      <c r="L3732">
        <v>24.9</v>
      </c>
      <c r="M3732">
        <v>63.2</v>
      </c>
      <c r="N3732">
        <v>0</v>
      </c>
      <c r="O3732" s="2" t="s">
        <v>56</v>
      </c>
      <c r="P3732" s="2" t="s">
        <v>57</v>
      </c>
      <c r="Q3732">
        <v>77</v>
      </c>
      <c r="R3732" t="b">
        <v>0</v>
      </c>
      <c r="S3732" s="3">
        <v>45663</v>
      </c>
      <c r="T3732" s="2" t="s">
        <v>43</v>
      </c>
      <c r="U3732" t="b">
        <v>0</v>
      </c>
      <c r="V3732" s="2" t="s">
        <v>32</v>
      </c>
      <c r="W3732">
        <v>10</v>
      </c>
      <c r="X3732" s="2" t="s">
        <v>33</v>
      </c>
      <c r="Y3732">
        <v>1</v>
      </c>
      <c r="Z3732" s="2" t="s">
        <v>43</v>
      </c>
      <c r="AA3732" s="2" t="s">
        <v>34</v>
      </c>
      <c r="AB3732" s="2" t="s">
        <v>35</v>
      </c>
    </row>
    <row r="3733" spans="1:28">
      <c r="A3733" s="1">
        <v>45663.458333333336</v>
      </c>
      <c r="B3733" s="2" t="s">
        <v>55</v>
      </c>
      <c r="C3733">
        <v>17.23</v>
      </c>
      <c r="D3733">
        <v>19.809999999999999</v>
      </c>
      <c r="E3733">
        <v>1</v>
      </c>
      <c r="F3733">
        <v>15.26</v>
      </c>
      <c r="G3733" t="b">
        <v>0</v>
      </c>
      <c r="H3733" t="b">
        <v>0</v>
      </c>
      <c r="I3733" t="b">
        <v>0</v>
      </c>
      <c r="J3733" t="b">
        <v>0</v>
      </c>
      <c r="L3733">
        <v>25.4</v>
      </c>
      <c r="M3733">
        <v>60.8</v>
      </c>
      <c r="N3733">
        <v>1.05</v>
      </c>
      <c r="O3733" s="2" t="s">
        <v>56</v>
      </c>
      <c r="P3733" s="2" t="s">
        <v>57</v>
      </c>
      <c r="Q3733">
        <v>72</v>
      </c>
      <c r="R3733" t="b">
        <v>0</v>
      </c>
      <c r="S3733" s="3">
        <v>45663</v>
      </c>
      <c r="T3733" s="2" t="s">
        <v>43</v>
      </c>
      <c r="U3733" t="b">
        <v>0</v>
      </c>
      <c r="V3733" s="2" t="s">
        <v>32</v>
      </c>
      <c r="W3733">
        <v>11</v>
      </c>
      <c r="X3733" s="2" t="s">
        <v>36</v>
      </c>
      <c r="Y3733">
        <v>1</v>
      </c>
      <c r="Z3733" s="2" t="s">
        <v>43</v>
      </c>
      <c r="AA3733" s="2" t="s">
        <v>34</v>
      </c>
      <c r="AB3733" s="2" t="s">
        <v>35</v>
      </c>
    </row>
    <row r="3734" spans="1:28">
      <c r="A3734" s="1">
        <v>45663.5</v>
      </c>
      <c r="B3734" s="2" t="s">
        <v>55</v>
      </c>
      <c r="C3734">
        <v>16.68</v>
      </c>
      <c r="D3734">
        <v>27.15</v>
      </c>
      <c r="E3734">
        <v>1</v>
      </c>
      <c r="F3734">
        <v>13.21</v>
      </c>
      <c r="G3734" t="b">
        <v>0</v>
      </c>
      <c r="H3734" t="b">
        <v>0</v>
      </c>
      <c r="I3734" t="b">
        <v>0</v>
      </c>
      <c r="J3734" t="b">
        <v>0</v>
      </c>
      <c r="K3734">
        <v>3.56</v>
      </c>
      <c r="L3734">
        <v>28.5</v>
      </c>
      <c r="M3734">
        <v>63.2</v>
      </c>
      <c r="N3734">
        <v>0</v>
      </c>
      <c r="O3734" s="2" t="s">
        <v>56</v>
      </c>
      <c r="P3734" s="2" t="s">
        <v>57</v>
      </c>
      <c r="Q3734">
        <v>63</v>
      </c>
      <c r="R3734" t="b">
        <v>0</v>
      </c>
      <c r="S3734" s="3">
        <v>45663</v>
      </c>
      <c r="T3734" s="2" t="s">
        <v>43</v>
      </c>
      <c r="U3734" t="b">
        <v>0</v>
      </c>
      <c r="V3734" s="2" t="s">
        <v>32</v>
      </c>
      <c r="W3734">
        <v>12</v>
      </c>
      <c r="X3734" s="2" t="s">
        <v>33</v>
      </c>
      <c r="Y3734">
        <v>1</v>
      </c>
      <c r="Z3734" s="2" t="s">
        <v>43</v>
      </c>
      <c r="AA3734" s="2" t="s">
        <v>34</v>
      </c>
      <c r="AB3734" s="2" t="s">
        <v>35</v>
      </c>
    </row>
    <row r="3735" spans="1:28">
      <c r="A3735" s="1">
        <v>45663.541666666664</v>
      </c>
      <c r="B3735" s="2" t="s">
        <v>55</v>
      </c>
      <c r="C3735">
        <v>4.37</v>
      </c>
      <c r="D3735">
        <v>13.19</v>
      </c>
      <c r="E3735">
        <v>9.65</v>
      </c>
      <c r="F3735">
        <v>5.52</v>
      </c>
      <c r="G3735" t="b">
        <v>0</v>
      </c>
      <c r="H3735" t="b">
        <v>0</v>
      </c>
      <c r="I3735" t="b">
        <v>0</v>
      </c>
      <c r="J3735" t="b">
        <v>0</v>
      </c>
      <c r="K3735">
        <v>2.35</v>
      </c>
      <c r="L3735">
        <v>27.1</v>
      </c>
      <c r="N3735">
        <v>0.57999999999999996</v>
      </c>
      <c r="O3735" s="2" t="s">
        <v>56</v>
      </c>
      <c r="P3735" s="2" t="s">
        <v>57</v>
      </c>
      <c r="Q3735">
        <v>66</v>
      </c>
      <c r="R3735" t="b">
        <v>0</v>
      </c>
      <c r="S3735" s="3">
        <v>45663</v>
      </c>
      <c r="T3735" s="2" t="s">
        <v>43</v>
      </c>
      <c r="U3735" t="b">
        <v>0</v>
      </c>
      <c r="V3735" s="2" t="s">
        <v>32</v>
      </c>
      <c r="W3735">
        <v>13</v>
      </c>
      <c r="X3735" s="2" t="s">
        <v>36</v>
      </c>
      <c r="Y3735">
        <v>1</v>
      </c>
      <c r="Z3735" s="2" t="s">
        <v>43</v>
      </c>
      <c r="AA3735" s="2" t="s">
        <v>34</v>
      </c>
      <c r="AB3735" s="2" t="s">
        <v>35</v>
      </c>
    </row>
    <row r="3736" spans="1:28">
      <c r="A3736" s="1">
        <v>45663.583333333336</v>
      </c>
      <c r="B3736" s="2" t="s">
        <v>55</v>
      </c>
      <c r="C3736">
        <v>5.81</v>
      </c>
      <c r="D3736">
        <v>29.87</v>
      </c>
      <c r="E3736">
        <v>2.92</v>
      </c>
      <c r="F3736">
        <v>6</v>
      </c>
      <c r="G3736" t="b">
        <v>0</v>
      </c>
      <c r="H3736" t="b">
        <v>0</v>
      </c>
      <c r="I3736" t="b">
        <v>0</v>
      </c>
      <c r="J3736" t="b">
        <v>0</v>
      </c>
      <c r="K3736">
        <v>0.69</v>
      </c>
      <c r="L3736">
        <v>27.3</v>
      </c>
      <c r="M3736">
        <v>49.6</v>
      </c>
      <c r="N3736">
        <v>0</v>
      </c>
      <c r="O3736" s="2" t="s">
        <v>56</v>
      </c>
      <c r="P3736" s="2" t="s">
        <v>57</v>
      </c>
      <c r="Q3736">
        <v>63</v>
      </c>
      <c r="R3736" t="b">
        <v>0</v>
      </c>
      <c r="S3736" s="3">
        <v>45663</v>
      </c>
      <c r="T3736" s="2" t="s">
        <v>43</v>
      </c>
      <c r="U3736" t="b">
        <v>0</v>
      </c>
      <c r="V3736" s="2" t="s">
        <v>32</v>
      </c>
      <c r="W3736">
        <v>14</v>
      </c>
      <c r="X3736" s="2" t="s">
        <v>33</v>
      </c>
      <c r="Y3736">
        <v>1</v>
      </c>
      <c r="Z3736" s="2" t="s">
        <v>43</v>
      </c>
      <c r="AA3736" s="2" t="s">
        <v>34</v>
      </c>
      <c r="AB3736" s="2" t="s">
        <v>35</v>
      </c>
    </row>
    <row r="3737" spans="1:28">
      <c r="A3737" s="1">
        <v>45663.625</v>
      </c>
      <c r="B3737" s="2" t="s">
        <v>55</v>
      </c>
      <c r="C3737">
        <v>3.25</v>
      </c>
      <c r="D3737">
        <v>25.8</v>
      </c>
      <c r="E3737">
        <v>9.84</v>
      </c>
      <c r="F3737">
        <v>12.13</v>
      </c>
      <c r="G3737" t="b">
        <v>0</v>
      </c>
      <c r="H3737" t="b">
        <v>0</v>
      </c>
      <c r="I3737" t="b">
        <v>0</v>
      </c>
      <c r="J3737" t="b">
        <v>0</v>
      </c>
      <c r="K3737">
        <v>1.0900000000000001</v>
      </c>
      <c r="L3737">
        <v>26.4</v>
      </c>
      <c r="M3737">
        <v>51.9</v>
      </c>
      <c r="N3737">
        <v>0</v>
      </c>
      <c r="O3737" s="2" t="s">
        <v>56</v>
      </c>
      <c r="P3737" s="2" t="s">
        <v>57</v>
      </c>
      <c r="Q3737">
        <v>73</v>
      </c>
      <c r="R3737" t="b">
        <v>0</v>
      </c>
      <c r="S3737" s="3">
        <v>45663</v>
      </c>
      <c r="T3737" s="2" t="s">
        <v>43</v>
      </c>
      <c r="U3737" t="b">
        <v>0</v>
      </c>
      <c r="V3737" s="2" t="s">
        <v>32</v>
      </c>
      <c r="W3737">
        <v>15</v>
      </c>
      <c r="X3737" s="2" t="s">
        <v>33</v>
      </c>
      <c r="Y3737">
        <v>1</v>
      </c>
      <c r="Z3737" s="2" t="s">
        <v>43</v>
      </c>
      <c r="AA3737" s="2" t="s">
        <v>34</v>
      </c>
      <c r="AB3737" s="2" t="s">
        <v>35</v>
      </c>
    </row>
    <row r="3738" spans="1:28">
      <c r="A3738" s="1">
        <v>45663.666666666664</v>
      </c>
      <c r="B3738" s="2" t="s">
        <v>55</v>
      </c>
      <c r="C3738">
        <v>2</v>
      </c>
      <c r="D3738">
        <v>4.5199999999999996</v>
      </c>
      <c r="E3738">
        <v>4.5199999999999996</v>
      </c>
      <c r="F3738">
        <v>5</v>
      </c>
      <c r="G3738" t="b">
        <v>0</v>
      </c>
      <c r="H3738" t="b">
        <v>0</v>
      </c>
      <c r="I3738" t="b">
        <v>0</v>
      </c>
      <c r="J3738" t="b">
        <v>0</v>
      </c>
      <c r="K3738">
        <v>2.57</v>
      </c>
      <c r="L3738">
        <v>26.1</v>
      </c>
      <c r="M3738">
        <v>62.3</v>
      </c>
      <c r="N3738">
        <v>0</v>
      </c>
      <c r="O3738" s="2" t="s">
        <v>56</v>
      </c>
      <c r="P3738" s="2" t="s">
        <v>57</v>
      </c>
      <c r="Q3738">
        <v>79</v>
      </c>
      <c r="R3738" t="b">
        <v>0</v>
      </c>
      <c r="S3738" s="3">
        <v>45663</v>
      </c>
      <c r="T3738" s="2" t="s">
        <v>43</v>
      </c>
      <c r="U3738" t="b">
        <v>0</v>
      </c>
      <c r="V3738" s="2" t="s">
        <v>32</v>
      </c>
      <c r="W3738">
        <v>16</v>
      </c>
      <c r="X3738" s="2" t="s">
        <v>33</v>
      </c>
      <c r="Y3738">
        <v>1</v>
      </c>
      <c r="Z3738" s="2" t="s">
        <v>43</v>
      </c>
      <c r="AA3738" s="2" t="s">
        <v>34</v>
      </c>
      <c r="AB3738" s="2" t="s">
        <v>35</v>
      </c>
    </row>
    <row r="3739" spans="1:28">
      <c r="A3739" s="1">
        <v>45663.708333333336</v>
      </c>
      <c r="B3739" s="2" t="s">
        <v>55</v>
      </c>
      <c r="C3739">
        <v>7.25</v>
      </c>
      <c r="D3739">
        <v>8.34</v>
      </c>
      <c r="E3739">
        <v>14.01</v>
      </c>
      <c r="F3739">
        <v>5</v>
      </c>
      <c r="G3739" t="b">
        <v>0</v>
      </c>
      <c r="H3739" t="b">
        <v>0</v>
      </c>
      <c r="I3739" t="b">
        <v>0</v>
      </c>
      <c r="J3739" t="b">
        <v>0</v>
      </c>
      <c r="K3739">
        <v>3.13</v>
      </c>
      <c r="L3739">
        <v>25.3</v>
      </c>
      <c r="M3739">
        <v>70.900000000000006</v>
      </c>
      <c r="N3739">
        <v>2.64</v>
      </c>
      <c r="O3739" s="2" t="s">
        <v>56</v>
      </c>
      <c r="P3739" s="2" t="s">
        <v>57</v>
      </c>
      <c r="Q3739">
        <v>103</v>
      </c>
      <c r="R3739" t="b">
        <v>1</v>
      </c>
      <c r="S3739" s="3">
        <v>45663</v>
      </c>
      <c r="T3739" s="2" t="s">
        <v>43</v>
      </c>
      <c r="U3739" t="b">
        <v>0</v>
      </c>
      <c r="V3739" s="2" t="s">
        <v>32</v>
      </c>
      <c r="W3739">
        <v>17</v>
      </c>
      <c r="X3739" s="2" t="s">
        <v>36</v>
      </c>
      <c r="Y3739">
        <v>1</v>
      </c>
      <c r="Z3739" s="2" t="s">
        <v>43</v>
      </c>
      <c r="AA3739" s="2" t="s">
        <v>34</v>
      </c>
      <c r="AB3739" s="2" t="s">
        <v>37</v>
      </c>
    </row>
    <row r="3740" spans="1:28">
      <c r="A3740" s="1">
        <v>45663.75</v>
      </c>
      <c r="B3740" s="2" t="s">
        <v>55</v>
      </c>
      <c r="C3740">
        <v>2</v>
      </c>
      <c r="D3740">
        <v>29.53</v>
      </c>
      <c r="E3740">
        <v>1</v>
      </c>
      <c r="F3740">
        <v>7.93</v>
      </c>
      <c r="G3740" t="b">
        <v>0</v>
      </c>
      <c r="H3740" t="b">
        <v>0</v>
      </c>
      <c r="I3740" t="b">
        <v>0</v>
      </c>
      <c r="J3740" t="b">
        <v>0</v>
      </c>
      <c r="K3740">
        <v>4.5</v>
      </c>
      <c r="L3740">
        <v>19.8</v>
      </c>
      <c r="M3740">
        <v>48.8</v>
      </c>
      <c r="N3740">
        <v>0</v>
      </c>
      <c r="O3740" s="2" t="s">
        <v>56</v>
      </c>
      <c r="P3740" s="2" t="s">
        <v>57</v>
      </c>
      <c r="Q3740">
        <v>110</v>
      </c>
      <c r="R3740" t="b">
        <v>1</v>
      </c>
      <c r="S3740" s="3">
        <v>45663</v>
      </c>
      <c r="T3740" s="2" t="s">
        <v>43</v>
      </c>
      <c r="U3740" t="b">
        <v>0</v>
      </c>
      <c r="V3740" s="2" t="s">
        <v>32</v>
      </c>
      <c r="W3740">
        <v>18</v>
      </c>
      <c r="X3740" s="2" t="s">
        <v>33</v>
      </c>
      <c r="Y3740">
        <v>1</v>
      </c>
      <c r="Z3740" s="2" t="s">
        <v>43</v>
      </c>
      <c r="AA3740" s="2" t="s">
        <v>34</v>
      </c>
      <c r="AB3740" s="2" t="s">
        <v>37</v>
      </c>
    </row>
    <row r="3741" spans="1:28">
      <c r="A3741" s="1">
        <v>45663.791666666664</v>
      </c>
      <c r="B3741" s="2" t="s">
        <v>55</v>
      </c>
      <c r="C3741">
        <v>4.05</v>
      </c>
      <c r="D3741">
        <v>7.56</v>
      </c>
      <c r="E3741">
        <v>4.9800000000000004</v>
      </c>
      <c r="F3741">
        <v>9.57</v>
      </c>
      <c r="G3741" t="b">
        <v>0</v>
      </c>
      <c r="H3741" t="b">
        <v>0</v>
      </c>
      <c r="I3741" t="b">
        <v>0</v>
      </c>
      <c r="J3741" t="b">
        <v>0</v>
      </c>
      <c r="K3741">
        <v>5.62</v>
      </c>
      <c r="L3741">
        <v>23.2</v>
      </c>
      <c r="M3741">
        <v>66.900000000000006</v>
      </c>
      <c r="N3741">
        <v>0</v>
      </c>
      <c r="O3741" s="2" t="s">
        <v>56</v>
      </c>
      <c r="P3741" s="2" t="s">
        <v>57</v>
      </c>
      <c r="Q3741">
        <v>104</v>
      </c>
      <c r="R3741" t="b">
        <v>1</v>
      </c>
      <c r="S3741" s="3">
        <v>45663</v>
      </c>
      <c r="T3741" s="2" t="s">
        <v>43</v>
      </c>
      <c r="U3741" t="b">
        <v>0</v>
      </c>
      <c r="V3741" s="2" t="s">
        <v>32</v>
      </c>
      <c r="W3741">
        <v>19</v>
      </c>
      <c r="X3741" s="2" t="s">
        <v>33</v>
      </c>
      <c r="Y3741">
        <v>1</v>
      </c>
      <c r="Z3741" s="2" t="s">
        <v>43</v>
      </c>
      <c r="AA3741" s="2" t="s">
        <v>34</v>
      </c>
      <c r="AB3741" s="2" t="s">
        <v>37</v>
      </c>
    </row>
    <row r="3742" spans="1:28">
      <c r="A3742" s="1">
        <v>45663.833333333336</v>
      </c>
      <c r="B3742" s="2" t="s">
        <v>55</v>
      </c>
      <c r="C3742">
        <v>17.46</v>
      </c>
      <c r="D3742">
        <v>23.49</v>
      </c>
      <c r="E3742">
        <v>18.34</v>
      </c>
      <c r="F3742">
        <v>15.1</v>
      </c>
      <c r="G3742" t="b">
        <v>0</v>
      </c>
      <c r="H3742" t="b">
        <v>0</v>
      </c>
      <c r="I3742" t="b">
        <v>0</v>
      </c>
      <c r="J3742" t="b">
        <v>0</v>
      </c>
      <c r="K3742">
        <v>2.69</v>
      </c>
      <c r="L3742">
        <v>18.899999999999999</v>
      </c>
      <c r="M3742">
        <v>76.7</v>
      </c>
      <c r="N3742">
        <v>2.6</v>
      </c>
      <c r="O3742" s="2" t="s">
        <v>56</v>
      </c>
      <c r="P3742" s="2" t="s">
        <v>57</v>
      </c>
      <c r="Q3742">
        <v>80</v>
      </c>
      <c r="R3742" t="b">
        <v>0</v>
      </c>
      <c r="S3742" s="3">
        <v>45663</v>
      </c>
      <c r="T3742" s="2" t="s">
        <v>43</v>
      </c>
      <c r="U3742" t="b">
        <v>0</v>
      </c>
      <c r="V3742" s="2" t="s">
        <v>32</v>
      </c>
      <c r="W3742">
        <v>20</v>
      </c>
      <c r="X3742" s="2" t="s">
        <v>36</v>
      </c>
      <c r="Y3742">
        <v>1</v>
      </c>
      <c r="Z3742" s="2" t="s">
        <v>43</v>
      </c>
      <c r="AA3742" s="2" t="s">
        <v>34</v>
      </c>
      <c r="AB3742" s="2" t="s">
        <v>35</v>
      </c>
    </row>
    <row r="3743" spans="1:28">
      <c r="A3743" s="1">
        <v>45663.875</v>
      </c>
      <c r="B3743" s="2" t="s">
        <v>55</v>
      </c>
      <c r="C3743">
        <v>2</v>
      </c>
      <c r="D3743">
        <v>15.06</v>
      </c>
      <c r="E3743">
        <v>13.91</v>
      </c>
      <c r="F3743">
        <v>5</v>
      </c>
      <c r="G3743" t="b">
        <v>0</v>
      </c>
      <c r="H3743" t="b">
        <v>0</v>
      </c>
      <c r="I3743" t="b">
        <v>0</v>
      </c>
      <c r="J3743" t="b">
        <v>0</v>
      </c>
      <c r="K3743">
        <v>1.1200000000000001</v>
      </c>
      <c r="L3743">
        <v>16.899999999999999</v>
      </c>
      <c r="M3743">
        <v>67.3</v>
      </c>
      <c r="N3743">
        <v>0.78</v>
      </c>
      <c r="O3743" s="2" t="s">
        <v>56</v>
      </c>
      <c r="P3743" s="2" t="s">
        <v>57</v>
      </c>
      <c r="Q3743">
        <v>66</v>
      </c>
      <c r="R3743" t="b">
        <v>0</v>
      </c>
      <c r="S3743" s="3">
        <v>45663</v>
      </c>
      <c r="T3743" s="2" t="s">
        <v>43</v>
      </c>
      <c r="U3743" t="b">
        <v>0</v>
      </c>
      <c r="V3743" s="2" t="s">
        <v>32</v>
      </c>
      <c r="W3743">
        <v>21</v>
      </c>
      <c r="X3743" s="2" t="s">
        <v>36</v>
      </c>
      <c r="Y3743">
        <v>1</v>
      </c>
      <c r="Z3743" s="2" t="s">
        <v>43</v>
      </c>
      <c r="AA3743" s="2" t="s">
        <v>34</v>
      </c>
      <c r="AB3743" s="2" t="s">
        <v>35</v>
      </c>
    </row>
    <row r="3744" spans="1:28">
      <c r="A3744" s="1">
        <v>45663.916666666664</v>
      </c>
      <c r="B3744" s="2" t="s">
        <v>55</v>
      </c>
      <c r="C3744">
        <v>4.45</v>
      </c>
      <c r="D3744">
        <v>9.32</v>
      </c>
      <c r="E3744">
        <v>12.73</v>
      </c>
      <c r="F3744">
        <v>7.84</v>
      </c>
      <c r="G3744" t="b">
        <v>0</v>
      </c>
      <c r="H3744" t="b">
        <v>0</v>
      </c>
      <c r="I3744" t="b">
        <v>0</v>
      </c>
      <c r="J3744" t="b">
        <v>0</v>
      </c>
      <c r="K3744">
        <v>0.1</v>
      </c>
      <c r="L3744">
        <v>18.399999999999999</v>
      </c>
      <c r="M3744">
        <v>72</v>
      </c>
      <c r="N3744">
        <v>1.85</v>
      </c>
      <c r="O3744" s="2" t="s">
        <v>56</v>
      </c>
      <c r="P3744" s="2" t="s">
        <v>57</v>
      </c>
      <c r="Q3744">
        <v>74</v>
      </c>
      <c r="R3744" t="b">
        <v>0</v>
      </c>
      <c r="S3744" s="3">
        <v>45663</v>
      </c>
      <c r="T3744" s="2" t="s">
        <v>43</v>
      </c>
      <c r="U3744" t="b">
        <v>0</v>
      </c>
      <c r="V3744" s="2" t="s">
        <v>32</v>
      </c>
      <c r="W3744">
        <v>22</v>
      </c>
      <c r="X3744" s="2" t="s">
        <v>36</v>
      </c>
      <c r="Y3744">
        <v>1</v>
      </c>
      <c r="Z3744" s="2" t="s">
        <v>43</v>
      </c>
      <c r="AA3744" s="2" t="s">
        <v>34</v>
      </c>
      <c r="AB3744" s="2" t="s">
        <v>35</v>
      </c>
    </row>
    <row r="3745" spans="1:28">
      <c r="A3745" s="1">
        <v>45663.958333333336</v>
      </c>
      <c r="B3745" s="2" t="s">
        <v>55</v>
      </c>
      <c r="C3745">
        <v>2</v>
      </c>
      <c r="D3745">
        <v>18.11</v>
      </c>
      <c r="E3745">
        <v>1</v>
      </c>
      <c r="F3745">
        <v>5</v>
      </c>
      <c r="G3745" t="b">
        <v>0</v>
      </c>
      <c r="H3745" t="b">
        <v>0</v>
      </c>
      <c r="I3745" t="b">
        <v>0</v>
      </c>
      <c r="J3745" t="b">
        <v>0</v>
      </c>
      <c r="K3745">
        <v>2.94</v>
      </c>
      <c r="L3745">
        <v>17.8</v>
      </c>
      <c r="M3745">
        <v>62.3</v>
      </c>
      <c r="N3745">
        <v>0</v>
      </c>
      <c r="O3745" s="2" t="s">
        <v>56</v>
      </c>
      <c r="P3745" s="2" t="s">
        <v>57</v>
      </c>
      <c r="Q3745">
        <v>66</v>
      </c>
      <c r="R3745" t="b">
        <v>0</v>
      </c>
      <c r="S3745" s="3">
        <v>45663</v>
      </c>
      <c r="T3745" s="2" t="s">
        <v>43</v>
      </c>
      <c r="U3745" t="b">
        <v>0</v>
      </c>
      <c r="V3745" s="2" t="s">
        <v>32</v>
      </c>
      <c r="W3745">
        <v>23</v>
      </c>
      <c r="X3745" s="2" t="s">
        <v>33</v>
      </c>
      <c r="Y3745">
        <v>1</v>
      </c>
      <c r="Z3745" s="2" t="s">
        <v>43</v>
      </c>
      <c r="AA3745" s="2" t="s">
        <v>34</v>
      </c>
      <c r="AB3745" s="2" t="s">
        <v>35</v>
      </c>
    </row>
    <row r="3746" spans="1:28">
      <c r="A3746" s="1">
        <v>45664</v>
      </c>
      <c r="B3746" s="2" t="s">
        <v>55</v>
      </c>
      <c r="C3746">
        <v>2</v>
      </c>
      <c r="D3746">
        <v>16.809999999999999</v>
      </c>
      <c r="E3746">
        <v>3.26</v>
      </c>
      <c r="F3746">
        <v>7.6</v>
      </c>
      <c r="G3746" t="b">
        <v>0</v>
      </c>
      <c r="H3746" t="b">
        <v>0</v>
      </c>
      <c r="I3746" t="b">
        <v>0</v>
      </c>
      <c r="J3746" t="b">
        <v>0</v>
      </c>
      <c r="K3746">
        <v>1.82</v>
      </c>
      <c r="L3746">
        <v>15.9</v>
      </c>
      <c r="M3746">
        <v>68.3</v>
      </c>
      <c r="N3746">
        <v>0</v>
      </c>
      <c r="O3746" s="2" t="s">
        <v>56</v>
      </c>
      <c r="P3746" s="2" t="s">
        <v>57</v>
      </c>
      <c r="Q3746">
        <v>62</v>
      </c>
      <c r="R3746" t="b">
        <v>0</v>
      </c>
      <c r="S3746" s="3">
        <v>45664</v>
      </c>
      <c r="T3746" s="2" t="s">
        <v>44</v>
      </c>
      <c r="U3746" t="b">
        <v>0</v>
      </c>
      <c r="V3746" s="2" t="s">
        <v>32</v>
      </c>
      <c r="W3746">
        <v>0</v>
      </c>
      <c r="X3746" s="2" t="s">
        <v>33</v>
      </c>
      <c r="Y3746">
        <v>1</v>
      </c>
      <c r="Z3746" s="2" t="s">
        <v>44</v>
      </c>
      <c r="AA3746" s="2" t="s">
        <v>34</v>
      </c>
      <c r="AB3746" s="2" t="s">
        <v>35</v>
      </c>
    </row>
    <row r="3747" spans="1:28">
      <c r="A3747" s="1">
        <v>45664.041666666664</v>
      </c>
      <c r="B3747" s="2" t="s">
        <v>55</v>
      </c>
      <c r="C3747">
        <v>6.97</v>
      </c>
      <c r="D3747">
        <v>14.82</v>
      </c>
      <c r="E3747">
        <v>17.68</v>
      </c>
      <c r="F3747">
        <v>11.92</v>
      </c>
      <c r="G3747" t="b">
        <v>0</v>
      </c>
      <c r="H3747" t="b">
        <v>0</v>
      </c>
      <c r="I3747" t="b">
        <v>0</v>
      </c>
      <c r="J3747" t="b">
        <v>0</v>
      </c>
      <c r="K3747">
        <v>2.48</v>
      </c>
      <c r="L3747">
        <v>18.5</v>
      </c>
      <c r="M3747">
        <v>54.5</v>
      </c>
      <c r="N3747">
        <v>0</v>
      </c>
      <c r="O3747" s="2" t="s">
        <v>56</v>
      </c>
      <c r="P3747" s="2" t="s">
        <v>57</v>
      </c>
      <c r="Q3747">
        <v>55</v>
      </c>
      <c r="R3747" t="b">
        <v>0</v>
      </c>
      <c r="S3747" s="3">
        <v>45664</v>
      </c>
      <c r="T3747" s="2" t="s">
        <v>44</v>
      </c>
      <c r="U3747" t="b">
        <v>0</v>
      </c>
      <c r="V3747" s="2" t="s">
        <v>32</v>
      </c>
      <c r="W3747">
        <v>1</v>
      </c>
      <c r="X3747" s="2" t="s">
        <v>33</v>
      </c>
      <c r="Y3747">
        <v>1</v>
      </c>
      <c r="Z3747" s="2" t="s">
        <v>44</v>
      </c>
      <c r="AA3747" s="2" t="s">
        <v>34</v>
      </c>
      <c r="AB3747" s="2" t="s">
        <v>35</v>
      </c>
    </row>
    <row r="3748" spans="1:28">
      <c r="A3748" s="1">
        <v>45664.083333333336</v>
      </c>
      <c r="B3748" s="2" t="s">
        <v>55</v>
      </c>
      <c r="C3748">
        <v>4.79</v>
      </c>
      <c r="D3748">
        <v>11.4</v>
      </c>
      <c r="E3748">
        <v>1</v>
      </c>
      <c r="F3748">
        <v>5</v>
      </c>
      <c r="G3748" t="b">
        <v>0</v>
      </c>
      <c r="H3748" t="b">
        <v>0</v>
      </c>
      <c r="I3748" t="b">
        <v>0</v>
      </c>
      <c r="J3748" t="b">
        <v>0</v>
      </c>
      <c r="K3748">
        <v>2.42</v>
      </c>
      <c r="L3748">
        <v>14.8</v>
      </c>
      <c r="M3748">
        <v>51.3</v>
      </c>
      <c r="N3748">
        <v>0</v>
      </c>
      <c r="O3748" s="2" t="s">
        <v>56</v>
      </c>
      <c r="P3748" s="2" t="s">
        <v>57</v>
      </c>
      <c r="Q3748">
        <v>63</v>
      </c>
      <c r="R3748" t="b">
        <v>0</v>
      </c>
      <c r="S3748" s="3">
        <v>45664</v>
      </c>
      <c r="T3748" s="2" t="s">
        <v>44</v>
      </c>
      <c r="U3748" t="b">
        <v>0</v>
      </c>
      <c r="V3748" s="2" t="s">
        <v>32</v>
      </c>
      <c r="W3748">
        <v>2</v>
      </c>
      <c r="X3748" s="2" t="s">
        <v>33</v>
      </c>
      <c r="Y3748">
        <v>1</v>
      </c>
      <c r="Z3748" s="2" t="s">
        <v>44</v>
      </c>
      <c r="AA3748" s="2" t="s">
        <v>34</v>
      </c>
      <c r="AB3748" s="2" t="s">
        <v>35</v>
      </c>
    </row>
    <row r="3749" spans="1:28">
      <c r="A3749" s="1">
        <v>45664.125</v>
      </c>
      <c r="B3749" s="2" t="s">
        <v>55</v>
      </c>
      <c r="C3749">
        <v>7.47</v>
      </c>
      <c r="D3749">
        <v>8.59</v>
      </c>
      <c r="E3749">
        <v>1</v>
      </c>
      <c r="F3749">
        <v>5</v>
      </c>
      <c r="G3749" t="b">
        <v>0</v>
      </c>
      <c r="H3749" t="b">
        <v>0</v>
      </c>
      <c r="I3749" t="b">
        <v>0</v>
      </c>
      <c r="J3749" t="b">
        <v>0</v>
      </c>
      <c r="K3749">
        <v>3.13</v>
      </c>
      <c r="L3749">
        <v>16.899999999999999</v>
      </c>
      <c r="M3749">
        <v>76.099999999999994</v>
      </c>
      <c r="N3749">
        <v>0</v>
      </c>
      <c r="O3749" s="2" t="s">
        <v>56</v>
      </c>
      <c r="P3749" s="2" t="s">
        <v>57</v>
      </c>
      <c r="Q3749">
        <v>52</v>
      </c>
      <c r="R3749" t="b">
        <v>0</v>
      </c>
      <c r="S3749" s="3">
        <v>45664</v>
      </c>
      <c r="T3749" s="2" t="s">
        <v>44</v>
      </c>
      <c r="U3749" t="b">
        <v>0</v>
      </c>
      <c r="V3749" s="2" t="s">
        <v>32</v>
      </c>
      <c r="W3749">
        <v>3</v>
      </c>
      <c r="X3749" s="2" t="s">
        <v>33</v>
      </c>
      <c r="Y3749">
        <v>1</v>
      </c>
      <c r="Z3749" s="2" t="s">
        <v>44</v>
      </c>
      <c r="AA3749" s="2" t="s">
        <v>34</v>
      </c>
      <c r="AB3749" s="2" t="s">
        <v>35</v>
      </c>
    </row>
    <row r="3750" spans="1:28">
      <c r="A3750" s="1">
        <v>45664.166666666664</v>
      </c>
      <c r="B3750" s="2" t="s">
        <v>55</v>
      </c>
      <c r="C3750">
        <v>2</v>
      </c>
      <c r="D3750">
        <v>13.6</v>
      </c>
      <c r="E3750">
        <v>5.18</v>
      </c>
      <c r="F3750">
        <v>5</v>
      </c>
      <c r="G3750" t="b">
        <v>0</v>
      </c>
      <c r="H3750" t="b">
        <v>0</v>
      </c>
      <c r="I3750" t="b">
        <v>0</v>
      </c>
      <c r="J3750" t="b">
        <v>0</v>
      </c>
      <c r="K3750">
        <v>4.6900000000000004</v>
      </c>
      <c r="L3750">
        <v>17.399999999999999</v>
      </c>
      <c r="M3750">
        <v>60.3</v>
      </c>
      <c r="N3750">
        <v>0</v>
      </c>
      <c r="O3750" s="2" t="s">
        <v>56</v>
      </c>
      <c r="P3750" s="2" t="s">
        <v>57</v>
      </c>
      <c r="Q3750">
        <v>66</v>
      </c>
      <c r="R3750" t="b">
        <v>0</v>
      </c>
      <c r="S3750" s="3">
        <v>45664</v>
      </c>
      <c r="T3750" s="2" t="s">
        <v>44</v>
      </c>
      <c r="U3750" t="b">
        <v>0</v>
      </c>
      <c r="V3750" s="2" t="s">
        <v>32</v>
      </c>
      <c r="W3750">
        <v>4</v>
      </c>
      <c r="X3750" s="2" t="s">
        <v>33</v>
      </c>
      <c r="Y3750">
        <v>1</v>
      </c>
      <c r="Z3750" s="2" t="s">
        <v>44</v>
      </c>
      <c r="AA3750" s="2" t="s">
        <v>34</v>
      </c>
      <c r="AB3750" s="2" t="s">
        <v>35</v>
      </c>
    </row>
    <row r="3751" spans="1:28">
      <c r="A3751" s="1">
        <v>45664.208333333336</v>
      </c>
      <c r="B3751" s="2" t="s">
        <v>55</v>
      </c>
      <c r="C3751">
        <v>7.83</v>
      </c>
      <c r="D3751">
        <v>9.2200000000000006</v>
      </c>
      <c r="E3751">
        <v>5.34</v>
      </c>
      <c r="F3751">
        <v>5</v>
      </c>
      <c r="G3751" t="b">
        <v>0</v>
      </c>
      <c r="H3751" t="b">
        <v>0</v>
      </c>
      <c r="I3751" t="b">
        <v>0</v>
      </c>
      <c r="J3751" t="b">
        <v>0</v>
      </c>
      <c r="K3751">
        <v>3.66</v>
      </c>
      <c r="L3751">
        <v>19.399999999999999</v>
      </c>
      <c r="M3751">
        <v>63.2</v>
      </c>
      <c r="N3751">
        <v>0</v>
      </c>
      <c r="O3751" s="2" t="s">
        <v>56</v>
      </c>
      <c r="P3751" s="2" t="s">
        <v>57</v>
      </c>
      <c r="Q3751">
        <v>75</v>
      </c>
      <c r="R3751" t="b">
        <v>0</v>
      </c>
      <c r="S3751" s="3">
        <v>45664</v>
      </c>
      <c r="T3751" s="2" t="s">
        <v>44</v>
      </c>
      <c r="U3751" t="b">
        <v>0</v>
      </c>
      <c r="V3751" s="2" t="s">
        <v>32</v>
      </c>
      <c r="W3751">
        <v>5</v>
      </c>
      <c r="X3751" s="2" t="s">
        <v>33</v>
      </c>
      <c r="Y3751">
        <v>1</v>
      </c>
      <c r="Z3751" s="2" t="s">
        <v>44</v>
      </c>
      <c r="AA3751" s="2" t="s">
        <v>34</v>
      </c>
      <c r="AB3751" s="2" t="s">
        <v>35</v>
      </c>
    </row>
    <row r="3752" spans="1:28">
      <c r="A3752" s="1">
        <v>45664.25</v>
      </c>
      <c r="B3752" s="2" t="s">
        <v>55</v>
      </c>
      <c r="C3752">
        <v>7.02</v>
      </c>
      <c r="D3752">
        <v>16.52</v>
      </c>
      <c r="E3752">
        <v>1</v>
      </c>
      <c r="F3752">
        <v>6.43</v>
      </c>
      <c r="G3752" t="b">
        <v>0</v>
      </c>
      <c r="H3752" t="b">
        <v>0</v>
      </c>
      <c r="I3752" t="b">
        <v>0</v>
      </c>
      <c r="J3752" t="b">
        <v>0</v>
      </c>
      <c r="K3752">
        <v>3.31</v>
      </c>
      <c r="L3752">
        <v>21.2</v>
      </c>
      <c r="M3752">
        <v>54.5</v>
      </c>
      <c r="N3752">
        <v>0</v>
      </c>
      <c r="O3752" s="2" t="s">
        <v>56</v>
      </c>
      <c r="P3752" s="2" t="s">
        <v>57</v>
      </c>
      <c r="Q3752">
        <v>86</v>
      </c>
      <c r="R3752" t="b">
        <v>0</v>
      </c>
      <c r="S3752" s="3">
        <v>45664</v>
      </c>
      <c r="T3752" s="2" t="s">
        <v>44</v>
      </c>
      <c r="U3752" t="b">
        <v>0</v>
      </c>
      <c r="V3752" s="2" t="s">
        <v>32</v>
      </c>
      <c r="W3752">
        <v>6</v>
      </c>
      <c r="X3752" s="2" t="s">
        <v>33</v>
      </c>
      <c r="Y3752">
        <v>1</v>
      </c>
      <c r="Z3752" s="2" t="s">
        <v>44</v>
      </c>
      <c r="AA3752" s="2" t="s">
        <v>34</v>
      </c>
      <c r="AB3752" s="2" t="s">
        <v>35</v>
      </c>
    </row>
    <row r="3753" spans="1:28">
      <c r="A3753" s="1">
        <v>45664.291666666664</v>
      </c>
      <c r="B3753" s="2" t="s">
        <v>55</v>
      </c>
      <c r="C3753">
        <v>10.97</v>
      </c>
      <c r="D3753">
        <v>24.59</v>
      </c>
      <c r="F3753">
        <v>10.7</v>
      </c>
      <c r="G3753" t="b">
        <v>0</v>
      </c>
      <c r="H3753" t="b">
        <v>0</v>
      </c>
      <c r="I3753" t="b">
        <v>0</v>
      </c>
      <c r="J3753" t="b">
        <v>0</v>
      </c>
      <c r="K3753">
        <v>2.23</v>
      </c>
      <c r="L3753">
        <v>20.2</v>
      </c>
      <c r="M3753">
        <v>55</v>
      </c>
      <c r="N3753">
        <v>0</v>
      </c>
      <c r="O3753" s="2" t="s">
        <v>56</v>
      </c>
      <c r="P3753" s="2" t="s">
        <v>57</v>
      </c>
      <c r="Q3753">
        <v>92</v>
      </c>
      <c r="R3753" t="b">
        <v>1</v>
      </c>
      <c r="S3753" s="3">
        <v>45664</v>
      </c>
      <c r="T3753" s="2" t="s">
        <v>44</v>
      </c>
      <c r="U3753" t="b">
        <v>0</v>
      </c>
      <c r="V3753" s="2" t="s">
        <v>32</v>
      </c>
      <c r="W3753">
        <v>7</v>
      </c>
      <c r="X3753" s="2" t="s">
        <v>33</v>
      </c>
      <c r="Y3753">
        <v>1</v>
      </c>
      <c r="Z3753" s="2" t="s">
        <v>44</v>
      </c>
      <c r="AA3753" s="2" t="s">
        <v>34</v>
      </c>
      <c r="AB3753" s="2" t="s">
        <v>37</v>
      </c>
    </row>
    <row r="3754" spans="1:28">
      <c r="A3754" s="1">
        <v>45664.333333333336</v>
      </c>
      <c r="B3754" s="2" t="s">
        <v>55</v>
      </c>
      <c r="C3754">
        <v>18.850000000000001</v>
      </c>
      <c r="D3754">
        <v>28.46</v>
      </c>
      <c r="E3754">
        <v>9.01</v>
      </c>
      <c r="F3754">
        <v>12.9</v>
      </c>
      <c r="G3754" t="b">
        <v>0</v>
      </c>
      <c r="H3754" t="b">
        <v>0</v>
      </c>
      <c r="I3754" t="b">
        <v>0</v>
      </c>
      <c r="J3754" t="b">
        <v>0</v>
      </c>
      <c r="K3754">
        <v>1.4</v>
      </c>
      <c r="L3754">
        <v>24.6</v>
      </c>
      <c r="M3754">
        <v>61.8</v>
      </c>
      <c r="N3754">
        <v>0</v>
      </c>
      <c r="O3754" s="2" t="s">
        <v>56</v>
      </c>
      <c r="P3754" s="2" t="s">
        <v>57</v>
      </c>
      <c r="Q3754">
        <v>83</v>
      </c>
      <c r="R3754" t="b">
        <v>1</v>
      </c>
      <c r="S3754" s="3">
        <v>45664</v>
      </c>
      <c r="T3754" s="2" t="s">
        <v>44</v>
      </c>
      <c r="U3754" t="b">
        <v>0</v>
      </c>
      <c r="V3754" s="2" t="s">
        <v>32</v>
      </c>
      <c r="W3754">
        <v>8</v>
      </c>
      <c r="X3754" s="2" t="s">
        <v>33</v>
      </c>
      <c r="Y3754">
        <v>1</v>
      </c>
      <c r="Z3754" s="2" t="s">
        <v>44</v>
      </c>
      <c r="AA3754" s="2" t="s">
        <v>34</v>
      </c>
      <c r="AB3754" s="2" t="s">
        <v>37</v>
      </c>
    </row>
    <row r="3755" spans="1:28">
      <c r="A3755" s="1">
        <v>45664.375</v>
      </c>
      <c r="B3755" s="2" t="s">
        <v>55</v>
      </c>
      <c r="C3755">
        <v>2.33</v>
      </c>
      <c r="D3755">
        <v>2.68</v>
      </c>
      <c r="E3755">
        <v>12.83</v>
      </c>
      <c r="F3755">
        <v>9.32</v>
      </c>
      <c r="G3755" t="b">
        <v>0</v>
      </c>
      <c r="H3755" t="b">
        <v>0</v>
      </c>
      <c r="I3755" t="b">
        <v>0</v>
      </c>
      <c r="J3755" t="b">
        <v>0</v>
      </c>
      <c r="K3755">
        <v>2.71</v>
      </c>
      <c r="L3755">
        <v>24.6</v>
      </c>
      <c r="M3755">
        <v>57.3</v>
      </c>
      <c r="N3755">
        <v>0.2</v>
      </c>
      <c r="O3755" s="2" t="s">
        <v>56</v>
      </c>
      <c r="P3755" s="2" t="s">
        <v>57</v>
      </c>
      <c r="Q3755">
        <v>88</v>
      </c>
      <c r="R3755" t="b">
        <v>1</v>
      </c>
      <c r="S3755" s="3">
        <v>45664</v>
      </c>
      <c r="T3755" s="2" t="s">
        <v>44</v>
      </c>
      <c r="U3755" t="b">
        <v>0</v>
      </c>
      <c r="V3755" s="2" t="s">
        <v>32</v>
      </c>
      <c r="W3755">
        <v>9</v>
      </c>
      <c r="X3755" s="2" t="s">
        <v>36</v>
      </c>
      <c r="Y3755">
        <v>1</v>
      </c>
      <c r="Z3755" s="2" t="s">
        <v>44</v>
      </c>
      <c r="AA3755" s="2" t="s">
        <v>34</v>
      </c>
      <c r="AB3755" s="2" t="s">
        <v>37</v>
      </c>
    </row>
    <row r="3756" spans="1:28">
      <c r="A3756" s="1">
        <v>45664.416666666664</v>
      </c>
      <c r="B3756" s="2" t="s">
        <v>55</v>
      </c>
      <c r="C3756">
        <v>15.62</v>
      </c>
      <c r="D3756">
        <v>17.96</v>
      </c>
      <c r="E3756">
        <v>11.29</v>
      </c>
      <c r="F3756">
        <v>14.64</v>
      </c>
      <c r="G3756" t="b">
        <v>0</v>
      </c>
      <c r="H3756" t="b">
        <v>0</v>
      </c>
      <c r="I3756" t="b">
        <v>0</v>
      </c>
      <c r="J3756" t="b">
        <v>0</v>
      </c>
      <c r="K3756">
        <v>3.09</v>
      </c>
      <c r="L3756">
        <v>22.1</v>
      </c>
      <c r="M3756">
        <v>67.900000000000006</v>
      </c>
      <c r="N3756">
        <v>0</v>
      </c>
      <c r="O3756" s="2" t="s">
        <v>56</v>
      </c>
      <c r="P3756" s="2" t="s">
        <v>57</v>
      </c>
      <c r="Q3756">
        <v>90</v>
      </c>
      <c r="R3756" t="b">
        <v>0</v>
      </c>
      <c r="S3756" s="3">
        <v>45664</v>
      </c>
      <c r="T3756" s="2" t="s">
        <v>44</v>
      </c>
      <c r="U3756" t="b">
        <v>0</v>
      </c>
      <c r="V3756" s="2" t="s">
        <v>32</v>
      </c>
      <c r="W3756">
        <v>10</v>
      </c>
      <c r="X3756" s="2" t="s">
        <v>33</v>
      </c>
      <c r="Y3756">
        <v>1</v>
      </c>
      <c r="Z3756" s="2" t="s">
        <v>44</v>
      </c>
      <c r="AA3756" s="2" t="s">
        <v>34</v>
      </c>
      <c r="AB3756" s="2" t="s">
        <v>35</v>
      </c>
    </row>
    <row r="3757" spans="1:28">
      <c r="A3757" s="1">
        <v>45664.458333333336</v>
      </c>
      <c r="B3757" s="2" t="s">
        <v>55</v>
      </c>
      <c r="C3757">
        <v>2</v>
      </c>
      <c r="D3757">
        <v>9.06</v>
      </c>
      <c r="E3757">
        <v>1</v>
      </c>
      <c r="F3757">
        <v>7.79</v>
      </c>
      <c r="G3757" t="b">
        <v>0</v>
      </c>
      <c r="H3757" t="b">
        <v>0</v>
      </c>
      <c r="I3757" t="b">
        <v>0</v>
      </c>
      <c r="J3757" t="b">
        <v>0</v>
      </c>
      <c r="K3757">
        <v>5.0999999999999996</v>
      </c>
      <c r="L3757">
        <v>22.8</v>
      </c>
      <c r="M3757">
        <v>68.099999999999994</v>
      </c>
      <c r="N3757">
        <v>0</v>
      </c>
      <c r="O3757" s="2" t="s">
        <v>56</v>
      </c>
      <c r="P3757" s="2" t="s">
        <v>57</v>
      </c>
      <c r="Q3757">
        <v>59</v>
      </c>
      <c r="R3757" t="b">
        <v>0</v>
      </c>
      <c r="S3757" s="3">
        <v>45664</v>
      </c>
      <c r="T3757" s="2" t="s">
        <v>44</v>
      </c>
      <c r="U3757" t="b">
        <v>0</v>
      </c>
      <c r="V3757" s="2" t="s">
        <v>32</v>
      </c>
      <c r="W3757">
        <v>11</v>
      </c>
      <c r="X3757" s="2" t="s">
        <v>33</v>
      </c>
      <c r="Y3757">
        <v>1</v>
      </c>
      <c r="Z3757" s="2" t="s">
        <v>44</v>
      </c>
      <c r="AA3757" s="2" t="s">
        <v>34</v>
      </c>
      <c r="AB3757" s="2" t="s">
        <v>35</v>
      </c>
    </row>
    <row r="3758" spans="1:28">
      <c r="A3758" s="1">
        <v>45664.5</v>
      </c>
      <c r="B3758" s="2" t="s">
        <v>55</v>
      </c>
      <c r="C3758">
        <v>2</v>
      </c>
      <c r="D3758">
        <v>21.88</v>
      </c>
      <c r="E3758">
        <v>5.82</v>
      </c>
      <c r="F3758">
        <v>5</v>
      </c>
      <c r="G3758" t="b">
        <v>0</v>
      </c>
      <c r="H3758" t="b">
        <v>0</v>
      </c>
      <c r="I3758" t="b">
        <v>0</v>
      </c>
      <c r="J3758" t="b">
        <v>0</v>
      </c>
      <c r="K3758">
        <v>2.96</v>
      </c>
      <c r="L3758">
        <v>26.8</v>
      </c>
      <c r="M3758">
        <v>64.2</v>
      </c>
      <c r="N3758">
        <v>0</v>
      </c>
      <c r="O3758" s="2" t="s">
        <v>56</v>
      </c>
      <c r="P3758" s="2" t="s">
        <v>57</v>
      </c>
      <c r="Q3758">
        <v>61</v>
      </c>
      <c r="R3758" t="b">
        <v>0</v>
      </c>
      <c r="S3758" s="3">
        <v>45664</v>
      </c>
      <c r="T3758" s="2" t="s">
        <v>44</v>
      </c>
      <c r="U3758" t="b">
        <v>0</v>
      </c>
      <c r="V3758" s="2" t="s">
        <v>32</v>
      </c>
      <c r="W3758">
        <v>12</v>
      </c>
      <c r="X3758" s="2" t="s">
        <v>33</v>
      </c>
      <c r="Y3758">
        <v>1</v>
      </c>
      <c r="Z3758" s="2" t="s">
        <v>44</v>
      </c>
      <c r="AA3758" s="2" t="s">
        <v>34</v>
      </c>
      <c r="AB3758" s="2" t="s">
        <v>35</v>
      </c>
    </row>
    <row r="3759" spans="1:28">
      <c r="A3759" s="1">
        <v>45664.541666666664</v>
      </c>
      <c r="B3759" s="2" t="s">
        <v>55</v>
      </c>
      <c r="C3759">
        <v>2</v>
      </c>
      <c r="D3759">
        <v>30.12</v>
      </c>
      <c r="E3759">
        <v>4.3499999999999996</v>
      </c>
      <c r="F3759">
        <v>11.1</v>
      </c>
      <c r="G3759" t="b">
        <v>0</v>
      </c>
      <c r="H3759" t="b">
        <v>0</v>
      </c>
      <c r="I3759" t="b">
        <v>0</v>
      </c>
      <c r="J3759" t="b">
        <v>0</v>
      </c>
      <c r="K3759">
        <v>3.8</v>
      </c>
      <c r="L3759">
        <v>26.6</v>
      </c>
      <c r="M3759">
        <v>63.7</v>
      </c>
      <c r="N3759">
        <v>0</v>
      </c>
      <c r="O3759" s="2" t="s">
        <v>56</v>
      </c>
      <c r="P3759" s="2" t="s">
        <v>57</v>
      </c>
      <c r="Q3759">
        <v>72</v>
      </c>
      <c r="R3759" t="b">
        <v>0</v>
      </c>
      <c r="S3759" s="3">
        <v>45664</v>
      </c>
      <c r="T3759" s="2" t="s">
        <v>44</v>
      </c>
      <c r="U3759" t="b">
        <v>0</v>
      </c>
      <c r="V3759" s="2" t="s">
        <v>32</v>
      </c>
      <c r="W3759">
        <v>13</v>
      </c>
      <c r="X3759" s="2" t="s">
        <v>33</v>
      </c>
      <c r="Y3759">
        <v>1</v>
      </c>
      <c r="Z3759" s="2" t="s">
        <v>44</v>
      </c>
      <c r="AA3759" s="2" t="s">
        <v>34</v>
      </c>
      <c r="AB3759" s="2" t="s">
        <v>35</v>
      </c>
    </row>
    <row r="3760" spans="1:28">
      <c r="A3760" s="1">
        <v>45664.583333333336</v>
      </c>
      <c r="B3760" s="2" t="s">
        <v>55</v>
      </c>
      <c r="C3760">
        <v>14.97</v>
      </c>
      <c r="D3760">
        <v>17.21</v>
      </c>
      <c r="E3760">
        <v>1</v>
      </c>
      <c r="F3760">
        <v>6.94</v>
      </c>
      <c r="G3760" t="b">
        <v>0</v>
      </c>
      <c r="H3760" t="b">
        <v>0</v>
      </c>
      <c r="I3760" t="b">
        <v>0</v>
      </c>
      <c r="J3760" t="b">
        <v>0</v>
      </c>
      <c r="K3760">
        <v>1.85</v>
      </c>
      <c r="L3760">
        <v>26.6</v>
      </c>
      <c r="M3760">
        <v>74.400000000000006</v>
      </c>
      <c r="N3760">
        <v>0</v>
      </c>
      <c r="O3760" s="2" t="s">
        <v>56</v>
      </c>
      <c r="P3760" s="2" t="s">
        <v>57</v>
      </c>
      <c r="Q3760">
        <v>70</v>
      </c>
      <c r="R3760" t="b">
        <v>0</v>
      </c>
      <c r="S3760" s="3">
        <v>45664</v>
      </c>
      <c r="T3760" s="2" t="s">
        <v>44</v>
      </c>
      <c r="U3760" t="b">
        <v>0</v>
      </c>
      <c r="V3760" s="2" t="s">
        <v>32</v>
      </c>
      <c r="W3760">
        <v>14</v>
      </c>
      <c r="X3760" s="2" t="s">
        <v>33</v>
      </c>
      <c r="Y3760">
        <v>1</v>
      </c>
      <c r="Z3760" s="2" t="s">
        <v>44</v>
      </c>
      <c r="AA3760" s="2" t="s">
        <v>34</v>
      </c>
      <c r="AB3760" s="2" t="s">
        <v>35</v>
      </c>
    </row>
    <row r="3761" spans="1:28">
      <c r="A3761" s="1">
        <v>45664.625</v>
      </c>
      <c r="B3761" s="2" t="s">
        <v>55</v>
      </c>
      <c r="C3761">
        <v>22.01</v>
      </c>
      <c r="D3761">
        <v>25.32</v>
      </c>
      <c r="E3761">
        <v>1</v>
      </c>
      <c r="F3761">
        <v>20.22</v>
      </c>
      <c r="G3761" t="b">
        <v>0</v>
      </c>
      <c r="H3761" t="b">
        <v>0</v>
      </c>
      <c r="I3761" t="b">
        <v>0</v>
      </c>
      <c r="J3761" t="b">
        <v>0</v>
      </c>
      <c r="K3761">
        <v>0.88</v>
      </c>
      <c r="L3761">
        <v>26.3</v>
      </c>
      <c r="M3761">
        <v>53.5</v>
      </c>
      <c r="N3761">
        <v>0</v>
      </c>
      <c r="O3761" s="2" t="s">
        <v>56</v>
      </c>
      <c r="P3761" s="2" t="s">
        <v>57</v>
      </c>
      <c r="Q3761">
        <v>90</v>
      </c>
      <c r="R3761" t="b">
        <v>0</v>
      </c>
      <c r="S3761" s="3">
        <v>45664</v>
      </c>
      <c r="T3761" s="2" t="s">
        <v>44</v>
      </c>
      <c r="U3761" t="b">
        <v>0</v>
      </c>
      <c r="V3761" s="2" t="s">
        <v>32</v>
      </c>
      <c r="W3761">
        <v>15</v>
      </c>
      <c r="X3761" s="2" t="s">
        <v>33</v>
      </c>
      <c r="Y3761">
        <v>1</v>
      </c>
      <c r="Z3761" s="2" t="s">
        <v>44</v>
      </c>
      <c r="AA3761" s="2" t="s">
        <v>34</v>
      </c>
      <c r="AB3761" s="2" t="s">
        <v>35</v>
      </c>
    </row>
    <row r="3762" spans="1:28">
      <c r="A3762" s="1">
        <v>45664.666666666664</v>
      </c>
      <c r="B3762" s="2" t="s">
        <v>55</v>
      </c>
      <c r="C3762">
        <v>2</v>
      </c>
      <c r="D3762">
        <v>11.54</v>
      </c>
      <c r="E3762">
        <v>9.8000000000000007</v>
      </c>
      <c r="F3762">
        <v>15.42</v>
      </c>
      <c r="G3762" t="b">
        <v>0</v>
      </c>
      <c r="H3762" t="b">
        <v>0</v>
      </c>
      <c r="I3762" t="b">
        <v>0</v>
      </c>
      <c r="J3762" t="b">
        <v>0</v>
      </c>
      <c r="K3762">
        <v>1.04</v>
      </c>
      <c r="L3762">
        <v>25.9</v>
      </c>
      <c r="N3762">
        <v>0</v>
      </c>
      <c r="O3762" s="2" t="s">
        <v>56</v>
      </c>
      <c r="P3762" s="2" t="s">
        <v>57</v>
      </c>
      <c r="Q3762">
        <v>78</v>
      </c>
      <c r="R3762" t="b">
        <v>0</v>
      </c>
      <c r="S3762" s="3">
        <v>45664</v>
      </c>
      <c r="T3762" s="2" t="s">
        <v>44</v>
      </c>
      <c r="U3762" t="b">
        <v>0</v>
      </c>
      <c r="V3762" s="2" t="s">
        <v>32</v>
      </c>
      <c r="W3762">
        <v>16</v>
      </c>
      <c r="X3762" s="2" t="s">
        <v>33</v>
      </c>
      <c r="Y3762">
        <v>1</v>
      </c>
      <c r="Z3762" s="2" t="s">
        <v>44</v>
      </c>
      <c r="AA3762" s="2" t="s">
        <v>34</v>
      </c>
      <c r="AB3762" s="2" t="s">
        <v>35</v>
      </c>
    </row>
    <row r="3763" spans="1:28">
      <c r="A3763" s="1">
        <v>45664.708333333336</v>
      </c>
      <c r="B3763" s="2" t="s">
        <v>55</v>
      </c>
      <c r="C3763">
        <v>19.66</v>
      </c>
      <c r="D3763">
        <v>22.61</v>
      </c>
      <c r="E3763">
        <v>13.78</v>
      </c>
      <c r="F3763">
        <v>21.59</v>
      </c>
      <c r="G3763" t="b">
        <v>0</v>
      </c>
      <c r="H3763" t="b">
        <v>0</v>
      </c>
      <c r="I3763" t="b">
        <v>0</v>
      </c>
      <c r="J3763" t="b">
        <v>0</v>
      </c>
      <c r="K3763">
        <v>1.25</v>
      </c>
      <c r="L3763">
        <v>26.2</v>
      </c>
      <c r="M3763">
        <v>71.099999999999994</v>
      </c>
      <c r="N3763">
        <v>0</v>
      </c>
      <c r="O3763" s="2" t="s">
        <v>56</v>
      </c>
      <c r="P3763" s="2" t="s">
        <v>57</v>
      </c>
      <c r="Q3763">
        <v>87</v>
      </c>
      <c r="R3763" t="b">
        <v>1</v>
      </c>
      <c r="S3763" s="3">
        <v>45664</v>
      </c>
      <c r="T3763" s="2" t="s">
        <v>44</v>
      </c>
      <c r="U3763" t="b">
        <v>0</v>
      </c>
      <c r="V3763" s="2" t="s">
        <v>32</v>
      </c>
      <c r="W3763">
        <v>17</v>
      </c>
      <c r="X3763" s="2" t="s">
        <v>33</v>
      </c>
      <c r="Y3763">
        <v>1</v>
      </c>
      <c r="Z3763" s="2" t="s">
        <v>44</v>
      </c>
      <c r="AA3763" s="2" t="s">
        <v>34</v>
      </c>
      <c r="AB3763" s="2" t="s">
        <v>37</v>
      </c>
    </row>
    <row r="3764" spans="1:28">
      <c r="A3764" s="1">
        <v>45664.75</v>
      </c>
      <c r="B3764" s="2" t="s">
        <v>55</v>
      </c>
      <c r="C3764">
        <v>14.51</v>
      </c>
      <c r="D3764">
        <v>16.690000000000001</v>
      </c>
      <c r="E3764">
        <v>7.75</v>
      </c>
      <c r="F3764">
        <v>9.3699999999999992</v>
      </c>
      <c r="G3764" t="b">
        <v>0</v>
      </c>
      <c r="H3764" t="b">
        <v>0</v>
      </c>
      <c r="I3764" t="b">
        <v>0</v>
      </c>
      <c r="J3764" t="b">
        <v>0</v>
      </c>
      <c r="K3764">
        <v>4.6500000000000004</v>
      </c>
      <c r="L3764">
        <v>21.3</v>
      </c>
      <c r="M3764">
        <v>75.599999999999994</v>
      </c>
      <c r="N3764">
        <v>0</v>
      </c>
      <c r="O3764" s="2" t="s">
        <v>56</v>
      </c>
      <c r="P3764" s="2" t="s">
        <v>57</v>
      </c>
      <c r="Q3764">
        <v>108</v>
      </c>
      <c r="R3764" t="b">
        <v>1</v>
      </c>
      <c r="S3764" s="3">
        <v>45664</v>
      </c>
      <c r="T3764" s="2" t="s">
        <v>44</v>
      </c>
      <c r="U3764" t="b">
        <v>0</v>
      </c>
      <c r="V3764" s="2" t="s">
        <v>32</v>
      </c>
      <c r="W3764">
        <v>18</v>
      </c>
      <c r="X3764" s="2" t="s">
        <v>33</v>
      </c>
      <c r="Y3764">
        <v>1</v>
      </c>
      <c r="Z3764" s="2" t="s">
        <v>44</v>
      </c>
      <c r="AA3764" s="2" t="s">
        <v>34</v>
      </c>
      <c r="AB3764" s="2" t="s">
        <v>37</v>
      </c>
    </row>
    <row r="3765" spans="1:28">
      <c r="A3765" s="1">
        <v>45664.791666666664</v>
      </c>
      <c r="B3765" s="2" t="s">
        <v>55</v>
      </c>
      <c r="C3765">
        <v>18.91</v>
      </c>
      <c r="D3765">
        <v>33.97</v>
      </c>
      <c r="E3765">
        <v>2.12</v>
      </c>
      <c r="F3765">
        <v>15.39</v>
      </c>
      <c r="G3765" t="b">
        <v>0</v>
      </c>
      <c r="H3765" t="b">
        <v>0</v>
      </c>
      <c r="I3765" t="b">
        <v>0</v>
      </c>
      <c r="J3765" t="b">
        <v>0</v>
      </c>
      <c r="K3765">
        <v>1.1399999999999999</v>
      </c>
      <c r="L3765">
        <v>19.899999999999999</v>
      </c>
      <c r="M3765">
        <v>55.1</v>
      </c>
      <c r="N3765">
        <v>0</v>
      </c>
      <c r="O3765" s="2" t="s">
        <v>56</v>
      </c>
      <c r="P3765" s="2" t="s">
        <v>57</v>
      </c>
      <c r="Q3765">
        <v>86</v>
      </c>
      <c r="R3765" t="b">
        <v>1</v>
      </c>
      <c r="S3765" s="3">
        <v>45664</v>
      </c>
      <c r="T3765" s="2" t="s">
        <v>44</v>
      </c>
      <c r="U3765" t="b">
        <v>0</v>
      </c>
      <c r="V3765" s="2" t="s">
        <v>32</v>
      </c>
      <c r="W3765">
        <v>19</v>
      </c>
      <c r="X3765" s="2" t="s">
        <v>33</v>
      </c>
      <c r="Y3765">
        <v>1</v>
      </c>
      <c r="Z3765" s="2" t="s">
        <v>44</v>
      </c>
      <c r="AA3765" s="2" t="s">
        <v>34</v>
      </c>
      <c r="AB3765" s="2" t="s">
        <v>37</v>
      </c>
    </row>
    <row r="3766" spans="1:28">
      <c r="A3766" s="1">
        <v>45664.833333333336</v>
      </c>
      <c r="B3766" s="2" t="s">
        <v>55</v>
      </c>
      <c r="C3766">
        <v>2</v>
      </c>
      <c r="D3766">
        <v>17.440000000000001</v>
      </c>
      <c r="E3766">
        <v>1</v>
      </c>
      <c r="F3766">
        <v>5</v>
      </c>
      <c r="G3766" t="b">
        <v>0</v>
      </c>
      <c r="H3766" t="b">
        <v>0</v>
      </c>
      <c r="I3766" t="b">
        <v>0</v>
      </c>
      <c r="J3766" t="b">
        <v>0</v>
      </c>
      <c r="K3766">
        <v>3.2</v>
      </c>
      <c r="L3766">
        <v>18.7</v>
      </c>
      <c r="M3766">
        <v>64.8</v>
      </c>
      <c r="N3766">
        <v>0</v>
      </c>
      <c r="O3766" s="2" t="s">
        <v>56</v>
      </c>
      <c r="P3766" s="2" t="s">
        <v>57</v>
      </c>
      <c r="Q3766">
        <v>82</v>
      </c>
      <c r="R3766" t="b">
        <v>0</v>
      </c>
      <c r="S3766" s="3">
        <v>45664</v>
      </c>
      <c r="T3766" s="2" t="s">
        <v>44</v>
      </c>
      <c r="U3766" t="b">
        <v>0</v>
      </c>
      <c r="V3766" s="2" t="s">
        <v>32</v>
      </c>
      <c r="W3766">
        <v>20</v>
      </c>
      <c r="X3766" s="2" t="s">
        <v>33</v>
      </c>
      <c r="Y3766">
        <v>1</v>
      </c>
      <c r="Z3766" s="2" t="s">
        <v>44</v>
      </c>
      <c r="AA3766" s="2" t="s">
        <v>34</v>
      </c>
      <c r="AB3766" s="2" t="s">
        <v>35</v>
      </c>
    </row>
    <row r="3767" spans="1:28">
      <c r="A3767" s="1">
        <v>45664.875</v>
      </c>
      <c r="B3767" s="2" t="s">
        <v>55</v>
      </c>
      <c r="C3767">
        <v>18.649999999999999</v>
      </c>
      <c r="D3767">
        <v>21.45</v>
      </c>
      <c r="E3767">
        <v>8.65</v>
      </c>
      <c r="F3767">
        <v>17.75</v>
      </c>
      <c r="G3767" t="b">
        <v>0</v>
      </c>
      <c r="H3767" t="b">
        <v>0</v>
      </c>
      <c r="I3767" t="b">
        <v>0</v>
      </c>
      <c r="J3767" t="b">
        <v>0</v>
      </c>
      <c r="K3767">
        <v>1.22</v>
      </c>
      <c r="L3767">
        <v>20</v>
      </c>
      <c r="M3767">
        <v>77.3</v>
      </c>
      <c r="N3767">
        <v>0</v>
      </c>
      <c r="O3767" s="2" t="s">
        <v>56</v>
      </c>
      <c r="P3767" s="2" t="s">
        <v>57</v>
      </c>
      <c r="Q3767">
        <v>72</v>
      </c>
      <c r="R3767" t="b">
        <v>0</v>
      </c>
      <c r="S3767" s="3">
        <v>45664</v>
      </c>
      <c r="T3767" s="2" t="s">
        <v>44</v>
      </c>
      <c r="U3767" t="b">
        <v>0</v>
      </c>
      <c r="V3767" s="2" t="s">
        <v>32</v>
      </c>
      <c r="W3767">
        <v>21</v>
      </c>
      <c r="X3767" s="2" t="s">
        <v>33</v>
      </c>
      <c r="Y3767">
        <v>1</v>
      </c>
      <c r="Z3767" s="2" t="s">
        <v>44</v>
      </c>
      <c r="AA3767" s="2" t="s">
        <v>34</v>
      </c>
      <c r="AB3767" s="2" t="s">
        <v>35</v>
      </c>
    </row>
    <row r="3768" spans="1:28">
      <c r="A3768" s="1">
        <v>45664.916666666664</v>
      </c>
      <c r="B3768" s="2" t="s">
        <v>55</v>
      </c>
      <c r="C3768">
        <v>11.01</v>
      </c>
      <c r="D3768">
        <v>12.66</v>
      </c>
      <c r="E3768">
        <v>3.35</v>
      </c>
      <c r="F3768">
        <v>7.5</v>
      </c>
      <c r="G3768" t="b">
        <v>0</v>
      </c>
      <c r="H3768" t="b">
        <v>0</v>
      </c>
      <c r="I3768" t="b">
        <v>0</v>
      </c>
      <c r="J3768" t="b">
        <v>0</v>
      </c>
      <c r="K3768">
        <v>3.57</v>
      </c>
      <c r="L3768">
        <v>20.7</v>
      </c>
      <c r="M3768">
        <v>70</v>
      </c>
      <c r="N3768">
        <v>0</v>
      </c>
      <c r="O3768" s="2" t="s">
        <v>56</v>
      </c>
      <c r="P3768" s="2" t="s">
        <v>57</v>
      </c>
      <c r="Q3768">
        <v>73</v>
      </c>
      <c r="R3768" t="b">
        <v>0</v>
      </c>
      <c r="S3768" s="3">
        <v>45664</v>
      </c>
      <c r="T3768" s="2" t="s">
        <v>44</v>
      </c>
      <c r="U3768" t="b">
        <v>0</v>
      </c>
      <c r="V3768" s="2" t="s">
        <v>32</v>
      </c>
      <c r="W3768">
        <v>22</v>
      </c>
      <c r="X3768" s="2" t="s">
        <v>33</v>
      </c>
      <c r="Y3768">
        <v>1</v>
      </c>
      <c r="Z3768" s="2" t="s">
        <v>44</v>
      </c>
      <c r="AA3768" s="2" t="s">
        <v>34</v>
      </c>
      <c r="AB3768" s="2" t="s">
        <v>35</v>
      </c>
    </row>
    <row r="3769" spans="1:28">
      <c r="A3769" s="1">
        <v>45664.958333333336</v>
      </c>
      <c r="B3769" s="2" t="s">
        <v>55</v>
      </c>
      <c r="C3769">
        <v>13.11</v>
      </c>
      <c r="D3769">
        <v>15.38</v>
      </c>
      <c r="E3769">
        <v>4.59</v>
      </c>
      <c r="F3769">
        <v>12.55</v>
      </c>
      <c r="G3769" t="b">
        <v>0</v>
      </c>
      <c r="H3769" t="b">
        <v>0</v>
      </c>
      <c r="I3769" t="b">
        <v>0</v>
      </c>
      <c r="J3769" t="b">
        <v>0</v>
      </c>
      <c r="K3769">
        <v>3.08</v>
      </c>
      <c r="L3769">
        <v>16.899999999999999</v>
      </c>
      <c r="M3769">
        <v>70.099999999999994</v>
      </c>
      <c r="N3769">
        <v>0</v>
      </c>
      <c r="O3769" s="2" t="s">
        <v>56</v>
      </c>
      <c r="P3769" s="2" t="s">
        <v>57</v>
      </c>
      <c r="Q3769">
        <v>66</v>
      </c>
      <c r="R3769" t="b">
        <v>0</v>
      </c>
      <c r="S3769" s="3">
        <v>45664</v>
      </c>
      <c r="T3769" s="2" t="s">
        <v>44</v>
      </c>
      <c r="U3769" t="b">
        <v>0</v>
      </c>
      <c r="V3769" s="2" t="s">
        <v>32</v>
      </c>
      <c r="W3769">
        <v>23</v>
      </c>
      <c r="X3769" s="2" t="s">
        <v>33</v>
      </c>
      <c r="Y3769">
        <v>1</v>
      </c>
      <c r="Z3769" s="2" t="s">
        <v>44</v>
      </c>
      <c r="AA3769" s="2" t="s">
        <v>34</v>
      </c>
      <c r="AB3769" s="2" t="s">
        <v>35</v>
      </c>
    </row>
    <row r="3770" spans="1:28">
      <c r="A3770" s="1">
        <v>45665</v>
      </c>
      <c r="B3770" s="2" t="s">
        <v>55</v>
      </c>
      <c r="C3770">
        <v>19.66</v>
      </c>
      <c r="D3770">
        <v>22.61</v>
      </c>
      <c r="E3770">
        <v>5.35</v>
      </c>
      <c r="F3770">
        <v>23.83</v>
      </c>
      <c r="G3770" t="b">
        <v>0</v>
      </c>
      <c r="H3770" t="b">
        <v>0</v>
      </c>
      <c r="I3770" t="b">
        <v>0</v>
      </c>
      <c r="J3770" t="b">
        <v>0</v>
      </c>
      <c r="K3770">
        <v>2.61</v>
      </c>
      <c r="L3770">
        <v>12.7</v>
      </c>
      <c r="M3770">
        <v>69.8</v>
      </c>
      <c r="N3770">
        <v>0</v>
      </c>
      <c r="O3770" s="2" t="s">
        <v>56</v>
      </c>
      <c r="P3770" s="2" t="s">
        <v>57</v>
      </c>
      <c r="Q3770">
        <v>63</v>
      </c>
      <c r="R3770" t="b">
        <v>0</v>
      </c>
      <c r="S3770" s="3">
        <v>45665</v>
      </c>
      <c r="T3770" s="2" t="s">
        <v>31</v>
      </c>
      <c r="U3770" t="b">
        <v>0</v>
      </c>
      <c r="V3770" s="2" t="s">
        <v>32</v>
      </c>
      <c r="W3770">
        <v>0</v>
      </c>
      <c r="X3770" s="2" t="s">
        <v>33</v>
      </c>
      <c r="Y3770">
        <v>1</v>
      </c>
      <c r="Z3770" s="2" t="s">
        <v>31</v>
      </c>
      <c r="AA3770" s="2" t="s">
        <v>34</v>
      </c>
      <c r="AB3770" s="2" t="s">
        <v>35</v>
      </c>
    </row>
    <row r="3771" spans="1:28">
      <c r="A3771" s="1">
        <v>45665.041666666664</v>
      </c>
      <c r="B3771" s="2" t="s">
        <v>55</v>
      </c>
      <c r="C3771">
        <v>15.21</v>
      </c>
      <c r="D3771">
        <v>28.13</v>
      </c>
      <c r="E3771">
        <v>3.46</v>
      </c>
      <c r="F3771">
        <v>11.79</v>
      </c>
      <c r="G3771" t="b">
        <v>0</v>
      </c>
      <c r="H3771" t="b">
        <v>0</v>
      </c>
      <c r="I3771" t="b">
        <v>0</v>
      </c>
      <c r="J3771" t="b">
        <v>0</v>
      </c>
      <c r="K3771">
        <v>2.93</v>
      </c>
      <c r="L3771">
        <v>13.9</v>
      </c>
      <c r="M3771">
        <v>67.599999999999994</v>
      </c>
      <c r="N3771">
        <v>0</v>
      </c>
      <c r="O3771" s="2" t="s">
        <v>56</v>
      </c>
      <c r="P3771" s="2" t="s">
        <v>57</v>
      </c>
      <c r="Q3771">
        <v>57</v>
      </c>
      <c r="R3771" t="b">
        <v>0</v>
      </c>
      <c r="S3771" s="3">
        <v>45665</v>
      </c>
      <c r="T3771" s="2" t="s">
        <v>31</v>
      </c>
      <c r="U3771" t="b">
        <v>0</v>
      </c>
      <c r="V3771" s="2" t="s">
        <v>32</v>
      </c>
      <c r="W3771">
        <v>1</v>
      </c>
      <c r="X3771" s="2" t="s">
        <v>33</v>
      </c>
      <c r="Y3771">
        <v>1</v>
      </c>
      <c r="Z3771" s="2" t="s">
        <v>31</v>
      </c>
      <c r="AA3771" s="2" t="s">
        <v>34</v>
      </c>
      <c r="AB3771" s="2" t="s">
        <v>35</v>
      </c>
    </row>
    <row r="3772" spans="1:28">
      <c r="A3772" s="1">
        <v>45665.083333333336</v>
      </c>
      <c r="B3772" s="2" t="s">
        <v>55</v>
      </c>
      <c r="C3772">
        <v>2</v>
      </c>
      <c r="D3772">
        <v>27.02</v>
      </c>
      <c r="E3772">
        <v>7.84</v>
      </c>
      <c r="F3772">
        <v>5</v>
      </c>
      <c r="G3772" t="b">
        <v>0</v>
      </c>
      <c r="H3772" t="b">
        <v>0</v>
      </c>
      <c r="I3772" t="b">
        <v>0</v>
      </c>
      <c r="J3772" t="b">
        <v>0</v>
      </c>
      <c r="K3772">
        <v>2.36</v>
      </c>
      <c r="L3772">
        <v>15.7</v>
      </c>
      <c r="M3772">
        <v>71.7</v>
      </c>
      <c r="N3772">
        <v>0</v>
      </c>
      <c r="O3772" s="2" t="s">
        <v>56</v>
      </c>
      <c r="P3772" s="2" t="s">
        <v>57</v>
      </c>
      <c r="Q3772">
        <v>69</v>
      </c>
      <c r="R3772" t="b">
        <v>0</v>
      </c>
      <c r="S3772" s="3">
        <v>45665</v>
      </c>
      <c r="T3772" s="2" t="s">
        <v>31</v>
      </c>
      <c r="U3772" t="b">
        <v>0</v>
      </c>
      <c r="V3772" s="2" t="s">
        <v>32</v>
      </c>
      <c r="W3772">
        <v>2</v>
      </c>
      <c r="X3772" s="2" t="s">
        <v>33</v>
      </c>
      <c r="Y3772">
        <v>1</v>
      </c>
      <c r="Z3772" s="2" t="s">
        <v>31</v>
      </c>
      <c r="AA3772" s="2" t="s">
        <v>34</v>
      </c>
      <c r="AB3772" s="2" t="s">
        <v>35</v>
      </c>
    </row>
    <row r="3773" spans="1:28">
      <c r="A3773" s="1">
        <v>45665.125</v>
      </c>
      <c r="B3773" s="2" t="s">
        <v>55</v>
      </c>
      <c r="C3773">
        <v>12</v>
      </c>
      <c r="D3773">
        <v>13.8</v>
      </c>
      <c r="E3773">
        <v>4.2300000000000004</v>
      </c>
      <c r="F3773">
        <v>5</v>
      </c>
      <c r="G3773" t="b">
        <v>0</v>
      </c>
      <c r="H3773" t="b">
        <v>0</v>
      </c>
      <c r="I3773" t="b">
        <v>0</v>
      </c>
      <c r="J3773" t="b">
        <v>0</v>
      </c>
      <c r="K3773">
        <v>3.83</v>
      </c>
      <c r="L3773">
        <v>16.7</v>
      </c>
      <c r="M3773">
        <v>66.7</v>
      </c>
      <c r="N3773">
        <v>0</v>
      </c>
      <c r="O3773" s="2" t="s">
        <v>56</v>
      </c>
      <c r="P3773" s="2" t="s">
        <v>57</v>
      </c>
      <c r="Q3773">
        <v>89</v>
      </c>
      <c r="R3773" t="b">
        <v>0</v>
      </c>
      <c r="S3773" s="3">
        <v>45665</v>
      </c>
      <c r="T3773" s="2" t="s">
        <v>31</v>
      </c>
      <c r="U3773" t="b">
        <v>0</v>
      </c>
      <c r="V3773" s="2" t="s">
        <v>32</v>
      </c>
      <c r="W3773">
        <v>3</v>
      </c>
      <c r="X3773" s="2" t="s">
        <v>33</v>
      </c>
      <c r="Y3773">
        <v>1</v>
      </c>
      <c r="Z3773" s="2" t="s">
        <v>31</v>
      </c>
      <c r="AA3773" s="2" t="s">
        <v>34</v>
      </c>
      <c r="AB3773" s="2" t="s">
        <v>35</v>
      </c>
    </row>
    <row r="3774" spans="1:28">
      <c r="A3774" s="1">
        <v>45665.166666666664</v>
      </c>
      <c r="B3774" s="2" t="s">
        <v>55</v>
      </c>
      <c r="C3774">
        <v>9.6</v>
      </c>
      <c r="D3774">
        <v>21.48</v>
      </c>
      <c r="E3774">
        <v>6.36</v>
      </c>
      <c r="F3774">
        <v>8.8699999999999992</v>
      </c>
      <c r="G3774" t="b">
        <v>0</v>
      </c>
      <c r="H3774" t="b">
        <v>0</v>
      </c>
      <c r="I3774" t="b">
        <v>0</v>
      </c>
      <c r="J3774" t="b">
        <v>0</v>
      </c>
      <c r="K3774">
        <v>2.86</v>
      </c>
      <c r="L3774">
        <v>17.7</v>
      </c>
      <c r="M3774">
        <v>67.599999999999994</v>
      </c>
      <c r="N3774">
        <v>0</v>
      </c>
      <c r="O3774" s="2" t="s">
        <v>56</v>
      </c>
      <c r="P3774" s="2" t="s">
        <v>57</v>
      </c>
      <c r="Q3774">
        <v>66</v>
      </c>
      <c r="R3774" t="b">
        <v>0</v>
      </c>
      <c r="S3774" s="3">
        <v>45665</v>
      </c>
      <c r="T3774" s="2" t="s">
        <v>31</v>
      </c>
      <c r="U3774" t="b">
        <v>0</v>
      </c>
      <c r="V3774" s="2" t="s">
        <v>32</v>
      </c>
      <c r="W3774">
        <v>4</v>
      </c>
      <c r="X3774" s="2" t="s">
        <v>33</v>
      </c>
      <c r="Y3774">
        <v>1</v>
      </c>
      <c r="Z3774" s="2" t="s">
        <v>31</v>
      </c>
      <c r="AA3774" s="2" t="s">
        <v>34</v>
      </c>
      <c r="AB3774" s="2" t="s">
        <v>35</v>
      </c>
    </row>
    <row r="3775" spans="1:28">
      <c r="A3775" s="1">
        <v>45665.208333333336</v>
      </c>
      <c r="B3775" s="2" t="s">
        <v>55</v>
      </c>
      <c r="C3775">
        <v>26.92</v>
      </c>
      <c r="D3775">
        <v>30.96</v>
      </c>
      <c r="E3775">
        <v>3.51</v>
      </c>
      <c r="F3775">
        <v>23.99</v>
      </c>
      <c r="G3775" t="b">
        <v>0</v>
      </c>
      <c r="H3775" t="b">
        <v>0</v>
      </c>
      <c r="I3775" t="b">
        <v>0</v>
      </c>
      <c r="J3775" t="b">
        <v>0</v>
      </c>
      <c r="K3775">
        <v>2.0099999999999998</v>
      </c>
      <c r="L3775">
        <v>19.600000000000001</v>
      </c>
      <c r="M3775">
        <v>67.3</v>
      </c>
      <c r="N3775">
        <v>0</v>
      </c>
      <c r="O3775" s="2" t="s">
        <v>56</v>
      </c>
      <c r="P3775" s="2" t="s">
        <v>57</v>
      </c>
      <c r="Q3775">
        <v>66</v>
      </c>
      <c r="R3775" t="b">
        <v>0</v>
      </c>
      <c r="S3775" s="3">
        <v>45665</v>
      </c>
      <c r="T3775" s="2" t="s">
        <v>31</v>
      </c>
      <c r="U3775" t="b">
        <v>0</v>
      </c>
      <c r="V3775" s="2" t="s">
        <v>32</v>
      </c>
      <c r="W3775">
        <v>5</v>
      </c>
      <c r="X3775" s="2" t="s">
        <v>33</v>
      </c>
      <c r="Y3775">
        <v>1</v>
      </c>
      <c r="Z3775" s="2" t="s">
        <v>31</v>
      </c>
      <c r="AA3775" s="2" t="s">
        <v>34</v>
      </c>
      <c r="AB3775" s="2" t="s">
        <v>35</v>
      </c>
    </row>
    <row r="3776" spans="1:28">
      <c r="A3776" s="1">
        <v>45665.25</v>
      </c>
      <c r="B3776" s="2" t="s">
        <v>55</v>
      </c>
      <c r="C3776">
        <v>2</v>
      </c>
      <c r="D3776">
        <v>7.17</v>
      </c>
      <c r="E3776">
        <v>14.67</v>
      </c>
      <c r="F3776">
        <v>8.0399999999999991</v>
      </c>
      <c r="G3776" t="b">
        <v>0</v>
      </c>
      <c r="H3776" t="b">
        <v>0</v>
      </c>
      <c r="I3776" t="b">
        <v>0</v>
      </c>
      <c r="J3776" t="b">
        <v>0</v>
      </c>
      <c r="K3776">
        <v>1.97</v>
      </c>
      <c r="L3776">
        <v>20.100000000000001</v>
      </c>
      <c r="M3776">
        <v>60.9</v>
      </c>
      <c r="N3776">
        <v>0</v>
      </c>
      <c r="O3776" s="2" t="s">
        <v>56</v>
      </c>
      <c r="P3776" s="2" t="s">
        <v>57</v>
      </c>
      <c r="Q3776">
        <v>65</v>
      </c>
      <c r="R3776" t="b">
        <v>0</v>
      </c>
      <c r="S3776" s="3">
        <v>45665</v>
      </c>
      <c r="T3776" s="2" t="s">
        <v>31</v>
      </c>
      <c r="U3776" t="b">
        <v>0</v>
      </c>
      <c r="V3776" s="2" t="s">
        <v>32</v>
      </c>
      <c r="W3776">
        <v>6</v>
      </c>
      <c r="X3776" s="2" t="s">
        <v>33</v>
      </c>
      <c r="Y3776">
        <v>1</v>
      </c>
      <c r="Z3776" s="2" t="s">
        <v>31</v>
      </c>
      <c r="AA3776" s="2" t="s">
        <v>34</v>
      </c>
      <c r="AB3776" s="2" t="s">
        <v>35</v>
      </c>
    </row>
    <row r="3777" spans="1:28">
      <c r="A3777" s="1">
        <v>45665.291666666664</v>
      </c>
      <c r="B3777" s="2" t="s">
        <v>55</v>
      </c>
      <c r="C3777">
        <v>7.5</v>
      </c>
      <c r="D3777">
        <v>16.940000000000001</v>
      </c>
      <c r="E3777">
        <v>6.01</v>
      </c>
      <c r="F3777">
        <v>7.49</v>
      </c>
      <c r="G3777" t="b">
        <v>0</v>
      </c>
      <c r="H3777" t="b">
        <v>0</v>
      </c>
      <c r="I3777" t="b">
        <v>0</v>
      </c>
      <c r="J3777" t="b">
        <v>0</v>
      </c>
      <c r="K3777">
        <v>3.68</v>
      </c>
      <c r="L3777">
        <v>23.9</v>
      </c>
      <c r="N3777">
        <v>4.71</v>
      </c>
      <c r="O3777" s="2" t="s">
        <v>56</v>
      </c>
      <c r="P3777" s="2" t="s">
        <v>57</v>
      </c>
      <c r="Q3777">
        <v>82</v>
      </c>
      <c r="R3777" t="b">
        <v>1</v>
      </c>
      <c r="S3777" s="3">
        <v>45665</v>
      </c>
      <c r="T3777" s="2" t="s">
        <v>31</v>
      </c>
      <c r="U3777" t="b">
        <v>0</v>
      </c>
      <c r="V3777" s="2" t="s">
        <v>32</v>
      </c>
      <c r="W3777">
        <v>7</v>
      </c>
      <c r="X3777" s="2" t="s">
        <v>36</v>
      </c>
      <c r="Y3777">
        <v>1</v>
      </c>
      <c r="Z3777" s="2" t="s">
        <v>31</v>
      </c>
      <c r="AA3777" s="2" t="s">
        <v>34</v>
      </c>
      <c r="AB3777" s="2" t="s">
        <v>37</v>
      </c>
    </row>
    <row r="3778" spans="1:28">
      <c r="A3778" s="1">
        <v>45665.333333333336</v>
      </c>
      <c r="B3778" s="2" t="s">
        <v>55</v>
      </c>
      <c r="C3778">
        <v>2</v>
      </c>
      <c r="D3778">
        <v>20.71</v>
      </c>
      <c r="E3778">
        <v>10.54</v>
      </c>
      <c r="F3778">
        <v>5</v>
      </c>
      <c r="G3778" t="b">
        <v>0</v>
      </c>
      <c r="H3778" t="b">
        <v>0</v>
      </c>
      <c r="I3778" t="b">
        <v>0</v>
      </c>
      <c r="J3778" t="b">
        <v>0</v>
      </c>
      <c r="K3778">
        <v>5.3</v>
      </c>
      <c r="L3778">
        <v>22.1</v>
      </c>
      <c r="M3778">
        <v>88.3</v>
      </c>
      <c r="N3778">
        <v>2.27</v>
      </c>
      <c r="O3778" s="2" t="s">
        <v>56</v>
      </c>
      <c r="P3778" s="2" t="s">
        <v>57</v>
      </c>
      <c r="Q3778">
        <v>91</v>
      </c>
      <c r="R3778" t="b">
        <v>1</v>
      </c>
      <c r="S3778" s="3">
        <v>45665</v>
      </c>
      <c r="T3778" s="2" t="s">
        <v>31</v>
      </c>
      <c r="U3778" t="b">
        <v>0</v>
      </c>
      <c r="V3778" s="2" t="s">
        <v>32</v>
      </c>
      <c r="W3778">
        <v>8</v>
      </c>
      <c r="X3778" s="2" t="s">
        <v>36</v>
      </c>
      <c r="Y3778">
        <v>1</v>
      </c>
      <c r="Z3778" s="2" t="s">
        <v>31</v>
      </c>
      <c r="AA3778" s="2" t="s">
        <v>34</v>
      </c>
      <c r="AB3778" s="2" t="s">
        <v>37</v>
      </c>
    </row>
    <row r="3779" spans="1:28">
      <c r="A3779" s="1">
        <v>45665.375</v>
      </c>
      <c r="B3779" s="2" t="s">
        <v>55</v>
      </c>
      <c r="C3779">
        <v>13.18</v>
      </c>
      <c r="D3779">
        <v>15.15</v>
      </c>
      <c r="E3779">
        <v>8.51</v>
      </c>
      <c r="F3779">
        <v>7.28</v>
      </c>
      <c r="G3779" t="b">
        <v>0</v>
      </c>
      <c r="H3779" t="b">
        <v>0</v>
      </c>
      <c r="I3779" t="b">
        <v>0</v>
      </c>
      <c r="J3779" t="b">
        <v>0</v>
      </c>
      <c r="K3779">
        <v>3.49</v>
      </c>
      <c r="L3779">
        <v>22.9</v>
      </c>
      <c r="M3779">
        <v>50.1</v>
      </c>
      <c r="N3779">
        <v>0</v>
      </c>
      <c r="O3779" s="2" t="s">
        <v>56</v>
      </c>
      <c r="P3779" s="2" t="s">
        <v>57</v>
      </c>
      <c r="Q3779">
        <v>83</v>
      </c>
      <c r="R3779" t="b">
        <v>1</v>
      </c>
      <c r="S3779" s="3">
        <v>45665</v>
      </c>
      <c r="T3779" s="2" t="s">
        <v>31</v>
      </c>
      <c r="U3779" t="b">
        <v>0</v>
      </c>
      <c r="V3779" s="2" t="s">
        <v>32</v>
      </c>
      <c r="W3779">
        <v>9</v>
      </c>
      <c r="X3779" s="2" t="s">
        <v>33</v>
      </c>
      <c r="Y3779">
        <v>1</v>
      </c>
      <c r="Z3779" s="2" t="s">
        <v>31</v>
      </c>
      <c r="AA3779" s="2" t="s">
        <v>34</v>
      </c>
      <c r="AB3779" s="2" t="s">
        <v>37</v>
      </c>
    </row>
    <row r="3780" spans="1:28">
      <c r="A3780" s="1">
        <v>45665.416666666664</v>
      </c>
      <c r="B3780" s="2" t="s">
        <v>55</v>
      </c>
      <c r="C3780">
        <v>2</v>
      </c>
      <c r="D3780">
        <v>35.5</v>
      </c>
      <c r="E3780">
        <v>1</v>
      </c>
      <c r="F3780">
        <v>5</v>
      </c>
      <c r="G3780" t="b">
        <v>0</v>
      </c>
      <c r="H3780" t="b">
        <v>0</v>
      </c>
      <c r="I3780" t="b">
        <v>0</v>
      </c>
      <c r="J3780" t="b">
        <v>0</v>
      </c>
      <c r="K3780">
        <v>3.01</v>
      </c>
      <c r="L3780">
        <v>26.4</v>
      </c>
      <c r="M3780">
        <v>64.5</v>
      </c>
      <c r="N3780">
        <v>0</v>
      </c>
      <c r="O3780" s="2" t="s">
        <v>56</v>
      </c>
      <c r="P3780" s="2" t="s">
        <v>57</v>
      </c>
      <c r="Q3780">
        <v>74</v>
      </c>
      <c r="R3780" t="b">
        <v>0</v>
      </c>
      <c r="S3780" s="3">
        <v>45665</v>
      </c>
      <c r="T3780" s="2" t="s">
        <v>31</v>
      </c>
      <c r="U3780" t="b">
        <v>0</v>
      </c>
      <c r="V3780" s="2" t="s">
        <v>32</v>
      </c>
      <c r="W3780">
        <v>10</v>
      </c>
      <c r="X3780" s="2" t="s">
        <v>33</v>
      </c>
      <c r="Y3780">
        <v>1</v>
      </c>
      <c r="Z3780" s="2" t="s">
        <v>31</v>
      </c>
      <c r="AA3780" s="2" t="s">
        <v>34</v>
      </c>
      <c r="AB3780" s="2" t="s">
        <v>35</v>
      </c>
    </row>
    <row r="3781" spans="1:28">
      <c r="A3781" s="1">
        <v>45665.458333333336</v>
      </c>
      <c r="B3781" s="2" t="s">
        <v>55</v>
      </c>
      <c r="C3781">
        <v>5.52</v>
      </c>
      <c r="D3781">
        <v>7</v>
      </c>
      <c r="E3781">
        <v>7.06</v>
      </c>
      <c r="F3781">
        <v>11.57</v>
      </c>
      <c r="G3781" t="b">
        <v>0</v>
      </c>
      <c r="H3781" t="b">
        <v>0</v>
      </c>
      <c r="I3781" t="b">
        <v>0</v>
      </c>
      <c r="J3781" t="b">
        <v>0</v>
      </c>
      <c r="K3781">
        <v>3.32</v>
      </c>
      <c r="L3781">
        <v>23.6</v>
      </c>
      <c r="M3781">
        <v>57.8</v>
      </c>
      <c r="N3781">
        <v>1.98</v>
      </c>
      <c r="O3781" s="2" t="s">
        <v>56</v>
      </c>
      <c r="P3781" s="2" t="s">
        <v>57</v>
      </c>
      <c r="Q3781">
        <v>78</v>
      </c>
      <c r="R3781" t="b">
        <v>0</v>
      </c>
      <c r="S3781" s="3">
        <v>45665</v>
      </c>
      <c r="T3781" s="2" t="s">
        <v>31</v>
      </c>
      <c r="U3781" t="b">
        <v>0</v>
      </c>
      <c r="V3781" s="2" t="s">
        <v>32</v>
      </c>
      <c r="W3781">
        <v>11</v>
      </c>
      <c r="X3781" s="2" t="s">
        <v>36</v>
      </c>
      <c r="Y3781">
        <v>1</v>
      </c>
      <c r="Z3781" s="2" t="s">
        <v>31</v>
      </c>
      <c r="AA3781" s="2" t="s">
        <v>34</v>
      </c>
      <c r="AB3781" s="2" t="s">
        <v>35</v>
      </c>
    </row>
    <row r="3782" spans="1:28">
      <c r="A3782" s="1">
        <v>45665.5</v>
      </c>
      <c r="B3782" s="2" t="s">
        <v>55</v>
      </c>
      <c r="C3782">
        <v>6.54</v>
      </c>
      <c r="D3782">
        <v>9.08</v>
      </c>
      <c r="E3782">
        <v>3.78</v>
      </c>
      <c r="F3782">
        <v>8.19</v>
      </c>
      <c r="G3782" t="b">
        <v>0</v>
      </c>
      <c r="H3782" t="b">
        <v>0</v>
      </c>
      <c r="I3782" t="b">
        <v>0</v>
      </c>
      <c r="J3782" t="b">
        <v>0</v>
      </c>
      <c r="K3782">
        <v>4.37</v>
      </c>
      <c r="L3782">
        <v>27.5</v>
      </c>
      <c r="M3782">
        <v>65.7</v>
      </c>
      <c r="N3782">
        <v>0</v>
      </c>
      <c r="O3782" s="2" t="s">
        <v>56</v>
      </c>
      <c r="P3782" s="2" t="s">
        <v>57</v>
      </c>
      <c r="Q3782">
        <v>71</v>
      </c>
      <c r="R3782" t="b">
        <v>0</v>
      </c>
      <c r="S3782" s="3">
        <v>45665</v>
      </c>
      <c r="T3782" s="2" t="s">
        <v>31</v>
      </c>
      <c r="U3782" t="b">
        <v>0</v>
      </c>
      <c r="V3782" s="2" t="s">
        <v>32</v>
      </c>
      <c r="W3782">
        <v>12</v>
      </c>
      <c r="X3782" s="2" t="s">
        <v>33</v>
      </c>
      <c r="Y3782">
        <v>1</v>
      </c>
      <c r="Z3782" s="2" t="s">
        <v>31</v>
      </c>
      <c r="AA3782" s="2" t="s">
        <v>34</v>
      </c>
      <c r="AB3782" s="2" t="s">
        <v>35</v>
      </c>
    </row>
    <row r="3783" spans="1:28">
      <c r="A3783" s="1">
        <v>45665.541666666664</v>
      </c>
      <c r="B3783" s="2" t="s">
        <v>55</v>
      </c>
      <c r="C3783">
        <v>7.52</v>
      </c>
      <c r="D3783">
        <v>12.6</v>
      </c>
      <c r="E3783">
        <v>8.74</v>
      </c>
      <c r="F3783">
        <v>9.77</v>
      </c>
      <c r="G3783" t="b">
        <v>0</v>
      </c>
      <c r="H3783" t="b">
        <v>0</v>
      </c>
      <c r="I3783" t="b">
        <v>0</v>
      </c>
      <c r="J3783" t="b">
        <v>0</v>
      </c>
      <c r="K3783">
        <v>2.88</v>
      </c>
      <c r="L3783">
        <v>27.2</v>
      </c>
      <c r="M3783">
        <v>61.7</v>
      </c>
      <c r="N3783">
        <v>0.35</v>
      </c>
      <c r="O3783" s="2" t="s">
        <v>56</v>
      </c>
      <c r="P3783" s="2" t="s">
        <v>57</v>
      </c>
      <c r="Q3783">
        <v>61</v>
      </c>
      <c r="R3783" t="b">
        <v>0</v>
      </c>
      <c r="S3783" s="3">
        <v>45665</v>
      </c>
      <c r="T3783" s="2" t="s">
        <v>31</v>
      </c>
      <c r="U3783" t="b">
        <v>0</v>
      </c>
      <c r="V3783" s="2" t="s">
        <v>32</v>
      </c>
      <c r="W3783">
        <v>13</v>
      </c>
      <c r="X3783" s="2" t="s">
        <v>36</v>
      </c>
      <c r="Y3783">
        <v>1</v>
      </c>
      <c r="Z3783" s="2" t="s">
        <v>31</v>
      </c>
      <c r="AA3783" s="2" t="s">
        <v>34</v>
      </c>
      <c r="AB3783" s="2" t="s">
        <v>35</v>
      </c>
    </row>
    <row r="3784" spans="1:28">
      <c r="A3784" s="1">
        <v>45665.583333333336</v>
      </c>
      <c r="B3784" s="2" t="s">
        <v>55</v>
      </c>
      <c r="C3784">
        <v>7.97</v>
      </c>
      <c r="D3784">
        <v>11.97</v>
      </c>
      <c r="E3784">
        <v>12.27</v>
      </c>
      <c r="F3784">
        <v>10.4</v>
      </c>
      <c r="G3784" t="b">
        <v>0</v>
      </c>
      <c r="H3784" t="b">
        <v>0</v>
      </c>
      <c r="I3784" t="b">
        <v>0</v>
      </c>
      <c r="J3784" t="b">
        <v>0</v>
      </c>
      <c r="K3784">
        <v>1.96</v>
      </c>
      <c r="L3784">
        <v>26.6</v>
      </c>
      <c r="M3784">
        <v>67.900000000000006</v>
      </c>
      <c r="N3784">
        <v>0</v>
      </c>
      <c r="O3784" s="2" t="s">
        <v>56</v>
      </c>
      <c r="P3784" s="2" t="s">
        <v>57</v>
      </c>
      <c r="Q3784">
        <v>56</v>
      </c>
      <c r="R3784" t="b">
        <v>0</v>
      </c>
      <c r="S3784" s="3">
        <v>45665</v>
      </c>
      <c r="T3784" s="2" t="s">
        <v>31</v>
      </c>
      <c r="U3784" t="b">
        <v>0</v>
      </c>
      <c r="V3784" s="2" t="s">
        <v>32</v>
      </c>
      <c r="W3784">
        <v>14</v>
      </c>
      <c r="X3784" s="2" t="s">
        <v>33</v>
      </c>
      <c r="Y3784">
        <v>1</v>
      </c>
      <c r="Z3784" s="2" t="s">
        <v>31</v>
      </c>
      <c r="AA3784" s="2" t="s">
        <v>34</v>
      </c>
      <c r="AB3784" s="2" t="s">
        <v>35</v>
      </c>
    </row>
    <row r="3785" spans="1:28">
      <c r="A3785" s="1">
        <v>45665.625</v>
      </c>
      <c r="B3785" s="2" t="s">
        <v>55</v>
      </c>
      <c r="C3785">
        <v>2</v>
      </c>
      <c r="D3785">
        <v>6.9</v>
      </c>
      <c r="E3785">
        <v>2.85</v>
      </c>
      <c r="F3785">
        <v>5</v>
      </c>
      <c r="G3785" t="b">
        <v>0</v>
      </c>
      <c r="H3785" t="b">
        <v>0</v>
      </c>
      <c r="I3785" t="b">
        <v>0</v>
      </c>
      <c r="J3785" t="b">
        <v>0</v>
      </c>
      <c r="K3785">
        <v>3.63</v>
      </c>
      <c r="L3785">
        <v>29.2</v>
      </c>
      <c r="M3785">
        <v>69.400000000000006</v>
      </c>
      <c r="N3785">
        <v>0</v>
      </c>
      <c r="O3785" s="2" t="s">
        <v>56</v>
      </c>
      <c r="P3785" s="2" t="s">
        <v>57</v>
      </c>
      <c r="Q3785">
        <v>82</v>
      </c>
      <c r="R3785" t="b">
        <v>0</v>
      </c>
      <c r="S3785" s="3">
        <v>45665</v>
      </c>
      <c r="T3785" s="2" t="s">
        <v>31</v>
      </c>
      <c r="U3785" t="b">
        <v>0</v>
      </c>
      <c r="V3785" s="2" t="s">
        <v>32</v>
      </c>
      <c r="W3785">
        <v>15</v>
      </c>
      <c r="X3785" s="2" t="s">
        <v>33</v>
      </c>
      <c r="Y3785">
        <v>1</v>
      </c>
      <c r="Z3785" s="2" t="s">
        <v>31</v>
      </c>
      <c r="AA3785" s="2" t="s">
        <v>34</v>
      </c>
      <c r="AB3785" s="2" t="s">
        <v>35</v>
      </c>
    </row>
    <row r="3786" spans="1:28">
      <c r="A3786" s="1">
        <v>45665.666666666664</v>
      </c>
      <c r="B3786" s="2" t="s">
        <v>55</v>
      </c>
      <c r="C3786">
        <v>15.11</v>
      </c>
      <c r="D3786">
        <v>48.84</v>
      </c>
      <c r="E3786">
        <v>1</v>
      </c>
      <c r="F3786">
        <v>18.54</v>
      </c>
      <c r="G3786" t="b">
        <v>0</v>
      </c>
      <c r="H3786" t="b">
        <v>0</v>
      </c>
      <c r="I3786" t="b">
        <v>0</v>
      </c>
      <c r="J3786" t="b">
        <v>0</v>
      </c>
      <c r="K3786">
        <v>2.71</v>
      </c>
      <c r="L3786">
        <v>24.4</v>
      </c>
      <c r="N3786">
        <v>0</v>
      </c>
      <c r="O3786" s="2" t="s">
        <v>56</v>
      </c>
      <c r="P3786" s="2" t="s">
        <v>57</v>
      </c>
      <c r="Q3786">
        <v>83</v>
      </c>
      <c r="R3786" t="b">
        <v>0</v>
      </c>
      <c r="S3786" s="3">
        <v>45665</v>
      </c>
      <c r="T3786" s="2" t="s">
        <v>31</v>
      </c>
      <c r="U3786" t="b">
        <v>0</v>
      </c>
      <c r="V3786" s="2" t="s">
        <v>32</v>
      </c>
      <c r="W3786">
        <v>16</v>
      </c>
      <c r="X3786" s="2" t="s">
        <v>33</v>
      </c>
      <c r="Y3786">
        <v>1</v>
      </c>
      <c r="Z3786" s="2" t="s">
        <v>31</v>
      </c>
      <c r="AA3786" s="2" t="s">
        <v>34</v>
      </c>
      <c r="AB3786" s="2" t="s">
        <v>35</v>
      </c>
    </row>
    <row r="3787" spans="1:28">
      <c r="A3787" s="1">
        <v>45665.708333333336</v>
      </c>
      <c r="B3787" s="2" t="s">
        <v>55</v>
      </c>
      <c r="C3787">
        <v>3.79</v>
      </c>
      <c r="D3787">
        <v>12.79</v>
      </c>
      <c r="F3787">
        <v>7.85</v>
      </c>
      <c r="G3787" t="b">
        <v>0</v>
      </c>
      <c r="H3787" t="b">
        <v>0</v>
      </c>
      <c r="I3787" t="b">
        <v>0</v>
      </c>
      <c r="J3787" t="b">
        <v>0</v>
      </c>
      <c r="K3787">
        <v>3.97</v>
      </c>
      <c r="L3787">
        <v>28.2</v>
      </c>
      <c r="M3787">
        <v>69.7</v>
      </c>
      <c r="N3787">
        <v>3.9</v>
      </c>
      <c r="O3787" s="2" t="s">
        <v>56</v>
      </c>
      <c r="P3787" s="2" t="s">
        <v>57</v>
      </c>
      <c r="Q3787">
        <v>82</v>
      </c>
      <c r="R3787" t="b">
        <v>1</v>
      </c>
      <c r="S3787" s="3">
        <v>45665</v>
      </c>
      <c r="T3787" s="2" t="s">
        <v>31</v>
      </c>
      <c r="U3787" t="b">
        <v>0</v>
      </c>
      <c r="V3787" s="2" t="s">
        <v>32</v>
      </c>
      <c r="W3787">
        <v>17</v>
      </c>
      <c r="X3787" s="2" t="s">
        <v>36</v>
      </c>
      <c r="Y3787">
        <v>1</v>
      </c>
      <c r="Z3787" s="2" t="s">
        <v>31</v>
      </c>
      <c r="AA3787" s="2" t="s">
        <v>34</v>
      </c>
      <c r="AB3787" s="2" t="s">
        <v>37</v>
      </c>
    </row>
    <row r="3788" spans="1:28">
      <c r="A3788" s="1">
        <v>45665.75</v>
      </c>
      <c r="B3788" s="2" t="s">
        <v>55</v>
      </c>
      <c r="C3788">
        <v>8.5299999999999994</v>
      </c>
      <c r="D3788">
        <v>21.98</v>
      </c>
      <c r="E3788">
        <v>15.62</v>
      </c>
      <c r="F3788">
        <v>13.93</v>
      </c>
      <c r="G3788" t="b">
        <v>0</v>
      </c>
      <c r="H3788" t="b">
        <v>0</v>
      </c>
      <c r="I3788" t="b">
        <v>0</v>
      </c>
      <c r="J3788" t="b">
        <v>0</v>
      </c>
      <c r="K3788">
        <v>2.3199999999999998</v>
      </c>
      <c r="L3788">
        <v>22.9</v>
      </c>
      <c r="M3788">
        <v>45.6</v>
      </c>
      <c r="N3788">
        <v>0</v>
      </c>
      <c r="O3788" s="2" t="s">
        <v>56</v>
      </c>
      <c r="P3788" s="2" t="s">
        <v>57</v>
      </c>
      <c r="Q3788">
        <v>104</v>
      </c>
      <c r="R3788" t="b">
        <v>1</v>
      </c>
      <c r="S3788" s="3">
        <v>45665</v>
      </c>
      <c r="T3788" s="2" t="s">
        <v>31</v>
      </c>
      <c r="U3788" t="b">
        <v>0</v>
      </c>
      <c r="V3788" s="2" t="s">
        <v>32</v>
      </c>
      <c r="W3788">
        <v>18</v>
      </c>
      <c r="X3788" s="2" t="s">
        <v>33</v>
      </c>
      <c r="Y3788">
        <v>1</v>
      </c>
      <c r="Z3788" s="2" t="s">
        <v>31</v>
      </c>
      <c r="AA3788" s="2" t="s">
        <v>34</v>
      </c>
      <c r="AB3788" s="2" t="s">
        <v>37</v>
      </c>
    </row>
    <row r="3789" spans="1:28">
      <c r="A3789" s="1">
        <v>45665.791666666664</v>
      </c>
      <c r="B3789" s="2" t="s">
        <v>55</v>
      </c>
      <c r="C3789">
        <v>17.04</v>
      </c>
      <c r="D3789">
        <v>19.600000000000001</v>
      </c>
      <c r="E3789">
        <v>31.51</v>
      </c>
      <c r="F3789">
        <v>21.27</v>
      </c>
      <c r="G3789" t="b">
        <v>0</v>
      </c>
      <c r="H3789" t="b">
        <v>0</v>
      </c>
      <c r="I3789" t="b">
        <v>0</v>
      </c>
      <c r="J3789" t="b">
        <v>0</v>
      </c>
      <c r="K3789">
        <v>0.65</v>
      </c>
      <c r="L3789">
        <v>19.7</v>
      </c>
      <c r="M3789">
        <v>79.3</v>
      </c>
      <c r="N3789">
        <v>0</v>
      </c>
      <c r="O3789" s="2" t="s">
        <v>56</v>
      </c>
      <c r="P3789" s="2" t="s">
        <v>57</v>
      </c>
      <c r="Q3789">
        <v>102</v>
      </c>
      <c r="R3789" t="b">
        <v>1</v>
      </c>
      <c r="S3789" s="3">
        <v>45665</v>
      </c>
      <c r="T3789" s="2" t="s">
        <v>31</v>
      </c>
      <c r="U3789" t="b">
        <v>0</v>
      </c>
      <c r="V3789" s="2" t="s">
        <v>32</v>
      </c>
      <c r="W3789">
        <v>19</v>
      </c>
      <c r="X3789" s="2" t="s">
        <v>33</v>
      </c>
      <c r="Y3789">
        <v>1</v>
      </c>
      <c r="Z3789" s="2" t="s">
        <v>31</v>
      </c>
      <c r="AA3789" s="2" t="s">
        <v>34</v>
      </c>
      <c r="AB3789" s="2" t="s">
        <v>37</v>
      </c>
    </row>
    <row r="3790" spans="1:28">
      <c r="A3790" s="1">
        <v>45665.833333333336</v>
      </c>
      <c r="B3790" s="2" t="s">
        <v>55</v>
      </c>
      <c r="C3790">
        <v>17.96</v>
      </c>
      <c r="D3790">
        <v>20.66</v>
      </c>
      <c r="E3790">
        <v>11.02</v>
      </c>
      <c r="F3790">
        <v>16.75</v>
      </c>
      <c r="G3790" t="b">
        <v>0</v>
      </c>
      <c r="H3790" t="b">
        <v>0</v>
      </c>
      <c r="I3790" t="b">
        <v>0</v>
      </c>
      <c r="J3790" t="b">
        <v>0</v>
      </c>
      <c r="K3790">
        <v>0.55000000000000004</v>
      </c>
      <c r="L3790">
        <v>20.8</v>
      </c>
      <c r="M3790">
        <v>68.8</v>
      </c>
      <c r="N3790">
        <v>0</v>
      </c>
      <c r="O3790" s="2" t="s">
        <v>56</v>
      </c>
      <c r="P3790" s="2" t="s">
        <v>57</v>
      </c>
      <c r="Q3790">
        <v>66</v>
      </c>
      <c r="R3790" t="b">
        <v>0</v>
      </c>
      <c r="S3790" s="3">
        <v>45665</v>
      </c>
      <c r="T3790" s="2" t="s">
        <v>31</v>
      </c>
      <c r="U3790" t="b">
        <v>0</v>
      </c>
      <c r="V3790" s="2" t="s">
        <v>32</v>
      </c>
      <c r="W3790">
        <v>20</v>
      </c>
      <c r="X3790" s="2" t="s">
        <v>33</v>
      </c>
      <c r="Y3790">
        <v>1</v>
      </c>
      <c r="Z3790" s="2" t="s">
        <v>31</v>
      </c>
      <c r="AA3790" s="2" t="s">
        <v>34</v>
      </c>
      <c r="AB3790" s="2" t="s">
        <v>35</v>
      </c>
    </row>
    <row r="3791" spans="1:28">
      <c r="A3791" s="1">
        <v>45665.875</v>
      </c>
      <c r="B3791" s="2" t="s">
        <v>55</v>
      </c>
      <c r="C3791">
        <v>2</v>
      </c>
      <c r="D3791">
        <v>6.72</v>
      </c>
      <c r="E3791">
        <v>1</v>
      </c>
      <c r="F3791">
        <v>5</v>
      </c>
      <c r="G3791" t="b">
        <v>0</v>
      </c>
      <c r="H3791" t="b">
        <v>0</v>
      </c>
      <c r="I3791" t="b">
        <v>0</v>
      </c>
      <c r="J3791" t="b">
        <v>0</v>
      </c>
      <c r="K3791">
        <v>4.29</v>
      </c>
      <c r="L3791">
        <v>17.600000000000001</v>
      </c>
      <c r="M3791">
        <v>76.7</v>
      </c>
      <c r="N3791">
        <v>0</v>
      </c>
      <c r="O3791" s="2" t="s">
        <v>56</v>
      </c>
      <c r="P3791" s="2" t="s">
        <v>57</v>
      </c>
      <c r="Q3791">
        <v>66</v>
      </c>
      <c r="R3791" t="b">
        <v>0</v>
      </c>
      <c r="S3791" s="3">
        <v>45665</v>
      </c>
      <c r="T3791" s="2" t="s">
        <v>31</v>
      </c>
      <c r="U3791" t="b">
        <v>0</v>
      </c>
      <c r="V3791" s="2" t="s">
        <v>32</v>
      </c>
      <c r="W3791">
        <v>21</v>
      </c>
      <c r="X3791" s="2" t="s">
        <v>33</v>
      </c>
      <c r="Y3791">
        <v>1</v>
      </c>
      <c r="Z3791" s="2" t="s">
        <v>31</v>
      </c>
      <c r="AA3791" s="2" t="s">
        <v>34</v>
      </c>
      <c r="AB3791" s="2" t="s">
        <v>35</v>
      </c>
    </row>
    <row r="3792" spans="1:28">
      <c r="A3792" s="1">
        <v>45665.916666666664</v>
      </c>
      <c r="B3792" s="2" t="s">
        <v>55</v>
      </c>
      <c r="C3792">
        <v>2</v>
      </c>
      <c r="D3792">
        <v>13.9</v>
      </c>
      <c r="E3792">
        <v>12.69</v>
      </c>
      <c r="F3792">
        <v>6.92</v>
      </c>
      <c r="G3792" t="b">
        <v>0</v>
      </c>
      <c r="H3792" t="b">
        <v>0</v>
      </c>
      <c r="I3792" t="b">
        <v>0</v>
      </c>
      <c r="J3792" t="b">
        <v>0</v>
      </c>
      <c r="K3792">
        <v>4.5199999999999996</v>
      </c>
      <c r="L3792">
        <v>17.100000000000001</v>
      </c>
      <c r="M3792">
        <v>58.7</v>
      </c>
      <c r="N3792">
        <v>0</v>
      </c>
      <c r="O3792" s="2" t="s">
        <v>56</v>
      </c>
      <c r="P3792" s="2" t="s">
        <v>57</v>
      </c>
      <c r="Q3792">
        <v>64</v>
      </c>
      <c r="R3792" t="b">
        <v>0</v>
      </c>
      <c r="S3792" s="3">
        <v>45665</v>
      </c>
      <c r="T3792" s="2" t="s">
        <v>31</v>
      </c>
      <c r="U3792" t="b">
        <v>0</v>
      </c>
      <c r="V3792" s="2" t="s">
        <v>32</v>
      </c>
      <c r="W3792">
        <v>22</v>
      </c>
      <c r="X3792" s="2" t="s">
        <v>33</v>
      </c>
      <c r="Y3792">
        <v>1</v>
      </c>
      <c r="Z3792" s="2" t="s">
        <v>31</v>
      </c>
      <c r="AA3792" s="2" t="s">
        <v>34</v>
      </c>
      <c r="AB3792" s="2" t="s">
        <v>35</v>
      </c>
    </row>
    <row r="3793" spans="1:28">
      <c r="A3793" s="1">
        <v>45665.958333333336</v>
      </c>
      <c r="B3793" s="2" t="s">
        <v>55</v>
      </c>
      <c r="C3793">
        <v>2</v>
      </c>
      <c r="D3793">
        <v>6.98</v>
      </c>
      <c r="E3793">
        <v>5.04</v>
      </c>
      <c r="F3793">
        <v>5</v>
      </c>
      <c r="G3793" t="b">
        <v>0</v>
      </c>
      <c r="H3793" t="b">
        <v>0</v>
      </c>
      <c r="I3793" t="b">
        <v>0</v>
      </c>
      <c r="J3793" t="b">
        <v>0</v>
      </c>
      <c r="K3793">
        <v>2.4</v>
      </c>
      <c r="L3793">
        <v>18.399999999999999</v>
      </c>
      <c r="M3793">
        <v>60.9</v>
      </c>
      <c r="N3793">
        <v>0</v>
      </c>
      <c r="O3793" s="2" t="s">
        <v>56</v>
      </c>
      <c r="P3793" s="2" t="s">
        <v>57</v>
      </c>
      <c r="Q3793">
        <v>67</v>
      </c>
      <c r="R3793" t="b">
        <v>0</v>
      </c>
      <c r="S3793" s="3">
        <v>45665</v>
      </c>
      <c r="T3793" s="2" t="s">
        <v>31</v>
      </c>
      <c r="U3793" t="b">
        <v>0</v>
      </c>
      <c r="V3793" s="2" t="s">
        <v>32</v>
      </c>
      <c r="W3793">
        <v>23</v>
      </c>
      <c r="X3793" s="2" t="s">
        <v>33</v>
      </c>
      <c r="Y3793">
        <v>1</v>
      </c>
      <c r="Z3793" s="2" t="s">
        <v>31</v>
      </c>
      <c r="AA3793" s="2" t="s">
        <v>34</v>
      </c>
      <c r="AB3793" s="2" t="s">
        <v>35</v>
      </c>
    </row>
    <row r="3794" spans="1:28">
      <c r="A3794" s="1">
        <v>45666</v>
      </c>
      <c r="B3794" s="2" t="s">
        <v>55</v>
      </c>
      <c r="C3794">
        <v>9.68</v>
      </c>
      <c r="D3794">
        <v>30.87</v>
      </c>
      <c r="E3794">
        <v>3.82</v>
      </c>
      <c r="F3794">
        <v>12.03</v>
      </c>
      <c r="G3794" t="b">
        <v>0</v>
      </c>
      <c r="H3794" t="b">
        <v>0</v>
      </c>
      <c r="I3794" t="b">
        <v>0</v>
      </c>
      <c r="J3794" t="b">
        <v>0</v>
      </c>
      <c r="K3794">
        <v>2.34</v>
      </c>
      <c r="L3794">
        <v>18.2</v>
      </c>
      <c r="M3794">
        <v>68.8</v>
      </c>
      <c r="N3794">
        <v>0</v>
      </c>
      <c r="O3794" s="2" t="s">
        <v>56</v>
      </c>
      <c r="P3794" s="2" t="s">
        <v>57</v>
      </c>
      <c r="Q3794">
        <v>56</v>
      </c>
      <c r="R3794" t="b">
        <v>0</v>
      </c>
      <c r="S3794" s="3">
        <v>45666</v>
      </c>
      <c r="T3794" s="2" t="s">
        <v>38</v>
      </c>
      <c r="U3794" t="b">
        <v>0</v>
      </c>
      <c r="V3794" s="2" t="s">
        <v>32</v>
      </c>
      <c r="W3794">
        <v>0</v>
      </c>
      <c r="X3794" s="2" t="s">
        <v>33</v>
      </c>
      <c r="Y3794">
        <v>1</v>
      </c>
      <c r="Z3794" s="2" t="s">
        <v>38</v>
      </c>
      <c r="AA3794" s="2" t="s">
        <v>34</v>
      </c>
      <c r="AB3794" s="2" t="s">
        <v>35</v>
      </c>
    </row>
    <row r="3795" spans="1:28">
      <c r="A3795" s="1">
        <v>45666.041666666664</v>
      </c>
      <c r="B3795" s="2" t="s">
        <v>55</v>
      </c>
      <c r="C3795">
        <v>2</v>
      </c>
      <c r="D3795">
        <v>6.73</v>
      </c>
      <c r="E3795">
        <v>5.05</v>
      </c>
      <c r="F3795">
        <v>5</v>
      </c>
      <c r="G3795" t="b">
        <v>0</v>
      </c>
      <c r="H3795" t="b">
        <v>0</v>
      </c>
      <c r="I3795" t="b">
        <v>0</v>
      </c>
      <c r="J3795" t="b">
        <v>0</v>
      </c>
      <c r="K3795">
        <v>4.7300000000000004</v>
      </c>
      <c r="L3795">
        <v>15.9</v>
      </c>
      <c r="M3795">
        <v>69.099999999999994</v>
      </c>
      <c r="N3795">
        <v>0</v>
      </c>
      <c r="O3795" s="2" t="s">
        <v>56</v>
      </c>
      <c r="P3795" s="2" t="s">
        <v>57</v>
      </c>
      <c r="Q3795">
        <v>54</v>
      </c>
      <c r="R3795" t="b">
        <v>0</v>
      </c>
      <c r="S3795" s="3">
        <v>45666</v>
      </c>
      <c r="T3795" s="2" t="s">
        <v>38</v>
      </c>
      <c r="U3795" t="b">
        <v>0</v>
      </c>
      <c r="V3795" s="2" t="s">
        <v>32</v>
      </c>
      <c r="W3795">
        <v>1</v>
      </c>
      <c r="X3795" s="2" t="s">
        <v>33</v>
      </c>
      <c r="Y3795">
        <v>1</v>
      </c>
      <c r="Z3795" s="2" t="s">
        <v>38</v>
      </c>
      <c r="AA3795" s="2" t="s">
        <v>34</v>
      </c>
      <c r="AB3795" s="2" t="s">
        <v>35</v>
      </c>
    </row>
    <row r="3796" spans="1:28">
      <c r="A3796" s="1">
        <v>45666.083333333336</v>
      </c>
      <c r="B3796" s="2" t="s">
        <v>55</v>
      </c>
      <c r="C3796">
        <v>3.4</v>
      </c>
      <c r="D3796">
        <v>3.92</v>
      </c>
      <c r="E3796">
        <v>8.48</v>
      </c>
      <c r="F3796">
        <v>8.7100000000000009</v>
      </c>
      <c r="G3796" t="b">
        <v>0</v>
      </c>
      <c r="H3796" t="b">
        <v>0</v>
      </c>
      <c r="I3796" t="b">
        <v>0</v>
      </c>
      <c r="J3796" t="b">
        <v>0</v>
      </c>
      <c r="K3796">
        <v>1.82</v>
      </c>
      <c r="L3796">
        <v>18.899999999999999</v>
      </c>
      <c r="M3796">
        <v>69.400000000000006</v>
      </c>
      <c r="N3796">
        <v>0</v>
      </c>
      <c r="O3796" s="2" t="s">
        <v>56</v>
      </c>
      <c r="P3796" s="2" t="s">
        <v>57</v>
      </c>
      <c r="Q3796">
        <v>65</v>
      </c>
      <c r="R3796" t="b">
        <v>0</v>
      </c>
      <c r="S3796" s="3">
        <v>45666</v>
      </c>
      <c r="T3796" s="2" t="s">
        <v>38</v>
      </c>
      <c r="U3796" t="b">
        <v>0</v>
      </c>
      <c r="V3796" s="2" t="s">
        <v>32</v>
      </c>
      <c r="W3796">
        <v>2</v>
      </c>
      <c r="X3796" s="2" t="s">
        <v>33</v>
      </c>
      <c r="Y3796">
        <v>1</v>
      </c>
      <c r="Z3796" s="2" t="s">
        <v>38</v>
      </c>
      <c r="AA3796" s="2" t="s">
        <v>34</v>
      </c>
      <c r="AB3796" s="2" t="s">
        <v>35</v>
      </c>
    </row>
    <row r="3797" spans="1:28">
      <c r="A3797" s="1">
        <v>45666.125</v>
      </c>
      <c r="B3797" s="2" t="s">
        <v>55</v>
      </c>
      <c r="C3797">
        <v>12.84</v>
      </c>
      <c r="D3797">
        <v>32.479999999999997</v>
      </c>
      <c r="E3797">
        <v>3.41</v>
      </c>
      <c r="F3797">
        <v>17.059999999999999</v>
      </c>
      <c r="G3797" t="b">
        <v>0</v>
      </c>
      <c r="H3797" t="b">
        <v>0</v>
      </c>
      <c r="I3797" t="b">
        <v>0</v>
      </c>
      <c r="J3797" t="b">
        <v>0</v>
      </c>
      <c r="K3797">
        <v>2.2200000000000002</v>
      </c>
      <c r="L3797">
        <v>19.8</v>
      </c>
      <c r="M3797">
        <v>75.2</v>
      </c>
      <c r="N3797">
        <v>0</v>
      </c>
      <c r="O3797" s="2" t="s">
        <v>56</v>
      </c>
      <c r="P3797" s="2" t="s">
        <v>57</v>
      </c>
      <c r="Q3797">
        <v>57</v>
      </c>
      <c r="R3797" t="b">
        <v>0</v>
      </c>
      <c r="S3797" s="3">
        <v>45666</v>
      </c>
      <c r="T3797" s="2" t="s">
        <v>38</v>
      </c>
      <c r="U3797" t="b">
        <v>0</v>
      </c>
      <c r="V3797" s="2" t="s">
        <v>32</v>
      </c>
      <c r="W3797">
        <v>3</v>
      </c>
      <c r="X3797" s="2" t="s">
        <v>33</v>
      </c>
      <c r="Y3797">
        <v>1</v>
      </c>
      <c r="Z3797" s="2" t="s">
        <v>38</v>
      </c>
      <c r="AA3797" s="2" t="s">
        <v>34</v>
      </c>
      <c r="AB3797" s="2" t="s">
        <v>35</v>
      </c>
    </row>
    <row r="3798" spans="1:28">
      <c r="A3798" s="1">
        <v>45666.166666666664</v>
      </c>
      <c r="B3798" s="2" t="s">
        <v>55</v>
      </c>
      <c r="C3798">
        <v>2</v>
      </c>
      <c r="D3798">
        <v>21.17</v>
      </c>
      <c r="E3798">
        <v>14.66</v>
      </c>
      <c r="F3798">
        <v>10.130000000000001</v>
      </c>
      <c r="G3798" t="b">
        <v>0</v>
      </c>
      <c r="H3798" t="b">
        <v>0</v>
      </c>
      <c r="I3798" t="b">
        <v>0</v>
      </c>
      <c r="J3798" t="b">
        <v>0</v>
      </c>
      <c r="K3798">
        <v>4.18</v>
      </c>
      <c r="L3798">
        <v>21</v>
      </c>
      <c r="M3798">
        <v>51.5</v>
      </c>
      <c r="N3798">
        <v>0</v>
      </c>
      <c r="O3798" s="2" t="s">
        <v>56</v>
      </c>
      <c r="P3798" s="2" t="s">
        <v>57</v>
      </c>
      <c r="Q3798">
        <v>65</v>
      </c>
      <c r="R3798" t="b">
        <v>0</v>
      </c>
      <c r="S3798" s="3">
        <v>45666</v>
      </c>
      <c r="T3798" s="2" t="s">
        <v>38</v>
      </c>
      <c r="U3798" t="b">
        <v>0</v>
      </c>
      <c r="V3798" s="2" t="s">
        <v>32</v>
      </c>
      <c r="W3798">
        <v>4</v>
      </c>
      <c r="X3798" s="2" t="s">
        <v>33</v>
      </c>
      <c r="Y3798">
        <v>1</v>
      </c>
      <c r="Z3798" s="2" t="s">
        <v>38</v>
      </c>
      <c r="AA3798" s="2" t="s">
        <v>34</v>
      </c>
      <c r="AB3798" s="2" t="s">
        <v>35</v>
      </c>
    </row>
    <row r="3799" spans="1:28">
      <c r="A3799" s="1">
        <v>45666.208333333336</v>
      </c>
      <c r="B3799" s="2" t="s">
        <v>55</v>
      </c>
      <c r="C3799">
        <v>17.34</v>
      </c>
      <c r="D3799">
        <v>19.940000000000001</v>
      </c>
      <c r="E3799">
        <v>5.56</v>
      </c>
      <c r="F3799">
        <v>10.69</v>
      </c>
      <c r="G3799" t="b">
        <v>0</v>
      </c>
      <c r="H3799" t="b">
        <v>0</v>
      </c>
      <c r="I3799" t="b">
        <v>0</v>
      </c>
      <c r="J3799" t="b">
        <v>0</v>
      </c>
      <c r="K3799">
        <v>3</v>
      </c>
      <c r="L3799">
        <v>20.5</v>
      </c>
      <c r="M3799">
        <v>73.900000000000006</v>
      </c>
      <c r="N3799">
        <v>0</v>
      </c>
      <c r="O3799" s="2" t="s">
        <v>56</v>
      </c>
      <c r="P3799" s="2" t="s">
        <v>57</v>
      </c>
      <c r="Q3799">
        <v>57</v>
      </c>
      <c r="R3799" t="b">
        <v>0</v>
      </c>
      <c r="S3799" s="3">
        <v>45666</v>
      </c>
      <c r="T3799" s="2" t="s">
        <v>38</v>
      </c>
      <c r="U3799" t="b">
        <v>0</v>
      </c>
      <c r="V3799" s="2" t="s">
        <v>32</v>
      </c>
      <c r="W3799">
        <v>5</v>
      </c>
      <c r="X3799" s="2" t="s">
        <v>33</v>
      </c>
      <c r="Y3799">
        <v>1</v>
      </c>
      <c r="Z3799" s="2" t="s">
        <v>38</v>
      </c>
      <c r="AA3799" s="2" t="s">
        <v>34</v>
      </c>
      <c r="AB3799" s="2" t="s">
        <v>35</v>
      </c>
    </row>
    <row r="3800" spans="1:28">
      <c r="A3800" s="1">
        <v>45666.25</v>
      </c>
      <c r="B3800" s="2" t="s">
        <v>55</v>
      </c>
      <c r="C3800">
        <v>4.63</v>
      </c>
      <c r="D3800">
        <v>18.02</v>
      </c>
      <c r="E3800">
        <v>5.91</v>
      </c>
      <c r="F3800">
        <v>5.19</v>
      </c>
      <c r="G3800" t="b">
        <v>0</v>
      </c>
      <c r="H3800" t="b">
        <v>0</v>
      </c>
      <c r="I3800" t="b">
        <v>0</v>
      </c>
      <c r="J3800" t="b">
        <v>0</v>
      </c>
      <c r="K3800">
        <v>3.49</v>
      </c>
      <c r="L3800">
        <v>23.2</v>
      </c>
      <c r="M3800">
        <v>64.3</v>
      </c>
      <c r="N3800">
        <v>0</v>
      </c>
      <c r="O3800" s="2" t="s">
        <v>56</v>
      </c>
      <c r="P3800" s="2" t="s">
        <v>57</v>
      </c>
      <c r="Q3800">
        <v>65</v>
      </c>
      <c r="R3800" t="b">
        <v>0</v>
      </c>
      <c r="S3800" s="3">
        <v>45666</v>
      </c>
      <c r="T3800" s="2" t="s">
        <v>38</v>
      </c>
      <c r="U3800" t="b">
        <v>0</v>
      </c>
      <c r="V3800" s="2" t="s">
        <v>32</v>
      </c>
      <c r="W3800">
        <v>6</v>
      </c>
      <c r="X3800" s="2" t="s">
        <v>33</v>
      </c>
      <c r="Y3800">
        <v>1</v>
      </c>
      <c r="Z3800" s="2" t="s">
        <v>38</v>
      </c>
      <c r="AA3800" s="2" t="s">
        <v>34</v>
      </c>
      <c r="AB3800" s="2" t="s">
        <v>35</v>
      </c>
    </row>
    <row r="3801" spans="1:28">
      <c r="A3801" s="1">
        <v>45666.291666666664</v>
      </c>
      <c r="B3801" s="2" t="s">
        <v>55</v>
      </c>
      <c r="C3801">
        <v>4.8600000000000003</v>
      </c>
      <c r="D3801">
        <v>23.34</v>
      </c>
      <c r="E3801">
        <v>9.86</v>
      </c>
      <c r="F3801">
        <v>5</v>
      </c>
      <c r="G3801" t="b">
        <v>0</v>
      </c>
      <c r="H3801" t="b">
        <v>0</v>
      </c>
      <c r="I3801" t="b">
        <v>0</v>
      </c>
      <c r="J3801" t="b">
        <v>0</v>
      </c>
      <c r="K3801">
        <v>3.28</v>
      </c>
      <c r="L3801">
        <v>18.600000000000001</v>
      </c>
      <c r="M3801">
        <v>65.7</v>
      </c>
      <c r="N3801">
        <v>0</v>
      </c>
      <c r="O3801" s="2" t="s">
        <v>56</v>
      </c>
      <c r="P3801" s="2" t="s">
        <v>57</v>
      </c>
      <c r="Q3801">
        <v>92</v>
      </c>
      <c r="R3801" t="b">
        <v>1</v>
      </c>
      <c r="S3801" s="3">
        <v>45666</v>
      </c>
      <c r="T3801" s="2" t="s">
        <v>38</v>
      </c>
      <c r="U3801" t="b">
        <v>0</v>
      </c>
      <c r="V3801" s="2" t="s">
        <v>32</v>
      </c>
      <c r="W3801">
        <v>7</v>
      </c>
      <c r="X3801" s="2" t="s">
        <v>33</v>
      </c>
      <c r="Y3801">
        <v>1</v>
      </c>
      <c r="Z3801" s="2" t="s">
        <v>38</v>
      </c>
      <c r="AA3801" s="2" t="s">
        <v>34</v>
      </c>
      <c r="AB3801" s="2" t="s">
        <v>37</v>
      </c>
    </row>
    <row r="3802" spans="1:28">
      <c r="A3802" s="1">
        <v>45666.333333333336</v>
      </c>
      <c r="B3802" s="2" t="s">
        <v>55</v>
      </c>
      <c r="C3802">
        <v>2</v>
      </c>
      <c r="D3802">
        <v>13</v>
      </c>
      <c r="E3802">
        <v>1.81</v>
      </c>
      <c r="F3802">
        <v>5</v>
      </c>
      <c r="G3802" t="b">
        <v>0</v>
      </c>
      <c r="H3802" t="b">
        <v>0</v>
      </c>
      <c r="I3802" t="b">
        <v>0</v>
      </c>
      <c r="J3802" t="b">
        <v>0</v>
      </c>
      <c r="K3802">
        <v>3.81</v>
      </c>
      <c r="L3802">
        <v>22.7</v>
      </c>
      <c r="M3802">
        <v>52.7</v>
      </c>
      <c r="N3802">
        <v>0</v>
      </c>
      <c r="O3802" s="2" t="s">
        <v>56</v>
      </c>
      <c r="P3802" s="2" t="s">
        <v>57</v>
      </c>
      <c r="Q3802">
        <v>95</v>
      </c>
      <c r="R3802" t="b">
        <v>1</v>
      </c>
      <c r="S3802" s="3">
        <v>45666</v>
      </c>
      <c r="T3802" s="2" t="s">
        <v>38</v>
      </c>
      <c r="U3802" t="b">
        <v>0</v>
      </c>
      <c r="V3802" s="2" t="s">
        <v>32</v>
      </c>
      <c r="W3802">
        <v>8</v>
      </c>
      <c r="X3802" s="2" t="s">
        <v>33</v>
      </c>
      <c r="Y3802">
        <v>1</v>
      </c>
      <c r="Z3802" s="2" t="s">
        <v>38</v>
      </c>
      <c r="AA3802" s="2" t="s">
        <v>34</v>
      </c>
      <c r="AB3802" s="2" t="s">
        <v>37</v>
      </c>
    </row>
    <row r="3803" spans="1:28">
      <c r="A3803" s="1">
        <v>45666.375</v>
      </c>
      <c r="B3803" s="2" t="s">
        <v>55</v>
      </c>
      <c r="C3803">
        <v>2</v>
      </c>
      <c r="D3803">
        <v>15.38</v>
      </c>
      <c r="E3803">
        <v>4.45</v>
      </c>
      <c r="F3803">
        <v>13.61</v>
      </c>
      <c r="G3803" t="b">
        <v>0</v>
      </c>
      <c r="H3803" t="b">
        <v>0</v>
      </c>
      <c r="I3803" t="b">
        <v>0</v>
      </c>
      <c r="J3803" t="b">
        <v>0</v>
      </c>
      <c r="K3803">
        <v>4.9800000000000004</v>
      </c>
      <c r="L3803">
        <v>22.9</v>
      </c>
      <c r="M3803">
        <v>68.400000000000006</v>
      </c>
      <c r="N3803">
        <v>0</v>
      </c>
      <c r="O3803" s="2" t="s">
        <v>56</v>
      </c>
      <c r="P3803" s="2" t="s">
        <v>57</v>
      </c>
      <c r="Q3803">
        <v>93</v>
      </c>
      <c r="R3803" t="b">
        <v>1</v>
      </c>
      <c r="S3803" s="3">
        <v>45666</v>
      </c>
      <c r="T3803" s="2" t="s">
        <v>38</v>
      </c>
      <c r="U3803" t="b">
        <v>0</v>
      </c>
      <c r="V3803" s="2" t="s">
        <v>32</v>
      </c>
      <c r="W3803">
        <v>9</v>
      </c>
      <c r="X3803" s="2" t="s">
        <v>33</v>
      </c>
      <c r="Y3803">
        <v>1</v>
      </c>
      <c r="Z3803" s="2" t="s">
        <v>38</v>
      </c>
      <c r="AA3803" s="2" t="s">
        <v>34</v>
      </c>
      <c r="AB3803" s="2" t="s">
        <v>37</v>
      </c>
    </row>
    <row r="3804" spans="1:28">
      <c r="A3804" s="1">
        <v>45666.416666666664</v>
      </c>
      <c r="B3804" s="2" t="s">
        <v>55</v>
      </c>
      <c r="C3804">
        <v>2</v>
      </c>
      <c r="D3804">
        <v>27.86</v>
      </c>
      <c r="E3804">
        <v>5.16</v>
      </c>
      <c r="F3804">
        <v>5</v>
      </c>
      <c r="G3804" t="b">
        <v>0</v>
      </c>
      <c r="H3804" t="b">
        <v>0</v>
      </c>
      <c r="I3804" t="b">
        <v>0</v>
      </c>
      <c r="J3804" t="b">
        <v>0</v>
      </c>
      <c r="K3804">
        <v>3.26</v>
      </c>
      <c r="L3804">
        <v>25.8</v>
      </c>
      <c r="M3804">
        <v>43.1</v>
      </c>
      <c r="N3804">
        <v>0</v>
      </c>
      <c r="O3804" s="2" t="s">
        <v>56</v>
      </c>
      <c r="P3804" s="2" t="s">
        <v>57</v>
      </c>
      <c r="Q3804">
        <v>71</v>
      </c>
      <c r="R3804" t="b">
        <v>0</v>
      </c>
      <c r="S3804" s="3">
        <v>45666</v>
      </c>
      <c r="T3804" s="2" t="s">
        <v>38</v>
      </c>
      <c r="U3804" t="b">
        <v>0</v>
      </c>
      <c r="V3804" s="2" t="s">
        <v>32</v>
      </c>
      <c r="W3804">
        <v>10</v>
      </c>
      <c r="X3804" s="2" t="s">
        <v>33</v>
      </c>
      <c r="Y3804">
        <v>1</v>
      </c>
      <c r="Z3804" s="2" t="s">
        <v>38</v>
      </c>
      <c r="AA3804" s="2" t="s">
        <v>34</v>
      </c>
      <c r="AB3804" s="2" t="s">
        <v>35</v>
      </c>
    </row>
    <row r="3805" spans="1:28">
      <c r="A3805" s="1">
        <v>45666.458333333336</v>
      </c>
      <c r="B3805" s="2" t="s">
        <v>55</v>
      </c>
      <c r="C3805">
        <v>7.73</v>
      </c>
      <c r="D3805">
        <v>10.29</v>
      </c>
      <c r="E3805">
        <v>1</v>
      </c>
      <c r="F3805">
        <v>13.49</v>
      </c>
      <c r="G3805" t="b">
        <v>0</v>
      </c>
      <c r="H3805" t="b">
        <v>0</v>
      </c>
      <c r="I3805" t="b">
        <v>0</v>
      </c>
      <c r="J3805" t="b">
        <v>0</v>
      </c>
      <c r="K3805">
        <v>3.75</v>
      </c>
      <c r="L3805">
        <v>25.3</v>
      </c>
      <c r="M3805">
        <v>67.900000000000006</v>
      </c>
      <c r="N3805">
        <v>0</v>
      </c>
      <c r="O3805" s="2" t="s">
        <v>56</v>
      </c>
      <c r="P3805" s="2" t="s">
        <v>57</v>
      </c>
      <c r="Q3805">
        <v>59</v>
      </c>
      <c r="R3805" t="b">
        <v>0</v>
      </c>
      <c r="S3805" s="3">
        <v>45666</v>
      </c>
      <c r="T3805" s="2" t="s">
        <v>38</v>
      </c>
      <c r="U3805" t="b">
        <v>0</v>
      </c>
      <c r="V3805" s="2" t="s">
        <v>32</v>
      </c>
      <c r="W3805">
        <v>11</v>
      </c>
      <c r="X3805" s="2" t="s">
        <v>33</v>
      </c>
      <c r="Y3805">
        <v>1</v>
      </c>
      <c r="Z3805" s="2" t="s">
        <v>38</v>
      </c>
      <c r="AA3805" s="2" t="s">
        <v>34</v>
      </c>
      <c r="AB3805" s="2" t="s">
        <v>35</v>
      </c>
    </row>
    <row r="3806" spans="1:28">
      <c r="A3806" s="1">
        <v>45666.5</v>
      </c>
      <c r="B3806" s="2" t="s">
        <v>55</v>
      </c>
      <c r="C3806">
        <v>2</v>
      </c>
      <c r="D3806">
        <v>18.57</v>
      </c>
      <c r="E3806">
        <v>11.37</v>
      </c>
      <c r="F3806">
        <v>12.58</v>
      </c>
      <c r="G3806" t="b">
        <v>0</v>
      </c>
      <c r="H3806" t="b">
        <v>0</v>
      </c>
      <c r="I3806" t="b">
        <v>0</v>
      </c>
      <c r="J3806" t="b">
        <v>0</v>
      </c>
      <c r="K3806">
        <v>0.34</v>
      </c>
      <c r="L3806">
        <v>26.5</v>
      </c>
      <c r="M3806">
        <v>49.9</v>
      </c>
      <c r="N3806">
        <v>0</v>
      </c>
      <c r="O3806" s="2" t="s">
        <v>56</v>
      </c>
      <c r="P3806" s="2" t="s">
        <v>57</v>
      </c>
      <c r="Q3806">
        <v>71</v>
      </c>
      <c r="R3806" t="b">
        <v>0</v>
      </c>
      <c r="S3806" s="3">
        <v>45666</v>
      </c>
      <c r="T3806" s="2" t="s">
        <v>38</v>
      </c>
      <c r="U3806" t="b">
        <v>0</v>
      </c>
      <c r="V3806" s="2" t="s">
        <v>32</v>
      </c>
      <c r="W3806">
        <v>12</v>
      </c>
      <c r="X3806" s="2" t="s">
        <v>33</v>
      </c>
      <c r="Y3806">
        <v>1</v>
      </c>
      <c r="Z3806" s="2" t="s">
        <v>38</v>
      </c>
      <c r="AA3806" s="2" t="s">
        <v>34</v>
      </c>
      <c r="AB3806" s="2" t="s">
        <v>35</v>
      </c>
    </row>
    <row r="3807" spans="1:28">
      <c r="A3807" s="1">
        <v>45666.541666666664</v>
      </c>
      <c r="B3807" s="2" t="s">
        <v>55</v>
      </c>
      <c r="C3807">
        <v>4.1100000000000003</v>
      </c>
      <c r="D3807">
        <v>43.53</v>
      </c>
      <c r="E3807">
        <v>11.48</v>
      </c>
      <c r="F3807">
        <v>5</v>
      </c>
      <c r="G3807" t="b">
        <v>0</v>
      </c>
      <c r="H3807" t="b">
        <v>0</v>
      </c>
      <c r="I3807" t="b">
        <v>0</v>
      </c>
      <c r="J3807" t="b">
        <v>0</v>
      </c>
      <c r="K3807">
        <v>2.56</v>
      </c>
      <c r="L3807">
        <v>30.4</v>
      </c>
      <c r="M3807">
        <v>59.6</v>
      </c>
      <c r="N3807">
        <v>0</v>
      </c>
      <c r="O3807" s="2" t="s">
        <v>56</v>
      </c>
      <c r="P3807" s="2" t="s">
        <v>57</v>
      </c>
      <c r="Q3807">
        <v>51</v>
      </c>
      <c r="R3807" t="b">
        <v>0</v>
      </c>
      <c r="S3807" s="3">
        <v>45666</v>
      </c>
      <c r="T3807" s="2" t="s">
        <v>38</v>
      </c>
      <c r="U3807" t="b">
        <v>0</v>
      </c>
      <c r="V3807" s="2" t="s">
        <v>32</v>
      </c>
      <c r="W3807">
        <v>13</v>
      </c>
      <c r="X3807" s="2" t="s">
        <v>33</v>
      </c>
      <c r="Y3807">
        <v>1</v>
      </c>
      <c r="Z3807" s="2" t="s">
        <v>38</v>
      </c>
      <c r="AA3807" s="2" t="s">
        <v>34</v>
      </c>
      <c r="AB3807" s="2" t="s">
        <v>35</v>
      </c>
    </row>
    <row r="3808" spans="1:28">
      <c r="A3808" s="1">
        <v>45666.583333333336</v>
      </c>
      <c r="B3808" s="2" t="s">
        <v>55</v>
      </c>
      <c r="C3808">
        <v>2</v>
      </c>
      <c r="D3808">
        <v>21.43</v>
      </c>
      <c r="E3808">
        <v>1.85</v>
      </c>
      <c r="F3808">
        <v>7.56</v>
      </c>
      <c r="G3808" t="b">
        <v>0</v>
      </c>
      <c r="H3808" t="b">
        <v>0</v>
      </c>
      <c r="I3808" t="b">
        <v>0</v>
      </c>
      <c r="J3808" t="b">
        <v>0</v>
      </c>
      <c r="K3808">
        <v>1.44</v>
      </c>
      <c r="L3808">
        <v>26.5</v>
      </c>
      <c r="M3808">
        <v>60.9</v>
      </c>
      <c r="N3808">
        <v>0</v>
      </c>
      <c r="O3808" s="2" t="s">
        <v>56</v>
      </c>
      <c r="P3808" s="2" t="s">
        <v>57</v>
      </c>
      <c r="Q3808">
        <v>74</v>
      </c>
      <c r="R3808" t="b">
        <v>0</v>
      </c>
      <c r="S3808" s="3">
        <v>45666</v>
      </c>
      <c r="T3808" s="2" t="s">
        <v>38</v>
      </c>
      <c r="U3808" t="b">
        <v>0</v>
      </c>
      <c r="V3808" s="2" t="s">
        <v>32</v>
      </c>
      <c r="W3808">
        <v>14</v>
      </c>
      <c r="X3808" s="2" t="s">
        <v>33</v>
      </c>
      <c r="Y3808">
        <v>1</v>
      </c>
      <c r="Z3808" s="2" t="s">
        <v>38</v>
      </c>
      <c r="AA3808" s="2" t="s">
        <v>34</v>
      </c>
      <c r="AB3808" s="2" t="s">
        <v>35</v>
      </c>
    </row>
    <row r="3809" spans="1:28">
      <c r="A3809" s="1">
        <v>45666.625</v>
      </c>
      <c r="B3809" s="2" t="s">
        <v>55</v>
      </c>
      <c r="C3809">
        <v>8.74</v>
      </c>
      <c r="D3809">
        <v>10.050000000000001</v>
      </c>
      <c r="E3809">
        <v>3.85</v>
      </c>
      <c r="F3809">
        <v>10.87</v>
      </c>
      <c r="G3809" t="b">
        <v>0</v>
      </c>
      <c r="H3809" t="b">
        <v>0</v>
      </c>
      <c r="I3809" t="b">
        <v>0</v>
      </c>
      <c r="J3809" t="b">
        <v>0</v>
      </c>
      <c r="K3809">
        <v>0.84</v>
      </c>
      <c r="L3809">
        <v>27.1</v>
      </c>
      <c r="M3809">
        <v>70.8</v>
      </c>
      <c r="N3809">
        <v>0</v>
      </c>
      <c r="O3809" s="2" t="s">
        <v>56</v>
      </c>
      <c r="P3809" s="2" t="s">
        <v>57</v>
      </c>
      <c r="Q3809">
        <v>82</v>
      </c>
      <c r="R3809" t="b">
        <v>0</v>
      </c>
      <c r="S3809" s="3">
        <v>45666</v>
      </c>
      <c r="T3809" s="2" t="s">
        <v>38</v>
      </c>
      <c r="U3809" t="b">
        <v>0</v>
      </c>
      <c r="V3809" s="2" t="s">
        <v>32</v>
      </c>
      <c r="W3809">
        <v>15</v>
      </c>
      <c r="X3809" s="2" t="s">
        <v>33</v>
      </c>
      <c r="Y3809">
        <v>1</v>
      </c>
      <c r="Z3809" s="2" t="s">
        <v>38</v>
      </c>
      <c r="AA3809" s="2" t="s">
        <v>34</v>
      </c>
      <c r="AB3809" s="2" t="s">
        <v>35</v>
      </c>
    </row>
    <row r="3810" spans="1:28">
      <c r="A3810" s="1">
        <v>45666.666666666664</v>
      </c>
      <c r="B3810" s="2" t="s">
        <v>55</v>
      </c>
      <c r="C3810">
        <v>2</v>
      </c>
      <c r="D3810">
        <v>30.14</v>
      </c>
      <c r="E3810">
        <v>15.74</v>
      </c>
      <c r="F3810">
        <v>8.66</v>
      </c>
      <c r="G3810" t="b">
        <v>0</v>
      </c>
      <c r="H3810" t="b">
        <v>0</v>
      </c>
      <c r="I3810" t="b">
        <v>0</v>
      </c>
      <c r="J3810" t="b">
        <v>0</v>
      </c>
      <c r="K3810">
        <v>1.1399999999999999</v>
      </c>
      <c r="L3810">
        <v>25.1</v>
      </c>
      <c r="M3810">
        <v>61.4</v>
      </c>
      <c r="N3810">
        <v>0</v>
      </c>
      <c r="O3810" s="2" t="s">
        <v>56</v>
      </c>
      <c r="P3810" s="2" t="s">
        <v>57</v>
      </c>
      <c r="Q3810">
        <v>90</v>
      </c>
      <c r="R3810" t="b">
        <v>0</v>
      </c>
      <c r="S3810" s="3">
        <v>45666</v>
      </c>
      <c r="T3810" s="2" t="s">
        <v>38</v>
      </c>
      <c r="U3810" t="b">
        <v>0</v>
      </c>
      <c r="V3810" s="2" t="s">
        <v>32</v>
      </c>
      <c r="W3810">
        <v>16</v>
      </c>
      <c r="X3810" s="2" t="s">
        <v>33</v>
      </c>
      <c r="Y3810">
        <v>1</v>
      </c>
      <c r="Z3810" s="2" t="s">
        <v>38</v>
      </c>
      <c r="AA3810" s="2" t="s">
        <v>34</v>
      </c>
      <c r="AB3810" s="2" t="s">
        <v>35</v>
      </c>
    </row>
    <row r="3811" spans="1:28">
      <c r="A3811" s="1">
        <v>45666.708333333336</v>
      </c>
      <c r="B3811" s="2" t="s">
        <v>55</v>
      </c>
      <c r="C3811">
        <v>2.81</v>
      </c>
      <c r="D3811">
        <v>28.24</v>
      </c>
      <c r="E3811">
        <v>10.050000000000001</v>
      </c>
      <c r="F3811">
        <v>5</v>
      </c>
      <c r="G3811" t="b">
        <v>0</v>
      </c>
      <c r="H3811" t="b">
        <v>0</v>
      </c>
      <c r="I3811" t="b">
        <v>0</v>
      </c>
      <c r="J3811" t="b">
        <v>0</v>
      </c>
      <c r="K3811">
        <v>1.72</v>
      </c>
      <c r="L3811">
        <v>24.6</v>
      </c>
      <c r="M3811">
        <v>57.6</v>
      </c>
      <c r="N3811">
        <v>0</v>
      </c>
      <c r="O3811" s="2" t="s">
        <v>56</v>
      </c>
      <c r="P3811" s="2" t="s">
        <v>57</v>
      </c>
      <c r="Q3811">
        <v>89</v>
      </c>
      <c r="R3811" t="b">
        <v>1</v>
      </c>
      <c r="S3811" s="3">
        <v>45666</v>
      </c>
      <c r="T3811" s="2" t="s">
        <v>38</v>
      </c>
      <c r="U3811" t="b">
        <v>0</v>
      </c>
      <c r="V3811" s="2" t="s">
        <v>32</v>
      </c>
      <c r="W3811">
        <v>17</v>
      </c>
      <c r="X3811" s="2" t="s">
        <v>33</v>
      </c>
      <c r="Y3811">
        <v>1</v>
      </c>
      <c r="Z3811" s="2" t="s">
        <v>38</v>
      </c>
      <c r="AA3811" s="2" t="s">
        <v>34</v>
      </c>
      <c r="AB3811" s="2" t="s">
        <v>37</v>
      </c>
    </row>
    <row r="3812" spans="1:28">
      <c r="A3812" s="1">
        <v>45666.75</v>
      </c>
      <c r="B3812" s="2" t="s">
        <v>55</v>
      </c>
      <c r="C3812">
        <v>18.89</v>
      </c>
      <c r="D3812">
        <v>21.72</v>
      </c>
      <c r="E3812">
        <v>2.11</v>
      </c>
      <c r="F3812">
        <v>15.9</v>
      </c>
      <c r="G3812" t="b">
        <v>0</v>
      </c>
      <c r="H3812" t="b">
        <v>0</v>
      </c>
      <c r="I3812" t="b">
        <v>0</v>
      </c>
      <c r="J3812" t="b">
        <v>0</v>
      </c>
      <c r="K3812">
        <v>3.2</v>
      </c>
      <c r="L3812">
        <v>23.3</v>
      </c>
      <c r="M3812">
        <v>60</v>
      </c>
      <c r="N3812">
        <v>4.95</v>
      </c>
      <c r="O3812" s="2" t="s">
        <v>56</v>
      </c>
      <c r="P3812" s="2" t="s">
        <v>57</v>
      </c>
      <c r="Q3812">
        <v>93</v>
      </c>
      <c r="R3812" t="b">
        <v>1</v>
      </c>
      <c r="S3812" s="3">
        <v>45666</v>
      </c>
      <c r="T3812" s="2" t="s">
        <v>38</v>
      </c>
      <c r="U3812" t="b">
        <v>0</v>
      </c>
      <c r="V3812" s="2" t="s">
        <v>32</v>
      </c>
      <c r="W3812">
        <v>18</v>
      </c>
      <c r="X3812" s="2" t="s">
        <v>36</v>
      </c>
      <c r="Y3812">
        <v>1</v>
      </c>
      <c r="Z3812" s="2" t="s">
        <v>38</v>
      </c>
      <c r="AA3812" s="2" t="s">
        <v>34</v>
      </c>
      <c r="AB3812" s="2" t="s">
        <v>37</v>
      </c>
    </row>
    <row r="3813" spans="1:28">
      <c r="A3813" s="1">
        <v>45666.791666666664</v>
      </c>
      <c r="B3813" s="2" t="s">
        <v>55</v>
      </c>
      <c r="C3813">
        <v>15.53</v>
      </c>
      <c r="D3813">
        <v>39.71</v>
      </c>
      <c r="E3813">
        <v>12.4</v>
      </c>
      <c r="F3813">
        <v>16.93</v>
      </c>
      <c r="G3813" t="b">
        <v>0</v>
      </c>
      <c r="H3813" t="b">
        <v>0</v>
      </c>
      <c r="I3813" t="b">
        <v>0</v>
      </c>
      <c r="J3813" t="b">
        <v>0</v>
      </c>
      <c r="K3813">
        <v>0.53</v>
      </c>
      <c r="L3813">
        <v>22.8</v>
      </c>
      <c r="M3813">
        <v>74.599999999999994</v>
      </c>
      <c r="N3813">
        <v>0</v>
      </c>
      <c r="O3813" s="2" t="s">
        <v>56</v>
      </c>
      <c r="P3813" s="2" t="s">
        <v>57</v>
      </c>
      <c r="Q3813">
        <v>93</v>
      </c>
      <c r="R3813" t="b">
        <v>1</v>
      </c>
      <c r="S3813" s="3">
        <v>45666</v>
      </c>
      <c r="T3813" s="2" t="s">
        <v>38</v>
      </c>
      <c r="U3813" t="b">
        <v>0</v>
      </c>
      <c r="V3813" s="2" t="s">
        <v>32</v>
      </c>
      <c r="W3813">
        <v>19</v>
      </c>
      <c r="X3813" s="2" t="s">
        <v>33</v>
      </c>
      <c r="Y3813">
        <v>1</v>
      </c>
      <c r="Z3813" s="2" t="s">
        <v>38</v>
      </c>
      <c r="AA3813" s="2" t="s">
        <v>34</v>
      </c>
      <c r="AB3813" s="2" t="s">
        <v>37</v>
      </c>
    </row>
    <row r="3814" spans="1:28">
      <c r="A3814" s="1">
        <v>45666.833333333336</v>
      </c>
      <c r="B3814" s="2" t="s">
        <v>55</v>
      </c>
      <c r="C3814">
        <v>10.32</v>
      </c>
      <c r="D3814">
        <v>19.63</v>
      </c>
      <c r="E3814">
        <v>8.99</v>
      </c>
      <c r="F3814">
        <v>12.27</v>
      </c>
      <c r="G3814" t="b">
        <v>0</v>
      </c>
      <c r="H3814" t="b">
        <v>0</v>
      </c>
      <c r="I3814" t="b">
        <v>0</v>
      </c>
      <c r="J3814" t="b">
        <v>0</v>
      </c>
      <c r="K3814">
        <v>2.23</v>
      </c>
      <c r="L3814">
        <v>22.8</v>
      </c>
      <c r="M3814">
        <v>68.7</v>
      </c>
      <c r="N3814">
        <v>0</v>
      </c>
      <c r="O3814" s="2" t="s">
        <v>56</v>
      </c>
      <c r="P3814" s="2" t="s">
        <v>57</v>
      </c>
      <c r="Q3814">
        <v>74</v>
      </c>
      <c r="R3814" t="b">
        <v>0</v>
      </c>
      <c r="S3814" s="3">
        <v>45666</v>
      </c>
      <c r="T3814" s="2" t="s">
        <v>38</v>
      </c>
      <c r="U3814" t="b">
        <v>0</v>
      </c>
      <c r="V3814" s="2" t="s">
        <v>32</v>
      </c>
      <c r="W3814">
        <v>20</v>
      </c>
      <c r="X3814" s="2" t="s">
        <v>33</v>
      </c>
      <c r="Y3814">
        <v>1</v>
      </c>
      <c r="Z3814" s="2" t="s">
        <v>38</v>
      </c>
      <c r="AA3814" s="2" t="s">
        <v>34</v>
      </c>
      <c r="AB3814" s="2" t="s">
        <v>35</v>
      </c>
    </row>
    <row r="3815" spans="1:28">
      <c r="A3815" s="1">
        <v>45666.875</v>
      </c>
      <c r="B3815" s="2" t="s">
        <v>55</v>
      </c>
      <c r="C3815">
        <v>10.5</v>
      </c>
      <c r="D3815">
        <v>14.34</v>
      </c>
      <c r="E3815">
        <v>13.23</v>
      </c>
      <c r="F3815">
        <v>9.83</v>
      </c>
      <c r="G3815" t="b">
        <v>0</v>
      </c>
      <c r="H3815" t="b">
        <v>0</v>
      </c>
      <c r="I3815" t="b">
        <v>0</v>
      </c>
      <c r="J3815" t="b">
        <v>0</v>
      </c>
      <c r="K3815">
        <v>1.72</v>
      </c>
      <c r="L3815">
        <v>22.5</v>
      </c>
      <c r="N3815">
        <v>0</v>
      </c>
      <c r="O3815" s="2" t="s">
        <v>56</v>
      </c>
      <c r="P3815" s="2" t="s">
        <v>57</v>
      </c>
      <c r="Q3815">
        <v>65</v>
      </c>
      <c r="R3815" t="b">
        <v>0</v>
      </c>
      <c r="S3815" s="3">
        <v>45666</v>
      </c>
      <c r="T3815" s="2" t="s">
        <v>38</v>
      </c>
      <c r="U3815" t="b">
        <v>0</v>
      </c>
      <c r="V3815" s="2" t="s">
        <v>32</v>
      </c>
      <c r="W3815">
        <v>21</v>
      </c>
      <c r="X3815" s="2" t="s">
        <v>33</v>
      </c>
      <c r="Y3815">
        <v>1</v>
      </c>
      <c r="Z3815" s="2" t="s">
        <v>38</v>
      </c>
      <c r="AA3815" s="2" t="s">
        <v>34</v>
      </c>
      <c r="AB3815" s="2" t="s">
        <v>35</v>
      </c>
    </row>
    <row r="3816" spans="1:28">
      <c r="A3816" s="1">
        <v>45666.916666666664</v>
      </c>
      <c r="B3816" s="2" t="s">
        <v>55</v>
      </c>
      <c r="C3816">
        <v>14.05</v>
      </c>
      <c r="D3816">
        <v>31.8</v>
      </c>
      <c r="E3816">
        <v>3.74</v>
      </c>
      <c r="F3816">
        <v>23.89</v>
      </c>
      <c r="G3816" t="b">
        <v>0</v>
      </c>
      <c r="H3816" t="b">
        <v>0</v>
      </c>
      <c r="I3816" t="b">
        <v>0</v>
      </c>
      <c r="J3816" t="b">
        <v>0</v>
      </c>
      <c r="K3816">
        <v>2.06</v>
      </c>
      <c r="L3816">
        <v>19</v>
      </c>
      <c r="M3816">
        <v>65.2</v>
      </c>
      <c r="N3816">
        <v>0</v>
      </c>
      <c r="O3816" s="2" t="s">
        <v>56</v>
      </c>
      <c r="P3816" s="2" t="s">
        <v>57</v>
      </c>
      <c r="Q3816">
        <v>70</v>
      </c>
      <c r="R3816" t="b">
        <v>0</v>
      </c>
      <c r="S3816" s="3">
        <v>45666</v>
      </c>
      <c r="T3816" s="2" t="s">
        <v>38</v>
      </c>
      <c r="U3816" t="b">
        <v>0</v>
      </c>
      <c r="V3816" s="2" t="s">
        <v>32</v>
      </c>
      <c r="W3816">
        <v>22</v>
      </c>
      <c r="X3816" s="2" t="s">
        <v>33</v>
      </c>
      <c r="Y3816">
        <v>1</v>
      </c>
      <c r="Z3816" s="2" t="s">
        <v>38</v>
      </c>
      <c r="AA3816" s="2" t="s">
        <v>34</v>
      </c>
      <c r="AB3816" s="2" t="s">
        <v>35</v>
      </c>
    </row>
    <row r="3817" spans="1:28">
      <c r="A3817" s="1">
        <v>45666.958333333336</v>
      </c>
      <c r="B3817" s="2" t="s">
        <v>55</v>
      </c>
      <c r="C3817">
        <v>2</v>
      </c>
      <c r="D3817">
        <v>7.68</v>
      </c>
      <c r="E3817">
        <v>8.5500000000000007</v>
      </c>
      <c r="F3817">
        <v>6.13</v>
      </c>
      <c r="G3817" t="b">
        <v>0</v>
      </c>
      <c r="H3817" t="b">
        <v>0</v>
      </c>
      <c r="I3817" t="b">
        <v>0</v>
      </c>
      <c r="J3817" t="b">
        <v>0</v>
      </c>
      <c r="K3817">
        <v>3.82</v>
      </c>
      <c r="L3817">
        <v>18.7</v>
      </c>
      <c r="M3817">
        <v>54.8</v>
      </c>
      <c r="N3817">
        <v>0</v>
      </c>
      <c r="O3817" s="2" t="s">
        <v>56</v>
      </c>
      <c r="P3817" s="2" t="s">
        <v>57</v>
      </c>
      <c r="Q3817">
        <v>66</v>
      </c>
      <c r="R3817" t="b">
        <v>0</v>
      </c>
      <c r="S3817" s="3">
        <v>45666</v>
      </c>
      <c r="T3817" s="2" t="s">
        <v>38</v>
      </c>
      <c r="U3817" t="b">
        <v>0</v>
      </c>
      <c r="V3817" s="2" t="s">
        <v>32</v>
      </c>
      <c r="W3817">
        <v>23</v>
      </c>
      <c r="X3817" s="2" t="s">
        <v>33</v>
      </c>
      <c r="Y3817">
        <v>1</v>
      </c>
      <c r="Z3817" s="2" t="s">
        <v>38</v>
      </c>
      <c r="AA3817" s="2" t="s">
        <v>34</v>
      </c>
      <c r="AB3817" s="2" t="s">
        <v>35</v>
      </c>
    </row>
    <row r="3818" spans="1:28">
      <c r="A3818" s="1">
        <v>45667</v>
      </c>
      <c r="B3818" s="2" t="s">
        <v>55</v>
      </c>
      <c r="C3818">
        <v>4.92</v>
      </c>
      <c r="D3818">
        <v>23.5</v>
      </c>
      <c r="E3818">
        <v>7.2</v>
      </c>
      <c r="F3818">
        <v>16.78</v>
      </c>
      <c r="G3818" t="b">
        <v>0</v>
      </c>
      <c r="H3818" t="b">
        <v>0</v>
      </c>
      <c r="I3818" t="b">
        <v>0</v>
      </c>
      <c r="J3818" t="b">
        <v>0</v>
      </c>
      <c r="K3818">
        <v>3.45</v>
      </c>
      <c r="L3818">
        <v>15.1</v>
      </c>
      <c r="M3818">
        <v>72.900000000000006</v>
      </c>
      <c r="N3818">
        <v>0</v>
      </c>
      <c r="O3818" s="2" t="s">
        <v>56</v>
      </c>
      <c r="P3818" s="2" t="s">
        <v>57</v>
      </c>
      <c r="Q3818">
        <v>52</v>
      </c>
      <c r="R3818" t="b">
        <v>0</v>
      </c>
      <c r="S3818" s="3">
        <v>45667</v>
      </c>
      <c r="T3818" s="2" t="s">
        <v>39</v>
      </c>
      <c r="U3818" t="b">
        <v>0</v>
      </c>
      <c r="V3818" s="2" t="s">
        <v>32</v>
      </c>
      <c r="W3818">
        <v>0</v>
      </c>
      <c r="X3818" s="2" t="s">
        <v>33</v>
      </c>
      <c r="Y3818">
        <v>1</v>
      </c>
      <c r="Z3818" s="2" t="s">
        <v>39</v>
      </c>
      <c r="AA3818" s="2" t="s">
        <v>34</v>
      </c>
      <c r="AB3818" s="2" t="s">
        <v>35</v>
      </c>
    </row>
    <row r="3819" spans="1:28">
      <c r="A3819" s="1">
        <v>45667.041666666664</v>
      </c>
      <c r="B3819" s="2" t="s">
        <v>55</v>
      </c>
      <c r="C3819">
        <v>2</v>
      </c>
      <c r="D3819">
        <v>4.79</v>
      </c>
      <c r="E3819">
        <v>1</v>
      </c>
      <c r="F3819">
        <v>5</v>
      </c>
      <c r="G3819" t="b">
        <v>0</v>
      </c>
      <c r="H3819" t="b">
        <v>0</v>
      </c>
      <c r="I3819" t="b">
        <v>0</v>
      </c>
      <c r="J3819" t="b">
        <v>0</v>
      </c>
      <c r="K3819">
        <v>4.59</v>
      </c>
      <c r="L3819">
        <v>16.8</v>
      </c>
      <c r="M3819">
        <v>54.5</v>
      </c>
      <c r="N3819">
        <v>0</v>
      </c>
      <c r="O3819" s="2" t="s">
        <v>56</v>
      </c>
      <c r="P3819" s="2" t="s">
        <v>57</v>
      </c>
      <c r="Q3819">
        <v>65</v>
      </c>
      <c r="R3819" t="b">
        <v>0</v>
      </c>
      <c r="S3819" s="3">
        <v>45667</v>
      </c>
      <c r="T3819" s="2" t="s">
        <v>39</v>
      </c>
      <c r="U3819" t="b">
        <v>0</v>
      </c>
      <c r="V3819" s="2" t="s">
        <v>32</v>
      </c>
      <c r="W3819">
        <v>1</v>
      </c>
      <c r="X3819" s="2" t="s">
        <v>33</v>
      </c>
      <c r="Y3819">
        <v>1</v>
      </c>
      <c r="Z3819" s="2" t="s">
        <v>39</v>
      </c>
      <c r="AA3819" s="2" t="s">
        <v>34</v>
      </c>
      <c r="AB3819" s="2" t="s">
        <v>35</v>
      </c>
    </row>
    <row r="3820" spans="1:28">
      <c r="A3820" s="1">
        <v>45667.083333333336</v>
      </c>
      <c r="B3820" s="2" t="s">
        <v>55</v>
      </c>
      <c r="C3820">
        <v>6.26</v>
      </c>
      <c r="D3820">
        <v>14.33</v>
      </c>
      <c r="E3820">
        <v>1.38</v>
      </c>
      <c r="F3820">
        <v>10.76</v>
      </c>
      <c r="G3820" t="b">
        <v>0</v>
      </c>
      <c r="H3820" t="b">
        <v>0</v>
      </c>
      <c r="I3820" t="b">
        <v>0</v>
      </c>
      <c r="J3820" t="b">
        <v>0</v>
      </c>
      <c r="K3820">
        <v>2.96</v>
      </c>
      <c r="L3820">
        <v>18.899999999999999</v>
      </c>
      <c r="M3820">
        <v>73.2</v>
      </c>
      <c r="N3820">
        <v>3.27</v>
      </c>
      <c r="O3820" s="2" t="s">
        <v>56</v>
      </c>
      <c r="P3820" s="2" t="s">
        <v>57</v>
      </c>
      <c r="Q3820">
        <v>63</v>
      </c>
      <c r="R3820" t="b">
        <v>0</v>
      </c>
      <c r="S3820" s="3">
        <v>45667</v>
      </c>
      <c r="T3820" s="2" t="s">
        <v>39</v>
      </c>
      <c r="U3820" t="b">
        <v>0</v>
      </c>
      <c r="V3820" s="2" t="s">
        <v>32</v>
      </c>
      <c r="W3820">
        <v>2</v>
      </c>
      <c r="X3820" s="2" t="s">
        <v>36</v>
      </c>
      <c r="Y3820">
        <v>1</v>
      </c>
      <c r="Z3820" s="2" t="s">
        <v>39</v>
      </c>
      <c r="AA3820" s="2" t="s">
        <v>34</v>
      </c>
      <c r="AB3820" s="2" t="s">
        <v>35</v>
      </c>
    </row>
    <row r="3821" spans="1:28">
      <c r="A3821" s="1">
        <v>45667.125</v>
      </c>
      <c r="B3821" s="2" t="s">
        <v>55</v>
      </c>
      <c r="C3821">
        <v>20.87</v>
      </c>
      <c r="D3821">
        <v>24</v>
      </c>
      <c r="E3821">
        <v>18.12</v>
      </c>
      <c r="F3821">
        <v>23.25</v>
      </c>
      <c r="G3821" t="b">
        <v>0</v>
      </c>
      <c r="H3821" t="b">
        <v>0</v>
      </c>
      <c r="I3821" t="b">
        <v>0</v>
      </c>
      <c r="J3821" t="b">
        <v>0</v>
      </c>
      <c r="K3821">
        <v>2.46</v>
      </c>
      <c r="L3821">
        <v>19.2</v>
      </c>
      <c r="M3821">
        <v>68</v>
      </c>
      <c r="N3821">
        <v>0</v>
      </c>
      <c r="O3821" s="2" t="s">
        <v>56</v>
      </c>
      <c r="P3821" s="2" t="s">
        <v>57</v>
      </c>
      <c r="Q3821">
        <v>71</v>
      </c>
      <c r="R3821" t="b">
        <v>0</v>
      </c>
      <c r="S3821" s="3">
        <v>45667</v>
      </c>
      <c r="T3821" s="2" t="s">
        <v>39</v>
      </c>
      <c r="U3821" t="b">
        <v>0</v>
      </c>
      <c r="V3821" s="2" t="s">
        <v>32</v>
      </c>
      <c r="W3821">
        <v>3</v>
      </c>
      <c r="X3821" s="2" t="s">
        <v>33</v>
      </c>
      <c r="Y3821">
        <v>1</v>
      </c>
      <c r="Z3821" s="2" t="s">
        <v>39</v>
      </c>
      <c r="AA3821" s="2" t="s">
        <v>34</v>
      </c>
      <c r="AB3821" s="2" t="s">
        <v>35</v>
      </c>
    </row>
    <row r="3822" spans="1:28">
      <c r="A3822" s="1">
        <v>45667.166666666664</v>
      </c>
      <c r="B3822" s="2" t="s">
        <v>55</v>
      </c>
      <c r="C3822">
        <v>20.9</v>
      </c>
      <c r="D3822">
        <v>24.03</v>
      </c>
      <c r="E3822">
        <v>7.07</v>
      </c>
      <c r="F3822">
        <v>20.74</v>
      </c>
      <c r="G3822" t="b">
        <v>0</v>
      </c>
      <c r="H3822" t="b">
        <v>0</v>
      </c>
      <c r="I3822" t="b">
        <v>0</v>
      </c>
      <c r="J3822" t="b">
        <v>0</v>
      </c>
      <c r="K3822">
        <v>3.14</v>
      </c>
      <c r="L3822">
        <v>18.8</v>
      </c>
      <c r="M3822">
        <v>86.3</v>
      </c>
      <c r="N3822">
        <v>0</v>
      </c>
      <c r="O3822" s="2" t="s">
        <v>56</v>
      </c>
      <c r="P3822" s="2" t="s">
        <v>57</v>
      </c>
      <c r="Q3822">
        <v>65</v>
      </c>
      <c r="R3822" t="b">
        <v>0</v>
      </c>
      <c r="S3822" s="3">
        <v>45667</v>
      </c>
      <c r="T3822" s="2" t="s">
        <v>39</v>
      </c>
      <c r="U3822" t="b">
        <v>0</v>
      </c>
      <c r="V3822" s="2" t="s">
        <v>32</v>
      </c>
      <c r="W3822">
        <v>4</v>
      </c>
      <c r="X3822" s="2" t="s">
        <v>33</v>
      </c>
      <c r="Y3822">
        <v>1</v>
      </c>
      <c r="Z3822" s="2" t="s">
        <v>39</v>
      </c>
      <c r="AA3822" s="2" t="s">
        <v>34</v>
      </c>
      <c r="AB3822" s="2" t="s">
        <v>35</v>
      </c>
    </row>
    <row r="3823" spans="1:28">
      <c r="A3823" s="1">
        <v>45667.208333333336</v>
      </c>
      <c r="B3823" s="2" t="s">
        <v>55</v>
      </c>
      <c r="C3823">
        <v>2</v>
      </c>
      <c r="D3823">
        <v>18.93</v>
      </c>
      <c r="E3823">
        <v>13.43</v>
      </c>
      <c r="F3823">
        <v>10.74</v>
      </c>
      <c r="G3823" t="b">
        <v>0</v>
      </c>
      <c r="H3823" t="b">
        <v>0</v>
      </c>
      <c r="I3823" t="b">
        <v>0</v>
      </c>
      <c r="J3823" t="b">
        <v>0</v>
      </c>
      <c r="K3823">
        <v>3.77</v>
      </c>
      <c r="L3823">
        <v>21.1</v>
      </c>
      <c r="M3823">
        <v>56.8</v>
      </c>
      <c r="N3823">
        <v>0</v>
      </c>
      <c r="O3823" s="2" t="s">
        <v>56</v>
      </c>
      <c r="P3823" s="2" t="s">
        <v>57</v>
      </c>
      <c r="Q3823">
        <v>73</v>
      </c>
      <c r="R3823" t="b">
        <v>0</v>
      </c>
      <c r="S3823" s="3">
        <v>45667</v>
      </c>
      <c r="T3823" s="2" t="s">
        <v>39</v>
      </c>
      <c r="U3823" t="b">
        <v>0</v>
      </c>
      <c r="V3823" s="2" t="s">
        <v>32</v>
      </c>
      <c r="W3823">
        <v>5</v>
      </c>
      <c r="X3823" s="2" t="s">
        <v>33</v>
      </c>
      <c r="Y3823">
        <v>1</v>
      </c>
      <c r="Z3823" s="2" t="s">
        <v>39</v>
      </c>
      <c r="AA3823" s="2" t="s">
        <v>34</v>
      </c>
      <c r="AB3823" s="2" t="s">
        <v>35</v>
      </c>
    </row>
    <row r="3824" spans="1:28">
      <c r="A3824" s="1">
        <v>45667.25</v>
      </c>
      <c r="B3824" s="2" t="s">
        <v>55</v>
      </c>
      <c r="C3824">
        <v>3.64</v>
      </c>
      <c r="D3824">
        <v>17</v>
      </c>
      <c r="E3824">
        <v>10.119999999999999</v>
      </c>
      <c r="F3824">
        <v>10.18</v>
      </c>
      <c r="G3824" t="b">
        <v>0</v>
      </c>
      <c r="H3824" t="b">
        <v>0</v>
      </c>
      <c r="I3824" t="b">
        <v>0</v>
      </c>
      <c r="J3824" t="b">
        <v>0</v>
      </c>
      <c r="K3824">
        <v>3.71</v>
      </c>
      <c r="L3824">
        <v>21.6</v>
      </c>
      <c r="M3824">
        <v>64.5</v>
      </c>
      <c r="N3824">
        <v>0</v>
      </c>
      <c r="O3824" s="2" t="s">
        <v>56</v>
      </c>
      <c r="P3824" s="2" t="s">
        <v>57</v>
      </c>
      <c r="Q3824">
        <v>78</v>
      </c>
      <c r="R3824" t="b">
        <v>0</v>
      </c>
      <c r="S3824" s="3">
        <v>45667</v>
      </c>
      <c r="T3824" s="2" t="s">
        <v>39</v>
      </c>
      <c r="U3824" t="b">
        <v>0</v>
      </c>
      <c r="V3824" s="2" t="s">
        <v>32</v>
      </c>
      <c r="W3824">
        <v>6</v>
      </c>
      <c r="X3824" s="2" t="s">
        <v>33</v>
      </c>
      <c r="Y3824">
        <v>1</v>
      </c>
      <c r="Z3824" s="2" t="s">
        <v>39</v>
      </c>
      <c r="AA3824" s="2" t="s">
        <v>34</v>
      </c>
      <c r="AB3824" s="2" t="s">
        <v>35</v>
      </c>
    </row>
    <row r="3825" spans="1:28">
      <c r="A3825" s="1">
        <v>45667.291666666664</v>
      </c>
      <c r="B3825" s="2" t="s">
        <v>55</v>
      </c>
      <c r="C3825">
        <v>16.670000000000002</v>
      </c>
      <c r="D3825">
        <v>25.3</v>
      </c>
      <c r="E3825">
        <v>7.45</v>
      </c>
      <c r="F3825">
        <v>12.7</v>
      </c>
      <c r="G3825" t="b">
        <v>0</v>
      </c>
      <c r="H3825" t="b">
        <v>0</v>
      </c>
      <c r="I3825" t="b">
        <v>0</v>
      </c>
      <c r="J3825" t="b">
        <v>0</v>
      </c>
      <c r="K3825">
        <v>2.17</v>
      </c>
      <c r="L3825">
        <v>24.2</v>
      </c>
      <c r="M3825">
        <v>77.900000000000006</v>
      </c>
      <c r="N3825">
        <v>0</v>
      </c>
      <c r="O3825" s="2" t="s">
        <v>56</v>
      </c>
      <c r="P3825" s="2" t="s">
        <v>57</v>
      </c>
      <c r="Q3825">
        <v>94</v>
      </c>
      <c r="R3825" t="b">
        <v>1</v>
      </c>
      <c r="S3825" s="3">
        <v>45667</v>
      </c>
      <c r="T3825" s="2" t="s">
        <v>39</v>
      </c>
      <c r="U3825" t="b">
        <v>0</v>
      </c>
      <c r="V3825" s="2" t="s">
        <v>32</v>
      </c>
      <c r="W3825">
        <v>7</v>
      </c>
      <c r="X3825" s="2" t="s">
        <v>33</v>
      </c>
      <c r="Y3825">
        <v>1</v>
      </c>
      <c r="Z3825" s="2" t="s">
        <v>39</v>
      </c>
      <c r="AA3825" s="2" t="s">
        <v>34</v>
      </c>
      <c r="AB3825" s="2" t="s">
        <v>37</v>
      </c>
    </row>
    <row r="3826" spans="1:28">
      <c r="A3826" s="1">
        <v>45667.333333333336</v>
      </c>
      <c r="B3826" s="2" t="s">
        <v>55</v>
      </c>
      <c r="C3826">
        <v>10.83</v>
      </c>
      <c r="D3826">
        <v>27.75</v>
      </c>
      <c r="E3826">
        <v>14.63</v>
      </c>
      <c r="F3826">
        <v>11.47</v>
      </c>
      <c r="G3826" t="b">
        <v>0</v>
      </c>
      <c r="H3826" t="b">
        <v>0</v>
      </c>
      <c r="I3826" t="b">
        <v>0</v>
      </c>
      <c r="J3826" t="b">
        <v>0</v>
      </c>
      <c r="K3826">
        <v>3.51</v>
      </c>
      <c r="L3826">
        <v>23.8</v>
      </c>
      <c r="M3826">
        <v>73.3</v>
      </c>
      <c r="N3826">
        <v>0</v>
      </c>
      <c r="O3826" s="2" t="s">
        <v>56</v>
      </c>
      <c r="P3826" s="2" t="s">
        <v>57</v>
      </c>
      <c r="Q3826">
        <v>84</v>
      </c>
      <c r="R3826" t="b">
        <v>1</v>
      </c>
      <c r="S3826" s="3">
        <v>45667</v>
      </c>
      <c r="T3826" s="2" t="s">
        <v>39</v>
      </c>
      <c r="U3826" t="b">
        <v>0</v>
      </c>
      <c r="V3826" s="2" t="s">
        <v>32</v>
      </c>
      <c r="W3826">
        <v>8</v>
      </c>
      <c r="X3826" s="2" t="s">
        <v>33</v>
      </c>
      <c r="Y3826">
        <v>1</v>
      </c>
      <c r="Z3826" s="2" t="s">
        <v>39</v>
      </c>
      <c r="AA3826" s="2" t="s">
        <v>34</v>
      </c>
      <c r="AB3826" s="2" t="s">
        <v>37</v>
      </c>
    </row>
    <row r="3827" spans="1:28">
      <c r="A3827" s="1">
        <v>45667.375</v>
      </c>
      <c r="B3827" s="2" t="s">
        <v>55</v>
      </c>
      <c r="C3827">
        <v>6.39</v>
      </c>
      <c r="D3827">
        <v>7.6</v>
      </c>
      <c r="E3827">
        <v>2</v>
      </c>
      <c r="F3827">
        <v>5.65</v>
      </c>
      <c r="G3827" t="b">
        <v>0</v>
      </c>
      <c r="H3827" t="b">
        <v>0</v>
      </c>
      <c r="I3827" t="b">
        <v>0</v>
      </c>
      <c r="J3827" t="b">
        <v>0</v>
      </c>
      <c r="K3827">
        <v>3.57</v>
      </c>
      <c r="L3827">
        <v>23.9</v>
      </c>
      <c r="M3827">
        <v>58.1</v>
      </c>
      <c r="N3827">
        <v>0</v>
      </c>
      <c r="O3827" s="2" t="s">
        <v>56</v>
      </c>
      <c r="P3827" s="2" t="s">
        <v>57</v>
      </c>
      <c r="Q3827">
        <v>86</v>
      </c>
      <c r="R3827" t="b">
        <v>1</v>
      </c>
      <c r="S3827" s="3">
        <v>45667</v>
      </c>
      <c r="T3827" s="2" t="s">
        <v>39</v>
      </c>
      <c r="U3827" t="b">
        <v>0</v>
      </c>
      <c r="V3827" s="2" t="s">
        <v>32</v>
      </c>
      <c r="W3827">
        <v>9</v>
      </c>
      <c r="X3827" s="2" t="s">
        <v>33</v>
      </c>
      <c r="Y3827">
        <v>1</v>
      </c>
      <c r="Z3827" s="2" t="s">
        <v>39</v>
      </c>
      <c r="AA3827" s="2" t="s">
        <v>34</v>
      </c>
      <c r="AB3827" s="2" t="s">
        <v>37</v>
      </c>
    </row>
    <row r="3828" spans="1:28">
      <c r="A3828" s="1">
        <v>45667.416666666664</v>
      </c>
      <c r="B3828" s="2" t="s">
        <v>55</v>
      </c>
      <c r="C3828">
        <v>6.45</v>
      </c>
      <c r="D3828">
        <v>11.54</v>
      </c>
      <c r="E3828">
        <v>13.54</v>
      </c>
      <c r="F3828">
        <v>7.95</v>
      </c>
      <c r="G3828" t="b">
        <v>0</v>
      </c>
      <c r="H3828" t="b">
        <v>0</v>
      </c>
      <c r="I3828" t="b">
        <v>0</v>
      </c>
      <c r="J3828" t="b">
        <v>0</v>
      </c>
      <c r="K3828">
        <v>6.17</v>
      </c>
      <c r="L3828">
        <v>26.1</v>
      </c>
      <c r="M3828">
        <v>63.9</v>
      </c>
      <c r="N3828">
        <v>0</v>
      </c>
      <c r="O3828" s="2" t="s">
        <v>56</v>
      </c>
      <c r="P3828" s="2" t="s">
        <v>57</v>
      </c>
      <c r="Q3828">
        <v>74</v>
      </c>
      <c r="R3828" t="b">
        <v>0</v>
      </c>
      <c r="S3828" s="3">
        <v>45667</v>
      </c>
      <c r="T3828" s="2" t="s">
        <v>39</v>
      </c>
      <c r="U3828" t="b">
        <v>0</v>
      </c>
      <c r="V3828" s="2" t="s">
        <v>32</v>
      </c>
      <c r="W3828">
        <v>10</v>
      </c>
      <c r="X3828" s="2" t="s">
        <v>33</v>
      </c>
      <c r="Y3828">
        <v>1</v>
      </c>
      <c r="Z3828" s="2" t="s">
        <v>39</v>
      </c>
      <c r="AA3828" s="2" t="s">
        <v>34</v>
      </c>
      <c r="AB3828" s="2" t="s">
        <v>35</v>
      </c>
    </row>
    <row r="3829" spans="1:28">
      <c r="A3829" s="1">
        <v>45667.458333333336</v>
      </c>
      <c r="B3829" s="2" t="s">
        <v>55</v>
      </c>
      <c r="C3829">
        <v>2</v>
      </c>
      <c r="D3829">
        <v>2.2999999999999998</v>
      </c>
      <c r="E3829">
        <v>1.22</v>
      </c>
      <c r="F3829">
        <v>5</v>
      </c>
      <c r="G3829" t="b">
        <v>0</v>
      </c>
      <c r="H3829" t="b">
        <v>0</v>
      </c>
      <c r="I3829" t="b">
        <v>0</v>
      </c>
      <c r="J3829" t="b">
        <v>0</v>
      </c>
      <c r="K3829">
        <v>5.23</v>
      </c>
      <c r="L3829">
        <v>21.1</v>
      </c>
      <c r="N3829">
        <v>0</v>
      </c>
      <c r="O3829" s="2" t="s">
        <v>56</v>
      </c>
      <c r="P3829" s="2" t="s">
        <v>57</v>
      </c>
      <c r="Q3829">
        <v>63</v>
      </c>
      <c r="R3829" t="b">
        <v>0</v>
      </c>
      <c r="S3829" s="3">
        <v>45667</v>
      </c>
      <c r="T3829" s="2" t="s">
        <v>39</v>
      </c>
      <c r="U3829" t="b">
        <v>0</v>
      </c>
      <c r="V3829" s="2" t="s">
        <v>32</v>
      </c>
      <c r="W3829">
        <v>11</v>
      </c>
      <c r="X3829" s="2" t="s">
        <v>33</v>
      </c>
      <c r="Y3829">
        <v>1</v>
      </c>
      <c r="Z3829" s="2" t="s">
        <v>39</v>
      </c>
      <c r="AA3829" s="2" t="s">
        <v>34</v>
      </c>
      <c r="AB3829" s="2" t="s">
        <v>35</v>
      </c>
    </row>
    <row r="3830" spans="1:28">
      <c r="A3830" s="1">
        <v>45667.5</v>
      </c>
      <c r="B3830" s="2" t="s">
        <v>55</v>
      </c>
      <c r="C3830">
        <v>2</v>
      </c>
      <c r="D3830">
        <v>6.67</v>
      </c>
      <c r="E3830">
        <v>8.66</v>
      </c>
      <c r="F3830">
        <v>5</v>
      </c>
      <c r="G3830" t="b">
        <v>0</v>
      </c>
      <c r="H3830" t="b">
        <v>0</v>
      </c>
      <c r="I3830" t="b">
        <v>0</v>
      </c>
      <c r="J3830" t="b">
        <v>0</v>
      </c>
      <c r="K3830">
        <v>1.78</v>
      </c>
      <c r="L3830">
        <v>27.5</v>
      </c>
      <c r="M3830">
        <v>63.4</v>
      </c>
      <c r="N3830">
        <v>0</v>
      </c>
      <c r="O3830" s="2" t="s">
        <v>56</v>
      </c>
      <c r="P3830" s="2" t="s">
        <v>57</v>
      </c>
      <c r="Q3830">
        <v>65</v>
      </c>
      <c r="R3830" t="b">
        <v>0</v>
      </c>
      <c r="S3830" s="3">
        <v>45667</v>
      </c>
      <c r="T3830" s="2" t="s">
        <v>39</v>
      </c>
      <c r="U3830" t="b">
        <v>0</v>
      </c>
      <c r="V3830" s="2" t="s">
        <v>32</v>
      </c>
      <c r="W3830">
        <v>12</v>
      </c>
      <c r="X3830" s="2" t="s">
        <v>33</v>
      </c>
      <c r="Y3830">
        <v>1</v>
      </c>
      <c r="Z3830" s="2" t="s">
        <v>39</v>
      </c>
      <c r="AA3830" s="2" t="s">
        <v>34</v>
      </c>
      <c r="AB3830" s="2" t="s">
        <v>35</v>
      </c>
    </row>
    <row r="3831" spans="1:28">
      <c r="A3831" s="1">
        <v>45667.541666666664</v>
      </c>
      <c r="B3831" s="2" t="s">
        <v>55</v>
      </c>
      <c r="C3831">
        <v>4.3099999999999996</v>
      </c>
      <c r="D3831">
        <v>21.62</v>
      </c>
      <c r="E3831">
        <v>1</v>
      </c>
      <c r="F3831">
        <v>6.81</v>
      </c>
      <c r="G3831" t="b">
        <v>0</v>
      </c>
      <c r="H3831" t="b">
        <v>0</v>
      </c>
      <c r="I3831" t="b">
        <v>0</v>
      </c>
      <c r="J3831" t="b">
        <v>0</v>
      </c>
      <c r="K3831">
        <v>2.27</v>
      </c>
      <c r="L3831">
        <v>20.399999999999999</v>
      </c>
      <c r="M3831">
        <v>60.5</v>
      </c>
      <c r="N3831">
        <v>0</v>
      </c>
      <c r="O3831" s="2" t="s">
        <v>56</v>
      </c>
      <c r="P3831" s="2" t="s">
        <v>57</v>
      </c>
      <c r="Q3831">
        <v>66</v>
      </c>
      <c r="R3831" t="b">
        <v>0</v>
      </c>
      <c r="S3831" s="3">
        <v>45667</v>
      </c>
      <c r="T3831" s="2" t="s">
        <v>39</v>
      </c>
      <c r="U3831" t="b">
        <v>0</v>
      </c>
      <c r="V3831" s="2" t="s">
        <v>32</v>
      </c>
      <c r="W3831">
        <v>13</v>
      </c>
      <c r="X3831" s="2" t="s">
        <v>33</v>
      </c>
      <c r="Y3831">
        <v>1</v>
      </c>
      <c r="Z3831" s="2" t="s">
        <v>39</v>
      </c>
      <c r="AA3831" s="2" t="s">
        <v>34</v>
      </c>
      <c r="AB3831" s="2" t="s">
        <v>35</v>
      </c>
    </row>
    <row r="3832" spans="1:28">
      <c r="A3832" s="1">
        <v>45667.583333333336</v>
      </c>
      <c r="B3832" s="2" t="s">
        <v>55</v>
      </c>
      <c r="D3832">
        <v>29.72</v>
      </c>
      <c r="E3832">
        <v>12.81</v>
      </c>
      <c r="F3832">
        <v>17.96</v>
      </c>
      <c r="G3832" t="b">
        <v>0</v>
      </c>
      <c r="H3832" t="b">
        <v>0</v>
      </c>
      <c r="I3832" t="b">
        <v>0</v>
      </c>
      <c r="J3832" t="b">
        <v>0</v>
      </c>
      <c r="K3832">
        <v>0.69</v>
      </c>
      <c r="L3832">
        <v>23.7</v>
      </c>
      <c r="M3832">
        <v>63.1</v>
      </c>
      <c r="N3832">
        <v>0</v>
      </c>
      <c r="O3832" s="2" t="s">
        <v>56</v>
      </c>
      <c r="P3832" s="2" t="s">
        <v>57</v>
      </c>
      <c r="Q3832">
        <v>68</v>
      </c>
      <c r="R3832" t="b">
        <v>0</v>
      </c>
      <c r="S3832" s="3">
        <v>45667</v>
      </c>
      <c r="T3832" s="2" t="s">
        <v>39</v>
      </c>
      <c r="U3832" t="b">
        <v>0</v>
      </c>
      <c r="V3832" s="2" t="s">
        <v>32</v>
      </c>
      <c r="W3832">
        <v>14</v>
      </c>
      <c r="X3832" s="2" t="s">
        <v>33</v>
      </c>
      <c r="Y3832">
        <v>1</v>
      </c>
      <c r="Z3832" s="2" t="s">
        <v>39</v>
      </c>
      <c r="AA3832" s="2" t="s">
        <v>34</v>
      </c>
      <c r="AB3832" s="2" t="s">
        <v>35</v>
      </c>
    </row>
    <row r="3833" spans="1:28">
      <c r="A3833" s="1">
        <v>45667.625</v>
      </c>
      <c r="B3833" s="2" t="s">
        <v>55</v>
      </c>
      <c r="C3833">
        <v>5.35</v>
      </c>
      <c r="D3833">
        <v>17.93</v>
      </c>
      <c r="E3833">
        <v>18.38</v>
      </c>
      <c r="F3833">
        <v>11.31</v>
      </c>
      <c r="G3833" t="b">
        <v>0</v>
      </c>
      <c r="H3833" t="b">
        <v>0</v>
      </c>
      <c r="I3833" t="b">
        <v>0</v>
      </c>
      <c r="J3833" t="b">
        <v>0</v>
      </c>
      <c r="K3833">
        <v>1.6</v>
      </c>
      <c r="L3833">
        <v>27.1</v>
      </c>
      <c r="M3833">
        <v>48.6</v>
      </c>
      <c r="N3833">
        <v>0</v>
      </c>
      <c r="O3833" s="2" t="s">
        <v>56</v>
      </c>
      <c r="P3833" s="2" t="s">
        <v>57</v>
      </c>
      <c r="Q3833">
        <v>71</v>
      </c>
      <c r="R3833" t="b">
        <v>0</v>
      </c>
      <c r="S3833" s="3">
        <v>45667</v>
      </c>
      <c r="T3833" s="2" t="s">
        <v>39</v>
      </c>
      <c r="U3833" t="b">
        <v>0</v>
      </c>
      <c r="V3833" s="2" t="s">
        <v>32</v>
      </c>
      <c r="W3833">
        <v>15</v>
      </c>
      <c r="X3833" s="2" t="s">
        <v>33</v>
      </c>
      <c r="Y3833">
        <v>1</v>
      </c>
      <c r="Z3833" s="2" t="s">
        <v>39</v>
      </c>
      <c r="AA3833" s="2" t="s">
        <v>34</v>
      </c>
      <c r="AB3833" s="2" t="s">
        <v>35</v>
      </c>
    </row>
    <row r="3834" spans="1:28">
      <c r="A3834" s="1">
        <v>45667.666666666664</v>
      </c>
      <c r="B3834" s="2" t="s">
        <v>55</v>
      </c>
      <c r="C3834">
        <v>6.3</v>
      </c>
      <c r="D3834">
        <v>22.68</v>
      </c>
      <c r="E3834">
        <v>7.47</v>
      </c>
      <c r="F3834">
        <v>10.09</v>
      </c>
      <c r="G3834" t="b">
        <v>0</v>
      </c>
      <c r="H3834" t="b">
        <v>0</v>
      </c>
      <c r="I3834" t="b">
        <v>0</v>
      </c>
      <c r="J3834" t="b">
        <v>0</v>
      </c>
      <c r="L3834">
        <v>26.4</v>
      </c>
      <c r="M3834">
        <v>63</v>
      </c>
      <c r="N3834">
        <v>0</v>
      </c>
      <c r="O3834" s="2" t="s">
        <v>56</v>
      </c>
      <c r="P3834" s="2" t="s">
        <v>57</v>
      </c>
      <c r="Q3834">
        <v>78</v>
      </c>
      <c r="R3834" t="b">
        <v>0</v>
      </c>
      <c r="S3834" s="3">
        <v>45667</v>
      </c>
      <c r="T3834" s="2" t="s">
        <v>39</v>
      </c>
      <c r="U3834" t="b">
        <v>0</v>
      </c>
      <c r="V3834" s="2" t="s">
        <v>32</v>
      </c>
      <c r="W3834">
        <v>16</v>
      </c>
      <c r="X3834" s="2" t="s">
        <v>33</v>
      </c>
      <c r="Y3834">
        <v>1</v>
      </c>
      <c r="Z3834" s="2" t="s">
        <v>39</v>
      </c>
      <c r="AA3834" s="2" t="s">
        <v>34</v>
      </c>
      <c r="AB3834" s="2" t="s">
        <v>35</v>
      </c>
    </row>
    <row r="3835" spans="1:28">
      <c r="A3835" s="1">
        <v>45667.708333333336</v>
      </c>
      <c r="B3835" s="2" t="s">
        <v>55</v>
      </c>
      <c r="C3835">
        <v>5.82</v>
      </c>
      <c r="D3835">
        <v>15.28</v>
      </c>
      <c r="E3835">
        <v>16.489999999999998</v>
      </c>
      <c r="F3835">
        <v>5</v>
      </c>
      <c r="G3835" t="b">
        <v>0</v>
      </c>
      <c r="H3835" t="b">
        <v>0</v>
      </c>
      <c r="I3835" t="b">
        <v>0</v>
      </c>
      <c r="J3835" t="b">
        <v>0</v>
      </c>
      <c r="K3835">
        <v>3.57</v>
      </c>
      <c r="L3835">
        <v>22.4</v>
      </c>
      <c r="M3835">
        <v>68.3</v>
      </c>
      <c r="N3835">
        <v>0</v>
      </c>
      <c r="O3835" s="2" t="s">
        <v>56</v>
      </c>
      <c r="P3835" s="2" t="s">
        <v>57</v>
      </c>
      <c r="Q3835">
        <v>102</v>
      </c>
      <c r="R3835" t="b">
        <v>1</v>
      </c>
      <c r="S3835" s="3">
        <v>45667</v>
      </c>
      <c r="T3835" s="2" t="s">
        <v>39</v>
      </c>
      <c r="U3835" t="b">
        <v>0</v>
      </c>
      <c r="V3835" s="2" t="s">
        <v>32</v>
      </c>
      <c r="W3835">
        <v>17</v>
      </c>
      <c r="X3835" s="2" t="s">
        <v>33</v>
      </c>
      <c r="Y3835">
        <v>1</v>
      </c>
      <c r="Z3835" s="2" t="s">
        <v>39</v>
      </c>
      <c r="AA3835" s="2" t="s">
        <v>34</v>
      </c>
      <c r="AB3835" s="2" t="s">
        <v>37</v>
      </c>
    </row>
    <row r="3836" spans="1:28">
      <c r="A3836" s="1">
        <v>45667.75</v>
      </c>
      <c r="B3836" s="2" t="s">
        <v>55</v>
      </c>
      <c r="C3836">
        <v>17.45</v>
      </c>
      <c r="D3836">
        <v>20.07</v>
      </c>
      <c r="E3836">
        <v>2.36</v>
      </c>
      <c r="F3836">
        <v>9.83</v>
      </c>
      <c r="G3836" t="b">
        <v>0</v>
      </c>
      <c r="H3836" t="b">
        <v>0</v>
      </c>
      <c r="I3836" t="b">
        <v>0</v>
      </c>
      <c r="J3836" t="b">
        <v>0</v>
      </c>
      <c r="K3836">
        <v>1.23</v>
      </c>
      <c r="L3836">
        <v>22</v>
      </c>
      <c r="M3836">
        <v>63.2</v>
      </c>
      <c r="N3836">
        <v>0</v>
      </c>
      <c r="O3836" s="2" t="s">
        <v>56</v>
      </c>
      <c r="P3836" s="2" t="s">
        <v>57</v>
      </c>
      <c r="Q3836">
        <v>102</v>
      </c>
      <c r="R3836" t="b">
        <v>1</v>
      </c>
      <c r="S3836" s="3">
        <v>45667</v>
      </c>
      <c r="T3836" s="2" t="s">
        <v>39</v>
      </c>
      <c r="U3836" t="b">
        <v>0</v>
      </c>
      <c r="V3836" s="2" t="s">
        <v>32</v>
      </c>
      <c r="W3836">
        <v>18</v>
      </c>
      <c r="X3836" s="2" t="s">
        <v>33</v>
      </c>
      <c r="Y3836">
        <v>1</v>
      </c>
      <c r="Z3836" s="2" t="s">
        <v>39</v>
      </c>
      <c r="AA3836" s="2" t="s">
        <v>34</v>
      </c>
      <c r="AB3836" s="2" t="s">
        <v>37</v>
      </c>
    </row>
    <row r="3837" spans="1:28">
      <c r="A3837" s="1">
        <v>45667.791666666664</v>
      </c>
      <c r="B3837" s="2" t="s">
        <v>55</v>
      </c>
      <c r="C3837">
        <v>13.44</v>
      </c>
      <c r="D3837">
        <v>24.37</v>
      </c>
      <c r="E3837">
        <v>17.93</v>
      </c>
      <c r="F3837">
        <v>18.96</v>
      </c>
      <c r="G3837" t="b">
        <v>0</v>
      </c>
      <c r="H3837" t="b">
        <v>0</v>
      </c>
      <c r="I3837" t="b">
        <v>0</v>
      </c>
      <c r="J3837" t="b">
        <v>0</v>
      </c>
      <c r="K3837">
        <v>1.34</v>
      </c>
      <c r="L3837">
        <v>24.5</v>
      </c>
      <c r="M3837">
        <v>50.4</v>
      </c>
      <c r="N3837">
        <v>0</v>
      </c>
      <c r="O3837" s="2" t="s">
        <v>56</v>
      </c>
      <c r="P3837" s="2" t="s">
        <v>57</v>
      </c>
      <c r="Q3837">
        <v>87</v>
      </c>
      <c r="R3837" t="b">
        <v>1</v>
      </c>
      <c r="S3837" s="3">
        <v>45667</v>
      </c>
      <c r="T3837" s="2" t="s">
        <v>39</v>
      </c>
      <c r="U3837" t="b">
        <v>0</v>
      </c>
      <c r="V3837" s="2" t="s">
        <v>32</v>
      </c>
      <c r="W3837">
        <v>19</v>
      </c>
      <c r="X3837" s="2" t="s">
        <v>33</v>
      </c>
      <c r="Y3837">
        <v>1</v>
      </c>
      <c r="Z3837" s="2" t="s">
        <v>39</v>
      </c>
      <c r="AA3837" s="2" t="s">
        <v>34</v>
      </c>
      <c r="AB3837" s="2" t="s">
        <v>37</v>
      </c>
    </row>
    <row r="3838" spans="1:28">
      <c r="A3838" s="1">
        <v>45667.833333333336</v>
      </c>
      <c r="B3838" s="2" t="s">
        <v>55</v>
      </c>
      <c r="C3838">
        <v>3.16</v>
      </c>
      <c r="D3838">
        <v>25.29</v>
      </c>
      <c r="F3838">
        <v>10.47</v>
      </c>
      <c r="G3838" t="b">
        <v>0</v>
      </c>
      <c r="H3838" t="b">
        <v>0</v>
      </c>
      <c r="I3838" t="b">
        <v>0</v>
      </c>
      <c r="J3838" t="b">
        <v>0</v>
      </c>
      <c r="K3838">
        <v>0.1</v>
      </c>
      <c r="L3838">
        <v>19.8</v>
      </c>
      <c r="M3838">
        <v>74.400000000000006</v>
      </c>
      <c r="N3838">
        <v>0</v>
      </c>
      <c r="O3838" s="2" t="s">
        <v>56</v>
      </c>
      <c r="P3838" s="2" t="s">
        <v>57</v>
      </c>
      <c r="Q3838">
        <v>82</v>
      </c>
      <c r="R3838" t="b">
        <v>0</v>
      </c>
      <c r="S3838" s="3">
        <v>45667</v>
      </c>
      <c r="T3838" s="2" t="s">
        <v>39</v>
      </c>
      <c r="U3838" t="b">
        <v>0</v>
      </c>
      <c r="V3838" s="2" t="s">
        <v>32</v>
      </c>
      <c r="W3838">
        <v>20</v>
      </c>
      <c r="X3838" s="2" t="s">
        <v>33</v>
      </c>
      <c r="Y3838">
        <v>1</v>
      </c>
      <c r="Z3838" s="2" t="s">
        <v>39</v>
      </c>
      <c r="AA3838" s="2" t="s">
        <v>34</v>
      </c>
      <c r="AB3838" s="2" t="s">
        <v>35</v>
      </c>
    </row>
    <row r="3839" spans="1:28">
      <c r="A3839" s="1">
        <v>45667.875</v>
      </c>
      <c r="B3839" s="2" t="s">
        <v>55</v>
      </c>
      <c r="C3839">
        <v>11.74</v>
      </c>
      <c r="D3839">
        <v>13.5</v>
      </c>
      <c r="E3839">
        <v>1.7</v>
      </c>
      <c r="F3839">
        <v>14.72</v>
      </c>
      <c r="G3839" t="b">
        <v>0</v>
      </c>
      <c r="H3839" t="b">
        <v>0</v>
      </c>
      <c r="I3839" t="b">
        <v>0</v>
      </c>
      <c r="J3839" t="b">
        <v>0</v>
      </c>
      <c r="K3839">
        <v>2.11</v>
      </c>
      <c r="L3839">
        <v>23.5</v>
      </c>
      <c r="M3839">
        <v>66.8</v>
      </c>
      <c r="N3839">
        <v>0</v>
      </c>
      <c r="O3839" s="2" t="s">
        <v>56</v>
      </c>
      <c r="P3839" s="2" t="s">
        <v>57</v>
      </c>
      <c r="Q3839">
        <v>60</v>
      </c>
      <c r="R3839" t="b">
        <v>0</v>
      </c>
      <c r="S3839" s="3">
        <v>45667</v>
      </c>
      <c r="T3839" s="2" t="s">
        <v>39</v>
      </c>
      <c r="U3839" t="b">
        <v>0</v>
      </c>
      <c r="V3839" s="2" t="s">
        <v>32</v>
      </c>
      <c r="W3839">
        <v>21</v>
      </c>
      <c r="X3839" s="2" t="s">
        <v>33</v>
      </c>
      <c r="Y3839">
        <v>1</v>
      </c>
      <c r="Z3839" s="2" t="s">
        <v>39</v>
      </c>
      <c r="AA3839" s="2" t="s">
        <v>34</v>
      </c>
      <c r="AB3839" s="2" t="s">
        <v>35</v>
      </c>
    </row>
    <row r="3840" spans="1:28">
      <c r="A3840" s="1">
        <v>45667.916666666664</v>
      </c>
      <c r="B3840" s="2" t="s">
        <v>55</v>
      </c>
      <c r="D3840">
        <v>37.71</v>
      </c>
      <c r="E3840">
        <v>1.32</v>
      </c>
      <c r="F3840">
        <v>16.579999999999998</v>
      </c>
      <c r="G3840" t="b">
        <v>0</v>
      </c>
      <c r="H3840" t="b">
        <v>0</v>
      </c>
      <c r="I3840" t="b">
        <v>0</v>
      </c>
      <c r="J3840" t="b">
        <v>0</v>
      </c>
      <c r="K3840">
        <v>1.18</v>
      </c>
      <c r="L3840">
        <v>18.5</v>
      </c>
      <c r="M3840">
        <v>61.7</v>
      </c>
      <c r="N3840">
        <v>1.68</v>
      </c>
      <c r="O3840" s="2" t="s">
        <v>56</v>
      </c>
      <c r="P3840" s="2" t="s">
        <v>57</v>
      </c>
      <c r="Q3840">
        <v>65</v>
      </c>
      <c r="R3840" t="b">
        <v>0</v>
      </c>
      <c r="S3840" s="3">
        <v>45667</v>
      </c>
      <c r="T3840" s="2" t="s">
        <v>39</v>
      </c>
      <c r="U3840" t="b">
        <v>0</v>
      </c>
      <c r="V3840" s="2" t="s">
        <v>32</v>
      </c>
      <c r="W3840">
        <v>22</v>
      </c>
      <c r="X3840" s="2" t="s">
        <v>36</v>
      </c>
      <c r="Y3840">
        <v>1</v>
      </c>
      <c r="Z3840" s="2" t="s">
        <v>39</v>
      </c>
      <c r="AA3840" s="2" t="s">
        <v>34</v>
      </c>
      <c r="AB3840" s="2" t="s">
        <v>35</v>
      </c>
    </row>
    <row r="3841" spans="1:28">
      <c r="A3841" s="1">
        <v>45667.958333333336</v>
      </c>
      <c r="B3841" s="2" t="s">
        <v>55</v>
      </c>
      <c r="C3841">
        <v>4.3099999999999996</v>
      </c>
      <c r="D3841">
        <v>26.63</v>
      </c>
      <c r="E3841">
        <v>6.05</v>
      </c>
      <c r="F3841">
        <v>8.9600000000000009</v>
      </c>
      <c r="G3841" t="b">
        <v>0</v>
      </c>
      <c r="H3841" t="b">
        <v>0</v>
      </c>
      <c r="I3841" t="b">
        <v>0</v>
      </c>
      <c r="J3841" t="b">
        <v>0</v>
      </c>
      <c r="K3841">
        <v>1.98</v>
      </c>
      <c r="L3841">
        <v>18.399999999999999</v>
      </c>
      <c r="M3841">
        <v>65.3</v>
      </c>
      <c r="N3841">
        <v>0</v>
      </c>
      <c r="O3841" s="2" t="s">
        <v>56</v>
      </c>
      <c r="P3841" s="2" t="s">
        <v>57</v>
      </c>
      <c r="Q3841">
        <v>60</v>
      </c>
      <c r="R3841" t="b">
        <v>0</v>
      </c>
      <c r="S3841" s="3">
        <v>45667</v>
      </c>
      <c r="T3841" s="2" t="s">
        <v>39</v>
      </c>
      <c r="U3841" t="b">
        <v>0</v>
      </c>
      <c r="V3841" s="2" t="s">
        <v>32</v>
      </c>
      <c r="W3841">
        <v>23</v>
      </c>
      <c r="X3841" s="2" t="s">
        <v>33</v>
      </c>
      <c r="Y3841">
        <v>1</v>
      </c>
      <c r="Z3841" s="2" t="s">
        <v>39</v>
      </c>
      <c r="AA3841" s="2" t="s">
        <v>34</v>
      </c>
      <c r="AB3841" s="2" t="s">
        <v>35</v>
      </c>
    </row>
    <row r="3842" spans="1:28">
      <c r="A3842" s="1">
        <v>45668</v>
      </c>
      <c r="B3842" s="2" t="s">
        <v>55</v>
      </c>
      <c r="C3842">
        <v>13.29</v>
      </c>
      <c r="D3842">
        <v>15.28</v>
      </c>
      <c r="E3842">
        <v>12.78</v>
      </c>
      <c r="F3842">
        <v>11.81</v>
      </c>
      <c r="G3842" t="b">
        <v>0</v>
      </c>
      <c r="H3842" t="b">
        <v>0</v>
      </c>
      <c r="I3842" t="b">
        <v>0</v>
      </c>
      <c r="J3842" t="b">
        <v>0</v>
      </c>
      <c r="K3842">
        <v>1.75</v>
      </c>
      <c r="L3842">
        <v>20.100000000000001</v>
      </c>
      <c r="M3842">
        <v>54.3</v>
      </c>
      <c r="N3842">
        <v>0</v>
      </c>
      <c r="O3842" s="2" t="s">
        <v>56</v>
      </c>
      <c r="P3842" s="2" t="s">
        <v>57</v>
      </c>
      <c r="Q3842">
        <v>43</v>
      </c>
      <c r="R3842" t="b">
        <v>0</v>
      </c>
      <c r="S3842" s="3">
        <v>45668</v>
      </c>
      <c r="T3842" s="2" t="s">
        <v>40</v>
      </c>
      <c r="U3842" t="b">
        <v>1</v>
      </c>
      <c r="V3842" s="2" t="s">
        <v>32</v>
      </c>
      <c r="W3842">
        <v>0</v>
      </c>
      <c r="X3842" s="2" t="s">
        <v>33</v>
      </c>
      <c r="Y3842">
        <v>1</v>
      </c>
      <c r="Z3842" s="2" t="s">
        <v>40</v>
      </c>
      <c r="AA3842" s="2" t="s">
        <v>41</v>
      </c>
      <c r="AB3842" s="2" t="s">
        <v>35</v>
      </c>
    </row>
    <row r="3843" spans="1:28">
      <c r="A3843" s="1">
        <v>45668.041666666664</v>
      </c>
      <c r="B3843" s="2" t="s">
        <v>55</v>
      </c>
      <c r="C3843">
        <v>7.33</v>
      </c>
      <c r="D3843">
        <v>8.42</v>
      </c>
      <c r="E3843">
        <v>4.53</v>
      </c>
      <c r="F3843">
        <v>11.6</v>
      </c>
      <c r="G3843" t="b">
        <v>0</v>
      </c>
      <c r="H3843" t="b">
        <v>0</v>
      </c>
      <c r="I3843" t="b">
        <v>0</v>
      </c>
      <c r="J3843" t="b">
        <v>0</v>
      </c>
      <c r="K3843">
        <v>2.87</v>
      </c>
      <c r="L3843">
        <v>17.2</v>
      </c>
      <c r="M3843">
        <v>60.1</v>
      </c>
      <c r="N3843">
        <v>0</v>
      </c>
      <c r="O3843" s="2" t="s">
        <v>56</v>
      </c>
      <c r="P3843" s="2" t="s">
        <v>57</v>
      </c>
      <c r="Q3843">
        <v>58</v>
      </c>
      <c r="R3843" t="b">
        <v>0</v>
      </c>
      <c r="S3843" s="3">
        <v>45668</v>
      </c>
      <c r="T3843" s="2" t="s">
        <v>40</v>
      </c>
      <c r="U3843" t="b">
        <v>1</v>
      </c>
      <c r="V3843" s="2" t="s">
        <v>32</v>
      </c>
      <c r="W3843">
        <v>1</v>
      </c>
      <c r="X3843" s="2" t="s">
        <v>33</v>
      </c>
      <c r="Y3843">
        <v>1</v>
      </c>
      <c r="Z3843" s="2" t="s">
        <v>40</v>
      </c>
      <c r="AA3843" s="2" t="s">
        <v>41</v>
      </c>
      <c r="AB3843" s="2" t="s">
        <v>35</v>
      </c>
    </row>
    <row r="3844" spans="1:28">
      <c r="A3844" s="1">
        <v>45668.083333333336</v>
      </c>
      <c r="B3844" s="2" t="s">
        <v>55</v>
      </c>
      <c r="C3844">
        <v>15.94</v>
      </c>
      <c r="D3844">
        <v>28.45</v>
      </c>
      <c r="E3844">
        <v>9.24</v>
      </c>
      <c r="F3844">
        <v>22.63</v>
      </c>
      <c r="G3844" t="b">
        <v>0</v>
      </c>
      <c r="H3844" t="b">
        <v>0</v>
      </c>
      <c r="I3844" t="b">
        <v>0</v>
      </c>
      <c r="J3844" t="b">
        <v>0</v>
      </c>
      <c r="K3844">
        <v>1.04</v>
      </c>
      <c r="L3844">
        <v>15.4</v>
      </c>
      <c r="M3844">
        <v>65.3</v>
      </c>
      <c r="N3844">
        <v>0</v>
      </c>
      <c r="O3844" s="2" t="s">
        <v>56</v>
      </c>
      <c r="P3844" s="2" t="s">
        <v>57</v>
      </c>
      <c r="Q3844">
        <v>38</v>
      </c>
      <c r="R3844" t="b">
        <v>0</v>
      </c>
      <c r="S3844" s="3">
        <v>45668</v>
      </c>
      <c r="T3844" s="2" t="s">
        <v>40</v>
      </c>
      <c r="U3844" t="b">
        <v>1</v>
      </c>
      <c r="V3844" s="2" t="s">
        <v>32</v>
      </c>
      <c r="W3844">
        <v>2</v>
      </c>
      <c r="X3844" s="2" t="s">
        <v>33</v>
      </c>
      <c r="Y3844">
        <v>1</v>
      </c>
      <c r="Z3844" s="2" t="s">
        <v>40</v>
      </c>
      <c r="AA3844" s="2" t="s">
        <v>41</v>
      </c>
      <c r="AB3844" s="2" t="s">
        <v>35</v>
      </c>
    </row>
    <row r="3845" spans="1:28">
      <c r="A3845" s="1">
        <v>45668.125</v>
      </c>
      <c r="B3845" s="2" t="s">
        <v>55</v>
      </c>
      <c r="C3845">
        <v>11.81</v>
      </c>
      <c r="D3845">
        <v>13.58</v>
      </c>
      <c r="E3845">
        <v>13.5</v>
      </c>
      <c r="F3845">
        <v>15.6</v>
      </c>
      <c r="G3845" t="b">
        <v>0</v>
      </c>
      <c r="H3845" t="b">
        <v>0</v>
      </c>
      <c r="I3845" t="b">
        <v>0</v>
      </c>
      <c r="J3845" t="b">
        <v>0</v>
      </c>
      <c r="K3845">
        <v>1.53</v>
      </c>
      <c r="L3845">
        <v>17.5</v>
      </c>
      <c r="M3845">
        <v>78</v>
      </c>
      <c r="N3845">
        <v>0</v>
      </c>
      <c r="O3845" s="2" t="s">
        <v>56</v>
      </c>
      <c r="P3845" s="2" t="s">
        <v>57</v>
      </c>
      <c r="Q3845">
        <v>52</v>
      </c>
      <c r="R3845" t="b">
        <v>0</v>
      </c>
      <c r="S3845" s="3">
        <v>45668</v>
      </c>
      <c r="T3845" s="2" t="s">
        <v>40</v>
      </c>
      <c r="U3845" t="b">
        <v>1</v>
      </c>
      <c r="V3845" s="2" t="s">
        <v>32</v>
      </c>
      <c r="W3845">
        <v>3</v>
      </c>
      <c r="X3845" s="2" t="s">
        <v>33</v>
      </c>
      <c r="Y3845">
        <v>1</v>
      </c>
      <c r="Z3845" s="2" t="s">
        <v>40</v>
      </c>
      <c r="AA3845" s="2" t="s">
        <v>41</v>
      </c>
      <c r="AB3845" s="2" t="s">
        <v>35</v>
      </c>
    </row>
    <row r="3846" spans="1:28">
      <c r="A3846" s="1">
        <v>45668.166666666664</v>
      </c>
      <c r="B3846" s="2" t="s">
        <v>55</v>
      </c>
      <c r="C3846">
        <v>2</v>
      </c>
      <c r="D3846">
        <v>6.83</v>
      </c>
      <c r="E3846">
        <v>3.97</v>
      </c>
      <c r="F3846">
        <v>8.7799999999999994</v>
      </c>
      <c r="G3846" t="b">
        <v>0</v>
      </c>
      <c r="H3846" t="b">
        <v>0</v>
      </c>
      <c r="I3846" t="b">
        <v>0</v>
      </c>
      <c r="J3846" t="b">
        <v>0</v>
      </c>
      <c r="K3846">
        <v>5.96</v>
      </c>
      <c r="L3846">
        <v>18.399999999999999</v>
      </c>
      <c r="M3846">
        <v>62.4</v>
      </c>
      <c r="N3846">
        <v>0</v>
      </c>
      <c r="O3846" s="2" t="s">
        <v>56</v>
      </c>
      <c r="P3846" s="2" t="s">
        <v>57</v>
      </c>
      <c r="Q3846">
        <v>63</v>
      </c>
      <c r="R3846" t="b">
        <v>0</v>
      </c>
      <c r="S3846" s="3">
        <v>45668</v>
      </c>
      <c r="T3846" s="2" t="s">
        <v>40</v>
      </c>
      <c r="U3846" t="b">
        <v>1</v>
      </c>
      <c r="V3846" s="2" t="s">
        <v>32</v>
      </c>
      <c r="W3846">
        <v>4</v>
      </c>
      <c r="X3846" s="2" t="s">
        <v>33</v>
      </c>
      <c r="Y3846">
        <v>1</v>
      </c>
      <c r="Z3846" s="2" t="s">
        <v>40</v>
      </c>
      <c r="AA3846" s="2" t="s">
        <v>41</v>
      </c>
      <c r="AB3846" s="2" t="s">
        <v>35</v>
      </c>
    </row>
    <row r="3847" spans="1:28">
      <c r="A3847" s="1">
        <v>45668.208333333336</v>
      </c>
      <c r="B3847" s="2" t="s">
        <v>55</v>
      </c>
      <c r="C3847">
        <v>12.06</v>
      </c>
      <c r="D3847">
        <v>13.87</v>
      </c>
      <c r="E3847">
        <v>4.1100000000000003</v>
      </c>
      <c r="F3847">
        <v>7.33</v>
      </c>
      <c r="G3847" t="b">
        <v>0</v>
      </c>
      <c r="H3847" t="b">
        <v>0</v>
      </c>
      <c r="I3847" t="b">
        <v>0</v>
      </c>
      <c r="J3847" t="b">
        <v>0</v>
      </c>
      <c r="K3847">
        <v>1.93</v>
      </c>
      <c r="L3847">
        <v>17</v>
      </c>
      <c r="M3847">
        <v>73.599999999999994</v>
      </c>
      <c r="N3847">
        <v>0</v>
      </c>
      <c r="O3847" s="2" t="s">
        <v>56</v>
      </c>
      <c r="P3847" s="2" t="s">
        <v>57</v>
      </c>
      <c r="Q3847">
        <v>59</v>
      </c>
      <c r="R3847" t="b">
        <v>0</v>
      </c>
      <c r="S3847" s="3">
        <v>45668</v>
      </c>
      <c r="T3847" s="2" t="s">
        <v>40</v>
      </c>
      <c r="U3847" t="b">
        <v>1</v>
      </c>
      <c r="V3847" s="2" t="s">
        <v>32</v>
      </c>
      <c r="W3847">
        <v>5</v>
      </c>
      <c r="X3847" s="2" t="s">
        <v>33</v>
      </c>
      <c r="Y3847">
        <v>1</v>
      </c>
      <c r="Z3847" s="2" t="s">
        <v>40</v>
      </c>
      <c r="AA3847" s="2" t="s">
        <v>41</v>
      </c>
      <c r="AB3847" s="2" t="s">
        <v>35</v>
      </c>
    </row>
    <row r="3848" spans="1:28">
      <c r="A3848" s="1">
        <v>45668.25</v>
      </c>
      <c r="B3848" s="2" t="s">
        <v>55</v>
      </c>
      <c r="C3848">
        <v>2.73</v>
      </c>
      <c r="D3848">
        <v>3.14</v>
      </c>
      <c r="E3848">
        <v>18.87</v>
      </c>
      <c r="F3848">
        <v>5</v>
      </c>
      <c r="G3848" t="b">
        <v>0</v>
      </c>
      <c r="H3848" t="b">
        <v>0</v>
      </c>
      <c r="I3848" t="b">
        <v>0</v>
      </c>
      <c r="J3848" t="b">
        <v>0</v>
      </c>
      <c r="K3848">
        <v>2.1800000000000002</v>
      </c>
      <c r="L3848">
        <v>20.2</v>
      </c>
      <c r="M3848">
        <v>61.9</v>
      </c>
      <c r="N3848">
        <v>0</v>
      </c>
      <c r="O3848" s="2" t="s">
        <v>56</v>
      </c>
      <c r="P3848" s="2" t="s">
        <v>57</v>
      </c>
      <c r="Q3848">
        <v>58</v>
      </c>
      <c r="R3848" t="b">
        <v>0</v>
      </c>
      <c r="S3848" s="3">
        <v>45668</v>
      </c>
      <c r="T3848" s="2" t="s">
        <v>40</v>
      </c>
      <c r="U3848" t="b">
        <v>1</v>
      </c>
      <c r="V3848" s="2" t="s">
        <v>32</v>
      </c>
      <c r="W3848">
        <v>6</v>
      </c>
      <c r="X3848" s="2" t="s">
        <v>33</v>
      </c>
      <c r="Y3848">
        <v>1</v>
      </c>
      <c r="Z3848" s="2" t="s">
        <v>40</v>
      </c>
      <c r="AA3848" s="2" t="s">
        <v>41</v>
      </c>
      <c r="AB3848" s="2" t="s">
        <v>35</v>
      </c>
    </row>
    <row r="3849" spans="1:28">
      <c r="A3849" s="1">
        <v>45668.291666666664</v>
      </c>
      <c r="B3849" s="2" t="s">
        <v>55</v>
      </c>
      <c r="C3849">
        <v>2</v>
      </c>
      <c r="D3849">
        <v>2.2999999999999998</v>
      </c>
      <c r="E3849">
        <v>12.34</v>
      </c>
      <c r="F3849">
        <v>5</v>
      </c>
      <c r="G3849" t="b">
        <v>0</v>
      </c>
      <c r="H3849" t="b">
        <v>0</v>
      </c>
      <c r="I3849" t="b">
        <v>0</v>
      </c>
      <c r="J3849" t="b">
        <v>0</v>
      </c>
      <c r="K3849">
        <v>5.68</v>
      </c>
      <c r="L3849">
        <v>20.7</v>
      </c>
      <c r="M3849">
        <v>67.900000000000006</v>
      </c>
      <c r="N3849">
        <v>0</v>
      </c>
      <c r="O3849" s="2" t="s">
        <v>56</v>
      </c>
      <c r="P3849" s="2" t="s">
        <v>57</v>
      </c>
      <c r="Q3849">
        <v>60</v>
      </c>
      <c r="R3849" t="b">
        <v>0</v>
      </c>
      <c r="S3849" s="3">
        <v>45668</v>
      </c>
      <c r="T3849" s="2" t="s">
        <v>40</v>
      </c>
      <c r="U3849" t="b">
        <v>1</v>
      </c>
      <c r="V3849" s="2" t="s">
        <v>32</v>
      </c>
      <c r="W3849">
        <v>7</v>
      </c>
      <c r="X3849" s="2" t="s">
        <v>33</v>
      </c>
      <c r="Y3849">
        <v>1</v>
      </c>
      <c r="Z3849" s="2" t="s">
        <v>40</v>
      </c>
      <c r="AA3849" s="2" t="s">
        <v>41</v>
      </c>
      <c r="AB3849" s="2" t="s">
        <v>35</v>
      </c>
    </row>
    <row r="3850" spans="1:28">
      <c r="A3850" s="1">
        <v>45668.333333333336</v>
      </c>
      <c r="B3850" s="2" t="s">
        <v>55</v>
      </c>
      <c r="C3850">
        <v>2</v>
      </c>
      <c r="D3850">
        <v>10.26</v>
      </c>
      <c r="E3850">
        <v>9</v>
      </c>
      <c r="F3850">
        <v>5</v>
      </c>
      <c r="G3850" t="b">
        <v>0</v>
      </c>
      <c r="H3850" t="b">
        <v>0</v>
      </c>
      <c r="I3850" t="b">
        <v>0</v>
      </c>
      <c r="J3850" t="b">
        <v>0</v>
      </c>
      <c r="K3850">
        <v>6.89</v>
      </c>
      <c r="L3850">
        <v>25</v>
      </c>
      <c r="M3850">
        <v>61.8</v>
      </c>
      <c r="N3850">
        <v>0</v>
      </c>
      <c r="O3850" s="2" t="s">
        <v>56</v>
      </c>
      <c r="P3850" s="2" t="s">
        <v>57</v>
      </c>
      <c r="Q3850">
        <v>63</v>
      </c>
      <c r="R3850" t="b">
        <v>0</v>
      </c>
      <c r="S3850" s="3">
        <v>45668</v>
      </c>
      <c r="T3850" s="2" t="s">
        <v>40</v>
      </c>
      <c r="U3850" t="b">
        <v>1</v>
      </c>
      <c r="V3850" s="2" t="s">
        <v>32</v>
      </c>
      <c r="W3850">
        <v>8</v>
      </c>
      <c r="X3850" s="2" t="s">
        <v>33</v>
      </c>
      <c r="Y3850">
        <v>1</v>
      </c>
      <c r="Z3850" s="2" t="s">
        <v>40</v>
      </c>
      <c r="AA3850" s="2" t="s">
        <v>41</v>
      </c>
      <c r="AB3850" s="2" t="s">
        <v>35</v>
      </c>
    </row>
    <row r="3851" spans="1:28">
      <c r="A3851" s="1">
        <v>45668.375</v>
      </c>
      <c r="B3851" s="2" t="s">
        <v>55</v>
      </c>
      <c r="C3851">
        <v>2</v>
      </c>
      <c r="D3851">
        <v>9.33</v>
      </c>
      <c r="E3851">
        <v>4.4400000000000004</v>
      </c>
      <c r="F3851">
        <v>5</v>
      </c>
      <c r="G3851" t="b">
        <v>0</v>
      </c>
      <c r="H3851" t="b">
        <v>0</v>
      </c>
      <c r="I3851" t="b">
        <v>0</v>
      </c>
      <c r="J3851" t="b">
        <v>0</v>
      </c>
      <c r="K3851">
        <v>1.89</v>
      </c>
      <c r="L3851">
        <v>24.6</v>
      </c>
      <c r="M3851">
        <v>70.2</v>
      </c>
      <c r="N3851">
        <v>0</v>
      </c>
      <c r="O3851" s="2" t="s">
        <v>56</v>
      </c>
      <c r="P3851" s="2" t="s">
        <v>57</v>
      </c>
      <c r="Q3851">
        <v>65</v>
      </c>
      <c r="R3851" t="b">
        <v>0</v>
      </c>
      <c r="S3851" s="3">
        <v>45668</v>
      </c>
      <c r="T3851" s="2" t="s">
        <v>40</v>
      </c>
      <c r="U3851" t="b">
        <v>1</v>
      </c>
      <c r="V3851" s="2" t="s">
        <v>32</v>
      </c>
      <c r="W3851">
        <v>9</v>
      </c>
      <c r="X3851" s="2" t="s">
        <v>33</v>
      </c>
      <c r="Y3851">
        <v>1</v>
      </c>
      <c r="Z3851" s="2" t="s">
        <v>40</v>
      </c>
      <c r="AA3851" s="2" t="s">
        <v>41</v>
      </c>
      <c r="AB3851" s="2" t="s">
        <v>35</v>
      </c>
    </row>
    <row r="3852" spans="1:28">
      <c r="A3852" s="1">
        <v>45668.416666666664</v>
      </c>
      <c r="B3852" s="2" t="s">
        <v>55</v>
      </c>
      <c r="C3852">
        <v>13.01</v>
      </c>
      <c r="D3852">
        <v>31.32</v>
      </c>
      <c r="E3852">
        <v>1</v>
      </c>
      <c r="F3852">
        <v>15.49</v>
      </c>
      <c r="G3852" t="b">
        <v>0</v>
      </c>
      <c r="H3852" t="b">
        <v>0</v>
      </c>
      <c r="I3852" t="b">
        <v>0</v>
      </c>
      <c r="J3852" t="b">
        <v>0</v>
      </c>
      <c r="K3852">
        <v>2.71</v>
      </c>
      <c r="L3852">
        <v>25</v>
      </c>
      <c r="M3852">
        <v>58.6</v>
      </c>
      <c r="N3852">
        <v>0</v>
      </c>
      <c r="O3852" s="2" t="s">
        <v>56</v>
      </c>
      <c r="P3852" s="2" t="s">
        <v>57</v>
      </c>
      <c r="Q3852">
        <v>53</v>
      </c>
      <c r="R3852" t="b">
        <v>0</v>
      </c>
      <c r="S3852" s="3">
        <v>45668</v>
      </c>
      <c r="T3852" s="2" t="s">
        <v>40</v>
      </c>
      <c r="U3852" t="b">
        <v>1</v>
      </c>
      <c r="V3852" s="2" t="s">
        <v>32</v>
      </c>
      <c r="W3852">
        <v>10</v>
      </c>
      <c r="X3852" s="2" t="s">
        <v>33</v>
      </c>
      <c r="Y3852">
        <v>1</v>
      </c>
      <c r="Z3852" s="2" t="s">
        <v>40</v>
      </c>
      <c r="AA3852" s="2" t="s">
        <v>41</v>
      </c>
      <c r="AB3852" s="2" t="s">
        <v>35</v>
      </c>
    </row>
    <row r="3853" spans="1:28">
      <c r="A3853" s="1">
        <v>45668.458333333336</v>
      </c>
      <c r="B3853" s="2" t="s">
        <v>55</v>
      </c>
      <c r="C3853">
        <v>2</v>
      </c>
      <c r="D3853">
        <v>44.63</v>
      </c>
      <c r="E3853">
        <v>14.01</v>
      </c>
      <c r="F3853">
        <v>19.02</v>
      </c>
      <c r="G3853" t="b">
        <v>0</v>
      </c>
      <c r="H3853" t="b">
        <v>0</v>
      </c>
      <c r="I3853" t="b">
        <v>0</v>
      </c>
      <c r="J3853" t="b">
        <v>0</v>
      </c>
      <c r="K3853">
        <v>3.39</v>
      </c>
      <c r="L3853">
        <v>26.1</v>
      </c>
      <c r="M3853">
        <v>49.5</v>
      </c>
      <c r="N3853">
        <v>0</v>
      </c>
      <c r="O3853" s="2" t="s">
        <v>56</v>
      </c>
      <c r="P3853" s="2" t="s">
        <v>57</v>
      </c>
      <c r="Q3853">
        <v>46</v>
      </c>
      <c r="R3853" t="b">
        <v>0</v>
      </c>
      <c r="S3853" s="3">
        <v>45668</v>
      </c>
      <c r="T3853" s="2" t="s">
        <v>40</v>
      </c>
      <c r="U3853" t="b">
        <v>1</v>
      </c>
      <c r="V3853" s="2" t="s">
        <v>32</v>
      </c>
      <c r="W3853">
        <v>11</v>
      </c>
      <c r="X3853" s="2" t="s">
        <v>33</v>
      </c>
      <c r="Y3853">
        <v>1</v>
      </c>
      <c r="Z3853" s="2" t="s">
        <v>40</v>
      </c>
      <c r="AA3853" s="2" t="s">
        <v>41</v>
      </c>
      <c r="AB3853" s="2" t="s">
        <v>35</v>
      </c>
    </row>
    <row r="3854" spans="1:28">
      <c r="A3854" s="1">
        <v>45668.5</v>
      </c>
      <c r="B3854" s="2" t="s">
        <v>55</v>
      </c>
      <c r="C3854">
        <v>6.02</v>
      </c>
      <c r="D3854">
        <v>16.55</v>
      </c>
      <c r="E3854">
        <v>1.22</v>
      </c>
      <c r="F3854">
        <v>5</v>
      </c>
      <c r="G3854" t="b">
        <v>0</v>
      </c>
      <c r="H3854" t="b">
        <v>0</v>
      </c>
      <c r="I3854" t="b">
        <v>0</v>
      </c>
      <c r="J3854" t="b">
        <v>0</v>
      </c>
      <c r="K3854">
        <v>4.87</v>
      </c>
      <c r="L3854">
        <v>27.2</v>
      </c>
      <c r="M3854">
        <v>50.3</v>
      </c>
      <c r="N3854">
        <v>0</v>
      </c>
      <c r="O3854" s="2" t="s">
        <v>56</v>
      </c>
      <c r="P3854" s="2" t="s">
        <v>57</v>
      </c>
      <c r="Q3854">
        <v>46</v>
      </c>
      <c r="R3854" t="b">
        <v>0</v>
      </c>
      <c r="S3854" s="3">
        <v>45668</v>
      </c>
      <c r="T3854" s="2" t="s">
        <v>40</v>
      </c>
      <c r="U3854" t="b">
        <v>1</v>
      </c>
      <c r="V3854" s="2" t="s">
        <v>32</v>
      </c>
      <c r="W3854">
        <v>12</v>
      </c>
      <c r="X3854" s="2" t="s">
        <v>33</v>
      </c>
      <c r="Y3854">
        <v>1</v>
      </c>
      <c r="Z3854" s="2" t="s">
        <v>40</v>
      </c>
      <c r="AA3854" s="2" t="s">
        <v>41</v>
      </c>
      <c r="AB3854" s="2" t="s">
        <v>35</v>
      </c>
    </row>
    <row r="3855" spans="1:28">
      <c r="A3855" s="1">
        <v>45668.541666666664</v>
      </c>
      <c r="B3855" s="2" t="s">
        <v>55</v>
      </c>
      <c r="C3855">
        <v>4.4400000000000004</v>
      </c>
      <c r="D3855">
        <v>25.11</v>
      </c>
      <c r="E3855">
        <v>17.829999999999998</v>
      </c>
      <c r="F3855">
        <v>9.4600000000000009</v>
      </c>
      <c r="G3855" t="b">
        <v>0</v>
      </c>
      <c r="H3855" t="b">
        <v>0</v>
      </c>
      <c r="I3855" t="b">
        <v>0</v>
      </c>
      <c r="J3855" t="b">
        <v>0</v>
      </c>
      <c r="K3855">
        <v>1.43</v>
      </c>
      <c r="L3855">
        <v>28.1</v>
      </c>
      <c r="M3855">
        <v>56.5</v>
      </c>
      <c r="N3855">
        <v>0</v>
      </c>
      <c r="O3855" s="2" t="s">
        <v>56</v>
      </c>
      <c r="P3855" s="2" t="s">
        <v>57</v>
      </c>
      <c r="Q3855">
        <v>47</v>
      </c>
      <c r="R3855" t="b">
        <v>0</v>
      </c>
      <c r="S3855" s="3">
        <v>45668</v>
      </c>
      <c r="T3855" s="2" t="s">
        <v>40</v>
      </c>
      <c r="U3855" t="b">
        <v>1</v>
      </c>
      <c r="V3855" s="2" t="s">
        <v>32</v>
      </c>
      <c r="W3855">
        <v>13</v>
      </c>
      <c r="X3855" s="2" t="s">
        <v>33</v>
      </c>
      <c r="Y3855">
        <v>1</v>
      </c>
      <c r="Z3855" s="2" t="s">
        <v>40</v>
      </c>
      <c r="AA3855" s="2" t="s">
        <v>41</v>
      </c>
      <c r="AB3855" s="2" t="s">
        <v>35</v>
      </c>
    </row>
    <row r="3856" spans="1:28">
      <c r="A3856" s="1">
        <v>45668.583333333336</v>
      </c>
      <c r="B3856" s="2" t="s">
        <v>55</v>
      </c>
      <c r="C3856">
        <v>2.99</v>
      </c>
      <c r="D3856">
        <v>3.43</v>
      </c>
      <c r="E3856">
        <v>8.98</v>
      </c>
      <c r="F3856">
        <v>9.15</v>
      </c>
      <c r="G3856" t="b">
        <v>0</v>
      </c>
      <c r="H3856" t="b">
        <v>0</v>
      </c>
      <c r="I3856" t="b">
        <v>0</v>
      </c>
      <c r="J3856" t="b">
        <v>0</v>
      </c>
      <c r="K3856">
        <v>2.16</v>
      </c>
      <c r="L3856">
        <v>25</v>
      </c>
      <c r="M3856">
        <v>52.9</v>
      </c>
      <c r="N3856">
        <v>0</v>
      </c>
      <c r="O3856" s="2" t="s">
        <v>56</v>
      </c>
      <c r="P3856" s="2" t="s">
        <v>57</v>
      </c>
      <c r="Q3856">
        <v>54</v>
      </c>
      <c r="R3856" t="b">
        <v>0</v>
      </c>
      <c r="S3856" s="3">
        <v>45668</v>
      </c>
      <c r="T3856" s="2" t="s">
        <v>40</v>
      </c>
      <c r="U3856" t="b">
        <v>1</v>
      </c>
      <c r="V3856" s="2" t="s">
        <v>32</v>
      </c>
      <c r="W3856">
        <v>14</v>
      </c>
      <c r="X3856" s="2" t="s">
        <v>33</v>
      </c>
      <c r="Y3856">
        <v>1</v>
      </c>
      <c r="Z3856" s="2" t="s">
        <v>40</v>
      </c>
      <c r="AA3856" s="2" t="s">
        <v>41</v>
      </c>
      <c r="AB3856" s="2" t="s">
        <v>35</v>
      </c>
    </row>
    <row r="3857" spans="1:28">
      <c r="A3857" s="1">
        <v>45668.625</v>
      </c>
      <c r="B3857" s="2" t="s">
        <v>55</v>
      </c>
      <c r="C3857">
        <v>13.94</v>
      </c>
      <c r="D3857">
        <v>29.46</v>
      </c>
      <c r="E3857">
        <v>8.43</v>
      </c>
      <c r="F3857">
        <v>15.18</v>
      </c>
      <c r="G3857" t="b">
        <v>0</v>
      </c>
      <c r="H3857" t="b">
        <v>0</v>
      </c>
      <c r="I3857" t="b">
        <v>0</v>
      </c>
      <c r="J3857" t="b">
        <v>0</v>
      </c>
      <c r="K3857">
        <v>3.24</v>
      </c>
      <c r="L3857">
        <v>24.5</v>
      </c>
      <c r="M3857">
        <v>66.599999999999994</v>
      </c>
      <c r="N3857">
        <v>0</v>
      </c>
      <c r="O3857" s="2" t="s">
        <v>56</v>
      </c>
      <c r="P3857" s="2" t="s">
        <v>57</v>
      </c>
      <c r="Q3857">
        <v>48</v>
      </c>
      <c r="R3857" t="b">
        <v>0</v>
      </c>
      <c r="S3857" s="3">
        <v>45668</v>
      </c>
      <c r="T3857" s="2" t="s">
        <v>40</v>
      </c>
      <c r="U3857" t="b">
        <v>1</v>
      </c>
      <c r="V3857" s="2" t="s">
        <v>32</v>
      </c>
      <c r="W3857">
        <v>15</v>
      </c>
      <c r="X3857" s="2" t="s">
        <v>33</v>
      </c>
      <c r="Y3857">
        <v>1</v>
      </c>
      <c r="Z3857" s="2" t="s">
        <v>40</v>
      </c>
      <c r="AA3857" s="2" t="s">
        <v>41</v>
      </c>
      <c r="AB3857" s="2" t="s">
        <v>35</v>
      </c>
    </row>
    <row r="3858" spans="1:28">
      <c r="A3858" s="1">
        <v>45668.666666666664</v>
      </c>
      <c r="B3858" s="2" t="s">
        <v>55</v>
      </c>
      <c r="C3858">
        <v>15.49</v>
      </c>
      <c r="D3858">
        <v>17.809999999999999</v>
      </c>
      <c r="E3858">
        <v>4.1399999999999997</v>
      </c>
      <c r="F3858">
        <v>19.48</v>
      </c>
      <c r="G3858" t="b">
        <v>0</v>
      </c>
      <c r="H3858" t="b">
        <v>0</v>
      </c>
      <c r="I3858" t="b">
        <v>0</v>
      </c>
      <c r="J3858" t="b">
        <v>0</v>
      </c>
      <c r="K3858">
        <v>2.72</v>
      </c>
      <c r="L3858">
        <v>27.5</v>
      </c>
      <c r="M3858">
        <v>57.4</v>
      </c>
      <c r="N3858">
        <v>0</v>
      </c>
      <c r="O3858" s="2" t="s">
        <v>56</v>
      </c>
      <c r="P3858" s="2" t="s">
        <v>57</v>
      </c>
      <c r="Q3858">
        <v>60</v>
      </c>
      <c r="R3858" t="b">
        <v>0</v>
      </c>
      <c r="S3858" s="3">
        <v>45668</v>
      </c>
      <c r="T3858" s="2" t="s">
        <v>40</v>
      </c>
      <c r="U3858" t="b">
        <v>1</v>
      </c>
      <c r="V3858" s="2" t="s">
        <v>32</v>
      </c>
      <c r="W3858">
        <v>16</v>
      </c>
      <c r="X3858" s="2" t="s">
        <v>33</v>
      </c>
      <c r="Y3858">
        <v>1</v>
      </c>
      <c r="Z3858" s="2" t="s">
        <v>40</v>
      </c>
      <c r="AA3858" s="2" t="s">
        <v>41</v>
      </c>
      <c r="AB3858" s="2" t="s">
        <v>35</v>
      </c>
    </row>
    <row r="3859" spans="1:28">
      <c r="A3859" s="1">
        <v>45668.708333333336</v>
      </c>
      <c r="B3859" s="2" t="s">
        <v>55</v>
      </c>
      <c r="C3859">
        <v>5.16</v>
      </c>
      <c r="D3859">
        <v>22.34</v>
      </c>
      <c r="E3859">
        <v>16.66</v>
      </c>
      <c r="F3859">
        <v>10.85</v>
      </c>
      <c r="G3859" t="b">
        <v>0</v>
      </c>
      <c r="H3859" t="b">
        <v>0</v>
      </c>
      <c r="I3859" t="b">
        <v>0</v>
      </c>
      <c r="J3859" t="b">
        <v>0</v>
      </c>
      <c r="K3859">
        <v>1.67</v>
      </c>
      <c r="L3859">
        <v>23.8</v>
      </c>
      <c r="M3859">
        <v>82.8</v>
      </c>
      <c r="N3859">
        <v>0</v>
      </c>
      <c r="O3859" s="2" t="s">
        <v>56</v>
      </c>
      <c r="P3859" s="2" t="s">
        <v>57</v>
      </c>
      <c r="Q3859">
        <v>72</v>
      </c>
      <c r="R3859" t="b">
        <v>0</v>
      </c>
      <c r="S3859" s="3">
        <v>45668</v>
      </c>
      <c r="T3859" s="2" t="s">
        <v>40</v>
      </c>
      <c r="U3859" t="b">
        <v>1</v>
      </c>
      <c r="V3859" s="2" t="s">
        <v>32</v>
      </c>
      <c r="W3859">
        <v>17</v>
      </c>
      <c r="X3859" s="2" t="s">
        <v>33</v>
      </c>
      <c r="Y3859">
        <v>1</v>
      </c>
      <c r="Z3859" s="2" t="s">
        <v>40</v>
      </c>
      <c r="AA3859" s="2" t="s">
        <v>41</v>
      </c>
      <c r="AB3859" s="2" t="s">
        <v>35</v>
      </c>
    </row>
    <row r="3860" spans="1:28">
      <c r="A3860" s="1">
        <v>45668.75</v>
      </c>
      <c r="B3860" s="2" t="s">
        <v>55</v>
      </c>
      <c r="C3860">
        <v>19.989999999999998</v>
      </c>
      <c r="D3860">
        <v>37.479999999999997</v>
      </c>
      <c r="E3860">
        <v>15.41</v>
      </c>
      <c r="F3860">
        <v>26.69</v>
      </c>
      <c r="G3860" t="b">
        <v>0</v>
      </c>
      <c r="H3860" t="b">
        <v>0</v>
      </c>
      <c r="I3860" t="b">
        <v>0</v>
      </c>
      <c r="J3860" t="b">
        <v>0</v>
      </c>
      <c r="K3860">
        <v>1.94</v>
      </c>
      <c r="L3860">
        <v>20.7</v>
      </c>
      <c r="M3860">
        <v>52</v>
      </c>
      <c r="N3860">
        <v>0</v>
      </c>
      <c r="O3860" s="2" t="s">
        <v>56</v>
      </c>
      <c r="P3860" s="2" t="s">
        <v>57</v>
      </c>
      <c r="Q3860">
        <v>76</v>
      </c>
      <c r="R3860" t="b">
        <v>0</v>
      </c>
      <c r="S3860" s="3">
        <v>45668</v>
      </c>
      <c r="T3860" s="2" t="s">
        <v>40</v>
      </c>
      <c r="U3860" t="b">
        <v>1</v>
      </c>
      <c r="V3860" s="2" t="s">
        <v>32</v>
      </c>
      <c r="W3860">
        <v>18</v>
      </c>
      <c r="X3860" s="2" t="s">
        <v>33</v>
      </c>
      <c r="Y3860">
        <v>1</v>
      </c>
      <c r="Z3860" s="2" t="s">
        <v>40</v>
      </c>
      <c r="AA3860" s="2" t="s">
        <v>41</v>
      </c>
      <c r="AB3860" s="2" t="s">
        <v>35</v>
      </c>
    </row>
    <row r="3861" spans="1:28">
      <c r="A3861" s="1">
        <v>45668.791666666664</v>
      </c>
      <c r="B3861" s="2" t="s">
        <v>55</v>
      </c>
      <c r="C3861">
        <v>9.6300000000000008</v>
      </c>
      <c r="D3861">
        <v>23.35</v>
      </c>
      <c r="E3861">
        <v>29.13</v>
      </c>
      <c r="F3861">
        <v>23.68</v>
      </c>
      <c r="G3861" t="b">
        <v>0</v>
      </c>
      <c r="H3861" t="b">
        <v>0</v>
      </c>
      <c r="I3861" t="b">
        <v>0</v>
      </c>
      <c r="J3861" t="b">
        <v>0</v>
      </c>
      <c r="K3861">
        <v>0.47</v>
      </c>
      <c r="L3861">
        <v>22.8</v>
      </c>
      <c r="M3861">
        <v>66.099999999999994</v>
      </c>
      <c r="N3861">
        <v>0</v>
      </c>
      <c r="O3861" s="2" t="s">
        <v>56</v>
      </c>
      <c r="P3861" s="2" t="s">
        <v>57</v>
      </c>
      <c r="Q3861">
        <v>87</v>
      </c>
      <c r="R3861" t="b">
        <v>0</v>
      </c>
      <c r="S3861" s="3">
        <v>45668</v>
      </c>
      <c r="T3861" s="2" t="s">
        <v>40</v>
      </c>
      <c r="U3861" t="b">
        <v>1</v>
      </c>
      <c r="V3861" s="2" t="s">
        <v>32</v>
      </c>
      <c r="W3861">
        <v>19</v>
      </c>
      <c r="X3861" s="2" t="s">
        <v>33</v>
      </c>
      <c r="Y3861">
        <v>1</v>
      </c>
      <c r="Z3861" s="2" t="s">
        <v>40</v>
      </c>
      <c r="AA3861" s="2" t="s">
        <v>41</v>
      </c>
      <c r="AB3861" s="2" t="s">
        <v>35</v>
      </c>
    </row>
    <row r="3862" spans="1:28">
      <c r="A3862" s="1">
        <v>45668.833333333336</v>
      </c>
      <c r="B3862" s="2" t="s">
        <v>55</v>
      </c>
      <c r="C3862">
        <v>2</v>
      </c>
      <c r="D3862">
        <v>18.05</v>
      </c>
      <c r="E3862">
        <v>8.81</v>
      </c>
      <c r="F3862">
        <v>7.95</v>
      </c>
      <c r="G3862" t="b">
        <v>0</v>
      </c>
      <c r="H3862" t="b">
        <v>0</v>
      </c>
      <c r="I3862" t="b">
        <v>0</v>
      </c>
      <c r="J3862" t="b">
        <v>0</v>
      </c>
      <c r="K3862">
        <v>1.91</v>
      </c>
      <c r="L3862">
        <v>21.5</v>
      </c>
      <c r="M3862">
        <v>56.3</v>
      </c>
      <c r="N3862">
        <v>0</v>
      </c>
      <c r="O3862" s="2" t="s">
        <v>56</v>
      </c>
      <c r="P3862" s="2" t="s">
        <v>57</v>
      </c>
      <c r="Q3862">
        <v>67</v>
      </c>
      <c r="R3862" t="b">
        <v>0</v>
      </c>
      <c r="S3862" s="3">
        <v>45668</v>
      </c>
      <c r="T3862" s="2" t="s">
        <v>40</v>
      </c>
      <c r="U3862" t="b">
        <v>1</v>
      </c>
      <c r="V3862" s="2" t="s">
        <v>32</v>
      </c>
      <c r="W3862">
        <v>20</v>
      </c>
      <c r="X3862" s="2" t="s">
        <v>33</v>
      </c>
      <c r="Y3862">
        <v>1</v>
      </c>
      <c r="Z3862" s="2" t="s">
        <v>40</v>
      </c>
      <c r="AA3862" s="2" t="s">
        <v>41</v>
      </c>
      <c r="AB3862" s="2" t="s">
        <v>35</v>
      </c>
    </row>
    <row r="3863" spans="1:28">
      <c r="A3863" s="1">
        <v>45668.875</v>
      </c>
      <c r="B3863" s="2" t="s">
        <v>55</v>
      </c>
      <c r="C3863">
        <v>17.38</v>
      </c>
      <c r="D3863">
        <v>36.299999999999997</v>
      </c>
      <c r="E3863">
        <v>7.88</v>
      </c>
      <c r="F3863">
        <v>22.32</v>
      </c>
      <c r="G3863" t="b">
        <v>0</v>
      </c>
      <c r="H3863" t="b">
        <v>0</v>
      </c>
      <c r="I3863" t="b">
        <v>0</v>
      </c>
      <c r="J3863" t="b">
        <v>0</v>
      </c>
      <c r="K3863">
        <v>1.99</v>
      </c>
      <c r="L3863">
        <v>16.7</v>
      </c>
      <c r="M3863">
        <v>64.7</v>
      </c>
      <c r="N3863">
        <v>0</v>
      </c>
      <c r="O3863" s="2" t="s">
        <v>56</v>
      </c>
      <c r="P3863" s="2" t="s">
        <v>57</v>
      </c>
      <c r="Q3863">
        <v>45</v>
      </c>
      <c r="R3863" t="b">
        <v>0</v>
      </c>
      <c r="S3863" s="3">
        <v>45668</v>
      </c>
      <c r="T3863" s="2" t="s">
        <v>40</v>
      </c>
      <c r="U3863" t="b">
        <v>1</v>
      </c>
      <c r="V3863" s="2" t="s">
        <v>32</v>
      </c>
      <c r="W3863">
        <v>21</v>
      </c>
      <c r="X3863" s="2" t="s">
        <v>33</v>
      </c>
      <c r="Y3863">
        <v>1</v>
      </c>
      <c r="Z3863" s="2" t="s">
        <v>40</v>
      </c>
      <c r="AA3863" s="2" t="s">
        <v>41</v>
      </c>
      <c r="AB3863" s="2" t="s">
        <v>35</v>
      </c>
    </row>
    <row r="3864" spans="1:28">
      <c r="A3864" s="1">
        <v>45668.916666666664</v>
      </c>
      <c r="B3864" s="2" t="s">
        <v>55</v>
      </c>
      <c r="C3864">
        <v>10.98</v>
      </c>
      <c r="D3864">
        <v>16.420000000000002</v>
      </c>
      <c r="E3864">
        <v>1</v>
      </c>
      <c r="F3864">
        <v>13.29</v>
      </c>
      <c r="G3864" t="b">
        <v>0</v>
      </c>
      <c r="H3864" t="b">
        <v>0</v>
      </c>
      <c r="I3864" t="b">
        <v>0</v>
      </c>
      <c r="J3864" t="b">
        <v>0</v>
      </c>
      <c r="K3864">
        <v>2.73</v>
      </c>
      <c r="L3864">
        <v>18.899999999999999</v>
      </c>
      <c r="M3864">
        <v>68.3</v>
      </c>
      <c r="N3864">
        <v>0</v>
      </c>
      <c r="O3864" s="2" t="s">
        <v>56</v>
      </c>
      <c r="P3864" s="2" t="s">
        <v>57</v>
      </c>
      <c r="Q3864">
        <v>54</v>
      </c>
      <c r="R3864" t="b">
        <v>0</v>
      </c>
      <c r="S3864" s="3">
        <v>45668</v>
      </c>
      <c r="T3864" s="2" t="s">
        <v>40</v>
      </c>
      <c r="U3864" t="b">
        <v>1</v>
      </c>
      <c r="V3864" s="2" t="s">
        <v>32</v>
      </c>
      <c r="W3864">
        <v>22</v>
      </c>
      <c r="X3864" s="2" t="s">
        <v>33</v>
      </c>
      <c r="Y3864">
        <v>1</v>
      </c>
      <c r="Z3864" s="2" t="s">
        <v>40</v>
      </c>
      <c r="AA3864" s="2" t="s">
        <v>41</v>
      </c>
      <c r="AB3864" s="2" t="s">
        <v>35</v>
      </c>
    </row>
    <row r="3865" spans="1:28">
      <c r="A3865" s="1">
        <v>45668.958333333336</v>
      </c>
      <c r="B3865" s="2" t="s">
        <v>55</v>
      </c>
      <c r="C3865">
        <v>12.85</v>
      </c>
      <c r="D3865">
        <v>21.92</v>
      </c>
      <c r="E3865">
        <v>1.9</v>
      </c>
      <c r="F3865">
        <v>19.27</v>
      </c>
      <c r="G3865" t="b">
        <v>0</v>
      </c>
      <c r="H3865" t="b">
        <v>0</v>
      </c>
      <c r="I3865" t="b">
        <v>0</v>
      </c>
      <c r="J3865" t="b">
        <v>0</v>
      </c>
      <c r="K3865">
        <v>1.95</v>
      </c>
      <c r="L3865">
        <v>19</v>
      </c>
      <c r="M3865">
        <v>48.5</v>
      </c>
      <c r="N3865">
        <v>0</v>
      </c>
      <c r="O3865" s="2" t="s">
        <v>56</v>
      </c>
      <c r="P3865" s="2" t="s">
        <v>57</v>
      </c>
      <c r="Q3865">
        <v>52</v>
      </c>
      <c r="R3865" t="b">
        <v>0</v>
      </c>
      <c r="S3865" s="3">
        <v>45668</v>
      </c>
      <c r="T3865" s="2" t="s">
        <v>40</v>
      </c>
      <c r="U3865" t="b">
        <v>1</v>
      </c>
      <c r="V3865" s="2" t="s">
        <v>32</v>
      </c>
      <c r="W3865">
        <v>23</v>
      </c>
      <c r="X3865" s="2" t="s">
        <v>33</v>
      </c>
      <c r="Y3865">
        <v>1</v>
      </c>
      <c r="Z3865" s="2" t="s">
        <v>40</v>
      </c>
      <c r="AA3865" s="2" t="s">
        <v>41</v>
      </c>
      <c r="AB3865" s="2" t="s">
        <v>35</v>
      </c>
    </row>
    <row r="3866" spans="1:28">
      <c r="A3866" s="1">
        <v>45669</v>
      </c>
      <c r="B3866" s="2" t="s">
        <v>55</v>
      </c>
      <c r="C3866">
        <v>5.67</v>
      </c>
      <c r="D3866">
        <v>6.52</v>
      </c>
      <c r="E3866">
        <v>1</v>
      </c>
      <c r="F3866">
        <v>7.22</v>
      </c>
      <c r="G3866" t="b">
        <v>0</v>
      </c>
      <c r="H3866" t="b">
        <v>0</v>
      </c>
      <c r="I3866" t="b">
        <v>0</v>
      </c>
      <c r="J3866" t="b">
        <v>0</v>
      </c>
      <c r="K3866">
        <v>3.37</v>
      </c>
      <c r="L3866">
        <v>17.8</v>
      </c>
      <c r="M3866">
        <v>69.8</v>
      </c>
      <c r="N3866">
        <v>0</v>
      </c>
      <c r="O3866" s="2" t="s">
        <v>56</v>
      </c>
      <c r="P3866" s="2" t="s">
        <v>57</v>
      </c>
      <c r="Q3866">
        <v>46</v>
      </c>
      <c r="R3866" t="b">
        <v>0</v>
      </c>
      <c r="S3866" s="3">
        <v>45669</v>
      </c>
      <c r="T3866" s="2" t="s">
        <v>42</v>
      </c>
      <c r="U3866" t="b">
        <v>1</v>
      </c>
      <c r="V3866" s="2" t="s">
        <v>32</v>
      </c>
      <c r="W3866">
        <v>0</v>
      </c>
      <c r="X3866" s="2" t="s">
        <v>33</v>
      </c>
      <c r="Y3866">
        <v>1</v>
      </c>
      <c r="Z3866" s="2" t="s">
        <v>42</v>
      </c>
      <c r="AA3866" s="2" t="s">
        <v>41</v>
      </c>
      <c r="AB3866" s="2" t="s">
        <v>35</v>
      </c>
    </row>
    <row r="3867" spans="1:28">
      <c r="A3867" s="1">
        <v>45669.041666666664</v>
      </c>
      <c r="B3867" s="2" t="s">
        <v>55</v>
      </c>
      <c r="C3867">
        <v>7.18</v>
      </c>
      <c r="D3867">
        <v>9.27</v>
      </c>
      <c r="E3867">
        <v>7.27</v>
      </c>
      <c r="F3867">
        <v>9.89</v>
      </c>
      <c r="G3867" t="b">
        <v>0</v>
      </c>
      <c r="H3867" t="b">
        <v>0</v>
      </c>
      <c r="I3867" t="b">
        <v>0</v>
      </c>
      <c r="J3867" t="b">
        <v>0</v>
      </c>
      <c r="K3867">
        <v>4.2</v>
      </c>
      <c r="L3867">
        <v>18.100000000000001</v>
      </c>
      <c r="M3867">
        <v>82.9</v>
      </c>
      <c r="N3867">
        <v>0</v>
      </c>
      <c r="O3867" s="2" t="s">
        <v>56</v>
      </c>
      <c r="P3867" s="2" t="s">
        <v>57</v>
      </c>
      <c r="Q3867">
        <v>38</v>
      </c>
      <c r="R3867" t="b">
        <v>0</v>
      </c>
      <c r="S3867" s="3">
        <v>45669</v>
      </c>
      <c r="T3867" s="2" t="s">
        <v>42</v>
      </c>
      <c r="U3867" t="b">
        <v>1</v>
      </c>
      <c r="V3867" s="2" t="s">
        <v>32</v>
      </c>
      <c r="W3867">
        <v>1</v>
      </c>
      <c r="X3867" s="2" t="s">
        <v>33</v>
      </c>
      <c r="Y3867">
        <v>1</v>
      </c>
      <c r="Z3867" s="2" t="s">
        <v>42</v>
      </c>
      <c r="AA3867" s="2" t="s">
        <v>41</v>
      </c>
      <c r="AB3867" s="2" t="s">
        <v>35</v>
      </c>
    </row>
    <row r="3868" spans="1:28">
      <c r="A3868" s="1">
        <v>45669.083333333336</v>
      </c>
      <c r="B3868" s="2" t="s">
        <v>55</v>
      </c>
      <c r="C3868">
        <v>5.75</v>
      </c>
      <c r="D3868">
        <v>8.5399999999999991</v>
      </c>
      <c r="E3868">
        <v>11.68</v>
      </c>
      <c r="F3868">
        <v>10.62</v>
      </c>
      <c r="G3868" t="b">
        <v>0</v>
      </c>
      <c r="H3868" t="b">
        <v>0</v>
      </c>
      <c r="I3868" t="b">
        <v>0</v>
      </c>
      <c r="J3868" t="b">
        <v>0</v>
      </c>
      <c r="K3868">
        <v>3.34</v>
      </c>
      <c r="L3868">
        <v>14.6</v>
      </c>
      <c r="M3868">
        <v>66.5</v>
      </c>
      <c r="N3868">
        <v>0</v>
      </c>
      <c r="O3868" s="2" t="s">
        <v>56</v>
      </c>
      <c r="P3868" s="2" t="s">
        <v>57</v>
      </c>
      <c r="Q3868">
        <v>59</v>
      </c>
      <c r="R3868" t="b">
        <v>0</v>
      </c>
      <c r="S3868" s="3">
        <v>45669</v>
      </c>
      <c r="T3868" s="2" t="s">
        <v>42</v>
      </c>
      <c r="U3868" t="b">
        <v>1</v>
      </c>
      <c r="V3868" s="2" t="s">
        <v>32</v>
      </c>
      <c r="W3868">
        <v>2</v>
      </c>
      <c r="X3868" s="2" t="s">
        <v>33</v>
      </c>
      <c r="Y3868">
        <v>1</v>
      </c>
      <c r="Z3868" s="2" t="s">
        <v>42</v>
      </c>
      <c r="AA3868" s="2" t="s">
        <v>41</v>
      </c>
      <c r="AB3868" s="2" t="s">
        <v>35</v>
      </c>
    </row>
    <row r="3869" spans="1:28">
      <c r="A3869" s="1">
        <v>45669.125</v>
      </c>
      <c r="B3869" s="2" t="s">
        <v>55</v>
      </c>
      <c r="C3869">
        <v>4.55</v>
      </c>
      <c r="D3869">
        <v>5.24</v>
      </c>
      <c r="E3869">
        <v>1</v>
      </c>
      <c r="F3869">
        <v>5</v>
      </c>
      <c r="G3869" t="b">
        <v>0</v>
      </c>
      <c r="H3869" t="b">
        <v>0</v>
      </c>
      <c r="I3869" t="b">
        <v>0</v>
      </c>
      <c r="J3869" t="b">
        <v>0</v>
      </c>
      <c r="K3869">
        <v>3.72</v>
      </c>
      <c r="L3869">
        <v>18.3</v>
      </c>
      <c r="M3869">
        <v>69.7</v>
      </c>
      <c r="N3869">
        <v>3.8</v>
      </c>
      <c r="O3869" s="2" t="s">
        <v>56</v>
      </c>
      <c r="P3869" s="2" t="s">
        <v>57</v>
      </c>
      <c r="Q3869">
        <v>39</v>
      </c>
      <c r="R3869" t="b">
        <v>0</v>
      </c>
      <c r="S3869" s="3">
        <v>45669</v>
      </c>
      <c r="T3869" s="2" t="s">
        <v>42</v>
      </c>
      <c r="U3869" t="b">
        <v>1</v>
      </c>
      <c r="V3869" s="2" t="s">
        <v>32</v>
      </c>
      <c r="W3869">
        <v>3</v>
      </c>
      <c r="X3869" s="2" t="s">
        <v>36</v>
      </c>
      <c r="Y3869">
        <v>1</v>
      </c>
      <c r="Z3869" s="2" t="s">
        <v>42</v>
      </c>
      <c r="AA3869" s="2" t="s">
        <v>41</v>
      </c>
      <c r="AB3869" s="2" t="s">
        <v>35</v>
      </c>
    </row>
    <row r="3870" spans="1:28">
      <c r="A3870" s="1">
        <v>45669.166666666664</v>
      </c>
      <c r="B3870" s="2" t="s">
        <v>55</v>
      </c>
      <c r="C3870">
        <v>10.87</v>
      </c>
      <c r="D3870">
        <v>25.69</v>
      </c>
      <c r="E3870">
        <v>9.17</v>
      </c>
      <c r="F3870">
        <v>10.82</v>
      </c>
      <c r="G3870" t="b">
        <v>0</v>
      </c>
      <c r="H3870" t="b">
        <v>0</v>
      </c>
      <c r="I3870" t="b">
        <v>0</v>
      </c>
      <c r="J3870" t="b">
        <v>0</v>
      </c>
      <c r="K3870">
        <v>3.47</v>
      </c>
      <c r="L3870">
        <v>17.899999999999999</v>
      </c>
      <c r="M3870">
        <v>76.099999999999994</v>
      </c>
      <c r="N3870">
        <v>0</v>
      </c>
      <c r="O3870" s="2" t="s">
        <v>56</v>
      </c>
      <c r="P3870" s="2" t="s">
        <v>57</v>
      </c>
      <c r="Q3870">
        <v>53</v>
      </c>
      <c r="R3870" t="b">
        <v>0</v>
      </c>
      <c r="S3870" s="3">
        <v>45669</v>
      </c>
      <c r="T3870" s="2" t="s">
        <v>42</v>
      </c>
      <c r="U3870" t="b">
        <v>1</v>
      </c>
      <c r="V3870" s="2" t="s">
        <v>32</v>
      </c>
      <c r="W3870">
        <v>4</v>
      </c>
      <c r="X3870" s="2" t="s">
        <v>33</v>
      </c>
      <c r="Y3870">
        <v>1</v>
      </c>
      <c r="Z3870" s="2" t="s">
        <v>42</v>
      </c>
      <c r="AA3870" s="2" t="s">
        <v>41</v>
      </c>
      <c r="AB3870" s="2" t="s">
        <v>35</v>
      </c>
    </row>
    <row r="3871" spans="1:28">
      <c r="A3871" s="1">
        <v>45669.208333333336</v>
      </c>
      <c r="B3871" s="2" t="s">
        <v>55</v>
      </c>
      <c r="C3871">
        <v>2</v>
      </c>
      <c r="D3871">
        <v>15.1</v>
      </c>
      <c r="E3871">
        <v>5.6</v>
      </c>
      <c r="F3871">
        <v>9.48</v>
      </c>
      <c r="G3871" t="b">
        <v>0</v>
      </c>
      <c r="H3871" t="b">
        <v>0</v>
      </c>
      <c r="I3871" t="b">
        <v>0</v>
      </c>
      <c r="J3871" t="b">
        <v>0</v>
      </c>
      <c r="K3871">
        <v>3.48</v>
      </c>
      <c r="L3871">
        <v>18.600000000000001</v>
      </c>
      <c r="M3871">
        <v>66</v>
      </c>
      <c r="N3871">
        <v>0</v>
      </c>
      <c r="O3871" s="2" t="s">
        <v>56</v>
      </c>
      <c r="P3871" s="2" t="s">
        <v>57</v>
      </c>
      <c r="Q3871">
        <v>52</v>
      </c>
      <c r="R3871" t="b">
        <v>0</v>
      </c>
      <c r="S3871" s="3">
        <v>45669</v>
      </c>
      <c r="T3871" s="2" t="s">
        <v>42</v>
      </c>
      <c r="U3871" t="b">
        <v>1</v>
      </c>
      <c r="V3871" s="2" t="s">
        <v>32</v>
      </c>
      <c r="W3871">
        <v>5</v>
      </c>
      <c r="X3871" s="2" t="s">
        <v>33</v>
      </c>
      <c r="Y3871">
        <v>1</v>
      </c>
      <c r="Z3871" s="2" t="s">
        <v>42</v>
      </c>
      <c r="AA3871" s="2" t="s">
        <v>41</v>
      </c>
      <c r="AB3871" s="2" t="s">
        <v>35</v>
      </c>
    </row>
    <row r="3872" spans="1:28">
      <c r="A3872" s="1">
        <v>45669.25</v>
      </c>
      <c r="B3872" s="2" t="s">
        <v>55</v>
      </c>
      <c r="C3872">
        <v>3.42</v>
      </c>
      <c r="D3872">
        <v>12.88</v>
      </c>
      <c r="E3872">
        <v>19.260000000000002</v>
      </c>
      <c r="F3872">
        <v>14.64</v>
      </c>
      <c r="G3872" t="b">
        <v>0</v>
      </c>
      <c r="H3872" t="b">
        <v>0</v>
      </c>
      <c r="I3872" t="b">
        <v>0</v>
      </c>
      <c r="J3872" t="b">
        <v>0</v>
      </c>
      <c r="K3872">
        <v>2.63</v>
      </c>
      <c r="L3872">
        <v>22.3</v>
      </c>
      <c r="M3872">
        <v>60.2</v>
      </c>
      <c r="N3872">
        <v>0</v>
      </c>
      <c r="O3872" s="2" t="s">
        <v>56</v>
      </c>
      <c r="P3872" s="2" t="s">
        <v>57</v>
      </c>
      <c r="Q3872">
        <v>62</v>
      </c>
      <c r="R3872" t="b">
        <v>0</v>
      </c>
      <c r="S3872" s="3">
        <v>45669</v>
      </c>
      <c r="T3872" s="2" t="s">
        <v>42</v>
      </c>
      <c r="U3872" t="b">
        <v>1</v>
      </c>
      <c r="V3872" s="2" t="s">
        <v>32</v>
      </c>
      <c r="W3872">
        <v>6</v>
      </c>
      <c r="X3872" s="2" t="s">
        <v>33</v>
      </c>
      <c r="Y3872">
        <v>1</v>
      </c>
      <c r="Z3872" s="2" t="s">
        <v>42</v>
      </c>
      <c r="AA3872" s="2" t="s">
        <v>41</v>
      </c>
      <c r="AB3872" s="2" t="s">
        <v>35</v>
      </c>
    </row>
    <row r="3873" spans="1:28">
      <c r="A3873" s="1">
        <v>45669.291666666664</v>
      </c>
      <c r="B3873" s="2" t="s">
        <v>55</v>
      </c>
      <c r="C3873">
        <v>2</v>
      </c>
      <c r="D3873">
        <v>33.47</v>
      </c>
      <c r="E3873">
        <v>3.16</v>
      </c>
      <c r="F3873">
        <v>6.08</v>
      </c>
      <c r="G3873" t="b">
        <v>0</v>
      </c>
      <c r="H3873" t="b">
        <v>0</v>
      </c>
      <c r="I3873" t="b">
        <v>0</v>
      </c>
      <c r="J3873" t="b">
        <v>0</v>
      </c>
      <c r="K3873">
        <v>3.86</v>
      </c>
      <c r="L3873">
        <v>24.7</v>
      </c>
      <c r="M3873">
        <v>44.9</v>
      </c>
      <c r="N3873">
        <v>0</v>
      </c>
      <c r="O3873" s="2" t="s">
        <v>56</v>
      </c>
      <c r="P3873" s="2" t="s">
        <v>57</v>
      </c>
      <c r="Q3873">
        <v>80</v>
      </c>
      <c r="R3873" t="b">
        <v>0</v>
      </c>
      <c r="S3873" s="3">
        <v>45669</v>
      </c>
      <c r="T3873" s="2" t="s">
        <v>42</v>
      </c>
      <c r="U3873" t="b">
        <v>1</v>
      </c>
      <c r="V3873" s="2" t="s">
        <v>32</v>
      </c>
      <c r="W3873">
        <v>7</v>
      </c>
      <c r="X3873" s="2" t="s">
        <v>33</v>
      </c>
      <c r="Y3873">
        <v>1</v>
      </c>
      <c r="Z3873" s="2" t="s">
        <v>42</v>
      </c>
      <c r="AA3873" s="2" t="s">
        <v>41</v>
      </c>
      <c r="AB3873" s="2" t="s">
        <v>35</v>
      </c>
    </row>
    <row r="3874" spans="1:28">
      <c r="A3874" s="1">
        <v>45669.333333333336</v>
      </c>
      <c r="B3874" s="2" t="s">
        <v>55</v>
      </c>
      <c r="C3874">
        <v>5.93</v>
      </c>
      <c r="D3874">
        <v>19.02</v>
      </c>
      <c r="E3874">
        <v>14.37</v>
      </c>
      <c r="F3874">
        <v>10.27</v>
      </c>
      <c r="G3874" t="b">
        <v>0</v>
      </c>
      <c r="H3874" t="b">
        <v>0</v>
      </c>
      <c r="I3874" t="b">
        <v>0</v>
      </c>
      <c r="J3874" t="b">
        <v>0</v>
      </c>
      <c r="K3874">
        <v>3.29</v>
      </c>
      <c r="L3874">
        <v>26.5</v>
      </c>
      <c r="M3874">
        <v>67</v>
      </c>
      <c r="N3874">
        <v>0</v>
      </c>
      <c r="O3874" s="2" t="s">
        <v>56</v>
      </c>
      <c r="P3874" s="2" t="s">
        <v>57</v>
      </c>
      <c r="Q3874">
        <v>77</v>
      </c>
      <c r="R3874" t="b">
        <v>0</v>
      </c>
      <c r="S3874" s="3">
        <v>45669</v>
      </c>
      <c r="T3874" s="2" t="s">
        <v>42</v>
      </c>
      <c r="U3874" t="b">
        <v>1</v>
      </c>
      <c r="V3874" s="2" t="s">
        <v>32</v>
      </c>
      <c r="W3874">
        <v>8</v>
      </c>
      <c r="X3874" s="2" t="s">
        <v>33</v>
      </c>
      <c r="Y3874">
        <v>1</v>
      </c>
      <c r="Z3874" s="2" t="s">
        <v>42</v>
      </c>
      <c r="AA3874" s="2" t="s">
        <v>41</v>
      </c>
      <c r="AB3874" s="2" t="s">
        <v>35</v>
      </c>
    </row>
    <row r="3875" spans="1:28">
      <c r="A3875" s="1">
        <v>45669.375</v>
      </c>
      <c r="B3875" s="2" t="s">
        <v>55</v>
      </c>
      <c r="C3875">
        <v>5.34</v>
      </c>
      <c r="D3875">
        <v>11.17</v>
      </c>
      <c r="E3875">
        <v>9.24</v>
      </c>
      <c r="F3875">
        <v>7.3</v>
      </c>
      <c r="G3875" t="b">
        <v>0</v>
      </c>
      <c r="H3875" t="b">
        <v>0</v>
      </c>
      <c r="I3875" t="b">
        <v>0</v>
      </c>
      <c r="J3875" t="b">
        <v>0</v>
      </c>
      <c r="K3875">
        <v>5.81</v>
      </c>
      <c r="L3875">
        <v>26.9</v>
      </c>
      <c r="M3875">
        <v>60.7</v>
      </c>
      <c r="N3875">
        <v>0</v>
      </c>
      <c r="O3875" s="2" t="s">
        <v>56</v>
      </c>
      <c r="P3875" s="2" t="s">
        <v>57</v>
      </c>
      <c r="Q3875">
        <v>64</v>
      </c>
      <c r="R3875" t="b">
        <v>0</v>
      </c>
      <c r="S3875" s="3">
        <v>45669</v>
      </c>
      <c r="T3875" s="2" t="s">
        <v>42</v>
      </c>
      <c r="U3875" t="b">
        <v>1</v>
      </c>
      <c r="V3875" s="2" t="s">
        <v>32</v>
      </c>
      <c r="W3875">
        <v>9</v>
      </c>
      <c r="X3875" s="2" t="s">
        <v>33</v>
      </c>
      <c r="Y3875">
        <v>1</v>
      </c>
      <c r="Z3875" s="2" t="s">
        <v>42</v>
      </c>
      <c r="AA3875" s="2" t="s">
        <v>41</v>
      </c>
      <c r="AB3875" s="2" t="s">
        <v>35</v>
      </c>
    </row>
    <row r="3876" spans="1:28">
      <c r="A3876" s="1">
        <v>45669.416666666664</v>
      </c>
      <c r="B3876" s="2" t="s">
        <v>55</v>
      </c>
      <c r="C3876">
        <v>2</v>
      </c>
      <c r="D3876">
        <v>17.36</v>
      </c>
      <c r="E3876">
        <v>4.17</v>
      </c>
      <c r="F3876">
        <v>5</v>
      </c>
      <c r="G3876" t="b">
        <v>0</v>
      </c>
      <c r="H3876" t="b">
        <v>0</v>
      </c>
      <c r="I3876" t="b">
        <v>0</v>
      </c>
      <c r="J3876" t="b">
        <v>0</v>
      </c>
      <c r="K3876">
        <v>5.04</v>
      </c>
      <c r="L3876">
        <v>25.3</v>
      </c>
      <c r="N3876">
        <v>0</v>
      </c>
      <c r="O3876" s="2" t="s">
        <v>56</v>
      </c>
      <c r="P3876" s="2" t="s">
        <v>57</v>
      </c>
      <c r="Q3876">
        <v>66</v>
      </c>
      <c r="R3876" t="b">
        <v>0</v>
      </c>
      <c r="S3876" s="3">
        <v>45669</v>
      </c>
      <c r="T3876" s="2" t="s">
        <v>42</v>
      </c>
      <c r="U3876" t="b">
        <v>1</v>
      </c>
      <c r="V3876" s="2" t="s">
        <v>32</v>
      </c>
      <c r="W3876">
        <v>10</v>
      </c>
      <c r="X3876" s="2" t="s">
        <v>33</v>
      </c>
      <c r="Y3876">
        <v>1</v>
      </c>
      <c r="Z3876" s="2" t="s">
        <v>42</v>
      </c>
      <c r="AA3876" s="2" t="s">
        <v>41</v>
      </c>
      <c r="AB3876" s="2" t="s">
        <v>35</v>
      </c>
    </row>
    <row r="3877" spans="1:28">
      <c r="A3877" s="1">
        <v>45669.458333333336</v>
      </c>
      <c r="B3877" s="2" t="s">
        <v>55</v>
      </c>
      <c r="C3877">
        <v>2</v>
      </c>
      <c r="D3877">
        <v>11.3</v>
      </c>
      <c r="E3877">
        <v>4.17</v>
      </c>
      <c r="F3877">
        <v>11.09</v>
      </c>
      <c r="G3877" t="b">
        <v>0</v>
      </c>
      <c r="H3877" t="b">
        <v>0</v>
      </c>
      <c r="I3877" t="b">
        <v>0</v>
      </c>
      <c r="J3877" t="b">
        <v>0</v>
      </c>
      <c r="K3877">
        <v>3.44</v>
      </c>
      <c r="L3877">
        <v>27</v>
      </c>
      <c r="M3877">
        <v>62.5</v>
      </c>
      <c r="N3877">
        <v>0</v>
      </c>
      <c r="O3877" s="2" t="s">
        <v>56</v>
      </c>
      <c r="P3877" s="2" t="s">
        <v>57</v>
      </c>
      <c r="Q3877">
        <v>46</v>
      </c>
      <c r="R3877" t="b">
        <v>0</v>
      </c>
      <c r="S3877" s="3">
        <v>45669</v>
      </c>
      <c r="T3877" s="2" t="s">
        <v>42</v>
      </c>
      <c r="U3877" t="b">
        <v>1</v>
      </c>
      <c r="V3877" s="2" t="s">
        <v>32</v>
      </c>
      <c r="W3877">
        <v>11</v>
      </c>
      <c r="X3877" s="2" t="s">
        <v>33</v>
      </c>
      <c r="Y3877">
        <v>1</v>
      </c>
      <c r="Z3877" s="2" t="s">
        <v>42</v>
      </c>
      <c r="AA3877" s="2" t="s">
        <v>41</v>
      </c>
      <c r="AB3877" s="2" t="s">
        <v>35</v>
      </c>
    </row>
    <row r="3878" spans="1:28">
      <c r="A3878" s="1">
        <v>45669.5</v>
      </c>
      <c r="B3878" s="2" t="s">
        <v>55</v>
      </c>
      <c r="C3878">
        <v>23.43</v>
      </c>
      <c r="D3878">
        <v>26.94</v>
      </c>
      <c r="E3878">
        <v>10.78</v>
      </c>
      <c r="F3878">
        <v>23.93</v>
      </c>
      <c r="G3878" t="b">
        <v>0</v>
      </c>
      <c r="H3878" t="b">
        <v>0</v>
      </c>
      <c r="I3878" t="b">
        <v>0</v>
      </c>
      <c r="J3878" t="b">
        <v>0</v>
      </c>
      <c r="K3878">
        <v>1.88</v>
      </c>
      <c r="L3878">
        <v>28.2</v>
      </c>
      <c r="M3878">
        <v>56</v>
      </c>
      <c r="N3878">
        <v>0</v>
      </c>
      <c r="O3878" s="2" t="s">
        <v>56</v>
      </c>
      <c r="P3878" s="2" t="s">
        <v>57</v>
      </c>
      <c r="Q3878">
        <v>49</v>
      </c>
      <c r="R3878" t="b">
        <v>0</v>
      </c>
      <c r="S3878" s="3">
        <v>45669</v>
      </c>
      <c r="T3878" s="2" t="s">
        <v>42</v>
      </c>
      <c r="U3878" t="b">
        <v>1</v>
      </c>
      <c r="V3878" s="2" t="s">
        <v>32</v>
      </c>
      <c r="W3878">
        <v>12</v>
      </c>
      <c r="X3878" s="2" t="s">
        <v>33</v>
      </c>
      <c r="Y3878">
        <v>1</v>
      </c>
      <c r="Z3878" s="2" t="s">
        <v>42</v>
      </c>
      <c r="AA3878" s="2" t="s">
        <v>41</v>
      </c>
      <c r="AB3878" s="2" t="s">
        <v>35</v>
      </c>
    </row>
    <row r="3879" spans="1:28">
      <c r="A3879" s="1">
        <v>45669.541666666664</v>
      </c>
      <c r="B3879" s="2" t="s">
        <v>55</v>
      </c>
      <c r="C3879">
        <v>8.9</v>
      </c>
      <c r="D3879">
        <v>28.44</v>
      </c>
      <c r="E3879">
        <v>18.52</v>
      </c>
      <c r="F3879">
        <v>8.6</v>
      </c>
      <c r="G3879" t="b">
        <v>0</v>
      </c>
      <c r="H3879" t="b">
        <v>0</v>
      </c>
      <c r="I3879" t="b">
        <v>0</v>
      </c>
      <c r="J3879" t="b">
        <v>0</v>
      </c>
      <c r="K3879">
        <v>1.28</v>
      </c>
      <c r="L3879">
        <v>27.2</v>
      </c>
      <c r="M3879">
        <v>57.1</v>
      </c>
      <c r="N3879">
        <v>0</v>
      </c>
      <c r="O3879" s="2" t="s">
        <v>56</v>
      </c>
      <c r="P3879" s="2" t="s">
        <v>57</v>
      </c>
      <c r="Q3879">
        <v>39</v>
      </c>
      <c r="R3879" t="b">
        <v>0</v>
      </c>
      <c r="S3879" s="3">
        <v>45669</v>
      </c>
      <c r="T3879" s="2" t="s">
        <v>42</v>
      </c>
      <c r="U3879" t="b">
        <v>1</v>
      </c>
      <c r="V3879" s="2" t="s">
        <v>32</v>
      </c>
      <c r="W3879">
        <v>13</v>
      </c>
      <c r="X3879" s="2" t="s">
        <v>33</v>
      </c>
      <c r="Y3879">
        <v>1</v>
      </c>
      <c r="Z3879" s="2" t="s">
        <v>42</v>
      </c>
      <c r="AA3879" s="2" t="s">
        <v>41</v>
      </c>
      <c r="AB3879" s="2" t="s">
        <v>35</v>
      </c>
    </row>
    <row r="3880" spans="1:28">
      <c r="A3880" s="1">
        <v>45669.583333333336</v>
      </c>
      <c r="B3880" s="2" t="s">
        <v>55</v>
      </c>
      <c r="C3880">
        <v>4.09</v>
      </c>
      <c r="D3880">
        <v>34.07</v>
      </c>
      <c r="E3880">
        <v>1</v>
      </c>
      <c r="F3880">
        <v>8.14</v>
      </c>
      <c r="G3880" t="b">
        <v>0</v>
      </c>
      <c r="H3880" t="b">
        <v>0</v>
      </c>
      <c r="I3880" t="b">
        <v>0</v>
      </c>
      <c r="J3880" t="b">
        <v>0</v>
      </c>
      <c r="K3880">
        <v>3.88</v>
      </c>
      <c r="L3880">
        <v>27.1</v>
      </c>
      <c r="M3880">
        <v>66.3</v>
      </c>
      <c r="N3880">
        <v>0</v>
      </c>
      <c r="O3880" s="2" t="s">
        <v>56</v>
      </c>
      <c r="P3880" s="2" t="s">
        <v>57</v>
      </c>
      <c r="Q3880">
        <v>43</v>
      </c>
      <c r="R3880" t="b">
        <v>0</v>
      </c>
      <c r="S3880" s="3">
        <v>45669</v>
      </c>
      <c r="T3880" s="2" t="s">
        <v>42</v>
      </c>
      <c r="U3880" t="b">
        <v>1</v>
      </c>
      <c r="V3880" s="2" t="s">
        <v>32</v>
      </c>
      <c r="W3880">
        <v>14</v>
      </c>
      <c r="X3880" s="2" t="s">
        <v>33</v>
      </c>
      <c r="Y3880">
        <v>1</v>
      </c>
      <c r="Z3880" s="2" t="s">
        <v>42</v>
      </c>
      <c r="AA3880" s="2" t="s">
        <v>41</v>
      </c>
      <c r="AB3880" s="2" t="s">
        <v>35</v>
      </c>
    </row>
    <row r="3881" spans="1:28">
      <c r="A3881" s="1">
        <v>45669.625</v>
      </c>
      <c r="B3881" s="2" t="s">
        <v>55</v>
      </c>
      <c r="C3881">
        <v>3.63</v>
      </c>
      <c r="D3881">
        <v>27.36</v>
      </c>
      <c r="E3881">
        <v>14.04</v>
      </c>
      <c r="F3881">
        <v>10.66</v>
      </c>
      <c r="G3881" t="b">
        <v>0</v>
      </c>
      <c r="H3881" t="b">
        <v>0</v>
      </c>
      <c r="I3881" t="b">
        <v>0</v>
      </c>
      <c r="J3881" t="b">
        <v>0</v>
      </c>
      <c r="K3881">
        <v>2.62</v>
      </c>
      <c r="L3881">
        <v>27.8</v>
      </c>
      <c r="M3881">
        <v>50.2</v>
      </c>
      <c r="N3881">
        <v>0</v>
      </c>
      <c r="O3881" s="2" t="s">
        <v>56</v>
      </c>
      <c r="P3881" s="2" t="s">
        <v>57</v>
      </c>
      <c r="Q3881">
        <v>57</v>
      </c>
      <c r="R3881" t="b">
        <v>0</v>
      </c>
      <c r="S3881" s="3">
        <v>45669</v>
      </c>
      <c r="T3881" s="2" t="s">
        <v>42</v>
      </c>
      <c r="U3881" t="b">
        <v>1</v>
      </c>
      <c r="V3881" s="2" t="s">
        <v>32</v>
      </c>
      <c r="W3881">
        <v>15</v>
      </c>
      <c r="X3881" s="2" t="s">
        <v>33</v>
      </c>
      <c r="Y3881">
        <v>1</v>
      </c>
      <c r="Z3881" s="2" t="s">
        <v>42</v>
      </c>
      <c r="AA3881" s="2" t="s">
        <v>41</v>
      </c>
      <c r="AB3881" s="2" t="s">
        <v>35</v>
      </c>
    </row>
    <row r="3882" spans="1:28">
      <c r="A3882" s="1">
        <v>45669.666666666664</v>
      </c>
      <c r="B3882" s="2" t="s">
        <v>55</v>
      </c>
      <c r="C3882">
        <v>6.65</v>
      </c>
      <c r="D3882">
        <v>7.65</v>
      </c>
      <c r="E3882">
        <v>15.33</v>
      </c>
      <c r="F3882">
        <v>6.99</v>
      </c>
      <c r="G3882" t="b">
        <v>0</v>
      </c>
      <c r="H3882" t="b">
        <v>0</v>
      </c>
      <c r="I3882" t="b">
        <v>0</v>
      </c>
      <c r="J3882" t="b">
        <v>0</v>
      </c>
      <c r="K3882">
        <v>2.77</v>
      </c>
      <c r="L3882">
        <v>25.4</v>
      </c>
      <c r="M3882">
        <v>71</v>
      </c>
      <c r="N3882">
        <v>0</v>
      </c>
      <c r="O3882" s="2" t="s">
        <v>56</v>
      </c>
      <c r="P3882" s="2" t="s">
        <v>57</v>
      </c>
      <c r="Q3882">
        <v>68</v>
      </c>
      <c r="R3882" t="b">
        <v>0</v>
      </c>
      <c r="S3882" s="3">
        <v>45669</v>
      </c>
      <c r="T3882" s="2" t="s">
        <v>42</v>
      </c>
      <c r="U3882" t="b">
        <v>1</v>
      </c>
      <c r="V3882" s="2" t="s">
        <v>32</v>
      </c>
      <c r="W3882">
        <v>16</v>
      </c>
      <c r="X3882" s="2" t="s">
        <v>33</v>
      </c>
      <c r="Y3882">
        <v>1</v>
      </c>
      <c r="Z3882" s="2" t="s">
        <v>42</v>
      </c>
      <c r="AA3882" s="2" t="s">
        <v>41</v>
      </c>
      <c r="AB3882" s="2" t="s">
        <v>35</v>
      </c>
    </row>
    <row r="3883" spans="1:28">
      <c r="A3883" s="1">
        <v>45669.708333333336</v>
      </c>
      <c r="B3883" s="2" t="s">
        <v>55</v>
      </c>
      <c r="C3883">
        <v>16.010000000000002</v>
      </c>
      <c r="D3883">
        <v>35.17</v>
      </c>
      <c r="E3883">
        <v>16.149999999999999</v>
      </c>
      <c r="F3883">
        <v>22.7</v>
      </c>
      <c r="G3883" t="b">
        <v>0</v>
      </c>
      <c r="H3883" t="b">
        <v>0</v>
      </c>
      <c r="I3883" t="b">
        <v>0</v>
      </c>
      <c r="J3883" t="b">
        <v>0</v>
      </c>
      <c r="K3883">
        <v>0.1</v>
      </c>
      <c r="L3883">
        <v>23.2</v>
      </c>
      <c r="M3883">
        <v>53</v>
      </c>
      <c r="N3883">
        <v>0</v>
      </c>
      <c r="O3883" s="2" t="s">
        <v>56</v>
      </c>
      <c r="P3883" s="2" t="s">
        <v>57</v>
      </c>
      <c r="Q3883">
        <v>61</v>
      </c>
      <c r="R3883" t="b">
        <v>0</v>
      </c>
      <c r="S3883" s="3">
        <v>45669</v>
      </c>
      <c r="T3883" s="2" t="s">
        <v>42</v>
      </c>
      <c r="U3883" t="b">
        <v>1</v>
      </c>
      <c r="V3883" s="2" t="s">
        <v>32</v>
      </c>
      <c r="W3883">
        <v>17</v>
      </c>
      <c r="X3883" s="2" t="s">
        <v>33</v>
      </c>
      <c r="Y3883">
        <v>1</v>
      </c>
      <c r="Z3883" s="2" t="s">
        <v>42</v>
      </c>
      <c r="AA3883" s="2" t="s">
        <v>41</v>
      </c>
      <c r="AB3883" s="2" t="s">
        <v>35</v>
      </c>
    </row>
    <row r="3884" spans="1:28">
      <c r="A3884" s="1">
        <v>45669.75</v>
      </c>
      <c r="B3884" s="2" t="s">
        <v>55</v>
      </c>
      <c r="C3884">
        <v>12.65</v>
      </c>
      <c r="D3884">
        <v>22</v>
      </c>
      <c r="E3884">
        <v>12.67</v>
      </c>
      <c r="F3884">
        <v>9.2100000000000009</v>
      </c>
      <c r="G3884" t="b">
        <v>0</v>
      </c>
      <c r="H3884" t="b">
        <v>0</v>
      </c>
      <c r="I3884" t="b">
        <v>0</v>
      </c>
      <c r="J3884" t="b">
        <v>0</v>
      </c>
      <c r="K3884">
        <v>3.21</v>
      </c>
      <c r="L3884">
        <v>22.5</v>
      </c>
      <c r="M3884">
        <v>59.3</v>
      </c>
      <c r="N3884">
        <v>0</v>
      </c>
      <c r="O3884" s="2" t="s">
        <v>56</v>
      </c>
      <c r="P3884" s="2" t="s">
        <v>57</v>
      </c>
      <c r="Q3884">
        <v>81</v>
      </c>
      <c r="R3884" t="b">
        <v>0</v>
      </c>
      <c r="S3884" s="3">
        <v>45669</v>
      </c>
      <c r="T3884" s="2" t="s">
        <v>42</v>
      </c>
      <c r="U3884" t="b">
        <v>1</v>
      </c>
      <c r="V3884" s="2" t="s">
        <v>32</v>
      </c>
      <c r="W3884">
        <v>18</v>
      </c>
      <c r="X3884" s="2" t="s">
        <v>33</v>
      </c>
      <c r="Y3884">
        <v>1</v>
      </c>
      <c r="Z3884" s="2" t="s">
        <v>42</v>
      </c>
      <c r="AA3884" s="2" t="s">
        <v>41</v>
      </c>
      <c r="AB3884" s="2" t="s">
        <v>35</v>
      </c>
    </row>
    <row r="3885" spans="1:28">
      <c r="A3885" s="1">
        <v>45669.791666666664</v>
      </c>
      <c r="B3885" s="2" t="s">
        <v>55</v>
      </c>
      <c r="C3885">
        <v>8.81</v>
      </c>
      <c r="D3885">
        <v>31.7</v>
      </c>
      <c r="E3885">
        <v>6.04</v>
      </c>
      <c r="F3885">
        <v>9.02</v>
      </c>
      <c r="G3885" t="b">
        <v>0</v>
      </c>
      <c r="H3885" t="b">
        <v>0</v>
      </c>
      <c r="I3885" t="b">
        <v>0</v>
      </c>
      <c r="J3885" t="b">
        <v>0</v>
      </c>
      <c r="L3885">
        <v>23.1</v>
      </c>
      <c r="M3885">
        <v>79.599999999999994</v>
      </c>
      <c r="N3885">
        <v>0</v>
      </c>
      <c r="O3885" s="2" t="s">
        <v>56</v>
      </c>
      <c r="P3885" s="2" t="s">
        <v>57</v>
      </c>
      <c r="Q3885">
        <v>68</v>
      </c>
      <c r="R3885" t="b">
        <v>0</v>
      </c>
      <c r="S3885" s="3">
        <v>45669</v>
      </c>
      <c r="T3885" s="2" t="s">
        <v>42</v>
      </c>
      <c r="U3885" t="b">
        <v>1</v>
      </c>
      <c r="V3885" s="2" t="s">
        <v>32</v>
      </c>
      <c r="W3885">
        <v>19</v>
      </c>
      <c r="X3885" s="2" t="s">
        <v>33</v>
      </c>
      <c r="Y3885">
        <v>1</v>
      </c>
      <c r="Z3885" s="2" t="s">
        <v>42</v>
      </c>
      <c r="AA3885" s="2" t="s">
        <v>41</v>
      </c>
      <c r="AB3885" s="2" t="s">
        <v>35</v>
      </c>
    </row>
    <row r="3886" spans="1:28">
      <c r="A3886" s="1">
        <v>45669.833333333336</v>
      </c>
      <c r="B3886" s="2" t="s">
        <v>55</v>
      </c>
      <c r="C3886">
        <v>2.65</v>
      </c>
      <c r="D3886">
        <v>17.64</v>
      </c>
      <c r="E3886">
        <v>17.940000000000001</v>
      </c>
      <c r="F3886">
        <v>10.77</v>
      </c>
      <c r="G3886" t="b">
        <v>0</v>
      </c>
      <c r="H3886" t="b">
        <v>0</v>
      </c>
      <c r="I3886" t="b">
        <v>0</v>
      </c>
      <c r="J3886" t="b">
        <v>0</v>
      </c>
      <c r="K3886">
        <v>0.86</v>
      </c>
      <c r="L3886">
        <v>20.7</v>
      </c>
      <c r="M3886">
        <v>74.900000000000006</v>
      </c>
      <c r="N3886">
        <v>8.7899999999999991</v>
      </c>
      <c r="O3886" s="2" t="s">
        <v>56</v>
      </c>
      <c r="P3886" s="2" t="s">
        <v>57</v>
      </c>
      <c r="Q3886">
        <v>74</v>
      </c>
      <c r="R3886" t="b">
        <v>0</v>
      </c>
      <c r="S3886" s="3">
        <v>45669</v>
      </c>
      <c r="T3886" s="2" t="s">
        <v>42</v>
      </c>
      <c r="U3886" t="b">
        <v>1</v>
      </c>
      <c r="V3886" s="2" t="s">
        <v>32</v>
      </c>
      <c r="W3886">
        <v>20</v>
      </c>
      <c r="X3886" s="2" t="s">
        <v>36</v>
      </c>
      <c r="Y3886">
        <v>1</v>
      </c>
      <c r="Z3886" s="2" t="s">
        <v>42</v>
      </c>
      <c r="AA3886" s="2" t="s">
        <v>41</v>
      </c>
      <c r="AB3886" s="2" t="s">
        <v>35</v>
      </c>
    </row>
    <row r="3887" spans="1:28">
      <c r="A3887" s="1">
        <v>45669.875</v>
      </c>
      <c r="B3887" s="2" t="s">
        <v>55</v>
      </c>
      <c r="C3887">
        <v>2</v>
      </c>
      <c r="D3887">
        <v>24.9</v>
      </c>
      <c r="E3887">
        <v>5.45</v>
      </c>
      <c r="F3887">
        <v>8.82</v>
      </c>
      <c r="G3887" t="b">
        <v>0</v>
      </c>
      <c r="H3887" t="b">
        <v>0</v>
      </c>
      <c r="I3887" t="b">
        <v>0</v>
      </c>
      <c r="J3887" t="b">
        <v>0</v>
      </c>
      <c r="L3887">
        <v>20.100000000000001</v>
      </c>
      <c r="M3887">
        <v>67.099999999999994</v>
      </c>
      <c r="N3887">
        <v>0</v>
      </c>
      <c r="O3887" s="2" t="s">
        <v>56</v>
      </c>
      <c r="P3887" s="2" t="s">
        <v>57</v>
      </c>
      <c r="Q3887">
        <v>54</v>
      </c>
      <c r="R3887" t="b">
        <v>0</v>
      </c>
      <c r="S3887" s="3">
        <v>45669</v>
      </c>
      <c r="T3887" s="2" t="s">
        <v>42</v>
      </c>
      <c r="U3887" t="b">
        <v>1</v>
      </c>
      <c r="V3887" s="2" t="s">
        <v>32</v>
      </c>
      <c r="W3887">
        <v>21</v>
      </c>
      <c r="X3887" s="2" t="s">
        <v>33</v>
      </c>
      <c r="Y3887">
        <v>1</v>
      </c>
      <c r="Z3887" s="2" t="s">
        <v>42</v>
      </c>
      <c r="AA3887" s="2" t="s">
        <v>41</v>
      </c>
      <c r="AB3887" s="2" t="s">
        <v>35</v>
      </c>
    </row>
    <row r="3888" spans="1:28">
      <c r="A3888" s="1">
        <v>45669.916666666664</v>
      </c>
      <c r="B3888" s="2" t="s">
        <v>55</v>
      </c>
      <c r="C3888">
        <v>5.22</v>
      </c>
      <c r="D3888">
        <v>7.89</v>
      </c>
      <c r="E3888">
        <v>6.12</v>
      </c>
      <c r="F3888">
        <v>5</v>
      </c>
      <c r="G3888" t="b">
        <v>0</v>
      </c>
      <c r="H3888" t="b">
        <v>0</v>
      </c>
      <c r="I3888" t="b">
        <v>0</v>
      </c>
      <c r="J3888" t="b">
        <v>0</v>
      </c>
      <c r="K3888">
        <v>2.77</v>
      </c>
      <c r="L3888">
        <v>19.7</v>
      </c>
      <c r="M3888">
        <v>59.1</v>
      </c>
      <c r="N3888">
        <v>0</v>
      </c>
      <c r="O3888" s="2" t="s">
        <v>56</v>
      </c>
      <c r="P3888" s="2" t="s">
        <v>57</v>
      </c>
      <c r="Q3888">
        <v>43</v>
      </c>
      <c r="R3888" t="b">
        <v>0</v>
      </c>
      <c r="S3888" s="3">
        <v>45669</v>
      </c>
      <c r="T3888" s="2" t="s">
        <v>42</v>
      </c>
      <c r="U3888" t="b">
        <v>1</v>
      </c>
      <c r="V3888" s="2" t="s">
        <v>32</v>
      </c>
      <c r="W3888">
        <v>22</v>
      </c>
      <c r="X3888" s="2" t="s">
        <v>33</v>
      </c>
      <c r="Y3888">
        <v>1</v>
      </c>
      <c r="Z3888" s="2" t="s">
        <v>42</v>
      </c>
      <c r="AA3888" s="2" t="s">
        <v>41</v>
      </c>
      <c r="AB3888" s="2" t="s">
        <v>35</v>
      </c>
    </row>
    <row r="3889" spans="1:28">
      <c r="A3889" s="1">
        <v>45669.958333333336</v>
      </c>
      <c r="B3889" s="2" t="s">
        <v>55</v>
      </c>
      <c r="C3889">
        <v>8.7100000000000009</v>
      </c>
      <c r="D3889">
        <v>10.02</v>
      </c>
      <c r="E3889">
        <v>1</v>
      </c>
      <c r="F3889">
        <v>9.74</v>
      </c>
      <c r="G3889" t="b">
        <v>0</v>
      </c>
      <c r="H3889" t="b">
        <v>0</v>
      </c>
      <c r="I3889" t="b">
        <v>0</v>
      </c>
      <c r="J3889" t="b">
        <v>0</v>
      </c>
      <c r="K3889">
        <v>2.68</v>
      </c>
      <c r="L3889">
        <v>17</v>
      </c>
      <c r="M3889">
        <v>64.3</v>
      </c>
      <c r="N3889">
        <v>0</v>
      </c>
      <c r="O3889" s="2" t="s">
        <v>56</v>
      </c>
      <c r="P3889" s="2" t="s">
        <v>57</v>
      </c>
      <c r="Q3889">
        <v>49</v>
      </c>
      <c r="R3889" t="b">
        <v>0</v>
      </c>
      <c r="S3889" s="3">
        <v>45669</v>
      </c>
      <c r="T3889" s="2" t="s">
        <v>42</v>
      </c>
      <c r="U3889" t="b">
        <v>1</v>
      </c>
      <c r="V3889" s="2" t="s">
        <v>32</v>
      </c>
      <c r="W3889">
        <v>23</v>
      </c>
      <c r="X3889" s="2" t="s">
        <v>33</v>
      </c>
      <c r="Y3889">
        <v>1</v>
      </c>
      <c r="Z3889" s="2" t="s">
        <v>42</v>
      </c>
      <c r="AA3889" s="2" t="s">
        <v>41</v>
      </c>
      <c r="AB3889" s="2" t="s">
        <v>35</v>
      </c>
    </row>
    <row r="3890" spans="1:28">
      <c r="A3890" s="1">
        <v>45670</v>
      </c>
      <c r="B3890" s="2" t="s">
        <v>55</v>
      </c>
      <c r="C3890">
        <v>14.99</v>
      </c>
      <c r="D3890">
        <v>22.93</v>
      </c>
      <c r="E3890">
        <v>3.2</v>
      </c>
      <c r="F3890">
        <v>10.11</v>
      </c>
      <c r="G3890" t="b">
        <v>0</v>
      </c>
      <c r="H3890" t="b">
        <v>0</v>
      </c>
      <c r="I3890" t="b">
        <v>0</v>
      </c>
      <c r="J3890" t="b">
        <v>0</v>
      </c>
      <c r="K3890">
        <v>2.4500000000000002</v>
      </c>
      <c r="L3890">
        <v>18.5</v>
      </c>
      <c r="M3890">
        <v>68</v>
      </c>
      <c r="N3890">
        <v>0</v>
      </c>
      <c r="O3890" s="2" t="s">
        <v>56</v>
      </c>
      <c r="P3890" s="2" t="s">
        <v>57</v>
      </c>
      <c r="Q3890">
        <v>53</v>
      </c>
      <c r="R3890" t="b">
        <v>0</v>
      </c>
      <c r="S3890" s="3">
        <v>45670</v>
      </c>
      <c r="T3890" s="2" t="s">
        <v>43</v>
      </c>
      <c r="U3890" t="b">
        <v>0</v>
      </c>
      <c r="V3890" s="2" t="s">
        <v>32</v>
      </c>
      <c r="W3890">
        <v>0</v>
      </c>
      <c r="X3890" s="2" t="s">
        <v>33</v>
      </c>
      <c r="Y3890">
        <v>1</v>
      </c>
      <c r="Z3890" s="2" t="s">
        <v>43</v>
      </c>
      <c r="AA3890" s="2" t="s">
        <v>34</v>
      </c>
      <c r="AB3890" s="2" t="s">
        <v>35</v>
      </c>
    </row>
    <row r="3891" spans="1:28">
      <c r="A3891" s="1">
        <v>45670.041666666664</v>
      </c>
      <c r="B3891" s="2" t="s">
        <v>55</v>
      </c>
      <c r="C3891">
        <v>2</v>
      </c>
      <c r="D3891">
        <v>25.38</v>
      </c>
      <c r="E3891">
        <v>1.73</v>
      </c>
      <c r="F3891">
        <v>9.58</v>
      </c>
      <c r="G3891" t="b">
        <v>0</v>
      </c>
      <c r="H3891" t="b">
        <v>0</v>
      </c>
      <c r="I3891" t="b">
        <v>0</v>
      </c>
      <c r="J3891" t="b">
        <v>0</v>
      </c>
      <c r="K3891">
        <v>2.86</v>
      </c>
      <c r="L3891">
        <v>17.7</v>
      </c>
      <c r="M3891">
        <v>68.3</v>
      </c>
      <c r="N3891">
        <v>0</v>
      </c>
      <c r="O3891" s="2" t="s">
        <v>56</v>
      </c>
      <c r="P3891" s="2" t="s">
        <v>57</v>
      </c>
      <c r="Q3891">
        <v>69</v>
      </c>
      <c r="R3891" t="b">
        <v>0</v>
      </c>
      <c r="S3891" s="3">
        <v>45670</v>
      </c>
      <c r="T3891" s="2" t="s">
        <v>43</v>
      </c>
      <c r="U3891" t="b">
        <v>0</v>
      </c>
      <c r="V3891" s="2" t="s">
        <v>32</v>
      </c>
      <c r="W3891">
        <v>1</v>
      </c>
      <c r="X3891" s="2" t="s">
        <v>33</v>
      </c>
      <c r="Y3891">
        <v>1</v>
      </c>
      <c r="Z3891" s="2" t="s">
        <v>43</v>
      </c>
      <c r="AA3891" s="2" t="s">
        <v>34</v>
      </c>
      <c r="AB3891" s="2" t="s">
        <v>35</v>
      </c>
    </row>
    <row r="3892" spans="1:28">
      <c r="A3892" s="1">
        <v>45670.083333333336</v>
      </c>
      <c r="B3892" s="2" t="s">
        <v>55</v>
      </c>
      <c r="C3892">
        <v>10.61</v>
      </c>
      <c r="D3892">
        <v>28.82</v>
      </c>
      <c r="E3892">
        <v>12.98</v>
      </c>
      <c r="F3892">
        <v>16.05</v>
      </c>
      <c r="G3892" t="b">
        <v>0</v>
      </c>
      <c r="H3892" t="b">
        <v>0</v>
      </c>
      <c r="I3892" t="b">
        <v>0</v>
      </c>
      <c r="J3892" t="b">
        <v>0</v>
      </c>
      <c r="K3892">
        <v>2.85</v>
      </c>
      <c r="L3892">
        <v>14.9</v>
      </c>
      <c r="M3892">
        <v>69.2</v>
      </c>
      <c r="N3892">
        <v>0</v>
      </c>
      <c r="O3892" s="2" t="s">
        <v>56</v>
      </c>
      <c r="P3892" s="2" t="s">
        <v>57</v>
      </c>
      <c r="Q3892">
        <v>60</v>
      </c>
      <c r="R3892" t="b">
        <v>0</v>
      </c>
      <c r="S3892" s="3">
        <v>45670</v>
      </c>
      <c r="T3892" s="2" t="s">
        <v>43</v>
      </c>
      <c r="U3892" t="b">
        <v>0</v>
      </c>
      <c r="V3892" s="2" t="s">
        <v>32</v>
      </c>
      <c r="W3892">
        <v>2</v>
      </c>
      <c r="X3892" s="2" t="s">
        <v>33</v>
      </c>
      <c r="Y3892">
        <v>1</v>
      </c>
      <c r="Z3892" s="2" t="s">
        <v>43</v>
      </c>
      <c r="AA3892" s="2" t="s">
        <v>34</v>
      </c>
      <c r="AB3892" s="2" t="s">
        <v>35</v>
      </c>
    </row>
    <row r="3893" spans="1:28">
      <c r="A3893" s="1">
        <v>45670.125</v>
      </c>
      <c r="B3893" s="2" t="s">
        <v>55</v>
      </c>
      <c r="C3893">
        <v>2</v>
      </c>
      <c r="D3893">
        <v>21.41</v>
      </c>
      <c r="E3893">
        <v>6.4</v>
      </c>
      <c r="F3893">
        <v>5</v>
      </c>
      <c r="G3893" t="b">
        <v>0</v>
      </c>
      <c r="H3893" t="b">
        <v>0</v>
      </c>
      <c r="I3893" t="b">
        <v>0</v>
      </c>
      <c r="J3893" t="b">
        <v>0</v>
      </c>
      <c r="K3893">
        <v>3.48</v>
      </c>
      <c r="L3893">
        <v>20.3</v>
      </c>
      <c r="M3893">
        <v>66</v>
      </c>
      <c r="N3893">
        <v>0</v>
      </c>
      <c r="O3893" s="2" t="s">
        <v>56</v>
      </c>
      <c r="P3893" s="2" t="s">
        <v>57</v>
      </c>
      <c r="Q3893">
        <v>59</v>
      </c>
      <c r="R3893" t="b">
        <v>0</v>
      </c>
      <c r="S3893" s="3">
        <v>45670</v>
      </c>
      <c r="T3893" s="2" t="s">
        <v>43</v>
      </c>
      <c r="U3893" t="b">
        <v>0</v>
      </c>
      <c r="V3893" s="2" t="s">
        <v>32</v>
      </c>
      <c r="W3893">
        <v>3</v>
      </c>
      <c r="X3893" s="2" t="s">
        <v>33</v>
      </c>
      <c r="Y3893">
        <v>1</v>
      </c>
      <c r="Z3893" s="2" t="s">
        <v>43</v>
      </c>
      <c r="AA3893" s="2" t="s">
        <v>34</v>
      </c>
      <c r="AB3893" s="2" t="s">
        <v>35</v>
      </c>
    </row>
    <row r="3894" spans="1:28">
      <c r="A3894" s="1">
        <v>45670.166666666664</v>
      </c>
      <c r="B3894" s="2" t="s">
        <v>55</v>
      </c>
      <c r="C3894">
        <v>6.22</v>
      </c>
      <c r="D3894">
        <v>7.15</v>
      </c>
      <c r="E3894">
        <v>1</v>
      </c>
      <c r="F3894">
        <v>9.42</v>
      </c>
      <c r="G3894" t="b">
        <v>0</v>
      </c>
      <c r="H3894" t="b">
        <v>0</v>
      </c>
      <c r="I3894" t="b">
        <v>0</v>
      </c>
      <c r="J3894" t="b">
        <v>0</v>
      </c>
      <c r="K3894">
        <v>5.17</v>
      </c>
      <c r="L3894">
        <v>17.600000000000001</v>
      </c>
      <c r="M3894">
        <v>66.400000000000006</v>
      </c>
      <c r="N3894">
        <v>2.59</v>
      </c>
      <c r="O3894" s="2" t="s">
        <v>56</v>
      </c>
      <c r="P3894" s="2" t="s">
        <v>57</v>
      </c>
      <c r="Q3894">
        <v>65</v>
      </c>
      <c r="R3894" t="b">
        <v>0</v>
      </c>
      <c r="S3894" s="3">
        <v>45670</v>
      </c>
      <c r="T3894" s="2" t="s">
        <v>43</v>
      </c>
      <c r="U3894" t="b">
        <v>0</v>
      </c>
      <c r="V3894" s="2" t="s">
        <v>32</v>
      </c>
      <c r="W3894">
        <v>4</v>
      </c>
      <c r="X3894" s="2" t="s">
        <v>36</v>
      </c>
      <c r="Y3894">
        <v>1</v>
      </c>
      <c r="Z3894" s="2" t="s">
        <v>43</v>
      </c>
      <c r="AA3894" s="2" t="s">
        <v>34</v>
      </c>
      <c r="AB3894" s="2" t="s">
        <v>35</v>
      </c>
    </row>
    <row r="3895" spans="1:28">
      <c r="A3895" s="1">
        <v>45670.208333333336</v>
      </c>
      <c r="B3895" s="2" t="s">
        <v>55</v>
      </c>
      <c r="C3895">
        <v>10.16</v>
      </c>
      <c r="D3895">
        <v>15.05</v>
      </c>
      <c r="E3895">
        <v>3.25</v>
      </c>
      <c r="F3895">
        <v>5.73</v>
      </c>
      <c r="G3895" t="b">
        <v>0</v>
      </c>
      <c r="H3895" t="b">
        <v>0</v>
      </c>
      <c r="I3895" t="b">
        <v>0</v>
      </c>
      <c r="J3895" t="b">
        <v>0</v>
      </c>
      <c r="K3895">
        <v>0.4</v>
      </c>
      <c r="L3895">
        <v>16.5</v>
      </c>
      <c r="M3895">
        <v>57.3</v>
      </c>
      <c r="N3895">
        <v>0</v>
      </c>
      <c r="O3895" s="2" t="s">
        <v>56</v>
      </c>
      <c r="P3895" s="2" t="s">
        <v>57</v>
      </c>
      <c r="Q3895">
        <v>58</v>
      </c>
      <c r="R3895" t="b">
        <v>0</v>
      </c>
      <c r="S3895" s="3">
        <v>45670</v>
      </c>
      <c r="T3895" s="2" t="s">
        <v>43</v>
      </c>
      <c r="U3895" t="b">
        <v>0</v>
      </c>
      <c r="V3895" s="2" t="s">
        <v>32</v>
      </c>
      <c r="W3895">
        <v>5</v>
      </c>
      <c r="X3895" s="2" t="s">
        <v>33</v>
      </c>
      <c r="Y3895">
        <v>1</v>
      </c>
      <c r="Z3895" s="2" t="s">
        <v>43</v>
      </c>
      <c r="AA3895" s="2" t="s">
        <v>34</v>
      </c>
      <c r="AB3895" s="2" t="s">
        <v>35</v>
      </c>
    </row>
    <row r="3896" spans="1:28">
      <c r="A3896" s="1">
        <v>45670.25</v>
      </c>
      <c r="B3896" s="2" t="s">
        <v>55</v>
      </c>
      <c r="C3896">
        <v>2</v>
      </c>
      <c r="D3896">
        <v>22.02</v>
      </c>
      <c r="E3896">
        <v>1</v>
      </c>
      <c r="F3896">
        <v>5</v>
      </c>
      <c r="G3896" t="b">
        <v>0</v>
      </c>
      <c r="H3896" t="b">
        <v>0</v>
      </c>
      <c r="I3896" t="b">
        <v>0</v>
      </c>
      <c r="J3896" t="b">
        <v>0</v>
      </c>
      <c r="K3896">
        <v>3.22</v>
      </c>
      <c r="L3896">
        <v>18.8</v>
      </c>
      <c r="M3896">
        <v>63.1</v>
      </c>
      <c r="N3896">
        <v>0</v>
      </c>
      <c r="O3896" s="2" t="s">
        <v>56</v>
      </c>
      <c r="P3896" s="2" t="s">
        <v>57</v>
      </c>
      <c r="Q3896">
        <v>65</v>
      </c>
      <c r="R3896" t="b">
        <v>0</v>
      </c>
      <c r="S3896" s="3">
        <v>45670</v>
      </c>
      <c r="T3896" s="2" t="s">
        <v>43</v>
      </c>
      <c r="U3896" t="b">
        <v>0</v>
      </c>
      <c r="V3896" s="2" t="s">
        <v>32</v>
      </c>
      <c r="W3896">
        <v>6</v>
      </c>
      <c r="X3896" s="2" t="s">
        <v>33</v>
      </c>
      <c r="Y3896">
        <v>1</v>
      </c>
      <c r="Z3896" s="2" t="s">
        <v>43</v>
      </c>
      <c r="AA3896" s="2" t="s">
        <v>34</v>
      </c>
      <c r="AB3896" s="2" t="s">
        <v>35</v>
      </c>
    </row>
    <row r="3897" spans="1:28">
      <c r="A3897" s="1">
        <v>45670.291666666664</v>
      </c>
      <c r="B3897" s="2" t="s">
        <v>55</v>
      </c>
      <c r="C3897">
        <v>9.26</v>
      </c>
      <c r="D3897">
        <v>12.8</v>
      </c>
      <c r="E3897">
        <v>10.130000000000001</v>
      </c>
      <c r="F3897">
        <v>14.75</v>
      </c>
      <c r="G3897" t="b">
        <v>0</v>
      </c>
      <c r="H3897" t="b">
        <v>0</v>
      </c>
      <c r="I3897" t="b">
        <v>0</v>
      </c>
      <c r="J3897" t="b">
        <v>0</v>
      </c>
      <c r="K3897">
        <v>3.69</v>
      </c>
      <c r="L3897">
        <v>20.2</v>
      </c>
      <c r="M3897">
        <v>73.599999999999994</v>
      </c>
      <c r="N3897">
        <v>0</v>
      </c>
      <c r="O3897" s="2" t="s">
        <v>56</v>
      </c>
      <c r="P3897" s="2" t="s">
        <v>57</v>
      </c>
      <c r="Q3897">
        <v>90</v>
      </c>
      <c r="R3897" t="b">
        <v>1</v>
      </c>
      <c r="S3897" s="3">
        <v>45670</v>
      </c>
      <c r="T3897" s="2" t="s">
        <v>43</v>
      </c>
      <c r="U3897" t="b">
        <v>0</v>
      </c>
      <c r="V3897" s="2" t="s">
        <v>32</v>
      </c>
      <c r="W3897">
        <v>7</v>
      </c>
      <c r="X3897" s="2" t="s">
        <v>33</v>
      </c>
      <c r="Y3897">
        <v>1</v>
      </c>
      <c r="Z3897" s="2" t="s">
        <v>43</v>
      </c>
      <c r="AA3897" s="2" t="s">
        <v>34</v>
      </c>
      <c r="AB3897" s="2" t="s">
        <v>37</v>
      </c>
    </row>
    <row r="3898" spans="1:28">
      <c r="A3898" s="1">
        <v>45670.333333333336</v>
      </c>
      <c r="B3898" s="2" t="s">
        <v>55</v>
      </c>
      <c r="C3898">
        <v>7.41</v>
      </c>
      <c r="D3898">
        <v>34.090000000000003</v>
      </c>
      <c r="E3898">
        <v>9.67</v>
      </c>
      <c r="F3898">
        <v>16.37</v>
      </c>
      <c r="G3898" t="b">
        <v>0</v>
      </c>
      <c r="H3898" t="b">
        <v>0</v>
      </c>
      <c r="I3898" t="b">
        <v>0</v>
      </c>
      <c r="J3898" t="b">
        <v>0</v>
      </c>
      <c r="K3898">
        <v>3.76</v>
      </c>
      <c r="L3898">
        <v>23.4</v>
      </c>
      <c r="M3898">
        <v>53.1</v>
      </c>
      <c r="N3898">
        <v>0</v>
      </c>
      <c r="O3898" s="2" t="s">
        <v>56</v>
      </c>
      <c r="P3898" s="2" t="s">
        <v>57</v>
      </c>
      <c r="Q3898">
        <v>85</v>
      </c>
      <c r="R3898" t="b">
        <v>1</v>
      </c>
      <c r="S3898" s="3">
        <v>45670</v>
      </c>
      <c r="T3898" s="2" t="s">
        <v>43</v>
      </c>
      <c r="U3898" t="b">
        <v>0</v>
      </c>
      <c r="V3898" s="2" t="s">
        <v>32</v>
      </c>
      <c r="W3898">
        <v>8</v>
      </c>
      <c r="X3898" s="2" t="s">
        <v>33</v>
      </c>
      <c r="Y3898">
        <v>1</v>
      </c>
      <c r="Z3898" s="2" t="s">
        <v>43</v>
      </c>
      <c r="AA3898" s="2" t="s">
        <v>34</v>
      </c>
      <c r="AB3898" s="2" t="s">
        <v>37</v>
      </c>
    </row>
    <row r="3899" spans="1:28">
      <c r="A3899" s="1">
        <v>45670.375</v>
      </c>
      <c r="B3899" s="2" t="s">
        <v>55</v>
      </c>
      <c r="C3899">
        <v>2.59</v>
      </c>
      <c r="D3899">
        <v>17.670000000000002</v>
      </c>
      <c r="E3899">
        <v>5.69</v>
      </c>
      <c r="F3899">
        <v>5</v>
      </c>
      <c r="G3899" t="b">
        <v>0</v>
      </c>
      <c r="H3899" t="b">
        <v>0</v>
      </c>
      <c r="I3899" t="b">
        <v>0</v>
      </c>
      <c r="J3899" t="b">
        <v>0</v>
      </c>
      <c r="K3899">
        <v>2.85</v>
      </c>
      <c r="L3899">
        <v>24</v>
      </c>
      <c r="M3899">
        <v>62.1</v>
      </c>
      <c r="N3899">
        <v>6.02</v>
      </c>
      <c r="O3899" s="2" t="s">
        <v>56</v>
      </c>
      <c r="P3899" s="2" t="s">
        <v>57</v>
      </c>
      <c r="Q3899">
        <v>79</v>
      </c>
      <c r="R3899" t="b">
        <v>1</v>
      </c>
      <c r="S3899" s="3">
        <v>45670</v>
      </c>
      <c r="T3899" s="2" t="s">
        <v>43</v>
      </c>
      <c r="U3899" t="b">
        <v>0</v>
      </c>
      <c r="V3899" s="2" t="s">
        <v>32</v>
      </c>
      <c r="W3899">
        <v>9</v>
      </c>
      <c r="X3899" s="2" t="s">
        <v>36</v>
      </c>
      <c r="Y3899">
        <v>1</v>
      </c>
      <c r="Z3899" s="2" t="s">
        <v>43</v>
      </c>
      <c r="AA3899" s="2" t="s">
        <v>34</v>
      </c>
      <c r="AB3899" s="2" t="s">
        <v>37</v>
      </c>
    </row>
    <row r="3900" spans="1:28">
      <c r="A3900" s="1">
        <v>45670.416666666664</v>
      </c>
      <c r="B3900" s="2" t="s">
        <v>55</v>
      </c>
      <c r="C3900">
        <v>9.77</v>
      </c>
      <c r="D3900">
        <v>11.23</v>
      </c>
      <c r="E3900">
        <v>10.29</v>
      </c>
      <c r="F3900">
        <v>8.4499999999999993</v>
      </c>
      <c r="G3900" t="b">
        <v>0</v>
      </c>
      <c r="H3900" t="b">
        <v>0</v>
      </c>
      <c r="I3900" t="b">
        <v>0</v>
      </c>
      <c r="J3900" t="b">
        <v>0</v>
      </c>
      <c r="K3900">
        <v>1.04</v>
      </c>
      <c r="L3900">
        <v>24.9</v>
      </c>
      <c r="M3900">
        <v>56.4</v>
      </c>
      <c r="N3900">
        <v>0</v>
      </c>
      <c r="O3900" s="2" t="s">
        <v>56</v>
      </c>
      <c r="P3900" s="2" t="s">
        <v>57</v>
      </c>
      <c r="Q3900">
        <v>80</v>
      </c>
      <c r="R3900" t="b">
        <v>0</v>
      </c>
      <c r="S3900" s="3">
        <v>45670</v>
      </c>
      <c r="T3900" s="2" t="s">
        <v>43</v>
      </c>
      <c r="U3900" t="b">
        <v>0</v>
      </c>
      <c r="V3900" s="2" t="s">
        <v>32</v>
      </c>
      <c r="W3900">
        <v>10</v>
      </c>
      <c r="X3900" s="2" t="s">
        <v>33</v>
      </c>
      <c r="Y3900">
        <v>1</v>
      </c>
      <c r="Z3900" s="2" t="s">
        <v>43</v>
      </c>
      <c r="AA3900" s="2" t="s">
        <v>34</v>
      </c>
      <c r="AB3900" s="2" t="s">
        <v>35</v>
      </c>
    </row>
    <row r="3901" spans="1:28">
      <c r="A3901" s="1">
        <v>45670.458333333336</v>
      </c>
      <c r="B3901" s="2" t="s">
        <v>55</v>
      </c>
      <c r="C3901">
        <v>6.39</v>
      </c>
      <c r="D3901">
        <v>7.35</v>
      </c>
      <c r="E3901">
        <v>10.18</v>
      </c>
      <c r="F3901">
        <v>13.87</v>
      </c>
      <c r="G3901" t="b">
        <v>0</v>
      </c>
      <c r="H3901" t="b">
        <v>0</v>
      </c>
      <c r="I3901" t="b">
        <v>0</v>
      </c>
      <c r="J3901" t="b">
        <v>0</v>
      </c>
      <c r="K3901">
        <v>3.37</v>
      </c>
      <c r="L3901">
        <v>27.4</v>
      </c>
      <c r="M3901">
        <v>62.1</v>
      </c>
      <c r="N3901">
        <v>0</v>
      </c>
      <c r="O3901" s="2" t="s">
        <v>56</v>
      </c>
      <c r="P3901" s="2" t="s">
        <v>57</v>
      </c>
      <c r="Q3901">
        <v>69</v>
      </c>
      <c r="R3901" t="b">
        <v>0</v>
      </c>
      <c r="S3901" s="3">
        <v>45670</v>
      </c>
      <c r="T3901" s="2" t="s">
        <v>43</v>
      </c>
      <c r="U3901" t="b">
        <v>0</v>
      </c>
      <c r="V3901" s="2" t="s">
        <v>32</v>
      </c>
      <c r="W3901">
        <v>11</v>
      </c>
      <c r="X3901" s="2" t="s">
        <v>33</v>
      </c>
      <c r="Y3901">
        <v>1</v>
      </c>
      <c r="Z3901" s="2" t="s">
        <v>43</v>
      </c>
      <c r="AA3901" s="2" t="s">
        <v>34</v>
      </c>
      <c r="AB3901" s="2" t="s">
        <v>35</v>
      </c>
    </row>
    <row r="3902" spans="1:28">
      <c r="A3902" s="1">
        <v>45670.5</v>
      </c>
      <c r="B3902" s="2" t="s">
        <v>55</v>
      </c>
      <c r="C3902">
        <v>10.85</v>
      </c>
      <c r="D3902">
        <v>31.81</v>
      </c>
      <c r="E3902">
        <v>3.96</v>
      </c>
      <c r="F3902">
        <v>11.16</v>
      </c>
      <c r="G3902" t="b">
        <v>0</v>
      </c>
      <c r="H3902" t="b">
        <v>0</v>
      </c>
      <c r="I3902" t="b">
        <v>0</v>
      </c>
      <c r="J3902" t="b">
        <v>0</v>
      </c>
      <c r="K3902">
        <v>4.87</v>
      </c>
      <c r="L3902">
        <v>27.4</v>
      </c>
      <c r="M3902">
        <v>58.1</v>
      </c>
      <c r="N3902">
        <v>0</v>
      </c>
      <c r="O3902" s="2" t="s">
        <v>56</v>
      </c>
      <c r="P3902" s="2" t="s">
        <v>57</v>
      </c>
      <c r="Q3902">
        <v>53</v>
      </c>
      <c r="R3902" t="b">
        <v>0</v>
      </c>
      <c r="S3902" s="3">
        <v>45670</v>
      </c>
      <c r="T3902" s="2" t="s">
        <v>43</v>
      </c>
      <c r="U3902" t="b">
        <v>0</v>
      </c>
      <c r="V3902" s="2" t="s">
        <v>32</v>
      </c>
      <c r="W3902">
        <v>12</v>
      </c>
      <c r="X3902" s="2" t="s">
        <v>33</v>
      </c>
      <c r="Y3902">
        <v>1</v>
      </c>
      <c r="Z3902" s="2" t="s">
        <v>43</v>
      </c>
      <c r="AA3902" s="2" t="s">
        <v>34</v>
      </c>
      <c r="AB3902" s="2" t="s">
        <v>35</v>
      </c>
    </row>
    <row r="3903" spans="1:28">
      <c r="A3903" s="1">
        <v>45670.541666666664</v>
      </c>
      <c r="B3903" s="2" t="s">
        <v>55</v>
      </c>
      <c r="C3903">
        <v>15.34</v>
      </c>
      <c r="D3903">
        <v>17.77</v>
      </c>
      <c r="E3903">
        <v>1</v>
      </c>
      <c r="F3903">
        <v>15.13</v>
      </c>
      <c r="G3903" t="b">
        <v>0</v>
      </c>
      <c r="H3903" t="b">
        <v>0</v>
      </c>
      <c r="I3903" t="b">
        <v>0</v>
      </c>
      <c r="J3903" t="b">
        <v>0</v>
      </c>
      <c r="K3903">
        <v>0.78</v>
      </c>
      <c r="L3903">
        <v>27.6</v>
      </c>
      <c r="M3903">
        <v>72.900000000000006</v>
      </c>
      <c r="N3903">
        <v>0</v>
      </c>
      <c r="O3903" s="2" t="s">
        <v>56</v>
      </c>
      <c r="P3903" s="2" t="s">
        <v>57</v>
      </c>
      <c r="Q3903">
        <v>57</v>
      </c>
      <c r="R3903" t="b">
        <v>0</v>
      </c>
      <c r="S3903" s="3">
        <v>45670</v>
      </c>
      <c r="T3903" s="2" t="s">
        <v>43</v>
      </c>
      <c r="U3903" t="b">
        <v>0</v>
      </c>
      <c r="V3903" s="2" t="s">
        <v>32</v>
      </c>
      <c r="W3903">
        <v>13</v>
      </c>
      <c r="X3903" s="2" t="s">
        <v>33</v>
      </c>
      <c r="Y3903">
        <v>1</v>
      </c>
      <c r="Z3903" s="2" t="s">
        <v>43</v>
      </c>
      <c r="AA3903" s="2" t="s">
        <v>34</v>
      </c>
      <c r="AB3903" s="2" t="s">
        <v>35</v>
      </c>
    </row>
    <row r="3904" spans="1:28">
      <c r="A3904" s="1">
        <v>45670.583333333336</v>
      </c>
      <c r="B3904" s="2" t="s">
        <v>55</v>
      </c>
      <c r="D3904">
        <v>3.12</v>
      </c>
      <c r="E3904">
        <v>2.65</v>
      </c>
      <c r="F3904">
        <v>5</v>
      </c>
      <c r="G3904" t="b">
        <v>0</v>
      </c>
      <c r="H3904" t="b">
        <v>0</v>
      </c>
      <c r="I3904" t="b">
        <v>0</v>
      </c>
      <c r="J3904" t="b">
        <v>0</v>
      </c>
      <c r="K3904">
        <v>3.49</v>
      </c>
      <c r="L3904">
        <v>27.6</v>
      </c>
      <c r="M3904">
        <v>65.2</v>
      </c>
      <c r="N3904">
        <v>0</v>
      </c>
      <c r="O3904" s="2" t="s">
        <v>56</v>
      </c>
      <c r="P3904" s="2" t="s">
        <v>57</v>
      </c>
      <c r="Q3904">
        <v>59</v>
      </c>
      <c r="R3904" t="b">
        <v>0</v>
      </c>
      <c r="S3904" s="3">
        <v>45670</v>
      </c>
      <c r="T3904" s="2" t="s">
        <v>43</v>
      </c>
      <c r="U3904" t="b">
        <v>0</v>
      </c>
      <c r="V3904" s="2" t="s">
        <v>32</v>
      </c>
      <c r="W3904">
        <v>14</v>
      </c>
      <c r="X3904" s="2" t="s">
        <v>33</v>
      </c>
      <c r="Y3904">
        <v>1</v>
      </c>
      <c r="Z3904" s="2" t="s">
        <v>43</v>
      </c>
      <c r="AA3904" s="2" t="s">
        <v>34</v>
      </c>
      <c r="AB3904" s="2" t="s">
        <v>35</v>
      </c>
    </row>
    <row r="3905" spans="1:28">
      <c r="A3905" s="1">
        <v>45670.625</v>
      </c>
      <c r="B3905" s="2" t="s">
        <v>55</v>
      </c>
      <c r="C3905">
        <v>9.02</v>
      </c>
      <c r="D3905">
        <v>18.510000000000002</v>
      </c>
      <c r="E3905">
        <v>16.38</v>
      </c>
      <c r="F3905">
        <v>6.74</v>
      </c>
      <c r="G3905" t="b">
        <v>0</v>
      </c>
      <c r="H3905" t="b">
        <v>0</v>
      </c>
      <c r="I3905" t="b">
        <v>0</v>
      </c>
      <c r="J3905" t="b">
        <v>0</v>
      </c>
      <c r="K3905">
        <v>1.91</v>
      </c>
      <c r="L3905">
        <v>27.4</v>
      </c>
      <c r="M3905">
        <v>50.7</v>
      </c>
      <c r="N3905">
        <v>0</v>
      </c>
      <c r="O3905" s="2" t="s">
        <v>56</v>
      </c>
      <c r="P3905" s="2" t="s">
        <v>57</v>
      </c>
      <c r="Q3905">
        <v>85</v>
      </c>
      <c r="R3905" t="b">
        <v>0</v>
      </c>
      <c r="S3905" s="3">
        <v>45670</v>
      </c>
      <c r="T3905" s="2" t="s">
        <v>43</v>
      </c>
      <c r="U3905" t="b">
        <v>0</v>
      </c>
      <c r="V3905" s="2" t="s">
        <v>32</v>
      </c>
      <c r="W3905">
        <v>15</v>
      </c>
      <c r="X3905" s="2" t="s">
        <v>33</v>
      </c>
      <c r="Y3905">
        <v>1</v>
      </c>
      <c r="Z3905" s="2" t="s">
        <v>43</v>
      </c>
      <c r="AA3905" s="2" t="s">
        <v>34</v>
      </c>
      <c r="AB3905" s="2" t="s">
        <v>35</v>
      </c>
    </row>
    <row r="3906" spans="1:28">
      <c r="A3906" s="1">
        <v>45670.666666666664</v>
      </c>
      <c r="B3906" s="2" t="s">
        <v>55</v>
      </c>
      <c r="C3906">
        <v>7.32</v>
      </c>
      <c r="D3906">
        <v>9.1300000000000008</v>
      </c>
      <c r="E3906">
        <v>15.46</v>
      </c>
      <c r="F3906">
        <v>6.82</v>
      </c>
      <c r="G3906" t="b">
        <v>0</v>
      </c>
      <c r="H3906" t="b">
        <v>0</v>
      </c>
      <c r="I3906" t="b">
        <v>0</v>
      </c>
      <c r="J3906" t="b">
        <v>0</v>
      </c>
      <c r="K3906">
        <v>2.12</v>
      </c>
      <c r="L3906">
        <v>21.7</v>
      </c>
      <c r="M3906">
        <v>70.599999999999994</v>
      </c>
      <c r="N3906">
        <v>0</v>
      </c>
      <c r="O3906" s="2" t="s">
        <v>56</v>
      </c>
      <c r="P3906" s="2" t="s">
        <v>57</v>
      </c>
      <c r="Q3906">
        <v>90</v>
      </c>
      <c r="R3906" t="b">
        <v>0</v>
      </c>
      <c r="S3906" s="3">
        <v>45670</v>
      </c>
      <c r="T3906" s="2" t="s">
        <v>43</v>
      </c>
      <c r="U3906" t="b">
        <v>0</v>
      </c>
      <c r="V3906" s="2" t="s">
        <v>32</v>
      </c>
      <c r="W3906">
        <v>16</v>
      </c>
      <c r="X3906" s="2" t="s">
        <v>33</v>
      </c>
      <c r="Y3906">
        <v>1</v>
      </c>
      <c r="Z3906" s="2" t="s">
        <v>43</v>
      </c>
      <c r="AA3906" s="2" t="s">
        <v>34</v>
      </c>
      <c r="AB3906" s="2" t="s">
        <v>35</v>
      </c>
    </row>
    <row r="3907" spans="1:28">
      <c r="A3907" s="1">
        <v>45670.708333333336</v>
      </c>
      <c r="B3907" s="2" t="s">
        <v>55</v>
      </c>
      <c r="C3907">
        <v>12.66</v>
      </c>
      <c r="D3907">
        <v>34.74</v>
      </c>
      <c r="E3907">
        <v>22.15</v>
      </c>
      <c r="F3907">
        <v>23.98</v>
      </c>
      <c r="G3907" t="b">
        <v>0</v>
      </c>
      <c r="H3907" t="b">
        <v>0</v>
      </c>
      <c r="I3907" t="b">
        <v>0</v>
      </c>
      <c r="J3907" t="b">
        <v>0</v>
      </c>
      <c r="K3907">
        <v>0.86</v>
      </c>
      <c r="L3907">
        <v>23.8</v>
      </c>
      <c r="M3907">
        <v>57.5</v>
      </c>
      <c r="N3907">
        <v>0</v>
      </c>
      <c r="O3907" s="2" t="s">
        <v>56</v>
      </c>
      <c r="P3907" s="2" t="s">
        <v>57</v>
      </c>
      <c r="Q3907">
        <v>91</v>
      </c>
      <c r="R3907" t="b">
        <v>1</v>
      </c>
      <c r="S3907" s="3">
        <v>45670</v>
      </c>
      <c r="T3907" s="2" t="s">
        <v>43</v>
      </c>
      <c r="U3907" t="b">
        <v>0</v>
      </c>
      <c r="V3907" s="2" t="s">
        <v>32</v>
      </c>
      <c r="W3907">
        <v>17</v>
      </c>
      <c r="X3907" s="2" t="s">
        <v>33</v>
      </c>
      <c r="Y3907">
        <v>1</v>
      </c>
      <c r="Z3907" s="2" t="s">
        <v>43</v>
      </c>
      <c r="AA3907" s="2" t="s">
        <v>34</v>
      </c>
      <c r="AB3907" s="2" t="s">
        <v>37</v>
      </c>
    </row>
    <row r="3908" spans="1:28">
      <c r="A3908" s="1">
        <v>45670.75</v>
      </c>
      <c r="B3908" s="2" t="s">
        <v>55</v>
      </c>
      <c r="C3908">
        <v>2</v>
      </c>
      <c r="D3908">
        <v>27.63</v>
      </c>
      <c r="E3908">
        <v>14.76</v>
      </c>
      <c r="F3908">
        <v>9.11</v>
      </c>
      <c r="G3908" t="b">
        <v>0</v>
      </c>
      <c r="H3908" t="b">
        <v>0</v>
      </c>
      <c r="I3908" t="b">
        <v>0</v>
      </c>
      <c r="J3908" t="b">
        <v>0</v>
      </c>
      <c r="K3908">
        <v>1.7</v>
      </c>
      <c r="L3908">
        <v>19.399999999999999</v>
      </c>
      <c r="M3908">
        <v>62.2</v>
      </c>
      <c r="N3908">
        <v>0</v>
      </c>
      <c r="O3908" s="2" t="s">
        <v>56</v>
      </c>
      <c r="P3908" s="2" t="s">
        <v>57</v>
      </c>
      <c r="Q3908">
        <v>103</v>
      </c>
      <c r="R3908" t="b">
        <v>1</v>
      </c>
      <c r="S3908" s="3">
        <v>45670</v>
      </c>
      <c r="T3908" s="2" t="s">
        <v>43</v>
      </c>
      <c r="U3908" t="b">
        <v>0</v>
      </c>
      <c r="V3908" s="2" t="s">
        <v>32</v>
      </c>
      <c r="W3908">
        <v>18</v>
      </c>
      <c r="X3908" s="2" t="s">
        <v>33</v>
      </c>
      <c r="Y3908">
        <v>1</v>
      </c>
      <c r="Z3908" s="2" t="s">
        <v>43</v>
      </c>
      <c r="AA3908" s="2" t="s">
        <v>34</v>
      </c>
      <c r="AB3908" s="2" t="s">
        <v>37</v>
      </c>
    </row>
    <row r="3909" spans="1:28">
      <c r="A3909" s="1">
        <v>45670.791666666664</v>
      </c>
      <c r="B3909" s="2" t="s">
        <v>55</v>
      </c>
      <c r="C3909">
        <v>7.6</v>
      </c>
      <c r="D3909">
        <v>31.99</v>
      </c>
      <c r="E3909">
        <v>16.420000000000002</v>
      </c>
      <c r="F3909">
        <v>17.14</v>
      </c>
      <c r="G3909" t="b">
        <v>0</v>
      </c>
      <c r="H3909" t="b">
        <v>0</v>
      </c>
      <c r="I3909" t="b">
        <v>0</v>
      </c>
      <c r="J3909" t="b">
        <v>0</v>
      </c>
      <c r="K3909">
        <v>3.68</v>
      </c>
      <c r="L3909">
        <v>22.1</v>
      </c>
      <c r="M3909">
        <v>67.5</v>
      </c>
      <c r="N3909">
        <v>0</v>
      </c>
      <c r="O3909" s="2" t="s">
        <v>56</v>
      </c>
      <c r="P3909" s="2" t="s">
        <v>57</v>
      </c>
      <c r="Q3909">
        <v>85</v>
      </c>
      <c r="R3909" t="b">
        <v>1</v>
      </c>
      <c r="S3909" s="3">
        <v>45670</v>
      </c>
      <c r="T3909" s="2" t="s">
        <v>43</v>
      </c>
      <c r="U3909" t="b">
        <v>0</v>
      </c>
      <c r="V3909" s="2" t="s">
        <v>32</v>
      </c>
      <c r="W3909">
        <v>19</v>
      </c>
      <c r="X3909" s="2" t="s">
        <v>33</v>
      </c>
      <c r="Y3909">
        <v>1</v>
      </c>
      <c r="Z3909" s="2" t="s">
        <v>43</v>
      </c>
      <c r="AA3909" s="2" t="s">
        <v>34</v>
      </c>
      <c r="AB3909" s="2" t="s">
        <v>37</v>
      </c>
    </row>
    <row r="3910" spans="1:28">
      <c r="A3910" s="1">
        <v>45670.833333333336</v>
      </c>
      <c r="B3910" s="2" t="s">
        <v>55</v>
      </c>
      <c r="C3910">
        <v>7.6</v>
      </c>
      <c r="D3910">
        <v>39.18</v>
      </c>
      <c r="E3910">
        <v>4.33</v>
      </c>
      <c r="F3910">
        <v>5.72</v>
      </c>
      <c r="G3910" t="b">
        <v>0</v>
      </c>
      <c r="H3910" t="b">
        <v>0</v>
      </c>
      <c r="I3910" t="b">
        <v>0</v>
      </c>
      <c r="J3910" t="b">
        <v>0</v>
      </c>
      <c r="K3910">
        <v>2.89</v>
      </c>
      <c r="L3910">
        <v>20.7</v>
      </c>
      <c r="M3910">
        <v>62</v>
      </c>
      <c r="N3910">
        <v>0</v>
      </c>
      <c r="O3910" s="2" t="s">
        <v>56</v>
      </c>
      <c r="P3910" s="2" t="s">
        <v>57</v>
      </c>
      <c r="Q3910">
        <v>79</v>
      </c>
      <c r="R3910" t="b">
        <v>0</v>
      </c>
      <c r="S3910" s="3">
        <v>45670</v>
      </c>
      <c r="T3910" s="2" t="s">
        <v>43</v>
      </c>
      <c r="U3910" t="b">
        <v>0</v>
      </c>
      <c r="V3910" s="2" t="s">
        <v>32</v>
      </c>
      <c r="W3910">
        <v>20</v>
      </c>
      <c r="X3910" s="2" t="s">
        <v>33</v>
      </c>
      <c r="Y3910">
        <v>1</v>
      </c>
      <c r="Z3910" s="2" t="s">
        <v>43</v>
      </c>
      <c r="AA3910" s="2" t="s">
        <v>34</v>
      </c>
      <c r="AB3910" s="2" t="s">
        <v>35</v>
      </c>
    </row>
    <row r="3911" spans="1:28">
      <c r="A3911" s="1">
        <v>45670.875</v>
      </c>
      <c r="B3911" s="2" t="s">
        <v>55</v>
      </c>
      <c r="C3911">
        <v>2</v>
      </c>
      <c r="D3911">
        <v>14.34</v>
      </c>
      <c r="E3911">
        <v>12.41</v>
      </c>
      <c r="F3911">
        <v>5</v>
      </c>
      <c r="G3911" t="b">
        <v>0</v>
      </c>
      <c r="H3911" t="b">
        <v>0</v>
      </c>
      <c r="I3911" t="b">
        <v>0</v>
      </c>
      <c r="J3911" t="b">
        <v>0</v>
      </c>
      <c r="K3911">
        <v>4.38</v>
      </c>
      <c r="L3911">
        <v>21.4</v>
      </c>
      <c r="M3911">
        <v>72.599999999999994</v>
      </c>
      <c r="N3911">
        <v>0</v>
      </c>
      <c r="O3911" s="2" t="s">
        <v>56</v>
      </c>
      <c r="P3911" s="2" t="s">
        <v>57</v>
      </c>
      <c r="Q3911">
        <v>73</v>
      </c>
      <c r="R3911" t="b">
        <v>0</v>
      </c>
      <c r="S3911" s="3">
        <v>45670</v>
      </c>
      <c r="T3911" s="2" t="s">
        <v>43</v>
      </c>
      <c r="U3911" t="b">
        <v>0</v>
      </c>
      <c r="V3911" s="2" t="s">
        <v>32</v>
      </c>
      <c r="W3911">
        <v>21</v>
      </c>
      <c r="X3911" s="2" t="s">
        <v>33</v>
      </c>
      <c r="Y3911">
        <v>1</v>
      </c>
      <c r="Z3911" s="2" t="s">
        <v>43</v>
      </c>
      <c r="AA3911" s="2" t="s">
        <v>34</v>
      </c>
      <c r="AB3911" s="2" t="s">
        <v>35</v>
      </c>
    </row>
    <row r="3912" spans="1:28">
      <c r="A3912" s="1">
        <v>45670.916666666664</v>
      </c>
      <c r="B3912" s="2" t="s">
        <v>55</v>
      </c>
      <c r="C3912">
        <v>6.81</v>
      </c>
      <c r="D3912">
        <v>7.83</v>
      </c>
      <c r="E3912">
        <v>11.76</v>
      </c>
      <c r="F3912">
        <v>8.01</v>
      </c>
      <c r="G3912" t="b">
        <v>0</v>
      </c>
      <c r="H3912" t="b">
        <v>0</v>
      </c>
      <c r="I3912" t="b">
        <v>0</v>
      </c>
      <c r="J3912" t="b">
        <v>0</v>
      </c>
      <c r="K3912">
        <v>3.86</v>
      </c>
      <c r="L3912">
        <v>20.6</v>
      </c>
      <c r="M3912">
        <v>59.8</v>
      </c>
      <c r="N3912">
        <v>0</v>
      </c>
      <c r="O3912" s="2" t="s">
        <v>56</v>
      </c>
      <c r="P3912" s="2" t="s">
        <v>57</v>
      </c>
      <c r="Q3912">
        <v>68</v>
      </c>
      <c r="R3912" t="b">
        <v>0</v>
      </c>
      <c r="S3912" s="3">
        <v>45670</v>
      </c>
      <c r="T3912" s="2" t="s">
        <v>43</v>
      </c>
      <c r="U3912" t="b">
        <v>0</v>
      </c>
      <c r="V3912" s="2" t="s">
        <v>32</v>
      </c>
      <c r="W3912">
        <v>22</v>
      </c>
      <c r="X3912" s="2" t="s">
        <v>33</v>
      </c>
      <c r="Y3912">
        <v>1</v>
      </c>
      <c r="Z3912" s="2" t="s">
        <v>43</v>
      </c>
      <c r="AA3912" s="2" t="s">
        <v>34</v>
      </c>
      <c r="AB3912" s="2" t="s">
        <v>35</v>
      </c>
    </row>
    <row r="3913" spans="1:28">
      <c r="A3913" s="1">
        <v>45670.958333333336</v>
      </c>
      <c r="B3913" s="2" t="s">
        <v>55</v>
      </c>
      <c r="C3913">
        <v>3.35</v>
      </c>
      <c r="D3913">
        <v>37.229999999999997</v>
      </c>
      <c r="E3913">
        <v>12.61</v>
      </c>
      <c r="F3913">
        <v>7.16</v>
      </c>
      <c r="G3913" t="b">
        <v>0</v>
      </c>
      <c r="H3913" t="b">
        <v>0</v>
      </c>
      <c r="I3913" t="b">
        <v>0</v>
      </c>
      <c r="J3913" t="b">
        <v>0</v>
      </c>
      <c r="K3913">
        <v>3.15</v>
      </c>
      <c r="L3913">
        <v>18</v>
      </c>
      <c r="M3913">
        <v>62.8</v>
      </c>
      <c r="N3913">
        <v>0</v>
      </c>
      <c r="O3913" s="2" t="s">
        <v>56</v>
      </c>
      <c r="P3913" s="2" t="s">
        <v>57</v>
      </c>
      <c r="Q3913">
        <v>61</v>
      </c>
      <c r="R3913" t="b">
        <v>0</v>
      </c>
      <c r="S3913" s="3">
        <v>45670</v>
      </c>
      <c r="T3913" s="2" t="s">
        <v>43</v>
      </c>
      <c r="U3913" t="b">
        <v>0</v>
      </c>
      <c r="V3913" s="2" t="s">
        <v>32</v>
      </c>
      <c r="W3913">
        <v>23</v>
      </c>
      <c r="X3913" s="2" t="s">
        <v>33</v>
      </c>
      <c r="Y3913">
        <v>1</v>
      </c>
      <c r="Z3913" s="2" t="s">
        <v>43</v>
      </c>
      <c r="AA3913" s="2" t="s">
        <v>34</v>
      </c>
      <c r="AB3913" s="2" t="s">
        <v>35</v>
      </c>
    </row>
    <row r="3914" spans="1:28">
      <c r="A3914" s="1">
        <v>45671</v>
      </c>
      <c r="B3914" s="2" t="s">
        <v>55</v>
      </c>
      <c r="C3914">
        <v>2</v>
      </c>
      <c r="D3914">
        <v>40.15</v>
      </c>
      <c r="E3914">
        <v>15.64</v>
      </c>
      <c r="F3914">
        <v>15.46</v>
      </c>
      <c r="G3914" t="b">
        <v>0</v>
      </c>
      <c r="H3914" t="b">
        <v>0</v>
      </c>
      <c r="I3914" t="b">
        <v>0</v>
      </c>
      <c r="J3914" t="b">
        <v>0</v>
      </c>
      <c r="K3914">
        <v>4.8899999999999997</v>
      </c>
      <c r="L3914">
        <v>16.3</v>
      </c>
      <c r="M3914">
        <v>63.8</v>
      </c>
      <c r="N3914">
        <v>0</v>
      </c>
      <c r="O3914" s="2" t="s">
        <v>56</v>
      </c>
      <c r="P3914" s="2" t="s">
        <v>57</v>
      </c>
      <c r="Q3914">
        <v>62</v>
      </c>
      <c r="R3914" t="b">
        <v>0</v>
      </c>
      <c r="S3914" s="3">
        <v>45671</v>
      </c>
      <c r="T3914" s="2" t="s">
        <v>44</v>
      </c>
      <c r="U3914" t="b">
        <v>0</v>
      </c>
      <c r="V3914" s="2" t="s">
        <v>32</v>
      </c>
      <c r="W3914">
        <v>0</v>
      </c>
      <c r="X3914" s="2" t="s">
        <v>33</v>
      </c>
      <c r="Y3914">
        <v>1</v>
      </c>
      <c r="Z3914" s="2" t="s">
        <v>44</v>
      </c>
      <c r="AA3914" s="2" t="s">
        <v>34</v>
      </c>
      <c r="AB3914" s="2" t="s">
        <v>35</v>
      </c>
    </row>
    <row r="3915" spans="1:28">
      <c r="A3915" s="1">
        <v>45671.041666666664</v>
      </c>
      <c r="B3915" s="2" t="s">
        <v>55</v>
      </c>
      <c r="C3915">
        <v>2</v>
      </c>
      <c r="D3915">
        <v>28.58</v>
      </c>
      <c r="E3915">
        <v>1.88</v>
      </c>
      <c r="F3915">
        <v>11.95</v>
      </c>
      <c r="G3915" t="b">
        <v>0</v>
      </c>
      <c r="H3915" t="b">
        <v>0</v>
      </c>
      <c r="I3915" t="b">
        <v>0</v>
      </c>
      <c r="J3915" t="b">
        <v>0</v>
      </c>
      <c r="K3915">
        <v>3.51</v>
      </c>
      <c r="L3915">
        <v>17.899999999999999</v>
      </c>
      <c r="M3915">
        <v>63.4</v>
      </c>
      <c r="N3915">
        <v>0</v>
      </c>
      <c r="O3915" s="2" t="s">
        <v>56</v>
      </c>
      <c r="P3915" s="2" t="s">
        <v>57</v>
      </c>
      <c r="Q3915">
        <v>61</v>
      </c>
      <c r="R3915" t="b">
        <v>0</v>
      </c>
      <c r="S3915" s="3">
        <v>45671</v>
      </c>
      <c r="T3915" s="2" t="s">
        <v>44</v>
      </c>
      <c r="U3915" t="b">
        <v>0</v>
      </c>
      <c r="V3915" s="2" t="s">
        <v>32</v>
      </c>
      <c r="W3915">
        <v>1</v>
      </c>
      <c r="X3915" s="2" t="s">
        <v>33</v>
      </c>
      <c r="Y3915">
        <v>1</v>
      </c>
      <c r="Z3915" s="2" t="s">
        <v>44</v>
      </c>
      <c r="AA3915" s="2" t="s">
        <v>34</v>
      </c>
      <c r="AB3915" s="2" t="s">
        <v>35</v>
      </c>
    </row>
    <row r="3916" spans="1:28">
      <c r="A3916" s="1">
        <v>45671.083333333336</v>
      </c>
      <c r="B3916" s="2" t="s">
        <v>55</v>
      </c>
      <c r="C3916">
        <v>2</v>
      </c>
      <c r="D3916">
        <v>19</v>
      </c>
      <c r="E3916">
        <v>1</v>
      </c>
      <c r="F3916">
        <v>5</v>
      </c>
      <c r="G3916" t="b">
        <v>0</v>
      </c>
      <c r="H3916" t="b">
        <v>0</v>
      </c>
      <c r="I3916" t="b">
        <v>0</v>
      </c>
      <c r="J3916" t="b">
        <v>0</v>
      </c>
      <c r="K3916">
        <v>4.1399999999999997</v>
      </c>
      <c r="L3916">
        <v>16.2</v>
      </c>
      <c r="M3916">
        <v>77.8</v>
      </c>
      <c r="N3916">
        <v>0</v>
      </c>
      <c r="O3916" s="2" t="s">
        <v>56</v>
      </c>
      <c r="P3916" s="2" t="s">
        <v>57</v>
      </c>
      <c r="Q3916">
        <v>59</v>
      </c>
      <c r="R3916" t="b">
        <v>0</v>
      </c>
      <c r="S3916" s="3">
        <v>45671</v>
      </c>
      <c r="T3916" s="2" t="s">
        <v>44</v>
      </c>
      <c r="U3916" t="b">
        <v>0</v>
      </c>
      <c r="V3916" s="2" t="s">
        <v>32</v>
      </c>
      <c r="W3916">
        <v>2</v>
      </c>
      <c r="X3916" s="2" t="s">
        <v>33</v>
      </c>
      <c r="Y3916">
        <v>1</v>
      </c>
      <c r="Z3916" s="2" t="s">
        <v>44</v>
      </c>
      <c r="AA3916" s="2" t="s">
        <v>34</v>
      </c>
      <c r="AB3916" s="2" t="s">
        <v>35</v>
      </c>
    </row>
    <row r="3917" spans="1:28">
      <c r="A3917" s="1">
        <v>45671.125</v>
      </c>
      <c r="B3917" s="2" t="s">
        <v>55</v>
      </c>
      <c r="C3917">
        <v>10.24</v>
      </c>
      <c r="D3917">
        <v>11.77</v>
      </c>
      <c r="E3917">
        <v>20.69</v>
      </c>
      <c r="F3917">
        <v>8.19</v>
      </c>
      <c r="G3917" t="b">
        <v>0</v>
      </c>
      <c r="H3917" t="b">
        <v>0</v>
      </c>
      <c r="I3917" t="b">
        <v>0</v>
      </c>
      <c r="J3917" t="b">
        <v>0</v>
      </c>
      <c r="K3917">
        <v>2.94</v>
      </c>
      <c r="L3917">
        <v>17.7</v>
      </c>
      <c r="M3917">
        <v>73.099999999999994</v>
      </c>
      <c r="N3917">
        <v>0</v>
      </c>
      <c r="O3917" s="2" t="s">
        <v>56</v>
      </c>
      <c r="P3917" s="2" t="s">
        <v>57</v>
      </c>
      <c r="Q3917">
        <v>58</v>
      </c>
      <c r="R3917" t="b">
        <v>0</v>
      </c>
      <c r="S3917" s="3">
        <v>45671</v>
      </c>
      <c r="T3917" s="2" t="s">
        <v>44</v>
      </c>
      <c r="U3917" t="b">
        <v>0</v>
      </c>
      <c r="V3917" s="2" t="s">
        <v>32</v>
      </c>
      <c r="W3917">
        <v>3</v>
      </c>
      <c r="X3917" s="2" t="s">
        <v>33</v>
      </c>
      <c r="Y3917">
        <v>1</v>
      </c>
      <c r="Z3917" s="2" t="s">
        <v>44</v>
      </c>
      <c r="AA3917" s="2" t="s">
        <v>34</v>
      </c>
      <c r="AB3917" s="2" t="s">
        <v>35</v>
      </c>
    </row>
    <row r="3918" spans="1:28">
      <c r="A3918" s="1">
        <v>45671.166666666664</v>
      </c>
      <c r="B3918" s="2" t="s">
        <v>55</v>
      </c>
      <c r="C3918">
        <v>2</v>
      </c>
      <c r="D3918">
        <v>21.53</v>
      </c>
      <c r="E3918">
        <v>13.44</v>
      </c>
      <c r="F3918">
        <v>6.64</v>
      </c>
      <c r="G3918" t="b">
        <v>0</v>
      </c>
      <c r="H3918" t="b">
        <v>0</v>
      </c>
      <c r="I3918" t="b">
        <v>0</v>
      </c>
      <c r="J3918" t="b">
        <v>0</v>
      </c>
      <c r="K3918">
        <v>3.49</v>
      </c>
      <c r="L3918">
        <v>20.2</v>
      </c>
      <c r="M3918">
        <v>79.900000000000006</v>
      </c>
      <c r="N3918">
        <v>0</v>
      </c>
      <c r="O3918" s="2" t="s">
        <v>56</v>
      </c>
      <c r="P3918" s="2" t="s">
        <v>57</v>
      </c>
      <c r="Q3918">
        <v>58</v>
      </c>
      <c r="R3918" t="b">
        <v>0</v>
      </c>
      <c r="S3918" s="3">
        <v>45671</v>
      </c>
      <c r="T3918" s="2" t="s">
        <v>44</v>
      </c>
      <c r="U3918" t="b">
        <v>0</v>
      </c>
      <c r="V3918" s="2" t="s">
        <v>32</v>
      </c>
      <c r="W3918">
        <v>4</v>
      </c>
      <c r="X3918" s="2" t="s">
        <v>33</v>
      </c>
      <c r="Y3918">
        <v>1</v>
      </c>
      <c r="Z3918" s="2" t="s">
        <v>44</v>
      </c>
      <c r="AA3918" s="2" t="s">
        <v>34</v>
      </c>
      <c r="AB3918" s="2" t="s">
        <v>35</v>
      </c>
    </row>
    <row r="3919" spans="1:28">
      <c r="A3919" s="1">
        <v>45671.208333333336</v>
      </c>
      <c r="B3919" s="2" t="s">
        <v>55</v>
      </c>
      <c r="C3919">
        <v>2</v>
      </c>
      <c r="D3919">
        <v>7.64</v>
      </c>
      <c r="E3919">
        <v>1</v>
      </c>
      <c r="F3919">
        <v>5</v>
      </c>
      <c r="G3919" t="b">
        <v>0</v>
      </c>
      <c r="H3919" t="b">
        <v>0</v>
      </c>
      <c r="I3919" t="b">
        <v>0</v>
      </c>
      <c r="J3919" t="b">
        <v>0</v>
      </c>
      <c r="K3919">
        <v>2.64</v>
      </c>
      <c r="L3919">
        <v>18.5</v>
      </c>
      <c r="M3919">
        <v>85.6</v>
      </c>
      <c r="N3919">
        <v>0</v>
      </c>
      <c r="O3919" s="2" t="s">
        <v>56</v>
      </c>
      <c r="P3919" s="2" t="s">
        <v>57</v>
      </c>
      <c r="Q3919">
        <v>67</v>
      </c>
      <c r="R3919" t="b">
        <v>0</v>
      </c>
      <c r="S3919" s="3">
        <v>45671</v>
      </c>
      <c r="T3919" s="2" t="s">
        <v>44</v>
      </c>
      <c r="U3919" t="b">
        <v>0</v>
      </c>
      <c r="V3919" s="2" t="s">
        <v>32</v>
      </c>
      <c r="W3919">
        <v>5</v>
      </c>
      <c r="X3919" s="2" t="s">
        <v>33</v>
      </c>
      <c r="Y3919">
        <v>1</v>
      </c>
      <c r="Z3919" s="2" t="s">
        <v>44</v>
      </c>
      <c r="AA3919" s="2" t="s">
        <v>34</v>
      </c>
      <c r="AB3919" s="2" t="s">
        <v>35</v>
      </c>
    </row>
    <row r="3920" spans="1:28">
      <c r="A3920" s="1">
        <v>45671.25</v>
      </c>
      <c r="B3920" s="2" t="s">
        <v>55</v>
      </c>
      <c r="C3920">
        <v>2</v>
      </c>
      <c r="D3920">
        <v>17.48</v>
      </c>
      <c r="E3920">
        <v>6.39</v>
      </c>
      <c r="F3920">
        <v>8.9499999999999993</v>
      </c>
      <c r="G3920" t="b">
        <v>0</v>
      </c>
      <c r="H3920" t="b">
        <v>0</v>
      </c>
      <c r="I3920" t="b">
        <v>0</v>
      </c>
      <c r="J3920" t="b">
        <v>0</v>
      </c>
      <c r="K3920">
        <v>4.6900000000000004</v>
      </c>
      <c r="L3920">
        <v>22.2</v>
      </c>
      <c r="M3920">
        <v>56.6</v>
      </c>
      <c r="N3920">
        <v>0</v>
      </c>
      <c r="O3920" s="2" t="s">
        <v>56</v>
      </c>
      <c r="P3920" s="2" t="s">
        <v>57</v>
      </c>
      <c r="Q3920">
        <v>77</v>
      </c>
      <c r="R3920" t="b">
        <v>0</v>
      </c>
      <c r="S3920" s="3">
        <v>45671</v>
      </c>
      <c r="T3920" s="2" t="s">
        <v>44</v>
      </c>
      <c r="U3920" t="b">
        <v>0</v>
      </c>
      <c r="V3920" s="2" t="s">
        <v>32</v>
      </c>
      <c r="W3920">
        <v>6</v>
      </c>
      <c r="X3920" s="2" t="s">
        <v>33</v>
      </c>
      <c r="Y3920">
        <v>1</v>
      </c>
      <c r="Z3920" s="2" t="s">
        <v>44</v>
      </c>
      <c r="AA3920" s="2" t="s">
        <v>34</v>
      </c>
      <c r="AB3920" s="2" t="s">
        <v>35</v>
      </c>
    </row>
    <row r="3921" spans="1:28">
      <c r="A3921" s="1">
        <v>45671.291666666664</v>
      </c>
      <c r="B3921" s="2" t="s">
        <v>55</v>
      </c>
      <c r="C3921">
        <v>8.82</v>
      </c>
      <c r="D3921">
        <v>14.69</v>
      </c>
      <c r="E3921">
        <v>13.42</v>
      </c>
      <c r="F3921">
        <v>10.23</v>
      </c>
      <c r="G3921" t="b">
        <v>0</v>
      </c>
      <c r="H3921" t="b">
        <v>0</v>
      </c>
      <c r="I3921" t="b">
        <v>0</v>
      </c>
      <c r="J3921" t="b">
        <v>0</v>
      </c>
      <c r="K3921">
        <v>2.06</v>
      </c>
      <c r="L3921">
        <v>23.2</v>
      </c>
      <c r="M3921">
        <v>64.7</v>
      </c>
      <c r="N3921">
        <v>0</v>
      </c>
      <c r="O3921" s="2" t="s">
        <v>56</v>
      </c>
      <c r="P3921" s="2" t="s">
        <v>57</v>
      </c>
      <c r="Q3921">
        <v>88</v>
      </c>
      <c r="R3921" t="b">
        <v>1</v>
      </c>
      <c r="S3921" s="3">
        <v>45671</v>
      </c>
      <c r="T3921" s="2" t="s">
        <v>44</v>
      </c>
      <c r="U3921" t="b">
        <v>0</v>
      </c>
      <c r="V3921" s="2" t="s">
        <v>32</v>
      </c>
      <c r="W3921">
        <v>7</v>
      </c>
      <c r="X3921" s="2" t="s">
        <v>33</v>
      </c>
      <c r="Y3921">
        <v>1</v>
      </c>
      <c r="Z3921" s="2" t="s">
        <v>44</v>
      </c>
      <c r="AA3921" s="2" t="s">
        <v>34</v>
      </c>
      <c r="AB3921" s="2" t="s">
        <v>37</v>
      </c>
    </row>
    <row r="3922" spans="1:28">
      <c r="A3922" s="1">
        <v>45671.333333333336</v>
      </c>
      <c r="B3922" s="2" t="s">
        <v>55</v>
      </c>
      <c r="C3922">
        <v>7.03</v>
      </c>
      <c r="D3922">
        <v>10.81</v>
      </c>
      <c r="E3922">
        <v>13.1</v>
      </c>
      <c r="F3922">
        <v>5</v>
      </c>
      <c r="G3922" t="b">
        <v>0</v>
      </c>
      <c r="H3922" t="b">
        <v>0</v>
      </c>
      <c r="I3922" t="b">
        <v>0</v>
      </c>
      <c r="J3922" t="b">
        <v>0</v>
      </c>
      <c r="K3922">
        <v>4.3499999999999996</v>
      </c>
      <c r="L3922">
        <v>21.6</v>
      </c>
      <c r="M3922">
        <v>55.9</v>
      </c>
      <c r="N3922">
        <v>0</v>
      </c>
      <c r="O3922" s="2" t="s">
        <v>56</v>
      </c>
      <c r="P3922" s="2" t="s">
        <v>57</v>
      </c>
      <c r="Q3922">
        <v>85</v>
      </c>
      <c r="R3922" t="b">
        <v>1</v>
      </c>
      <c r="S3922" s="3">
        <v>45671</v>
      </c>
      <c r="T3922" s="2" t="s">
        <v>44</v>
      </c>
      <c r="U3922" t="b">
        <v>0</v>
      </c>
      <c r="V3922" s="2" t="s">
        <v>32</v>
      </c>
      <c r="W3922">
        <v>8</v>
      </c>
      <c r="X3922" s="2" t="s">
        <v>33</v>
      </c>
      <c r="Y3922">
        <v>1</v>
      </c>
      <c r="Z3922" s="2" t="s">
        <v>44</v>
      </c>
      <c r="AA3922" s="2" t="s">
        <v>34</v>
      </c>
      <c r="AB3922" s="2" t="s">
        <v>37</v>
      </c>
    </row>
    <row r="3923" spans="1:28">
      <c r="A3923" s="1">
        <v>45671.375</v>
      </c>
      <c r="B3923" s="2" t="s">
        <v>55</v>
      </c>
      <c r="C3923">
        <v>5.73</v>
      </c>
      <c r="D3923">
        <v>31.5</v>
      </c>
      <c r="E3923">
        <v>4.21</v>
      </c>
      <c r="F3923">
        <v>13.94</v>
      </c>
      <c r="G3923" t="b">
        <v>0</v>
      </c>
      <c r="H3923" t="b">
        <v>0</v>
      </c>
      <c r="I3923" t="b">
        <v>0</v>
      </c>
      <c r="J3923" t="b">
        <v>0</v>
      </c>
      <c r="K3923">
        <v>3.07</v>
      </c>
      <c r="L3923">
        <v>26.3</v>
      </c>
      <c r="M3923">
        <v>55.8</v>
      </c>
      <c r="N3923">
        <v>0</v>
      </c>
      <c r="O3923" s="2" t="s">
        <v>56</v>
      </c>
      <c r="P3923" s="2" t="s">
        <v>57</v>
      </c>
      <c r="Q3923">
        <v>80</v>
      </c>
      <c r="R3923" t="b">
        <v>1</v>
      </c>
      <c r="S3923" s="3">
        <v>45671</v>
      </c>
      <c r="T3923" s="2" t="s">
        <v>44</v>
      </c>
      <c r="U3923" t="b">
        <v>0</v>
      </c>
      <c r="V3923" s="2" t="s">
        <v>32</v>
      </c>
      <c r="W3923">
        <v>9</v>
      </c>
      <c r="X3923" s="2" t="s">
        <v>33</v>
      </c>
      <c r="Y3923">
        <v>1</v>
      </c>
      <c r="Z3923" s="2" t="s">
        <v>44</v>
      </c>
      <c r="AA3923" s="2" t="s">
        <v>34</v>
      </c>
      <c r="AB3923" s="2" t="s">
        <v>37</v>
      </c>
    </row>
    <row r="3924" spans="1:28">
      <c r="A3924" s="1">
        <v>45671.416666666664</v>
      </c>
      <c r="B3924" s="2" t="s">
        <v>55</v>
      </c>
      <c r="C3924">
        <v>2</v>
      </c>
      <c r="D3924">
        <v>2.2999999999999998</v>
      </c>
      <c r="E3924">
        <v>1</v>
      </c>
      <c r="F3924">
        <v>5</v>
      </c>
      <c r="G3924" t="b">
        <v>0</v>
      </c>
      <c r="H3924" t="b">
        <v>0</v>
      </c>
      <c r="I3924" t="b">
        <v>0</v>
      </c>
      <c r="J3924" t="b">
        <v>0</v>
      </c>
      <c r="K3924">
        <v>4.5599999999999996</v>
      </c>
      <c r="L3924">
        <v>26.8</v>
      </c>
      <c r="M3924">
        <v>56.6</v>
      </c>
      <c r="N3924">
        <v>0</v>
      </c>
      <c r="O3924" s="2" t="s">
        <v>56</v>
      </c>
      <c r="P3924" s="2" t="s">
        <v>57</v>
      </c>
      <c r="Q3924">
        <v>77</v>
      </c>
      <c r="R3924" t="b">
        <v>0</v>
      </c>
      <c r="S3924" s="3">
        <v>45671</v>
      </c>
      <c r="T3924" s="2" t="s">
        <v>44</v>
      </c>
      <c r="U3924" t="b">
        <v>0</v>
      </c>
      <c r="V3924" s="2" t="s">
        <v>32</v>
      </c>
      <c r="W3924">
        <v>10</v>
      </c>
      <c r="X3924" s="2" t="s">
        <v>33</v>
      </c>
      <c r="Y3924">
        <v>1</v>
      </c>
      <c r="Z3924" s="2" t="s">
        <v>44</v>
      </c>
      <c r="AA3924" s="2" t="s">
        <v>34</v>
      </c>
      <c r="AB3924" s="2" t="s">
        <v>35</v>
      </c>
    </row>
    <row r="3925" spans="1:28">
      <c r="A3925" s="1">
        <v>45671.458333333336</v>
      </c>
      <c r="B3925" s="2" t="s">
        <v>55</v>
      </c>
      <c r="C3925">
        <v>8.4700000000000006</v>
      </c>
      <c r="D3925">
        <v>27.6</v>
      </c>
      <c r="E3925">
        <v>12.6</v>
      </c>
      <c r="F3925">
        <v>15.85</v>
      </c>
      <c r="G3925" t="b">
        <v>0</v>
      </c>
      <c r="H3925" t="b">
        <v>0</v>
      </c>
      <c r="I3925" t="b">
        <v>0</v>
      </c>
      <c r="J3925" t="b">
        <v>0</v>
      </c>
      <c r="K3925">
        <v>3.88</v>
      </c>
      <c r="L3925">
        <v>26.5</v>
      </c>
      <c r="M3925">
        <v>53.4</v>
      </c>
      <c r="N3925">
        <v>0</v>
      </c>
      <c r="O3925" s="2" t="s">
        <v>56</v>
      </c>
      <c r="P3925" s="2" t="s">
        <v>57</v>
      </c>
      <c r="Q3925">
        <v>76</v>
      </c>
      <c r="R3925" t="b">
        <v>0</v>
      </c>
      <c r="S3925" s="3">
        <v>45671</v>
      </c>
      <c r="T3925" s="2" t="s">
        <v>44</v>
      </c>
      <c r="U3925" t="b">
        <v>0</v>
      </c>
      <c r="V3925" s="2" t="s">
        <v>32</v>
      </c>
      <c r="W3925">
        <v>11</v>
      </c>
      <c r="X3925" s="2" t="s">
        <v>33</v>
      </c>
      <c r="Y3925">
        <v>1</v>
      </c>
      <c r="Z3925" s="2" t="s">
        <v>44</v>
      </c>
      <c r="AA3925" s="2" t="s">
        <v>34</v>
      </c>
      <c r="AB3925" s="2" t="s">
        <v>35</v>
      </c>
    </row>
    <row r="3926" spans="1:28">
      <c r="A3926" s="1">
        <v>45671.5</v>
      </c>
      <c r="B3926" s="2" t="s">
        <v>55</v>
      </c>
      <c r="C3926">
        <v>2</v>
      </c>
      <c r="D3926">
        <v>4.22</v>
      </c>
      <c r="E3926">
        <v>8.3800000000000008</v>
      </c>
      <c r="F3926">
        <v>9.39</v>
      </c>
      <c r="G3926" t="b">
        <v>0</v>
      </c>
      <c r="H3926" t="b">
        <v>0</v>
      </c>
      <c r="I3926" t="b">
        <v>0</v>
      </c>
      <c r="J3926" t="b">
        <v>0</v>
      </c>
      <c r="K3926">
        <v>4.9800000000000004</v>
      </c>
      <c r="L3926">
        <v>25.5</v>
      </c>
      <c r="M3926">
        <v>54.2</v>
      </c>
      <c r="N3926">
        <v>0</v>
      </c>
      <c r="O3926" s="2" t="s">
        <v>56</v>
      </c>
      <c r="P3926" s="2" t="s">
        <v>57</v>
      </c>
      <c r="Q3926">
        <v>63</v>
      </c>
      <c r="R3926" t="b">
        <v>0</v>
      </c>
      <c r="S3926" s="3">
        <v>45671</v>
      </c>
      <c r="T3926" s="2" t="s">
        <v>44</v>
      </c>
      <c r="U3926" t="b">
        <v>0</v>
      </c>
      <c r="V3926" s="2" t="s">
        <v>32</v>
      </c>
      <c r="W3926">
        <v>12</v>
      </c>
      <c r="X3926" s="2" t="s">
        <v>33</v>
      </c>
      <c r="Y3926">
        <v>1</v>
      </c>
      <c r="Z3926" s="2" t="s">
        <v>44</v>
      </c>
      <c r="AA3926" s="2" t="s">
        <v>34</v>
      </c>
      <c r="AB3926" s="2" t="s">
        <v>35</v>
      </c>
    </row>
    <row r="3927" spans="1:28">
      <c r="A3927" s="1">
        <v>45671.541666666664</v>
      </c>
      <c r="B3927" s="2" t="s">
        <v>55</v>
      </c>
      <c r="C3927">
        <v>2</v>
      </c>
      <c r="D3927">
        <v>24.21</v>
      </c>
      <c r="E3927">
        <v>1</v>
      </c>
      <c r="F3927">
        <v>7.24</v>
      </c>
      <c r="G3927" t="b">
        <v>0</v>
      </c>
      <c r="H3927" t="b">
        <v>0</v>
      </c>
      <c r="I3927" t="b">
        <v>0</v>
      </c>
      <c r="J3927" t="b">
        <v>0</v>
      </c>
      <c r="K3927">
        <v>3.5</v>
      </c>
      <c r="L3927">
        <v>25.5</v>
      </c>
      <c r="M3927">
        <v>61.4</v>
      </c>
      <c r="N3927">
        <v>1.55</v>
      </c>
      <c r="O3927" s="2" t="s">
        <v>56</v>
      </c>
      <c r="P3927" s="2" t="s">
        <v>57</v>
      </c>
      <c r="Q3927">
        <v>59</v>
      </c>
      <c r="R3927" t="b">
        <v>0</v>
      </c>
      <c r="S3927" s="3">
        <v>45671</v>
      </c>
      <c r="T3927" s="2" t="s">
        <v>44</v>
      </c>
      <c r="U3927" t="b">
        <v>0</v>
      </c>
      <c r="V3927" s="2" t="s">
        <v>32</v>
      </c>
      <c r="W3927">
        <v>13</v>
      </c>
      <c r="X3927" s="2" t="s">
        <v>36</v>
      </c>
      <c r="Y3927">
        <v>1</v>
      </c>
      <c r="Z3927" s="2" t="s">
        <v>44</v>
      </c>
      <c r="AA3927" s="2" t="s">
        <v>34</v>
      </c>
      <c r="AB3927" s="2" t="s">
        <v>35</v>
      </c>
    </row>
    <row r="3928" spans="1:28">
      <c r="A3928" s="1">
        <v>45671.583333333336</v>
      </c>
      <c r="B3928" s="2" t="s">
        <v>55</v>
      </c>
      <c r="C3928">
        <v>11.88</v>
      </c>
      <c r="D3928">
        <v>18.559999999999999</v>
      </c>
      <c r="E3928">
        <v>10.07</v>
      </c>
      <c r="F3928">
        <v>8.67</v>
      </c>
      <c r="G3928" t="b">
        <v>0</v>
      </c>
      <c r="H3928" t="b">
        <v>0</v>
      </c>
      <c r="I3928" t="b">
        <v>0</v>
      </c>
      <c r="J3928" t="b">
        <v>0</v>
      </c>
      <c r="K3928">
        <v>0.56000000000000005</v>
      </c>
      <c r="L3928">
        <v>25.9</v>
      </c>
      <c r="M3928">
        <v>52.6</v>
      </c>
      <c r="N3928">
        <v>0</v>
      </c>
      <c r="O3928" s="2" t="s">
        <v>56</v>
      </c>
      <c r="P3928" s="2" t="s">
        <v>57</v>
      </c>
      <c r="Q3928">
        <v>67</v>
      </c>
      <c r="R3928" t="b">
        <v>0</v>
      </c>
      <c r="S3928" s="3">
        <v>45671</v>
      </c>
      <c r="T3928" s="2" t="s">
        <v>44</v>
      </c>
      <c r="U3928" t="b">
        <v>0</v>
      </c>
      <c r="V3928" s="2" t="s">
        <v>32</v>
      </c>
      <c r="W3928">
        <v>14</v>
      </c>
      <c r="X3928" s="2" t="s">
        <v>33</v>
      </c>
      <c r="Y3928">
        <v>1</v>
      </c>
      <c r="Z3928" s="2" t="s">
        <v>44</v>
      </c>
      <c r="AA3928" s="2" t="s">
        <v>34</v>
      </c>
      <c r="AB3928" s="2" t="s">
        <v>35</v>
      </c>
    </row>
    <row r="3929" spans="1:28">
      <c r="A3929" s="1">
        <v>45671.625</v>
      </c>
      <c r="B3929" s="2" t="s">
        <v>55</v>
      </c>
      <c r="C3929">
        <v>11.06</v>
      </c>
      <c r="D3929">
        <v>18.21</v>
      </c>
      <c r="E3929">
        <v>13.14</v>
      </c>
      <c r="F3929">
        <v>18.61</v>
      </c>
      <c r="G3929" t="b">
        <v>0</v>
      </c>
      <c r="H3929" t="b">
        <v>0</v>
      </c>
      <c r="I3929" t="b">
        <v>0</v>
      </c>
      <c r="J3929" t="b">
        <v>0</v>
      </c>
      <c r="K3929">
        <v>2.2200000000000002</v>
      </c>
      <c r="L3929">
        <v>27.3</v>
      </c>
      <c r="M3929">
        <v>68</v>
      </c>
      <c r="N3929">
        <v>0</v>
      </c>
      <c r="O3929" s="2" t="s">
        <v>56</v>
      </c>
      <c r="P3929" s="2" t="s">
        <v>57</v>
      </c>
      <c r="Q3929">
        <v>64</v>
      </c>
      <c r="R3929" t="b">
        <v>0</v>
      </c>
      <c r="S3929" s="3">
        <v>45671</v>
      </c>
      <c r="T3929" s="2" t="s">
        <v>44</v>
      </c>
      <c r="U3929" t="b">
        <v>0</v>
      </c>
      <c r="V3929" s="2" t="s">
        <v>32</v>
      </c>
      <c r="W3929">
        <v>15</v>
      </c>
      <c r="X3929" s="2" t="s">
        <v>33</v>
      </c>
      <c r="Y3929">
        <v>1</v>
      </c>
      <c r="Z3929" s="2" t="s">
        <v>44</v>
      </c>
      <c r="AA3929" s="2" t="s">
        <v>34</v>
      </c>
      <c r="AB3929" s="2" t="s">
        <v>35</v>
      </c>
    </row>
    <row r="3930" spans="1:28">
      <c r="A3930" s="1">
        <v>45671.666666666664</v>
      </c>
      <c r="B3930" s="2" t="s">
        <v>55</v>
      </c>
      <c r="C3930">
        <v>13.01</v>
      </c>
      <c r="D3930">
        <v>14.96</v>
      </c>
      <c r="E3930">
        <v>2.99</v>
      </c>
      <c r="F3930">
        <v>17.3</v>
      </c>
      <c r="G3930" t="b">
        <v>0</v>
      </c>
      <c r="H3930" t="b">
        <v>0</v>
      </c>
      <c r="I3930" t="b">
        <v>0</v>
      </c>
      <c r="J3930" t="b">
        <v>0</v>
      </c>
      <c r="K3930">
        <v>0.79</v>
      </c>
      <c r="L3930">
        <v>23.8</v>
      </c>
      <c r="M3930">
        <v>56.4</v>
      </c>
      <c r="N3930">
        <v>0</v>
      </c>
      <c r="O3930" s="2" t="s">
        <v>56</v>
      </c>
      <c r="P3930" s="2" t="s">
        <v>57</v>
      </c>
      <c r="Q3930">
        <v>93</v>
      </c>
      <c r="R3930" t="b">
        <v>0</v>
      </c>
      <c r="S3930" s="3">
        <v>45671</v>
      </c>
      <c r="T3930" s="2" t="s">
        <v>44</v>
      </c>
      <c r="U3930" t="b">
        <v>0</v>
      </c>
      <c r="V3930" s="2" t="s">
        <v>32</v>
      </c>
      <c r="W3930">
        <v>16</v>
      </c>
      <c r="X3930" s="2" t="s">
        <v>33</v>
      </c>
      <c r="Y3930">
        <v>1</v>
      </c>
      <c r="Z3930" s="2" t="s">
        <v>44</v>
      </c>
      <c r="AA3930" s="2" t="s">
        <v>34</v>
      </c>
      <c r="AB3930" s="2" t="s">
        <v>35</v>
      </c>
    </row>
    <row r="3931" spans="1:28">
      <c r="A3931" s="1">
        <v>45671.708333333336</v>
      </c>
      <c r="B3931" s="2" t="s">
        <v>55</v>
      </c>
      <c r="C3931">
        <v>24.3</v>
      </c>
      <c r="D3931">
        <v>31.99</v>
      </c>
      <c r="E3931">
        <v>13.71</v>
      </c>
      <c r="F3931">
        <v>25.4</v>
      </c>
      <c r="G3931" t="b">
        <v>0</v>
      </c>
      <c r="H3931" t="b">
        <v>0</v>
      </c>
      <c r="I3931" t="b">
        <v>0</v>
      </c>
      <c r="J3931" t="b">
        <v>0</v>
      </c>
      <c r="K3931">
        <v>1.5</v>
      </c>
      <c r="L3931">
        <v>25.3</v>
      </c>
      <c r="M3931">
        <v>85.2</v>
      </c>
      <c r="N3931">
        <v>0</v>
      </c>
      <c r="O3931" s="2" t="s">
        <v>56</v>
      </c>
      <c r="P3931" s="2" t="s">
        <v>57</v>
      </c>
      <c r="Q3931">
        <v>96</v>
      </c>
      <c r="R3931" t="b">
        <v>1</v>
      </c>
      <c r="S3931" s="3">
        <v>45671</v>
      </c>
      <c r="T3931" s="2" t="s">
        <v>44</v>
      </c>
      <c r="U3931" t="b">
        <v>0</v>
      </c>
      <c r="V3931" s="2" t="s">
        <v>32</v>
      </c>
      <c r="W3931">
        <v>17</v>
      </c>
      <c r="X3931" s="2" t="s">
        <v>33</v>
      </c>
      <c r="Y3931">
        <v>1</v>
      </c>
      <c r="Z3931" s="2" t="s">
        <v>44</v>
      </c>
      <c r="AA3931" s="2" t="s">
        <v>34</v>
      </c>
      <c r="AB3931" s="2" t="s">
        <v>37</v>
      </c>
    </row>
    <row r="3932" spans="1:28">
      <c r="A3932" s="1">
        <v>45671.75</v>
      </c>
      <c r="B3932" s="2" t="s">
        <v>55</v>
      </c>
      <c r="C3932">
        <v>12.68</v>
      </c>
      <c r="D3932">
        <v>14.58</v>
      </c>
      <c r="E3932">
        <v>10.14</v>
      </c>
      <c r="F3932">
        <v>7.4</v>
      </c>
      <c r="G3932" t="b">
        <v>0</v>
      </c>
      <c r="H3932" t="b">
        <v>0</v>
      </c>
      <c r="I3932" t="b">
        <v>0</v>
      </c>
      <c r="J3932" t="b">
        <v>0</v>
      </c>
      <c r="K3932">
        <v>3.91</v>
      </c>
      <c r="L3932">
        <v>21.1</v>
      </c>
      <c r="M3932">
        <v>62</v>
      </c>
      <c r="N3932">
        <v>5.8</v>
      </c>
      <c r="O3932" s="2" t="s">
        <v>56</v>
      </c>
      <c r="P3932" s="2" t="s">
        <v>57</v>
      </c>
      <c r="Q3932">
        <v>94</v>
      </c>
      <c r="R3932" t="b">
        <v>1</v>
      </c>
      <c r="S3932" s="3">
        <v>45671</v>
      </c>
      <c r="T3932" s="2" t="s">
        <v>44</v>
      </c>
      <c r="U3932" t="b">
        <v>0</v>
      </c>
      <c r="V3932" s="2" t="s">
        <v>32</v>
      </c>
      <c r="W3932">
        <v>18</v>
      </c>
      <c r="X3932" s="2" t="s">
        <v>36</v>
      </c>
      <c r="Y3932">
        <v>1</v>
      </c>
      <c r="Z3932" s="2" t="s">
        <v>44</v>
      </c>
      <c r="AA3932" s="2" t="s">
        <v>34</v>
      </c>
      <c r="AB3932" s="2" t="s">
        <v>37</v>
      </c>
    </row>
    <row r="3933" spans="1:28">
      <c r="A3933" s="1">
        <v>45671.791666666664</v>
      </c>
      <c r="B3933" s="2" t="s">
        <v>55</v>
      </c>
      <c r="C3933">
        <v>8.49</v>
      </c>
      <c r="D3933">
        <v>36.04</v>
      </c>
      <c r="E3933">
        <v>17.850000000000001</v>
      </c>
      <c r="F3933">
        <v>15.62</v>
      </c>
      <c r="G3933" t="b">
        <v>0</v>
      </c>
      <c r="H3933" t="b">
        <v>0</v>
      </c>
      <c r="I3933" t="b">
        <v>0</v>
      </c>
      <c r="J3933" t="b">
        <v>0</v>
      </c>
      <c r="K3933">
        <v>2.89</v>
      </c>
      <c r="L3933">
        <v>21.6</v>
      </c>
      <c r="M3933">
        <v>65.8</v>
      </c>
      <c r="N3933">
        <v>0</v>
      </c>
      <c r="O3933" s="2" t="s">
        <v>56</v>
      </c>
      <c r="P3933" s="2" t="s">
        <v>57</v>
      </c>
      <c r="Q3933">
        <v>93</v>
      </c>
      <c r="R3933" t="b">
        <v>1</v>
      </c>
      <c r="S3933" s="3">
        <v>45671</v>
      </c>
      <c r="T3933" s="2" t="s">
        <v>44</v>
      </c>
      <c r="U3933" t="b">
        <v>0</v>
      </c>
      <c r="V3933" s="2" t="s">
        <v>32</v>
      </c>
      <c r="W3933">
        <v>19</v>
      </c>
      <c r="X3933" s="2" t="s">
        <v>33</v>
      </c>
      <c r="Y3933">
        <v>1</v>
      </c>
      <c r="Z3933" s="2" t="s">
        <v>44</v>
      </c>
      <c r="AA3933" s="2" t="s">
        <v>34</v>
      </c>
      <c r="AB3933" s="2" t="s">
        <v>37</v>
      </c>
    </row>
    <row r="3934" spans="1:28">
      <c r="A3934" s="1">
        <v>45671.833333333336</v>
      </c>
      <c r="B3934" s="2" t="s">
        <v>55</v>
      </c>
      <c r="C3934">
        <v>2</v>
      </c>
      <c r="D3934">
        <v>12.68</v>
      </c>
      <c r="E3934">
        <v>9.5</v>
      </c>
      <c r="F3934">
        <v>5</v>
      </c>
      <c r="G3934" t="b">
        <v>0</v>
      </c>
      <c r="H3934" t="b">
        <v>0</v>
      </c>
      <c r="I3934" t="b">
        <v>0</v>
      </c>
      <c r="J3934" t="b">
        <v>0</v>
      </c>
      <c r="K3934">
        <v>1.36</v>
      </c>
      <c r="L3934">
        <v>20.9</v>
      </c>
      <c r="M3934">
        <v>55.4</v>
      </c>
      <c r="N3934">
        <v>0</v>
      </c>
      <c r="O3934" s="2" t="s">
        <v>56</v>
      </c>
      <c r="P3934" s="2" t="s">
        <v>57</v>
      </c>
      <c r="Q3934">
        <v>80</v>
      </c>
      <c r="R3934" t="b">
        <v>0</v>
      </c>
      <c r="S3934" s="3">
        <v>45671</v>
      </c>
      <c r="T3934" s="2" t="s">
        <v>44</v>
      </c>
      <c r="U3934" t="b">
        <v>0</v>
      </c>
      <c r="V3934" s="2" t="s">
        <v>32</v>
      </c>
      <c r="W3934">
        <v>20</v>
      </c>
      <c r="X3934" s="2" t="s">
        <v>33</v>
      </c>
      <c r="Y3934">
        <v>1</v>
      </c>
      <c r="Z3934" s="2" t="s">
        <v>44</v>
      </c>
      <c r="AA3934" s="2" t="s">
        <v>34</v>
      </c>
      <c r="AB3934" s="2" t="s">
        <v>35</v>
      </c>
    </row>
    <row r="3935" spans="1:28">
      <c r="A3935" s="1">
        <v>45671.875</v>
      </c>
      <c r="B3935" s="2" t="s">
        <v>55</v>
      </c>
      <c r="C3935">
        <v>11.44</v>
      </c>
      <c r="D3935">
        <v>22.16</v>
      </c>
      <c r="E3935">
        <v>6.08</v>
      </c>
      <c r="F3935">
        <v>11.59</v>
      </c>
      <c r="G3935" t="b">
        <v>0</v>
      </c>
      <c r="H3935" t="b">
        <v>0</v>
      </c>
      <c r="I3935" t="b">
        <v>0</v>
      </c>
      <c r="J3935" t="b">
        <v>0</v>
      </c>
      <c r="K3935">
        <v>1.0900000000000001</v>
      </c>
      <c r="L3935">
        <v>23.9</v>
      </c>
      <c r="M3935">
        <v>77.3</v>
      </c>
      <c r="N3935">
        <v>0</v>
      </c>
      <c r="O3935" s="2" t="s">
        <v>56</v>
      </c>
      <c r="P3935" s="2" t="s">
        <v>57</v>
      </c>
      <c r="Q3935">
        <v>82</v>
      </c>
      <c r="R3935" t="b">
        <v>0</v>
      </c>
      <c r="S3935" s="3">
        <v>45671</v>
      </c>
      <c r="T3935" s="2" t="s">
        <v>44</v>
      </c>
      <c r="U3935" t="b">
        <v>0</v>
      </c>
      <c r="V3935" s="2" t="s">
        <v>32</v>
      </c>
      <c r="W3935">
        <v>21</v>
      </c>
      <c r="X3935" s="2" t="s">
        <v>33</v>
      </c>
      <c r="Y3935">
        <v>1</v>
      </c>
      <c r="Z3935" s="2" t="s">
        <v>44</v>
      </c>
      <c r="AA3935" s="2" t="s">
        <v>34</v>
      </c>
      <c r="AB3935" s="2" t="s">
        <v>35</v>
      </c>
    </row>
    <row r="3936" spans="1:28">
      <c r="A3936" s="1">
        <v>45671.916666666664</v>
      </c>
      <c r="B3936" s="2" t="s">
        <v>55</v>
      </c>
      <c r="C3936">
        <v>6.14</v>
      </c>
      <c r="D3936">
        <v>10.08</v>
      </c>
      <c r="E3936">
        <v>18.23</v>
      </c>
      <c r="F3936">
        <v>7.29</v>
      </c>
      <c r="G3936" t="b">
        <v>0</v>
      </c>
      <c r="H3936" t="b">
        <v>0</v>
      </c>
      <c r="I3936" t="b">
        <v>0</v>
      </c>
      <c r="J3936" t="b">
        <v>0</v>
      </c>
      <c r="K3936">
        <v>2.4900000000000002</v>
      </c>
      <c r="L3936">
        <v>16</v>
      </c>
      <c r="M3936">
        <v>78.2</v>
      </c>
      <c r="N3936">
        <v>0</v>
      </c>
      <c r="O3936" s="2" t="s">
        <v>56</v>
      </c>
      <c r="P3936" s="2" t="s">
        <v>57</v>
      </c>
      <c r="Q3936">
        <v>64</v>
      </c>
      <c r="R3936" t="b">
        <v>0</v>
      </c>
      <c r="S3936" s="3">
        <v>45671</v>
      </c>
      <c r="T3936" s="2" t="s">
        <v>44</v>
      </c>
      <c r="U3936" t="b">
        <v>0</v>
      </c>
      <c r="V3936" s="2" t="s">
        <v>32</v>
      </c>
      <c r="W3936">
        <v>22</v>
      </c>
      <c r="X3936" s="2" t="s">
        <v>33</v>
      </c>
      <c r="Y3936">
        <v>1</v>
      </c>
      <c r="Z3936" s="2" t="s">
        <v>44</v>
      </c>
      <c r="AA3936" s="2" t="s">
        <v>34</v>
      </c>
      <c r="AB3936" s="2" t="s">
        <v>35</v>
      </c>
    </row>
    <row r="3937" spans="1:28">
      <c r="A3937" s="1">
        <v>45671.958333333336</v>
      </c>
      <c r="B3937" s="2" t="s">
        <v>55</v>
      </c>
      <c r="D3937">
        <v>37.33</v>
      </c>
      <c r="E3937">
        <v>3.92</v>
      </c>
      <c r="F3937">
        <v>12.28</v>
      </c>
      <c r="G3937" t="b">
        <v>0</v>
      </c>
      <c r="H3937" t="b">
        <v>0</v>
      </c>
      <c r="I3937" t="b">
        <v>0</v>
      </c>
      <c r="J3937" t="b">
        <v>0</v>
      </c>
      <c r="K3937">
        <v>1.1599999999999999</v>
      </c>
      <c r="L3937">
        <v>20.3</v>
      </c>
      <c r="M3937">
        <v>68.599999999999994</v>
      </c>
      <c r="N3937">
        <v>0</v>
      </c>
      <c r="O3937" s="2" t="s">
        <v>56</v>
      </c>
      <c r="P3937" s="2" t="s">
        <v>57</v>
      </c>
      <c r="Q3937">
        <v>63</v>
      </c>
      <c r="R3937" t="b">
        <v>0</v>
      </c>
      <c r="S3937" s="3">
        <v>45671</v>
      </c>
      <c r="T3937" s="2" t="s">
        <v>44</v>
      </c>
      <c r="U3937" t="b">
        <v>0</v>
      </c>
      <c r="V3937" s="2" t="s">
        <v>32</v>
      </c>
      <c r="W3937">
        <v>23</v>
      </c>
      <c r="X3937" s="2" t="s">
        <v>33</v>
      </c>
      <c r="Y3937">
        <v>1</v>
      </c>
      <c r="Z3937" s="2" t="s">
        <v>44</v>
      </c>
      <c r="AA3937" s="2" t="s">
        <v>34</v>
      </c>
      <c r="AB3937" s="2" t="s">
        <v>35</v>
      </c>
    </row>
    <row r="3938" spans="1:28">
      <c r="A3938" s="1">
        <v>45672</v>
      </c>
      <c r="B3938" s="2" t="s">
        <v>55</v>
      </c>
      <c r="C3938">
        <v>3.81</v>
      </c>
      <c r="D3938">
        <v>23.71</v>
      </c>
      <c r="E3938">
        <v>7.56</v>
      </c>
      <c r="F3938">
        <v>12.03</v>
      </c>
      <c r="G3938" t="b">
        <v>0</v>
      </c>
      <c r="H3938" t="b">
        <v>0</v>
      </c>
      <c r="I3938" t="b">
        <v>0</v>
      </c>
      <c r="J3938" t="b">
        <v>0</v>
      </c>
      <c r="K3938">
        <v>1.99</v>
      </c>
      <c r="L3938">
        <v>17.399999999999999</v>
      </c>
      <c r="M3938">
        <v>57.4</v>
      </c>
      <c r="N3938">
        <v>0</v>
      </c>
      <c r="O3938" s="2" t="s">
        <v>56</v>
      </c>
      <c r="P3938" s="2" t="s">
        <v>57</v>
      </c>
      <c r="Q3938">
        <v>64</v>
      </c>
      <c r="R3938" t="b">
        <v>0</v>
      </c>
      <c r="S3938" s="3">
        <v>45672</v>
      </c>
      <c r="T3938" s="2" t="s">
        <v>31</v>
      </c>
      <c r="U3938" t="b">
        <v>0</v>
      </c>
      <c r="V3938" s="2" t="s">
        <v>32</v>
      </c>
      <c r="W3938">
        <v>0</v>
      </c>
      <c r="X3938" s="2" t="s">
        <v>33</v>
      </c>
      <c r="Y3938">
        <v>1</v>
      </c>
      <c r="Z3938" s="2" t="s">
        <v>31</v>
      </c>
      <c r="AA3938" s="2" t="s">
        <v>34</v>
      </c>
      <c r="AB3938" s="2" t="s">
        <v>35</v>
      </c>
    </row>
    <row r="3939" spans="1:28">
      <c r="A3939" s="1">
        <v>45672.041666666664</v>
      </c>
      <c r="B3939" s="2" t="s">
        <v>55</v>
      </c>
      <c r="C3939">
        <v>3.19</v>
      </c>
      <c r="D3939">
        <v>8.9499999999999993</v>
      </c>
      <c r="E3939">
        <v>7.38</v>
      </c>
      <c r="F3939">
        <v>5</v>
      </c>
      <c r="G3939" t="b">
        <v>0</v>
      </c>
      <c r="H3939" t="b">
        <v>0</v>
      </c>
      <c r="I3939" t="b">
        <v>0</v>
      </c>
      <c r="J3939" t="b">
        <v>0</v>
      </c>
      <c r="K3939">
        <v>3.36</v>
      </c>
      <c r="L3939">
        <v>17.7</v>
      </c>
      <c r="M3939">
        <v>69.7</v>
      </c>
      <c r="N3939">
        <v>0</v>
      </c>
      <c r="O3939" s="2" t="s">
        <v>56</v>
      </c>
      <c r="P3939" s="2" t="s">
        <v>57</v>
      </c>
      <c r="Q3939">
        <v>55</v>
      </c>
      <c r="R3939" t="b">
        <v>0</v>
      </c>
      <c r="S3939" s="3">
        <v>45672</v>
      </c>
      <c r="T3939" s="2" t="s">
        <v>31</v>
      </c>
      <c r="U3939" t="b">
        <v>0</v>
      </c>
      <c r="V3939" s="2" t="s">
        <v>32</v>
      </c>
      <c r="W3939">
        <v>1</v>
      </c>
      <c r="X3939" s="2" t="s">
        <v>33</v>
      </c>
      <c r="Y3939">
        <v>1</v>
      </c>
      <c r="Z3939" s="2" t="s">
        <v>31</v>
      </c>
      <c r="AA3939" s="2" t="s">
        <v>34</v>
      </c>
      <c r="AB3939" s="2" t="s">
        <v>35</v>
      </c>
    </row>
    <row r="3940" spans="1:28">
      <c r="A3940" s="1">
        <v>45672.083333333336</v>
      </c>
      <c r="B3940" s="2" t="s">
        <v>55</v>
      </c>
      <c r="C3940">
        <v>2</v>
      </c>
      <c r="D3940">
        <v>7.39</v>
      </c>
      <c r="E3940">
        <v>21.46</v>
      </c>
      <c r="F3940">
        <v>5</v>
      </c>
      <c r="G3940" t="b">
        <v>0</v>
      </c>
      <c r="H3940" t="b">
        <v>0</v>
      </c>
      <c r="I3940" t="b">
        <v>0</v>
      </c>
      <c r="J3940" t="b">
        <v>0</v>
      </c>
      <c r="K3940">
        <v>4.54</v>
      </c>
      <c r="L3940">
        <v>17.399999999999999</v>
      </c>
      <c r="M3940">
        <v>59.3</v>
      </c>
      <c r="N3940">
        <v>0</v>
      </c>
      <c r="O3940" s="2" t="s">
        <v>56</v>
      </c>
      <c r="P3940" s="2" t="s">
        <v>57</v>
      </c>
      <c r="Q3940">
        <v>61</v>
      </c>
      <c r="R3940" t="b">
        <v>0</v>
      </c>
      <c r="S3940" s="3">
        <v>45672</v>
      </c>
      <c r="T3940" s="2" t="s">
        <v>31</v>
      </c>
      <c r="U3940" t="b">
        <v>0</v>
      </c>
      <c r="V3940" s="2" t="s">
        <v>32</v>
      </c>
      <c r="W3940">
        <v>2</v>
      </c>
      <c r="X3940" s="2" t="s">
        <v>33</v>
      </c>
      <c r="Y3940">
        <v>1</v>
      </c>
      <c r="Z3940" s="2" t="s">
        <v>31</v>
      </c>
      <c r="AA3940" s="2" t="s">
        <v>34</v>
      </c>
      <c r="AB3940" s="2" t="s">
        <v>35</v>
      </c>
    </row>
    <row r="3941" spans="1:28">
      <c r="A3941" s="1">
        <v>45672.125</v>
      </c>
      <c r="B3941" s="2" t="s">
        <v>55</v>
      </c>
      <c r="C3941">
        <v>4.54</v>
      </c>
      <c r="D3941">
        <v>11.9</v>
      </c>
      <c r="E3941">
        <v>15.99</v>
      </c>
      <c r="F3941">
        <v>5</v>
      </c>
      <c r="G3941" t="b">
        <v>0</v>
      </c>
      <c r="H3941" t="b">
        <v>0</v>
      </c>
      <c r="I3941" t="b">
        <v>0</v>
      </c>
      <c r="J3941" t="b">
        <v>0</v>
      </c>
      <c r="K3941">
        <v>4.03</v>
      </c>
      <c r="L3941">
        <v>18.5</v>
      </c>
      <c r="M3941">
        <v>79.2</v>
      </c>
      <c r="N3941">
        <v>0</v>
      </c>
      <c r="O3941" s="2" t="s">
        <v>56</v>
      </c>
      <c r="P3941" s="2" t="s">
        <v>57</v>
      </c>
      <c r="Q3941">
        <v>62</v>
      </c>
      <c r="R3941" t="b">
        <v>0</v>
      </c>
      <c r="S3941" s="3">
        <v>45672</v>
      </c>
      <c r="T3941" s="2" t="s">
        <v>31</v>
      </c>
      <c r="U3941" t="b">
        <v>0</v>
      </c>
      <c r="V3941" s="2" t="s">
        <v>32</v>
      </c>
      <c r="W3941">
        <v>3</v>
      </c>
      <c r="X3941" s="2" t="s">
        <v>33</v>
      </c>
      <c r="Y3941">
        <v>1</v>
      </c>
      <c r="Z3941" s="2" t="s">
        <v>31</v>
      </c>
      <c r="AA3941" s="2" t="s">
        <v>34</v>
      </c>
      <c r="AB3941" s="2" t="s">
        <v>35</v>
      </c>
    </row>
    <row r="3942" spans="1:28">
      <c r="A3942" s="1">
        <v>45672.166666666664</v>
      </c>
      <c r="B3942" s="2" t="s">
        <v>55</v>
      </c>
      <c r="C3942">
        <v>12.93</v>
      </c>
      <c r="D3942">
        <v>27.19</v>
      </c>
      <c r="E3942">
        <v>8.5</v>
      </c>
      <c r="F3942">
        <v>10.8</v>
      </c>
      <c r="G3942" t="b">
        <v>0</v>
      </c>
      <c r="H3942" t="b">
        <v>0</v>
      </c>
      <c r="I3942" t="b">
        <v>0</v>
      </c>
      <c r="J3942" t="b">
        <v>0</v>
      </c>
      <c r="K3942">
        <v>0.66</v>
      </c>
      <c r="L3942">
        <v>18.2</v>
      </c>
      <c r="M3942">
        <v>74.099999999999994</v>
      </c>
      <c r="N3942">
        <v>0</v>
      </c>
      <c r="O3942" s="2" t="s">
        <v>56</v>
      </c>
      <c r="P3942" s="2" t="s">
        <v>57</v>
      </c>
      <c r="Q3942">
        <v>50</v>
      </c>
      <c r="R3942" t="b">
        <v>0</v>
      </c>
      <c r="S3942" s="3">
        <v>45672</v>
      </c>
      <c r="T3942" s="2" t="s">
        <v>31</v>
      </c>
      <c r="U3942" t="b">
        <v>0</v>
      </c>
      <c r="V3942" s="2" t="s">
        <v>32</v>
      </c>
      <c r="W3942">
        <v>4</v>
      </c>
      <c r="X3942" s="2" t="s">
        <v>33</v>
      </c>
      <c r="Y3942">
        <v>1</v>
      </c>
      <c r="Z3942" s="2" t="s">
        <v>31</v>
      </c>
      <c r="AA3942" s="2" t="s">
        <v>34</v>
      </c>
      <c r="AB3942" s="2" t="s">
        <v>35</v>
      </c>
    </row>
    <row r="3943" spans="1:28">
      <c r="A3943" s="1">
        <v>45672.208333333336</v>
      </c>
      <c r="B3943" s="2" t="s">
        <v>55</v>
      </c>
      <c r="C3943">
        <v>3.26</v>
      </c>
      <c r="D3943">
        <v>11.6</v>
      </c>
      <c r="E3943">
        <v>3.41</v>
      </c>
      <c r="F3943">
        <v>8.36</v>
      </c>
      <c r="G3943" t="b">
        <v>0</v>
      </c>
      <c r="H3943" t="b">
        <v>0</v>
      </c>
      <c r="I3943" t="b">
        <v>0</v>
      </c>
      <c r="J3943" t="b">
        <v>0</v>
      </c>
      <c r="K3943">
        <v>3.84</v>
      </c>
      <c r="L3943">
        <v>22.1</v>
      </c>
      <c r="M3943">
        <v>65.7</v>
      </c>
      <c r="N3943">
        <v>0</v>
      </c>
      <c r="O3943" s="2" t="s">
        <v>56</v>
      </c>
      <c r="P3943" s="2" t="s">
        <v>57</v>
      </c>
      <c r="Q3943">
        <v>67</v>
      </c>
      <c r="R3943" t="b">
        <v>0</v>
      </c>
      <c r="S3943" s="3">
        <v>45672</v>
      </c>
      <c r="T3943" s="2" t="s">
        <v>31</v>
      </c>
      <c r="U3943" t="b">
        <v>0</v>
      </c>
      <c r="V3943" s="2" t="s">
        <v>32</v>
      </c>
      <c r="W3943">
        <v>5</v>
      </c>
      <c r="X3943" s="2" t="s">
        <v>33</v>
      </c>
      <c r="Y3943">
        <v>1</v>
      </c>
      <c r="Z3943" s="2" t="s">
        <v>31</v>
      </c>
      <c r="AA3943" s="2" t="s">
        <v>34</v>
      </c>
      <c r="AB3943" s="2" t="s">
        <v>35</v>
      </c>
    </row>
    <row r="3944" spans="1:28">
      <c r="A3944" s="1">
        <v>45672.25</v>
      </c>
      <c r="B3944" s="2" t="s">
        <v>55</v>
      </c>
      <c r="C3944">
        <v>6.98</v>
      </c>
      <c r="D3944">
        <v>20.71</v>
      </c>
      <c r="E3944">
        <v>7.69</v>
      </c>
      <c r="F3944">
        <v>13.1</v>
      </c>
      <c r="G3944" t="b">
        <v>0</v>
      </c>
      <c r="H3944" t="b">
        <v>0</v>
      </c>
      <c r="I3944" t="b">
        <v>0</v>
      </c>
      <c r="J3944" t="b">
        <v>0</v>
      </c>
      <c r="K3944">
        <v>3.59</v>
      </c>
      <c r="L3944">
        <v>19.899999999999999</v>
      </c>
      <c r="M3944">
        <v>47</v>
      </c>
      <c r="N3944">
        <v>0</v>
      </c>
      <c r="O3944" s="2" t="s">
        <v>56</v>
      </c>
      <c r="P3944" s="2" t="s">
        <v>57</v>
      </c>
      <c r="Q3944">
        <v>74</v>
      </c>
      <c r="R3944" t="b">
        <v>0</v>
      </c>
      <c r="S3944" s="3">
        <v>45672</v>
      </c>
      <c r="T3944" s="2" t="s">
        <v>31</v>
      </c>
      <c r="U3944" t="b">
        <v>0</v>
      </c>
      <c r="V3944" s="2" t="s">
        <v>32</v>
      </c>
      <c r="W3944">
        <v>6</v>
      </c>
      <c r="X3944" s="2" t="s">
        <v>33</v>
      </c>
      <c r="Y3944">
        <v>1</v>
      </c>
      <c r="Z3944" s="2" t="s">
        <v>31</v>
      </c>
      <c r="AA3944" s="2" t="s">
        <v>34</v>
      </c>
      <c r="AB3944" s="2" t="s">
        <v>35</v>
      </c>
    </row>
    <row r="3945" spans="1:28">
      <c r="A3945" s="1">
        <v>45672.291666666664</v>
      </c>
      <c r="B3945" s="2" t="s">
        <v>55</v>
      </c>
      <c r="C3945">
        <v>15.47</v>
      </c>
      <c r="D3945">
        <v>17.79</v>
      </c>
      <c r="E3945">
        <v>14.73</v>
      </c>
      <c r="F3945">
        <v>9.77</v>
      </c>
      <c r="G3945" t="b">
        <v>0</v>
      </c>
      <c r="H3945" t="b">
        <v>0</v>
      </c>
      <c r="I3945" t="b">
        <v>0</v>
      </c>
      <c r="J3945" t="b">
        <v>0</v>
      </c>
      <c r="K3945">
        <v>3.97</v>
      </c>
      <c r="L3945">
        <v>24</v>
      </c>
      <c r="M3945">
        <v>55.7</v>
      </c>
      <c r="N3945">
        <v>0</v>
      </c>
      <c r="O3945" s="2" t="s">
        <v>56</v>
      </c>
      <c r="P3945" s="2" t="s">
        <v>57</v>
      </c>
      <c r="Q3945">
        <v>88</v>
      </c>
      <c r="R3945" t="b">
        <v>1</v>
      </c>
      <c r="S3945" s="3">
        <v>45672</v>
      </c>
      <c r="T3945" s="2" t="s">
        <v>31</v>
      </c>
      <c r="U3945" t="b">
        <v>0</v>
      </c>
      <c r="V3945" s="2" t="s">
        <v>32</v>
      </c>
      <c r="W3945">
        <v>7</v>
      </c>
      <c r="X3945" s="2" t="s">
        <v>33</v>
      </c>
      <c r="Y3945">
        <v>1</v>
      </c>
      <c r="Z3945" s="2" t="s">
        <v>31</v>
      </c>
      <c r="AA3945" s="2" t="s">
        <v>34</v>
      </c>
      <c r="AB3945" s="2" t="s">
        <v>37</v>
      </c>
    </row>
    <row r="3946" spans="1:28">
      <c r="A3946" s="1">
        <v>45672.333333333336</v>
      </c>
      <c r="B3946" s="2" t="s">
        <v>55</v>
      </c>
      <c r="C3946">
        <v>2</v>
      </c>
      <c r="D3946">
        <v>34.44</v>
      </c>
      <c r="E3946">
        <v>5.93</v>
      </c>
      <c r="F3946">
        <v>9.61</v>
      </c>
      <c r="G3946" t="b">
        <v>0</v>
      </c>
      <c r="H3946" t="b">
        <v>0</v>
      </c>
      <c r="I3946" t="b">
        <v>0</v>
      </c>
      <c r="J3946" t="b">
        <v>0</v>
      </c>
      <c r="K3946">
        <v>5.35</v>
      </c>
      <c r="L3946">
        <v>22.1</v>
      </c>
      <c r="M3946">
        <v>70.400000000000006</v>
      </c>
      <c r="N3946">
        <v>0</v>
      </c>
      <c r="O3946" s="2" t="s">
        <v>56</v>
      </c>
      <c r="P3946" s="2" t="s">
        <v>57</v>
      </c>
      <c r="Q3946">
        <v>93</v>
      </c>
      <c r="R3946" t="b">
        <v>1</v>
      </c>
      <c r="S3946" s="3">
        <v>45672</v>
      </c>
      <c r="T3946" s="2" t="s">
        <v>31</v>
      </c>
      <c r="U3946" t="b">
        <v>0</v>
      </c>
      <c r="V3946" s="2" t="s">
        <v>32</v>
      </c>
      <c r="W3946">
        <v>8</v>
      </c>
      <c r="X3946" s="2" t="s">
        <v>33</v>
      </c>
      <c r="Y3946">
        <v>1</v>
      </c>
      <c r="Z3946" s="2" t="s">
        <v>31</v>
      </c>
      <c r="AA3946" s="2" t="s">
        <v>34</v>
      </c>
      <c r="AB3946" s="2" t="s">
        <v>37</v>
      </c>
    </row>
    <row r="3947" spans="1:28">
      <c r="A3947" s="1">
        <v>45672.375</v>
      </c>
      <c r="B3947" s="2" t="s">
        <v>55</v>
      </c>
      <c r="C3947">
        <v>6.59</v>
      </c>
      <c r="D3947">
        <v>11.59</v>
      </c>
      <c r="E3947">
        <v>9.9600000000000009</v>
      </c>
      <c r="F3947">
        <v>10.47</v>
      </c>
      <c r="G3947" t="b">
        <v>0</v>
      </c>
      <c r="H3947" t="b">
        <v>0</v>
      </c>
      <c r="I3947" t="b">
        <v>0</v>
      </c>
      <c r="J3947" t="b">
        <v>0</v>
      </c>
      <c r="K3947">
        <v>0.82</v>
      </c>
      <c r="L3947">
        <v>24.4</v>
      </c>
      <c r="M3947">
        <v>73</v>
      </c>
      <c r="N3947">
        <v>0</v>
      </c>
      <c r="O3947" s="2" t="s">
        <v>56</v>
      </c>
      <c r="P3947" s="2" t="s">
        <v>57</v>
      </c>
      <c r="Q3947">
        <v>89</v>
      </c>
      <c r="R3947" t="b">
        <v>1</v>
      </c>
      <c r="S3947" s="3">
        <v>45672</v>
      </c>
      <c r="T3947" s="2" t="s">
        <v>31</v>
      </c>
      <c r="U3947" t="b">
        <v>0</v>
      </c>
      <c r="V3947" s="2" t="s">
        <v>32</v>
      </c>
      <c r="W3947">
        <v>9</v>
      </c>
      <c r="X3947" s="2" t="s">
        <v>33</v>
      </c>
      <c r="Y3947">
        <v>1</v>
      </c>
      <c r="Z3947" s="2" t="s">
        <v>31</v>
      </c>
      <c r="AA3947" s="2" t="s">
        <v>34</v>
      </c>
      <c r="AB3947" s="2" t="s">
        <v>37</v>
      </c>
    </row>
    <row r="3948" spans="1:28">
      <c r="A3948" s="1">
        <v>45672.416666666664</v>
      </c>
      <c r="B3948" s="2" t="s">
        <v>55</v>
      </c>
      <c r="C3948">
        <v>3.83</v>
      </c>
      <c r="D3948">
        <v>13.95</v>
      </c>
      <c r="E3948">
        <v>2.95</v>
      </c>
      <c r="F3948">
        <v>9.93</v>
      </c>
      <c r="G3948" t="b">
        <v>0</v>
      </c>
      <c r="H3948" t="b">
        <v>0</v>
      </c>
      <c r="I3948" t="b">
        <v>0</v>
      </c>
      <c r="J3948" t="b">
        <v>0</v>
      </c>
      <c r="K3948">
        <v>2.44</v>
      </c>
      <c r="L3948">
        <v>23.6</v>
      </c>
      <c r="M3948">
        <v>72.7</v>
      </c>
      <c r="N3948">
        <v>0</v>
      </c>
      <c r="O3948" s="2" t="s">
        <v>56</v>
      </c>
      <c r="P3948" s="2" t="s">
        <v>57</v>
      </c>
      <c r="Q3948">
        <v>84</v>
      </c>
      <c r="R3948" t="b">
        <v>0</v>
      </c>
      <c r="S3948" s="3">
        <v>45672</v>
      </c>
      <c r="T3948" s="2" t="s">
        <v>31</v>
      </c>
      <c r="U3948" t="b">
        <v>0</v>
      </c>
      <c r="V3948" s="2" t="s">
        <v>32</v>
      </c>
      <c r="W3948">
        <v>10</v>
      </c>
      <c r="X3948" s="2" t="s">
        <v>33</v>
      </c>
      <c r="Y3948">
        <v>1</v>
      </c>
      <c r="Z3948" s="2" t="s">
        <v>31</v>
      </c>
      <c r="AA3948" s="2" t="s">
        <v>34</v>
      </c>
      <c r="AB3948" s="2" t="s">
        <v>35</v>
      </c>
    </row>
    <row r="3949" spans="1:28">
      <c r="A3949" s="1">
        <v>45672.458333333336</v>
      </c>
      <c r="B3949" s="2" t="s">
        <v>55</v>
      </c>
      <c r="C3949">
        <v>9.86</v>
      </c>
      <c r="D3949">
        <v>11.34</v>
      </c>
      <c r="E3949">
        <v>9.5</v>
      </c>
      <c r="F3949">
        <v>8.57</v>
      </c>
      <c r="G3949" t="b">
        <v>0</v>
      </c>
      <c r="H3949" t="b">
        <v>0</v>
      </c>
      <c r="I3949" t="b">
        <v>0</v>
      </c>
      <c r="J3949" t="b">
        <v>0</v>
      </c>
      <c r="K3949">
        <v>3.69</v>
      </c>
      <c r="L3949">
        <v>27.1</v>
      </c>
      <c r="M3949">
        <v>48.7</v>
      </c>
      <c r="N3949">
        <v>0</v>
      </c>
      <c r="O3949" s="2" t="s">
        <v>56</v>
      </c>
      <c r="P3949" s="2" t="s">
        <v>57</v>
      </c>
      <c r="Q3949">
        <v>57</v>
      </c>
      <c r="R3949" t="b">
        <v>0</v>
      </c>
      <c r="S3949" s="3">
        <v>45672</v>
      </c>
      <c r="T3949" s="2" t="s">
        <v>31</v>
      </c>
      <c r="U3949" t="b">
        <v>0</v>
      </c>
      <c r="V3949" s="2" t="s">
        <v>32</v>
      </c>
      <c r="W3949">
        <v>11</v>
      </c>
      <c r="X3949" s="2" t="s">
        <v>33</v>
      </c>
      <c r="Y3949">
        <v>1</v>
      </c>
      <c r="Z3949" s="2" t="s">
        <v>31</v>
      </c>
      <c r="AA3949" s="2" t="s">
        <v>34</v>
      </c>
      <c r="AB3949" s="2" t="s">
        <v>35</v>
      </c>
    </row>
    <row r="3950" spans="1:28">
      <c r="A3950" s="1">
        <v>45672.5</v>
      </c>
      <c r="B3950" s="2" t="s">
        <v>55</v>
      </c>
      <c r="C3950">
        <v>6.24</v>
      </c>
      <c r="D3950">
        <v>15.45</v>
      </c>
      <c r="E3950">
        <v>13.18</v>
      </c>
      <c r="F3950">
        <v>5.54</v>
      </c>
      <c r="G3950" t="b">
        <v>0</v>
      </c>
      <c r="H3950" t="b">
        <v>0</v>
      </c>
      <c r="I3950" t="b">
        <v>0</v>
      </c>
      <c r="J3950" t="b">
        <v>0</v>
      </c>
      <c r="K3950">
        <v>0.9</v>
      </c>
      <c r="L3950">
        <v>29.4</v>
      </c>
      <c r="M3950">
        <v>62.2</v>
      </c>
      <c r="N3950">
        <v>3.85</v>
      </c>
      <c r="O3950" s="2" t="s">
        <v>56</v>
      </c>
      <c r="P3950" s="2" t="s">
        <v>57</v>
      </c>
      <c r="Q3950">
        <v>59</v>
      </c>
      <c r="R3950" t="b">
        <v>0</v>
      </c>
      <c r="S3950" s="3">
        <v>45672</v>
      </c>
      <c r="T3950" s="2" t="s">
        <v>31</v>
      </c>
      <c r="U3950" t="b">
        <v>0</v>
      </c>
      <c r="V3950" s="2" t="s">
        <v>32</v>
      </c>
      <c r="W3950">
        <v>12</v>
      </c>
      <c r="X3950" s="2" t="s">
        <v>36</v>
      </c>
      <c r="Y3950">
        <v>1</v>
      </c>
      <c r="Z3950" s="2" t="s">
        <v>31</v>
      </c>
      <c r="AA3950" s="2" t="s">
        <v>34</v>
      </c>
      <c r="AB3950" s="2" t="s">
        <v>35</v>
      </c>
    </row>
    <row r="3951" spans="1:28">
      <c r="A3951" s="1">
        <v>45672.541666666664</v>
      </c>
      <c r="B3951" s="2" t="s">
        <v>55</v>
      </c>
      <c r="C3951">
        <v>5.4</v>
      </c>
      <c r="D3951">
        <v>38.69</v>
      </c>
      <c r="E3951">
        <v>5.62</v>
      </c>
      <c r="F3951">
        <v>11.31</v>
      </c>
      <c r="G3951" t="b">
        <v>0</v>
      </c>
      <c r="H3951" t="b">
        <v>0</v>
      </c>
      <c r="I3951" t="b">
        <v>0</v>
      </c>
      <c r="J3951" t="b">
        <v>0</v>
      </c>
      <c r="K3951">
        <v>4.3899999999999997</v>
      </c>
      <c r="L3951">
        <v>26.9</v>
      </c>
      <c r="M3951">
        <v>69.7</v>
      </c>
      <c r="N3951">
        <v>0</v>
      </c>
      <c r="O3951" s="2" t="s">
        <v>56</v>
      </c>
      <c r="P3951" s="2" t="s">
        <v>57</v>
      </c>
      <c r="Q3951">
        <v>67</v>
      </c>
      <c r="R3951" t="b">
        <v>0</v>
      </c>
      <c r="S3951" s="3">
        <v>45672</v>
      </c>
      <c r="T3951" s="2" t="s">
        <v>31</v>
      </c>
      <c r="U3951" t="b">
        <v>0</v>
      </c>
      <c r="V3951" s="2" t="s">
        <v>32</v>
      </c>
      <c r="W3951">
        <v>13</v>
      </c>
      <c r="X3951" s="2" t="s">
        <v>33</v>
      </c>
      <c r="Y3951">
        <v>1</v>
      </c>
      <c r="Z3951" s="2" t="s">
        <v>31</v>
      </c>
      <c r="AA3951" s="2" t="s">
        <v>34</v>
      </c>
      <c r="AB3951" s="2" t="s">
        <v>35</v>
      </c>
    </row>
    <row r="3952" spans="1:28">
      <c r="A3952" s="1">
        <v>45672.583333333336</v>
      </c>
      <c r="B3952" s="2" t="s">
        <v>55</v>
      </c>
      <c r="C3952">
        <v>5.5</v>
      </c>
      <c r="D3952">
        <v>21.2</v>
      </c>
      <c r="E3952">
        <v>1</v>
      </c>
      <c r="F3952">
        <v>13.87</v>
      </c>
      <c r="G3952" t="b">
        <v>0</v>
      </c>
      <c r="H3952" t="b">
        <v>0</v>
      </c>
      <c r="I3952" t="b">
        <v>0</v>
      </c>
      <c r="J3952" t="b">
        <v>0</v>
      </c>
      <c r="L3952">
        <v>26.5</v>
      </c>
      <c r="N3952">
        <v>0</v>
      </c>
      <c r="O3952" s="2" t="s">
        <v>56</v>
      </c>
      <c r="P3952" s="2" t="s">
        <v>57</v>
      </c>
      <c r="Q3952">
        <v>69</v>
      </c>
      <c r="R3952" t="b">
        <v>0</v>
      </c>
      <c r="S3952" s="3">
        <v>45672</v>
      </c>
      <c r="T3952" s="2" t="s">
        <v>31</v>
      </c>
      <c r="U3952" t="b">
        <v>0</v>
      </c>
      <c r="V3952" s="2" t="s">
        <v>32</v>
      </c>
      <c r="W3952">
        <v>14</v>
      </c>
      <c r="X3952" s="2" t="s">
        <v>33</v>
      </c>
      <c r="Y3952">
        <v>1</v>
      </c>
      <c r="Z3952" s="2" t="s">
        <v>31</v>
      </c>
      <c r="AA3952" s="2" t="s">
        <v>34</v>
      </c>
      <c r="AB3952" s="2" t="s">
        <v>35</v>
      </c>
    </row>
    <row r="3953" spans="1:28">
      <c r="A3953" s="1">
        <v>45672.625</v>
      </c>
      <c r="B3953" s="2" t="s">
        <v>55</v>
      </c>
      <c r="C3953">
        <v>8.8000000000000007</v>
      </c>
      <c r="D3953">
        <v>10.119999999999999</v>
      </c>
      <c r="E3953">
        <v>6.29</v>
      </c>
      <c r="F3953">
        <v>5.82</v>
      </c>
      <c r="G3953" t="b">
        <v>0</v>
      </c>
      <c r="H3953" t="b">
        <v>0</v>
      </c>
      <c r="I3953" t="b">
        <v>0</v>
      </c>
      <c r="J3953" t="b">
        <v>0</v>
      </c>
      <c r="K3953">
        <v>3.32</v>
      </c>
      <c r="L3953">
        <v>24.3</v>
      </c>
      <c r="M3953">
        <v>63.3</v>
      </c>
      <c r="N3953">
        <v>2.48</v>
      </c>
      <c r="O3953" s="2" t="s">
        <v>56</v>
      </c>
      <c r="P3953" s="2" t="s">
        <v>57</v>
      </c>
      <c r="Q3953">
        <v>76</v>
      </c>
      <c r="R3953" t="b">
        <v>0</v>
      </c>
      <c r="S3953" s="3">
        <v>45672</v>
      </c>
      <c r="T3953" s="2" t="s">
        <v>31</v>
      </c>
      <c r="U3953" t="b">
        <v>0</v>
      </c>
      <c r="V3953" s="2" t="s">
        <v>32</v>
      </c>
      <c r="W3953">
        <v>15</v>
      </c>
      <c r="X3953" s="2" t="s">
        <v>36</v>
      </c>
      <c r="Y3953">
        <v>1</v>
      </c>
      <c r="Z3953" s="2" t="s">
        <v>31</v>
      </c>
      <c r="AA3953" s="2" t="s">
        <v>34</v>
      </c>
      <c r="AB3953" s="2" t="s">
        <v>35</v>
      </c>
    </row>
    <row r="3954" spans="1:28">
      <c r="A3954" s="1">
        <v>45672.666666666664</v>
      </c>
      <c r="B3954" s="2" t="s">
        <v>55</v>
      </c>
      <c r="C3954">
        <v>12.27</v>
      </c>
      <c r="D3954">
        <v>19.7</v>
      </c>
      <c r="E3954">
        <v>10.28</v>
      </c>
      <c r="F3954">
        <v>8.44</v>
      </c>
      <c r="G3954" t="b">
        <v>0</v>
      </c>
      <c r="H3954" t="b">
        <v>0</v>
      </c>
      <c r="I3954" t="b">
        <v>0</v>
      </c>
      <c r="J3954" t="b">
        <v>0</v>
      </c>
      <c r="K3954">
        <v>1.51</v>
      </c>
      <c r="L3954">
        <v>25.1</v>
      </c>
      <c r="M3954">
        <v>65</v>
      </c>
      <c r="N3954">
        <v>0</v>
      </c>
      <c r="O3954" s="2" t="s">
        <v>56</v>
      </c>
      <c r="P3954" s="2" t="s">
        <v>57</v>
      </c>
      <c r="Q3954">
        <v>103</v>
      </c>
      <c r="R3954" t="b">
        <v>0</v>
      </c>
      <c r="S3954" s="3">
        <v>45672</v>
      </c>
      <c r="T3954" s="2" t="s">
        <v>31</v>
      </c>
      <c r="U3954" t="b">
        <v>0</v>
      </c>
      <c r="V3954" s="2" t="s">
        <v>32</v>
      </c>
      <c r="W3954">
        <v>16</v>
      </c>
      <c r="X3954" s="2" t="s">
        <v>33</v>
      </c>
      <c r="Y3954">
        <v>1</v>
      </c>
      <c r="Z3954" s="2" t="s">
        <v>31</v>
      </c>
      <c r="AA3954" s="2" t="s">
        <v>34</v>
      </c>
      <c r="AB3954" s="2" t="s">
        <v>35</v>
      </c>
    </row>
    <row r="3955" spans="1:28">
      <c r="A3955" s="1">
        <v>45672.708333333336</v>
      </c>
      <c r="B3955" s="2" t="s">
        <v>55</v>
      </c>
      <c r="C3955">
        <v>5.47</v>
      </c>
      <c r="D3955">
        <v>31.72</v>
      </c>
      <c r="E3955">
        <v>7.94</v>
      </c>
      <c r="F3955">
        <v>5</v>
      </c>
      <c r="G3955" t="b">
        <v>0</v>
      </c>
      <c r="H3955" t="b">
        <v>0</v>
      </c>
      <c r="I3955" t="b">
        <v>0</v>
      </c>
      <c r="J3955" t="b">
        <v>0</v>
      </c>
      <c r="K3955">
        <v>3.1</v>
      </c>
      <c r="L3955">
        <v>21.6</v>
      </c>
      <c r="M3955">
        <v>62.9</v>
      </c>
      <c r="N3955">
        <v>0</v>
      </c>
      <c r="O3955" s="2" t="s">
        <v>56</v>
      </c>
      <c r="P3955" s="2" t="s">
        <v>57</v>
      </c>
      <c r="Q3955">
        <v>99</v>
      </c>
      <c r="R3955" t="b">
        <v>1</v>
      </c>
      <c r="S3955" s="3">
        <v>45672</v>
      </c>
      <c r="T3955" s="2" t="s">
        <v>31</v>
      </c>
      <c r="U3955" t="b">
        <v>0</v>
      </c>
      <c r="V3955" s="2" t="s">
        <v>32</v>
      </c>
      <c r="W3955">
        <v>17</v>
      </c>
      <c r="X3955" s="2" t="s">
        <v>33</v>
      </c>
      <c r="Y3955">
        <v>1</v>
      </c>
      <c r="Z3955" s="2" t="s">
        <v>31</v>
      </c>
      <c r="AA3955" s="2" t="s">
        <v>34</v>
      </c>
      <c r="AB3955" s="2" t="s">
        <v>37</v>
      </c>
    </row>
    <row r="3956" spans="1:28">
      <c r="A3956" s="1">
        <v>45672.75</v>
      </c>
      <c r="B3956" s="2" t="s">
        <v>55</v>
      </c>
      <c r="C3956">
        <v>7.06</v>
      </c>
      <c r="D3956">
        <v>43.91</v>
      </c>
      <c r="E3956">
        <v>15.92</v>
      </c>
      <c r="F3956">
        <v>12.95</v>
      </c>
      <c r="G3956" t="b">
        <v>0</v>
      </c>
      <c r="H3956" t="b">
        <v>0</v>
      </c>
      <c r="I3956" t="b">
        <v>0</v>
      </c>
      <c r="J3956" t="b">
        <v>0</v>
      </c>
      <c r="K3956">
        <v>3.38</v>
      </c>
      <c r="L3956">
        <v>21.7</v>
      </c>
      <c r="M3956">
        <v>50.4</v>
      </c>
      <c r="N3956">
        <v>0</v>
      </c>
      <c r="O3956" s="2" t="s">
        <v>56</v>
      </c>
      <c r="P3956" s="2" t="s">
        <v>57</v>
      </c>
      <c r="Q3956">
        <v>107</v>
      </c>
      <c r="R3956" t="b">
        <v>1</v>
      </c>
      <c r="S3956" s="3">
        <v>45672</v>
      </c>
      <c r="T3956" s="2" t="s">
        <v>31</v>
      </c>
      <c r="U3956" t="b">
        <v>0</v>
      </c>
      <c r="V3956" s="2" t="s">
        <v>32</v>
      </c>
      <c r="W3956">
        <v>18</v>
      </c>
      <c r="X3956" s="2" t="s">
        <v>33</v>
      </c>
      <c r="Y3956">
        <v>1</v>
      </c>
      <c r="Z3956" s="2" t="s">
        <v>31</v>
      </c>
      <c r="AA3956" s="2" t="s">
        <v>34</v>
      </c>
      <c r="AB3956" s="2" t="s">
        <v>37</v>
      </c>
    </row>
    <row r="3957" spans="1:28">
      <c r="A3957" s="1">
        <v>45672.791666666664</v>
      </c>
      <c r="B3957" s="2" t="s">
        <v>55</v>
      </c>
      <c r="C3957">
        <v>10.41</v>
      </c>
      <c r="D3957">
        <v>28.28</v>
      </c>
      <c r="E3957">
        <v>1.51</v>
      </c>
      <c r="F3957">
        <v>7.72</v>
      </c>
      <c r="G3957" t="b">
        <v>0</v>
      </c>
      <c r="H3957" t="b">
        <v>0</v>
      </c>
      <c r="I3957" t="b">
        <v>0</v>
      </c>
      <c r="J3957" t="b">
        <v>0</v>
      </c>
      <c r="K3957">
        <v>2.4</v>
      </c>
      <c r="L3957">
        <v>22.4</v>
      </c>
      <c r="M3957">
        <v>62.1</v>
      </c>
      <c r="N3957">
        <v>0</v>
      </c>
      <c r="O3957" s="2" t="s">
        <v>56</v>
      </c>
      <c r="P3957" s="2" t="s">
        <v>57</v>
      </c>
      <c r="Q3957">
        <v>92</v>
      </c>
      <c r="R3957" t="b">
        <v>1</v>
      </c>
      <c r="S3957" s="3">
        <v>45672</v>
      </c>
      <c r="T3957" s="2" t="s">
        <v>31</v>
      </c>
      <c r="U3957" t="b">
        <v>0</v>
      </c>
      <c r="V3957" s="2" t="s">
        <v>32</v>
      </c>
      <c r="W3957">
        <v>19</v>
      </c>
      <c r="X3957" s="2" t="s">
        <v>33</v>
      </c>
      <c r="Y3957">
        <v>1</v>
      </c>
      <c r="Z3957" s="2" t="s">
        <v>31</v>
      </c>
      <c r="AA3957" s="2" t="s">
        <v>34</v>
      </c>
      <c r="AB3957" s="2" t="s">
        <v>37</v>
      </c>
    </row>
    <row r="3958" spans="1:28">
      <c r="A3958" s="1">
        <v>45672.833333333336</v>
      </c>
      <c r="B3958" s="2" t="s">
        <v>55</v>
      </c>
      <c r="C3958">
        <v>10.07</v>
      </c>
      <c r="D3958">
        <v>33.14</v>
      </c>
      <c r="E3958">
        <v>4.6399999999999997</v>
      </c>
      <c r="F3958">
        <v>18.8</v>
      </c>
      <c r="G3958" t="b">
        <v>0</v>
      </c>
      <c r="H3958" t="b">
        <v>0</v>
      </c>
      <c r="I3958" t="b">
        <v>0</v>
      </c>
      <c r="J3958" t="b">
        <v>0</v>
      </c>
      <c r="K3958">
        <v>2.48</v>
      </c>
      <c r="L3958">
        <v>23.1</v>
      </c>
      <c r="M3958">
        <v>61.6</v>
      </c>
      <c r="N3958">
        <v>0</v>
      </c>
      <c r="O3958" s="2" t="s">
        <v>56</v>
      </c>
      <c r="P3958" s="2" t="s">
        <v>57</v>
      </c>
      <c r="Q3958">
        <v>76</v>
      </c>
      <c r="R3958" t="b">
        <v>0</v>
      </c>
      <c r="S3958" s="3">
        <v>45672</v>
      </c>
      <c r="T3958" s="2" t="s">
        <v>31</v>
      </c>
      <c r="U3958" t="b">
        <v>0</v>
      </c>
      <c r="V3958" s="2" t="s">
        <v>32</v>
      </c>
      <c r="W3958">
        <v>20</v>
      </c>
      <c r="X3958" s="2" t="s">
        <v>33</v>
      </c>
      <c r="Y3958">
        <v>1</v>
      </c>
      <c r="Z3958" s="2" t="s">
        <v>31</v>
      </c>
      <c r="AA3958" s="2" t="s">
        <v>34</v>
      </c>
      <c r="AB3958" s="2" t="s">
        <v>35</v>
      </c>
    </row>
    <row r="3959" spans="1:28">
      <c r="A3959" s="1">
        <v>45672.875</v>
      </c>
      <c r="B3959" s="2" t="s">
        <v>55</v>
      </c>
      <c r="C3959">
        <v>2</v>
      </c>
      <c r="D3959">
        <v>2.2999999999999998</v>
      </c>
      <c r="E3959">
        <v>11.47</v>
      </c>
      <c r="F3959">
        <v>6.2</v>
      </c>
      <c r="G3959" t="b">
        <v>0</v>
      </c>
      <c r="H3959" t="b">
        <v>0</v>
      </c>
      <c r="I3959" t="b">
        <v>0</v>
      </c>
      <c r="J3959" t="b">
        <v>0</v>
      </c>
      <c r="K3959">
        <v>2.63</v>
      </c>
      <c r="L3959">
        <v>24.6</v>
      </c>
      <c r="M3959">
        <v>62</v>
      </c>
      <c r="N3959">
        <v>0</v>
      </c>
      <c r="O3959" s="2" t="s">
        <v>56</v>
      </c>
      <c r="P3959" s="2" t="s">
        <v>57</v>
      </c>
      <c r="Q3959">
        <v>70</v>
      </c>
      <c r="R3959" t="b">
        <v>0</v>
      </c>
      <c r="S3959" s="3">
        <v>45672</v>
      </c>
      <c r="T3959" s="2" t="s">
        <v>31</v>
      </c>
      <c r="U3959" t="b">
        <v>0</v>
      </c>
      <c r="V3959" s="2" t="s">
        <v>32</v>
      </c>
      <c r="W3959">
        <v>21</v>
      </c>
      <c r="X3959" s="2" t="s">
        <v>33</v>
      </c>
      <c r="Y3959">
        <v>1</v>
      </c>
      <c r="Z3959" s="2" t="s">
        <v>31</v>
      </c>
      <c r="AA3959" s="2" t="s">
        <v>34</v>
      </c>
      <c r="AB3959" s="2" t="s">
        <v>35</v>
      </c>
    </row>
    <row r="3960" spans="1:28">
      <c r="A3960" s="1">
        <v>45672.916666666664</v>
      </c>
      <c r="B3960" s="2" t="s">
        <v>55</v>
      </c>
      <c r="C3960">
        <v>12.4</v>
      </c>
      <c r="D3960">
        <v>22.06</v>
      </c>
      <c r="E3960">
        <v>9.8699999999999992</v>
      </c>
      <c r="F3960">
        <v>11.92</v>
      </c>
      <c r="G3960" t="b">
        <v>0</v>
      </c>
      <c r="H3960" t="b">
        <v>0</v>
      </c>
      <c r="I3960" t="b">
        <v>0</v>
      </c>
      <c r="J3960" t="b">
        <v>0</v>
      </c>
      <c r="K3960">
        <v>1.41</v>
      </c>
      <c r="L3960">
        <v>17.399999999999999</v>
      </c>
      <c r="M3960">
        <v>63.7</v>
      </c>
      <c r="N3960">
        <v>5.96</v>
      </c>
      <c r="O3960" s="2" t="s">
        <v>56</v>
      </c>
      <c r="P3960" s="2" t="s">
        <v>57</v>
      </c>
      <c r="Q3960">
        <v>70</v>
      </c>
      <c r="R3960" t="b">
        <v>0</v>
      </c>
      <c r="S3960" s="3">
        <v>45672</v>
      </c>
      <c r="T3960" s="2" t="s">
        <v>31</v>
      </c>
      <c r="U3960" t="b">
        <v>0</v>
      </c>
      <c r="V3960" s="2" t="s">
        <v>32</v>
      </c>
      <c r="W3960">
        <v>22</v>
      </c>
      <c r="X3960" s="2" t="s">
        <v>36</v>
      </c>
      <c r="Y3960">
        <v>1</v>
      </c>
      <c r="Z3960" s="2" t="s">
        <v>31</v>
      </c>
      <c r="AA3960" s="2" t="s">
        <v>34</v>
      </c>
      <c r="AB3960" s="2" t="s">
        <v>35</v>
      </c>
    </row>
    <row r="3961" spans="1:28">
      <c r="A3961" s="1">
        <v>45672.958333333336</v>
      </c>
      <c r="B3961" s="2" t="s">
        <v>55</v>
      </c>
      <c r="C3961">
        <v>5.78</v>
      </c>
      <c r="D3961">
        <v>12.6</v>
      </c>
      <c r="E3961">
        <v>4.83</v>
      </c>
      <c r="F3961">
        <v>5</v>
      </c>
      <c r="G3961" t="b">
        <v>0</v>
      </c>
      <c r="H3961" t="b">
        <v>0</v>
      </c>
      <c r="I3961" t="b">
        <v>0</v>
      </c>
      <c r="J3961" t="b">
        <v>0</v>
      </c>
      <c r="K3961">
        <v>2.44</v>
      </c>
      <c r="L3961">
        <v>20.3</v>
      </c>
      <c r="M3961">
        <v>62.7</v>
      </c>
      <c r="N3961">
        <v>0</v>
      </c>
      <c r="O3961" s="2" t="s">
        <v>56</v>
      </c>
      <c r="P3961" s="2" t="s">
        <v>57</v>
      </c>
      <c r="Q3961">
        <v>65</v>
      </c>
      <c r="R3961" t="b">
        <v>0</v>
      </c>
      <c r="S3961" s="3">
        <v>45672</v>
      </c>
      <c r="T3961" s="2" t="s">
        <v>31</v>
      </c>
      <c r="U3961" t="b">
        <v>0</v>
      </c>
      <c r="V3961" s="2" t="s">
        <v>32</v>
      </c>
      <c r="W3961">
        <v>23</v>
      </c>
      <c r="X3961" s="2" t="s">
        <v>33</v>
      </c>
      <c r="Y3961">
        <v>1</v>
      </c>
      <c r="Z3961" s="2" t="s">
        <v>31</v>
      </c>
      <c r="AA3961" s="2" t="s">
        <v>34</v>
      </c>
      <c r="AB3961" s="2" t="s">
        <v>35</v>
      </c>
    </row>
    <row r="3962" spans="1:28">
      <c r="A3962" s="1">
        <v>45673</v>
      </c>
      <c r="B3962" s="2" t="s">
        <v>55</v>
      </c>
      <c r="C3962">
        <v>2</v>
      </c>
      <c r="D3962">
        <v>15.24</v>
      </c>
      <c r="E3962">
        <v>1</v>
      </c>
      <c r="F3962">
        <v>5</v>
      </c>
      <c r="G3962" t="b">
        <v>0</v>
      </c>
      <c r="H3962" t="b">
        <v>0</v>
      </c>
      <c r="I3962" t="b">
        <v>0</v>
      </c>
      <c r="J3962" t="b">
        <v>0</v>
      </c>
      <c r="K3962">
        <v>2.62</v>
      </c>
      <c r="L3962">
        <v>17.600000000000001</v>
      </c>
      <c r="M3962">
        <v>67.8</v>
      </c>
      <c r="N3962">
        <v>0</v>
      </c>
      <c r="O3962" s="2" t="s">
        <v>56</v>
      </c>
      <c r="P3962" s="2" t="s">
        <v>57</v>
      </c>
      <c r="Q3962">
        <v>63</v>
      </c>
      <c r="R3962" t="b">
        <v>0</v>
      </c>
      <c r="S3962" s="3">
        <v>45673</v>
      </c>
      <c r="T3962" s="2" t="s">
        <v>38</v>
      </c>
      <c r="U3962" t="b">
        <v>0</v>
      </c>
      <c r="V3962" s="2" t="s">
        <v>32</v>
      </c>
      <c r="W3962">
        <v>0</v>
      </c>
      <c r="X3962" s="2" t="s">
        <v>33</v>
      </c>
      <c r="Y3962">
        <v>1</v>
      </c>
      <c r="Z3962" s="2" t="s">
        <v>38</v>
      </c>
      <c r="AA3962" s="2" t="s">
        <v>34</v>
      </c>
      <c r="AB3962" s="2" t="s">
        <v>35</v>
      </c>
    </row>
    <row r="3963" spans="1:28">
      <c r="A3963" s="1">
        <v>45673.041666666664</v>
      </c>
      <c r="B3963" s="2" t="s">
        <v>55</v>
      </c>
      <c r="C3963">
        <v>2.14</v>
      </c>
      <c r="D3963">
        <v>14.09</v>
      </c>
      <c r="E3963">
        <v>3.88</v>
      </c>
      <c r="F3963">
        <v>5</v>
      </c>
      <c r="G3963" t="b">
        <v>0</v>
      </c>
      <c r="H3963" t="b">
        <v>0</v>
      </c>
      <c r="I3963" t="b">
        <v>0</v>
      </c>
      <c r="J3963" t="b">
        <v>0</v>
      </c>
      <c r="K3963">
        <v>3.44</v>
      </c>
      <c r="L3963">
        <v>16.7</v>
      </c>
      <c r="M3963">
        <v>72.2</v>
      </c>
      <c r="N3963">
        <v>0</v>
      </c>
      <c r="O3963" s="2" t="s">
        <v>56</v>
      </c>
      <c r="P3963" s="2" t="s">
        <v>57</v>
      </c>
      <c r="Q3963">
        <v>58</v>
      </c>
      <c r="R3963" t="b">
        <v>0</v>
      </c>
      <c r="S3963" s="3">
        <v>45673</v>
      </c>
      <c r="T3963" s="2" t="s">
        <v>38</v>
      </c>
      <c r="U3963" t="b">
        <v>0</v>
      </c>
      <c r="V3963" s="2" t="s">
        <v>32</v>
      </c>
      <c r="W3963">
        <v>1</v>
      </c>
      <c r="X3963" s="2" t="s">
        <v>33</v>
      </c>
      <c r="Y3963">
        <v>1</v>
      </c>
      <c r="Z3963" s="2" t="s">
        <v>38</v>
      </c>
      <c r="AA3963" s="2" t="s">
        <v>34</v>
      </c>
      <c r="AB3963" s="2" t="s">
        <v>35</v>
      </c>
    </row>
    <row r="3964" spans="1:28">
      <c r="A3964" s="1">
        <v>45673.083333333336</v>
      </c>
      <c r="B3964" s="2" t="s">
        <v>55</v>
      </c>
      <c r="C3964">
        <v>9.8000000000000007</v>
      </c>
      <c r="D3964">
        <v>11.27</v>
      </c>
      <c r="E3964">
        <v>1</v>
      </c>
      <c r="F3964">
        <v>5</v>
      </c>
      <c r="G3964" t="b">
        <v>0</v>
      </c>
      <c r="H3964" t="b">
        <v>0</v>
      </c>
      <c r="I3964" t="b">
        <v>0</v>
      </c>
      <c r="J3964" t="b">
        <v>0</v>
      </c>
      <c r="K3964">
        <v>4.3499999999999996</v>
      </c>
      <c r="L3964">
        <v>17.899999999999999</v>
      </c>
      <c r="M3964">
        <v>65.400000000000006</v>
      </c>
      <c r="N3964">
        <v>6.15</v>
      </c>
      <c r="O3964" s="2" t="s">
        <v>56</v>
      </c>
      <c r="P3964" s="2" t="s">
        <v>57</v>
      </c>
      <c r="Q3964">
        <v>57</v>
      </c>
      <c r="R3964" t="b">
        <v>0</v>
      </c>
      <c r="S3964" s="3">
        <v>45673</v>
      </c>
      <c r="T3964" s="2" t="s">
        <v>38</v>
      </c>
      <c r="U3964" t="b">
        <v>0</v>
      </c>
      <c r="V3964" s="2" t="s">
        <v>32</v>
      </c>
      <c r="W3964">
        <v>2</v>
      </c>
      <c r="X3964" s="2" t="s">
        <v>36</v>
      </c>
      <c r="Y3964">
        <v>1</v>
      </c>
      <c r="Z3964" s="2" t="s">
        <v>38</v>
      </c>
      <c r="AA3964" s="2" t="s">
        <v>34</v>
      </c>
      <c r="AB3964" s="2" t="s">
        <v>35</v>
      </c>
    </row>
    <row r="3965" spans="1:28">
      <c r="A3965" s="1">
        <v>45673.125</v>
      </c>
      <c r="B3965" s="2" t="s">
        <v>55</v>
      </c>
      <c r="C3965">
        <v>17.559999999999999</v>
      </c>
      <c r="D3965">
        <v>22.15</v>
      </c>
      <c r="E3965">
        <v>4.92</v>
      </c>
      <c r="F3965">
        <v>12.55</v>
      </c>
      <c r="G3965" t="b">
        <v>0</v>
      </c>
      <c r="H3965" t="b">
        <v>0</v>
      </c>
      <c r="I3965" t="b">
        <v>0</v>
      </c>
      <c r="J3965" t="b">
        <v>0</v>
      </c>
      <c r="K3965">
        <v>2.02</v>
      </c>
      <c r="L3965">
        <v>17.8</v>
      </c>
      <c r="M3965">
        <v>64.7</v>
      </c>
      <c r="N3965">
        <v>0</v>
      </c>
      <c r="O3965" s="2" t="s">
        <v>56</v>
      </c>
      <c r="P3965" s="2" t="s">
        <v>57</v>
      </c>
      <c r="Q3965">
        <v>59</v>
      </c>
      <c r="R3965" t="b">
        <v>0</v>
      </c>
      <c r="S3965" s="3">
        <v>45673</v>
      </c>
      <c r="T3965" s="2" t="s">
        <v>38</v>
      </c>
      <c r="U3965" t="b">
        <v>0</v>
      </c>
      <c r="V3965" s="2" t="s">
        <v>32</v>
      </c>
      <c r="W3965">
        <v>3</v>
      </c>
      <c r="X3965" s="2" t="s">
        <v>33</v>
      </c>
      <c r="Y3965">
        <v>1</v>
      </c>
      <c r="Z3965" s="2" t="s">
        <v>38</v>
      </c>
      <c r="AA3965" s="2" t="s">
        <v>34</v>
      </c>
      <c r="AB3965" s="2" t="s">
        <v>35</v>
      </c>
    </row>
    <row r="3966" spans="1:28">
      <c r="A3966" s="1">
        <v>45673.166666666664</v>
      </c>
      <c r="B3966" s="2" t="s">
        <v>55</v>
      </c>
      <c r="C3966">
        <v>6.29</v>
      </c>
      <c r="D3966">
        <v>7.24</v>
      </c>
      <c r="E3966">
        <v>8.3699999999999992</v>
      </c>
      <c r="F3966">
        <v>5</v>
      </c>
      <c r="G3966" t="b">
        <v>0</v>
      </c>
      <c r="H3966" t="b">
        <v>0</v>
      </c>
      <c r="I3966" t="b">
        <v>0</v>
      </c>
      <c r="J3966" t="b">
        <v>0</v>
      </c>
      <c r="K3966">
        <v>3.26</v>
      </c>
      <c r="L3966">
        <v>18.7</v>
      </c>
      <c r="M3966">
        <v>68.099999999999994</v>
      </c>
      <c r="N3966">
        <v>0</v>
      </c>
      <c r="O3966" s="2" t="s">
        <v>56</v>
      </c>
      <c r="P3966" s="2" t="s">
        <v>57</v>
      </c>
      <c r="Q3966">
        <v>66</v>
      </c>
      <c r="R3966" t="b">
        <v>0</v>
      </c>
      <c r="S3966" s="3">
        <v>45673</v>
      </c>
      <c r="T3966" s="2" t="s">
        <v>38</v>
      </c>
      <c r="U3966" t="b">
        <v>0</v>
      </c>
      <c r="V3966" s="2" t="s">
        <v>32</v>
      </c>
      <c r="W3966">
        <v>4</v>
      </c>
      <c r="X3966" s="2" t="s">
        <v>33</v>
      </c>
      <c r="Y3966">
        <v>1</v>
      </c>
      <c r="Z3966" s="2" t="s">
        <v>38</v>
      </c>
      <c r="AA3966" s="2" t="s">
        <v>34</v>
      </c>
      <c r="AB3966" s="2" t="s">
        <v>35</v>
      </c>
    </row>
    <row r="3967" spans="1:28">
      <c r="A3967" s="1">
        <v>45673.208333333336</v>
      </c>
      <c r="B3967" s="2" t="s">
        <v>55</v>
      </c>
      <c r="C3967">
        <v>3.13</v>
      </c>
      <c r="D3967">
        <v>17.04</v>
      </c>
      <c r="E3967">
        <v>1</v>
      </c>
      <c r="F3967">
        <v>5</v>
      </c>
      <c r="G3967" t="b">
        <v>0</v>
      </c>
      <c r="H3967" t="b">
        <v>0</v>
      </c>
      <c r="I3967" t="b">
        <v>0</v>
      </c>
      <c r="J3967" t="b">
        <v>0</v>
      </c>
      <c r="K3967">
        <v>5.25</v>
      </c>
      <c r="L3967">
        <v>18.8</v>
      </c>
      <c r="M3967">
        <v>51.9</v>
      </c>
      <c r="N3967">
        <v>0</v>
      </c>
      <c r="O3967" s="2" t="s">
        <v>56</v>
      </c>
      <c r="P3967" s="2" t="s">
        <v>57</v>
      </c>
      <c r="Q3967">
        <v>71</v>
      </c>
      <c r="R3967" t="b">
        <v>0</v>
      </c>
      <c r="S3967" s="3">
        <v>45673</v>
      </c>
      <c r="T3967" s="2" t="s">
        <v>38</v>
      </c>
      <c r="U3967" t="b">
        <v>0</v>
      </c>
      <c r="V3967" s="2" t="s">
        <v>32</v>
      </c>
      <c r="W3967">
        <v>5</v>
      </c>
      <c r="X3967" s="2" t="s">
        <v>33</v>
      </c>
      <c r="Y3967">
        <v>1</v>
      </c>
      <c r="Z3967" s="2" t="s">
        <v>38</v>
      </c>
      <c r="AA3967" s="2" t="s">
        <v>34</v>
      </c>
      <c r="AB3967" s="2" t="s">
        <v>35</v>
      </c>
    </row>
    <row r="3968" spans="1:28">
      <c r="A3968" s="1">
        <v>45673.25</v>
      </c>
      <c r="B3968" s="2" t="s">
        <v>55</v>
      </c>
      <c r="C3968">
        <v>5.14</v>
      </c>
      <c r="D3968">
        <v>5.91</v>
      </c>
      <c r="E3968">
        <v>7.48</v>
      </c>
      <c r="F3968">
        <v>5</v>
      </c>
      <c r="G3968" t="b">
        <v>0</v>
      </c>
      <c r="H3968" t="b">
        <v>0</v>
      </c>
      <c r="I3968" t="b">
        <v>0</v>
      </c>
      <c r="J3968" t="b">
        <v>0</v>
      </c>
      <c r="K3968">
        <v>2.61</v>
      </c>
      <c r="L3968">
        <v>18.2</v>
      </c>
      <c r="M3968">
        <v>71.5</v>
      </c>
      <c r="N3968">
        <v>0</v>
      </c>
      <c r="O3968" s="2" t="s">
        <v>56</v>
      </c>
      <c r="P3968" s="2" t="s">
        <v>57</v>
      </c>
      <c r="Q3968">
        <v>67</v>
      </c>
      <c r="R3968" t="b">
        <v>0</v>
      </c>
      <c r="S3968" s="3">
        <v>45673</v>
      </c>
      <c r="T3968" s="2" t="s">
        <v>38</v>
      </c>
      <c r="U3968" t="b">
        <v>0</v>
      </c>
      <c r="V3968" s="2" t="s">
        <v>32</v>
      </c>
      <c r="W3968">
        <v>6</v>
      </c>
      <c r="X3968" s="2" t="s">
        <v>33</v>
      </c>
      <c r="Y3968">
        <v>1</v>
      </c>
      <c r="Z3968" s="2" t="s">
        <v>38</v>
      </c>
      <c r="AA3968" s="2" t="s">
        <v>34</v>
      </c>
      <c r="AB3968" s="2" t="s">
        <v>35</v>
      </c>
    </row>
    <row r="3969" spans="1:28">
      <c r="A3969" s="1">
        <v>45673.291666666664</v>
      </c>
      <c r="B3969" s="2" t="s">
        <v>55</v>
      </c>
      <c r="C3969">
        <v>6.39</v>
      </c>
      <c r="D3969">
        <v>8.36</v>
      </c>
      <c r="E3969">
        <v>19.05</v>
      </c>
      <c r="F3969">
        <v>7.4</v>
      </c>
      <c r="G3969" t="b">
        <v>0</v>
      </c>
      <c r="H3969" t="b">
        <v>0</v>
      </c>
      <c r="I3969" t="b">
        <v>0</v>
      </c>
      <c r="J3969" t="b">
        <v>0</v>
      </c>
      <c r="K3969">
        <v>2.4900000000000002</v>
      </c>
      <c r="L3969">
        <v>19.2</v>
      </c>
      <c r="M3969">
        <v>66.900000000000006</v>
      </c>
      <c r="N3969">
        <v>0</v>
      </c>
      <c r="O3969" s="2" t="s">
        <v>56</v>
      </c>
      <c r="P3969" s="2" t="s">
        <v>57</v>
      </c>
      <c r="Q3969">
        <v>92</v>
      </c>
      <c r="R3969" t="b">
        <v>1</v>
      </c>
      <c r="S3969" s="3">
        <v>45673</v>
      </c>
      <c r="T3969" s="2" t="s">
        <v>38</v>
      </c>
      <c r="U3969" t="b">
        <v>0</v>
      </c>
      <c r="V3969" s="2" t="s">
        <v>32</v>
      </c>
      <c r="W3969">
        <v>7</v>
      </c>
      <c r="X3969" s="2" t="s">
        <v>33</v>
      </c>
      <c r="Y3969">
        <v>1</v>
      </c>
      <c r="Z3969" s="2" t="s">
        <v>38</v>
      </c>
      <c r="AA3969" s="2" t="s">
        <v>34</v>
      </c>
      <c r="AB3969" s="2" t="s">
        <v>37</v>
      </c>
    </row>
    <row r="3970" spans="1:28">
      <c r="A3970" s="1">
        <v>45673.333333333336</v>
      </c>
      <c r="B3970" s="2" t="s">
        <v>55</v>
      </c>
      <c r="C3970">
        <v>23.71</v>
      </c>
      <c r="D3970">
        <v>27.26</v>
      </c>
      <c r="E3970">
        <v>12.37</v>
      </c>
      <c r="F3970">
        <v>20.83</v>
      </c>
      <c r="G3970" t="b">
        <v>0</v>
      </c>
      <c r="H3970" t="b">
        <v>0</v>
      </c>
      <c r="I3970" t="b">
        <v>0</v>
      </c>
      <c r="J3970" t="b">
        <v>0</v>
      </c>
      <c r="K3970">
        <v>3.65</v>
      </c>
      <c r="L3970">
        <v>24.5</v>
      </c>
      <c r="M3970">
        <v>63.6</v>
      </c>
      <c r="N3970">
        <v>0</v>
      </c>
      <c r="O3970" s="2" t="s">
        <v>56</v>
      </c>
      <c r="P3970" s="2" t="s">
        <v>57</v>
      </c>
      <c r="Q3970">
        <v>88</v>
      </c>
      <c r="R3970" t="b">
        <v>1</v>
      </c>
      <c r="S3970" s="3">
        <v>45673</v>
      </c>
      <c r="T3970" s="2" t="s">
        <v>38</v>
      </c>
      <c r="U3970" t="b">
        <v>0</v>
      </c>
      <c r="V3970" s="2" t="s">
        <v>32</v>
      </c>
      <c r="W3970">
        <v>8</v>
      </c>
      <c r="X3970" s="2" t="s">
        <v>33</v>
      </c>
      <c r="Y3970">
        <v>1</v>
      </c>
      <c r="Z3970" s="2" t="s">
        <v>38</v>
      </c>
      <c r="AA3970" s="2" t="s">
        <v>34</v>
      </c>
      <c r="AB3970" s="2" t="s">
        <v>37</v>
      </c>
    </row>
    <row r="3971" spans="1:28">
      <c r="A3971" s="1">
        <v>45673.375</v>
      </c>
      <c r="B3971" s="2" t="s">
        <v>55</v>
      </c>
      <c r="C3971">
        <v>7.79</v>
      </c>
      <c r="D3971">
        <v>28.95</v>
      </c>
      <c r="E3971">
        <v>15.98</v>
      </c>
      <c r="F3971">
        <v>5.95</v>
      </c>
      <c r="G3971" t="b">
        <v>0</v>
      </c>
      <c r="H3971" t="b">
        <v>0</v>
      </c>
      <c r="I3971" t="b">
        <v>0</v>
      </c>
      <c r="J3971" t="b">
        <v>0</v>
      </c>
      <c r="K3971">
        <v>4.3099999999999996</v>
      </c>
      <c r="L3971">
        <v>24</v>
      </c>
      <c r="M3971">
        <v>71.3</v>
      </c>
      <c r="N3971">
        <v>0</v>
      </c>
      <c r="O3971" s="2" t="s">
        <v>56</v>
      </c>
      <c r="P3971" s="2" t="s">
        <v>57</v>
      </c>
      <c r="Q3971">
        <v>90</v>
      </c>
      <c r="R3971" t="b">
        <v>1</v>
      </c>
      <c r="S3971" s="3">
        <v>45673</v>
      </c>
      <c r="T3971" s="2" t="s">
        <v>38</v>
      </c>
      <c r="U3971" t="b">
        <v>0</v>
      </c>
      <c r="V3971" s="2" t="s">
        <v>32</v>
      </c>
      <c r="W3971">
        <v>9</v>
      </c>
      <c r="X3971" s="2" t="s">
        <v>33</v>
      </c>
      <c r="Y3971">
        <v>1</v>
      </c>
      <c r="Z3971" s="2" t="s">
        <v>38</v>
      </c>
      <c r="AA3971" s="2" t="s">
        <v>34</v>
      </c>
      <c r="AB3971" s="2" t="s">
        <v>37</v>
      </c>
    </row>
    <row r="3972" spans="1:28">
      <c r="A3972" s="1">
        <v>45673.416666666664</v>
      </c>
      <c r="B3972" s="2" t="s">
        <v>55</v>
      </c>
      <c r="C3972">
        <v>11.35</v>
      </c>
      <c r="D3972">
        <v>20.93</v>
      </c>
      <c r="F3972">
        <v>18.29</v>
      </c>
      <c r="G3972" t="b">
        <v>0</v>
      </c>
      <c r="H3972" t="b">
        <v>0</v>
      </c>
      <c r="I3972" t="b">
        <v>0</v>
      </c>
      <c r="J3972" t="b">
        <v>0</v>
      </c>
      <c r="K3972">
        <v>3.16</v>
      </c>
      <c r="L3972">
        <v>24.5</v>
      </c>
      <c r="M3972">
        <v>47.7</v>
      </c>
      <c r="N3972">
        <v>0</v>
      </c>
      <c r="O3972" s="2" t="s">
        <v>56</v>
      </c>
      <c r="P3972" s="2" t="s">
        <v>57</v>
      </c>
      <c r="Q3972">
        <v>73</v>
      </c>
      <c r="R3972" t="b">
        <v>0</v>
      </c>
      <c r="S3972" s="3">
        <v>45673</v>
      </c>
      <c r="T3972" s="2" t="s">
        <v>38</v>
      </c>
      <c r="U3972" t="b">
        <v>0</v>
      </c>
      <c r="V3972" s="2" t="s">
        <v>32</v>
      </c>
      <c r="W3972">
        <v>10</v>
      </c>
      <c r="X3972" s="2" t="s">
        <v>33</v>
      </c>
      <c r="Y3972">
        <v>1</v>
      </c>
      <c r="Z3972" s="2" t="s">
        <v>38</v>
      </c>
      <c r="AA3972" s="2" t="s">
        <v>34</v>
      </c>
      <c r="AB3972" s="2" t="s">
        <v>35</v>
      </c>
    </row>
    <row r="3973" spans="1:28">
      <c r="A3973" s="1">
        <v>45673.458333333336</v>
      </c>
      <c r="B3973" s="2" t="s">
        <v>55</v>
      </c>
      <c r="C3973">
        <v>13.67</v>
      </c>
      <c r="D3973">
        <v>22.46</v>
      </c>
      <c r="E3973">
        <v>1.08</v>
      </c>
      <c r="F3973">
        <v>7.03</v>
      </c>
      <c r="G3973" t="b">
        <v>0</v>
      </c>
      <c r="H3973" t="b">
        <v>0</v>
      </c>
      <c r="I3973" t="b">
        <v>0</v>
      </c>
      <c r="J3973" t="b">
        <v>0</v>
      </c>
      <c r="K3973">
        <v>4.58</v>
      </c>
      <c r="L3973">
        <v>26.3</v>
      </c>
      <c r="M3973">
        <v>46.2</v>
      </c>
      <c r="N3973">
        <v>0</v>
      </c>
      <c r="O3973" s="2" t="s">
        <v>56</v>
      </c>
      <c r="P3973" s="2" t="s">
        <v>57</v>
      </c>
      <c r="Q3973">
        <v>76</v>
      </c>
      <c r="R3973" t="b">
        <v>0</v>
      </c>
      <c r="S3973" s="3">
        <v>45673</v>
      </c>
      <c r="T3973" s="2" t="s">
        <v>38</v>
      </c>
      <c r="U3973" t="b">
        <v>0</v>
      </c>
      <c r="V3973" s="2" t="s">
        <v>32</v>
      </c>
      <c r="W3973">
        <v>11</v>
      </c>
      <c r="X3973" s="2" t="s">
        <v>33</v>
      </c>
      <c r="Y3973">
        <v>1</v>
      </c>
      <c r="Z3973" s="2" t="s">
        <v>38</v>
      </c>
      <c r="AA3973" s="2" t="s">
        <v>34</v>
      </c>
      <c r="AB3973" s="2" t="s">
        <v>35</v>
      </c>
    </row>
    <row r="3974" spans="1:28">
      <c r="A3974" s="1">
        <v>45673.5</v>
      </c>
      <c r="B3974" s="2" t="s">
        <v>55</v>
      </c>
      <c r="C3974">
        <v>5.68</v>
      </c>
      <c r="D3974">
        <v>24.27</v>
      </c>
      <c r="E3974">
        <v>1</v>
      </c>
      <c r="F3974">
        <v>12.06</v>
      </c>
      <c r="G3974" t="b">
        <v>0</v>
      </c>
      <c r="H3974" t="b">
        <v>0</v>
      </c>
      <c r="I3974" t="b">
        <v>0</v>
      </c>
      <c r="J3974" t="b">
        <v>0</v>
      </c>
      <c r="K3974">
        <v>3.83</v>
      </c>
      <c r="L3974">
        <v>28.3</v>
      </c>
      <c r="M3974">
        <v>62.8</v>
      </c>
      <c r="N3974">
        <v>1.62</v>
      </c>
      <c r="O3974" s="2" t="s">
        <v>56</v>
      </c>
      <c r="P3974" s="2" t="s">
        <v>57</v>
      </c>
      <c r="Q3974">
        <v>59</v>
      </c>
      <c r="R3974" t="b">
        <v>0</v>
      </c>
      <c r="S3974" s="3">
        <v>45673</v>
      </c>
      <c r="T3974" s="2" t="s">
        <v>38</v>
      </c>
      <c r="U3974" t="b">
        <v>0</v>
      </c>
      <c r="V3974" s="2" t="s">
        <v>32</v>
      </c>
      <c r="W3974">
        <v>12</v>
      </c>
      <c r="X3974" s="2" t="s">
        <v>36</v>
      </c>
      <c r="Y3974">
        <v>1</v>
      </c>
      <c r="Z3974" s="2" t="s">
        <v>38</v>
      </c>
      <c r="AA3974" s="2" t="s">
        <v>34</v>
      </c>
      <c r="AB3974" s="2" t="s">
        <v>35</v>
      </c>
    </row>
    <row r="3975" spans="1:28">
      <c r="A3975" s="1">
        <v>45673.541666666664</v>
      </c>
      <c r="B3975" s="2" t="s">
        <v>55</v>
      </c>
      <c r="C3975">
        <v>2.2000000000000002</v>
      </c>
      <c r="D3975">
        <v>2.5299999999999998</v>
      </c>
      <c r="E3975">
        <v>8.36</v>
      </c>
      <c r="F3975">
        <v>7.14</v>
      </c>
      <c r="G3975" t="b">
        <v>0</v>
      </c>
      <c r="H3975" t="b">
        <v>0</v>
      </c>
      <c r="I3975" t="b">
        <v>0</v>
      </c>
      <c r="J3975" t="b">
        <v>0</v>
      </c>
      <c r="K3975">
        <v>3.63</v>
      </c>
      <c r="L3975">
        <v>27.3</v>
      </c>
      <c r="M3975">
        <v>61.2</v>
      </c>
      <c r="N3975">
        <v>0</v>
      </c>
      <c r="O3975" s="2" t="s">
        <v>56</v>
      </c>
      <c r="P3975" s="2" t="s">
        <v>57</v>
      </c>
      <c r="Q3975">
        <v>63</v>
      </c>
      <c r="R3975" t="b">
        <v>0</v>
      </c>
      <c r="S3975" s="3">
        <v>45673</v>
      </c>
      <c r="T3975" s="2" t="s">
        <v>38</v>
      </c>
      <c r="U3975" t="b">
        <v>0</v>
      </c>
      <c r="V3975" s="2" t="s">
        <v>32</v>
      </c>
      <c r="W3975">
        <v>13</v>
      </c>
      <c r="X3975" s="2" t="s">
        <v>33</v>
      </c>
      <c r="Y3975">
        <v>1</v>
      </c>
      <c r="Z3975" s="2" t="s">
        <v>38</v>
      </c>
      <c r="AA3975" s="2" t="s">
        <v>34</v>
      </c>
      <c r="AB3975" s="2" t="s">
        <v>35</v>
      </c>
    </row>
    <row r="3976" spans="1:28">
      <c r="A3976" s="1">
        <v>45673.583333333336</v>
      </c>
      <c r="B3976" s="2" t="s">
        <v>55</v>
      </c>
      <c r="C3976">
        <v>2</v>
      </c>
      <c r="D3976">
        <v>2.2999999999999998</v>
      </c>
      <c r="E3976">
        <v>16.600000000000001</v>
      </c>
      <c r="F3976">
        <v>5</v>
      </c>
      <c r="G3976" t="b">
        <v>0</v>
      </c>
      <c r="H3976" t="b">
        <v>0</v>
      </c>
      <c r="I3976" t="b">
        <v>0</v>
      </c>
      <c r="J3976" t="b">
        <v>0</v>
      </c>
      <c r="K3976">
        <v>3.11</v>
      </c>
      <c r="L3976">
        <v>25.6</v>
      </c>
      <c r="M3976">
        <v>63.8</v>
      </c>
      <c r="N3976">
        <v>4.88</v>
      </c>
      <c r="O3976" s="2" t="s">
        <v>56</v>
      </c>
      <c r="P3976" s="2" t="s">
        <v>57</v>
      </c>
      <c r="Q3976">
        <v>69</v>
      </c>
      <c r="R3976" t="b">
        <v>0</v>
      </c>
      <c r="S3976" s="3">
        <v>45673</v>
      </c>
      <c r="T3976" s="2" t="s">
        <v>38</v>
      </c>
      <c r="U3976" t="b">
        <v>0</v>
      </c>
      <c r="V3976" s="2" t="s">
        <v>32</v>
      </c>
      <c r="W3976">
        <v>14</v>
      </c>
      <c r="X3976" s="2" t="s">
        <v>36</v>
      </c>
      <c r="Y3976">
        <v>1</v>
      </c>
      <c r="Z3976" s="2" t="s">
        <v>38</v>
      </c>
      <c r="AA3976" s="2" t="s">
        <v>34</v>
      </c>
      <c r="AB3976" s="2" t="s">
        <v>35</v>
      </c>
    </row>
    <row r="3977" spans="1:28">
      <c r="A3977" s="1">
        <v>45673.625</v>
      </c>
      <c r="B3977" s="2" t="s">
        <v>55</v>
      </c>
      <c r="C3977">
        <v>8</v>
      </c>
      <c r="D3977">
        <v>9.1999999999999993</v>
      </c>
      <c r="E3977">
        <v>6.01</v>
      </c>
      <c r="F3977">
        <v>8.93</v>
      </c>
      <c r="G3977" t="b">
        <v>0</v>
      </c>
      <c r="H3977" t="b">
        <v>0</v>
      </c>
      <c r="I3977" t="b">
        <v>0</v>
      </c>
      <c r="J3977" t="b">
        <v>0</v>
      </c>
      <c r="K3977">
        <v>5.0999999999999996</v>
      </c>
      <c r="L3977">
        <v>28.5</v>
      </c>
      <c r="M3977">
        <v>56.7</v>
      </c>
      <c r="N3977">
        <v>0</v>
      </c>
      <c r="O3977" s="2" t="s">
        <v>56</v>
      </c>
      <c r="P3977" s="2" t="s">
        <v>57</v>
      </c>
      <c r="Q3977">
        <v>66</v>
      </c>
      <c r="R3977" t="b">
        <v>0</v>
      </c>
      <c r="S3977" s="3">
        <v>45673</v>
      </c>
      <c r="T3977" s="2" t="s">
        <v>38</v>
      </c>
      <c r="U3977" t="b">
        <v>0</v>
      </c>
      <c r="V3977" s="2" t="s">
        <v>32</v>
      </c>
      <c r="W3977">
        <v>15</v>
      </c>
      <c r="X3977" s="2" t="s">
        <v>33</v>
      </c>
      <c r="Y3977">
        <v>1</v>
      </c>
      <c r="Z3977" s="2" t="s">
        <v>38</v>
      </c>
      <c r="AA3977" s="2" t="s">
        <v>34</v>
      </c>
      <c r="AB3977" s="2" t="s">
        <v>35</v>
      </c>
    </row>
    <row r="3978" spans="1:28">
      <c r="A3978" s="1">
        <v>45673.666666666664</v>
      </c>
      <c r="B3978" s="2" t="s">
        <v>55</v>
      </c>
      <c r="C3978">
        <v>11.93</v>
      </c>
      <c r="D3978">
        <v>29.12</v>
      </c>
      <c r="E3978">
        <v>3.21</v>
      </c>
      <c r="F3978">
        <v>14.59</v>
      </c>
      <c r="G3978" t="b">
        <v>0</v>
      </c>
      <c r="H3978" t="b">
        <v>0</v>
      </c>
      <c r="I3978" t="b">
        <v>0</v>
      </c>
      <c r="J3978" t="b">
        <v>0</v>
      </c>
      <c r="K3978">
        <v>1.95</v>
      </c>
      <c r="L3978">
        <v>28.4</v>
      </c>
      <c r="M3978">
        <v>65.900000000000006</v>
      </c>
      <c r="N3978">
        <v>0.77</v>
      </c>
      <c r="O3978" s="2" t="s">
        <v>56</v>
      </c>
      <c r="P3978" s="2" t="s">
        <v>57</v>
      </c>
      <c r="Q3978">
        <v>83</v>
      </c>
      <c r="R3978" t="b">
        <v>0</v>
      </c>
      <c r="S3978" s="3">
        <v>45673</v>
      </c>
      <c r="T3978" s="2" t="s">
        <v>38</v>
      </c>
      <c r="U3978" t="b">
        <v>0</v>
      </c>
      <c r="V3978" s="2" t="s">
        <v>32</v>
      </c>
      <c r="W3978">
        <v>16</v>
      </c>
      <c r="X3978" s="2" t="s">
        <v>36</v>
      </c>
      <c r="Y3978">
        <v>1</v>
      </c>
      <c r="Z3978" s="2" t="s">
        <v>38</v>
      </c>
      <c r="AA3978" s="2" t="s">
        <v>34</v>
      </c>
      <c r="AB3978" s="2" t="s">
        <v>35</v>
      </c>
    </row>
    <row r="3979" spans="1:28">
      <c r="A3979" s="1">
        <v>45673.708333333336</v>
      </c>
      <c r="B3979" s="2" t="s">
        <v>55</v>
      </c>
      <c r="C3979">
        <v>7.63</v>
      </c>
      <c r="D3979">
        <v>11.84</v>
      </c>
      <c r="E3979">
        <v>11.8</v>
      </c>
      <c r="F3979">
        <v>10.56</v>
      </c>
      <c r="G3979" t="b">
        <v>0</v>
      </c>
      <c r="H3979" t="b">
        <v>0</v>
      </c>
      <c r="I3979" t="b">
        <v>0</v>
      </c>
      <c r="J3979" t="b">
        <v>0</v>
      </c>
      <c r="K3979">
        <v>0.1</v>
      </c>
      <c r="L3979">
        <v>25.4</v>
      </c>
      <c r="M3979">
        <v>70.099999999999994</v>
      </c>
      <c r="N3979">
        <v>0</v>
      </c>
      <c r="O3979" s="2" t="s">
        <v>56</v>
      </c>
      <c r="P3979" s="2" t="s">
        <v>57</v>
      </c>
      <c r="Q3979">
        <v>92</v>
      </c>
      <c r="R3979" t="b">
        <v>1</v>
      </c>
      <c r="S3979" s="3">
        <v>45673</v>
      </c>
      <c r="T3979" s="2" t="s">
        <v>38</v>
      </c>
      <c r="U3979" t="b">
        <v>0</v>
      </c>
      <c r="V3979" s="2" t="s">
        <v>32</v>
      </c>
      <c r="W3979">
        <v>17</v>
      </c>
      <c r="X3979" s="2" t="s">
        <v>33</v>
      </c>
      <c r="Y3979">
        <v>1</v>
      </c>
      <c r="Z3979" s="2" t="s">
        <v>38</v>
      </c>
      <c r="AA3979" s="2" t="s">
        <v>34</v>
      </c>
      <c r="AB3979" s="2" t="s">
        <v>37</v>
      </c>
    </row>
    <row r="3980" spans="1:28">
      <c r="A3980" s="1">
        <v>45673.75</v>
      </c>
      <c r="B3980" s="2" t="s">
        <v>55</v>
      </c>
      <c r="C3980">
        <v>17.95</v>
      </c>
      <c r="D3980">
        <v>37.15</v>
      </c>
      <c r="E3980">
        <v>7.67</v>
      </c>
      <c r="F3980">
        <v>19.47</v>
      </c>
      <c r="G3980" t="b">
        <v>0</v>
      </c>
      <c r="H3980" t="b">
        <v>0</v>
      </c>
      <c r="I3980" t="b">
        <v>0</v>
      </c>
      <c r="J3980" t="b">
        <v>0</v>
      </c>
      <c r="K3980">
        <v>4.03</v>
      </c>
      <c r="L3980">
        <v>25</v>
      </c>
      <c r="M3980">
        <v>66.7</v>
      </c>
      <c r="N3980">
        <v>0</v>
      </c>
      <c r="O3980" s="2" t="s">
        <v>56</v>
      </c>
      <c r="P3980" s="2" t="s">
        <v>57</v>
      </c>
      <c r="Q3980">
        <v>95</v>
      </c>
      <c r="R3980" t="b">
        <v>1</v>
      </c>
      <c r="S3980" s="3">
        <v>45673</v>
      </c>
      <c r="T3980" s="2" t="s">
        <v>38</v>
      </c>
      <c r="U3980" t="b">
        <v>0</v>
      </c>
      <c r="V3980" s="2" t="s">
        <v>32</v>
      </c>
      <c r="W3980">
        <v>18</v>
      </c>
      <c r="X3980" s="2" t="s">
        <v>33</v>
      </c>
      <c r="Y3980">
        <v>1</v>
      </c>
      <c r="Z3980" s="2" t="s">
        <v>38</v>
      </c>
      <c r="AA3980" s="2" t="s">
        <v>34</v>
      </c>
      <c r="AB3980" s="2" t="s">
        <v>37</v>
      </c>
    </row>
    <row r="3981" spans="1:28">
      <c r="A3981" s="1">
        <v>45673.791666666664</v>
      </c>
      <c r="B3981" s="2" t="s">
        <v>55</v>
      </c>
      <c r="C3981">
        <v>19.68</v>
      </c>
      <c r="D3981">
        <v>30.62</v>
      </c>
      <c r="E3981">
        <v>12.19</v>
      </c>
      <c r="F3981">
        <v>19.32</v>
      </c>
      <c r="G3981" t="b">
        <v>0</v>
      </c>
      <c r="H3981" t="b">
        <v>0</v>
      </c>
      <c r="I3981" t="b">
        <v>0</v>
      </c>
      <c r="J3981" t="b">
        <v>0</v>
      </c>
      <c r="K3981">
        <v>1.57</v>
      </c>
      <c r="L3981">
        <v>24.2</v>
      </c>
      <c r="M3981">
        <v>61.3</v>
      </c>
      <c r="N3981">
        <v>0</v>
      </c>
      <c r="O3981" s="2" t="s">
        <v>56</v>
      </c>
      <c r="P3981" s="2" t="s">
        <v>57</v>
      </c>
      <c r="Q3981">
        <v>91</v>
      </c>
      <c r="R3981" t="b">
        <v>1</v>
      </c>
      <c r="S3981" s="3">
        <v>45673</v>
      </c>
      <c r="T3981" s="2" t="s">
        <v>38</v>
      </c>
      <c r="U3981" t="b">
        <v>0</v>
      </c>
      <c r="V3981" s="2" t="s">
        <v>32</v>
      </c>
      <c r="W3981">
        <v>19</v>
      </c>
      <c r="X3981" s="2" t="s">
        <v>33</v>
      </c>
      <c r="Y3981">
        <v>1</v>
      </c>
      <c r="Z3981" s="2" t="s">
        <v>38</v>
      </c>
      <c r="AA3981" s="2" t="s">
        <v>34</v>
      </c>
      <c r="AB3981" s="2" t="s">
        <v>37</v>
      </c>
    </row>
    <row r="3982" spans="1:28">
      <c r="A3982" s="1">
        <v>45673.833333333336</v>
      </c>
      <c r="B3982" s="2" t="s">
        <v>55</v>
      </c>
      <c r="C3982">
        <v>7.06</v>
      </c>
      <c r="D3982">
        <v>15.48</v>
      </c>
      <c r="E3982">
        <v>5.6</v>
      </c>
      <c r="F3982">
        <v>7.42</v>
      </c>
      <c r="G3982" t="b">
        <v>0</v>
      </c>
      <c r="H3982" t="b">
        <v>0</v>
      </c>
      <c r="I3982" t="b">
        <v>0</v>
      </c>
      <c r="J3982" t="b">
        <v>0</v>
      </c>
      <c r="K3982">
        <v>2.3199999999999998</v>
      </c>
      <c r="L3982">
        <v>22.7</v>
      </c>
      <c r="M3982">
        <v>47.6</v>
      </c>
      <c r="N3982">
        <v>0</v>
      </c>
      <c r="O3982" s="2" t="s">
        <v>56</v>
      </c>
      <c r="P3982" s="2" t="s">
        <v>57</v>
      </c>
      <c r="Q3982">
        <v>91</v>
      </c>
      <c r="R3982" t="b">
        <v>0</v>
      </c>
      <c r="S3982" s="3">
        <v>45673</v>
      </c>
      <c r="T3982" s="2" t="s">
        <v>38</v>
      </c>
      <c r="U3982" t="b">
        <v>0</v>
      </c>
      <c r="V3982" s="2" t="s">
        <v>32</v>
      </c>
      <c r="W3982">
        <v>20</v>
      </c>
      <c r="X3982" s="2" t="s">
        <v>33</v>
      </c>
      <c r="Y3982">
        <v>1</v>
      </c>
      <c r="Z3982" s="2" t="s">
        <v>38</v>
      </c>
      <c r="AA3982" s="2" t="s">
        <v>34</v>
      </c>
      <c r="AB3982" s="2" t="s">
        <v>35</v>
      </c>
    </row>
    <row r="3983" spans="1:28">
      <c r="A3983" s="1">
        <v>45673.875</v>
      </c>
      <c r="B3983" s="2" t="s">
        <v>55</v>
      </c>
      <c r="C3983">
        <v>2</v>
      </c>
      <c r="D3983">
        <v>3.28</v>
      </c>
      <c r="E3983">
        <v>10.42</v>
      </c>
      <c r="F3983">
        <v>6.05</v>
      </c>
      <c r="G3983" t="b">
        <v>0</v>
      </c>
      <c r="H3983" t="b">
        <v>0</v>
      </c>
      <c r="I3983" t="b">
        <v>0</v>
      </c>
      <c r="J3983" t="b">
        <v>0</v>
      </c>
      <c r="K3983">
        <v>3.88</v>
      </c>
      <c r="L3983">
        <v>20.6</v>
      </c>
      <c r="M3983">
        <v>72.099999999999994</v>
      </c>
      <c r="N3983">
        <v>0</v>
      </c>
      <c r="O3983" s="2" t="s">
        <v>56</v>
      </c>
      <c r="P3983" s="2" t="s">
        <v>57</v>
      </c>
      <c r="Q3983">
        <v>68</v>
      </c>
      <c r="R3983" t="b">
        <v>0</v>
      </c>
      <c r="S3983" s="3">
        <v>45673</v>
      </c>
      <c r="T3983" s="2" t="s">
        <v>38</v>
      </c>
      <c r="U3983" t="b">
        <v>0</v>
      </c>
      <c r="V3983" s="2" t="s">
        <v>32</v>
      </c>
      <c r="W3983">
        <v>21</v>
      </c>
      <c r="X3983" s="2" t="s">
        <v>33</v>
      </c>
      <c r="Y3983">
        <v>1</v>
      </c>
      <c r="Z3983" s="2" t="s">
        <v>38</v>
      </c>
      <c r="AA3983" s="2" t="s">
        <v>34</v>
      </c>
      <c r="AB3983" s="2" t="s">
        <v>35</v>
      </c>
    </row>
    <row r="3984" spans="1:28">
      <c r="A3984" s="1">
        <v>45673.916666666664</v>
      </c>
      <c r="B3984" s="2" t="s">
        <v>55</v>
      </c>
      <c r="C3984">
        <v>25.84</v>
      </c>
      <c r="D3984">
        <v>29.71</v>
      </c>
      <c r="E3984">
        <v>7.44</v>
      </c>
      <c r="F3984">
        <v>18.690000000000001</v>
      </c>
      <c r="G3984" t="b">
        <v>0</v>
      </c>
      <c r="H3984" t="b">
        <v>0</v>
      </c>
      <c r="I3984" t="b">
        <v>0</v>
      </c>
      <c r="J3984" t="b">
        <v>0</v>
      </c>
      <c r="K3984">
        <v>0.53</v>
      </c>
      <c r="L3984">
        <v>19.5</v>
      </c>
      <c r="M3984">
        <v>76.5</v>
      </c>
      <c r="N3984">
        <v>0</v>
      </c>
      <c r="O3984" s="2" t="s">
        <v>56</v>
      </c>
      <c r="P3984" s="2" t="s">
        <v>57</v>
      </c>
      <c r="Q3984">
        <v>69</v>
      </c>
      <c r="R3984" t="b">
        <v>0</v>
      </c>
      <c r="S3984" s="3">
        <v>45673</v>
      </c>
      <c r="T3984" s="2" t="s">
        <v>38</v>
      </c>
      <c r="U3984" t="b">
        <v>0</v>
      </c>
      <c r="V3984" s="2" t="s">
        <v>32</v>
      </c>
      <c r="W3984">
        <v>22</v>
      </c>
      <c r="X3984" s="2" t="s">
        <v>33</v>
      </c>
      <c r="Y3984">
        <v>1</v>
      </c>
      <c r="Z3984" s="2" t="s">
        <v>38</v>
      </c>
      <c r="AA3984" s="2" t="s">
        <v>34</v>
      </c>
      <c r="AB3984" s="2" t="s">
        <v>35</v>
      </c>
    </row>
    <row r="3985" spans="1:28">
      <c r="A3985" s="1">
        <v>45673.958333333336</v>
      </c>
      <c r="B3985" s="2" t="s">
        <v>55</v>
      </c>
      <c r="C3985">
        <v>11.35</v>
      </c>
      <c r="D3985">
        <v>25.11</v>
      </c>
      <c r="E3985">
        <v>7.6</v>
      </c>
      <c r="F3985">
        <v>6.55</v>
      </c>
      <c r="G3985" t="b">
        <v>0</v>
      </c>
      <c r="H3985" t="b">
        <v>0</v>
      </c>
      <c r="I3985" t="b">
        <v>0</v>
      </c>
      <c r="J3985" t="b">
        <v>0</v>
      </c>
      <c r="K3985">
        <v>1.1200000000000001</v>
      </c>
      <c r="L3985">
        <v>18.600000000000001</v>
      </c>
      <c r="M3985">
        <v>72.5</v>
      </c>
      <c r="N3985">
        <v>0</v>
      </c>
      <c r="O3985" s="2" t="s">
        <v>56</v>
      </c>
      <c r="P3985" s="2" t="s">
        <v>57</v>
      </c>
      <c r="Q3985">
        <v>64</v>
      </c>
      <c r="R3985" t="b">
        <v>0</v>
      </c>
      <c r="S3985" s="3">
        <v>45673</v>
      </c>
      <c r="T3985" s="2" t="s">
        <v>38</v>
      </c>
      <c r="U3985" t="b">
        <v>0</v>
      </c>
      <c r="V3985" s="2" t="s">
        <v>32</v>
      </c>
      <c r="W3985">
        <v>23</v>
      </c>
      <c r="X3985" s="2" t="s">
        <v>33</v>
      </c>
      <c r="Y3985">
        <v>1</v>
      </c>
      <c r="Z3985" s="2" t="s">
        <v>38</v>
      </c>
      <c r="AA3985" s="2" t="s">
        <v>34</v>
      </c>
      <c r="AB3985" s="2" t="s">
        <v>35</v>
      </c>
    </row>
    <row r="3986" spans="1:28">
      <c r="A3986" s="1">
        <v>45674</v>
      </c>
      <c r="B3986" s="2" t="s">
        <v>55</v>
      </c>
      <c r="C3986">
        <v>6.43</v>
      </c>
      <c r="D3986">
        <v>20.12</v>
      </c>
      <c r="E3986">
        <v>13.7</v>
      </c>
      <c r="F3986">
        <v>5</v>
      </c>
      <c r="G3986" t="b">
        <v>0</v>
      </c>
      <c r="H3986" t="b">
        <v>0</v>
      </c>
      <c r="I3986" t="b">
        <v>0</v>
      </c>
      <c r="J3986" t="b">
        <v>0</v>
      </c>
      <c r="K3986">
        <v>0.88</v>
      </c>
      <c r="L3986">
        <v>15.2</v>
      </c>
      <c r="M3986">
        <v>62.7</v>
      </c>
      <c r="N3986">
        <v>0</v>
      </c>
      <c r="O3986" s="2" t="s">
        <v>56</v>
      </c>
      <c r="P3986" s="2" t="s">
        <v>57</v>
      </c>
      <c r="Q3986">
        <v>50</v>
      </c>
      <c r="R3986" t="b">
        <v>0</v>
      </c>
      <c r="S3986" s="3">
        <v>45674</v>
      </c>
      <c r="T3986" s="2" t="s">
        <v>39</v>
      </c>
      <c r="U3986" t="b">
        <v>0</v>
      </c>
      <c r="V3986" s="2" t="s">
        <v>32</v>
      </c>
      <c r="W3986">
        <v>0</v>
      </c>
      <c r="X3986" s="2" t="s">
        <v>33</v>
      </c>
      <c r="Y3986">
        <v>1</v>
      </c>
      <c r="Z3986" s="2" t="s">
        <v>39</v>
      </c>
      <c r="AA3986" s="2" t="s">
        <v>34</v>
      </c>
      <c r="AB3986" s="2" t="s">
        <v>35</v>
      </c>
    </row>
    <row r="3987" spans="1:28">
      <c r="A3987" s="1">
        <v>45674.041666666664</v>
      </c>
      <c r="B3987" s="2" t="s">
        <v>55</v>
      </c>
      <c r="C3987">
        <v>10.32</v>
      </c>
      <c r="D3987">
        <v>20.149999999999999</v>
      </c>
      <c r="E3987">
        <v>5.08</v>
      </c>
      <c r="F3987">
        <v>8.08</v>
      </c>
      <c r="G3987" t="b">
        <v>0</v>
      </c>
      <c r="H3987" t="b">
        <v>0</v>
      </c>
      <c r="I3987" t="b">
        <v>0</v>
      </c>
      <c r="J3987" t="b">
        <v>0</v>
      </c>
      <c r="K3987">
        <v>2.0299999999999998</v>
      </c>
      <c r="L3987">
        <v>18.3</v>
      </c>
      <c r="M3987">
        <v>73</v>
      </c>
      <c r="N3987">
        <v>0</v>
      </c>
      <c r="O3987" s="2" t="s">
        <v>56</v>
      </c>
      <c r="P3987" s="2" t="s">
        <v>57</v>
      </c>
      <c r="Q3987">
        <v>64</v>
      </c>
      <c r="R3987" t="b">
        <v>0</v>
      </c>
      <c r="S3987" s="3">
        <v>45674</v>
      </c>
      <c r="T3987" s="2" t="s">
        <v>39</v>
      </c>
      <c r="U3987" t="b">
        <v>0</v>
      </c>
      <c r="V3987" s="2" t="s">
        <v>32</v>
      </c>
      <c r="W3987">
        <v>1</v>
      </c>
      <c r="X3987" s="2" t="s">
        <v>33</v>
      </c>
      <c r="Y3987">
        <v>1</v>
      </c>
      <c r="Z3987" s="2" t="s">
        <v>39</v>
      </c>
      <c r="AA3987" s="2" t="s">
        <v>34</v>
      </c>
      <c r="AB3987" s="2" t="s">
        <v>35</v>
      </c>
    </row>
    <row r="3988" spans="1:28">
      <c r="A3988" s="1">
        <v>45674.083333333336</v>
      </c>
      <c r="B3988" s="2" t="s">
        <v>55</v>
      </c>
      <c r="C3988">
        <v>2</v>
      </c>
      <c r="D3988">
        <v>16.3</v>
      </c>
      <c r="E3988">
        <v>12.1</v>
      </c>
      <c r="F3988">
        <v>11.49</v>
      </c>
      <c r="G3988" t="b">
        <v>0</v>
      </c>
      <c r="H3988" t="b">
        <v>0</v>
      </c>
      <c r="I3988" t="b">
        <v>0</v>
      </c>
      <c r="J3988" t="b">
        <v>0</v>
      </c>
      <c r="K3988">
        <v>3.68</v>
      </c>
      <c r="L3988">
        <v>14.7</v>
      </c>
      <c r="M3988">
        <v>77</v>
      </c>
      <c r="N3988">
        <v>0</v>
      </c>
      <c r="O3988" s="2" t="s">
        <v>56</v>
      </c>
      <c r="P3988" s="2" t="s">
        <v>57</v>
      </c>
      <c r="Q3988">
        <v>50</v>
      </c>
      <c r="R3988" t="b">
        <v>0</v>
      </c>
      <c r="S3988" s="3">
        <v>45674</v>
      </c>
      <c r="T3988" s="2" t="s">
        <v>39</v>
      </c>
      <c r="U3988" t="b">
        <v>0</v>
      </c>
      <c r="V3988" s="2" t="s">
        <v>32</v>
      </c>
      <c r="W3988">
        <v>2</v>
      </c>
      <c r="X3988" s="2" t="s">
        <v>33</v>
      </c>
      <c r="Y3988">
        <v>1</v>
      </c>
      <c r="Z3988" s="2" t="s">
        <v>39</v>
      </c>
      <c r="AA3988" s="2" t="s">
        <v>34</v>
      </c>
      <c r="AB3988" s="2" t="s">
        <v>35</v>
      </c>
    </row>
    <row r="3989" spans="1:28">
      <c r="A3989" s="1">
        <v>45674.125</v>
      </c>
      <c r="B3989" s="2" t="s">
        <v>55</v>
      </c>
      <c r="C3989">
        <v>2</v>
      </c>
      <c r="D3989">
        <v>12.68</v>
      </c>
      <c r="E3989">
        <v>1</v>
      </c>
      <c r="F3989">
        <v>5</v>
      </c>
      <c r="G3989" t="b">
        <v>0</v>
      </c>
      <c r="H3989" t="b">
        <v>0</v>
      </c>
      <c r="I3989" t="b">
        <v>0</v>
      </c>
      <c r="J3989" t="b">
        <v>0</v>
      </c>
      <c r="K3989">
        <v>3.92</v>
      </c>
      <c r="L3989">
        <v>16.2</v>
      </c>
      <c r="M3989">
        <v>81.5</v>
      </c>
      <c r="N3989">
        <v>0</v>
      </c>
      <c r="O3989" s="2" t="s">
        <v>56</v>
      </c>
      <c r="P3989" s="2" t="s">
        <v>57</v>
      </c>
      <c r="Q3989">
        <v>65</v>
      </c>
      <c r="R3989" t="b">
        <v>0</v>
      </c>
      <c r="S3989" s="3">
        <v>45674</v>
      </c>
      <c r="T3989" s="2" t="s">
        <v>39</v>
      </c>
      <c r="U3989" t="b">
        <v>0</v>
      </c>
      <c r="V3989" s="2" t="s">
        <v>32</v>
      </c>
      <c r="W3989">
        <v>3</v>
      </c>
      <c r="X3989" s="2" t="s">
        <v>33</v>
      </c>
      <c r="Y3989">
        <v>1</v>
      </c>
      <c r="Z3989" s="2" t="s">
        <v>39</v>
      </c>
      <c r="AA3989" s="2" t="s">
        <v>34</v>
      </c>
      <c r="AB3989" s="2" t="s">
        <v>35</v>
      </c>
    </row>
    <row r="3990" spans="1:28">
      <c r="A3990" s="1">
        <v>45674.166666666664</v>
      </c>
      <c r="B3990" s="2" t="s">
        <v>55</v>
      </c>
      <c r="C3990">
        <v>4.83</v>
      </c>
      <c r="D3990">
        <v>26.54</v>
      </c>
      <c r="E3990">
        <v>1</v>
      </c>
      <c r="F3990">
        <v>5</v>
      </c>
      <c r="G3990" t="b">
        <v>0</v>
      </c>
      <c r="H3990" t="b">
        <v>0</v>
      </c>
      <c r="I3990" t="b">
        <v>0</v>
      </c>
      <c r="J3990" t="b">
        <v>0</v>
      </c>
      <c r="K3990">
        <v>3.74</v>
      </c>
      <c r="L3990">
        <v>20.8</v>
      </c>
      <c r="M3990">
        <v>58.8</v>
      </c>
      <c r="N3990">
        <v>2.64</v>
      </c>
      <c r="O3990" s="2" t="s">
        <v>56</v>
      </c>
      <c r="P3990" s="2" t="s">
        <v>57</v>
      </c>
      <c r="Q3990">
        <v>58</v>
      </c>
      <c r="R3990" t="b">
        <v>0</v>
      </c>
      <c r="S3990" s="3">
        <v>45674</v>
      </c>
      <c r="T3990" s="2" t="s">
        <v>39</v>
      </c>
      <c r="U3990" t="b">
        <v>0</v>
      </c>
      <c r="V3990" s="2" t="s">
        <v>32</v>
      </c>
      <c r="W3990">
        <v>4</v>
      </c>
      <c r="X3990" s="2" t="s">
        <v>36</v>
      </c>
      <c r="Y3990">
        <v>1</v>
      </c>
      <c r="Z3990" s="2" t="s">
        <v>39</v>
      </c>
      <c r="AA3990" s="2" t="s">
        <v>34</v>
      </c>
      <c r="AB3990" s="2" t="s">
        <v>35</v>
      </c>
    </row>
    <row r="3991" spans="1:28">
      <c r="A3991" s="1">
        <v>45674.208333333336</v>
      </c>
      <c r="B3991" s="2" t="s">
        <v>55</v>
      </c>
      <c r="C3991">
        <v>10.18</v>
      </c>
      <c r="D3991">
        <v>11.71</v>
      </c>
      <c r="E3991">
        <v>9.18</v>
      </c>
      <c r="F3991">
        <v>12.22</v>
      </c>
      <c r="G3991" t="b">
        <v>0</v>
      </c>
      <c r="H3991" t="b">
        <v>0</v>
      </c>
      <c r="I3991" t="b">
        <v>0</v>
      </c>
      <c r="J3991" t="b">
        <v>0</v>
      </c>
      <c r="K3991">
        <v>1.78</v>
      </c>
      <c r="L3991">
        <v>21</v>
      </c>
      <c r="M3991">
        <v>63.9</v>
      </c>
      <c r="N3991">
        <v>0</v>
      </c>
      <c r="O3991" s="2" t="s">
        <v>56</v>
      </c>
      <c r="P3991" s="2" t="s">
        <v>57</v>
      </c>
      <c r="Q3991">
        <v>65</v>
      </c>
      <c r="R3991" t="b">
        <v>0</v>
      </c>
      <c r="S3991" s="3">
        <v>45674</v>
      </c>
      <c r="T3991" s="2" t="s">
        <v>39</v>
      </c>
      <c r="U3991" t="b">
        <v>0</v>
      </c>
      <c r="V3991" s="2" t="s">
        <v>32</v>
      </c>
      <c r="W3991">
        <v>5</v>
      </c>
      <c r="X3991" s="2" t="s">
        <v>33</v>
      </c>
      <c r="Y3991">
        <v>1</v>
      </c>
      <c r="Z3991" s="2" t="s">
        <v>39</v>
      </c>
      <c r="AA3991" s="2" t="s">
        <v>34</v>
      </c>
      <c r="AB3991" s="2" t="s">
        <v>35</v>
      </c>
    </row>
    <row r="3992" spans="1:28">
      <c r="A3992" s="1">
        <v>45674.25</v>
      </c>
      <c r="B3992" s="2" t="s">
        <v>55</v>
      </c>
      <c r="C3992">
        <v>3.15</v>
      </c>
      <c r="D3992">
        <v>21.61</v>
      </c>
      <c r="E3992">
        <v>2.35</v>
      </c>
      <c r="F3992">
        <v>11.64</v>
      </c>
      <c r="G3992" t="b">
        <v>0</v>
      </c>
      <c r="H3992" t="b">
        <v>0</v>
      </c>
      <c r="I3992" t="b">
        <v>0</v>
      </c>
      <c r="J3992" t="b">
        <v>0</v>
      </c>
      <c r="K3992">
        <v>0.73</v>
      </c>
      <c r="L3992">
        <v>23.4</v>
      </c>
      <c r="N3992">
        <v>0</v>
      </c>
      <c r="O3992" s="2" t="s">
        <v>56</v>
      </c>
      <c r="P3992" s="2" t="s">
        <v>57</v>
      </c>
      <c r="Q3992">
        <v>65</v>
      </c>
      <c r="R3992" t="b">
        <v>0</v>
      </c>
      <c r="S3992" s="3">
        <v>45674</v>
      </c>
      <c r="T3992" s="2" t="s">
        <v>39</v>
      </c>
      <c r="U3992" t="b">
        <v>0</v>
      </c>
      <c r="V3992" s="2" t="s">
        <v>32</v>
      </c>
      <c r="W3992">
        <v>6</v>
      </c>
      <c r="X3992" s="2" t="s">
        <v>33</v>
      </c>
      <c r="Y3992">
        <v>1</v>
      </c>
      <c r="Z3992" s="2" t="s">
        <v>39</v>
      </c>
      <c r="AA3992" s="2" t="s">
        <v>34</v>
      </c>
      <c r="AB3992" s="2" t="s">
        <v>35</v>
      </c>
    </row>
    <row r="3993" spans="1:28">
      <c r="A3993" s="1">
        <v>45674.291666666664</v>
      </c>
      <c r="B3993" s="2" t="s">
        <v>55</v>
      </c>
      <c r="C3993">
        <v>8.99</v>
      </c>
      <c r="D3993">
        <v>13</v>
      </c>
      <c r="E3993">
        <v>2.99</v>
      </c>
      <c r="F3993">
        <v>9.5</v>
      </c>
      <c r="G3993" t="b">
        <v>0</v>
      </c>
      <c r="H3993" t="b">
        <v>0</v>
      </c>
      <c r="I3993" t="b">
        <v>0</v>
      </c>
      <c r="J3993" t="b">
        <v>0</v>
      </c>
      <c r="K3993">
        <v>3.54</v>
      </c>
      <c r="L3993">
        <v>21.5</v>
      </c>
      <c r="M3993">
        <v>65.8</v>
      </c>
      <c r="N3993">
        <v>0</v>
      </c>
      <c r="O3993" s="2" t="s">
        <v>56</v>
      </c>
      <c r="P3993" s="2" t="s">
        <v>57</v>
      </c>
      <c r="Q3993">
        <v>88</v>
      </c>
      <c r="R3993" t="b">
        <v>1</v>
      </c>
      <c r="S3993" s="3">
        <v>45674</v>
      </c>
      <c r="T3993" s="2" t="s">
        <v>39</v>
      </c>
      <c r="U3993" t="b">
        <v>0</v>
      </c>
      <c r="V3993" s="2" t="s">
        <v>32</v>
      </c>
      <c r="W3993">
        <v>7</v>
      </c>
      <c r="X3993" s="2" t="s">
        <v>33</v>
      </c>
      <c r="Y3993">
        <v>1</v>
      </c>
      <c r="Z3993" s="2" t="s">
        <v>39</v>
      </c>
      <c r="AA3993" s="2" t="s">
        <v>34</v>
      </c>
      <c r="AB3993" s="2" t="s">
        <v>37</v>
      </c>
    </row>
    <row r="3994" spans="1:28">
      <c r="A3994" s="1">
        <v>45674.333333333336</v>
      </c>
      <c r="B3994" s="2" t="s">
        <v>55</v>
      </c>
      <c r="C3994">
        <v>19.079999999999998</v>
      </c>
      <c r="D3994">
        <v>21.95</v>
      </c>
      <c r="E3994">
        <v>8.8800000000000008</v>
      </c>
      <c r="F3994">
        <v>13.39</v>
      </c>
      <c r="G3994" t="b">
        <v>0</v>
      </c>
      <c r="H3994" t="b">
        <v>0</v>
      </c>
      <c r="I3994" t="b">
        <v>0</v>
      </c>
      <c r="J3994" t="b">
        <v>0</v>
      </c>
      <c r="K3994">
        <v>2.84</v>
      </c>
      <c r="L3994">
        <v>21.2</v>
      </c>
      <c r="M3994">
        <v>56.6</v>
      </c>
      <c r="N3994">
        <v>0</v>
      </c>
      <c r="O3994" s="2" t="s">
        <v>56</v>
      </c>
      <c r="P3994" s="2" t="s">
        <v>57</v>
      </c>
      <c r="Q3994">
        <v>100</v>
      </c>
      <c r="R3994" t="b">
        <v>1</v>
      </c>
      <c r="S3994" s="3">
        <v>45674</v>
      </c>
      <c r="T3994" s="2" t="s">
        <v>39</v>
      </c>
      <c r="U3994" t="b">
        <v>0</v>
      </c>
      <c r="V3994" s="2" t="s">
        <v>32</v>
      </c>
      <c r="W3994">
        <v>8</v>
      </c>
      <c r="X3994" s="2" t="s">
        <v>33</v>
      </c>
      <c r="Y3994">
        <v>1</v>
      </c>
      <c r="Z3994" s="2" t="s">
        <v>39</v>
      </c>
      <c r="AA3994" s="2" t="s">
        <v>34</v>
      </c>
      <c r="AB3994" s="2" t="s">
        <v>37</v>
      </c>
    </row>
    <row r="3995" spans="1:28">
      <c r="A3995" s="1">
        <v>45674.375</v>
      </c>
      <c r="B3995" s="2" t="s">
        <v>55</v>
      </c>
      <c r="C3995">
        <v>17.52</v>
      </c>
      <c r="D3995">
        <v>20.149999999999999</v>
      </c>
      <c r="E3995">
        <v>17.63</v>
      </c>
      <c r="F3995">
        <v>15.63</v>
      </c>
      <c r="G3995" t="b">
        <v>0</v>
      </c>
      <c r="H3995" t="b">
        <v>0</v>
      </c>
      <c r="I3995" t="b">
        <v>0</v>
      </c>
      <c r="J3995" t="b">
        <v>0</v>
      </c>
      <c r="K3995">
        <v>3.85</v>
      </c>
      <c r="L3995">
        <v>24.1</v>
      </c>
      <c r="M3995">
        <v>66.900000000000006</v>
      </c>
      <c r="N3995">
        <v>0</v>
      </c>
      <c r="O3995" s="2" t="s">
        <v>56</v>
      </c>
      <c r="P3995" s="2" t="s">
        <v>57</v>
      </c>
      <c r="Q3995">
        <v>81</v>
      </c>
      <c r="R3995" t="b">
        <v>1</v>
      </c>
      <c r="S3995" s="3">
        <v>45674</v>
      </c>
      <c r="T3995" s="2" t="s">
        <v>39</v>
      </c>
      <c r="U3995" t="b">
        <v>0</v>
      </c>
      <c r="V3995" s="2" t="s">
        <v>32</v>
      </c>
      <c r="W3995">
        <v>9</v>
      </c>
      <c r="X3995" s="2" t="s">
        <v>33</v>
      </c>
      <c r="Y3995">
        <v>1</v>
      </c>
      <c r="Z3995" s="2" t="s">
        <v>39</v>
      </c>
      <c r="AA3995" s="2" t="s">
        <v>34</v>
      </c>
      <c r="AB3995" s="2" t="s">
        <v>37</v>
      </c>
    </row>
    <row r="3996" spans="1:28">
      <c r="A3996" s="1">
        <v>45674.416666666664</v>
      </c>
      <c r="B3996" s="2" t="s">
        <v>55</v>
      </c>
      <c r="C3996">
        <v>2.52</v>
      </c>
      <c r="D3996">
        <v>11.04</v>
      </c>
      <c r="E3996">
        <v>6.54</v>
      </c>
      <c r="F3996">
        <v>5</v>
      </c>
      <c r="G3996" t="b">
        <v>0</v>
      </c>
      <c r="H3996" t="b">
        <v>0</v>
      </c>
      <c r="I3996" t="b">
        <v>0</v>
      </c>
      <c r="J3996" t="b">
        <v>0</v>
      </c>
      <c r="K3996">
        <v>3.99</v>
      </c>
      <c r="L3996">
        <v>25.7</v>
      </c>
      <c r="N3996">
        <v>0</v>
      </c>
      <c r="O3996" s="2" t="s">
        <v>56</v>
      </c>
      <c r="P3996" s="2" t="s">
        <v>57</v>
      </c>
      <c r="Q3996">
        <v>70</v>
      </c>
      <c r="R3996" t="b">
        <v>0</v>
      </c>
      <c r="S3996" s="3">
        <v>45674</v>
      </c>
      <c r="T3996" s="2" t="s">
        <v>39</v>
      </c>
      <c r="U3996" t="b">
        <v>0</v>
      </c>
      <c r="V3996" s="2" t="s">
        <v>32</v>
      </c>
      <c r="W3996">
        <v>10</v>
      </c>
      <c r="X3996" s="2" t="s">
        <v>33</v>
      </c>
      <c r="Y3996">
        <v>1</v>
      </c>
      <c r="Z3996" s="2" t="s">
        <v>39</v>
      </c>
      <c r="AA3996" s="2" t="s">
        <v>34</v>
      </c>
      <c r="AB3996" s="2" t="s">
        <v>35</v>
      </c>
    </row>
    <row r="3997" spans="1:28">
      <c r="A3997" s="1">
        <v>45674.458333333336</v>
      </c>
      <c r="B3997" s="2" t="s">
        <v>55</v>
      </c>
      <c r="C3997">
        <v>12.77</v>
      </c>
      <c r="D3997">
        <v>26.94</v>
      </c>
      <c r="E3997">
        <v>1</v>
      </c>
      <c r="F3997">
        <v>14.76</v>
      </c>
      <c r="G3997" t="b">
        <v>0</v>
      </c>
      <c r="H3997" t="b">
        <v>0</v>
      </c>
      <c r="I3997" t="b">
        <v>0</v>
      </c>
      <c r="J3997" t="b">
        <v>0</v>
      </c>
      <c r="K3997">
        <v>3.15</v>
      </c>
      <c r="L3997">
        <v>26.5</v>
      </c>
      <c r="M3997">
        <v>62.6</v>
      </c>
      <c r="N3997">
        <v>0</v>
      </c>
      <c r="O3997" s="2" t="s">
        <v>56</v>
      </c>
      <c r="P3997" s="2" t="s">
        <v>57</v>
      </c>
      <c r="Q3997">
        <v>68</v>
      </c>
      <c r="R3997" t="b">
        <v>0</v>
      </c>
      <c r="S3997" s="3">
        <v>45674</v>
      </c>
      <c r="T3997" s="2" t="s">
        <v>39</v>
      </c>
      <c r="U3997" t="b">
        <v>0</v>
      </c>
      <c r="V3997" s="2" t="s">
        <v>32</v>
      </c>
      <c r="W3997">
        <v>11</v>
      </c>
      <c r="X3997" s="2" t="s">
        <v>33</v>
      </c>
      <c r="Y3997">
        <v>1</v>
      </c>
      <c r="Z3997" s="2" t="s">
        <v>39</v>
      </c>
      <c r="AA3997" s="2" t="s">
        <v>34</v>
      </c>
      <c r="AB3997" s="2" t="s">
        <v>35</v>
      </c>
    </row>
    <row r="3998" spans="1:28">
      <c r="A3998" s="1">
        <v>45674.5</v>
      </c>
      <c r="B3998" s="2" t="s">
        <v>55</v>
      </c>
      <c r="C3998">
        <v>2</v>
      </c>
      <c r="D3998">
        <v>11.44</v>
      </c>
      <c r="E3998">
        <v>14.6</v>
      </c>
      <c r="F3998">
        <v>5</v>
      </c>
      <c r="G3998" t="b">
        <v>0</v>
      </c>
      <c r="H3998" t="b">
        <v>0</v>
      </c>
      <c r="I3998" t="b">
        <v>0</v>
      </c>
      <c r="J3998" t="b">
        <v>0</v>
      </c>
      <c r="K3998">
        <v>3.71</v>
      </c>
      <c r="L3998">
        <v>28.9</v>
      </c>
      <c r="M3998">
        <v>61.9</v>
      </c>
      <c r="N3998">
        <v>0.6</v>
      </c>
      <c r="O3998" s="2" t="s">
        <v>56</v>
      </c>
      <c r="P3998" s="2" t="s">
        <v>57</v>
      </c>
      <c r="Q3998">
        <v>65</v>
      </c>
      <c r="R3998" t="b">
        <v>0</v>
      </c>
      <c r="S3998" s="3">
        <v>45674</v>
      </c>
      <c r="T3998" s="2" t="s">
        <v>39</v>
      </c>
      <c r="U3998" t="b">
        <v>0</v>
      </c>
      <c r="V3998" s="2" t="s">
        <v>32</v>
      </c>
      <c r="W3998">
        <v>12</v>
      </c>
      <c r="X3998" s="2" t="s">
        <v>36</v>
      </c>
      <c r="Y3998">
        <v>1</v>
      </c>
      <c r="Z3998" s="2" t="s">
        <v>39</v>
      </c>
      <c r="AA3998" s="2" t="s">
        <v>34</v>
      </c>
      <c r="AB3998" s="2" t="s">
        <v>35</v>
      </c>
    </row>
    <row r="3999" spans="1:28">
      <c r="A3999" s="1">
        <v>45674.541666666664</v>
      </c>
      <c r="B3999" s="2" t="s">
        <v>55</v>
      </c>
      <c r="C3999">
        <v>12.42</v>
      </c>
      <c r="D3999">
        <v>20.86</v>
      </c>
      <c r="E3999">
        <v>5.23</v>
      </c>
      <c r="F3999">
        <v>13.21</v>
      </c>
      <c r="G3999" t="b">
        <v>0</v>
      </c>
      <c r="H3999" t="b">
        <v>0</v>
      </c>
      <c r="I3999" t="b">
        <v>0</v>
      </c>
      <c r="J3999" t="b">
        <v>0</v>
      </c>
      <c r="K3999">
        <v>2.89</v>
      </c>
      <c r="L3999">
        <v>26.3</v>
      </c>
      <c r="M3999">
        <v>59.9</v>
      </c>
      <c r="N3999">
        <v>0</v>
      </c>
      <c r="O3999" s="2" t="s">
        <v>56</v>
      </c>
      <c r="P3999" s="2" t="s">
        <v>57</v>
      </c>
      <c r="Q3999">
        <v>44</v>
      </c>
      <c r="R3999" t="b">
        <v>0</v>
      </c>
      <c r="S3999" s="3">
        <v>45674</v>
      </c>
      <c r="T3999" s="2" t="s">
        <v>39</v>
      </c>
      <c r="U3999" t="b">
        <v>0</v>
      </c>
      <c r="V3999" s="2" t="s">
        <v>32</v>
      </c>
      <c r="W3999">
        <v>13</v>
      </c>
      <c r="X3999" s="2" t="s">
        <v>33</v>
      </c>
      <c r="Y3999">
        <v>1</v>
      </c>
      <c r="Z3999" s="2" t="s">
        <v>39</v>
      </c>
      <c r="AA3999" s="2" t="s">
        <v>34</v>
      </c>
      <c r="AB3999" s="2" t="s">
        <v>35</v>
      </c>
    </row>
    <row r="4000" spans="1:28">
      <c r="A4000" s="1">
        <v>45674.583333333336</v>
      </c>
      <c r="B4000" s="2" t="s">
        <v>55</v>
      </c>
      <c r="C4000">
        <v>7.34</v>
      </c>
      <c r="D4000">
        <v>8.44</v>
      </c>
      <c r="E4000">
        <v>2.83</v>
      </c>
      <c r="F4000">
        <v>5</v>
      </c>
      <c r="G4000" t="b">
        <v>0</v>
      </c>
      <c r="H4000" t="b">
        <v>0</v>
      </c>
      <c r="I4000" t="b">
        <v>0</v>
      </c>
      <c r="J4000" t="b">
        <v>0</v>
      </c>
      <c r="K4000">
        <v>3.09</v>
      </c>
      <c r="L4000">
        <v>27.5</v>
      </c>
      <c r="M4000">
        <v>73</v>
      </c>
      <c r="N4000">
        <v>0</v>
      </c>
      <c r="O4000" s="2" t="s">
        <v>56</v>
      </c>
      <c r="P4000" s="2" t="s">
        <v>57</v>
      </c>
      <c r="Q4000">
        <v>80</v>
      </c>
      <c r="R4000" t="b">
        <v>0</v>
      </c>
      <c r="S4000" s="3">
        <v>45674</v>
      </c>
      <c r="T4000" s="2" t="s">
        <v>39</v>
      </c>
      <c r="U4000" t="b">
        <v>0</v>
      </c>
      <c r="V4000" s="2" t="s">
        <v>32</v>
      </c>
      <c r="W4000">
        <v>14</v>
      </c>
      <c r="X4000" s="2" t="s">
        <v>33</v>
      </c>
      <c r="Y4000">
        <v>1</v>
      </c>
      <c r="Z4000" s="2" t="s">
        <v>39</v>
      </c>
      <c r="AA4000" s="2" t="s">
        <v>34</v>
      </c>
      <c r="AB4000" s="2" t="s">
        <v>35</v>
      </c>
    </row>
    <row r="4001" spans="1:28">
      <c r="A4001" s="1">
        <v>45674.625</v>
      </c>
      <c r="B4001" s="2" t="s">
        <v>55</v>
      </c>
      <c r="C4001">
        <v>8.1999999999999993</v>
      </c>
      <c r="D4001">
        <v>32.479999999999997</v>
      </c>
      <c r="E4001">
        <v>12.19</v>
      </c>
      <c r="F4001">
        <v>7.31</v>
      </c>
      <c r="G4001" t="b">
        <v>0</v>
      </c>
      <c r="H4001" t="b">
        <v>0</v>
      </c>
      <c r="I4001" t="b">
        <v>0</v>
      </c>
      <c r="J4001" t="b">
        <v>0</v>
      </c>
      <c r="K4001">
        <v>1.46</v>
      </c>
      <c r="L4001">
        <v>24.6</v>
      </c>
      <c r="M4001">
        <v>56</v>
      </c>
      <c r="N4001">
        <v>0</v>
      </c>
      <c r="O4001" s="2" t="s">
        <v>56</v>
      </c>
      <c r="P4001" s="2" t="s">
        <v>57</v>
      </c>
      <c r="Q4001">
        <v>76</v>
      </c>
      <c r="R4001" t="b">
        <v>0</v>
      </c>
      <c r="S4001" s="3">
        <v>45674</v>
      </c>
      <c r="T4001" s="2" t="s">
        <v>39</v>
      </c>
      <c r="U4001" t="b">
        <v>0</v>
      </c>
      <c r="V4001" s="2" t="s">
        <v>32</v>
      </c>
      <c r="W4001">
        <v>15</v>
      </c>
      <c r="X4001" s="2" t="s">
        <v>33</v>
      </c>
      <c r="Y4001">
        <v>1</v>
      </c>
      <c r="Z4001" s="2" t="s">
        <v>39</v>
      </c>
      <c r="AA4001" s="2" t="s">
        <v>34</v>
      </c>
      <c r="AB4001" s="2" t="s">
        <v>35</v>
      </c>
    </row>
    <row r="4002" spans="1:28">
      <c r="A4002" s="1">
        <v>45674.666666666664</v>
      </c>
      <c r="B4002" s="2" t="s">
        <v>55</v>
      </c>
      <c r="C4002">
        <v>6.85</v>
      </c>
      <c r="D4002">
        <v>20.5</v>
      </c>
      <c r="E4002">
        <v>12.56</v>
      </c>
      <c r="F4002">
        <v>7.62</v>
      </c>
      <c r="G4002" t="b">
        <v>0</v>
      </c>
      <c r="H4002" t="b">
        <v>0</v>
      </c>
      <c r="I4002" t="b">
        <v>0</v>
      </c>
      <c r="J4002" t="b">
        <v>0</v>
      </c>
      <c r="K4002">
        <v>1.98</v>
      </c>
      <c r="L4002">
        <v>26.3</v>
      </c>
      <c r="M4002">
        <v>57.3</v>
      </c>
      <c r="N4002">
        <v>0</v>
      </c>
      <c r="O4002" s="2" t="s">
        <v>56</v>
      </c>
      <c r="P4002" s="2" t="s">
        <v>57</v>
      </c>
      <c r="Q4002">
        <v>88</v>
      </c>
      <c r="R4002" t="b">
        <v>0</v>
      </c>
      <c r="S4002" s="3">
        <v>45674</v>
      </c>
      <c r="T4002" s="2" t="s">
        <v>39</v>
      </c>
      <c r="U4002" t="b">
        <v>0</v>
      </c>
      <c r="V4002" s="2" t="s">
        <v>32</v>
      </c>
      <c r="W4002">
        <v>16</v>
      </c>
      <c r="X4002" s="2" t="s">
        <v>33</v>
      </c>
      <c r="Y4002">
        <v>1</v>
      </c>
      <c r="Z4002" s="2" t="s">
        <v>39</v>
      </c>
      <c r="AA4002" s="2" t="s">
        <v>34</v>
      </c>
      <c r="AB4002" s="2" t="s">
        <v>35</v>
      </c>
    </row>
    <row r="4003" spans="1:28">
      <c r="A4003" s="1">
        <v>45674.708333333336</v>
      </c>
      <c r="B4003" s="2" t="s">
        <v>55</v>
      </c>
      <c r="C4003">
        <v>2.2200000000000002</v>
      </c>
      <c r="D4003">
        <v>20.99</v>
      </c>
      <c r="E4003">
        <v>15.53</v>
      </c>
      <c r="F4003">
        <v>9.35</v>
      </c>
      <c r="G4003" t="b">
        <v>0</v>
      </c>
      <c r="H4003" t="b">
        <v>0</v>
      </c>
      <c r="I4003" t="b">
        <v>0</v>
      </c>
      <c r="J4003" t="b">
        <v>0</v>
      </c>
      <c r="K4003">
        <v>2.36</v>
      </c>
      <c r="L4003">
        <v>24.5</v>
      </c>
      <c r="M4003">
        <v>63.3</v>
      </c>
      <c r="N4003">
        <v>0</v>
      </c>
      <c r="O4003" s="2" t="s">
        <v>56</v>
      </c>
      <c r="P4003" s="2" t="s">
        <v>57</v>
      </c>
      <c r="Q4003">
        <v>93</v>
      </c>
      <c r="R4003" t="b">
        <v>1</v>
      </c>
      <c r="S4003" s="3">
        <v>45674</v>
      </c>
      <c r="T4003" s="2" t="s">
        <v>39</v>
      </c>
      <c r="U4003" t="b">
        <v>0</v>
      </c>
      <c r="V4003" s="2" t="s">
        <v>32</v>
      </c>
      <c r="W4003">
        <v>17</v>
      </c>
      <c r="X4003" s="2" t="s">
        <v>33</v>
      </c>
      <c r="Y4003">
        <v>1</v>
      </c>
      <c r="Z4003" s="2" t="s">
        <v>39</v>
      </c>
      <c r="AA4003" s="2" t="s">
        <v>34</v>
      </c>
      <c r="AB4003" s="2" t="s">
        <v>37</v>
      </c>
    </row>
    <row r="4004" spans="1:28">
      <c r="A4004" s="1">
        <v>45674.75</v>
      </c>
      <c r="B4004" s="2" t="s">
        <v>55</v>
      </c>
      <c r="C4004">
        <v>2.63</v>
      </c>
      <c r="D4004">
        <v>37.770000000000003</v>
      </c>
      <c r="E4004">
        <v>10.45</v>
      </c>
      <c r="F4004">
        <v>11.31</v>
      </c>
      <c r="G4004" t="b">
        <v>0</v>
      </c>
      <c r="H4004" t="b">
        <v>0</v>
      </c>
      <c r="I4004" t="b">
        <v>0</v>
      </c>
      <c r="J4004" t="b">
        <v>0</v>
      </c>
      <c r="K4004">
        <v>3.08</v>
      </c>
      <c r="L4004">
        <v>21.9</v>
      </c>
      <c r="M4004">
        <v>72.099999999999994</v>
      </c>
      <c r="N4004">
        <v>0</v>
      </c>
      <c r="O4004" s="2" t="s">
        <v>56</v>
      </c>
      <c r="P4004" s="2" t="s">
        <v>57</v>
      </c>
      <c r="Q4004">
        <v>86</v>
      </c>
      <c r="R4004" t="b">
        <v>1</v>
      </c>
      <c r="S4004" s="3">
        <v>45674</v>
      </c>
      <c r="T4004" s="2" t="s">
        <v>39</v>
      </c>
      <c r="U4004" t="b">
        <v>0</v>
      </c>
      <c r="V4004" s="2" t="s">
        <v>32</v>
      </c>
      <c r="W4004">
        <v>18</v>
      </c>
      <c r="X4004" s="2" t="s">
        <v>33</v>
      </c>
      <c r="Y4004">
        <v>1</v>
      </c>
      <c r="Z4004" s="2" t="s">
        <v>39</v>
      </c>
      <c r="AA4004" s="2" t="s">
        <v>34</v>
      </c>
      <c r="AB4004" s="2" t="s">
        <v>37</v>
      </c>
    </row>
    <row r="4005" spans="1:28">
      <c r="A4005" s="1">
        <v>45674.791666666664</v>
      </c>
      <c r="B4005" s="2" t="s">
        <v>55</v>
      </c>
      <c r="C4005">
        <v>8.27</v>
      </c>
      <c r="D4005">
        <v>33.93</v>
      </c>
      <c r="F4005">
        <v>15.57</v>
      </c>
      <c r="G4005" t="b">
        <v>0</v>
      </c>
      <c r="H4005" t="b">
        <v>0</v>
      </c>
      <c r="I4005" t="b">
        <v>0</v>
      </c>
      <c r="J4005" t="b">
        <v>0</v>
      </c>
      <c r="K4005">
        <v>1.65</v>
      </c>
      <c r="L4005">
        <v>21.6</v>
      </c>
      <c r="M4005">
        <v>53.3</v>
      </c>
      <c r="N4005">
        <v>0</v>
      </c>
      <c r="O4005" s="2" t="s">
        <v>56</v>
      </c>
      <c r="P4005" s="2" t="s">
        <v>57</v>
      </c>
      <c r="Q4005">
        <v>99</v>
      </c>
      <c r="R4005" t="b">
        <v>1</v>
      </c>
      <c r="S4005" s="3">
        <v>45674</v>
      </c>
      <c r="T4005" s="2" t="s">
        <v>39</v>
      </c>
      <c r="U4005" t="b">
        <v>0</v>
      </c>
      <c r="V4005" s="2" t="s">
        <v>32</v>
      </c>
      <c r="W4005">
        <v>19</v>
      </c>
      <c r="X4005" s="2" t="s">
        <v>33</v>
      </c>
      <c r="Y4005">
        <v>1</v>
      </c>
      <c r="Z4005" s="2" t="s">
        <v>39</v>
      </c>
      <c r="AA4005" s="2" t="s">
        <v>34</v>
      </c>
      <c r="AB4005" s="2" t="s">
        <v>37</v>
      </c>
    </row>
    <row r="4006" spans="1:28">
      <c r="A4006" s="1">
        <v>45674.833333333336</v>
      </c>
      <c r="B4006" s="2" t="s">
        <v>55</v>
      </c>
      <c r="C4006">
        <v>2</v>
      </c>
      <c r="D4006">
        <v>27.54</v>
      </c>
      <c r="E4006">
        <v>11.38</v>
      </c>
      <c r="F4006">
        <v>12.62</v>
      </c>
      <c r="G4006" t="b">
        <v>0</v>
      </c>
      <c r="H4006" t="b">
        <v>0</v>
      </c>
      <c r="I4006" t="b">
        <v>0</v>
      </c>
      <c r="J4006" t="b">
        <v>0</v>
      </c>
      <c r="K4006">
        <v>2.82</v>
      </c>
      <c r="L4006">
        <v>20.399999999999999</v>
      </c>
      <c r="M4006">
        <v>55.7</v>
      </c>
      <c r="N4006">
        <v>0</v>
      </c>
      <c r="O4006" s="2" t="s">
        <v>56</v>
      </c>
      <c r="P4006" s="2" t="s">
        <v>57</v>
      </c>
      <c r="Q4006">
        <v>79</v>
      </c>
      <c r="R4006" t="b">
        <v>0</v>
      </c>
      <c r="S4006" s="3">
        <v>45674</v>
      </c>
      <c r="T4006" s="2" t="s">
        <v>39</v>
      </c>
      <c r="U4006" t="b">
        <v>0</v>
      </c>
      <c r="V4006" s="2" t="s">
        <v>32</v>
      </c>
      <c r="W4006">
        <v>20</v>
      </c>
      <c r="X4006" s="2" t="s">
        <v>33</v>
      </c>
      <c r="Y4006">
        <v>1</v>
      </c>
      <c r="Z4006" s="2" t="s">
        <v>39</v>
      </c>
      <c r="AA4006" s="2" t="s">
        <v>34</v>
      </c>
      <c r="AB4006" s="2" t="s">
        <v>35</v>
      </c>
    </row>
    <row r="4007" spans="1:28">
      <c r="A4007" s="1">
        <v>45674.875</v>
      </c>
      <c r="B4007" s="2" t="s">
        <v>55</v>
      </c>
      <c r="C4007">
        <v>8.92</v>
      </c>
      <c r="D4007">
        <v>17.329999999999998</v>
      </c>
      <c r="E4007">
        <v>6.87</v>
      </c>
      <c r="F4007">
        <v>18.649999999999999</v>
      </c>
      <c r="G4007" t="b">
        <v>0</v>
      </c>
      <c r="H4007" t="b">
        <v>0</v>
      </c>
      <c r="I4007" t="b">
        <v>0</v>
      </c>
      <c r="J4007" t="b">
        <v>0</v>
      </c>
      <c r="K4007">
        <v>1.99</v>
      </c>
      <c r="L4007">
        <v>19</v>
      </c>
      <c r="M4007">
        <v>50.8</v>
      </c>
      <c r="N4007">
        <v>0</v>
      </c>
      <c r="O4007" s="2" t="s">
        <v>56</v>
      </c>
      <c r="P4007" s="2" t="s">
        <v>57</v>
      </c>
      <c r="Q4007">
        <v>76</v>
      </c>
      <c r="R4007" t="b">
        <v>0</v>
      </c>
      <c r="S4007" s="3">
        <v>45674</v>
      </c>
      <c r="T4007" s="2" t="s">
        <v>39</v>
      </c>
      <c r="U4007" t="b">
        <v>0</v>
      </c>
      <c r="V4007" s="2" t="s">
        <v>32</v>
      </c>
      <c r="W4007">
        <v>21</v>
      </c>
      <c r="X4007" s="2" t="s">
        <v>33</v>
      </c>
      <c r="Y4007">
        <v>1</v>
      </c>
      <c r="Z4007" s="2" t="s">
        <v>39</v>
      </c>
      <c r="AA4007" s="2" t="s">
        <v>34</v>
      </c>
      <c r="AB4007" s="2" t="s">
        <v>35</v>
      </c>
    </row>
    <row r="4008" spans="1:28">
      <c r="A4008" s="1">
        <v>45674.916666666664</v>
      </c>
      <c r="B4008" s="2" t="s">
        <v>55</v>
      </c>
      <c r="C4008">
        <v>3.88</v>
      </c>
      <c r="D4008">
        <v>5.57</v>
      </c>
      <c r="E4008">
        <v>5.15</v>
      </c>
      <c r="F4008">
        <v>5</v>
      </c>
      <c r="G4008" t="b">
        <v>0</v>
      </c>
      <c r="H4008" t="b">
        <v>0</v>
      </c>
      <c r="I4008" t="b">
        <v>0</v>
      </c>
      <c r="J4008" t="b">
        <v>0</v>
      </c>
      <c r="K4008">
        <v>2.31</v>
      </c>
      <c r="L4008">
        <v>21.7</v>
      </c>
      <c r="M4008">
        <v>65.5</v>
      </c>
      <c r="N4008">
        <v>0</v>
      </c>
      <c r="O4008" s="2" t="s">
        <v>56</v>
      </c>
      <c r="P4008" s="2" t="s">
        <v>57</v>
      </c>
      <c r="Q4008">
        <v>63</v>
      </c>
      <c r="R4008" t="b">
        <v>0</v>
      </c>
      <c r="S4008" s="3">
        <v>45674</v>
      </c>
      <c r="T4008" s="2" t="s">
        <v>39</v>
      </c>
      <c r="U4008" t="b">
        <v>0</v>
      </c>
      <c r="V4008" s="2" t="s">
        <v>32</v>
      </c>
      <c r="W4008">
        <v>22</v>
      </c>
      <c r="X4008" s="2" t="s">
        <v>33</v>
      </c>
      <c r="Y4008">
        <v>1</v>
      </c>
      <c r="Z4008" s="2" t="s">
        <v>39</v>
      </c>
      <c r="AA4008" s="2" t="s">
        <v>34</v>
      </c>
      <c r="AB4008" s="2" t="s">
        <v>35</v>
      </c>
    </row>
    <row r="4009" spans="1:28">
      <c r="A4009" s="1">
        <v>45674.958333333336</v>
      </c>
      <c r="B4009" s="2" t="s">
        <v>55</v>
      </c>
      <c r="C4009">
        <v>12.86</v>
      </c>
      <c r="D4009">
        <v>14.79</v>
      </c>
      <c r="E4009">
        <v>2.2000000000000002</v>
      </c>
      <c r="F4009">
        <v>10.98</v>
      </c>
      <c r="G4009" t="b">
        <v>0</v>
      </c>
      <c r="H4009" t="b">
        <v>0</v>
      </c>
      <c r="I4009" t="b">
        <v>0</v>
      </c>
      <c r="J4009" t="b">
        <v>0</v>
      </c>
      <c r="K4009">
        <v>3.61</v>
      </c>
      <c r="L4009">
        <v>17.5</v>
      </c>
      <c r="M4009">
        <v>59.2</v>
      </c>
      <c r="N4009">
        <v>0</v>
      </c>
      <c r="O4009" s="2" t="s">
        <v>56</v>
      </c>
      <c r="P4009" s="2" t="s">
        <v>57</v>
      </c>
      <c r="Q4009">
        <v>63</v>
      </c>
      <c r="R4009" t="b">
        <v>0</v>
      </c>
      <c r="S4009" s="3">
        <v>45674</v>
      </c>
      <c r="T4009" s="2" t="s">
        <v>39</v>
      </c>
      <c r="U4009" t="b">
        <v>0</v>
      </c>
      <c r="V4009" s="2" t="s">
        <v>32</v>
      </c>
      <c r="W4009">
        <v>23</v>
      </c>
      <c r="X4009" s="2" t="s">
        <v>33</v>
      </c>
      <c r="Y4009">
        <v>1</v>
      </c>
      <c r="Z4009" s="2" t="s">
        <v>39</v>
      </c>
      <c r="AA4009" s="2" t="s">
        <v>34</v>
      </c>
      <c r="AB4009" s="2" t="s">
        <v>35</v>
      </c>
    </row>
    <row r="4010" spans="1:28">
      <c r="A4010" s="1">
        <v>45675</v>
      </c>
      <c r="B4010" s="2" t="s">
        <v>55</v>
      </c>
      <c r="C4010">
        <v>21.74</v>
      </c>
      <c r="D4010">
        <v>27.86</v>
      </c>
      <c r="E4010">
        <v>19.55</v>
      </c>
      <c r="F4010">
        <v>22.66</v>
      </c>
      <c r="G4010" t="b">
        <v>0</v>
      </c>
      <c r="H4010" t="b">
        <v>0</v>
      </c>
      <c r="I4010" t="b">
        <v>0</v>
      </c>
      <c r="J4010" t="b">
        <v>0</v>
      </c>
      <c r="K4010">
        <v>0.41</v>
      </c>
      <c r="L4010">
        <v>16.7</v>
      </c>
      <c r="M4010">
        <v>65.599999999999994</v>
      </c>
      <c r="N4010">
        <v>0</v>
      </c>
      <c r="O4010" s="2" t="s">
        <v>56</v>
      </c>
      <c r="P4010" s="2" t="s">
        <v>57</v>
      </c>
      <c r="Q4010">
        <v>41</v>
      </c>
      <c r="R4010" t="b">
        <v>0</v>
      </c>
      <c r="S4010" s="3">
        <v>45675</v>
      </c>
      <c r="T4010" s="2" t="s">
        <v>40</v>
      </c>
      <c r="U4010" t="b">
        <v>1</v>
      </c>
      <c r="V4010" s="2" t="s">
        <v>32</v>
      </c>
      <c r="W4010">
        <v>0</v>
      </c>
      <c r="X4010" s="2" t="s">
        <v>33</v>
      </c>
      <c r="Y4010">
        <v>1</v>
      </c>
      <c r="Z4010" s="2" t="s">
        <v>40</v>
      </c>
      <c r="AA4010" s="2" t="s">
        <v>41</v>
      </c>
      <c r="AB4010" s="2" t="s">
        <v>35</v>
      </c>
    </row>
    <row r="4011" spans="1:28">
      <c r="A4011" s="1">
        <v>45675.041666666664</v>
      </c>
      <c r="B4011" s="2" t="s">
        <v>55</v>
      </c>
      <c r="C4011">
        <v>8.65</v>
      </c>
      <c r="D4011">
        <v>27.52</v>
      </c>
      <c r="E4011">
        <v>1</v>
      </c>
      <c r="F4011">
        <v>5</v>
      </c>
      <c r="G4011" t="b">
        <v>0</v>
      </c>
      <c r="H4011" t="b">
        <v>0</v>
      </c>
      <c r="I4011" t="b">
        <v>0</v>
      </c>
      <c r="J4011" t="b">
        <v>0</v>
      </c>
      <c r="K4011">
        <v>1.43</v>
      </c>
      <c r="L4011">
        <v>13.2</v>
      </c>
      <c r="M4011">
        <v>76.400000000000006</v>
      </c>
      <c r="N4011">
        <v>0</v>
      </c>
      <c r="O4011" s="2" t="s">
        <v>56</v>
      </c>
      <c r="P4011" s="2" t="s">
        <v>57</v>
      </c>
      <c r="Q4011">
        <v>53</v>
      </c>
      <c r="R4011" t="b">
        <v>0</v>
      </c>
      <c r="S4011" s="3">
        <v>45675</v>
      </c>
      <c r="T4011" s="2" t="s">
        <v>40</v>
      </c>
      <c r="U4011" t="b">
        <v>1</v>
      </c>
      <c r="V4011" s="2" t="s">
        <v>32</v>
      </c>
      <c r="W4011">
        <v>1</v>
      </c>
      <c r="X4011" s="2" t="s">
        <v>33</v>
      </c>
      <c r="Y4011">
        <v>1</v>
      </c>
      <c r="Z4011" s="2" t="s">
        <v>40</v>
      </c>
      <c r="AA4011" s="2" t="s">
        <v>41</v>
      </c>
      <c r="AB4011" s="2" t="s">
        <v>35</v>
      </c>
    </row>
    <row r="4012" spans="1:28">
      <c r="A4012" s="1">
        <v>45675.083333333336</v>
      </c>
      <c r="B4012" s="2" t="s">
        <v>55</v>
      </c>
      <c r="C4012">
        <v>16.989999999999998</v>
      </c>
      <c r="D4012">
        <v>21.09</v>
      </c>
      <c r="E4012">
        <v>14.24</v>
      </c>
      <c r="F4012">
        <v>12.86</v>
      </c>
      <c r="G4012" t="b">
        <v>0</v>
      </c>
      <c r="H4012" t="b">
        <v>0</v>
      </c>
      <c r="I4012" t="b">
        <v>0</v>
      </c>
      <c r="J4012" t="b">
        <v>0</v>
      </c>
      <c r="K4012">
        <v>1.37</v>
      </c>
      <c r="L4012">
        <v>15.6</v>
      </c>
      <c r="M4012">
        <v>64.400000000000006</v>
      </c>
      <c r="N4012">
        <v>0</v>
      </c>
      <c r="O4012" s="2" t="s">
        <v>56</v>
      </c>
      <c r="P4012" s="2" t="s">
        <v>57</v>
      </c>
      <c r="Q4012">
        <v>38</v>
      </c>
      <c r="R4012" t="b">
        <v>0</v>
      </c>
      <c r="S4012" s="3">
        <v>45675</v>
      </c>
      <c r="T4012" s="2" t="s">
        <v>40</v>
      </c>
      <c r="U4012" t="b">
        <v>1</v>
      </c>
      <c r="V4012" s="2" t="s">
        <v>32</v>
      </c>
      <c r="W4012">
        <v>2</v>
      </c>
      <c r="X4012" s="2" t="s">
        <v>33</v>
      </c>
      <c r="Y4012">
        <v>1</v>
      </c>
      <c r="Z4012" s="2" t="s">
        <v>40</v>
      </c>
      <c r="AA4012" s="2" t="s">
        <v>41</v>
      </c>
      <c r="AB4012" s="2" t="s">
        <v>35</v>
      </c>
    </row>
    <row r="4013" spans="1:28">
      <c r="A4013" s="1">
        <v>45675.125</v>
      </c>
      <c r="B4013" s="2" t="s">
        <v>55</v>
      </c>
      <c r="C4013">
        <v>21.77</v>
      </c>
      <c r="D4013">
        <v>27.41</v>
      </c>
      <c r="E4013">
        <v>9.75</v>
      </c>
      <c r="F4013">
        <v>19.88</v>
      </c>
      <c r="G4013" t="b">
        <v>0</v>
      </c>
      <c r="H4013" t="b">
        <v>0</v>
      </c>
      <c r="I4013" t="b">
        <v>0</v>
      </c>
      <c r="J4013" t="b">
        <v>0</v>
      </c>
      <c r="K4013">
        <v>0.49</v>
      </c>
      <c r="L4013">
        <v>17.2</v>
      </c>
      <c r="M4013">
        <v>70.2</v>
      </c>
      <c r="N4013">
        <v>0</v>
      </c>
      <c r="O4013" s="2" t="s">
        <v>56</v>
      </c>
      <c r="P4013" s="2" t="s">
        <v>57</v>
      </c>
      <c r="Q4013">
        <v>63</v>
      </c>
      <c r="R4013" t="b">
        <v>0</v>
      </c>
      <c r="S4013" s="3">
        <v>45675</v>
      </c>
      <c r="T4013" s="2" t="s">
        <v>40</v>
      </c>
      <c r="U4013" t="b">
        <v>1</v>
      </c>
      <c r="V4013" s="2" t="s">
        <v>32</v>
      </c>
      <c r="W4013">
        <v>3</v>
      </c>
      <c r="X4013" s="2" t="s">
        <v>33</v>
      </c>
      <c r="Y4013">
        <v>1</v>
      </c>
      <c r="Z4013" s="2" t="s">
        <v>40</v>
      </c>
      <c r="AA4013" s="2" t="s">
        <v>41</v>
      </c>
      <c r="AB4013" s="2" t="s">
        <v>35</v>
      </c>
    </row>
    <row r="4014" spans="1:28">
      <c r="A4014" s="1">
        <v>45675.166666666664</v>
      </c>
      <c r="B4014" s="2" t="s">
        <v>55</v>
      </c>
      <c r="C4014">
        <v>9.33</v>
      </c>
      <c r="D4014">
        <v>10.73</v>
      </c>
      <c r="E4014">
        <v>4.7</v>
      </c>
      <c r="F4014">
        <v>9.42</v>
      </c>
      <c r="G4014" t="b">
        <v>0</v>
      </c>
      <c r="H4014" t="b">
        <v>0</v>
      </c>
      <c r="I4014" t="b">
        <v>0</v>
      </c>
      <c r="J4014" t="b">
        <v>0</v>
      </c>
      <c r="K4014">
        <v>2.59</v>
      </c>
      <c r="L4014">
        <v>17.2</v>
      </c>
      <c r="M4014">
        <v>65.900000000000006</v>
      </c>
      <c r="N4014">
        <v>0</v>
      </c>
      <c r="O4014" s="2" t="s">
        <v>56</v>
      </c>
      <c r="P4014" s="2" t="s">
        <v>57</v>
      </c>
      <c r="Q4014">
        <v>64</v>
      </c>
      <c r="R4014" t="b">
        <v>0</v>
      </c>
      <c r="S4014" s="3">
        <v>45675</v>
      </c>
      <c r="T4014" s="2" t="s">
        <v>40</v>
      </c>
      <c r="U4014" t="b">
        <v>1</v>
      </c>
      <c r="V4014" s="2" t="s">
        <v>32</v>
      </c>
      <c r="W4014">
        <v>4</v>
      </c>
      <c r="X4014" s="2" t="s">
        <v>33</v>
      </c>
      <c r="Y4014">
        <v>1</v>
      </c>
      <c r="Z4014" s="2" t="s">
        <v>40</v>
      </c>
      <c r="AA4014" s="2" t="s">
        <v>41</v>
      </c>
      <c r="AB4014" s="2" t="s">
        <v>35</v>
      </c>
    </row>
    <row r="4015" spans="1:28">
      <c r="A4015" s="1">
        <v>45675.208333333336</v>
      </c>
      <c r="B4015" s="2" t="s">
        <v>55</v>
      </c>
      <c r="C4015">
        <v>2</v>
      </c>
      <c r="D4015">
        <v>2.2999999999999998</v>
      </c>
      <c r="E4015">
        <v>6.26</v>
      </c>
      <c r="F4015">
        <v>6.24</v>
      </c>
      <c r="G4015" t="b">
        <v>0</v>
      </c>
      <c r="H4015" t="b">
        <v>0</v>
      </c>
      <c r="I4015" t="b">
        <v>0</v>
      </c>
      <c r="J4015" t="b">
        <v>0</v>
      </c>
      <c r="K4015">
        <v>4.38</v>
      </c>
      <c r="L4015">
        <v>22</v>
      </c>
      <c r="M4015">
        <v>70.400000000000006</v>
      </c>
      <c r="N4015">
        <v>0</v>
      </c>
      <c r="O4015" s="2" t="s">
        <v>56</v>
      </c>
      <c r="P4015" s="2" t="s">
        <v>57</v>
      </c>
      <c r="Q4015">
        <v>63</v>
      </c>
      <c r="R4015" t="b">
        <v>0</v>
      </c>
      <c r="S4015" s="3">
        <v>45675</v>
      </c>
      <c r="T4015" s="2" t="s">
        <v>40</v>
      </c>
      <c r="U4015" t="b">
        <v>1</v>
      </c>
      <c r="V4015" s="2" t="s">
        <v>32</v>
      </c>
      <c r="W4015">
        <v>5</v>
      </c>
      <c r="X4015" s="2" t="s">
        <v>33</v>
      </c>
      <c r="Y4015">
        <v>1</v>
      </c>
      <c r="Z4015" s="2" t="s">
        <v>40</v>
      </c>
      <c r="AA4015" s="2" t="s">
        <v>41</v>
      </c>
      <c r="AB4015" s="2" t="s">
        <v>35</v>
      </c>
    </row>
    <row r="4016" spans="1:28">
      <c r="A4016" s="1">
        <v>45675.25</v>
      </c>
      <c r="B4016" s="2" t="s">
        <v>55</v>
      </c>
      <c r="C4016">
        <v>12.8</v>
      </c>
      <c r="D4016">
        <v>21.25</v>
      </c>
      <c r="E4016">
        <v>11.15</v>
      </c>
      <c r="F4016">
        <v>17.27</v>
      </c>
      <c r="G4016" t="b">
        <v>0</v>
      </c>
      <c r="H4016" t="b">
        <v>0</v>
      </c>
      <c r="I4016" t="b">
        <v>0</v>
      </c>
      <c r="J4016" t="b">
        <v>0</v>
      </c>
      <c r="K4016">
        <v>3.16</v>
      </c>
      <c r="L4016">
        <v>20.399999999999999</v>
      </c>
      <c r="M4016">
        <v>69.900000000000006</v>
      </c>
      <c r="N4016">
        <v>0</v>
      </c>
      <c r="O4016" s="2" t="s">
        <v>56</v>
      </c>
      <c r="P4016" s="2" t="s">
        <v>57</v>
      </c>
      <c r="Q4016">
        <v>67</v>
      </c>
      <c r="R4016" t="b">
        <v>0</v>
      </c>
      <c r="S4016" s="3">
        <v>45675</v>
      </c>
      <c r="T4016" s="2" t="s">
        <v>40</v>
      </c>
      <c r="U4016" t="b">
        <v>1</v>
      </c>
      <c r="V4016" s="2" t="s">
        <v>32</v>
      </c>
      <c r="W4016">
        <v>6</v>
      </c>
      <c r="X4016" s="2" t="s">
        <v>33</v>
      </c>
      <c r="Y4016">
        <v>1</v>
      </c>
      <c r="Z4016" s="2" t="s">
        <v>40</v>
      </c>
      <c r="AA4016" s="2" t="s">
        <v>41</v>
      </c>
      <c r="AB4016" s="2" t="s">
        <v>35</v>
      </c>
    </row>
    <row r="4017" spans="1:28">
      <c r="A4017" s="1">
        <v>45675.291666666664</v>
      </c>
      <c r="B4017" s="2" t="s">
        <v>55</v>
      </c>
      <c r="C4017">
        <v>7.49</v>
      </c>
      <c r="D4017">
        <v>8.6199999999999992</v>
      </c>
      <c r="E4017">
        <v>16.93</v>
      </c>
      <c r="F4017">
        <v>5.82</v>
      </c>
      <c r="G4017" t="b">
        <v>0</v>
      </c>
      <c r="H4017" t="b">
        <v>0</v>
      </c>
      <c r="I4017" t="b">
        <v>0</v>
      </c>
      <c r="J4017" t="b">
        <v>0</v>
      </c>
      <c r="K4017">
        <v>3.71</v>
      </c>
      <c r="L4017">
        <v>24.3</v>
      </c>
      <c r="M4017">
        <v>57.8</v>
      </c>
      <c r="N4017">
        <v>0</v>
      </c>
      <c r="O4017" s="2" t="s">
        <v>56</v>
      </c>
      <c r="P4017" s="2" t="s">
        <v>57</v>
      </c>
      <c r="Q4017">
        <v>67</v>
      </c>
      <c r="R4017" t="b">
        <v>0</v>
      </c>
      <c r="S4017" s="3">
        <v>45675</v>
      </c>
      <c r="T4017" s="2" t="s">
        <v>40</v>
      </c>
      <c r="U4017" t="b">
        <v>1</v>
      </c>
      <c r="V4017" s="2" t="s">
        <v>32</v>
      </c>
      <c r="W4017">
        <v>7</v>
      </c>
      <c r="X4017" s="2" t="s">
        <v>33</v>
      </c>
      <c r="Y4017">
        <v>1</v>
      </c>
      <c r="Z4017" s="2" t="s">
        <v>40</v>
      </c>
      <c r="AA4017" s="2" t="s">
        <v>41</v>
      </c>
      <c r="AB4017" s="2" t="s">
        <v>35</v>
      </c>
    </row>
    <row r="4018" spans="1:28">
      <c r="A4018" s="1">
        <v>45675.333333333336</v>
      </c>
      <c r="B4018" s="2" t="s">
        <v>55</v>
      </c>
      <c r="C4018">
        <v>2</v>
      </c>
      <c r="D4018">
        <v>6.23</v>
      </c>
      <c r="E4018">
        <v>23.62</v>
      </c>
      <c r="F4018">
        <v>9.18</v>
      </c>
      <c r="G4018" t="b">
        <v>0</v>
      </c>
      <c r="H4018" t="b">
        <v>0</v>
      </c>
      <c r="I4018" t="b">
        <v>0</v>
      </c>
      <c r="J4018" t="b">
        <v>0</v>
      </c>
      <c r="K4018">
        <v>4.71</v>
      </c>
      <c r="L4018">
        <v>23.4</v>
      </c>
      <c r="M4018">
        <v>62.7</v>
      </c>
      <c r="N4018">
        <v>0</v>
      </c>
      <c r="O4018" s="2" t="s">
        <v>56</v>
      </c>
      <c r="P4018" s="2" t="s">
        <v>57</v>
      </c>
      <c r="Q4018">
        <v>81</v>
      </c>
      <c r="R4018" t="b">
        <v>0</v>
      </c>
      <c r="S4018" s="3">
        <v>45675</v>
      </c>
      <c r="T4018" s="2" t="s">
        <v>40</v>
      </c>
      <c r="U4018" t="b">
        <v>1</v>
      </c>
      <c r="V4018" s="2" t="s">
        <v>32</v>
      </c>
      <c r="W4018">
        <v>8</v>
      </c>
      <c r="X4018" s="2" t="s">
        <v>33</v>
      </c>
      <c r="Y4018">
        <v>1</v>
      </c>
      <c r="Z4018" s="2" t="s">
        <v>40</v>
      </c>
      <c r="AA4018" s="2" t="s">
        <v>41</v>
      </c>
      <c r="AB4018" s="2" t="s">
        <v>35</v>
      </c>
    </row>
    <row r="4019" spans="1:28">
      <c r="A4019" s="1">
        <v>45675.375</v>
      </c>
      <c r="B4019" s="2" t="s">
        <v>55</v>
      </c>
      <c r="C4019">
        <v>2</v>
      </c>
      <c r="D4019">
        <v>10.029999999999999</v>
      </c>
      <c r="E4019">
        <v>8.31</v>
      </c>
      <c r="F4019">
        <v>6.9</v>
      </c>
      <c r="G4019" t="b">
        <v>0</v>
      </c>
      <c r="H4019" t="b">
        <v>0</v>
      </c>
      <c r="I4019" t="b">
        <v>0</v>
      </c>
      <c r="J4019" t="b">
        <v>0</v>
      </c>
      <c r="L4019">
        <v>24.6</v>
      </c>
      <c r="M4019">
        <v>71.599999999999994</v>
      </c>
      <c r="N4019">
        <v>0</v>
      </c>
      <c r="O4019" s="2" t="s">
        <v>56</v>
      </c>
      <c r="P4019" s="2" t="s">
        <v>57</v>
      </c>
      <c r="Q4019">
        <v>67</v>
      </c>
      <c r="R4019" t="b">
        <v>0</v>
      </c>
      <c r="S4019" s="3">
        <v>45675</v>
      </c>
      <c r="T4019" s="2" t="s">
        <v>40</v>
      </c>
      <c r="U4019" t="b">
        <v>1</v>
      </c>
      <c r="V4019" s="2" t="s">
        <v>32</v>
      </c>
      <c r="W4019">
        <v>9</v>
      </c>
      <c r="X4019" s="2" t="s">
        <v>33</v>
      </c>
      <c r="Y4019">
        <v>1</v>
      </c>
      <c r="Z4019" s="2" t="s">
        <v>40</v>
      </c>
      <c r="AA4019" s="2" t="s">
        <v>41</v>
      </c>
      <c r="AB4019" s="2" t="s">
        <v>35</v>
      </c>
    </row>
    <row r="4020" spans="1:28">
      <c r="A4020" s="1">
        <v>45675.416666666664</v>
      </c>
      <c r="B4020" s="2" t="s">
        <v>55</v>
      </c>
      <c r="C4020">
        <v>7.41</v>
      </c>
      <c r="D4020">
        <v>8.52</v>
      </c>
      <c r="E4020">
        <v>8.07</v>
      </c>
      <c r="F4020">
        <v>5</v>
      </c>
      <c r="G4020" t="b">
        <v>0</v>
      </c>
      <c r="H4020" t="b">
        <v>0</v>
      </c>
      <c r="I4020" t="b">
        <v>0</v>
      </c>
      <c r="J4020" t="b">
        <v>0</v>
      </c>
      <c r="K4020">
        <v>3.07</v>
      </c>
      <c r="L4020">
        <v>25.4</v>
      </c>
      <c r="M4020">
        <v>65.8</v>
      </c>
      <c r="N4020">
        <v>0</v>
      </c>
      <c r="O4020" s="2" t="s">
        <v>56</v>
      </c>
      <c r="P4020" s="2" t="s">
        <v>57</v>
      </c>
      <c r="Q4020">
        <v>47</v>
      </c>
      <c r="R4020" t="b">
        <v>0</v>
      </c>
      <c r="S4020" s="3">
        <v>45675</v>
      </c>
      <c r="T4020" s="2" t="s">
        <v>40</v>
      </c>
      <c r="U4020" t="b">
        <v>1</v>
      </c>
      <c r="V4020" s="2" t="s">
        <v>32</v>
      </c>
      <c r="W4020">
        <v>10</v>
      </c>
      <c r="X4020" s="2" t="s">
        <v>33</v>
      </c>
      <c r="Y4020">
        <v>1</v>
      </c>
      <c r="Z4020" s="2" t="s">
        <v>40</v>
      </c>
      <c r="AA4020" s="2" t="s">
        <v>41</v>
      </c>
      <c r="AB4020" s="2" t="s">
        <v>35</v>
      </c>
    </row>
    <row r="4021" spans="1:28">
      <c r="A4021" s="1">
        <v>45675.458333333336</v>
      </c>
      <c r="B4021" s="2" t="s">
        <v>55</v>
      </c>
      <c r="C4021">
        <v>8.56</v>
      </c>
      <c r="D4021">
        <v>13.85</v>
      </c>
      <c r="E4021">
        <v>1</v>
      </c>
      <c r="F4021">
        <v>10.18</v>
      </c>
      <c r="G4021" t="b">
        <v>0</v>
      </c>
      <c r="H4021" t="b">
        <v>0</v>
      </c>
      <c r="I4021" t="b">
        <v>0</v>
      </c>
      <c r="J4021" t="b">
        <v>0</v>
      </c>
      <c r="K4021">
        <v>4.6100000000000003</v>
      </c>
      <c r="L4021">
        <v>26.3</v>
      </c>
      <c r="M4021">
        <v>50.8</v>
      </c>
      <c r="N4021">
        <v>0</v>
      </c>
      <c r="O4021" s="2" t="s">
        <v>56</v>
      </c>
      <c r="P4021" s="2" t="s">
        <v>57</v>
      </c>
      <c r="Q4021">
        <v>62</v>
      </c>
      <c r="R4021" t="b">
        <v>0</v>
      </c>
      <c r="S4021" s="3">
        <v>45675</v>
      </c>
      <c r="T4021" s="2" t="s">
        <v>40</v>
      </c>
      <c r="U4021" t="b">
        <v>1</v>
      </c>
      <c r="V4021" s="2" t="s">
        <v>32</v>
      </c>
      <c r="W4021">
        <v>11</v>
      </c>
      <c r="X4021" s="2" t="s">
        <v>33</v>
      </c>
      <c r="Y4021">
        <v>1</v>
      </c>
      <c r="Z4021" s="2" t="s">
        <v>40</v>
      </c>
      <c r="AA4021" s="2" t="s">
        <v>41</v>
      </c>
      <c r="AB4021" s="2" t="s">
        <v>35</v>
      </c>
    </row>
    <row r="4022" spans="1:28">
      <c r="A4022" s="1">
        <v>45675.5</v>
      </c>
      <c r="B4022" s="2" t="s">
        <v>55</v>
      </c>
      <c r="C4022">
        <v>8.64</v>
      </c>
      <c r="D4022">
        <v>11.57</v>
      </c>
      <c r="E4022">
        <v>10.86</v>
      </c>
      <c r="F4022">
        <v>11.74</v>
      </c>
      <c r="G4022" t="b">
        <v>0</v>
      </c>
      <c r="H4022" t="b">
        <v>0</v>
      </c>
      <c r="I4022" t="b">
        <v>0</v>
      </c>
      <c r="J4022" t="b">
        <v>0</v>
      </c>
      <c r="K4022">
        <v>2.91</v>
      </c>
      <c r="L4022">
        <v>29.9</v>
      </c>
      <c r="M4022">
        <v>64.7</v>
      </c>
      <c r="N4022">
        <v>0</v>
      </c>
      <c r="O4022" s="2" t="s">
        <v>56</v>
      </c>
      <c r="P4022" s="2" t="s">
        <v>57</v>
      </c>
      <c r="Q4022">
        <v>56</v>
      </c>
      <c r="R4022" t="b">
        <v>0</v>
      </c>
      <c r="S4022" s="3">
        <v>45675</v>
      </c>
      <c r="T4022" s="2" t="s">
        <v>40</v>
      </c>
      <c r="U4022" t="b">
        <v>1</v>
      </c>
      <c r="V4022" s="2" t="s">
        <v>32</v>
      </c>
      <c r="W4022">
        <v>12</v>
      </c>
      <c r="X4022" s="2" t="s">
        <v>33</v>
      </c>
      <c r="Y4022">
        <v>1</v>
      </c>
      <c r="Z4022" s="2" t="s">
        <v>40</v>
      </c>
      <c r="AA4022" s="2" t="s">
        <v>41</v>
      </c>
      <c r="AB4022" s="2" t="s">
        <v>35</v>
      </c>
    </row>
    <row r="4023" spans="1:28">
      <c r="A4023" s="1">
        <v>45675.541666666664</v>
      </c>
      <c r="B4023" s="2" t="s">
        <v>55</v>
      </c>
      <c r="C4023">
        <v>17.96</v>
      </c>
      <c r="D4023">
        <v>25.71</v>
      </c>
      <c r="E4023">
        <v>6.94</v>
      </c>
      <c r="F4023">
        <v>9.27</v>
      </c>
      <c r="G4023" t="b">
        <v>0</v>
      </c>
      <c r="H4023" t="b">
        <v>0</v>
      </c>
      <c r="I4023" t="b">
        <v>0</v>
      </c>
      <c r="J4023" t="b">
        <v>0</v>
      </c>
      <c r="K4023">
        <v>1.61</v>
      </c>
      <c r="L4023">
        <v>22.8</v>
      </c>
      <c r="M4023">
        <v>55.7</v>
      </c>
      <c r="N4023">
        <v>0</v>
      </c>
      <c r="O4023" s="2" t="s">
        <v>56</v>
      </c>
      <c r="P4023" s="2" t="s">
        <v>57</v>
      </c>
      <c r="Q4023">
        <v>48</v>
      </c>
      <c r="R4023" t="b">
        <v>0</v>
      </c>
      <c r="S4023" s="3">
        <v>45675</v>
      </c>
      <c r="T4023" s="2" t="s">
        <v>40</v>
      </c>
      <c r="U4023" t="b">
        <v>1</v>
      </c>
      <c r="V4023" s="2" t="s">
        <v>32</v>
      </c>
      <c r="W4023">
        <v>13</v>
      </c>
      <c r="X4023" s="2" t="s">
        <v>33</v>
      </c>
      <c r="Y4023">
        <v>1</v>
      </c>
      <c r="Z4023" s="2" t="s">
        <v>40</v>
      </c>
      <c r="AA4023" s="2" t="s">
        <v>41</v>
      </c>
      <c r="AB4023" s="2" t="s">
        <v>35</v>
      </c>
    </row>
    <row r="4024" spans="1:28">
      <c r="A4024" s="1">
        <v>45675.583333333336</v>
      </c>
      <c r="B4024" s="2" t="s">
        <v>55</v>
      </c>
      <c r="C4024">
        <v>7.45</v>
      </c>
      <c r="D4024">
        <v>17.760000000000002</v>
      </c>
      <c r="E4024">
        <v>8.2899999999999991</v>
      </c>
      <c r="F4024">
        <v>5</v>
      </c>
      <c r="G4024" t="b">
        <v>0</v>
      </c>
      <c r="H4024" t="b">
        <v>0</v>
      </c>
      <c r="I4024" t="b">
        <v>0</v>
      </c>
      <c r="J4024" t="b">
        <v>0</v>
      </c>
      <c r="K4024">
        <v>1.74</v>
      </c>
      <c r="L4024">
        <v>23.2</v>
      </c>
      <c r="M4024">
        <v>75.400000000000006</v>
      </c>
      <c r="N4024">
        <v>2.69</v>
      </c>
      <c r="O4024" s="2" t="s">
        <v>56</v>
      </c>
      <c r="P4024" s="2" t="s">
        <v>57</v>
      </c>
      <c r="Q4024">
        <v>42</v>
      </c>
      <c r="R4024" t="b">
        <v>0</v>
      </c>
      <c r="S4024" s="3">
        <v>45675</v>
      </c>
      <c r="T4024" s="2" t="s">
        <v>40</v>
      </c>
      <c r="U4024" t="b">
        <v>1</v>
      </c>
      <c r="V4024" s="2" t="s">
        <v>32</v>
      </c>
      <c r="W4024">
        <v>14</v>
      </c>
      <c r="X4024" s="2" t="s">
        <v>36</v>
      </c>
      <c r="Y4024">
        <v>1</v>
      </c>
      <c r="Z4024" s="2" t="s">
        <v>40</v>
      </c>
      <c r="AA4024" s="2" t="s">
        <v>41</v>
      </c>
      <c r="AB4024" s="2" t="s">
        <v>35</v>
      </c>
    </row>
    <row r="4025" spans="1:28">
      <c r="A4025" s="1">
        <v>45675.625</v>
      </c>
      <c r="B4025" s="2" t="s">
        <v>55</v>
      </c>
      <c r="C4025">
        <v>17.350000000000001</v>
      </c>
      <c r="D4025">
        <v>19.95</v>
      </c>
      <c r="F4025">
        <v>22.99</v>
      </c>
      <c r="G4025" t="b">
        <v>0</v>
      </c>
      <c r="H4025" t="b">
        <v>0</v>
      </c>
      <c r="I4025" t="b">
        <v>0</v>
      </c>
      <c r="J4025" t="b">
        <v>0</v>
      </c>
      <c r="K4025">
        <v>0.53</v>
      </c>
      <c r="L4025">
        <v>25.4</v>
      </c>
      <c r="M4025">
        <v>70.8</v>
      </c>
      <c r="N4025">
        <v>0</v>
      </c>
      <c r="O4025" s="2" t="s">
        <v>56</v>
      </c>
      <c r="P4025" s="2" t="s">
        <v>57</v>
      </c>
      <c r="Q4025">
        <v>52</v>
      </c>
      <c r="R4025" t="b">
        <v>0</v>
      </c>
      <c r="S4025" s="3">
        <v>45675</v>
      </c>
      <c r="T4025" s="2" t="s">
        <v>40</v>
      </c>
      <c r="U4025" t="b">
        <v>1</v>
      </c>
      <c r="V4025" s="2" t="s">
        <v>32</v>
      </c>
      <c r="W4025">
        <v>15</v>
      </c>
      <c r="X4025" s="2" t="s">
        <v>33</v>
      </c>
      <c r="Y4025">
        <v>1</v>
      </c>
      <c r="Z4025" s="2" t="s">
        <v>40</v>
      </c>
      <c r="AA4025" s="2" t="s">
        <v>41</v>
      </c>
      <c r="AB4025" s="2" t="s">
        <v>35</v>
      </c>
    </row>
    <row r="4026" spans="1:28">
      <c r="A4026" s="1">
        <v>45675.666666666664</v>
      </c>
      <c r="B4026" s="2" t="s">
        <v>55</v>
      </c>
      <c r="C4026">
        <v>9.14</v>
      </c>
      <c r="D4026">
        <v>23.88</v>
      </c>
      <c r="E4026">
        <v>9.1300000000000008</v>
      </c>
      <c r="F4026">
        <v>13.44</v>
      </c>
      <c r="G4026" t="b">
        <v>0</v>
      </c>
      <c r="H4026" t="b">
        <v>0</v>
      </c>
      <c r="I4026" t="b">
        <v>0</v>
      </c>
      <c r="J4026" t="b">
        <v>0</v>
      </c>
      <c r="K4026">
        <v>1.1299999999999999</v>
      </c>
      <c r="L4026">
        <v>25.6</v>
      </c>
      <c r="M4026">
        <v>64.8</v>
      </c>
      <c r="N4026">
        <v>0</v>
      </c>
      <c r="O4026" s="2" t="s">
        <v>56</v>
      </c>
      <c r="P4026" s="2" t="s">
        <v>57</v>
      </c>
      <c r="Q4026">
        <v>52</v>
      </c>
      <c r="R4026" t="b">
        <v>0</v>
      </c>
      <c r="S4026" s="3">
        <v>45675</v>
      </c>
      <c r="T4026" s="2" t="s">
        <v>40</v>
      </c>
      <c r="U4026" t="b">
        <v>1</v>
      </c>
      <c r="V4026" s="2" t="s">
        <v>32</v>
      </c>
      <c r="W4026">
        <v>16</v>
      </c>
      <c r="X4026" s="2" t="s">
        <v>33</v>
      </c>
      <c r="Y4026">
        <v>1</v>
      </c>
      <c r="Z4026" s="2" t="s">
        <v>40</v>
      </c>
      <c r="AA4026" s="2" t="s">
        <v>41</v>
      </c>
      <c r="AB4026" s="2" t="s">
        <v>35</v>
      </c>
    </row>
    <row r="4027" spans="1:28">
      <c r="A4027" s="1">
        <v>45675.708333333336</v>
      </c>
      <c r="B4027" s="2" t="s">
        <v>55</v>
      </c>
      <c r="D4027">
        <v>17.52</v>
      </c>
      <c r="E4027">
        <v>7.5</v>
      </c>
      <c r="F4027">
        <v>18.53</v>
      </c>
      <c r="G4027" t="b">
        <v>0</v>
      </c>
      <c r="H4027" t="b">
        <v>0</v>
      </c>
      <c r="I4027" t="b">
        <v>0</v>
      </c>
      <c r="J4027" t="b">
        <v>0</v>
      </c>
      <c r="K4027">
        <v>1.69</v>
      </c>
      <c r="L4027">
        <v>25.7</v>
      </c>
      <c r="M4027">
        <v>63.6</v>
      </c>
      <c r="N4027">
        <v>0</v>
      </c>
      <c r="O4027" s="2" t="s">
        <v>56</v>
      </c>
      <c r="P4027" s="2" t="s">
        <v>57</v>
      </c>
      <c r="Q4027">
        <v>80</v>
      </c>
      <c r="R4027" t="b">
        <v>0</v>
      </c>
      <c r="S4027" s="3">
        <v>45675</v>
      </c>
      <c r="T4027" s="2" t="s">
        <v>40</v>
      </c>
      <c r="U4027" t="b">
        <v>1</v>
      </c>
      <c r="V4027" s="2" t="s">
        <v>32</v>
      </c>
      <c r="W4027">
        <v>17</v>
      </c>
      <c r="X4027" s="2" t="s">
        <v>33</v>
      </c>
      <c r="Y4027">
        <v>1</v>
      </c>
      <c r="Z4027" s="2" t="s">
        <v>40</v>
      </c>
      <c r="AA4027" s="2" t="s">
        <v>41</v>
      </c>
      <c r="AB4027" s="2" t="s">
        <v>35</v>
      </c>
    </row>
    <row r="4028" spans="1:28">
      <c r="A4028" s="1">
        <v>45675.75</v>
      </c>
      <c r="B4028" s="2" t="s">
        <v>55</v>
      </c>
      <c r="C4028">
        <v>11.82</v>
      </c>
      <c r="D4028">
        <v>28.45</v>
      </c>
      <c r="E4028">
        <v>13.26</v>
      </c>
      <c r="F4028">
        <v>18.440000000000001</v>
      </c>
      <c r="G4028" t="b">
        <v>0</v>
      </c>
      <c r="H4028" t="b">
        <v>0</v>
      </c>
      <c r="I4028" t="b">
        <v>0</v>
      </c>
      <c r="J4028" t="b">
        <v>0</v>
      </c>
      <c r="K4028">
        <v>3.06</v>
      </c>
      <c r="L4028">
        <v>24.1</v>
      </c>
      <c r="N4028">
        <v>0</v>
      </c>
      <c r="O4028" s="2" t="s">
        <v>56</v>
      </c>
      <c r="P4028" s="2" t="s">
        <v>57</v>
      </c>
      <c r="Q4028">
        <v>66</v>
      </c>
      <c r="R4028" t="b">
        <v>0</v>
      </c>
      <c r="S4028" s="3">
        <v>45675</v>
      </c>
      <c r="T4028" s="2" t="s">
        <v>40</v>
      </c>
      <c r="U4028" t="b">
        <v>1</v>
      </c>
      <c r="V4028" s="2" t="s">
        <v>32</v>
      </c>
      <c r="W4028">
        <v>18</v>
      </c>
      <c r="X4028" s="2" t="s">
        <v>33</v>
      </c>
      <c r="Y4028">
        <v>1</v>
      </c>
      <c r="Z4028" s="2" t="s">
        <v>40</v>
      </c>
      <c r="AA4028" s="2" t="s">
        <v>41</v>
      </c>
      <c r="AB4028" s="2" t="s">
        <v>35</v>
      </c>
    </row>
    <row r="4029" spans="1:28">
      <c r="A4029" s="1">
        <v>45675.791666666664</v>
      </c>
      <c r="B4029" s="2" t="s">
        <v>55</v>
      </c>
      <c r="C4029">
        <v>2</v>
      </c>
      <c r="D4029">
        <v>19</v>
      </c>
      <c r="E4029">
        <v>12.42</v>
      </c>
      <c r="F4029">
        <v>12.42</v>
      </c>
      <c r="G4029" t="b">
        <v>0</v>
      </c>
      <c r="H4029" t="b">
        <v>0</v>
      </c>
      <c r="I4029" t="b">
        <v>0</v>
      </c>
      <c r="J4029" t="b">
        <v>0</v>
      </c>
      <c r="K4029">
        <v>4.1900000000000004</v>
      </c>
      <c r="L4029">
        <v>21.3</v>
      </c>
      <c r="M4029">
        <v>70.900000000000006</v>
      </c>
      <c r="N4029">
        <v>0</v>
      </c>
      <c r="O4029" s="2" t="s">
        <v>56</v>
      </c>
      <c r="P4029" s="2" t="s">
        <v>57</v>
      </c>
      <c r="Q4029">
        <v>76</v>
      </c>
      <c r="R4029" t="b">
        <v>0</v>
      </c>
      <c r="S4029" s="3">
        <v>45675</v>
      </c>
      <c r="T4029" s="2" t="s">
        <v>40</v>
      </c>
      <c r="U4029" t="b">
        <v>1</v>
      </c>
      <c r="V4029" s="2" t="s">
        <v>32</v>
      </c>
      <c r="W4029">
        <v>19</v>
      </c>
      <c r="X4029" s="2" t="s">
        <v>33</v>
      </c>
      <c r="Y4029">
        <v>1</v>
      </c>
      <c r="Z4029" s="2" t="s">
        <v>40</v>
      </c>
      <c r="AA4029" s="2" t="s">
        <v>41</v>
      </c>
      <c r="AB4029" s="2" t="s">
        <v>35</v>
      </c>
    </row>
    <row r="4030" spans="1:28">
      <c r="A4030" s="1">
        <v>45675.833333333336</v>
      </c>
      <c r="B4030" s="2" t="s">
        <v>55</v>
      </c>
      <c r="D4030">
        <v>36.020000000000003</v>
      </c>
      <c r="E4030">
        <v>5.86</v>
      </c>
      <c r="F4030">
        <v>20.22</v>
      </c>
      <c r="G4030" t="b">
        <v>0</v>
      </c>
      <c r="H4030" t="b">
        <v>0</v>
      </c>
      <c r="I4030" t="b">
        <v>0</v>
      </c>
      <c r="J4030" t="b">
        <v>0</v>
      </c>
      <c r="K4030">
        <v>0.54</v>
      </c>
      <c r="L4030">
        <v>22.5</v>
      </c>
      <c r="M4030">
        <v>61.7</v>
      </c>
      <c r="N4030">
        <v>0</v>
      </c>
      <c r="O4030" s="2" t="s">
        <v>56</v>
      </c>
      <c r="P4030" s="2" t="s">
        <v>57</v>
      </c>
      <c r="Q4030">
        <v>59</v>
      </c>
      <c r="R4030" t="b">
        <v>0</v>
      </c>
      <c r="S4030" s="3">
        <v>45675</v>
      </c>
      <c r="T4030" s="2" t="s">
        <v>40</v>
      </c>
      <c r="U4030" t="b">
        <v>1</v>
      </c>
      <c r="V4030" s="2" t="s">
        <v>32</v>
      </c>
      <c r="W4030">
        <v>20</v>
      </c>
      <c r="X4030" s="2" t="s">
        <v>33</v>
      </c>
      <c r="Y4030">
        <v>1</v>
      </c>
      <c r="Z4030" s="2" t="s">
        <v>40</v>
      </c>
      <c r="AA4030" s="2" t="s">
        <v>41</v>
      </c>
      <c r="AB4030" s="2" t="s">
        <v>35</v>
      </c>
    </row>
    <row r="4031" spans="1:28">
      <c r="A4031" s="1">
        <v>45675.875</v>
      </c>
      <c r="B4031" s="2" t="s">
        <v>55</v>
      </c>
      <c r="C4031">
        <v>2</v>
      </c>
      <c r="D4031">
        <v>8.75</v>
      </c>
      <c r="E4031">
        <v>1</v>
      </c>
      <c r="F4031">
        <v>5</v>
      </c>
      <c r="G4031" t="b">
        <v>0</v>
      </c>
      <c r="H4031" t="b">
        <v>0</v>
      </c>
      <c r="I4031" t="b">
        <v>0</v>
      </c>
      <c r="J4031" t="b">
        <v>0</v>
      </c>
      <c r="K4031">
        <v>2.78</v>
      </c>
      <c r="L4031">
        <v>21.4</v>
      </c>
      <c r="M4031">
        <v>67.3</v>
      </c>
      <c r="N4031">
        <v>0</v>
      </c>
      <c r="O4031" s="2" t="s">
        <v>56</v>
      </c>
      <c r="P4031" s="2" t="s">
        <v>57</v>
      </c>
      <c r="Q4031">
        <v>46</v>
      </c>
      <c r="R4031" t="b">
        <v>0</v>
      </c>
      <c r="S4031" s="3">
        <v>45675</v>
      </c>
      <c r="T4031" s="2" t="s">
        <v>40</v>
      </c>
      <c r="U4031" t="b">
        <v>1</v>
      </c>
      <c r="V4031" s="2" t="s">
        <v>32</v>
      </c>
      <c r="W4031">
        <v>21</v>
      </c>
      <c r="X4031" s="2" t="s">
        <v>33</v>
      </c>
      <c r="Y4031">
        <v>1</v>
      </c>
      <c r="Z4031" s="2" t="s">
        <v>40</v>
      </c>
      <c r="AA4031" s="2" t="s">
        <v>41</v>
      </c>
      <c r="AB4031" s="2" t="s">
        <v>35</v>
      </c>
    </row>
    <row r="4032" spans="1:28">
      <c r="A4032" s="1">
        <v>45675.916666666664</v>
      </c>
      <c r="B4032" s="2" t="s">
        <v>55</v>
      </c>
      <c r="C4032">
        <v>15.73</v>
      </c>
      <c r="D4032">
        <v>20.12</v>
      </c>
      <c r="E4032">
        <v>7.28</v>
      </c>
      <c r="F4032">
        <v>7.39</v>
      </c>
      <c r="G4032" t="b">
        <v>0</v>
      </c>
      <c r="H4032" t="b">
        <v>0</v>
      </c>
      <c r="I4032" t="b">
        <v>0</v>
      </c>
      <c r="J4032" t="b">
        <v>0</v>
      </c>
      <c r="K4032">
        <v>1.2</v>
      </c>
      <c r="L4032">
        <v>18.8</v>
      </c>
      <c r="M4032">
        <v>74.2</v>
      </c>
      <c r="N4032">
        <v>0</v>
      </c>
      <c r="O4032" s="2" t="s">
        <v>56</v>
      </c>
      <c r="P4032" s="2" t="s">
        <v>57</v>
      </c>
      <c r="Q4032">
        <v>52</v>
      </c>
      <c r="R4032" t="b">
        <v>0</v>
      </c>
      <c r="S4032" s="3">
        <v>45675</v>
      </c>
      <c r="T4032" s="2" t="s">
        <v>40</v>
      </c>
      <c r="U4032" t="b">
        <v>1</v>
      </c>
      <c r="V4032" s="2" t="s">
        <v>32</v>
      </c>
      <c r="W4032">
        <v>22</v>
      </c>
      <c r="X4032" s="2" t="s">
        <v>33</v>
      </c>
      <c r="Y4032">
        <v>1</v>
      </c>
      <c r="Z4032" s="2" t="s">
        <v>40</v>
      </c>
      <c r="AA4032" s="2" t="s">
        <v>41</v>
      </c>
      <c r="AB4032" s="2" t="s">
        <v>35</v>
      </c>
    </row>
    <row r="4033" spans="1:28">
      <c r="A4033" s="1">
        <v>45675.958333333336</v>
      </c>
      <c r="B4033" s="2" t="s">
        <v>55</v>
      </c>
      <c r="C4033">
        <v>12.46</v>
      </c>
      <c r="D4033">
        <v>20.87</v>
      </c>
      <c r="E4033">
        <v>5.91</v>
      </c>
      <c r="F4033">
        <v>5</v>
      </c>
      <c r="G4033" t="b">
        <v>0</v>
      </c>
      <c r="H4033" t="b">
        <v>0</v>
      </c>
      <c r="I4033" t="b">
        <v>0</v>
      </c>
      <c r="J4033" t="b">
        <v>0</v>
      </c>
      <c r="K4033">
        <v>3.19</v>
      </c>
      <c r="L4033">
        <v>19.399999999999999</v>
      </c>
      <c r="M4033">
        <v>62.3</v>
      </c>
      <c r="N4033">
        <v>0</v>
      </c>
      <c r="O4033" s="2" t="s">
        <v>56</v>
      </c>
      <c r="P4033" s="2" t="s">
        <v>57</v>
      </c>
      <c r="Q4033">
        <v>46</v>
      </c>
      <c r="R4033" t="b">
        <v>0</v>
      </c>
      <c r="S4033" s="3">
        <v>45675</v>
      </c>
      <c r="T4033" s="2" t="s">
        <v>40</v>
      </c>
      <c r="U4033" t="b">
        <v>1</v>
      </c>
      <c r="V4033" s="2" t="s">
        <v>32</v>
      </c>
      <c r="W4033">
        <v>23</v>
      </c>
      <c r="X4033" s="2" t="s">
        <v>33</v>
      </c>
      <c r="Y4033">
        <v>1</v>
      </c>
      <c r="Z4033" s="2" t="s">
        <v>40</v>
      </c>
      <c r="AA4033" s="2" t="s">
        <v>41</v>
      </c>
      <c r="AB4033" s="2" t="s">
        <v>35</v>
      </c>
    </row>
    <row r="4034" spans="1:28">
      <c r="A4034" s="1">
        <v>45676</v>
      </c>
      <c r="B4034" s="2" t="s">
        <v>55</v>
      </c>
      <c r="C4034">
        <v>3.26</v>
      </c>
      <c r="D4034">
        <v>21.12</v>
      </c>
      <c r="E4034">
        <v>6.66</v>
      </c>
      <c r="F4034">
        <v>7.83</v>
      </c>
      <c r="G4034" t="b">
        <v>0</v>
      </c>
      <c r="H4034" t="b">
        <v>0</v>
      </c>
      <c r="I4034" t="b">
        <v>0</v>
      </c>
      <c r="J4034" t="b">
        <v>0</v>
      </c>
      <c r="K4034">
        <v>2.64</v>
      </c>
      <c r="L4034">
        <v>17.7</v>
      </c>
      <c r="M4034">
        <v>63.1</v>
      </c>
      <c r="N4034">
        <v>0</v>
      </c>
      <c r="O4034" s="2" t="s">
        <v>56</v>
      </c>
      <c r="P4034" s="2" t="s">
        <v>57</v>
      </c>
      <c r="Q4034">
        <v>53</v>
      </c>
      <c r="R4034" t="b">
        <v>0</v>
      </c>
      <c r="S4034" s="3">
        <v>45676</v>
      </c>
      <c r="T4034" s="2" t="s">
        <v>42</v>
      </c>
      <c r="U4034" t="b">
        <v>1</v>
      </c>
      <c r="V4034" s="2" t="s">
        <v>32</v>
      </c>
      <c r="W4034">
        <v>0</v>
      </c>
      <c r="X4034" s="2" t="s">
        <v>33</v>
      </c>
      <c r="Y4034">
        <v>1</v>
      </c>
      <c r="Z4034" s="2" t="s">
        <v>42</v>
      </c>
      <c r="AA4034" s="2" t="s">
        <v>41</v>
      </c>
      <c r="AB4034" s="2" t="s">
        <v>35</v>
      </c>
    </row>
    <row r="4035" spans="1:28">
      <c r="A4035" s="1">
        <v>45676.041666666664</v>
      </c>
      <c r="B4035" s="2" t="s">
        <v>55</v>
      </c>
      <c r="C4035">
        <v>16.600000000000001</v>
      </c>
      <c r="D4035">
        <v>21.6</v>
      </c>
      <c r="E4035">
        <v>13.18</v>
      </c>
      <c r="F4035">
        <v>12.55</v>
      </c>
      <c r="G4035" t="b">
        <v>0</v>
      </c>
      <c r="H4035" t="b">
        <v>0</v>
      </c>
      <c r="I4035" t="b">
        <v>0</v>
      </c>
      <c r="J4035" t="b">
        <v>0</v>
      </c>
      <c r="K4035">
        <v>0.78</v>
      </c>
      <c r="L4035">
        <v>16</v>
      </c>
      <c r="M4035">
        <v>59.7</v>
      </c>
      <c r="N4035">
        <v>0</v>
      </c>
      <c r="O4035" s="2" t="s">
        <v>56</v>
      </c>
      <c r="P4035" s="2" t="s">
        <v>57</v>
      </c>
      <c r="Q4035">
        <v>38</v>
      </c>
      <c r="R4035" t="b">
        <v>0</v>
      </c>
      <c r="S4035" s="3">
        <v>45676</v>
      </c>
      <c r="T4035" s="2" t="s">
        <v>42</v>
      </c>
      <c r="U4035" t="b">
        <v>1</v>
      </c>
      <c r="V4035" s="2" t="s">
        <v>32</v>
      </c>
      <c r="W4035">
        <v>1</v>
      </c>
      <c r="X4035" s="2" t="s">
        <v>33</v>
      </c>
      <c r="Y4035">
        <v>1</v>
      </c>
      <c r="Z4035" s="2" t="s">
        <v>42</v>
      </c>
      <c r="AA4035" s="2" t="s">
        <v>41</v>
      </c>
      <c r="AB4035" s="2" t="s">
        <v>35</v>
      </c>
    </row>
    <row r="4036" spans="1:28">
      <c r="A4036" s="1">
        <v>45676.083333333336</v>
      </c>
      <c r="B4036" s="2" t="s">
        <v>55</v>
      </c>
      <c r="C4036">
        <v>2</v>
      </c>
      <c r="D4036">
        <v>18.579999999999998</v>
      </c>
      <c r="E4036">
        <v>8.5399999999999991</v>
      </c>
      <c r="F4036">
        <v>8.4</v>
      </c>
      <c r="G4036" t="b">
        <v>0</v>
      </c>
      <c r="H4036" t="b">
        <v>0</v>
      </c>
      <c r="I4036" t="b">
        <v>0</v>
      </c>
      <c r="J4036" t="b">
        <v>0</v>
      </c>
      <c r="K4036">
        <v>4.26</v>
      </c>
      <c r="L4036">
        <v>18.399999999999999</v>
      </c>
      <c r="M4036">
        <v>59</v>
      </c>
      <c r="N4036">
        <v>0</v>
      </c>
      <c r="O4036" s="2" t="s">
        <v>56</v>
      </c>
      <c r="P4036" s="2" t="s">
        <v>57</v>
      </c>
      <c r="Q4036">
        <v>41</v>
      </c>
      <c r="R4036" t="b">
        <v>0</v>
      </c>
      <c r="S4036" s="3">
        <v>45676</v>
      </c>
      <c r="T4036" s="2" t="s">
        <v>42</v>
      </c>
      <c r="U4036" t="b">
        <v>1</v>
      </c>
      <c r="V4036" s="2" t="s">
        <v>32</v>
      </c>
      <c r="W4036">
        <v>2</v>
      </c>
      <c r="X4036" s="2" t="s">
        <v>33</v>
      </c>
      <c r="Y4036">
        <v>1</v>
      </c>
      <c r="Z4036" s="2" t="s">
        <v>42</v>
      </c>
      <c r="AA4036" s="2" t="s">
        <v>41</v>
      </c>
      <c r="AB4036" s="2" t="s">
        <v>35</v>
      </c>
    </row>
    <row r="4037" spans="1:28">
      <c r="A4037" s="1">
        <v>45676.125</v>
      </c>
      <c r="B4037" s="2" t="s">
        <v>55</v>
      </c>
      <c r="C4037">
        <v>7.66</v>
      </c>
      <c r="D4037">
        <v>13.55</v>
      </c>
      <c r="E4037">
        <v>7.96</v>
      </c>
      <c r="F4037">
        <v>9.92</v>
      </c>
      <c r="G4037" t="b">
        <v>0</v>
      </c>
      <c r="H4037" t="b">
        <v>0</v>
      </c>
      <c r="I4037" t="b">
        <v>0</v>
      </c>
      <c r="J4037" t="b">
        <v>0</v>
      </c>
      <c r="K4037">
        <v>2.57</v>
      </c>
      <c r="L4037">
        <v>17.899999999999999</v>
      </c>
      <c r="M4037">
        <v>53.3</v>
      </c>
      <c r="N4037">
        <v>0</v>
      </c>
      <c r="O4037" s="2" t="s">
        <v>56</v>
      </c>
      <c r="P4037" s="2" t="s">
        <v>57</v>
      </c>
      <c r="Q4037">
        <v>30</v>
      </c>
      <c r="R4037" t="b">
        <v>0</v>
      </c>
      <c r="S4037" s="3">
        <v>45676</v>
      </c>
      <c r="T4037" s="2" t="s">
        <v>42</v>
      </c>
      <c r="U4037" t="b">
        <v>1</v>
      </c>
      <c r="V4037" s="2" t="s">
        <v>32</v>
      </c>
      <c r="W4037">
        <v>3</v>
      </c>
      <c r="X4037" s="2" t="s">
        <v>33</v>
      </c>
      <c r="Y4037">
        <v>1</v>
      </c>
      <c r="Z4037" s="2" t="s">
        <v>42</v>
      </c>
      <c r="AA4037" s="2" t="s">
        <v>41</v>
      </c>
      <c r="AB4037" s="2" t="s">
        <v>35</v>
      </c>
    </row>
    <row r="4038" spans="1:28">
      <c r="A4038" s="1">
        <v>45676.166666666664</v>
      </c>
      <c r="B4038" s="2" t="s">
        <v>55</v>
      </c>
      <c r="C4038">
        <v>9.27</v>
      </c>
      <c r="D4038">
        <v>42.51</v>
      </c>
      <c r="E4038">
        <v>1</v>
      </c>
      <c r="F4038">
        <v>25.87</v>
      </c>
      <c r="G4038" t="b">
        <v>0</v>
      </c>
      <c r="H4038" t="b">
        <v>0</v>
      </c>
      <c r="I4038" t="b">
        <v>0</v>
      </c>
      <c r="J4038" t="b">
        <v>0</v>
      </c>
      <c r="K4038">
        <v>2.77</v>
      </c>
      <c r="L4038">
        <v>18.5</v>
      </c>
      <c r="M4038">
        <v>73.3</v>
      </c>
      <c r="N4038">
        <v>0</v>
      </c>
      <c r="O4038" s="2" t="s">
        <v>56</v>
      </c>
      <c r="P4038" s="2" t="s">
        <v>57</v>
      </c>
      <c r="Q4038">
        <v>32</v>
      </c>
      <c r="R4038" t="b">
        <v>0</v>
      </c>
      <c r="S4038" s="3">
        <v>45676</v>
      </c>
      <c r="T4038" s="2" t="s">
        <v>42</v>
      </c>
      <c r="U4038" t="b">
        <v>1</v>
      </c>
      <c r="V4038" s="2" t="s">
        <v>32</v>
      </c>
      <c r="W4038">
        <v>4</v>
      </c>
      <c r="X4038" s="2" t="s">
        <v>33</v>
      </c>
      <c r="Y4038">
        <v>1</v>
      </c>
      <c r="Z4038" s="2" t="s">
        <v>42</v>
      </c>
      <c r="AA4038" s="2" t="s">
        <v>41</v>
      </c>
      <c r="AB4038" s="2" t="s">
        <v>35</v>
      </c>
    </row>
    <row r="4039" spans="1:28">
      <c r="A4039" s="1">
        <v>45676.208333333336</v>
      </c>
      <c r="B4039" s="2" t="s">
        <v>55</v>
      </c>
      <c r="D4039">
        <v>21.51</v>
      </c>
      <c r="E4039">
        <v>1</v>
      </c>
      <c r="F4039">
        <v>6.42</v>
      </c>
      <c r="G4039" t="b">
        <v>0</v>
      </c>
      <c r="H4039" t="b">
        <v>0</v>
      </c>
      <c r="I4039" t="b">
        <v>0</v>
      </c>
      <c r="J4039" t="b">
        <v>0</v>
      </c>
      <c r="K4039">
        <v>2.19</v>
      </c>
      <c r="L4039">
        <v>22.2</v>
      </c>
      <c r="M4039">
        <v>79.400000000000006</v>
      </c>
      <c r="N4039">
        <v>0</v>
      </c>
      <c r="O4039" s="2" t="s">
        <v>56</v>
      </c>
      <c r="P4039" s="2" t="s">
        <v>57</v>
      </c>
      <c r="Q4039">
        <v>64</v>
      </c>
      <c r="R4039" t="b">
        <v>0</v>
      </c>
      <c r="S4039" s="3">
        <v>45676</v>
      </c>
      <c r="T4039" s="2" t="s">
        <v>42</v>
      </c>
      <c r="U4039" t="b">
        <v>1</v>
      </c>
      <c r="V4039" s="2" t="s">
        <v>32</v>
      </c>
      <c r="W4039">
        <v>5</v>
      </c>
      <c r="X4039" s="2" t="s">
        <v>33</v>
      </c>
      <c r="Y4039">
        <v>1</v>
      </c>
      <c r="Z4039" s="2" t="s">
        <v>42</v>
      </c>
      <c r="AA4039" s="2" t="s">
        <v>41</v>
      </c>
      <c r="AB4039" s="2" t="s">
        <v>35</v>
      </c>
    </row>
    <row r="4040" spans="1:28">
      <c r="A4040" s="1">
        <v>45676.25</v>
      </c>
      <c r="B4040" s="2" t="s">
        <v>55</v>
      </c>
      <c r="C4040">
        <v>13.5</v>
      </c>
      <c r="D4040">
        <v>17.09</v>
      </c>
      <c r="E4040">
        <v>12.77</v>
      </c>
      <c r="F4040">
        <v>11.61</v>
      </c>
      <c r="G4040" t="b">
        <v>0</v>
      </c>
      <c r="H4040" t="b">
        <v>0</v>
      </c>
      <c r="I4040" t="b">
        <v>0</v>
      </c>
      <c r="J4040" t="b">
        <v>0</v>
      </c>
      <c r="K4040">
        <v>2.71</v>
      </c>
      <c r="L4040">
        <v>16.3</v>
      </c>
      <c r="M4040">
        <v>80.400000000000006</v>
      </c>
      <c r="N4040">
        <v>0</v>
      </c>
      <c r="O4040" s="2" t="s">
        <v>56</v>
      </c>
      <c r="P4040" s="2" t="s">
        <v>57</v>
      </c>
      <c r="Q4040">
        <v>73</v>
      </c>
      <c r="R4040" t="b">
        <v>0</v>
      </c>
      <c r="S4040" s="3">
        <v>45676</v>
      </c>
      <c r="T4040" s="2" t="s">
        <v>42</v>
      </c>
      <c r="U4040" t="b">
        <v>1</v>
      </c>
      <c r="V4040" s="2" t="s">
        <v>32</v>
      </c>
      <c r="W4040">
        <v>6</v>
      </c>
      <c r="X4040" s="2" t="s">
        <v>33</v>
      </c>
      <c r="Y4040">
        <v>1</v>
      </c>
      <c r="Z4040" s="2" t="s">
        <v>42</v>
      </c>
      <c r="AA4040" s="2" t="s">
        <v>41</v>
      </c>
      <c r="AB4040" s="2" t="s">
        <v>35</v>
      </c>
    </row>
    <row r="4041" spans="1:28">
      <c r="A4041" s="1">
        <v>45676.291666666664</v>
      </c>
      <c r="B4041" s="2" t="s">
        <v>55</v>
      </c>
      <c r="C4041">
        <v>2</v>
      </c>
      <c r="D4041">
        <v>24.75</v>
      </c>
      <c r="E4041">
        <v>9.77</v>
      </c>
      <c r="F4041">
        <v>5.79</v>
      </c>
      <c r="G4041" t="b">
        <v>0</v>
      </c>
      <c r="H4041" t="b">
        <v>0</v>
      </c>
      <c r="I4041" t="b">
        <v>0</v>
      </c>
      <c r="J4041" t="b">
        <v>0</v>
      </c>
      <c r="K4041">
        <v>3.99</v>
      </c>
      <c r="L4041">
        <v>19.399999999999999</v>
      </c>
      <c r="M4041">
        <v>53.8</v>
      </c>
      <c r="N4041">
        <v>0</v>
      </c>
      <c r="O4041" s="2" t="s">
        <v>56</v>
      </c>
      <c r="P4041" s="2" t="s">
        <v>57</v>
      </c>
      <c r="Q4041">
        <v>68</v>
      </c>
      <c r="R4041" t="b">
        <v>0</v>
      </c>
      <c r="S4041" s="3">
        <v>45676</v>
      </c>
      <c r="T4041" s="2" t="s">
        <v>42</v>
      </c>
      <c r="U4041" t="b">
        <v>1</v>
      </c>
      <c r="V4041" s="2" t="s">
        <v>32</v>
      </c>
      <c r="W4041">
        <v>7</v>
      </c>
      <c r="X4041" s="2" t="s">
        <v>33</v>
      </c>
      <c r="Y4041">
        <v>1</v>
      </c>
      <c r="Z4041" s="2" t="s">
        <v>42</v>
      </c>
      <c r="AA4041" s="2" t="s">
        <v>41</v>
      </c>
      <c r="AB4041" s="2" t="s">
        <v>35</v>
      </c>
    </row>
    <row r="4042" spans="1:28">
      <c r="A4042" s="1">
        <v>45676.333333333336</v>
      </c>
      <c r="B4042" s="2" t="s">
        <v>55</v>
      </c>
      <c r="C4042">
        <v>5.54</v>
      </c>
      <c r="D4042">
        <v>24</v>
      </c>
      <c r="E4042">
        <v>5.82</v>
      </c>
      <c r="F4042">
        <v>10.15</v>
      </c>
      <c r="G4042" t="b">
        <v>0</v>
      </c>
      <c r="H4042" t="b">
        <v>0</v>
      </c>
      <c r="I4042" t="b">
        <v>0</v>
      </c>
      <c r="J4042" t="b">
        <v>0</v>
      </c>
      <c r="K4042">
        <v>3.18</v>
      </c>
      <c r="L4042">
        <v>21.2</v>
      </c>
      <c r="M4042">
        <v>71.400000000000006</v>
      </c>
      <c r="N4042">
        <v>0</v>
      </c>
      <c r="O4042" s="2" t="s">
        <v>56</v>
      </c>
      <c r="P4042" s="2" t="s">
        <v>57</v>
      </c>
      <c r="Q4042">
        <v>67</v>
      </c>
      <c r="R4042" t="b">
        <v>0</v>
      </c>
      <c r="S4042" s="3">
        <v>45676</v>
      </c>
      <c r="T4042" s="2" t="s">
        <v>42</v>
      </c>
      <c r="U4042" t="b">
        <v>1</v>
      </c>
      <c r="V4042" s="2" t="s">
        <v>32</v>
      </c>
      <c r="W4042">
        <v>8</v>
      </c>
      <c r="X4042" s="2" t="s">
        <v>33</v>
      </c>
      <c r="Y4042">
        <v>1</v>
      </c>
      <c r="Z4042" s="2" t="s">
        <v>42</v>
      </c>
      <c r="AA4042" s="2" t="s">
        <v>41</v>
      </c>
      <c r="AB4042" s="2" t="s">
        <v>35</v>
      </c>
    </row>
    <row r="4043" spans="1:28">
      <c r="A4043" s="1">
        <v>45676.375</v>
      </c>
      <c r="B4043" s="2" t="s">
        <v>55</v>
      </c>
      <c r="C4043">
        <v>15.3</v>
      </c>
      <c r="D4043">
        <v>39.619999999999997</v>
      </c>
      <c r="E4043">
        <v>18.41</v>
      </c>
      <c r="F4043">
        <v>20.25</v>
      </c>
      <c r="G4043" t="b">
        <v>0</v>
      </c>
      <c r="H4043" t="b">
        <v>0</v>
      </c>
      <c r="I4043" t="b">
        <v>0</v>
      </c>
      <c r="J4043" t="b">
        <v>0</v>
      </c>
      <c r="K4043">
        <v>3.69</v>
      </c>
      <c r="L4043">
        <v>23.8</v>
      </c>
      <c r="M4043">
        <v>75.099999999999994</v>
      </c>
      <c r="N4043">
        <v>0</v>
      </c>
      <c r="O4043" s="2" t="s">
        <v>56</v>
      </c>
      <c r="P4043" s="2" t="s">
        <v>57</v>
      </c>
      <c r="Q4043">
        <v>66</v>
      </c>
      <c r="R4043" t="b">
        <v>0</v>
      </c>
      <c r="S4043" s="3">
        <v>45676</v>
      </c>
      <c r="T4043" s="2" t="s">
        <v>42</v>
      </c>
      <c r="U4043" t="b">
        <v>1</v>
      </c>
      <c r="V4043" s="2" t="s">
        <v>32</v>
      </c>
      <c r="W4043">
        <v>9</v>
      </c>
      <c r="X4043" s="2" t="s">
        <v>33</v>
      </c>
      <c r="Y4043">
        <v>1</v>
      </c>
      <c r="Z4043" s="2" t="s">
        <v>42</v>
      </c>
      <c r="AA4043" s="2" t="s">
        <v>41</v>
      </c>
      <c r="AB4043" s="2" t="s">
        <v>35</v>
      </c>
    </row>
    <row r="4044" spans="1:28">
      <c r="A4044" s="1">
        <v>45676.416666666664</v>
      </c>
      <c r="B4044" s="2" t="s">
        <v>55</v>
      </c>
      <c r="C4044">
        <v>5.93</v>
      </c>
      <c r="D4044">
        <v>11.15</v>
      </c>
      <c r="E4044">
        <v>2.83</v>
      </c>
      <c r="F4044">
        <v>9.3800000000000008</v>
      </c>
      <c r="G4044" t="b">
        <v>0</v>
      </c>
      <c r="H4044" t="b">
        <v>0</v>
      </c>
      <c r="I4044" t="b">
        <v>0</v>
      </c>
      <c r="J4044" t="b">
        <v>0</v>
      </c>
      <c r="K4044">
        <v>3.58</v>
      </c>
      <c r="L4044">
        <v>25.1</v>
      </c>
      <c r="M4044">
        <v>59.2</v>
      </c>
      <c r="N4044">
        <v>0</v>
      </c>
      <c r="O4044" s="2" t="s">
        <v>56</v>
      </c>
      <c r="P4044" s="2" t="s">
        <v>57</v>
      </c>
      <c r="Q4044">
        <v>64</v>
      </c>
      <c r="R4044" t="b">
        <v>0</v>
      </c>
      <c r="S4044" s="3">
        <v>45676</v>
      </c>
      <c r="T4044" s="2" t="s">
        <v>42</v>
      </c>
      <c r="U4044" t="b">
        <v>1</v>
      </c>
      <c r="V4044" s="2" t="s">
        <v>32</v>
      </c>
      <c r="W4044">
        <v>10</v>
      </c>
      <c r="X4044" s="2" t="s">
        <v>33</v>
      </c>
      <c r="Y4044">
        <v>1</v>
      </c>
      <c r="Z4044" s="2" t="s">
        <v>42</v>
      </c>
      <c r="AA4044" s="2" t="s">
        <v>41</v>
      </c>
      <c r="AB4044" s="2" t="s">
        <v>35</v>
      </c>
    </row>
    <row r="4045" spans="1:28">
      <c r="A4045" s="1">
        <v>45676.458333333336</v>
      </c>
      <c r="B4045" s="2" t="s">
        <v>55</v>
      </c>
      <c r="C4045">
        <v>2</v>
      </c>
      <c r="D4045">
        <v>16.940000000000001</v>
      </c>
      <c r="E4045">
        <v>1</v>
      </c>
      <c r="F4045">
        <v>9.85</v>
      </c>
      <c r="G4045" t="b">
        <v>0</v>
      </c>
      <c r="H4045" t="b">
        <v>0</v>
      </c>
      <c r="I4045" t="b">
        <v>0</v>
      </c>
      <c r="J4045" t="b">
        <v>0</v>
      </c>
      <c r="K4045">
        <v>4.57</v>
      </c>
      <c r="L4045">
        <v>23.6</v>
      </c>
      <c r="M4045">
        <v>64.7</v>
      </c>
      <c r="N4045">
        <v>0</v>
      </c>
      <c r="O4045" s="2" t="s">
        <v>56</v>
      </c>
      <c r="P4045" s="2" t="s">
        <v>57</v>
      </c>
      <c r="Q4045">
        <v>47</v>
      </c>
      <c r="R4045" t="b">
        <v>0</v>
      </c>
      <c r="S4045" s="3">
        <v>45676</v>
      </c>
      <c r="T4045" s="2" t="s">
        <v>42</v>
      </c>
      <c r="U4045" t="b">
        <v>1</v>
      </c>
      <c r="V4045" s="2" t="s">
        <v>32</v>
      </c>
      <c r="W4045">
        <v>11</v>
      </c>
      <c r="X4045" s="2" t="s">
        <v>33</v>
      </c>
      <c r="Y4045">
        <v>1</v>
      </c>
      <c r="Z4045" s="2" t="s">
        <v>42</v>
      </c>
      <c r="AA4045" s="2" t="s">
        <v>41</v>
      </c>
      <c r="AB4045" s="2" t="s">
        <v>35</v>
      </c>
    </row>
    <row r="4046" spans="1:28">
      <c r="A4046" s="1">
        <v>45676.5</v>
      </c>
      <c r="B4046" s="2" t="s">
        <v>55</v>
      </c>
      <c r="C4046">
        <v>5.12</v>
      </c>
      <c r="D4046">
        <v>28.1</v>
      </c>
      <c r="E4046">
        <v>2.93</v>
      </c>
      <c r="F4046">
        <v>5.49</v>
      </c>
      <c r="G4046" t="b">
        <v>0</v>
      </c>
      <c r="H4046" t="b">
        <v>0</v>
      </c>
      <c r="I4046" t="b">
        <v>0</v>
      </c>
      <c r="J4046" t="b">
        <v>0</v>
      </c>
      <c r="K4046">
        <v>2.39</v>
      </c>
      <c r="L4046">
        <v>25.1</v>
      </c>
      <c r="M4046">
        <v>46.8</v>
      </c>
      <c r="N4046">
        <v>0</v>
      </c>
      <c r="O4046" s="2" t="s">
        <v>56</v>
      </c>
      <c r="P4046" s="2" t="s">
        <v>57</v>
      </c>
      <c r="Q4046">
        <v>50</v>
      </c>
      <c r="R4046" t="b">
        <v>0</v>
      </c>
      <c r="S4046" s="3">
        <v>45676</v>
      </c>
      <c r="T4046" s="2" t="s">
        <v>42</v>
      </c>
      <c r="U4046" t="b">
        <v>1</v>
      </c>
      <c r="V4046" s="2" t="s">
        <v>32</v>
      </c>
      <c r="W4046">
        <v>12</v>
      </c>
      <c r="X4046" s="2" t="s">
        <v>33</v>
      </c>
      <c r="Y4046">
        <v>1</v>
      </c>
      <c r="Z4046" s="2" t="s">
        <v>42</v>
      </c>
      <c r="AA4046" s="2" t="s">
        <v>41</v>
      </c>
      <c r="AB4046" s="2" t="s">
        <v>35</v>
      </c>
    </row>
    <row r="4047" spans="1:28">
      <c r="A4047" s="1">
        <v>45676.541666666664</v>
      </c>
      <c r="B4047" s="2" t="s">
        <v>55</v>
      </c>
      <c r="C4047">
        <v>20.97</v>
      </c>
      <c r="D4047">
        <v>24.11</v>
      </c>
      <c r="E4047">
        <v>1</v>
      </c>
      <c r="F4047">
        <v>11.93</v>
      </c>
      <c r="G4047" t="b">
        <v>0</v>
      </c>
      <c r="H4047" t="b">
        <v>0</v>
      </c>
      <c r="I4047" t="b">
        <v>0</v>
      </c>
      <c r="J4047" t="b">
        <v>0</v>
      </c>
      <c r="K4047">
        <v>0.85</v>
      </c>
      <c r="L4047">
        <v>25.5</v>
      </c>
      <c r="M4047">
        <v>64.7</v>
      </c>
      <c r="N4047">
        <v>0</v>
      </c>
      <c r="O4047" s="2" t="s">
        <v>56</v>
      </c>
      <c r="P4047" s="2" t="s">
        <v>57</v>
      </c>
      <c r="Q4047">
        <v>48</v>
      </c>
      <c r="R4047" t="b">
        <v>0</v>
      </c>
      <c r="S4047" s="3">
        <v>45676</v>
      </c>
      <c r="T4047" s="2" t="s">
        <v>42</v>
      </c>
      <c r="U4047" t="b">
        <v>1</v>
      </c>
      <c r="V4047" s="2" t="s">
        <v>32</v>
      </c>
      <c r="W4047">
        <v>13</v>
      </c>
      <c r="X4047" s="2" t="s">
        <v>33</v>
      </c>
      <c r="Y4047">
        <v>1</v>
      </c>
      <c r="Z4047" s="2" t="s">
        <v>42</v>
      </c>
      <c r="AA4047" s="2" t="s">
        <v>41</v>
      </c>
      <c r="AB4047" s="2" t="s">
        <v>35</v>
      </c>
    </row>
    <row r="4048" spans="1:28">
      <c r="A4048" s="1">
        <v>45676.583333333336</v>
      </c>
      <c r="B4048" s="2" t="s">
        <v>55</v>
      </c>
      <c r="C4048">
        <v>9.6</v>
      </c>
      <c r="D4048">
        <v>22.4</v>
      </c>
      <c r="E4048">
        <v>1</v>
      </c>
      <c r="F4048">
        <v>7</v>
      </c>
      <c r="G4048" t="b">
        <v>0</v>
      </c>
      <c r="H4048" t="b">
        <v>0</v>
      </c>
      <c r="I4048" t="b">
        <v>0</v>
      </c>
      <c r="J4048" t="b">
        <v>0</v>
      </c>
      <c r="K4048">
        <v>3.73</v>
      </c>
      <c r="L4048">
        <v>31.3</v>
      </c>
      <c r="M4048">
        <v>50</v>
      </c>
      <c r="N4048">
        <v>0</v>
      </c>
      <c r="O4048" s="2" t="s">
        <v>56</v>
      </c>
      <c r="P4048" s="2" t="s">
        <v>57</v>
      </c>
      <c r="Q4048">
        <v>47</v>
      </c>
      <c r="R4048" t="b">
        <v>0</v>
      </c>
      <c r="S4048" s="3">
        <v>45676</v>
      </c>
      <c r="T4048" s="2" t="s">
        <v>42</v>
      </c>
      <c r="U4048" t="b">
        <v>1</v>
      </c>
      <c r="V4048" s="2" t="s">
        <v>32</v>
      </c>
      <c r="W4048">
        <v>14</v>
      </c>
      <c r="X4048" s="2" t="s">
        <v>33</v>
      </c>
      <c r="Y4048">
        <v>1</v>
      </c>
      <c r="Z4048" s="2" t="s">
        <v>42</v>
      </c>
      <c r="AA4048" s="2" t="s">
        <v>41</v>
      </c>
      <c r="AB4048" s="2" t="s">
        <v>35</v>
      </c>
    </row>
    <row r="4049" spans="1:28">
      <c r="A4049" s="1">
        <v>45676.625</v>
      </c>
      <c r="B4049" s="2" t="s">
        <v>55</v>
      </c>
      <c r="C4049">
        <v>13.45</v>
      </c>
      <c r="D4049">
        <v>31.26</v>
      </c>
      <c r="E4049">
        <v>7.44</v>
      </c>
      <c r="F4049">
        <v>16.88</v>
      </c>
      <c r="G4049" t="b">
        <v>0</v>
      </c>
      <c r="H4049" t="b">
        <v>0</v>
      </c>
      <c r="I4049" t="b">
        <v>0</v>
      </c>
      <c r="J4049" t="b">
        <v>0</v>
      </c>
      <c r="K4049">
        <v>1.91</v>
      </c>
      <c r="L4049">
        <v>29.6</v>
      </c>
      <c r="M4049">
        <v>61.3</v>
      </c>
      <c r="N4049">
        <v>0</v>
      </c>
      <c r="O4049" s="2" t="s">
        <v>56</v>
      </c>
      <c r="P4049" s="2" t="s">
        <v>57</v>
      </c>
      <c r="Q4049">
        <v>53</v>
      </c>
      <c r="R4049" t="b">
        <v>0</v>
      </c>
      <c r="S4049" s="3">
        <v>45676</v>
      </c>
      <c r="T4049" s="2" t="s">
        <v>42</v>
      </c>
      <c r="U4049" t="b">
        <v>1</v>
      </c>
      <c r="V4049" s="2" t="s">
        <v>32</v>
      </c>
      <c r="W4049">
        <v>15</v>
      </c>
      <c r="X4049" s="2" t="s">
        <v>33</v>
      </c>
      <c r="Y4049">
        <v>1</v>
      </c>
      <c r="Z4049" s="2" t="s">
        <v>42</v>
      </c>
      <c r="AA4049" s="2" t="s">
        <v>41</v>
      </c>
      <c r="AB4049" s="2" t="s">
        <v>35</v>
      </c>
    </row>
    <row r="4050" spans="1:28">
      <c r="A4050" s="1">
        <v>45676.666666666664</v>
      </c>
      <c r="B4050" s="2" t="s">
        <v>55</v>
      </c>
      <c r="C4050">
        <v>10.4</v>
      </c>
      <c r="D4050">
        <v>36.79</v>
      </c>
      <c r="E4050">
        <v>1</v>
      </c>
      <c r="F4050">
        <v>9.89</v>
      </c>
      <c r="G4050" t="b">
        <v>0</v>
      </c>
      <c r="H4050" t="b">
        <v>0</v>
      </c>
      <c r="I4050" t="b">
        <v>0</v>
      </c>
      <c r="J4050" t="b">
        <v>0</v>
      </c>
      <c r="K4050">
        <v>3.53</v>
      </c>
      <c r="L4050">
        <v>24.8</v>
      </c>
      <c r="M4050">
        <v>50.6</v>
      </c>
      <c r="N4050">
        <v>0</v>
      </c>
      <c r="O4050" s="2" t="s">
        <v>56</v>
      </c>
      <c r="P4050" s="2" t="s">
        <v>57</v>
      </c>
      <c r="Q4050">
        <v>67</v>
      </c>
      <c r="R4050" t="b">
        <v>0</v>
      </c>
      <c r="S4050" s="3">
        <v>45676</v>
      </c>
      <c r="T4050" s="2" t="s">
        <v>42</v>
      </c>
      <c r="U4050" t="b">
        <v>1</v>
      </c>
      <c r="V4050" s="2" t="s">
        <v>32</v>
      </c>
      <c r="W4050">
        <v>16</v>
      </c>
      <c r="X4050" s="2" t="s">
        <v>33</v>
      </c>
      <c r="Y4050">
        <v>1</v>
      </c>
      <c r="Z4050" s="2" t="s">
        <v>42</v>
      </c>
      <c r="AA4050" s="2" t="s">
        <v>41</v>
      </c>
      <c r="AB4050" s="2" t="s">
        <v>35</v>
      </c>
    </row>
    <row r="4051" spans="1:28">
      <c r="A4051" s="1">
        <v>45676.708333333336</v>
      </c>
      <c r="B4051" s="2" t="s">
        <v>55</v>
      </c>
      <c r="C4051">
        <v>6.55</v>
      </c>
      <c r="D4051">
        <v>29.29</v>
      </c>
      <c r="E4051">
        <v>10.039999999999999</v>
      </c>
      <c r="F4051">
        <v>12.33</v>
      </c>
      <c r="G4051" t="b">
        <v>0</v>
      </c>
      <c r="H4051" t="b">
        <v>0</v>
      </c>
      <c r="I4051" t="b">
        <v>0</v>
      </c>
      <c r="J4051" t="b">
        <v>0</v>
      </c>
      <c r="K4051">
        <v>2.58</v>
      </c>
      <c r="L4051">
        <v>23.8</v>
      </c>
      <c r="M4051">
        <v>68.099999999999994</v>
      </c>
      <c r="N4051">
        <v>0</v>
      </c>
      <c r="O4051" s="2" t="s">
        <v>56</v>
      </c>
      <c r="P4051" s="2" t="s">
        <v>57</v>
      </c>
      <c r="Q4051">
        <v>67</v>
      </c>
      <c r="R4051" t="b">
        <v>0</v>
      </c>
      <c r="S4051" s="3">
        <v>45676</v>
      </c>
      <c r="T4051" s="2" t="s">
        <v>42</v>
      </c>
      <c r="U4051" t="b">
        <v>1</v>
      </c>
      <c r="V4051" s="2" t="s">
        <v>32</v>
      </c>
      <c r="W4051">
        <v>17</v>
      </c>
      <c r="X4051" s="2" t="s">
        <v>33</v>
      </c>
      <c r="Y4051">
        <v>1</v>
      </c>
      <c r="Z4051" s="2" t="s">
        <v>42</v>
      </c>
      <c r="AA4051" s="2" t="s">
        <v>41</v>
      </c>
      <c r="AB4051" s="2" t="s">
        <v>35</v>
      </c>
    </row>
    <row r="4052" spans="1:28">
      <c r="A4052" s="1">
        <v>45676.75</v>
      </c>
      <c r="B4052" s="2" t="s">
        <v>55</v>
      </c>
      <c r="C4052">
        <v>12.82</v>
      </c>
      <c r="D4052">
        <v>22.26</v>
      </c>
      <c r="E4052">
        <v>13.22</v>
      </c>
      <c r="F4052">
        <v>18.09</v>
      </c>
      <c r="G4052" t="b">
        <v>0</v>
      </c>
      <c r="H4052" t="b">
        <v>0</v>
      </c>
      <c r="I4052" t="b">
        <v>0</v>
      </c>
      <c r="J4052" t="b">
        <v>0</v>
      </c>
      <c r="K4052">
        <v>1.94</v>
      </c>
      <c r="L4052">
        <v>21.2</v>
      </c>
      <c r="M4052">
        <v>73.7</v>
      </c>
      <c r="N4052">
        <v>0</v>
      </c>
      <c r="O4052" s="2" t="s">
        <v>56</v>
      </c>
      <c r="P4052" s="2" t="s">
        <v>57</v>
      </c>
      <c r="Q4052">
        <v>80</v>
      </c>
      <c r="R4052" t="b">
        <v>0</v>
      </c>
      <c r="S4052" s="3">
        <v>45676</v>
      </c>
      <c r="T4052" s="2" t="s">
        <v>42</v>
      </c>
      <c r="U4052" t="b">
        <v>1</v>
      </c>
      <c r="V4052" s="2" t="s">
        <v>32</v>
      </c>
      <c r="W4052">
        <v>18</v>
      </c>
      <c r="X4052" s="2" t="s">
        <v>33</v>
      </c>
      <c r="Y4052">
        <v>1</v>
      </c>
      <c r="Z4052" s="2" t="s">
        <v>42</v>
      </c>
      <c r="AA4052" s="2" t="s">
        <v>41</v>
      </c>
      <c r="AB4052" s="2" t="s">
        <v>35</v>
      </c>
    </row>
    <row r="4053" spans="1:28">
      <c r="A4053" s="1">
        <v>45676.791666666664</v>
      </c>
      <c r="B4053" s="2" t="s">
        <v>55</v>
      </c>
      <c r="C4053">
        <v>3.43</v>
      </c>
      <c r="D4053">
        <v>19.62</v>
      </c>
      <c r="E4053">
        <v>4.3499999999999996</v>
      </c>
      <c r="F4053">
        <v>7.28</v>
      </c>
      <c r="G4053" t="b">
        <v>0</v>
      </c>
      <c r="H4053" t="b">
        <v>0</v>
      </c>
      <c r="I4053" t="b">
        <v>0</v>
      </c>
      <c r="J4053" t="b">
        <v>0</v>
      </c>
      <c r="K4053">
        <v>2.54</v>
      </c>
      <c r="L4053">
        <v>18.600000000000001</v>
      </c>
      <c r="M4053">
        <v>61.1</v>
      </c>
      <c r="N4053">
        <v>0</v>
      </c>
      <c r="O4053" s="2" t="s">
        <v>56</v>
      </c>
      <c r="P4053" s="2" t="s">
        <v>57</v>
      </c>
      <c r="Q4053">
        <v>70</v>
      </c>
      <c r="R4053" t="b">
        <v>0</v>
      </c>
      <c r="S4053" s="3">
        <v>45676</v>
      </c>
      <c r="T4053" s="2" t="s">
        <v>42</v>
      </c>
      <c r="U4053" t="b">
        <v>1</v>
      </c>
      <c r="V4053" s="2" t="s">
        <v>32</v>
      </c>
      <c r="W4053">
        <v>19</v>
      </c>
      <c r="X4053" s="2" t="s">
        <v>33</v>
      </c>
      <c r="Y4053">
        <v>1</v>
      </c>
      <c r="Z4053" s="2" t="s">
        <v>42</v>
      </c>
      <c r="AA4053" s="2" t="s">
        <v>41</v>
      </c>
      <c r="AB4053" s="2" t="s">
        <v>35</v>
      </c>
    </row>
    <row r="4054" spans="1:28">
      <c r="A4054" s="1">
        <v>45676.833333333336</v>
      </c>
      <c r="B4054" s="2" t="s">
        <v>55</v>
      </c>
      <c r="C4054">
        <v>2</v>
      </c>
      <c r="D4054">
        <v>24.14</v>
      </c>
      <c r="E4054">
        <v>4.28</v>
      </c>
      <c r="F4054">
        <v>5</v>
      </c>
      <c r="G4054" t="b">
        <v>0</v>
      </c>
      <c r="H4054" t="b">
        <v>0</v>
      </c>
      <c r="I4054" t="b">
        <v>0</v>
      </c>
      <c r="J4054" t="b">
        <v>0</v>
      </c>
      <c r="K4054">
        <v>4.53</v>
      </c>
      <c r="L4054">
        <v>20.5</v>
      </c>
      <c r="M4054">
        <v>57</v>
      </c>
      <c r="N4054">
        <v>0</v>
      </c>
      <c r="O4054" s="2" t="s">
        <v>56</v>
      </c>
      <c r="P4054" s="2" t="s">
        <v>57</v>
      </c>
      <c r="Q4054">
        <v>66</v>
      </c>
      <c r="R4054" t="b">
        <v>0</v>
      </c>
      <c r="S4054" s="3">
        <v>45676</v>
      </c>
      <c r="T4054" s="2" t="s">
        <v>42</v>
      </c>
      <c r="U4054" t="b">
        <v>1</v>
      </c>
      <c r="V4054" s="2" t="s">
        <v>32</v>
      </c>
      <c r="W4054">
        <v>20</v>
      </c>
      <c r="X4054" s="2" t="s">
        <v>33</v>
      </c>
      <c r="Y4054">
        <v>1</v>
      </c>
      <c r="Z4054" s="2" t="s">
        <v>42</v>
      </c>
      <c r="AA4054" s="2" t="s">
        <v>41</v>
      </c>
      <c r="AB4054" s="2" t="s">
        <v>35</v>
      </c>
    </row>
    <row r="4055" spans="1:28">
      <c r="A4055" s="1">
        <v>45676.875</v>
      </c>
      <c r="B4055" s="2" t="s">
        <v>55</v>
      </c>
      <c r="C4055">
        <v>2</v>
      </c>
      <c r="D4055">
        <v>30.2</v>
      </c>
      <c r="E4055">
        <v>1</v>
      </c>
      <c r="F4055">
        <v>5</v>
      </c>
      <c r="G4055" t="b">
        <v>0</v>
      </c>
      <c r="H4055" t="b">
        <v>0</v>
      </c>
      <c r="I4055" t="b">
        <v>0</v>
      </c>
      <c r="J4055" t="b">
        <v>0</v>
      </c>
      <c r="K4055">
        <v>4.8</v>
      </c>
      <c r="L4055">
        <v>17.7</v>
      </c>
      <c r="M4055">
        <v>50.8</v>
      </c>
      <c r="N4055">
        <v>0</v>
      </c>
      <c r="O4055" s="2" t="s">
        <v>56</v>
      </c>
      <c r="P4055" s="2" t="s">
        <v>57</v>
      </c>
      <c r="Q4055">
        <v>66</v>
      </c>
      <c r="R4055" t="b">
        <v>0</v>
      </c>
      <c r="S4055" s="3">
        <v>45676</v>
      </c>
      <c r="T4055" s="2" t="s">
        <v>42</v>
      </c>
      <c r="U4055" t="b">
        <v>1</v>
      </c>
      <c r="V4055" s="2" t="s">
        <v>32</v>
      </c>
      <c r="W4055">
        <v>21</v>
      </c>
      <c r="X4055" s="2" t="s">
        <v>33</v>
      </c>
      <c r="Y4055">
        <v>1</v>
      </c>
      <c r="Z4055" s="2" t="s">
        <v>42</v>
      </c>
      <c r="AA4055" s="2" t="s">
        <v>41</v>
      </c>
      <c r="AB4055" s="2" t="s">
        <v>35</v>
      </c>
    </row>
    <row r="4056" spans="1:28">
      <c r="A4056" s="1">
        <v>45676.916666666664</v>
      </c>
      <c r="B4056" s="2" t="s">
        <v>55</v>
      </c>
      <c r="C4056">
        <v>7.23</v>
      </c>
      <c r="D4056">
        <v>10.6</v>
      </c>
      <c r="E4056">
        <v>9.9</v>
      </c>
      <c r="F4056">
        <v>7.84</v>
      </c>
      <c r="G4056" t="b">
        <v>0</v>
      </c>
      <c r="H4056" t="b">
        <v>0</v>
      </c>
      <c r="I4056" t="b">
        <v>0</v>
      </c>
      <c r="J4056" t="b">
        <v>0</v>
      </c>
      <c r="K4056">
        <v>2.5299999999999998</v>
      </c>
      <c r="L4056">
        <v>18.3</v>
      </c>
      <c r="M4056">
        <v>65.5</v>
      </c>
      <c r="N4056">
        <v>0</v>
      </c>
      <c r="O4056" s="2" t="s">
        <v>56</v>
      </c>
      <c r="P4056" s="2" t="s">
        <v>57</v>
      </c>
      <c r="Q4056">
        <v>50</v>
      </c>
      <c r="R4056" t="b">
        <v>0</v>
      </c>
      <c r="S4056" s="3">
        <v>45676</v>
      </c>
      <c r="T4056" s="2" t="s">
        <v>42</v>
      </c>
      <c r="U4056" t="b">
        <v>1</v>
      </c>
      <c r="V4056" s="2" t="s">
        <v>32</v>
      </c>
      <c r="W4056">
        <v>22</v>
      </c>
      <c r="X4056" s="2" t="s">
        <v>33</v>
      </c>
      <c r="Y4056">
        <v>1</v>
      </c>
      <c r="Z4056" s="2" t="s">
        <v>42</v>
      </c>
      <c r="AA4056" s="2" t="s">
        <v>41</v>
      </c>
      <c r="AB4056" s="2" t="s">
        <v>35</v>
      </c>
    </row>
    <row r="4057" spans="1:28">
      <c r="A4057" s="1">
        <v>45676.958333333336</v>
      </c>
      <c r="B4057" s="2" t="s">
        <v>55</v>
      </c>
      <c r="C4057">
        <v>8.02</v>
      </c>
      <c r="D4057">
        <v>17.670000000000002</v>
      </c>
      <c r="E4057">
        <v>5.99</v>
      </c>
      <c r="F4057">
        <v>5</v>
      </c>
      <c r="G4057" t="b">
        <v>0</v>
      </c>
      <c r="H4057" t="b">
        <v>0</v>
      </c>
      <c r="I4057" t="b">
        <v>0</v>
      </c>
      <c r="J4057" t="b">
        <v>0</v>
      </c>
      <c r="K4057">
        <v>2.81</v>
      </c>
      <c r="L4057">
        <v>14.8</v>
      </c>
      <c r="M4057">
        <v>65.400000000000006</v>
      </c>
      <c r="N4057">
        <v>0</v>
      </c>
      <c r="O4057" s="2" t="s">
        <v>56</v>
      </c>
      <c r="P4057" s="2" t="s">
        <v>57</v>
      </c>
      <c r="Q4057">
        <v>55</v>
      </c>
      <c r="R4057" t="b">
        <v>0</v>
      </c>
      <c r="S4057" s="3">
        <v>45676</v>
      </c>
      <c r="T4057" s="2" t="s">
        <v>42</v>
      </c>
      <c r="U4057" t="b">
        <v>1</v>
      </c>
      <c r="V4057" s="2" t="s">
        <v>32</v>
      </c>
      <c r="W4057">
        <v>23</v>
      </c>
      <c r="X4057" s="2" t="s">
        <v>33</v>
      </c>
      <c r="Y4057">
        <v>1</v>
      </c>
      <c r="Z4057" s="2" t="s">
        <v>42</v>
      </c>
      <c r="AA4057" s="2" t="s">
        <v>41</v>
      </c>
      <c r="AB4057" s="2" t="s">
        <v>35</v>
      </c>
    </row>
    <row r="4058" spans="1:28">
      <c r="A4058" s="1">
        <v>45677</v>
      </c>
      <c r="B4058" s="2" t="s">
        <v>55</v>
      </c>
      <c r="C4058">
        <v>3.83</v>
      </c>
      <c r="D4058">
        <v>4.4000000000000004</v>
      </c>
      <c r="E4058">
        <v>1</v>
      </c>
      <c r="F4058">
        <v>5.07</v>
      </c>
      <c r="G4058" t="b">
        <v>0</v>
      </c>
      <c r="H4058" t="b">
        <v>0</v>
      </c>
      <c r="I4058" t="b">
        <v>0</v>
      </c>
      <c r="J4058" t="b">
        <v>0</v>
      </c>
      <c r="K4058">
        <v>4.09</v>
      </c>
      <c r="L4058">
        <v>15.8</v>
      </c>
      <c r="M4058">
        <v>56.9</v>
      </c>
      <c r="N4058">
        <v>0</v>
      </c>
      <c r="O4058" s="2" t="s">
        <v>56</v>
      </c>
      <c r="P4058" s="2" t="s">
        <v>57</v>
      </c>
      <c r="Q4058">
        <v>47</v>
      </c>
      <c r="R4058" t="b">
        <v>0</v>
      </c>
      <c r="S4058" s="3">
        <v>45677</v>
      </c>
      <c r="T4058" s="2" t="s">
        <v>43</v>
      </c>
      <c r="U4058" t="b">
        <v>0</v>
      </c>
      <c r="V4058" s="2" t="s">
        <v>32</v>
      </c>
      <c r="W4058">
        <v>0</v>
      </c>
      <c r="X4058" s="2" t="s">
        <v>33</v>
      </c>
      <c r="Y4058">
        <v>1</v>
      </c>
      <c r="Z4058" s="2" t="s">
        <v>43</v>
      </c>
      <c r="AA4058" s="2" t="s">
        <v>34</v>
      </c>
      <c r="AB4058" s="2" t="s">
        <v>35</v>
      </c>
    </row>
    <row r="4059" spans="1:28">
      <c r="A4059" s="1">
        <v>45677.041666666664</v>
      </c>
      <c r="B4059" s="2" t="s">
        <v>55</v>
      </c>
      <c r="C4059">
        <v>16.920000000000002</v>
      </c>
      <c r="D4059">
        <v>41.51</v>
      </c>
      <c r="E4059">
        <v>5.24</v>
      </c>
      <c r="F4059">
        <v>14.47</v>
      </c>
      <c r="G4059" t="b">
        <v>0</v>
      </c>
      <c r="H4059" t="b">
        <v>0</v>
      </c>
      <c r="I4059" t="b">
        <v>0</v>
      </c>
      <c r="J4059" t="b">
        <v>0</v>
      </c>
      <c r="K4059">
        <v>1.97</v>
      </c>
      <c r="L4059">
        <v>17.3</v>
      </c>
      <c r="M4059">
        <v>71.900000000000006</v>
      </c>
      <c r="N4059">
        <v>0</v>
      </c>
      <c r="O4059" s="2" t="s">
        <v>56</v>
      </c>
      <c r="P4059" s="2" t="s">
        <v>57</v>
      </c>
      <c r="Q4059">
        <v>57</v>
      </c>
      <c r="R4059" t="b">
        <v>0</v>
      </c>
      <c r="S4059" s="3">
        <v>45677</v>
      </c>
      <c r="T4059" s="2" t="s">
        <v>43</v>
      </c>
      <c r="U4059" t="b">
        <v>0</v>
      </c>
      <c r="V4059" s="2" t="s">
        <v>32</v>
      </c>
      <c r="W4059">
        <v>1</v>
      </c>
      <c r="X4059" s="2" t="s">
        <v>33</v>
      </c>
      <c r="Y4059">
        <v>1</v>
      </c>
      <c r="Z4059" s="2" t="s">
        <v>43</v>
      </c>
      <c r="AA4059" s="2" t="s">
        <v>34</v>
      </c>
      <c r="AB4059" s="2" t="s">
        <v>35</v>
      </c>
    </row>
    <row r="4060" spans="1:28">
      <c r="A4060" s="1">
        <v>45677.083333333336</v>
      </c>
      <c r="B4060" s="2" t="s">
        <v>55</v>
      </c>
      <c r="C4060">
        <v>7.84</v>
      </c>
      <c r="D4060">
        <v>33.880000000000003</v>
      </c>
      <c r="E4060">
        <v>14.82</v>
      </c>
      <c r="F4060">
        <v>9.5299999999999994</v>
      </c>
      <c r="G4060" t="b">
        <v>0</v>
      </c>
      <c r="H4060" t="b">
        <v>0</v>
      </c>
      <c r="I4060" t="b">
        <v>0</v>
      </c>
      <c r="J4060" t="b">
        <v>0</v>
      </c>
      <c r="K4060">
        <v>3.55</v>
      </c>
      <c r="L4060">
        <v>17.8</v>
      </c>
      <c r="M4060">
        <v>64.3</v>
      </c>
      <c r="N4060">
        <v>0</v>
      </c>
      <c r="O4060" s="2" t="s">
        <v>56</v>
      </c>
      <c r="P4060" s="2" t="s">
        <v>57</v>
      </c>
      <c r="Q4060">
        <v>60</v>
      </c>
      <c r="R4060" t="b">
        <v>0</v>
      </c>
      <c r="S4060" s="3">
        <v>45677</v>
      </c>
      <c r="T4060" s="2" t="s">
        <v>43</v>
      </c>
      <c r="U4060" t="b">
        <v>0</v>
      </c>
      <c r="V4060" s="2" t="s">
        <v>32</v>
      </c>
      <c r="W4060">
        <v>2</v>
      </c>
      <c r="X4060" s="2" t="s">
        <v>33</v>
      </c>
      <c r="Y4060">
        <v>1</v>
      </c>
      <c r="Z4060" s="2" t="s">
        <v>43</v>
      </c>
      <c r="AA4060" s="2" t="s">
        <v>34</v>
      </c>
      <c r="AB4060" s="2" t="s">
        <v>35</v>
      </c>
    </row>
    <row r="4061" spans="1:28">
      <c r="A4061" s="1">
        <v>45677.125</v>
      </c>
      <c r="B4061" s="2" t="s">
        <v>55</v>
      </c>
      <c r="C4061">
        <v>2</v>
      </c>
      <c r="D4061">
        <v>20.29</v>
      </c>
      <c r="E4061">
        <v>11.69</v>
      </c>
      <c r="F4061">
        <v>9.69</v>
      </c>
      <c r="G4061" t="b">
        <v>0</v>
      </c>
      <c r="H4061" t="b">
        <v>0</v>
      </c>
      <c r="I4061" t="b">
        <v>0</v>
      </c>
      <c r="J4061" t="b">
        <v>0</v>
      </c>
      <c r="K4061">
        <v>3.26</v>
      </c>
      <c r="L4061">
        <v>18.399999999999999</v>
      </c>
      <c r="M4061">
        <v>58.9</v>
      </c>
      <c r="N4061">
        <v>3.55</v>
      </c>
      <c r="O4061" s="2" t="s">
        <v>56</v>
      </c>
      <c r="P4061" s="2" t="s">
        <v>57</v>
      </c>
      <c r="Q4061">
        <v>74</v>
      </c>
      <c r="R4061" t="b">
        <v>0</v>
      </c>
      <c r="S4061" s="3">
        <v>45677</v>
      </c>
      <c r="T4061" s="2" t="s">
        <v>43</v>
      </c>
      <c r="U4061" t="b">
        <v>0</v>
      </c>
      <c r="V4061" s="2" t="s">
        <v>32</v>
      </c>
      <c r="W4061">
        <v>3</v>
      </c>
      <c r="X4061" s="2" t="s">
        <v>36</v>
      </c>
      <c r="Y4061">
        <v>1</v>
      </c>
      <c r="Z4061" s="2" t="s">
        <v>43</v>
      </c>
      <c r="AA4061" s="2" t="s">
        <v>34</v>
      </c>
      <c r="AB4061" s="2" t="s">
        <v>35</v>
      </c>
    </row>
    <row r="4062" spans="1:28">
      <c r="A4062" s="1">
        <v>45677.166666666664</v>
      </c>
      <c r="B4062" s="2" t="s">
        <v>55</v>
      </c>
      <c r="C4062">
        <v>2</v>
      </c>
      <c r="D4062">
        <v>20.53</v>
      </c>
      <c r="E4062">
        <v>10.75</v>
      </c>
      <c r="F4062">
        <v>5</v>
      </c>
      <c r="G4062" t="b">
        <v>0</v>
      </c>
      <c r="H4062" t="b">
        <v>0</v>
      </c>
      <c r="I4062" t="b">
        <v>0</v>
      </c>
      <c r="J4062" t="b">
        <v>0</v>
      </c>
      <c r="K4062">
        <v>3.78</v>
      </c>
      <c r="L4062">
        <v>16.100000000000001</v>
      </c>
      <c r="M4062">
        <v>64.7</v>
      </c>
      <c r="N4062">
        <v>0</v>
      </c>
      <c r="O4062" s="2" t="s">
        <v>56</v>
      </c>
      <c r="P4062" s="2" t="s">
        <v>57</v>
      </c>
      <c r="Q4062">
        <v>47</v>
      </c>
      <c r="R4062" t="b">
        <v>0</v>
      </c>
      <c r="S4062" s="3">
        <v>45677</v>
      </c>
      <c r="T4062" s="2" t="s">
        <v>43</v>
      </c>
      <c r="U4062" t="b">
        <v>0</v>
      </c>
      <c r="V4062" s="2" t="s">
        <v>32</v>
      </c>
      <c r="W4062">
        <v>4</v>
      </c>
      <c r="X4062" s="2" t="s">
        <v>33</v>
      </c>
      <c r="Y4062">
        <v>1</v>
      </c>
      <c r="Z4062" s="2" t="s">
        <v>43</v>
      </c>
      <c r="AA4062" s="2" t="s">
        <v>34</v>
      </c>
      <c r="AB4062" s="2" t="s">
        <v>35</v>
      </c>
    </row>
    <row r="4063" spans="1:28">
      <c r="A4063" s="1">
        <v>45677.208333333336</v>
      </c>
      <c r="B4063" s="2" t="s">
        <v>55</v>
      </c>
      <c r="C4063">
        <v>16.52</v>
      </c>
      <c r="D4063">
        <v>27.05</v>
      </c>
      <c r="E4063">
        <v>2.71</v>
      </c>
      <c r="F4063">
        <v>18.25</v>
      </c>
      <c r="G4063" t="b">
        <v>0</v>
      </c>
      <c r="H4063" t="b">
        <v>0</v>
      </c>
      <c r="I4063" t="b">
        <v>0</v>
      </c>
      <c r="J4063" t="b">
        <v>0</v>
      </c>
      <c r="K4063">
        <v>2.48</v>
      </c>
      <c r="L4063">
        <v>21</v>
      </c>
      <c r="M4063">
        <v>74.2</v>
      </c>
      <c r="N4063">
        <v>0</v>
      </c>
      <c r="O4063" s="2" t="s">
        <v>56</v>
      </c>
      <c r="P4063" s="2" t="s">
        <v>57</v>
      </c>
      <c r="Q4063">
        <v>64</v>
      </c>
      <c r="R4063" t="b">
        <v>0</v>
      </c>
      <c r="S4063" s="3">
        <v>45677</v>
      </c>
      <c r="T4063" s="2" t="s">
        <v>43</v>
      </c>
      <c r="U4063" t="b">
        <v>0</v>
      </c>
      <c r="V4063" s="2" t="s">
        <v>32</v>
      </c>
      <c r="W4063">
        <v>5</v>
      </c>
      <c r="X4063" s="2" t="s">
        <v>33</v>
      </c>
      <c r="Y4063">
        <v>1</v>
      </c>
      <c r="Z4063" s="2" t="s">
        <v>43</v>
      </c>
      <c r="AA4063" s="2" t="s">
        <v>34</v>
      </c>
      <c r="AB4063" s="2" t="s">
        <v>35</v>
      </c>
    </row>
    <row r="4064" spans="1:28">
      <c r="A4064" s="1">
        <v>45677.25</v>
      </c>
      <c r="B4064" s="2" t="s">
        <v>55</v>
      </c>
      <c r="C4064">
        <v>15.53</v>
      </c>
      <c r="D4064">
        <v>27.36</v>
      </c>
      <c r="E4064">
        <v>18.07</v>
      </c>
      <c r="F4064">
        <v>17.399999999999999</v>
      </c>
      <c r="G4064" t="b">
        <v>0</v>
      </c>
      <c r="H4064" t="b">
        <v>0</v>
      </c>
      <c r="I4064" t="b">
        <v>0</v>
      </c>
      <c r="J4064" t="b">
        <v>0</v>
      </c>
      <c r="K4064">
        <v>1.59</v>
      </c>
      <c r="L4064">
        <v>19.3</v>
      </c>
      <c r="M4064">
        <v>71.7</v>
      </c>
      <c r="N4064">
        <v>0</v>
      </c>
      <c r="O4064" s="2" t="s">
        <v>56</v>
      </c>
      <c r="P4064" s="2" t="s">
        <v>57</v>
      </c>
      <c r="Q4064">
        <v>85</v>
      </c>
      <c r="R4064" t="b">
        <v>0</v>
      </c>
      <c r="S4064" s="3">
        <v>45677</v>
      </c>
      <c r="T4064" s="2" t="s">
        <v>43</v>
      </c>
      <c r="U4064" t="b">
        <v>0</v>
      </c>
      <c r="V4064" s="2" t="s">
        <v>32</v>
      </c>
      <c r="W4064">
        <v>6</v>
      </c>
      <c r="X4064" s="2" t="s">
        <v>33</v>
      </c>
      <c r="Y4064">
        <v>1</v>
      </c>
      <c r="Z4064" s="2" t="s">
        <v>43</v>
      </c>
      <c r="AA4064" s="2" t="s">
        <v>34</v>
      </c>
      <c r="AB4064" s="2" t="s">
        <v>35</v>
      </c>
    </row>
    <row r="4065" spans="1:28">
      <c r="A4065" s="1">
        <v>45677.291666666664</v>
      </c>
      <c r="B4065" s="2" t="s">
        <v>55</v>
      </c>
      <c r="C4065">
        <v>16.96</v>
      </c>
      <c r="D4065">
        <v>19.5</v>
      </c>
      <c r="E4065">
        <v>20.61</v>
      </c>
      <c r="F4065">
        <v>21.45</v>
      </c>
      <c r="G4065" t="b">
        <v>0</v>
      </c>
      <c r="H4065" t="b">
        <v>0</v>
      </c>
      <c r="I4065" t="b">
        <v>0</v>
      </c>
      <c r="J4065" t="b">
        <v>0</v>
      </c>
      <c r="K4065">
        <v>0.99</v>
      </c>
      <c r="L4065">
        <v>23.1</v>
      </c>
      <c r="M4065">
        <v>63.2</v>
      </c>
      <c r="N4065">
        <v>0</v>
      </c>
      <c r="O4065" s="2" t="s">
        <v>56</v>
      </c>
      <c r="P4065" s="2" t="s">
        <v>57</v>
      </c>
      <c r="Q4065">
        <v>81</v>
      </c>
      <c r="R4065" t="b">
        <v>1</v>
      </c>
      <c r="S4065" s="3">
        <v>45677</v>
      </c>
      <c r="T4065" s="2" t="s">
        <v>43</v>
      </c>
      <c r="U4065" t="b">
        <v>0</v>
      </c>
      <c r="V4065" s="2" t="s">
        <v>32</v>
      </c>
      <c r="W4065">
        <v>7</v>
      </c>
      <c r="X4065" s="2" t="s">
        <v>33</v>
      </c>
      <c r="Y4065">
        <v>1</v>
      </c>
      <c r="Z4065" s="2" t="s">
        <v>43</v>
      </c>
      <c r="AA4065" s="2" t="s">
        <v>34</v>
      </c>
      <c r="AB4065" s="2" t="s">
        <v>37</v>
      </c>
    </row>
    <row r="4066" spans="1:28">
      <c r="A4066" s="1">
        <v>45677.333333333336</v>
      </c>
      <c r="B4066" s="2" t="s">
        <v>55</v>
      </c>
      <c r="C4066">
        <v>21.17</v>
      </c>
      <c r="D4066">
        <v>24.34</v>
      </c>
      <c r="F4066">
        <v>24.12</v>
      </c>
      <c r="G4066" t="b">
        <v>0</v>
      </c>
      <c r="H4066" t="b">
        <v>0</v>
      </c>
      <c r="I4066" t="b">
        <v>0</v>
      </c>
      <c r="J4066" t="b">
        <v>0</v>
      </c>
      <c r="K4066">
        <v>2.0699999999999998</v>
      </c>
      <c r="L4066">
        <v>23.3</v>
      </c>
      <c r="M4066">
        <v>69.099999999999994</v>
      </c>
      <c r="N4066">
        <v>0</v>
      </c>
      <c r="O4066" s="2" t="s">
        <v>56</v>
      </c>
      <c r="P4066" s="2" t="s">
        <v>57</v>
      </c>
      <c r="Q4066">
        <v>91</v>
      </c>
      <c r="R4066" t="b">
        <v>1</v>
      </c>
      <c r="S4066" s="3">
        <v>45677</v>
      </c>
      <c r="T4066" s="2" t="s">
        <v>43</v>
      </c>
      <c r="U4066" t="b">
        <v>0</v>
      </c>
      <c r="V4066" s="2" t="s">
        <v>32</v>
      </c>
      <c r="W4066">
        <v>8</v>
      </c>
      <c r="X4066" s="2" t="s">
        <v>33</v>
      </c>
      <c r="Y4066">
        <v>1</v>
      </c>
      <c r="Z4066" s="2" t="s">
        <v>43</v>
      </c>
      <c r="AA4066" s="2" t="s">
        <v>34</v>
      </c>
      <c r="AB4066" s="2" t="s">
        <v>37</v>
      </c>
    </row>
    <row r="4067" spans="1:28">
      <c r="A4067" s="1">
        <v>45677.375</v>
      </c>
      <c r="B4067" s="2" t="s">
        <v>55</v>
      </c>
      <c r="C4067">
        <v>5.23</v>
      </c>
      <c r="D4067">
        <v>31.41</v>
      </c>
      <c r="E4067">
        <v>14.32</v>
      </c>
      <c r="F4067">
        <v>5</v>
      </c>
      <c r="G4067" t="b">
        <v>0</v>
      </c>
      <c r="H4067" t="b">
        <v>0</v>
      </c>
      <c r="I4067" t="b">
        <v>0</v>
      </c>
      <c r="J4067" t="b">
        <v>0</v>
      </c>
      <c r="K4067">
        <v>2.74</v>
      </c>
      <c r="L4067">
        <v>22</v>
      </c>
      <c r="M4067">
        <v>55.7</v>
      </c>
      <c r="N4067">
        <v>0</v>
      </c>
      <c r="O4067" s="2" t="s">
        <v>56</v>
      </c>
      <c r="P4067" s="2" t="s">
        <v>57</v>
      </c>
      <c r="Q4067">
        <v>89</v>
      </c>
      <c r="R4067" t="b">
        <v>1</v>
      </c>
      <c r="S4067" s="3">
        <v>45677</v>
      </c>
      <c r="T4067" s="2" t="s">
        <v>43</v>
      </c>
      <c r="U4067" t="b">
        <v>0</v>
      </c>
      <c r="V4067" s="2" t="s">
        <v>32</v>
      </c>
      <c r="W4067">
        <v>9</v>
      </c>
      <c r="X4067" s="2" t="s">
        <v>33</v>
      </c>
      <c r="Y4067">
        <v>1</v>
      </c>
      <c r="Z4067" s="2" t="s">
        <v>43</v>
      </c>
      <c r="AA4067" s="2" t="s">
        <v>34</v>
      </c>
      <c r="AB4067" s="2" t="s">
        <v>37</v>
      </c>
    </row>
    <row r="4068" spans="1:28">
      <c r="A4068" s="1">
        <v>45677.416666666664</v>
      </c>
      <c r="B4068" s="2" t="s">
        <v>55</v>
      </c>
      <c r="C4068">
        <v>10.48</v>
      </c>
      <c r="D4068">
        <v>12.05</v>
      </c>
      <c r="E4068">
        <v>1</v>
      </c>
      <c r="F4068">
        <v>9.6199999999999992</v>
      </c>
      <c r="G4068" t="b">
        <v>0</v>
      </c>
      <c r="H4068" t="b">
        <v>0</v>
      </c>
      <c r="I4068" t="b">
        <v>0</v>
      </c>
      <c r="J4068" t="b">
        <v>0</v>
      </c>
      <c r="K4068">
        <v>2.8</v>
      </c>
      <c r="L4068">
        <v>25</v>
      </c>
      <c r="M4068">
        <v>63.2</v>
      </c>
      <c r="N4068">
        <v>0</v>
      </c>
      <c r="O4068" s="2" t="s">
        <v>56</v>
      </c>
      <c r="P4068" s="2" t="s">
        <v>57</v>
      </c>
      <c r="Q4068">
        <v>76</v>
      </c>
      <c r="R4068" t="b">
        <v>0</v>
      </c>
      <c r="S4068" s="3">
        <v>45677</v>
      </c>
      <c r="T4068" s="2" t="s">
        <v>43</v>
      </c>
      <c r="U4068" t="b">
        <v>0</v>
      </c>
      <c r="V4068" s="2" t="s">
        <v>32</v>
      </c>
      <c r="W4068">
        <v>10</v>
      </c>
      <c r="X4068" s="2" t="s">
        <v>33</v>
      </c>
      <c r="Y4068">
        <v>1</v>
      </c>
      <c r="Z4068" s="2" t="s">
        <v>43</v>
      </c>
      <c r="AA4068" s="2" t="s">
        <v>34</v>
      </c>
      <c r="AB4068" s="2" t="s">
        <v>35</v>
      </c>
    </row>
    <row r="4069" spans="1:28">
      <c r="A4069" s="1">
        <v>45677.458333333336</v>
      </c>
      <c r="B4069" s="2" t="s">
        <v>55</v>
      </c>
      <c r="C4069">
        <v>2</v>
      </c>
      <c r="D4069">
        <v>26.14</v>
      </c>
      <c r="E4069">
        <v>4.41</v>
      </c>
      <c r="F4069">
        <v>9.89</v>
      </c>
      <c r="G4069" t="b">
        <v>0</v>
      </c>
      <c r="H4069" t="b">
        <v>0</v>
      </c>
      <c r="I4069" t="b">
        <v>0</v>
      </c>
      <c r="J4069" t="b">
        <v>0</v>
      </c>
      <c r="K4069">
        <v>5.31</v>
      </c>
      <c r="L4069">
        <v>27</v>
      </c>
      <c r="M4069">
        <v>62.7</v>
      </c>
      <c r="N4069">
        <v>0</v>
      </c>
      <c r="O4069" s="2" t="s">
        <v>56</v>
      </c>
      <c r="P4069" s="2" t="s">
        <v>57</v>
      </c>
      <c r="Q4069">
        <v>76</v>
      </c>
      <c r="R4069" t="b">
        <v>0</v>
      </c>
      <c r="S4069" s="3">
        <v>45677</v>
      </c>
      <c r="T4069" s="2" t="s">
        <v>43</v>
      </c>
      <c r="U4069" t="b">
        <v>0</v>
      </c>
      <c r="V4069" s="2" t="s">
        <v>32</v>
      </c>
      <c r="W4069">
        <v>11</v>
      </c>
      <c r="X4069" s="2" t="s">
        <v>33</v>
      </c>
      <c r="Y4069">
        <v>1</v>
      </c>
      <c r="Z4069" s="2" t="s">
        <v>43</v>
      </c>
      <c r="AA4069" s="2" t="s">
        <v>34</v>
      </c>
      <c r="AB4069" s="2" t="s">
        <v>35</v>
      </c>
    </row>
    <row r="4070" spans="1:28">
      <c r="A4070" s="1">
        <v>45677.5</v>
      </c>
      <c r="B4070" s="2" t="s">
        <v>55</v>
      </c>
      <c r="C4070">
        <v>6.16</v>
      </c>
      <c r="D4070">
        <v>24.38</v>
      </c>
      <c r="E4070">
        <v>1</v>
      </c>
      <c r="F4070">
        <v>8.7899999999999991</v>
      </c>
      <c r="G4070" t="b">
        <v>0</v>
      </c>
      <c r="H4070" t="b">
        <v>0</v>
      </c>
      <c r="I4070" t="b">
        <v>0</v>
      </c>
      <c r="J4070" t="b">
        <v>0</v>
      </c>
      <c r="K4070">
        <v>4.13</v>
      </c>
      <c r="L4070">
        <v>27.9</v>
      </c>
      <c r="M4070">
        <v>57.1</v>
      </c>
      <c r="N4070">
        <v>0</v>
      </c>
      <c r="O4070" s="2" t="s">
        <v>56</v>
      </c>
      <c r="P4070" s="2" t="s">
        <v>57</v>
      </c>
      <c r="Q4070">
        <v>65</v>
      </c>
      <c r="R4070" t="b">
        <v>0</v>
      </c>
      <c r="S4070" s="3">
        <v>45677</v>
      </c>
      <c r="T4070" s="2" t="s">
        <v>43</v>
      </c>
      <c r="U4070" t="b">
        <v>0</v>
      </c>
      <c r="V4070" s="2" t="s">
        <v>32</v>
      </c>
      <c r="W4070">
        <v>12</v>
      </c>
      <c r="X4070" s="2" t="s">
        <v>33</v>
      </c>
      <c r="Y4070">
        <v>1</v>
      </c>
      <c r="Z4070" s="2" t="s">
        <v>43</v>
      </c>
      <c r="AA4070" s="2" t="s">
        <v>34</v>
      </c>
      <c r="AB4070" s="2" t="s">
        <v>35</v>
      </c>
    </row>
    <row r="4071" spans="1:28">
      <c r="A4071" s="1">
        <v>45677.541666666664</v>
      </c>
      <c r="B4071" s="2" t="s">
        <v>55</v>
      </c>
      <c r="C4071">
        <v>9.1199999999999992</v>
      </c>
      <c r="D4071">
        <v>25.54</v>
      </c>
      <c r="E4071">
        <v>10.19</v>
      </c>
      <c r="F4071">
        <v>9.4</v>
      </c>
      <c r="G4071" t="b">
        <v>0</v>
      </c>
      <c r="H4071" t="b">
        <v>0</v>
      </c>
      <c r="I4071" t="b">
        <v>0</v>
      </c>
      <c r="J4071" t="b">
        <v>0</v>
      </c>
      <c r="K4071">
        <v>1.46</v>
      </c>
      <c r="L4071">
        <v>26.7</v>
      </c>
      <c r="M4071">
        <v>65.2</v>
      </c>
      <c r="N4071">
        <v>0</v>
      </c>
      <c r="O4071" s="2" t="s">
        <v>56</v>
      </c>
      <c r="P4071" s="2" t="s">
        <v>57</v>
      </c>
      <c r="Q4071">
        <v>71</v>
      </c>
      <c r="R4071" t="b">
        <v>0</v>
      </c>
      <c r="S4071" s="3">
        <v>45677</v>
      </c>
      <c r="T4071" s="2" t="s">
        <v>43</v>
      </c>
      <c r="U4071" t="b">
        <v>0</v>
      </c>
      <c r="V4071" s="2" t="s">
        <v>32</v>
      </c>
      <c r="W4071">
        <v>13</v>
      </c>
      <c r="X4071" s="2" t="s">
        <v>33</v>
      </c>
      <c r="Y4071">
        <v>1</v>
      </c>
      <c r="Z4071" s="2" t="s">
        <v>43</v>
      </c>
      <c r="AA4071" s="2" t="s">
        <v>34</v>
      </c>
      <c r="AB4071" s="2" t="s">
        <v>35</v>
      </c>
    </row>
    <row r="4072" spans="1:28">
      <c r="A4072" s="1">
        <v>45677.583333333336</v>
      </c>
      <c r="B4072" s="2" t="s">
        <v>55</v>
      </c>
      <c r="C4072">
        <v>3.74</v>
      </c>
      <c r="D4072">
        <v>32.9</v>
      </c>
      <c r="E4072">
        <v>1</v>
      </c>
      <c r="F4072">
        <v>11.04</v>
      </c>
      <c r="G4072" t="b">
        <v>0</v>
      </c>
      <c r="H4072" t="b">
        <v>0</v>
      </c>
      <c r="I4072" t="b">
        <v>0</v>
      </c>
      <c r="J4072" t="b">
        <v>0</v>
      </c>
      <c r="K4072">
        <v>2.87</v>
      </c>
      <c r="L4072">
        <v>29.6</v>
      </c>
      <c r="M4072">
        <v>53.4</v>
      </c>
      <c r="N4072">
        <v>0</v>
      </c>
      <c r="O4072" s="2" t="s">
        <v>56</v>
      </c>
      <c r="P4072" s="2" t="s">
        <v>57</v>
      </c>
      <c r="Q4072">
        <v>62</v>
      </c>
      <c r="R4072" t="b">
        <v>0</v>
      </c>
      <c r="S4072" s="3">
        <v>45677</v>
      </c>
      <c r="T4072" s="2" t="s">
        <v>43</v>
      </c>
      <c r="U4072" t="b">
        <v>0</v>
      </c>
      <c r="V4072" s="2" t="s">
        <v>32</v>
      </c>
      <c r="W4072">
        <v>14</v>
      </c>
      <c r="X4072" s="2" t="s">
        <v>33</v>
      </c>
      <c r="Y4072">
        <v>1</v>
      </c>
      <c r="Z4072" s="2" t="s">
        <v>43</v>
      </c>
      <c r="AA4072" s="2" t="s">
        <v>34</v>
      </c>
      <c r="AB4072" s="2" t="s">
        <v>35</v>
      </c>
    </row>
    <row r="4073" spans="1:28">
      <c r="A4073" s="1">
        <v>45677.625</v>
      </c>
      <c r="B4073" s="2" t="s">
        <v>55</v>
      </c>
      <c r="C4073">
        <v>17.77</v>
      </c>
      <c r="D4073">
        <v>24.12</v>
      </c>
      <c r="E4073">
        <v>19.940000000000001</v>
      </c>
      <c r="F4073">
        <v>22.25</v>
      </c>
      <c r="G4073" t="b">
        <v>0</v>
      </c>
      <c r="H4073" t="b">
        <v>0</v>
      </c>
      <c r="I4073" t="b">
        <v>0</v>
      </c>
      <c r="J4073" t="b">
        <v>0</v>
      </c>
      <c r="K4073">
        <v>1.82</v>
      </c>
      <c r="L4073">
        <v>28.1</v>
      </c>
      <c r="M4073">
        <v>64.8</v>
      </c>
      <c r="N4073">
        <v>0</v>
      </c>
      <c r="O4073" s="2" t="s">
        <v>56</v>
      </c>
      <c r="P4073" s="2" t="s">
        <v>57</v>
      </c>
      <c r="Q4073">
        <v>67</v>
      </c>
      <c r="R4073" t="b">
        <v>0</v>
      </c>
      <c r="S4073" s="3">
        <v>45677</v>
      </c>
      <c r="T4073" s="2" t="s">
        <v>43</v>
      </c>
      <c r="U4073" t="b">
        <v>0</v>
      </c>
      <c r="V4073" s="2" t="s">
        <v>32</v>
      </c>
      <c r="W4073">
        <v>15</v>
      </c>
      <c r="X4073" s="2" t="s">
        <v>33</v>
      </c>
      <c r="Y4073">
        <v>1</v>
      </c>
      <c r="Z4073" s="2" t="s">
        <v>43</v>
      </c>
      <c r="AA4073" s="2" t="s">
        <v>34</v>
      </c>
      <c r="AB4073" s="2" t="s">
        <v>35</v>
      </c>
    </row>
    <row r="4074" spans="1:28">
      <c r="A4074" s="1">
        <v>45677.666666666664</v>
      </c>
      <c r="B4074" s="2" t="s">
        <v>55</v>
      </c>
      <c r="D4074">
        <v>13.7</v>
      </c>
      <c r="F4074">
        <v>14.01</v>
      </c>
      <c r="G4074" t="b">
        <v>0</v>
      </c>
      <c r="H4074" t="b">
        <v>0</v>
      </c>
      <c r="I4074" t="b">
        <v>0</v>
      </c>
      <c r="J4074" t="b">
        <v>0</v>
      </c>
      <c r="K4074">
        <v>1.85</v>
      </c>
      <c r="L4074">
        <v>25.1</v>
      </c>
      <c r="M4074">
        <v>67.3</v>
      </c>
      <c r="N4074">
        <v>0</v>
      </c>
      <c r="O4074" s="2" t="s">
        <v>56</v>
      </c>
      <c r="P4074" s="2" t="s">
        <v>57</v>
      </c>
      <c r="Q4074">
        <v>82</v>
      </c>
      <c r="R4074" t="b">
        <v>0</v>
      </c>
      <c r="S4074" s="3">
        <v>45677</v>
      </c>
      <c r="T4074" s="2" t="s">
        <v>43</v>
      </c>
      <c r="U4074" t="b">
        <v>0</v>
      </c>
      <c r="V4074" s="2" t="s">
        <v>32</v>
      </c>
      <c r="W4074">
        <v>16</v>
      </c>
      <c r="X4074" s="2" t="s">
        <v>33</v>
      </c>
      <c r="Y4074">
        <v>1</v>
      </c>
      <c r="Z4074" s="2" t="s">
        <v>43</v>
      </c>
      <c r="AA4074" s="2" t="s">
        <v>34</v>
      </c>
      <c r="AB4074" s="2" t="s">
        <v>35</v>
      </c>
    </row>
    <row r="4075" spans="1:28">
      <c r="A4075" s="1">
        <v>45677.708333333336</v>
      </c>
      <c r="B4075" s="2" t="s">
        <v>55</v>
      </c>
      <c r="C4075">
        <v>10.89</v>
      </c>
      <c r="D4075">
        <v>14.11</v>
      </c>
      <c r="E4075">
        <v>4.84</v>
      </c>
      <c r="F4075">
        <v>10.33</v>
      </c>
      <c r="G4075" t="b">
        <v>0</v>
      </c>
      <c r="H4075" t="b">
        <v>0</v>
      </c>
      <c r="I4075" t="b">
        <v>0</v>
      </c>
      <c r="J4075" t="b">
        <v>0</v>
      </c>
      <c r="K4075">
        <v>2.35</v>
      </c>
      <c r="L4075">
        <v>25.9</v>
      </c>
      <c r="M4075">
        <v>39</v>
      </c>
      <c r="N4075">
        <v>0</v>
      </c>
      <c r="O4075" s="2" t="s">
        <v>56</v>
      </c>
      <c r="P4075" s="2" t="s">
        <v>57</v>
      </c>
      <c r="Q4075">
        <v>86</v>
      </c>
      <c r="R4075" t="b">
        <v>1</v>
      </c>
      <c r="S4075" s="3">
        <v>45677</v>
      </c>
      <c r="T4075" s="2" t="s">
        <v>43</v>
      </c>
      <c r="U4075" t="b">
        <v>0</v>
      </c>
      <c r="V4075" s="2" t="s">
        <v>32</v>
      </c>
      <c r="W4075">
        <v>17</v>
      </c>
      <c r="X4075" s="2" t="s">
        <v>33</v>
      </c>
      <c r="Y4075">
        <v>1</v>
      </c>
      <c r="Z4075" s="2" t="s">
        <v>43</v>
      </c>
      <c r="AA4075" s="2" t="s">
        <v>34</v>
      </c>
      <c r="AB4075" s="2" t="s">
        <v>37</v>
      </c>
    </row>
    <row r="4076" spans="1:28">
      <c r="A4076" s="1">
        <v>45677.75</v>
      </c>
      <c r="B4076" s="2" t="s">
        <v>55</v>
      </c>
      <c r="C4076">
        <v>2</v>
      </c>
      <c r="D4076">
        <v>16.02</v>
      </c>
      <c r="E4076">
        <v>1</v>
      </c>
      <c r="F4076">
        <v>7.54</v>
      </c>
      <c r="G4076" t="b">
        <v>0</v>
      </c>
      <c r="H4076" t="b">
        <v>0</v>
      </c>
      <c r="I4076" t="b">
        <v>0</v>
      </c>
      <c r="J4076" t="b">
        <v>0</v>
      </c>
      <c r="K4076">
        <v>2.84</v>
      </c>
      <c r="L4076">
        <v>26.8</v>
      </c>
      <c r="M4076">
        <v>71.2</v>
      </c>
      <c r="N4076">
        <v>0</v>
      </c>
      <c r="O4076" s="2" t="s">
        <v>56</v>
      </c>
      <c r="P4076" s="2" t="s">
        <v>57</v>
      </c>
      <c r="Q4076">
        <v>102</v>
      </c>
      <c r="R4076" t="b">
        <v>1</v>
      </c>
      <c r="S4076" s="3">
        <v>45677</v>
      </c>
      <c r="T4076" s="2" t="s">
        <v>43</v>
      </c>
      <c r="U4076" t="b">
        <v>0</v>
      </c>
      <c r="V4076" s="2" t="s">
        <v>32</v>
      </c>
      <c r="W4076">
        <v>18</v>
      </c>
      <c r="X4076" s="2" t="s">
        <v>33</v>
      </c>
      <c r="Y4076">
        <v>1</v>
      </c>
      <c r="Z4076" s="2" t="s">
        <v>43</v>
      </c>
      <c r="AA4076" s="2" t="s">
        <v>34</v>
      </c>
      <c r="AB4076" s="2" t="s">
        <v>37</v>
      </c>
    </row>
    <row r="4077" spans="1:28">
      <c r="A4077" s="1">
        <v>45677.791666666664</v>
      </c>
      <c r="B4077" s="2" t="s">
        <v>55</v>
      </c>
      <c r="C4077">
        <v>20.74</v>
      </c>
      <c r="D4077">
        <v>23.85</v>
      </c>
      <c r="E4077">
        <v>23.99</v>
      </c>
      <c r="F4077">
        <v>26.37</v>
      </c>
      <c r="G4077" t="b">
        <v>0</v>
      </c>
      <c r="H4077" t="b">
        <v>0</v>
      </c>
      <c r="I4077" t="b">
        <v>0</v>
      </c>
      <c r="J4077" t="b">
        <v>0</v>
      </c>
      <c r="K4077">
        <v>1.72</v>
      </c>
      <c r="L4077">
        <v>25.5</v>
      </c>
      <c r="M4077">
        <v>38.1</v>
      </c>
      <c r="N4077">
        <v>0</v>
      </c>
      <c r="O4077" s="2" t="s">
        <v>56</v>
      </c>
      <c r="P4077" s="2" t="s">
        <v>57</v>
      </c>
      <c r="Q4077">
        <v>92</v>
      </c>
      <c r="R4077" t="b">
        <v>1</v>
      </c>
      <c r="S4077" s="3">
        <v>45677</v>
      </c>
      <c r="T4077" s="2" t="s">
        <v>43</v>
      </c>
      <c r="U4077" t="b">
        <v>0</v>
      </c>
      <c r="V4077" s="2" t="s">
        <v>32</v>
      </c>
      <c r="W4077">
        <v>19</v>
      </c>
      <c r="X4077" s="2" t="s">
        <v>33</v>
      </c>
      <c r="Y4077">
        <v>1</v>
      </c>
      <c r="Z4077" s="2" t="s">
        <v>43</v>
      </c>
      <c r="AA4077" s="2" t="s">
        <v>34</v>
      </c>
      <c r="AB4077" s="2" t="s">
        <v>37</v>
      </c>
    </row>
    <row r="4078" spans="1:28">
      <c r="A4078" s="1">
        <v>45677.833333333336</v>
      </c>
      <c r="B4078" s="2" t="s">
        <v>55</v>
      </c>
      <c r="C4078">
        <v>7.89</v>
      </c>
      <c r="D4078">
        <v>14.3</v>
      </c>
      <c r="E4078">
        <v>3.83</v>
      </c>
      <c r="F4078">
        <v>10.01</v>
      </c>
      <c r="G4078" t="b">
        <v>0</v>
      </c>
      <c r="H4078" t="b">
        <v>0</v>
      </c>
      <c r="I4078" t="b">
        <v>0</v>
      </c>
      <c r="J4078" t="b">
        <v>0</v>
      </c>
      <c r="K4078">
        <v>3.47</v>
      </c>
      <c r="L4078">
        <v>18.5</v>
      </c>
      <c r="M4078">
        <v>62.5</v>
      </c>
      <c r="N4078">
        <v>0</v>
      </c>
      <c r="O4078" s="2" t="s">
        <v>56</v>
      </c>
      <c r="P4078" s="2" t="s">
        <v>57</v>
      </c>
      <c r="Q4078">
        <v>79</v>
      </c>
      <c r="R4078" t="b">
        <v>0</v>
      </c>
      <c r="S4078" s="3">
        <v>45677</v>
      </c>
      <c r="T4078" s="2" t="s">
        <v>43</v>
      </c>
      <c r="U4078" t="b">
        <v>0</v>
      </c>
      <c r="V4078" s="2" t="s">
        <v>32</v>
      </c>
      <c r="W4078">
        <v>20</v>
      </c>
      <c r="X4078" s="2" t="s">
        <v>33</v>
      </c>
      <c r="Y4078">
        <v>1</v>
      </c>
      <c r="Z4078" s="2" t="s">
        <v>43</v>
      </c>
      <c r="AA4078" s="2" t="s">
        <v>34</v>
      </c>
      <c r="AB4078" s="2" t="s">
        <v>35</v>
      </c>
    </row>
    <row r="4079" spans="1:28">
      <c r="A4079" s="1">
        <v>45677.875</v>
      </c>
      <c r="B4079" s="2" t="s">
        <v>55</v>
      </c>
      <c r="C4079">
        <v>10.64</v>
      </c>
      <c r="D4079">
        <v>25.47</v>
      </c>
      <c r="E4079">
        <v>13.19</v>
      </c>
      <c r="F4079">
        <v>12.42</v>
      </c>
      <c r="G4079" t="b">
        <v>0</v>
      </c>
      <c r="H4079" t="b">
        <v>0</v>
      </c>
      <c r="I4079" t="b">
        <v>0</v>
      </c>
      <c r="J4079" t="b">
        <v>0</v>
      </c>
      <c r="K4079">
        <v>0.93</v>
      </c>
      <c r="L4079">
        <v>17.8</v>
      </c>
      <c r="M4079">
        <v>76.099999999999994</v>
      </c>
      <c r="N4079">
        <v>0</v>
      </c>
      <c r="O4079" s="2" t="s">
        <v>56</v>
      </c>
      <c r="P4079" s="2" t="s">
        <v>57</v>
      </c>
      <c r="Q4079">
        <v>76</v>
      </c>
      <c r="R4079" t="b">
        <v>0</v>
      </c>
      <c r="S4079" s="3">
        <v>45677</v>
      </c>
      <c r="T4079" s="2" t="s">
        <v>43</v>
      </c>
      <c r="U4079" t="b">
        <v>0</v>
      </c>
      <c r="V4079" s="2" t="s">
        <v>32</v>
      </c>
      <c r="W4079">
        <v>21</v>
      </c>
      <c r="X4079" s="2" t="s">
        <v>33</v>
      </c>
      <c r="Y4079">
        <v>1</v>
      </c>
      <c r="Z4079" s="2" t="s">
        <v>43</v>
      </c>
      <c r="AA4079" s="2" t="s">
        <v>34</v>
      </c>
      <c r="AB4079" s="2" t="s">
        <v>35</v>
      </c>
    </row>
    <row r="4080" spans="1:28">
      <c r="A4080" s="1">
        <v>45677.916666666664</v>
      </c>
      <c r="B4080" s="2" t="s">
        <v>55</v>
      </c>
      <c r="C4080">
        <v>14.89</v>
      </c>
      <c r="D4080">
        <v>17.13</v>
      </c>
      <c r="E4080">
        <v>7.25</v>
      </c>
      <c r="F4080">
        <v>8.9600000000000009</v>
      </c>
      <c r="G4080" t="b">
        <v>0</v>
      </c>
      <c r="H4080" t="b">
        <v>0</v>
      </c>
      <c r="I4080" t="b">
        <v>0</v>
      </c>
      <c r="J4080" t="b">
        <v>0</v>
      </c>
      <c r="K4080">
        <v>2.46</v>
      </c>
      <c r="L4080">
        <v>21.1</v>
      </c>
      <c r="M4080">
        <v>63.1</v>
      </c>
      <c r="N4080">
        <v>0</v>
      </c>
      <c r="O4080" s="2" t="s">
        <v>56</v>
      </c>
      <c r="P4080" s="2" t="s">
        <v>57</v>
      </c>
      <c r="Q4080">
        <v>57</v>
      </c>
      <c r="R4080" t="b">
        <v>0</v>
      </c>
      <c r="S4080" s="3">
        <v>45677</v>
      </c>
      <c r="T4080" s="2" t="s">
        <v>43</v>
      </c>
      <c r="U4080" t="b">
        <v>0</v>
      </c>
      <c r="V4080" s="2" t="s">
        <v>32</v>
      </c>
      <c r="W4080">
        <v>22</v>
      </c>
      <c r="X4080" s="2" t="s">
        <v>33</v>
      </c>
      <c r="Y4080">
        <v>1</v>
      </c>
      <c r="Z4080" s="2" t="s">
        <v>43</v>
      </c>
      <c r="AA4080" s="2" t="s">
        <v>34</v>
      </c>
      <c r="AB4080" s="2" t="s">
        <v>35</v>
      </c>
    </row>
    <row r="4081" spans="1:28">
      <c r="A4081" s="1">
        <v>45677.958333333336</v>
      </c>
      <c r="B4081" s="2" t="s">
        <v>55</v>
      </c>
      <c r="C4081">
        <v>2</v>
      </c>
      <c r="D4081">
        <v>32.86</v>
      </c>
      <c r="E4081">
        <v>1</v>
      </c>
      <c r="F4081">
        <v>8.99</v>
      </c>
      <c r="G4081" t="b">
        <v>0</v>
      </c>
      <c r="H4081" t="b">
        <v>0</v>
      </c>
      <c r="I4081" t="b">
        <v>0</v>
      </c>
      <c r="J4081" t="b">
        <v>0</v>
      </c>
      <c r="K4081">
        <v>5.74</v>
      </c>
      <c r="L4081">
        <v>15.8</v>
      </c>
      <c r="M4081">
        <v>57.6</v>
      </c>
      <c r="N4081">
        <v>0</v>
      </c>
      <c r="O4081" s="2" t="s">
        <v>56</v>
      </c>
      <c r="P4081" s="2" t="s">
        <v>57</v>
      </c>
      <c r="Q4081">
        <v>67</v>
      </c>
      <c r="R4081" t="b">
        <v>0</v>
      </c>
      <c r="S4081" s="3">
        <v>45677</v>
      </c>
      <c r="T4081" s="2" t="s">
        <v>43</v>
      </c>
      <c r="U4081" t="b">
        <v>0</v>
      </c>
      <c r="V4081" s="2" t="s">
        <v>32</v>
      </c>
      <c r="W4081">
        <v>23</v>
      </c>
      <c r="X4081" s="2" t="s">
        <v>33</v>
      </c>
      <c r="Y4081">
        <v>1</v>
      </c>
      <c r="Z4081" s="2" t="s">
        <v>43</v>
      </c>
      <c r="AA4081" s="2" t="s">
        <v>34</v>
      </c>
      <c r="AB4081" s="2" t="s">
        <v>35</v>
      </c>
    </row>
    <row r="4082" spans="1:28">
      <c r="A4082" s="1">
        <v>45678</v>
      </c>
      <c r="B4082" s="2" t="s">
        <v>55</v>
      </c>
      <c r="C4082">
        <v>2.33</v>
      </c>
      <c r="D4082">
        <v>2.68</v>
      </c>
      <c r="E4082">
        <v>9.6199999999999992</v>
      </c>
      <c r="F4082">
        <v>5</v>
      </c>
      <c r="G4082" t="b">
        <v>0</v>
      </c>
      <c r="H4082" t="b">
        <v>0</v>
      </c>
      <c r="I4082" t="b">
        <v>0</v>
      </c>
      <c r="J4082" t="b">
        <v>0</v>
      </c>
      <c r="K4082">
        <v>3.07</v>
      </c>
      <c r="L4082">
        <v>14.8</v>
      </c>
      <c r="M4082">
        <v>61.3</v>
      </c>
      <c r="N4082">
        <v>0</v>
      </c>
      <c r="O4082" s="2" t="s">
        <v>56</v>
      </c>
      <c r="P4082" s="2" t="s">
        <v>57</v>
      </c>
      <c r="Q4082">
        <v>57</v>
      </c>
      <c r="R4082" t="b">
        <v>0</v>
      </c>
      <c r="S4082" s="3">
        <v>45678</v>
      </c>
      <c r="T4082" s="2" t="s">
        <v>44</v>
      </c>
      <c r="U4082" t="b">
        <v>0</v>
      </c>
      <c r="V4082" s="2" t="s">
        <v>32</v>
      </c>
      <c r="W4082">
        <v>0</v>
      </c>
      <c r="X4082" s="2" t="s">
        <v>33</v>
      </c>
      <c r="Y4082">
        <v>1</v>
      </c>
      <c r="Z4082" s="2" t="s">
        <v>44</v>
      </c>
      <c r="AA4082" s="2" t="s">
        <v>34</v>
      </c>
      <c r="AB4082" s="2" t="s">
        <v>35</v>
      </c>
    </row>
    <row r="4083" spans="1:28">
      <c r="A4083" s="1">
        <v>45678.041666666664</v>
      </c>
      <c r="B4083" s="2" t="s">
        <v>55</v>
      </c>
      <c r="C4083">
        <v>3.25</v>
      </c>
      <c r="D4083">
        <v>23.05</v>
      </c>
      <c r="E4083">
        <v>5.5</v>
      </c>
      <c r="F4083">
        <v>8.4600000000000009</v>
      </c>
      <c r="G4083" t="b">
        <v>0</v>
      </c>
      <c r="H4083" t="b">
        <v>0</v>
      </c>
      <c r="I4083" t="b">
        <v>0</v>
      </c>
      <c r="J4083" t="b">
        <v>0</v>
      </c>
      <c r="K4083">
        <v>4.7</v>
      </c>
      <c r="L4083">
        <v>16.100000000000001</v>
      </c>
      <c r="M4083">
        <v>77.3</v>
      </c>
      <c r="N4083">
        <v>0</v>
      </c>
      <c r="O4083" s="2" t="s">
        <v>56</v>
      </c>
      <c r="P4083" s="2" t="s">
        <v>57</v>
      </c>
      <c r="Q4083">
        <v>68</v>
      </c>
      <c r="R4083" t="b">
        <v>0</v>
      </c>
      <c r="S4083" s="3">
        <v>45678</v>
      </c>
      <c r="T4083" s="2" t="s">
        <v>44</v>
      </c>
      <c r="U4083" t="b">
        <v>0</v>
      </c>
      <c r="V4083" s="2" t="s">
        <v>32</v>
      </c>
      <c r="W4083">
        <v>1</v>
      </c>
      <c r="X4083" s="2" t="s">
        <v>33</v>
      </c>
      <c r="Y4083">
        <v>1</v>
      </c>
      <c r="Z4083" s="2" t="s">
        <v>44</v>
      </c>
      <c r="AA4083" s="2" t="s">
        <v>34</v>
      </c>
      <c r="AB4083" s="2" t="s">
        <v>35</v>
      </c>
    </row>
    <row r="4084" spans="1:28">
      <c r="A4084" s="1">
        <v>45678.083333333336</v>
      </c>
      <c r="B4084" s="2" t="s">
        <v>55</v>
      </c>
      <c r="C4084">
        <v>2</v>
      </c>
      <c r="D4084">
        <v>22.76</v>
      </c>
      <c r="E4084">
        <v>4.8600000000000003</v>
      </c>
      <c r="F4084">
        <v>5</v>
      </c>
      <c r="G4084" t="b">
        <v>0</v>
      </c>
      <c r="H4084" t="b">
        <v>0</v>
      </c>
      <c r="I4084" t="b">
        <v>0</v>
      </c>
      <c r="J4084" t="b">
        <v>0</v>
      </c>
      <c r="K4084">
        <v>3.26</v>
      </c>
      <c r="L4084">
        <v>17.899999999999999</v>
      </c>
      <c r="M4084">
        <v>52.5</v>
      </c>
      <c r="N4084">
        <v>0</v>
      </c>
      <c r="O4084" s="2" t="s">
        <v>56</v>
      </c>
      <c r="P4084" s="2" t="s">
        <v>57</v>
      </c>
      <c r="Q4084">
        <v>57</v>
      </c>
      <c r="R4084" t="b">
        <v>0</v>
      </c>
      <c r="S4084" s="3">
        <v>45678</v>
      </c>
      <c r="T4084" s="2" t="s">
        <v>44</v>
      </c>
      <c r="U4084" t="b">
        <v>0</v>
      </c>
      <c r="V4084" s="2" t="s">
        <v>32</v>
      </c>
      <c r="W4084">
        <v>2</v>
      </c>
      <c r="X4084" s="2" t="s">
        <v>33</v>
      </c>
      <c r="Y4084">
        <v>1</v>
      </c>
      <c r="Z4084" s="2" t="s">
        <v>44</v>
      </c>
      <c r="AA4084" s="2" t="s">
        <v>34</v>
      </c>
      <c r="AB4084" s="2" t="s">
        <v>35</v>
      </c>
    </row>
    <row r="4085" spans="1:28">
      <c r="A4085" s="1">
        <v>45678.125</v>
      </c>
      <c r="B4085" s="2" t="s">
        <v>55</v>
      </c>
      <c r="C4085">
        <v>8.7799999999999994</v>
      </c>
      <c r="D4085">
        <v>25.75</v>
      </c>
      <c r="E4085">
        <v>13.94</v>
      </c>
      <c r="F4085">
        <v>21.21</v>
      </c>
      <c r="G4085" t="b">
        <v>0</v>
      </c>
      <c r="H4085" t="b">
        <v>0</v>
      </c>
      <c r="I4085" t="b">
        <v>0</v>
      </c>
      <c r="J4085" t="b">
        <v>0</v>
      </c>
      <c r="K4085">
        <v>3.99</v>
      </c>
      <c r="L4085">
        <v>17.5</v>
      </c>
      <c r="M4085">
        <v>77.2</v>
      </c>
      <c r="N4085">
        <v>0</v>
      </c>
      <c r="O4085" s="2" t="s">
        <v>56</v>
      </c>
      <c r="P4085" s="2" t="s">
        <v>57</v>
      </c>
      <c r="Q4085">
        <v>65</v>
      </c>
      <c r="R4085" t="b">
        <v>0</v>
      </c>
      <c r="S4085" s="3">
        <v>45678</v>
      </c>
      <c r="T4085" s="2" t="s">
        <v>44</v>
      </c>
      <c r="U4085" t="b">
        <v>0</v>
      </c>
      <c r="V4085" s="2" t="s">
        <v>32</v>
      </c>
      <c r="W4085">
        <v>3</v>
      </c>
      <c r="X4085" s="2" t="s">
        <v>33</v>
      </c>
      <c r="Y4085">
        <v>1</v>
      </c>
      <c r="Z4085" s="2" t="s">
        <v>44</v>
      </c>
      <c r="AA4085" s="2" t="s">
        <v>34</v>
      </c>
      <c r="AB4085" s="2" t="s">
        <v>35</v>
      </c>
    </row>
    <row r="4086" spans="1:28">
      <c r="A4086" s="1">
        <v>45678.166666666664</v>
      </c>
      <c r="B4086" s="2" t="s">
        <v>55</v>
      </c>
      <c r="C4086">
        <v>10.210000000000001</v>
      </c>
      <c r="D4086">
        <v>20.72</v>
      </c>
      <c r="F4086">
        <v>8.5500000000000007</v>
      </c>
      <c r="G4086" t="b">
        <v>0</v>
      </c>
      <c r="H4086" t="b">
        <v>0</v>
      </c>
      <c r="I4086" t="b">
        <v>0</v>
      </c>
      <c r="J4086" t="b">
        <v>0</v>
      </c>
      <c r="K4086">
        <v>3.34</v>
      </c>
      <c r="L4086">
        <v>17.3</v>
      </c>
      <c r="M4086">
        <v>67.900000000000006</v>
      </c>
      <c r="N4086">
        <v>0</v>
      </c>
      <c r="O4086" s="2" t="s">
        <v>56</v>
      </c>
      <c r="P4086" s="2" t="s">
        <v>57</v>
      </c>
      <c r="Q4086">
        <v>63</v>
      </c>
      <c r="R4086" t="b">
        <v>0</v>
      </c>
      <c r="S4086" s="3">
        <v>45678</v>
      </c>
      <c r="T4086" s="2" t="s">
        <v>44</v>
      </c>
      <c r="U4086" t="b">
        <v>0</v>
      </c>
      <c r="V4086" s="2" t="s">
        <v>32</v>
      </c>
      <c r="W4086">
        <v>4</v>
      </c>
      <c r="X4086" s="2" t="s">
        <v>33</v>
      </c>
      <c r="Y4086">
        <v>1</v>
      </c>
      <c r="Z4086" s="2" t="s">
        <v>44</v>
      </c>
      <c r="AA4086" s="2" t="s">
        <v>34</v>
      </c>
      <c r="AB4086" s="2" t="s">
        <v>35</v>
      </c>
    </row>
    <row r="4087" spans="1:28">
      <c r="A4087" s="1">
        <v>45678.208333333336</v>
      </c>
      <c r="B4087" s="2" t="s">
        <v>55</v>
      </c>
      <c r="C4087">
        <v>2</v>
      </c>
      <c r="D4087">
        <v>10.97</v>
      </c>
      <c r="E4087">
        <v>13.78</v>
      </c>
      <c r="F4087">
        <v>5</v>
      </c>
      <c r="G4087" t="b">
        <v>0</v>
      </c>
      <c r="H4087" t="b">
        <v>0</v>
      </c>
      <c r="I4087" t="b">
        <v>0</v>
      </c>
      <c r="J4087" t="b">
        <v>0</v>
      </c>
      <c r="K4087">
        <v>3.27</v>
      </c>
      <c r="L4087">
        <v>18.3</v>
      </c>
      <c r="M4087">
        <v>58.1</v>
      </c>
      <c r="N4087">
        <v>0</v>
      </c>
      <c r="O4087" s="2" t="s">
        <v>56</v>
      </c>
      <c r="P4087" s="2" t="s">
        <v>57</v>
      </c>
      <c r="Q4087">
        <v>70</v>
      </c>
      <c r="R4087" t="b">
        <v>0</v>
      </c>
      <c r="S4087" s="3">
        <v>45678</v>
      </c>
      <c r="T4087" s="2" t="s">
        <v>44</v>
      </c>
      <c r="U4087" t="b">
        <v>0</v>
      </c>
      <c r="V4087" s="2" t="s">
        <v>32</v>
      </c>
      <c r="W4087">
        <v>5</v>
      </c>
      <c r="X4087" s="2" t="s">
        <v>33</v>
      </c>
      <c r="Y4087">
        <v>1</v>
      </c>
      <c r="Z4087" s="2" t="s">
        <v>44</v>
      </c>
      <c r="AA4087" s="2" t="s">
        <v>34</v>
      </c>
      <c r="AB4087" s="2" t="s">
        <v>35</v>
      </c>
    </row>
    <row r="4088" spans="1:28">
      <c r="A4088" s="1">
        <v>45678.25</v>
      </c>
      <c r="B4088" s="2" t="s">
        <v>55</v>
      </c>
      <c r="C4088">
        <v>10.31</v>
      </c>
      <c r="D4088">
        <v>22.78</v>
      </c>
      <c r="E4088">
        <v>8.6199999999999992</v>
      </c>
      <c r="F4088">
        <v>6.56</v>
      </c>
      <c r="G4088" t="b">
        <v>0</v>
      </c>
      <c r="H4088" t="b">
        <v>0</v>
      </c>
      <c r="I4088" t="b">
        <v>0</v>
      </c>
      <c r="J4088" t="b">
        <v>0</v>
      </c>
      <c r="K4088">
        <v>2.56</v>
      </c>
      <c r="L4088">
        <v>19.399999999999999</v>
      </c>
      <c r="M4088">
        <v>62.1</v>
      </c>
      <c r="N4088">
        <v>0</v>
      </c>
      <c r="O4088" s="2" t="s">
        <v>56</v>
      </c>
      <c r="P4088" s="2" t="s">
        <v>57</v>
      </c>
      <c r="Q4088">
        <v>75</v>
      </c>
      <c r="R4088" t="b">
        <v>0</v>
      </c>
      <c r="S4088" s="3">
        <v>45678</v>
      </c>
      <c r="T4088" s="2" t="s">
        <v>44</v>
      </c>
      <c r="U4088" t="b">
        <v>0</v>
      </c>
      <c r="V4088" s="2" t="s">
        <v>32</v>
      </c>
      <c r="W4088">
        <v>6</v>
      </c>
      <c r="X4088" s="2" t="s">
        <v>33</v>
      </c>
      <c r="Y4088">
        <v>1</v>
      </c>
      <c r="Z4088" s="2" t="s">
        <v>44</v>
      </c>
      <c r="AA4088" s="2" t="s">
        <v>34</v>
      </c>
      <c r="AB4088" s="2" t="s">
        <v>35</v>
      </c>
    </row>
    <row r="4089" spans="1:28">
      <c r="A4089" s="1">
        <v>45678.291666666664</v>
      </c>
      <c r="B4089" s="2" t="s">
        <v>55</v>
      </c>
      <c r="C4089">
        <v>8.6</v>
      </c>
      <c r="D4089">
        <v>14.31</v>
      </c>
      <c r="E4089">
        <v>19.87</v>
      </c>
      <c r="F4089">
        <v>16.22</v>
      </c>
      <c r="G4089" t="b">
        <v>0</v>
      </c>
      <c r="H4089" t="b">
        <v>0</v>
      </c>
      <c r="I4089" t="b">
        <v>0</v>
      </c>
      <c r="J4089" t="b">
        <v>0</v>
      </c>
      <c r="K4089">
        <v>3.99</v>
      </c>
      <c r="L4089">
        <v>20.399999999999999</v>
      </c>
      <c r="M4089">
        <v>58</v>
      </c>
      <c r="N4089">
        <v>0</v>
      </c>
      <c r="O4089" s="2" t="s">
        <v>56</v>
      </c>
      <c r="P4089" s="2" t="s">
        <v>57</v>
      </c>
      <c r="Q4089">
        <v>75</v>
      </c>
      <c r="R4089" t="b">
        <v>1</v>
      </c>
      <c r="S4089" s="3">
        <v>45678</v>
      </c>
      <c r="T4089" s="2" t="s">
        <v>44</v>
      </c>
      <c r="U4089" t="b">
        <v>0</v>
      </c>
      <c r="V4089" s="2" t="s">
        <v>32</v>
      </c>
      <c r="W4089">
        <v>7</v>
      </c>
      <c r="X4089" s="2" t="s">
        <v>33</v>
      </c>
      <c r="Y4089">
        <v>1</v>
      </c>
      <c r="Z4089" s="2" t="s">
        <v>44</v>
      </c>
      <c r="AA4089" s="2" t="s">
        <v>34</v>
      </c>
      <c r="AB4089" s="2" t="s">
        <v>37</v>
      </c>
    </row>
    <row r="4090" spans="1:28">
      <c r="A4090" s="1">
        <v>45678.333333333336</v>
      </c>
      <c r="B4090" s="2" t="s">
        <v>55</v>
      </c>
      <c r="C4090">
        <v>8.16</v>
      </c>
      <c r="D4090">
        <v>39.21</v>
      </c>
      <c r="E4090">
        <v>14.22</v>
      </c>
      <c r="F4090">
        <v>7.99</v>
      </c>
      <c r="G4090" t="b">
        <v>0</v>
      </c>
      <c r="H4090" t="b">
        <v>0</v>
      </c>
      <c r="I4090" t="b">
        <v>0</v>
      </c>
      <c r="J4090" t="b">
        <v>0</v>
      </c>
      <c r="K4090">
        <v>2.38</v>
      </c>
      <c r="L4090">
        <v>27.4</v>
      </c>
      <c r="M4090">
        <v>68.099999999999994</v>
      </c>
      <c r="N4090">
        <v>0</v>
      </c>
      <c r="O4090" s="2" t="s">
        <v>56</v>
      </c>
      <c r="P4090" s="2" t="s">
        <v>57</v>
      </c>
      <c r="Q4090">
        <v>100</v>
      </c>
      <c r="R4090" t="b">
        <v>1</v>
      </c>
      <c r="S4090" s="3">
        <v>45678</v>
      </c>
      <c r="T4090" s="2" t="s">
        <v>44</v>
      </c>
      <c r="U4090" t="b">
        <v>0</v>
      </c>
      <c r="V4090" s="2" t="s">
        <v>32</v>
      </c>
      <c r="W4090">
        <v>8</v>
      </c>
      <c r="X4090" s="2" t="s">
        <v>33</v>
      </c>
      <c r="Y4090">
        <v>1</v>
      </c>
      <c r="Z4090" s="2" t="s">
        <v>44</v>
      </c>
      <c r="AA4090" s="2" t="s">
        <v>34</v>
      </c>
      <c r="AB4090" s="2" t="s">
        <v>37</v>
      </c>
    </row>
    <row r="4091" spans="1:28">
      <c r="A4091" s="1">
        <v>45678.375</v>
      </c>
      <c r="B4091" s="2" t="s">
        <v>55</v>
      </c>
      <c r="C4091">
        <v>2.44</v>
      </c>
      <c r="D4091">
        <v>30.76</v>
      </c>
      <c r="E4091">
        <v>4.71</v>
      </c>
      <c r="F4091">
        <v>7.64</v>
      </c>
      <c r="G4091" t="b">
        <v>0</v>
      </c>
      <c r="H4091" t="b">
        <v>0</v>
      </c>
      <c r="I4091" t="b">
        <v>0</v>
      </c>
      <c r="J4091" t="b">
        <v>0</v>
      </c>
      <c r="L4091">
        <v>25</v>
      </c>
      <c r="M4091">
        <v>68.7</v>
      </c>
      <c r="N4091">
        <v>0.56000000000000005</v>
      </c>
      <c r="O4091" s="2" t="s">
        <v>56</v>
      </c>
      <c r="P4091" s="2" t="s">
        <v>57</v>
      </c>
      <c r="Q4091">
        <v>86</v>
      </c>
      <c r="R4091" t="b">
        <v>1</v>
      </c>
      <c r="S4091" s="3">
        <v>45678</v>
      </c>
      <c r="T4091" s="2" t="s">
        <v>44</v>
      </c>
      <c r="U4091" t="b">
        <v>0</v>
      </c>
      <c r="V4091" s="2" t="s">
        <v>32</v>
      </c>
      <c r="W4091">
        <v>9</v>
      </c>
      <c r="X4091" s="2" t="s">
        <v>36</v>
      </c>
      <c r="Y4091">
        <v>1</v>
      </c>
      <c r="Z4091" s="2" t="s">
        <v>44</v>
      </c>
      <c r="AA4091" s="2" t="s">
        <v>34</v>
      </c>
      <c r="AB4091" s="2" t="s">
        <v>37</v>
      </c>
    </row>
    <row r="4092" spans="1:28">
      <c r="A4092" s="1">
        <v>45678.416666666664</v>
      </c>
      <c r="B4092" s="2" t="s">
        <v>55</v>
      </c>
      <c r="C4092">
        <v>2</v>
      </c>
      <c r="D4092">
        <v>2.2999999999999998</v>
      </c>
      <c r="E4092">
        <v>1</v>
      </c>
      <c r="F4092">
        <v>5</v>
      </c>
      <c r="G4092" t="b">
        <v>0</v>
      </c>
      <c r="H4092" t="b">
        <v>0</v>
      </c>
      <c r="I4092" t="b">
        <v>0</v>
      </c>
      <c r="J4092" t="b">
        <v>0</v>
      </c>
      <c r="K4092">
        <v>4.45</v>
      </c>
      <c r="L4092">
        <v>27.1</v>
      </c>
      <c r="M4092">
        <v>47.7</v>
      </c>
      <c r="N4092">
        <v>0</v>
      </c>
      <c r="O4092" s="2" t="s">
        <v>56</v>
      </c>
      <c r="P4092" s="2" t="s">
        <v>57</v>
      </c>
      <c r="Q4092">
        <v>80</v>
      </c>
      <c r="R4092" t="b">
        <v>0</v>
      </c>
      <c r="S4092" s="3">
        <v>45678</v>
      </c>
      <c r="T4092" s="2" t="s">
        <v>44</v>
      </c>
      <c r="U4092" t="b">
        <v>0</v>
      </c>
      <c r="V4092" s="2" t="s">
        <v>32</v>
      </c>
      <c r="W4092">
        <v>10</v>
      </c>
      <c r="X4092" s="2" t="s">
        <v>33</v>
      </c>
      <c r="Y4092">
        <v>1</v>
      </c>
      <c r="Z4092" s="2" t="s">
        <v>44</v>
      </c>
      <c r="AA4092" s="2" t="s">
        <v>34</v>
      </c>
      <c r="AB4092" s="2" t="s">
        <v>35</v>
      </c>
    </row>
    <row r="4093" spans="1:28">
      <c r="A4093" s="1">
        <v>45678.458333333336</v>
      </c>
      <c r="B4093" s="2" t="s">
        <v>55</v>
      </c>
      <c r="C4093">
        <v>2</v>
      </c>
      <c r="D4093">
        <v>32.85</v>
      </c>
      <c r="E4093">
        <v>5.69</v>
      </c>
      <c r="F4093">
        <v>11.41</v>
      </c>
      <c r="G4093" t="b">
        <v>0</v>
      </c>
      <c r="H4093" t="b">
        <v>0</v>
      </c>
      <c r="I4093" t="b">
        <v>0</v>
      </c>
      <c r="J4093" t="b">
        <v>0</v>
      </c>
      <c r="K4093">
        <v>3.42</v>
      </c>
      <c r="L4093">
        <v>25.4</v>
      </c>
      <c r="M4093">
        <v>59.4</v>
      </c>
      <c r="N4093">
        <v>0</v>
      </c>
      <c r="O4093" s="2" t="s">
        <v>56</v>
      </c>
      <c r="P4093" s="2" t="s">
        <v>57</v>
      </c>
      <c r="Q4093">
        <v>70</v>
      </c>
      <c r="R4093" t="b">
        <v>0</v>
      </c>
      <c r="S4093" s="3">
        <v>45678</v>
      </c>
      <c r="T4093" s="2" t="s">
        <v>44</v>
      </c>
      <c r="U4093" t="b">
        <v>0</v>
      </c>
      <c r="V4093" s="2" t="s">
        <v>32</v>
      </c>
      <c r="W4093">
        <v>11</v>
      </c>
      <c r="X4093" s="2" t="s">
        <v>33</v>
      </c>
      <c r="Y4093">
        <v>1</v>
      </c>
      <c r="Z4093" s="2" t="s">
        <v>44</v>
      </c>
      <c r="AA4093" s="2" t="s">
        <v>34</v>
      </c>
      <c r="AB4093" s="2" t="s">
        <v>35</v>
      </c>
    </row>
    <row r="4094" spans="1:28">
      <c r="A4094" s="1">
        <v>45678.5</v>
      </c>
      <c r="B4094" s="2" t="s">
        <v>55</v>
      </c>
      <c r="C4094">
        <v>14.86</v>
      </c>
      <c r="D4094">
        <v>17.079999999999998</v>
      </c>
      <c r="E4094">
        <v>2.12</v>
      </c>
      <c r="F4094">
        <v>14.78</v>
      </c>
      <c r="G4094" t="b">
        <v>0</v>
      </c>
      <c r="H4094" t="b">
        <v>0</v>
      </c>
      <c r="I4094" t="b">
        <v>0</v>
      </c>
      <c r="J4094" t="b">
        <v>0</v>
      </c>
      <c r="K4094">
        <v>2.46</v>
      </c>
      <c r="L4094">
        <v>26.5</v>
      </c>
      <c r="M4094">
        <v>54.9</v>
      </c>
      <c r="N4094">
        <v>0</v>
      </c>
      <c r="O4094" s="2" t="s">
        <v>56</v>
      </c>
      <c r="P4094" s="2" t="s">
        <v>57</v>
      </c>
      <c r="Q4094">
        <v>56</v>
      </c>
      <c r="R4094" t="b">
        <v>0</v>
      </c>
      <c r="S4094" s="3">
        <v>45678</v>
      </c>
      <c r="T4094" s="2" t="s">
        <v>44</v>
      </c>
      <c r="U4094" t="b">
        <v>0</v>
      </c>
      <c r="V4094" s="2" t="s">
        <v>32</v>
      </c>
      <c r="W4094">
        <v>12</v>
      </c>
      <c r="X4094" s="2" t="s">
        <v>33</v>
      </c>
      <c r="Y4094">
        <v>1</v>
      </c>
      <c r="Z4094" s="2" t="s">
        <v>44</v>
      </c>
      <c r="AA4094" s="2" t="s">
        <v>34</v>
      </c>
      <c r="AB4094" s="2" t="s">
        <v>35</v>
      </c>
    </row>
    <row r="4095" spans="1:28">
      <c r="A4095" s="1">
        <v>45678.541666666664</v>
      </c>
      <c r="B4095" s="2" t="s">
        <v>55</v>
      </c>
      <c r="C4095">
        <v>2</v>
      </c>
      <c r="D4095">
        <v>22.85</v>
      </c>
      <c r="E4095">
        <v>16.18</v>
      </c>
      <c r="F4095">
        <v>5</v>
      </c>
      <c r="G4095" t="b">
        <v>0</v>
      </c>
      <c r="H4095" t="b">
        <v>0</v>
      </c>
      <c r="I4095" t="b">
        <v>0</v>
      </c>
      <c r="J4095" t="b">
        <v>0</v>
      </c>
      <c r="K4095">
        <v>3.16</v>
      </c>
      <c r="L4095">
        <v>25.7</v>
      </c>
      <c r="M4095">
        <v>72.7</v>
      </c>
      <c r="N4095">
        <v>0</v>
      </c>
      <c r="O4095" s="2" t="s">
        <v>56</v>
      </c>
      <c r="P4095" s="2" t="s">
        <v>57</v>
      </c>
      <c r="Q4095">
        <v>55</v>
      </c>
      <c r="R4095" t="b">
        <v>0</v>
      </c>
      <c r="S4095" s="3">
        <v>45678</v>
      </c>
      <c r="T4095" s="2" t="s">
        <v>44</v>
      </c>
      <c r="U4095" t="b">
        <v>0</v>
      </c>
      <c r="V4095" s="2" t="s">
        <v>32</v>
      </c>
      <c r="W4095">
        <v>13</v>
      </c>
      <c r="X4095" s="2" t="s">
        <v>33</v>
      </c>
      <c r="Y4095">
        <v>1</v>
      </c>
      <c r="Z4095" s="2" t="s">
        <v>44</v>
      </c>
      <c r="AA4095" s="2" t="s">
        <v>34</v>
      </c>
      <c r="AB4095" s="2" t="s">
        <v>35</v>
      </c>
    </row>
    <row r="4096" spans="1:28">
      <c r="A4096" s="1">
        <v>45678.583333333336</v>
      </c>
      <c r="B4096" s="2" t="s">
        <v>55</v>
      </c>
      <c r="C4096">
        <v>5.87</v>
      </c>
      <c r="D4096">
        <v>15.9</v>
      </c>
      <c r="E4096">
        <v>4.62</v>
      </c>
      <c r="F4096">
        <v>5</v>
      </c>
      <c r="G4096" t="b">
        <v>0</v>
      </c>
      <c r="H4096" t="b">
        <v>0</v>
      </c>
      <c r="I4096" t="b">
        <v>0</v>
      </c>
      <c r="J4096" t="b">
        <v>0</v>
      </c>
      <c r="K4096">
        <v>2.08</v>
      </c>
      <c r="L4096">
        <v>22.1</v>
      </c>
      <c r="M4096">
        <v>54.2</v>
      </c>
      <c r="N4096">
        <v>0</v>
      </c>
      <c r="O4096" s="2" t="s">
        <v>56</v>
      </c>
      <c r="P4096" s="2" t="s">
        <v>57</v>
      </c>
      <c r="Q4096">
        <v>70</v>
      </c>
      <c r="R4096" t="b">
        <v>0</v>
      </c>
      <c r="S4096" s="3">
        <v>45678</v>
      </c>
      <c r="T4096" s="2" t="s">
        <v>44</v>
      </c>
      <c r="U4096" t="b">
        <v>0</v>
      </c>
      <c r="V4096" s="2" t="s">
        <v>32</v>
      </c>
      <c r="W4096">
        <v>14</v>
      </c>
      <c r="X4096" s="2" t="s">
        <v>33</v>
      </c>
      <c r="Y4096">
        <v>1</v>
      </c>
      <c r="Z4096" s="2" t="s">
        <v>44</v>
      </c>
      <c r="AA4096" s="2" t="s">
        <v>34</v>
      </c>
      <c r="AB4096" s="2" t="s">
        <v>35</v>
      </c>
    </row>
    <row r="4097" spans="1:28">
      <c r="A4097" s="1">
        <v>45678.625</v>
      </c>
      <c r="B4097" s="2" t="s">
        <v>55</v>
      </c>
      <c r="C4097">
        <v>2</v>
      </c>
      <c r="D4097">
        <v>15.3</v>
      </c>
      <c r="E4097">
        <v>6.88</v>
      </c>
      <c r="F4097">
        <v>9.18</v>
      </c>
      <c r="G4097" t="b">
        <v>0</v>
      </c>
      <c r="H4097" t="b">
        <v>0</v>
      </c>
      <c r="I4097" t="b">
        <v>0</v>
      </c>
      <c r="J4097" t="b">
        <v>0</v>
      </c>
      <c r="K4097">
        <v>3.43</v>
      </c>
      <c r="L4097">
        <v>23.8</v>
      </c>
      <c r="M4097">
        <v>76.5</v>
      </c>
      <c r="N4097">
        <v>0</v>
      </c>
      <c r="O4097" s="2" t="s">
        <v>56</v>
      </c>
      <c r="P4097" s="2" t="s">
        <v>57</v>
      </c>
      <c r="Q4097">
        <v>70</v>
      </c>
      <c r="R4097" t="b">
        <v>0</v>
      </c>
      <c r="S4097" s="3">
        <v>45678</v>
      </c>
      <c r="T4097" s="2" t="s">
        <v>44</v>
      </c>
      <c r="U4097" t="b">
        <v>0</v>
      </c>
      <c r="V4097" s="2" t="s">
        <v>32</v>
      </c>
      <c r="W4097">
        <v>15</v>
      </c>
      <c r="X4097" s="2" t="s">
        <v>33</v>
      </c>
      <c r="Y4097">
        <v>1</v>
      </c>
      <c r="Z4097" s="2" t="s">
        <v>44</v>
      </c>
      <c r="AA4097" s="2" t="s">
        <v>34</v>
      </c>
      <c r="AB4097" s="2" t="s">
        <v>35</v>
      </c>
    </row>
    <row r="4098" spans="1:28">
      <c r="A4098" s="1">
        <v>45678.666666666664</v>
      </c>
      <c r="B4098" s="2" t="s">
        <v>55</v>
      </c>
      <c r="C4098">
        <v>13.86</v>
      </c>
      <c r="D4098">
        <v>32.74</v>
      </c>
      <c r="E4098">
        <v>7.2</v>
      </c>
      <c r="F4098">
        <v>10.3</v>
      </c>
      <c r="G4098" t="b">
        <v>0</v>
      </c>
      <c r="H4098" t="b">
        <v>0</v>
      </c>
      <c r="I4098" t="b">
        <v>0</v>
      </c>
      <c r="J4098" t="b">
        <v>0</v>
      </c>
      <c r="K4098">
        <v>0.1</v>
      </c>
      <c r="L4098">
        <v>22.3</v>
      </c>
      <c r="M4098">
        <v>64.5</v>
      </c>
      <c r="N4098">
        <v>0</v>
      </c>
      <c r="O4098" s="2" t="s">
        <v>56</v>
      </c>
      <c r="P4098" s="2" t="s">
        <v>57</v>
      </c>
      <c r="Q4098">
        <v>90</v>
      </c>
      <c r="R4098" t="b">
        <v>0</v>
      </c>
      <c r="S4098" s="3">
        <v>45678</v>
      </c>
      <c r="T4098" s="2" t="s">
        <v>44</v>
      </c>
      <c r="U4098" t="b">
        <v>0</v>
      </c>
      <c r="V4098" s="2" t="s">
        <v>32</v>
      </c>
      <c r="W4098">
        <v>16</v>
      </c>
      <c r="X4098" s="2" t="s">
        <v>33</v>
      </c>
      <c r="Y4098">
        <v>1</v>
      </c>
      <c r="Z4098" s="2" t="s">
        <v>44</v>
      </c>
      <c r="AA4098" s="2" t="s">
        <v>34</v>
      </c>
      <c r="AB4098" s="2" t="s">
        <v>35</v>
      </c>
    </row>
    <row r="4099" spans="1:28">
      <c r="A4099" s="1">
        <v>45678.708333333336</v>
      </c>
      <c r="B4099" s="2" t="s">
        <v>55</v>
      </c>
      <c r="C4099">
        <v>10.54</v>
      </c>
      <c r="D4099">
        <v>27.33</v>
      </c>
      <c r="E4099">
        <v>18.18</v>
      </c>
      <c r="F4099">
        <v>20.55</v>
      </c>
      <c r="G4099" t="b">
        <v>0</v>
      </c>
      <c r="H4099" t="b">
        <v>0</v>
      </c>
      <c r="I4099" t="b">
        <v>0</v>
      </c>
      <c r="J4099" t="b">
        <v>0</v>
      </c>
      <c r="K4099">
        <v>1.72</v>
      </c>
      <c r="L4099">
        <v>20.5</v>
      </c>
      <c r="M4099">
        <v>56.8</v>
      </c>
      <c r="N4099">
        <v>0</v>
      </c>
      <c r="O4099" s="2" t="s">
        <v>56</v>
      </c>
      <c r="P4099" s="2" t="s">
        <v>57</v>
      </c>
      <c r="Q4099">
        <v>93</v>
      </c>
      <c r="R4099" t="b">
        <v>1</v>
      </c>
      <c r="S4099" s="3">
        <v>45678</v>
      </c>
      <c r="T4099" s="2" t="s">
        <v>44</v>
      </c>
      <c r="U4099" t="b">
        <v>0</v>
      </c>
      <c r="V4099" s="2" t="s">
        <v>32</v>
      </c>
      <c r="W4099">
        <v>17</v>
      </c>
      <c r="X4099" s="2" t="s">
        <v>33</v>
      </c>
      <c r="Y4099">
        <v>1</v>
      </c>
      <c r="Z4099" s="2" t="s">
        <v>44</v>
      </c>
      <c r="AA4099" s="2" t="s">
        <v>34</v>
      </c>
      <c r="AB4099" s="2" t="s">
        <v>37</v>
      </c>
    </row>
    <row r="4100" spans="1:28">
      <c r="A4100" s="1">
        <v>45678.75</v>
      </c>
      <c r="B4100" s="2" t="s">
        <v>55</v>
      </c>
      <c r="C4100">
        <v>19.32</v>
      </c>
      <c r="D4100">
        <v>33.22</v>
      </c>
      <c r="E4100">
        <v>23.62</v>
      </c>
      <c r="F4100">
        <v>18.690000000000001</v>
      </c>
      <c r="G4100" t="b">
        <v>0</v>
      </c>
      <c r="H4100" t="b">
        <v>0</v>
      </c>
      <c r="I4100" t="b">
        <v>0</v>
      </c>
      <c r="J4100" t="b">
        <v>0</v>
      </c>
      <c r="K4100">
        <v>0.1</v>
      </c>
      <c r="L4100">
        <v>21.1</v>
      </c>
      <c r="M4100">
        <v>60.2</v>
      </c>
      <c r="N4100">
        <v>0</v>
      </c>
      <c r="O4100" s="2" t="s">
        <v>56</v>
      </c>
      <c r="P4100" s="2" t="s">
        <v>57</v>
      </c>
      <c r="Q4100">
        <v>106</v>
      </c>
      <c r="R4100" t="b">
        <v>1</v>
      </c>
      <c r="S4100" s="3">
        <v>45678</v>
      </c>
      <c r="T4100" s="2" t="s">
        <v>44</v>
      </c>
      <c r="U4100" t="b">
        <v>0</v>
      </c>
      <c r="V4100" s="2" t="s">
        <v>32</v>
      </c>
      <c r="W4100">
        <v>18</v>
      </c>
      <c r="X4100" s="2" t="s">
        <v>33</v>
      </c>
      <c r="Y4100">
        <v>1</v>
      </c>
      <c r="Z4100" s="2" t="s">
        <v>44</v>
      </c>
      <c r="AA4100" s="2" t="s">
        <v>34</v>
      </c>
      <c r="AB4100" s="2" t="s">
        <v>37</v>
      </c>
    </row>
    <row r="4101" spans="1:28">
      <c r="A4101" s="1">
        <v>45678.791666666664</v>
      </c>
      <c r="B4101" s="2" t="s">
        <v>55</v>
      </c>
      <c r="C4101">
        <v>15.12</v>
      </c>
      <c r="D4101">
        <v>52.94</v>
      </c>
      <c r="E4101">
        <v>20.14</v>
      </c>
      <c r="F4101">
        <v>24.32</v>
      </c>
      <c r="G4101" t="b">
        <v>0</v>
      </c>
      <c r="H4101" t="b">
        <v>0</v>
      </c>
      <c r="I4101" t="b">
        <v>0</v>
      </c>
      <c r="J4101" t="b">
        <v>0</v>
      </c>
      <c r="K4101">
        <v>0.33</v>
      </c>
      <c r="L4101">
        <v>24.4</v>
      </c>
      <c r="M4101">
        <v>56.9</v>
      </c>
      <c r="N4101">
        <v>0</v>
      </c>
      <c r="O4101" s="2" t="s">
        <v>56</v>
      </c>
      <c r="P4101" s="2" t="s">
        <v>57</v>
      </c>
      <c r="Q4101">
        <v>97</v>
      </c>
      <c r="R4101" t="b">
        <v>1</v>
      </c>
      <c r="S4101" s="3">
        <v>45678</v>
      </c>
      <c r="T4101" s="2" t="s">
        <v>44</v>
      </c>
      <c r="U4101" t="b">
        <v>0</v>
      </c>
      <c r="V4101" s="2" t="s">
        <v>32</v>
      </c>
      <c r="W4101">
        <v>19</v>
      </c>
      <c r="X4101" s="2" t="s">
        <v>33</v>
      </c>
      <c r="Y4101">
        <v>1</v>
      </c>
      <c r="Z4101" s="2" t="s">
        <v>44</v>
      </c>
      <c r="AA4101" s="2" t="s">
        <v>34</v>
      </c>
      <c r="AB4101" s="2" t="s">
        <v>37</v>
      </c>
    </row>
    <row r="4102" spans="1:28">
      <c r="A4102" s="1">
        <v>45678.833333333336</v>
      </c>
      <c r="B4102" s="2" t="s">
        <v>55</v>
      </c>
      <c r="C4102">
        <v>9.82</v>
      </c>
      <c r="D4102">
        <v>11.29</v>
      </c>
      <c r="E4102">
        <v>1.6</v>
      </c>
      <c r="F4102">
        <v>5</v>
      </c>
      <c r="G4102" t="b">
        <v>0</v>
      </c>
      <c r="H4102" t="b">
        <v>0</v>
      </c>
      <c r="I4102" t="b">
        <v>0</v>
      </c>
      <c r="J4102" t="b">
        <v>0</v>
      </c>
      <c r="K4102">
        <v>3.83</v>
      </c>
      <c r="L4102">
        <v>20.6</v>
      </c>
      <c r="M4102">
        <v>55.8</v>
      </c>
      <c r="N4102">
        <v>0</v>
      </c>
      <c r="O4102" s="2" t="s">
        <v>56</v>
      </c>
      <c r="P4102" s="2" t="s">
        <v>57</v>
      </c>
      <c r="Q4102">
        <v>85</v>
      </c>
      <c r="R4102" t="b">
        <v>0</v>
      </c>
      <c r="S4102" s="3">
        <v>45678</v>
      </c>
      <c r="T4102" s="2" t="s">
        <v>44</v>
      </c>
      <c r="U4102" t="b">
        <v>0</v>
      </c>
      <c r="V4102" s="2" t="s">
        <v>32</v>
      </c>
      <c r="W4102">
        <v>20</v>
      </c>
      <c r="X4102" s="2" t="s">
        <v>33</v>
      </c>
      <c r="Y4102">
        <v>1</v>
      </c>
      <c r="Z4102" s="2" t="s">
        <v>44</v>
      </c>
      <c r="AA4102" s="2" t="s">
        <v>34</v>
      </c>
      <c r="AB4102" s="2" t="s">
        <v>35</v>
      </c>
    </row>
    <row r="4103" spans="1:28">
      <c r="A4103" s="1">
        <v>45678.875</v>
      </c>
      <c r="B4103" s="2" t="s">
        <v>55</v>
      </c>
      <c r="C4103">
        <v>7.66</v>
      </c>
      <c r="D4103">
        <v>11.85</v>
      </c>
      <c r="E4103">
        <v>6.53</v>
      </c>
      <c r="F4103">
        <v>6.54</v>
      </c>
      <c r="G4103" t="b">
        <v>0</v>
      </c>
      <c r="H4103" t="b">
        <v>0</v>
      </c>
      <c r="I4103" t="b">
        <v>0</v>
      </c>
      <c r="J4103" t="b">
        <v>0</v>
      </c>
      <c r="K4103">
        <v>3.38</v>
      </c>
      <c r="L4103">
        <v>21.8</v>
      </c>
      <c r="M4103">
        <v>65.900000000000006</v>
      </c>
      <c r="N4103">
        <v>0</v>
      </c>
      <c r="O4103" s="2" t="s">
        <v>56</v>
      </c>
      <c r="P4103" s="2" t="s">
        <v>57</v>
      </c>
      <c r="Q4103">
        <v>70</v>
      </c>
      <c r="R4103" t="b">
        <v>0</v>
      </c>
      <c r="S4103" s="3">
        <v>45678</v>
      </c>
      <c r="T4103" s="2" t="s">
        <v>44</v>
      </c>
      <c r="U4103" t="b">
        <v>0</v>
      </c>
      <c r="V4103" s="2" t="s">
        <v>32</v>
      </c>
      <c r="W4103">
        <v>21</v>
      </c>
      <c r="X4103" s="2" t="s">
        <v>33</v>
      </c>
      <c r="Y4103">
        <v>1</v>
      </c>
      <c r="Z4103" s="2" t="s">
        <v>44</v>
      </c>
      <c r="AA4103" s="2" t="s">
        <v>34</v>
      </c>
      <c r="AB4103" s="2" t="s">
        <v>35</v>
      </c>
    </row>
    <row r="4104" spans="1:28">
      <c r="A4104" s="1">
        <v>45678.916666666664</v>
      </c>
      <c r="B4104" s="2" t="s">
        <v>55</v>
      </c>
      <c r="C4104">
        <v>2</v>
      </c>
      <c r="D4104">
        <v>27.6</v>
      </c>
      <c r="E4104">
        <v>1</v>
      </c>
      <c r="F4104">
        <v>5</v>
      </c>
      <c r="G4104" t="b">
        <v>0</v>
      </c>
      <c r="H4104" t="b">
        <v>0</v>
      </c>
      <c r="I4104" t="b">
        <v>0</v>
      </c>
      <c r="J4104" t="b">
        <v>0</v>
      </c>
      <c r="K4104">
        <v>1.59</v>
      </c>
      <c r="L4104">
        <v>19.2</v>
      </c>
      <c r="M4104">
        <v>57.1</v>
      </c>
      <c r="N4104">
        <v>0</v>
      </c>
      <c r="O4104" s="2" t="s">
        <v>56</v>
      </c>
      <c r="P4104" s="2" t="s">
        <v>57</v>
      </c>
      <c r="Q4104">
        <v>67</v>
      </c>
      <c r="R4104" t="b">
        <v>0</v>
      </c>
      <c r="S4104" s="3">
        <v>45678</v>
      </c>
      <c r="T4104" s="2" t="s">
        <v>44</v>
      </c>
      <c r="U4104" t="b">
        <v>0</v>
      </c>
      <c r="V4104" s="2" t="s">
        <v>32</v>
      </c>
      <c r="W4104">
        <v>22</v>
      </c>
      <c r="X4104" s="2" t="s">
        <v>33</v>
      </c>
      <c r="Y4104">
        <v>1</v>
      </c>
      <c r="Z4104" s="2" t="s">
        <v>44</v>
      </c>
      <c r="AA4104" s="2" t="s">
        <v>34</v>
      </c>
      <c r="AB4104" s="2" t="s">
        <v>35</v>
      </c>
    </row>
    <row r="4105" spans="1:28">
      <c r="A4105" s="1">
        <v>45678.958333333336</v>
      </c>
      <c r="B4105" s="2" t="s">
        <v>55</v>
      </c>
      <c r="C4105">
        <v>2.69</v>
      </c>
      <c r="D4105">
        <v>11.35</v>
      </c>
      <c r="E4105">
        <v>10.76</v>
      </c>
      <c r="F4105">
        <v>10.83</v>
      </c>
      <c r="G4105" t="b">
        <v>0</v>
      </c>
      <c r="H4105" t="b">
        <v>0</v>
      </c>
      <c r="I4105" t="b">
        <v>0</v>
      </c>
      <c r="J4105" t="b">
        <v>0</v>
      </c>
      <c r="K4105">
        <v>0.82</v>
      </c>
      <c r="L4105">
        <v>19.100000000000001</v>
      </c>
      <c r="M4105">
        <v>49.6</v>
      </c>
      <c r="N4105">
        <v>0</v>
      </c>
      <c r="O4105" s="2" t="s">
        <v>56</v>
      </c>
      <c r="P4105" s="2" t="s">
        <v>57</v>
      </c>
      <c r="Q4105">
        <v>70</v>
      </c>
      <c r="R4105" t="b">
        <v>0</v>
      </c>
      <c r="S4105" s="3">
        <v>45678</v>
      </c>
      <c r="T4105" s="2" t="s">
        <v>44</v>
      </c>
      <c r="U4105" t="b">
        <v>0</v>
      </c>
      <c r="V4105" s="2" t="s">
        <v>32</v>
      </c>
      <c r="W4105">
        <v>23</v>
      </c>
      <c r="X4105" s="2" t="s">
        <v>33</v>
      </c>
      <c r="Y4105">
        <v>1</v>
      </c>
      <c r="Z4105" s="2" t="s">
        <v>44</v>
      </c>
      <c r="AA4105" s="2" t="s">
        <v>34</v>
      </c>
      <c r="AB4105" s="2" t="s">
        <v>35</v>
      </c>
    </row>
    <row r="4106" spans="1:28">
      <c r="A4106" s="1">
        <v>45679</v>
      </c>
      <c r="B4106" s="2" t="s">
        <v>55</v>
      </c>
      <c r="C4106">
        <v>2.92</v>
      </c>
      <c r="D4106">
        <v>15.82</v>
      </c>
      <c r="E4106">
        <v>1</v>
      </c>
      <c r="F4106">
        <v>5</v>
      </c>
      <c r="G4106" t="b">
        <v>0</v>
      </c>
      <c r="H4106" t="b">
        <v>0</v>
      </c>
      <c r="I4106" t="b">
        <v>0</v>
      </c>
      <c r="J4106" t="b">
        <v>0</v>
      </c>
      <c r="K4106">
        <v>0.1</v>
      </c>
      <c r="L4106">
        <v>15.5</v>
      </c>
      <c r="M4106">
        <v>66.5</v>
      </c>
      <c r="N4106">
        <v>0</v>
      </c>
      <c r="O4106" s="2" t="s">
        <v>56</v>
      </c>
      <c r="P4106" s="2" t="s">
        <v>57</v>
      </c>
      <c r="Q4106">
        <v>60</v>
      </c>
      <c r="R4106" t="b">
        <v>0</v>
      </c>
      <c r="S4106" s="3">
        <v>45679</v>
      </c>
      <c r="T4106" s="2" t="s">
        <v>31</v>
      </c>
      <c r="U4106" t="b">
        <v>0</v>
      </c>
      <c r="V4106" s="2" t="s">
        <v>32</v>
      </c>
      <c r="W4106">
        <v>0</v>
      </c>
      <c r="X4106" s="2" t="s">
        <v>33</v>
      </c>
      <c r="Y4106">
        <v>1</v>
      </c>
      <c r="Z4106" s="2" t="s">
        <v>31</v>
      </c>
      <c r="AA4106" s="2" t="s">
        <v>34</v>
      </c>
      <c r="AB4106" s="2" t="s">
        <v>35</v>
      </c>
    </row>
    <row r="4107" spans="1:28">
      <c r="A4107" s="1">
        <v>45679.041666666664</v>
      </c>
      <c r="B4107" s="2" t="s">
        <v>55</v>
      </c>
      <c r="C4107">
        <v>8.1300000000000008</v>
      </c>
      <c r="D4107">
        <v>25.07</v>
      </c>
      <c r="E4107">
        <v>1</v>
      </c>
      <c r="F4107">
        <v>11.41</v>
      </c>
      <c r="G4107" t="b">
        <v>0</v>
      </c>
      <c r="H4107" t="b">
        <v>0</v>
      </c>
      <c r="I4107" t="b">
        <v>0</v>
      </c>
      <c r="J4107" t="b">
        <v>0</v>
      </c>
      <c r="K4107">
        <v>2.33</v>
      </c>
      <c r="L4107">
        <v>17.899999999999999</v>
      </c>
      <c r="M4107">
        <v>53.4</v>
      </c>
      <c r="N4107">
        <v>0</v>
      </c>
      <c r="O4107" s="2" t="s">
        <v>56</v>
      </c>
      <c r="P4107" s="2" t="s">
        <v>57</v>
      </c>
      <c r="Q4107">
        <v>64</v>
      </c>
      <c r="R4107" t="b">
        <v>0</v>
      </c>
      <c r="S4107" s="3">
        <v>45679</v>
      </c>
      <c r="T4107" s="2" t="s">
        <v>31</v>
      </c>
      <c r="U4107" t="b">
        <v>0</v>
      </c>
      <c r="V4107" s="2" t="s">
        <v>32</v>
      </c>
      <c r="W4107">
        <v>1</v>
      </c>
      <c r="X4107" s="2" t="s">
        <v>33</v>
      </c>
      <c r="Y4107">
        <v>1</v>
      </c>
      <c r="Z4107" s="2" t="s">
        <v>31</v>
      </c>
      <c r="AA4107" s="2" t="s">
        <v>34</v>
      </c>
      <c r="AB4107" s="2" t="s">
        <v>35</v>
      </c>
    </row>
    <row r="4108" spans="1:28">
      <c r="A4108" s="1">
        <v>45679.083333333336</v>
      </c>
      <c r="B4108" s="2" t="s">
        <v>55</v>
      </c>
      <c r="C4108">
        <v>2</v>
      </c>
      <c r="D4108">
        <v>2.2999999999999998</v>
      </c>
      <c r="E4108">
        <v>2.5299999999999998</v>
      </c>
      <c r="F4108">
        <v>5</v>
      </c>
      <c r="G4108" t="b">
        <v>0</v>
      </c>
      <c r="H4108" t="b">
        <v>0</v>
      </c>
      <c r="I4108" t="b">
        <v>0</v>
      </c>
      <c r="J4108" t="b">
        <v>0</v>
      </c>
      <c r="K4108">
        <v>6.05</v>
      </c>
      <c r="L4108">
        <v>18.5</v>
      </c>
      <c r="M4108">
        <v>61.4</v>
      </c>
      <c r="N4108">
        <v>0</v>
      </c>
      <c r="O4108" s="2" t="s">
        <v>56</v>
      </c>
      <c r="P4108" s="2" t="s">
        <v>57</v>
      </c>
      <c r="Q4108">
        <v>60</v>
      </c>
      <c r="R4108" t="b">
        <v>0</v>
      </c>
      <c r="S4108" s="3">
        <v>45679</v>
      </c>
      <c r="T4108" s="2" t="s">
        <v>31</v>
      </c>
      <c r="U4108" t="b">
        <v>0</v>
      </c>
      <c r="V4108" s="2" t="s">
        <v>32</v>
      </c>
      <c r="W4108">
        <v>2</v>
      </c>
      <c r="X4108" s="2" t="s">
        <v>33</v>
      </c>
      <c r="Y4108">
        <v>1</v>
      </c>
      <c r="Z4108" s="2" t="s">
        <v>31</v>
      </c>
      <c r="AA4108" s="2" t="s">
        <v>34</v>
      </c>
      <c r="AB4108" s="2" t="s">
        <v>35</v>
      </c>
    </row>
    <row r="4109" spans="1:28">
      <c r="A4109" s="1">
        <v>45679.125</v>
      </c>
      <c r="B4109" s="2" t="s">
        <v>55</v>
      </c>
      <c r="C4109">
        <v>2.74</v>
      </c>
      <c r="D4109">
        <v>3.77</v>
      </c>
      <c r="E4109">
        <v>4.6500000000000004</v>
      </c>
      <c r="F4109">
        <v>5</v>
      </c>
      <c r="G4109" t="b">
        <v>0</v>
      </c>
      <c r="H4109" t="b">
        <v>0</v>
      </c>
      <c r="I4109" t="b">
        <v>0</v>
      </c>
      <c r="J4109" t="b">
        <v>0</v>
      </c>
      <c r="K4109">
        <v>3.82</v>
      </c>
      <c r="L4109">
        <v>16.600000000000001</v>
      </c>
      <c r="M4109">
        <v>61.5</v>
      </c>
      <c r="N4109">
        <v>0</v>
      </c>
      <c r="O4109" s="2" t="s">
        <v>56</v>
      </c>
      <c r="P4109" s="2" t="s">
        <v>57</v>
      </c>
      <c r="Q4109">
        <v>61</v>
      </c>
      <c r="R4109" t="b">
        <v>0</v>
      </c>
      <c r="S4109" s="3">
        <v>45679</v>
      </c>
      <c r="T4109" s="2" t="s">
        <v>31</v>
      </c>
      <c r="U4109" t="b">
        <v>0</v>
      </c>
      <c r="V4109" s="2" t="s">
        <v>32</v>
      </c>
      <c r="W4109">
        <v>3</v>
      </c>
      <c r="X4109" s="2" t="s">
        <v>33</v>
      </c>
      <c r="Y4109">
        <v>1</v>
      </c>
      <c r="Z4109" s="2" t="s">
        <v>31</v>
      </c>
      <c r="AA4109" s="2" t="s">
        <v>34</v>
      </c>
      <c r="AB4109" s="2" t="s">
        <v>35</v>
      </c>
    </row>
    <row r="4110" spans="1:28">
      <c r="A4110" s="1">
        <v>45679.166666666664</v>
      </c>
      <c r="B4110" s="2" t="s">
        <v>55</v>
      </c>
      <c r="C4110">
        <v>10.8</v>
      </c>
      <c r="D4110">
        <v>27.49</v>
      </c>
      <c r="E4110">
        <v>12.98</v>
      </c>
      <c r="F4110">
        <v>13.66</v>
      </c>
      <c r="G4110" t="b">
        <v>0</v>
      </c>
      <c r="H4110" t="b">
        <v>0</v>
      </c>
      <c r="I4110" t="b">
        <v>0</v>
      </c>
      <c r="J4110" t="b">
        <v>0</v>
      </c>
      <c r="K4110">
        <v>2.73</v>
      </c>
      <c r="L4110">
        <v>19.5</v>
      </c>
      <c r="M4110">
        <v>59.8</v>
      </c>
      <c r="N4110">
        <v>0</v>
      </c>
      <c r="O4110" s="2" t="s">
        <v>56</v>
      </c>
      <c r="P4110" s="2" t="s">
        <v>57</v>
      </c>
      <c r="Q4110">
        <v>74</v>
      </c>
      <c r="R4110" t="b">
        <v>0</v>
      </c>
      <c r="S4110" s="3">
        <v>45679</v>
      </c>
      <c r="T4110" s="2" t="s">
        <v>31</v>
      </c>
      <c r="U4110" t="b">
        <v>0</v>
      </c>
      <c r="V4110" s="2" t="s">
        <v>32</v>
      </c>
      <c r="W4110">
        <v>4</v>
      </c>
      <c r="X4110" s="2" t="s">
        <v>33</v>
      </c>
      <c r="Y4110">
        <v>1</v>
      </c>
      <c r="Z4110" s="2" t="s">
        <v>31</v>
      </c>
      <c r="AA4110" s="2" t="s">
        <v>34</v>
      </c>
      <c r="AB4110" s="2" t="s">
        <v>35</v>
      </c>
    </row>
    <row r="4111" spans="1:28">
      <c r="A4111" s="1">
        <v>45679.208333333336</v>
      </c>
      <c r="B4111" s="2" t="s">
        <v>55</v>
      </c>
      <c r="C4111">
        <v>10.79</v>
      </c>
      <c r="D4111">
        <v>12.41</v>
      </c>
      <c r="E4111">
        <v>15.79</v>
      </c>
      <c r="F4111">
        <v>7.54</v>
      </c>
      <c r="G4111" t="b">
        <v>0</v>
      </c>
      <c r="H4111" t="b">
        <v>0</v>
      </c>
      <c r="I4111" t="b">
        <v>0</v>
      </c>
      <c r="J4111" t="b">
        <v>0</v>
      </c>
      <c r="K4111">
        <v>4.03</v>
      </c>
      <c r="L4111">
        <v>20.5</v>
      </c>
      <c r="M4111">
        <v>82</v>
      </c>
      <c r="N4111">
        <v>0</v>
      </c>
      <c r="O4111" s="2" t="s">
        <v>56</v>
      </c>
      <c r="P4111" s="2" t="s">
        <v>57</v>
      </c>
      <c r="Q4111">
        <v>74</v>
      </c>
      <c r="R4111" t="b">
        <v>0</v>
      </c>
      <c r="S4111" s="3">
        <v>45679</v>
      </c>
      <c r="T4111" s="2" t="s">
        <v>31</v>
      </c>
      <c r="U4111" t="b">
        <v>0</v>
      </c>
      <c r="V4111" s="2" t="s">
        <v>32</v>
      </c>
      <c r="W4111">
        <v>5</v>
      </c>
      <c r="X4111" s="2" t="s">
        <v>33</v>
      </c>
      <c r="Y4111">
        <v>1</v>
      </c>
      <c r="Z4111" s="2" t="s">
        <v>31</v>
      </c>
      <c r="AA4111" s="2" t="s">
        <v>34</v>
      </c>
      <c r="AB4111" s="2" t="s">
        <v>35</v>
      </c>
    </row>
    <row r="4112" spans="1:28">
      <c r="A4112" s="1">
        <v>45679.25</v>
      </c>
      <c r="B4112" s="2" t="s">
        <v>55</v>
      </c>
      <c r="C4112">
        <v>2</v>
      </c>
      <c r="D4112">
        <v>28.38</v>
      </c>
      <c r="E4112">
        <v>4.2</v>
      </c>
      <c r="F4112">
        <v>7.6</v>
      </c>
      <c r="G4112" t="b">
        <v>0</v>
      </c>
      <c r="H4112" t="b">
        <v>0</v>
      </c>
      <c r="I4112" t="b">
        <v>0</v>
      </c>
      <c r="J4112" t="b">
        <v>0</v>
      </c>
      <c r="K4112">
        <v>1.63</v>
      </c>
      <c r="L4112">
        <v>19.7</v>
      </c>
      <c r="M4112">
        <v>67</v>
      </c>
      <c r="N4112">
        <v>1.68</v>
      </c>
      <c r="O4112" s="2" t="s">
        <v>56</v>
      </c>
      <c r="P4112" s="2" t="s">
        <v>57</v>
      </c>
      <c r="Q4112">
        <v>75</v>
      </c>
      <c r="R4112" t="b">
        <v>0</v>
      </c>
      <c r="S4112" s="3">
        <v>45679</v>
      </c>
      <c r="T4112" s="2" t="s">
        <v>31</v>
      </c>
      <c r="U4112" t="b">
        <v>0</v>
      </c>
      <c r="V4112" s="2" t="s">
        <v>32</v>
      </c>
      <c r="W4112">
        <v>6</v>
      </c>
      <c r="X4112" s="2" t="s">
        <v>36</v>
      </c>
      <c r="Y4112">
        <v>1</v>
      </c>
      <c r="Z4112" s="2" t="s">
        <v>31</v>
      </c>
      <c r="AA4112" s="2" t="s">
        <v>34</v>
      </c>
      <c r="AB4112" s="2" t="s">
        <v>35</v>
      </c>
    </row>
    <row r="4113" spans="1:28">
      <c r="A4113" s="1">
        <v>45679.291666666664</v>
      </c>
      <c r="B4113" s="2" t="s">
        <v>55</v>
      </c>
      <c r="C4113">
        <v>2</v>
      </c>
      <c r="D4113">
        <v>43.8</v>
      </c>
      <c r="E4113">
        <v>21.93</v>
      </c>
      <c r="F4113">
        <v>19.989999999999998</v>
      </c>
      <c r="G4113" t="b">
        <v>0</v>
      </c>
      <c r="H4113" t="b">
        <v>0</v>
      </c>
      <c r="I4113" t="b">
        <v>0</v>
      </c>
      <c r="J4113" t="b">
        <v>0</v>
      </c>
      <c r="K4113">
        <v>3.12</v>
      </c>
      <c r="L4113">
        <v>20</v>
      </c>
      <c r="M4113">
        <v>68.400000000000006</v>
      </c>
      <c r="N4113">
        <v>0</v>
      </c>
      <c r="O4113" s="2" t="s">
        <v>56</v>
      </c>
      <c r="P4113" s="2" t="s">
        <v>57</v>
      </c>
      <c r="Q4113">
        <v>88</v>
      </c>
      <c r="R4113" t="b">
        <v>1</v>
      </c>
      <c r="S4113" s="3">
        <v>45679</v>
      </c>
      <c r="T4113" s="2" t="s">
        <v>31</v>
      </c>
      <c r="U4113" t="b">
        <v>0</v>
      </c>
      <c r="V4113" s="2" t="s">
        <v>32</v>
      </c>
      <c r="W4113">
        <v>7</v>
      </c>
      <c r="X4113" s="2" t="s">
        <v>33</v>
      </c>
      <c r="Y4113">
        <v>1</v>
      </c>
      <c r="Z4113" s="2" t="s">
        <v>31</v>
      </c>
      <c r="AA4113" s="2" t="s">
        <v>34</v>
      </c>
      <c r="AB4113" s="2" t="s">
        <v>37</v>
      </c>
    </row>
    <row r="4114" spans="1:28">
      <c r="A4114" s="1">
        <v>45679.333333333336</v>
      </c>
      <c r="B4114" s="2" t="s">
        <v>55</v>
      </c>
      <c r="C4114">
        <v>8.19</v>
      </c>
      <c r="D4114">
        <v>29.23</v>
      </c>
      <c r="E4114">
        <v>10.11</v>
      </c>
      <c r="F4114">
        <v>16.48</v>
      </c>
      <c r="G4114" t="b">
        <v>0</v>
      </c>
      <c r="H4114" t="b">
        <v>0</v>
      </c>
      <c r="I4114" t="b">
        <v>0</v>
      </c>
      <c r="J4114" t="b">
        <v>0</v>
      </c>
      <c r="K4114">
        <v>3.53</v>
      </c>
      <c r="L4114">
        <v>21.2</v>
      </c>
      <c r="M4114">
        <v>51.4</v>
      </c>
      <c r="N4114">
        <v>0</v>
      </c>
      <c r="O4114" s="2" t="s">
        <v>56</v>
      </c>
      <c r="P4114" s="2" t="s">
        <v>57</v>
      </c>
      <c r="Q4114">
        <v>88</v>
      </c>
      <c r="R4114" t="b">
        <v>1</v>
      </c>
      <c r="S4114" s="3">
        <v>45679</v>
      </c>
      <c r="T4114" s="2" t="s">
        <v>31</v>
      </c>
      <c r="U4114" t="b">
        <v>0</v>
      </c>
      <c r="V4114" s="2" t="s">
        <v>32</v>
      </c>
      <c r="W4114">
        <v>8</v>
      </c>
      <c r="X4114" s="2" t="s">
        <v>33</v>
      </c>
      <c r="Y4114">
        <v>1</v>
      </c>
      <c r="Z4114" s="2" t="s">
        <v>31</v>
      </c>
      <c r="AA4114" s="2" t="s">
        <v>34</v>
      </c>
      <c r="AB4114" s="2" t="s">
        <v>37</v>
      </c>
    </row>
    <row r="4115" spans="1:28">
      <c r="A4115" s="1">
        <v>45679.375</v>
      </c>
      <c r="B4115" s="2" t="s">
        <v>55</v>
      </c>
      <c r="C4115">
        <v>5.64</v>
      </c>
      <c r="D4115">
        <v>35.869999999999997</v>
      </c>
      <c r="E4115">
        <v>8.1199999999999992</v>
      </c>
      <c r="F4115">
        <v>9.9499999999999993</v>
      </c>
      <c r="G4115" t="b">
        <v>0</v>
      </c>
      <c r="H4115" t="b">
        <v>0</v>
      </c>
      <c r="I4115" t="b">
        <v>0</v>
      </c>
      <c r="J4115" t="b">
        <v>0</v>
      </c>
      <c r="K4115">
        <v>3.19</v>
      </c>
      <c r="L4115">
        <v>24.7</v>
      </c>
      <c r="M4115">
        <v>57.9</v>
      </c>
      <c r="N4115">
        <v>0</v>
      </c>
      <c r="O4115" s="2" t="s">
        <v>56</v>
      </c>
      <c r="P4115" s="2" t="s">
        <v>57</v>
      </c>
      <c r="Q4115">
        <v>86</v>
      </c>
      <c r="R4115" t="b">
        <v>1</v>
      </c>
      <c r="S4115" s="3">
        <v>45679</v>
      </c>
      <c r="T4115" s="2" t="s">
        <v>31</v>
      </c>
      <c r="U4115" t="b">
        <v>0</v>
      </c>
      <c r="V4115" s="2" t="s">
        <v>32</v>
      </c>
      <c r="W4115">
        <v>9</v>
      </c>
      <c r="X4115" s="2" t="s">
        <v>33</v>
      </c>
      <c r="Y4115">
        <v>1</v>
      </c>
      <c r="Z4115" s="2" t="s">
        <v>31</v>
      </c>
      <c r="AA4115" s="2" t="s">
        <v>34</v>
      </c>
      <c r="AB4115" s="2" t="s">
        <v>37</v>
      </c>
    </row>
    <row r="4116" spans="1:28">
      <c r="A4116" s="1">
        <v>45679.416666666664</v>
      </c>
      <c r="B4116" s="2" t="s">
        <v>55</v>
      </c>
      <c r="C4116">
        <v>2</v>
      </c>
      <c r="D4116">
        <v>16.21</v>
      </c>
      <c r="E4116">
        <v>2.69</v>
      </c>
      <c r="F4116">
        <v>6.56</v>
      </c>
      <c r="G4116" t="b">
        <v>0</v>
      </c>
      <c r="H4116" t="b">
        <v>0</v>
      </c>
      <c r="I4116" t="b">
        <v>0</v>
      </c>
      <c r="J4116" t="b">
        <v>0</v>
      </c>
      <c r="K4116">
        <v>4.0999999999999996</v>
      </c>
      <c r="L4116">
        <v>26.1</v>
      </c>
      <c r="M4116">
        <v>63.8</v>
      </c>
      <c r="N4116">
        <v>0</v>
      </c>
      <c r="O4116" s="2" t="s">
        <v>56</v>
      </c>
      <c r="P4116" s="2" t="s">
        <v>57</v>
      </c>
      <c r="Q4116">
        <v>77</v>
      </c>
      <c r="R4116" t="b">
        <v>0</v>
      </c>
      <c r="S4116" s="3">
        <v>45679</v>
      </c>
      <c r="T4116" s="2" t="s">
        <v>31</v>
      </c>
      <c r="U4116" t="b">
        <v>0</v>
      </c>
      <c r="V4116" s="2" t="s">
        <v>32</v>
      </c>
      <c r="W4116">
        <v>10</v>
      </c>
      <c r="X4116" s="2" t="s">
        <v>33</v>
      </c>
      <c r="Y4116">
        <v>1</v>
      </c>
      <c r="Z4116" s="2" t="s">
        <v>31</v>
      </c>
      <c r="AA4116" s="2" t="s">
        <v>34</v>
      </c>
      <c r="AB4116" s="2" t="s">
        <v>35</v>
      </c>
    </row>
    <row r="4117" spans="1:28">
      <c r="A4117" s="1">
        <v>45679.458333333336</v>
      </c>
      <c r="B4117" s="2" t="s">
        <v>55</v>
      </c>
      <c r="C4117">
        <v>2</v>
      </c>
      <c r="D4117">
        <v>23.44</v>
      </c>
      <c r="E4117">
        <v>15.07</v>
      </c>
      <c r="F4117">
        <v>8.94</v>
      </c>
      <c r="G4117" t="b">
        <v>0</v>
      </c>
      <c r="H4117" t="b">
        <v>0</v>
      </c>
      <c r="I4117" t="b">
        <v>0</v>
      </c>
      <c r="J4117" t="b">
        <v>0</v>
      </c>
      <c r="K4117">
        <v>3.39</v>
      </c>
      <c r="L4117">
        <v>24.9</v>
      </c>
      <c r="M4117">
        <v>54.8</v>
      </c>
      <c r="N4117">
        <v>0</v>
      </c>
      <c r="O4117" s="2" t="s">
        <v>56</v>
      </c>
      <c r="P4117" s="2" t="s">
        <v>57</v>
      </c>
      <c r="Q4117">
        <v>71</v>
      </c>
      <c r="R4117" t="b">
        <v>0</v>
      </c>
      <c r="S4117" s="3">
        <v>45679</v>
      </c>
      <c r="T4117" s="2" t="s">
        <v>31</v>
      </c>
      <c r="U4117" t="b">
        <v>0</v>
      </c>
      <c r="V4117" s="2" t="s">
        <v>32</v>
      </c>
      <c r="W4117">
        <v>11</v>
      </c>
      <c r="X4117" s="2" t="s">
        <v>33</v>
      </c>
      <c r="Y4117">
        <v>1</v>
      </c>
      <c r="Z4117" s="2" t="s">
        <v>31</v>
      </c>
      <c r="AA4117" s="2" t="s">
        <v>34</v>
      </c>
      <c r="AB4117" s="2" t="s">
        <v>35</v>
      </c>
    </row>
    <row r="4118" spans="1:28">
      <c r="A4118" s="1">
        <v>45679.5</v>
      </c>
      <c r="B4118" s="2" t="s">
        <v>55</v>
      </c>
      <c r="C4118">
        <v>19.62</v>
      </c>
      <c r="D4118">
        <v>26.41</v>
      </c>
      <c r="E4118">
        <v>18.45</v>
      </c>
      <c r="F4118">
        <v>19.36</v>
      </c>
      <c r="G4118" t="b">
        <v>0</v>
      </c>
      <c r="H4118" t="b">
        <v>0</v>
      </c>
      <c r="I4118" t="b">
        <v>0</v>
      </c>
      <c r="J4118" t="b">
        <v>0</v>
      </c>
      <c r="K4118">
        <v>3.6</v>
      </c>
      <c r="L4118">
        <v>26.9</v>
      </c>
      <c r="M4118">
        <v>68.900000000000006</v>
      </c>
      <c r="N4118">
        <v>0</v>
      </c>
      <c r="O4118" s="2" t="s">
        <v>56</v>
      </c>
      <c r="P4118" s="2" t="s">
        <v>57</v>
      </c>
      <c r="Q4118">
        <v>67</v>
      </c>
      <c r="R4118" t="b">
        <v>0</v>
      </c>
      <c r="S4118" s="3">
        <v>45679</v>
      </c>
      <c r="T4118" s="2" t="s">
        <v>31</v>
      </c>
      <c r="U4118" t="b">
        <v>0</v>
      </c>
      <c r="V4118" s="2" t="s">
        <v>32</v>
      </c>
      <c r="W4118">
        <v>12</v>
      </c>
      <c r="X4118" s="2" t="s">
        <v>33</v>
      </c>
      <c r="Y4118">
        <v>1</v>
      </c>
      <c r="Z4118" s="2" t="s">
        <v>31</v>
      </c>
      <c r="AA4118" s="2" t="s">
        <v>34</v>
      </c>
      <c r="AB4118" s="2" t="s">
        <v>35</v>
      </c>
    </row>
    <row r="4119" spans="1:28">
      <c r="A4119" s="1">
        <v>45679.541666666664</v>
      </c>
      <c r="B4119" s="2" t="s">
        <v>55</v>
      </c>
      <c r="C4119">
        <v>2</v>
      </c>
      <c r="D4119">
        <v>11.26</v>
      </c>
      <c r="E4119">
        <v>4.4000000000000004</v>
      </c>
      <c r="F4119">
        <v>5</v>
      </c>
      <c r="G4119" t="b">
        <v>0</v>
      </c>
      <c r="H4119" t="b">
        <v>0</v>
      </c>
      <c r="I4119" t="b">
        <v>0</v>
      </c>
      <c r="J4119" t="b">
        <v>0</v>
      </c>
      <c r="K4119">
        <v>1.79</v>
      </c>
      <c r="L4119">
        <v>28</v>
      </c>
      <c r="M4119">
        <v>51.2</v>
      </c>
      <c r="N4119">
        <v>0</v>
      </c>
      <c r="O4119" s="2" t="s">
        <v>56</v>
      </c>
      <c r="P4119" s="2" t="s">
        <v>57</v>
      </c>
      <c r="Q4119">
        <v>54</v>
      </c>
      <c r="R4119" t="b">
        <v>0</v>
      </c>
      <c r="S4119" s="3">
        <v>45679</v>
      </c>
      <c r="T4119" s="2" t="s">
        <v>31</v>
      </c>
      <c r="U4119" t="b">
        <v>0</v>
      </c>
      <c r="V4119" s="2" t="s">
        <v>32</v>
      </c>
      <c r="W4119">
        <v>13</v>
      </c>
      <c r="X4119" s="2" t="s">
        <v>33</v>
      </c>
      <c r="Y4119">
        <v>1</v>
      </c>
      <c r="Z4119" s="2" t="s">
        <v>31</v>
      </c>
      <c r="AA4119" s="2" t="s">
        <v>34</v>
      </c>
      <c r="AB4119" s="2" t="s">
        <v>35</v>
      </c>
    </row>
    <row r="4120" spans="1:28">
      <c r="A4120" s="1">
        <v>45679.583333333336</v>
      </c>
      <c r="B4120" s="2" t="s">
        <v>55</v>
      </c>
      <c r="C4120">
        <v>2</v>
      </c>
      <c r="D4120">
        <v>25.53</v>
      </c>
      <c r="E4120">
        <v>1</v>
      </c>
      <c r="F4120">
        <v>9.6300000000000008</v>
      </c>
      <c r="G4120" t="b">
        <v>0</v>
      </c>
      <c r="H4120" t="b">
        <v>0</v>
      </c>
      <c r="I4120" t="b">
        <v>0</v>
      </c>
      <c r="J4120" t="b">
        <v>0</v>
      </c>
      <c r="K4120">
        <v>3.53</v>
      </c>
      <c r="L4120">
        <v>27.9</v>
      </c>
      <c r="M4120">
        <v>58.5</v>
      </c>
      <c r="N4120">
        <v>0</v>
      </c>
      <c r="O4120" s="2" t="s">
        <v>56</v>
      </c>
      <c r="P4120" s="2" t="s">
        <v>57</v>
      </c>
      <c r="Q4120">
        <v>72</v>
      </c>
      <c r="R4120" t="b">
        <v>0</v>
      </c>
      <c r="S4120" s="3">
        <v>45679</v>
      </c>
      <c r="T4120" s="2" t="s">
        <v>31</v>
      </c>
      <c r="U4120" t="b">
        <v>0</v>
      </c>
      <c r="V4120" s="2" t="s">
        <v>32</v>
      </c>
      <c r="W4120">
        <v>14</v>
      </c>
      <c r="X4120" s="2" t="s">
        <v>33</v>
      </c>
      <c r="Y4120">
        <v>1</v>
      </c>
      <c r="Z4120" s="2" t="s">
        <v>31</v>
      </c>
      <c r="AA4120" s="2" t="s">
        <v>34</v>
      </c>
      <c r="AB4120" s="2" t="s">
        <v>35</v>
      </c>
    </row>
    <row r="4121" spans="1:28">
      <c r="A4121" s="1">
        <v>45679.625</v>
      </c>
      <c r="B4121" s="2" t="s">
        <v>55</v>
      </c>
      <c r="C4121">
        <v>17.57</v>
      </c>
      <c r="D4121">
        <v>20.21</v>
      </c>
      <c r="E4121">
        <v>7.07</v>
      </c>
      <c r="F4121">
        <v>13.27</v>
      </c>
      <c r="G4121" t="b">
        <v>0</v>
      </c>
      <c r="H4121" t="b">
        <v>0</v>
      </c>
      <c r="I4121" t="b">
        <v>0</v>
      </c>
      <c r="J4121" t="b">
        <v>0</v>
      </c>
      <c r="K4121">
        <v>4.26</v>
      </c>
      <c r="L4121">
        <v>29.1</v>
      </c>
      <c r="M4121">
        <v>55.3</v>
      </c>
      <c r="N4121">
        <v>0</v>
      </c>
      <c r="O4121" s="2" t="s">
        <v>56</v>
      </c>
      <c r="P4121" s="2" t="s">
        <v>57</v>
      </c>
      <c r="Q4121">
        <v>72</v>
      </c>
      <c r="R4121" t="b">
        <v>0</v>
      </c>
      <c r="S4121" s="3">
        <v>45679</v>
      </c>
      <c r="T4121" s="2" t="s">
        <v>31</v>
      </c>
      <c r="U4121" t="b">
        <v>0</v>
      </c>
      <c r="V4121" s="2" t="s">
        <v>32</v>
      </c>
      <c r="W4121">
        <v>15</v>
      </c>
      <c r="X4121" s="2" t="s">
        <v>33</v>
      </c>
      <c r="Y4121">
        <v>1</v>
      </c>
      <c r="Z4121" s="2" t="s">
        <v>31</v>
      </c>
      <c r="AA4121" s="2" t="s">
        <v>34</v>
      </c>
      <c r="AB4121" s="2" t="s">
        <v>35</v>
      </c>
    </row>
    <row r="4122" spans="1:28">
      <c r="A4122" s="1">
        <v>45679.666666666664</v>
      </c>
      <c r="B4122" s="2" t="s">
        <v>55</v>
      </c>
      <c r="C4122">
        <v>17.13</v>
      </c>
      <c r="D4122">
        <v>19.7</v>
      </c>
      <c r="E4122">
        <v>8.52</v>
      </c>
      <c r="F4122">
        <v>19.329999999999998</v>
      </c>
      <c r="G4122" t="b">
        <v>0</v>
      </c>
      <c r="H4122" t="b">
        <v>0</v>
      </c>
      <c r="I4122" t="b">
        <v>0</v>
      </c>
      <c r="J4122" t="b">
        <v>0</v>
      </c>
      <c r="K4122">
        <v>1.03</v>
      </c>
      <c r="L4122">
        <v>27.8</v>
      </c>
      <c r="M4122">
        <v>62.2</v>
      </c>
      <c r="N4122">
        <v>0</v>
      </c>
      <c r="O4122" s="2" t="s">
        <v>56</v>
      </c>
      <c r="P4122" s="2" t="s">
        <v>57</v>
      </c>
      <c r="Q4122">
        <v>76</v>
      </c>
      <c r="R4122" t="b">
        <v>0</v>
      </c>
      <c r="S4122" s="3">
        <v>45679</v>
      </c>
      <c r="T4122" s="2" t="s">
        <v>31</v>
      </c>
      <c r="U4122" t="b">
        <v>0</v>
      </c>
      <c r="V4122" s="2" t="s">
        <v>32</v>
      </c>
      <c r="W4122">
        <v>16</v>
      </c>
      <c r="X4122" s="2" t="s">
        <v>33</v>
      </c>
      <c r="Y4122">
        <v>1</v>
      </c>
      <c r="Z4122" s="2" t="s">
        <v>31</v>
      </c>
      <c r="AA4122" s="2" t="s">
        <v>34</v>
      </c>
      <c r="AB4122" s="2" t="s">
        <v>35</v>
      </c>
    </row>
    <row r="4123" spans="1:28">
      <c r="A4123" s="1">
        <v>45679.708333333336</v>
      </c>
      <c r="B4123" s="2" t="s">
        <v>55</v>
      </c>
      <c r="C4123">
        <v>14.25</v>
      </c>
      <c r="D4123">
        <v>16.38</v>
      </c>
      <c r="E4123">
        <v>21.5</v>
      </c>
      <c r="F4123">
        <v>10.33</v>
      </c>
      <c r="G4123" t="b">
        <v>0</v>
      </c>
      <c r="H4123" t="b">
        <v>0</v>
      </c>
      <c r="I4123" t="b">
        <v>0</v>
      </c>
      <c r="J4123" t="b">
        <v>0</v>
      </c>
      <c r="K4123">
        <v>1.06</v>
      </c>
      <c r="L4123">
        <v>22.7</v>
      </c>
      <c r="M4123">
        <v>59.4</v>
      </c>
      <c r="N4123">
        <v>0</v>
      </c>
      <c r="O4123" s="2" t="s">
        <v>56</v>
      </c>
      <c r="P4123" s="2" t="s">
        <v>57</v>
      </c>
      <c r="Q4123">
        <v>104</v>
      </c>
      <c r="R4123" t="b">
        <v>1</v>
      </c>
      <c r="S4123" s="3">
        <v>45679</v>
      </c>
      <c r="T4123" s="2" t="s">
        <v>31</v>
      </c>
      <c r="U4123" t="b">
        <v>0</v>
      </c>
      <c r="V4123" s="2" t="s">
        <v>32</v>
      </c>
      <c r="W4123">
        <v>17</v>
      </c>
      <c r="X4123" s="2" t="s">
        <v>33</v>
      </c>
      <c r="Y4123">
        <v>1</v>
      </c>
      <c r="Z4123" s="2" t="s">
        <v>31</v>
      </c>
      <c r="AA4123" s="2" t="s">
        <v>34</v>
      </c>
      <c r="AB4123" s="2" t="s">
        <v>37</v>
      </c>
    </row>
    <row r="4124" spans="1:28">
      <c r="A4124" s="1">
        <v>45679.75</v>
      </c>
      <c r="B4124" s="2" t="s">
        <v>55</v>
      </c>
      <c r="C4124">
        <v>4.78</v>
      </c>
      <c r="D4124">
        <v>21.06</v>
      </c>
      <c r="E4124">
        <v>11.13</v>
      </c>
      <c r="F4124">
        <v>19.02</v>
      </c>
      <c r="G4124" t="b">
        <v>0</v>
      </c>
      <c r="H4124" t="b">
        <v>0</v>
      </c>
      <c r="I4124" t="b">
        <v>0</v>
      </c>
      <c r="J4124" t="b">
        <v>0</v>
      </c>
      <c r="K4124">
        <v>3.7</v>
      </c>
      <c r="L4124">
        <v>26.3</v>
      </c>
      <c r="M4124">
        <v>59.8</v>
      </c>
      <c r="N4124">
        <v>0.37</v>
      </c>
      <c r="O4124" s="2" t="s">
        <v>56</v>
      </c>
      <c r="P4124" s="2" t="s">
        <v>57</v>
      </c>
      <c r="Q4124">
        <v>110</v>
      </c>
      <c r="R4124" t="b">
        <v>1</v>
      </c>
      <c r="S4124" s="3">
        <v>45679</v>
      </c>
      <c r="T4124" s="2" t="s">
        <v>31</v>
      </c>
      <c r="U4124" t="b">
        <v>0</v>
      </c>
      <c r="V4124" s="2" t="s">
        <v>32</v>
      </c>
      <c r="W4124">
        <v>18</v>
      </c>
      <c r="X4124" s="2" t="s">
        <v>36</v>
      </c>
      <c r="Y4124">
        <v>1</v>
      </c>
      <c r="Z4124" s="2" t="s">
        <v>31</v>
      </c>
      <c r="AA4124" s="2" t="s">
        <v>34</v>
      </c>
      <c r="AB4124" s="2" t="s">
        <v>37</v>
      </c>
    </row>
    <row r="4125" spans="1:28">
      <c r="A4125" s="1">
        <v>45679.791666666664</v>
      </c>
      <c r="B4125" s="2" t="s">
        <v>55</v>
      </c>
      <c r="C4125">
        <v>17.350000000000001</v>
      </c>
      <c r="D4125">
        <v>20.39</v>
      </c>
      <c r="E4125">
        <v>16.420000000000002</v>
      </c>
      <c r="F4125">
        <v>17.670000000000002</v>
      </c>
      <c r="G4125" t="b">
        <v>0</v>
      </c>
      <c r="H4125" t="b">
        <v>0</v>
      </c>
      <c r="I4125" t="b">
        <v>0</v>
      </c>
      <c r="J4125" t="b">
        <v>0</v>
      </c>
      <c r="K4125">
        <v>1.89</v>
      </c>
      <c r="L4125">
        <v>21</v>
      </c>
      <c r="M4125">
        <v>63.8</v>
      </c>
      <c r="N4125">
        <v>0</v>
      </c>
      <c r="O4125" s="2" t="s">
        <v>56</v>
      </c>
      <c r="P4125" s="2" t="s">
        <v>57</v>
      </c>
      <c r="Q4125">
        <v>96</v>
      </c>
      <c r="R4125" t="b">
        <v>1</v>
      </c>
      <c r="S4125" s="3">
        <v>45679</v>
      </c>
      <c r="T4125" s="2" t="s">
        <v>31</v>
      </c>
      <c r="U4125" t="b">
        <v>0</v>
      </c>
      <c r="V4125" s="2" t="s">
        <v>32</v>
      </c>
      <c r="W4125">
        <v>19</v>
      </c>
      <c r="X4125" s="2" t="s">
        <v>33</v>
      </c>
      <c r="Y4125">
        <v>1</v>
      </c>
      <c r="Z4125" s="2" t="s">
        <v>31</v>
      </c>
      <c r="AA4125" s="2" t="s">
        <v>34</v>
      </c>
      <c r="AB4125" s="2" t="s">
        <v>37</v>
      </c>
    </row>
    <row r="4126" spans="1:28">
      <c r="A4126" s="1">
        <v>45679.833333333336</v>
      </c>
      <c r="B4126" s="2" t="s">
        <v>55</v>
      </c>
      <c r="C4126">
        <v>3.76</v>
      </c>
      <c r="D4126">
        <v>17.18</v>
      </c>
      <c r="E4126">
        <v>2.84</v>
      </c>
      <c r="F4126">
        <v>6.64</v>
      </c>
      <c r="G4126" t="b">
        <v>0</v>
      </c>
      <c r="H4126" t="b">
        <v>0</v>
      </c>
      <c r="I4126" t="b">
        <v>0</v>
      </c>
      <c r="J4126" t="b">
        <v>0</v>
      </c>
      <c r="K4126">
        <v>3.88</v>
      </c>
      <c r="L4126">
        <v>22.6</v>
      </c>
      <c r="M4126">
        <v>58.7</v>
      </c>
      <c r="N4126">
        <v>0</v>
      </c>
      <c r="O4126" s="2" t="s">
        <v>56</v>
      </c>
      <c r="P4126" s="2" t="s">
        <v>57</v>
      </c>
      <c r="Q4126">
        <v>89</v>
      </c>
      <c r="R4126" t="b">
        <v>0</v>
      </c>
      <c r="S4126" s="3">
        <v>45679</v>
      </c>
      <c r="T4126" s="2" t="s">
        <v>31</v>
      </c>
      <c r="U4126" t="b">
        <v>0</v>
      </c>
      <c r="V4126" s="2" t="s">
        <v>32</v>
      </c>
      <c r="W4126">
        <v>20</v>
      </c>
      <c r="X4126" s="2" t="s">
        <v>33</v>
      </c>
      <c r="Y4126">
        <v>1</v>
      </c>
      <c r="Z4126" s="2" t="s">
        <v>31</v>
      </c>
      <c r="AA4126" s="2" t="s">
        <v>34</v>
      </c>
      <c r="AB4126" s="2" t="s">
        <v>35</v>
      </c>
    </row>
    <row r="4127" spans="1:28">
      <c r="A4127" s="1">
        <v>45679.875</v>
      </c>
      <c r="B4127" s="2" t="s">
        <v>55</v>
      </c>
      <c r="C4127">
        <v>5.75</v>
      </c>
      <c r="D4127">
        <v>6.61</v>
      </c>
      <c r="E4127">
        <v>15.14</v>
      </c>
      <c r="F4127">
        <v>5.42</v>
      </c>
      <c r="G4127" t="b">
        <v>0</v>
      </c>
      <c r="H4127" t="b">
        <v>0</v>
      </c>
      <c r="I4127" t="b">
        <v>0</v>
      </c>
      <c r="J4127" t="b">
        <v>0</v>
      </c>
      <c r="K4127">
        <v>1.77</v>
      </c>
      <c r="L4127">
        <v>19.600000000000001</v>
      </c>
      <c r="M4127">
        <v>70.5</v>
      </c>
      <c r="N4127">
        <v>0</v>
      </c>
      <c r="O4127" s="2" t="s">
        <v>56</v>
      </c>
      <c r="P4127" s="2" t="s">
        <v>57</v>
      </c>
      <c r="Q4127">
        <v>78</v>
      </c>
      <c r="R4127" t="b">
        <v>0</v>
      </c>
      <c r="S4127" s="3">
        <v>45679</v>
      </c>
      <c r="T4127" s="2" t="s">
        <v>31</v>
      </c>
      <c r="U4127" t="b">
        <v>0</v>
      </c>
      <c r="V4127" s="2" t="s">
        <v>32</v>
      </c>
      <c r="W4127">
        <v>21</v>
      </c>
      <c r="X4127" s="2" t="s">
        <v>33</v>
      </c>
      <c r="Y4127">
        <v>1</v>
      </c>
      <c r="Z4127" s="2" t="s">
        <v>31</v>
      </c>
      <c r="AA4127" s="2" t="s">
        <v>34</v>
      </c>
      <c r="AB4127" s="2" t="s">
        <v>35</v>
      </c>
    </row>
    <row r="4128" spans="1:28">
      <c r="A4128" s="1">
        <v>45679.916666666664</v>
      </c>
      <c r="B4128" s="2" t="s">
        <v>55</v>
      </c>
      <c r="C4128">
        <v>3.45</v>
      </c>
      <c r="D4128">
        <v>6.49</v>
      </c>
      <c r="E4128">
        <v>1</v>
      </c>
      <c r="F4128">
        <v>5</v>
      </c>
      <c r="G4128" t="b">
        <v>0</v>
      </c>
      <c r="H4128" t="b">
        <v>0</v>
      </c>
      <c r="I4128" t="b">
        <v>0</v>
      </c>
      <c r="J4128" t="b">
        <v>0</v>
      </c>
      <c r="K4128">
        <v>4.2</v>
      </c>
      <c r="L4128">
        <v>17.7</v>
      </c>
      <c r="M4128">
        <v>69.900000000000006</v>
      </c>
      <c r="N4128">
        <v>0</v>
      </c>
      <c r="O4128" s="2" t="s">
        <v>56</v>
      </c>
      <c r="P4128" s="2" t="s">
        <v>57</v>
      </c>
      <c r="Q4128">
        <v>75</v>
      </c>
      <c r="R4128" t="b">
        <v>0</v>
      </c>
      <c r="S4128" s="3">
        <v>45679</v>
      </c>
      <c r="T4128" s="2" t="s">
        <v>31</v>
      </c>
      <c r="U4128" t="b">
        <v>0</v>
      </c>
      <c r="V4128" s="2" t="s">
        <v>32</v>
      </c>
      <c r="W4128">
        <v>22</v>
      </c>
      <c r="X4128" s="2" t="s">
        <v>33</v>
      </c>
      <c r="Y4128">
        <v>1</v>
      </c>
      <c r="Z4128" s="2" t="s">
        <v>31</v>
      </c>
      <c r="AA4128" s="2" t="s">
        <v>34</v>
      </c>
      <c r="AB4128" s="2" t="s">
        <v>35</v>
      </c>
    </row>
    <row r="4129" spans="1:28">
      <c r="A4129" s="1">
        <v>45679.958333333336</v>
      </c>
      <c r="B4129" s="2" t="s">
        <v>55</v>
      </c>
      <c r="C4129">
        <v>13.03</v>
      </c>
      <c r="D4129">
        <v>28.51</v>
      </c>
      <c r="E4129">
        <v>6.93</v>
      </c>
      <c r="F4129">
        <v>11.67</v>
      </c>
      <c r="G4129" t="b">
        <v>0</v>
      </c>
      <c r="H4129" t="b">
        <v>0</v>
      </c>
      <c r="I4129" t="b">
        <v>0</v>
      </c>
      <c r="J4129" t="b">
        <v>0</v>
      </c>
      <c r="K4129">
        <v>2.78</v>
      </c>
      <c r="L4129">
        <v>14.4</v>
      </c>
      <c r="M4129">
        <v>69.599999999999994</v>
      </c>
      <c r="N4129">
        <v>0</v>
      </c>
      <c r="O4129" s="2" t="s">
        <v>56</v>
      </c>
      <c r="P4129" s="2" t="s">
        <v>57</v>
      </c>
      <c r="Q4129">
        <v>67</v>
      </c>
      <c r="R4129" t="b">
        <v>0</v>
      </c>
      <c r="S4129" s="3">
        <v>45679</v>
      </c>
      <c r="T4129" s="2" t="s">
        <v>31</v>
      </c>
      <c r="U4129" t="b">
        <v>0</v>
      </c>
      <c r="V4129" s="2" t="s">
        <v>32</v>
      </c>
      <c r="W4129">
        <v>23</v>
      </c>
      <c r="X4129" s="2" t="s">
        <v>33</v>
      </c>
      <c r="Y4129">
        <v>1</v>
      </c>
      <c r="Z4129" s="2" t="s">
        <v>31</v>
      </c>
      <c r="AA4129" s="2" t="s">
        <v>34</v>
      </c>
      <c r="AB4129" s="2" t="s">
        <v>35</v>
      </c>
    </row>
    <row r="4130" spans="1:28">
      <c r="A4130" s="1">
        <v>45680</v>
      </c>
      <c r="B4130" s="2" t="s">
        <v>55</v>
      </c>
      <c r="C4130">
        <v>2</v>
      </c>
      <c r="D4130">
        <v>23.88</v>
      </c>
      <c r="E4130">
        <v>2.08</v>
      </c>
      <c r="F4130">
        <v>5</v>
      </c>
      <c r="G4130" t="b">
        <v>0</v>
      </c>
      <c r="H4130" t="b">
        <v>0</v>
      </c>
      <c r="I4130" t="b">
        <v>0</v>
      </c>
      <c r="J4130" t="b">
        <v>0</v>
      </c>
      <c r="K4130">
        <v>3.11</v>
      </c>
      <c r="L4130">
        <v>16.899999999999999</v>
      </c>
      <c r="M4130">
        <v>65.2</v>
      </c>
      <c r="N4130">
        <v>0</v>
      </c>
      <c r="O4130" s="2" t="s">
        <v>56</v>
      </c>
      <c r="P4130" s="2" t="s">
        <v>57</v>
      </c>
      <c r="Q4130">
        <v>50</v>
      </c>
      <c r="R4130" t="b">
        <v>0</v>
      </c>
      <c r="S4130" s="3">
        <v>45680</v>
      </c>
      <c r="T4130" s="2" t="s">
        <v>38</v>
      </c>
      <c r="U4130" t="b">
        <v>0</v>
      </c>
      <c r="V4130" s="2" t="s">
        <v>32</v>
      </c>
      <c r="W4130">
        <v>0</v>
      </c>
      <c r="X4130" s="2" t="s">
        <v>33</v>
      </c>
      <c r="Y4130">
        <v>1</v>
      </c>
      <c r="Z4130" s="2" t="s">
        <v>38</v>
      </c>
      <c r="AA4130" s="2" t="s">
        <v>34</v>
      </c>
      <c r="AB4130" s="2" t="s">
        <v>35</v>
      </c>
    </row>
    <row r="4131" spans="1:28">
      <c r="A4131" s="1">
        <v>45680.041666666664</v>
      </c>
      <c r="B4131" s="2" t="s">
        <v>55</v>
      </c>
      <c r="C4131">
        <v>2</v>
      </c>
      <c r="D4131">
        <v>9.56</v>
      </c>
      <c r="E4131">
        <v>1</v>
      </c>
      <c r="F4131">
        <v>5</v>
      </c>
      <c r="G4131" t="b">
        <v>0</v>
      </c>
      <c r="H4131" t="b">
        <v>0</v>
      </c>
      <c r="I4131" t="b">
        <v>0</v>
      </c>
      <c r="J4131" t="b">
        <v>0</v>
      </c>
      <c r="K4131">
        <v>4.8600000000000003</v>
      </c>
      <c r="L4131">
        <v>14.2</v>
      </c>
      <c r="M4131">
        <v>76.8</v>
      </c>
      <c r="N4131">
        <v>0</v>
      </c>
      <c r="O4131" s="2" t="s">
        <v>56</v>
      </c>
      <c r="P4131" s="2" t="s">
        <v>57</v>
      </c>
      <c r="Q4131">
        <v>74</v>
      </c>
      <c r="R4131" t="b">
        <v>0</v>
      </c>
      <c r="S4131" s="3">
        <v>45680</v>
      </c>
      <c r="T4131" s="2" t="s">
        <v>38</v>
      </c>
      <c r="U4131" t="b">
        <v>0</v>
      </c>
      <c r="V4131" s="2" t="s">
        <v>32</v>
      </c>
      <c r="W4131">
        <v>1</v>
      </c>
      <c r="X4131" s="2" t="s">
        <v>33</v>
      </c>
      <c r="Y4131">
        <v>1</v>
      </c>
      <c r="Z4131" s="2" t="s">
        <v>38</v>
      </c>
      <c r="AA4131" s="2" t="s">
        <v>34</v>
      </c>
      <c r="AB4131" s="2" t="s">
        <v>35</v>
      </c>
    </row>
    <row r="4132" spans="1:28">
      <c r="A4132" s="1">
        <v>45680.083333333336</v>
      </c>
      <c r="B4132" s="2" t="s">
        <v>55</v>
      </c>
      <c r="C4132">
        <v>8.92</v>
      </c>
      <c r="D4132">
        <v>10.26</v>
      </c>
      <c r="E4132">
        <v>9.93</v>
      </c>
      <c r="F4132">
        <v>9.52</v>
      </c>
      <c r="G4132" t="b">
        <v>0</v>
      </c>
      <c r="H4132" t="b">
        <v>0</v>
      </c>
      <c r="I4132" t="b">
        <v>0</v>
      </c>
      <c r="J4132" t="b">
        <v>0</v>
      </c>
      <c r="K4132">
        <v>2.72</v>
      </c>
      <c r="L4132">
        <v>18.899999999999999</v>
      </c>
      <c r="M4132">
        <v>65.3</v>
      </c>
      <c r="N4132">
        <v>0</v>
      </c>
      <c r="O4132" s="2" t="s">
        <v>56</v>
      </c>
      <c r="P4132" s="2" t="s">
        <v>57</v>
      </c>
      <c r="Q4132">
        <v>68</v>
      </c>
      <c r="R4132" t="b">
        <v>0</v>
      </c>
      <c r="S4132" s="3">
        <v>45680</v>
      </c>
      <c r="T4132" s="2" t="s">
        <v>38</v>
      </c>
      <c r="U4132" t="b">
        <v>0</v>
      </c>
      <c r="V4132" s="2" t="s">
        <v>32</v>
      </c>
      <c r="W4132">
        <v>2</v>
      </c>
      <c r="X4132" s="2" t="s">
        <v>33</v>
      </c>
      <c r="Y4132">
        <v>1</v>
      </c>
      <c r="Z4132" s="2" t="s">
        <v>38</v>
      </c>
      <c r="AA4132" s="2" t="s">
        <v>34</v>
      </c>
      <c r="AB4132" s="2" t="s">
        <v>35</v>
      </c>
    </row>
    <row r="4133" spans="1:28">
      <c r="A4133" s="1">
        <v>45680.125</v>
      </c>
      <c r="B4133" s="2" t="s">
        <v>55</v>
      </c>
      <c r="C4133">
        <v>15.37</v>
      </c>
      <c r="D4133">
        <v>17.670000000000002</v>
      </c>
      <c r="E4133">
        <v>8.92</v>
      </c>
      <c r="F4133">
        <v>16.149999999999999</v>
      </c>
      <c r="G4133" t="b">
        <v>0</v>
      </c>
      <c r="H4133" t="b">
        <v>0</v>
      </c>
      <c r="I4133" t="b">
        <v>0</v>
      </c>
      <c r="J4133" t="b">
        <v>0</v>
      </c>
      <c r="K4133">
        <v>2.17</v>
      </c>
      <c r="L4133">
        <v>20.399999999999999</v>
      </c>
      <c r="M4133">
        <v>63.7</v>
      </c>
      <c r="N4133">
        <v>0</v>
      </c>
      <c r="O4133" s="2" t="s">
        <v>56</v>
      </c>
      <c r="P4133" s="2" t="s">
        <v>57</v>
      </c>
      <c r="Q4133">
        <v>57</v>
      </c>
      <c r="R4133" t="b">
        <v>0</v>
      </c>
      <c r="S4133" s="3">
        <v>45680</v>
      </c>
      <c r="T4133" s="2" t="s">
        <v>38</v>
      </c>
      <c r="U4133" t="b">
        <v>0</v>
      </c>
      <c r="V4133" s="2" t="s">
        <v>32</v>
      </c>
      <c r="W4133">
        <v>3</v>
      </c>
      <c r="X4133" s="2" t="s">
        <v>33</v>
      </c>
      <c r="Y4133">
        <v>1</v>
      </c>
      <c r="Z4133" s="2" t="s">
        <v>38</v>
      </c>
      <c r="AA4133" s="2" t="s">
        <v>34</v>
      </c>
      <c r="AB4133" s="2" t="s">
        <v>35</v>
      </c>
    </row>
    <row r="4134" spans="1:28">
      <c r="A4134" s="1">
        <v>45680.166666666664</v>
      </c>
      <c r="B4134" s="2" t="s">
        <v>55</v>
      </c>
      <c r="C4134">
        <v>2</v>
      </c>
      <c r="D4134">
        <v>27.65</v>
      </c>
      <c r="E4134">
        <v>1</v>
      </c>
      <c r="F4134">
        <v>5</v>
      </c>
      <c r="G4134" t="b">
        <v>0</v>
      </c>
      <c r="H4134" t="b">
        <v>0</v>
      </c>
      <c r="I4134" t="b">
        <v>0</v>
      </c>
      <c r="J4134" t="b">
        <v>0</v>
      </c>
      <c r="K4134">
        <v>2.87</v>
      </c>
      <c r="L4134">
        <v>17</v>
      </c>
      <c r="M4134">
        <v>69.3</v>
      </c>
      <c r="N4134">
        <v>0</v>
      </c>
      <c r="O4134" s="2" t="s">
        <v>56</v>
      </c>
      <c r="P4134" s="2" t="s">
        <v>57</v>
      </c>
      <c r="Q4134">
        <v>54</v>
      </c>
      <c r="R4134" t="b">
        <v>0</v>
      </c>
      <c r="S4134" s="3">
        <v>45680</v>
      </c>
      <c r="T4134" s="2" t="s">
        <v>38</v>
      </c>
      <c r="U4134" t="b">
        <v>0</v>
      </c>
      <c r="V4134" s="2" t="s">
        <v>32</v>
      </c>
      <c r="W4134">
        <v>4</v>
      </c>
      <c r="X4134" s="2" t="s">
        <v>33</v>
      </c>
      <c r="Y4134">
        <v>1</v>
      </c>
      <c r="Z4134" s="2" t="s">
        <v>38</v>
      </c>
      <c r="AA4134" s="2" t="s">
        <v>34</v>
      </c>
      <c r="AB4134" s="2" t="s">
        <v>35</v>
      </c>
    </row>
    <row r="4135" spans="1:28">
      <c r="A4135" s="1">
        <v>45680.208333333336</v>
      </c>
      <c r="B4135" s="2" t="s">
        <v>55</v>
      </c>
      <c r="C4135">
        <v>2</v>
      </c>
      <c r="D4135">
        <v>7.03</v>
      </c>
      <c r="E4135">
        <v>4.13</v>
      </c>
      <c r="F4135">
        <v>6.6</v>
      </c>
      <c r="G4135" t="b">
        <v>0</v>
      </c>
      <c r="H4135" t="b">
        <v>0</v>
      </c>
      <c r="I4135" t="b">
        <v>0</v>
      </c>
      <c r="J4135" t="b">
        <v>0</v>
      </c>
      <c r="K4135">
        <v>4.0199999999999996</v>
      </c>
      <c r="L4135">
        <v>20</v>
      </c>
      <c r="M4135">
        <v>79.900000000000006</v>
      </c>
      <c r="N4135">
        <v>0</v>
      </c>
      <c r="O4135" s="2" t="s">
        <v>56</v>
      </c>
      <c r="P4135" s="2" t="s">
        <v>57</v>
      </c>
      <c r="Q4135">
        <v>69</v>
      </c>
      <c r="R4135" t="b">
        <v>0</v>
      </c>
      <c r="S4135" s="3">
        <v>45680</v>
      </c>
      <c r="T4135" s="2" t="s">
        <v>38</v>
      </c>
      <c r="U4135" t="b">
        <v>0</v>
      </c>
      <c r="V4135" s="2" t="s">
        <v>32</v>
      </c>
      <c r="W4135">
        <v>5</v>
      </c>
      <c r="X4135" s="2" t="s">
        <v>33</v>
      </c>
      <c r="Y4135">
        <v>1</v>
      </c>
      <c r="Z4135" s="2" t="s">
        <v>38</v>
      </c>
      <c r="AA4135" s="2" t="s">
        <v>34</v>
      </c>
      <c r="AB4135" s="2" t="s">
        <v>35</v>
      </c>
    </row>
    <row r="4136" spans="1:28">
      <c r="A4136" s="1">
        <v>45680.25</v>
      </c>
      <c r="B4136" s="2" t="s">
        <v>55</v>
      </c>
      <c r="C4136">
        <v>8.58</v>
      </c>
      <c r="D4136">
        <v>12.77</v>
      </c>
      <c r="E4136">
        <v>1</v>
      </c>
      <c r="F4136">
        <v>5</v>
      </c>
      <c r="G4136" t="b">
        <v>0</v>
      </c>
      <c r="H4136" t="b">
        <v>0</v>
      </c>
      <c r="I4136" t="b">
        <v>0</v>
      </c>
      <c r="J4136" t="b">
        <v>0</v>
      </c>
      <c r="K4136">
        <v>1.62</v>
      </c>
      <c r="L4136">
        <v>19.399999999999999</v>
      </c>
      <c r="M4136">
        <v>56.1</v>
      </c>
      <c r="N4136">
        <v>0</v>
      </c>
      <c r="O4136" s="2" t="s">
        <v>56</v>
      </c>
      <c r="P4136" s="2" t="s">
        <v>57</v>
      </c>
      <c r="Q4136">
        <v>72</v>
      </c>
      <c r="R4136" t="b">
        <v>0</v>
      </c>
      <c r="S4136" s="3">
        <v>45680</v>
      </c>
      <c r="T4136" s="2" t="s">
        <v>38</v>
      </c>
      <c r="U4136" t="b">
        <v>0</v>
      </c>
      <c r="V4136" s="2" t="s">
        <v>32</v>
      </c>
      <c r="W4136">
        <v>6</v>
      </c>
      <c r="X4136" s="2" t="s">
        <v>33</v>
      </c>
      <c r="Y4136">
        <v>1</v>
      </c>
      <c r="Z4136" s="2" t="s">
        <v>38</v>
      </c>
      <c r="AA4136" s="2" t="s">
        <v>34</v>
      </c>
      <c r="AB4136" s="2" t="s">
        <v>35</v>
      </c>
    </row>
    <row r="4137" spans="1:28">
      <c r="A4137" s="1">
        <v>45680.291666666664</v>
      </c>
      <c r="B4137" s="2" t="s">
        <v>55</v>
      </c>
      <c r="C4137">
        <v>7.76</v>
      </c>
      <c r="D4137">
        <v>26.96</v>
      </c>
      <c r="E4137">
        <v>6.93</v>
      </c>
      <c r="F4137">
        <v>15.49</v>
      </c>
      <c r="G4137" t="b">
        <v>0</v>
      </c>
      <c r="H4137" t="b">
        <v>0</v>
      </c>
      <c r="I4137" t="b">
        <v>0</v>
      </c>
      <c r="J4137" t="b">
        <v>0</v>
      </c>
      <c r="K4137">
        <v>4.24</v>
      </c>
      <c r="L4137">
        <v>20.9</v>
      </c>
      <c r="M4137">
        <v>72</v>
      </c>
      <c r="N4137">
        <v>0</v>
      </c>
      <c r="O4137" s="2" t="s">
        <v>56</v>
      </c>
      <c r="P4137" s="2" t="s">
        <v>57</v>
      </c>
      <c r="Q4137">
        <v>89</v>
      </c>
      <c r="R4137" t="b">
        <v>1</v>
      </c>
      <c r="S4137" s="3">
        <v>45680</v>
      </c>
      <c r="T4137" s="2" t="s">
        <v>38</v>
      </c>
      <c r="U4137" t="b">
        <v>0</v>
      </c>
      <c r="V4137" s="2" t="s">
        <v>32</v>
      </c>
      <c r="W4137">
        <v>7</v>
      </c>
      <c r="X4137" s="2" t="s">
        <v>33</v>
      </c>
      <c r="Y4137">
        <v>1</v>
      </c>
      <c r="Z4137" s="2" t="s">
        <v>38</v>
      </c>
      <c r="AA4137" s="2" t="s">
        <v>34</v>
      </c>
      <c r="AB4137" s="2" t="s">
        <v>37</v>
      </c>
    </row>
    <row r="4138" spans="1:28">
      <c r="A4138" s="1">
        <v>45680.333333333336</v>
      </c>
      <c r="B4138" s="2" t="s">
        <v>55</v>
      </c>
      <c r="C4138">
        <v>3.14</v>
      </c>
      <c r="D4138">
        <v>16.96</v>
      </c>
      <c r="E4138">
        <v>9.77</v>
      </c>
      <c r="F4138">
        <v>13.05</v>
      </c>
      <c r="G4138" t="b">
        <v>0</v>
      </c>
      <c r="H4138" t="b">
        <v>0</v>
      </c>
      <c r="I4138" t="b">
        <v>0</v>
      </c>
      <c r="J4138" t="b">
        <v>0</v>
      </c>
      <c r="K4138">
        <v>2.76</v>
      </c>
      <c r="L4138">
        <v>24.7</v>
      </c>
      <c r="M4138">
        <v>48</v>
      </c>
      <c r="N4138">
        <v>0</v>
      </c>
      <c r="O4138" s="2" t="s">
        <v>56</v>
      </c>
      <c r="P4138" s="2" t="s">
        <v>57</v>
      </c>
      <c r="Q4138">
        <v>98</v>
      </c>
      <c r="R4138" t="b">
        <v>1</v>
      </c>
      <c r="S4138" s="3">
        <v>45680</v>
      </c>
      <c r="T4138" s="2" t="s">
        <v>38</v>
      </c>
      <c r="U4138" t="b">
        <v>0</v>
      </c>
      <c r="V4138" s="2" t="s">
        <v>32</v>
      </c>
      <c r="W4138">
        <v>8</v>
      </c>
      <c r="X4138" s="2" t="s">
        <v>33</v>
      </c>
      <c r="Y4138">
        <v>1</v>
      </c>
      <c r="Z4138" s="2" t="s">
        <v>38</v>
      </c>
      <c r="AA4138" s="2" t="s">
        <v>34</v>
      </c>
      <c r="AB4138" s="2" t="s">
        <v>37</v>
      </c>
    </row>
    <row r="4139" spans="1:28">
      <c r="A4139" s="1">
        <v>45680.375</v>
      </c>
      <c r="B4139" s="2" t="s">
        <v>55</v>
      </c>
      <c r="C4139">
        <v>5.28</v>
      </c>
      <c r="D4139">
        <v>6.07</v>
      </c>
      <c r="E4139">
        <v>14.49</v>
      </c>
      <c r="F4139">
        <v>14.57</v>
      </c>
      <c r="G4139" t="b">
        <v>0</v>
      </c>
      <c r="H4139" t="b">
        <v>0</v>
      </c>
      <c r="I4139" t="b">
        <v>0</v>
      </c>
      <c r="J4139" t="b">
        <v>0</v>
      </c>
      <c r="K4139">
        <v>4.67</v>
      </c>
      <c r="L4139">
        <v>24.4</v>
      </c>
      <c r="M4139">
        <v>65</v>
      </c>
      <c r="N4139">
        <v>0</v>
      </c>
      <c r="O4139" s="2" t="s">
        <v>56</v>
      </c>
      <c r="P4139" s="2" t="s">
        <v>57</v>
      </c>
      <c r="Q4139">
        <v>83</v>
      </c>
      <c r="R4139" t="b">
        <v>1</v>
      </c>
      <c r="S4139" s="3">
        <v>45680</v>
      </c>
      <c r="T4139" s="2" t="s">
        <v>38</v>
      </c>
      <c r="U4139" t="b">
        <v>0</v>
      </c>
      <c r="V4139" s="2" t="s">
        <v>32</v>
      </c>
      <c r="W4139">
        <v>9</v>
      </c>
      <c r="X4139" s="2" t="s">
        <v>33</v>
      </c>
      <c r="Y4139">
        <v>1</v>
      </c>
      <c r="Z4139" s="2" t="s">
        <v>38</v>
      </c>
      <c r="AA4139" s="2" t="s">
        <v>34</v>
      </c>
      <c r="AB4139" s="2" t="s">
        <v>37</v>
      </c>
    </row>
    <row r="4140" spans="1:28">
      <c r="A4140" s="1">
        <v>45680.416666666664</v>
      </c>
      <c r="B4140" s="2" t="s">
        <v>55</v>
      </c>
      <c r="C4140">
        <v>11.63</v>
      </c>
      <c r="D4140">
        <v>13.38</v>
      </c>
      <c r="E4140">
        <v>15.45</v>
      </c>
      <c r="F4140">
        <v>20.059999999999999</v>
      </c>
      <c r="G4140" t="b">
        <v>0</v>
      </c>
      <c r="H4140" t="b">
        <v>0</v>
      </c>
      <c r="I4140" t="b">
        <v>0</v>
      </c>
      <c r="J4140" t="b">
        <v>0</v>
      </c>
      <c r="K4140">
        <v>0.28000000000000003</v>
      </c>
      <c r="L4140">
        <v>28.7</v>
      </c>
      <c r="M4140">
        <v>72.900000000000006</v>
      </c>
      <c r="N4140">
        <v>0</v>
      </c>
      <c r="O4140" s="2" t="s">
        <v>56</v>
      </c>
      <c r="P4140" s="2" t="s">
        <v>57</v>
      </c>
      <c r="Q4140">
        <v>66</v>
      </c>
      <c r="R4140" t="b">
        <v>0</v>
      </c>
      <c r="S4140" s="3">
        <v>45680</v>
      </c>
      <c r="T4140" s="2" t="s">
        <v>38</v>
      </c>
      <c r="U4140" t="b">
        <v>0</v>
      </c>
      <c r="V4140" s="2" t="s">
        <v>32</v>
      </c>
      <c r="W4140">
        <v>10</v>
      </c>
      <c r="X4140" s="2" t="s">
        <v>33</v>
      </c>
      <c r="Y4140">
        <v>1</v>
      </c>
      <c r="Z4140" s="2" t="s">
        <v>38</v>
      </c>
      <c r="AA4140" s="2" t="s">
        <v>34</v>
      </c>
      <c r="AB4140" s="2" t="s">
        <v>35</v>
      </c>
    </row>
    <row r="4141" spans="1:28">
      <c r="A4141" s="1">
        <v>45680.458333333336</v>
      </c>
      <c r="B4141" s="2" t="s">
        <v>55</v>
      </c>
      <c r="C4141">
        <v>14.41</v>
      </c>
      <c r="D4141">
        <v>16.57</v>
      </c>
      <c r="E4141">
        <v>12.35</v>
      </c>
      <c r="F4141">
        <v>15.24</v>
      </c>
      <c r="G4141" t="b">
        <v>0</v>
      </c>
      <c r="H4141" t="b">
        <v>0</v>
      </c>
      <c r="I4141" t="b">
        <v>0</v>
      </c>
      <c r="J4141" t="b">
        <v>0</v>
      </c>
      <c r="K4141">
        <v>2.04</v>
      </c>
      <c r="L4141">
        <v>25.5</v>
      </c>
      <c r="M4141">
        <v>66.5</v>
      </c>
      <c r="N4141">
        <v>0</v>
      </c>
      <c r="O4141" s="2" t="s">
        <v>56</v>
      </c>
      <c r="P4141" s="2" t="s">
        <v>57</v>
      </c>
      <c r="Q4141">
        <v>68</v>
      </c>
      <c r="R4141" t="b">
        <v>0</v>
      </c>
      <c r="S4141" s="3">
        <v>45680</v>
      </c>
      <c r="T4141" s="2" t="s">
        <v>38</v>
      </c>
      <c r="U4141" t="b">
        <v>0</v>
      </c>
      <c r="V4141" s="2" t="s">
        <v>32</v>
      </c>
      <c r="W4141">
        <v>11</v>
      </c>
      <c r="X4141" s="2" t="s">
        <v>33</v>
      </c>
      <c r="Y4141">
        <v>1</v>
      </c>
      <c r="Z4141" s="2" t="s">
        <v>38</v>
      </c>
      <c r="AA4141" s="2" t="s">
        <v>34</v>
      </c>
      <c r="AB4141" s="2" t="s">
        <v>35</v>
      </c>
    </row>
    <row r="4142" spans="1:28">
      <c r="A4142" s="1">
        <v>45680.5</v>
      </c>
      <c r="B4142" s="2" t="s">
        <v>55</v>
      </c>
      <c r="C4142">
        <v>5.25</v>
      </c>
      <c r="D4142">
        <v>33.049999999999997</v>
      </c>
      <c r="E4142">
        <v>12.11</v>
      </c>
      <c r="F4142">
        <v>16.760000000000002</v>
      </c>
      <c r="G4142" t="b">
        <v>0</v>
      </c>
      <c r="H4142" t="b">
        <v>0</v>
      </c>
      <c r="I4142" t="b">
        <v>0</v>
      </c>
      <c r="J4142" t="b">
        <v>0</v>
      </c>
      <c r="K4142">
        <v>0.78</v>
      </c>
      <c r="L4142">
        <v>28.6</v>
      </c>
      <c r="M4142">
        <v>61.7</v>
      </c>
      <c r="N4142">
        <v>0</v>
      </c>
      <c r="O4142" s="2" t="s">
        <v>56</v>
      </c>
      <c r="P4142" s="2" t="s">
        <v>57</v>
      </c>
      <c r="Q4142">
        <v>58</v>
      </c>
      <c r="R4142" t="b">
        <v>0</v>
      </c>
      <c r="S4142" s="3">
        <v>45680</v>
      </c>
      <c r="T4142" s="2" t="s">
        <v>38</v>
      </c>
      <c r="U4142" t="b">
        <v>0</v>
      </c>
      <c r="V4142" s="2" t="s">
        <v>32</v>
      </c>
      <c r="W4142">
        <v>12</v>
      </c>
      <c r="X4142" s="2" t="s">
        <v>33</v>
      </c>
      <c r="Y4142">
        <v>1</v>
      </c>
      <c r="Z4142" s="2" t="s">
        <v>38</v>
      </c>
      <c r="AA4142" s="2" t="s">
        <v>34</v>
      </c>
      <c r="AB4142" s="2" t="s">
        <v>35</v>
      </c>
    </row>
    <row r="4143" spans="1:28">
      <c r="A4143" s="1">
        <v>45680.541666666664</v>
      </c>
      <c r="B4143" s="2" t="s">
        <v>55</v>
      </c>
      <c r="C4143">
        <v>2</v>
      </c>
      <c r="D4143">
        <v>18.64</v>
      </c>
      <c r="E4143">
        <v>2.97</v>
      </c>
      <c r="F4143">
        <v>6.1</v>
      </c>
      <c r="G4143" t="b">
        <v>0</v>
      </c>
      <c r="H4143" t="b">
        <v>0</v>
      </c>
      <c r="I4143" t="b">
        <v>0</v>
      </c>
      <c r="J4143" t="b">
        <v>0</v>
      </c>
      <c r="K4143">
        <v>1.63</v>
      </c>
      <c r="L4143">
        <v>27.2</v>
      </c>
      <c r="M4143">
        <v>56.9</v>
      </c>
      <c r="N4143">
        <v>1.67</v>
      </c>
      <c r="O4143" s="2" t="s">
        <v>56</v>
      </c>
      <c r="P4143" s="2" t="s">
        <v>57</v>
      </c>
      <c r="Q4143">
        <v>63</v>
      </c>
      <c r="R4143" t="b">
        <v>0</v>
      </c>
      <c r="S4143" s="3">
        <v>45680</v>
      </c>
      <c r="T4143" s="2" t="s">
        <v>38</v>
      </c>
      <c r="U4143" t="b">
        <v>0</v>
      </c>
      <c r="V4143" s="2" t="s">
        <v>32</v>
      </c>
      <c r="W4143">
        <v>13</v>
      </c>
      <c r="X4143" s="2" t="s">
        <v>36</v>
      </c>
      <c r="Y4143">
        <v>1</v>
      </c>
      <c r="Z4143" s="2" t="s">
        <v>38</v>
      </c>
      <c r="AA4143" s="2" t="s">
        <v>34</v>
      </c>
      <c r="AB4143" s="2" t="s">
        <v>35</v>
      </c>
    </row>
    <row r="4144" spans="1:28">
      <c r="A4144" s="1">
        <v>45680.583333333336</v>
      </c>
      <c r="B4144" s="2" t="s">
        <v>55</v>
      </c>
      <c r="D4144">
        <v>19.25</v>
      </c>
      <c r="E4144">
        <v>1</v>
      </c>
      <c r="F4144">
        <v>16.71</v>
      </c>
      <c r="G4144" t="b">
        <v>0</v>
      </c>
      <c r="H4144" t="b">
        <v>0</v>
      </c>
      <c r="I4144" t="b">
        <v>0</v>
      </c>
      <c r="J4144" t="b">
        <v>0</v>
      </c>
      <c r="K4144">
        <v>2.75</v>
      </c>
      <c r="L4144">
        <v>28.3</v>
      </c>
      <c r="M4144">
        <v>60.9</v>
      </c>
      <c r="N4144">
        <v>0</v>
      </c>
      <c r="O4144" s="2" t="s">
        <v>56</v>
      </c>
      <c r="P4144" s="2" t="s">
        <v>57</v>
      </c>
      <c r="Q4144">
        <v>55</v>
      </c>
      <c r="R4144" t="b">
        <v>0</v>
      </c>
      <c r="S4144" s="3">
        <v>45680</v>
      </c>
      <c r="T4144" s="2" t="s">
        <v>38</v>
      </c>
      <c r="U4144" t="b">
        <v>0</v>
      </c>
      <c r="V4144" s="2" t="s">
        <v>32</v>
      </c>
      <c r="W4144">
        <v>14</v>
      </c>
      <c r="X4144" s="2" t="s">
        <v>33</v>
      </c>
      <c r="Y4144">
        <v>1</v>
      </c>
      <c r="Z4144" s="2" t="s">
        <v>38</v>
      </c>
      <c r="AA4144" s="2" t="s">
        <v>34</v>
      </c>
      <c r="AB4144" s="2" t="s">
        <v>35</v>
      </c>
    </row>
    <row r="4145" spans="1:28">
      <c r="A4145" s="1">
        <v>45680.625</v>
      </c>
      <c r="B4145" s="2" t="s">
        <v>55</v>
      </c>
      <c r="C4145">
        <v>8.25</v>
      </c>
      <c r="D4145">
        <v>29.58</v>
      </c>
      <c r="E4145">
        <v>2.93</v>
      </c>
      <c r="F4145">
        <v>10.71</v>
      </c>
      <c r="G4145" t="b">
        <v>0</v>
      </c>
      <c r="H4145" t="b">
        <v>0</v>
      </c>
      <c r="I4145" t="b">
        <v>0</v>
      </c>
      <c r="J4145" t="b">
        <v>0</v>
      </c>
      <c r="K4145">
        <v>2.09</v>
      </c>
      <c r="L4145">
        <v>25.5</v>
      </c>
      <c r="M4145">
        <v>60.5</v>
      </c>
      <c r="N4145">
        <v>0</v>
      </c>
      <c r="O4145" s="2" t="s">
        <v>56</v>
      </c>
      <c r="P4145" s="2" t="s">
        <v>57</v>
      </c>
      <c r="Q4145">
        <v>71</v>
      </c>
      <c r="R4145" t="b">
        <v>0</v>
      </c>
      <c r="S4145" s="3">
        <v>45680</v>
      </c>
      <c r="T4145" s="2" t="s">
        <v>38</v>
      </c>
      <c r="U4145" t="b">
        <v>0</v>
      </c>
      <c r="V4145" s="2" t="s">
        <v>32</v>
      </c>
      <c r="W4145">
        <v>15</v>
      </c>
      <c r="X4145" s="2" t="s">
        <v>33</v>
      </c>
      <c r="Y4145">
        <v>1</v>
      </c>
      <c r="Z4145" s="2" t="s">
        <v>38</v>
      </c>
      <c r="AA4145" s="2" t="s">
        <v>34</v>
      </c>
      <c r="AB4145" s="2" t="s">
        <v>35</v>
      </c>
    </row>
    <row r="4146" spans="1:28">
      <c r="A4146" s="1">
        <v>45680.666666666664</v>
      </c>
      <c r="B4146" s="2" t="s">
        <v>55</v>
      </c>
      <c r="C4146">
        <v>13.84</v>
      </c>
      <c r="D4146">
        <v>20.43</v>
      </c>
      <c r="E4146">
        <v>1</v>
      </c>
      <c r="F4146">
        <v>22.8</v>
      </c>
      <c r="G4146" t="b">
        <v>0</v>
      </c>
      <c r="H4146" t="b">
        <v>0</v>
      </c>
      <c r="I4146" t="b">
        <v>0</v>
      </c>
      <c r="J4146" t="b">
        <v>0</v>
      </c>
      <c r="K4146">
        <v>1.89</v>
      </c>
      <c r="L4146">
        <v>25.4</v>
      </c>
      <c r="M4146">
        <v>56.3</v>
      </c>
      <c r="N4146">
        <v>0</v>
      </c>
      <c r="O4146" s="2" t="s">
        <v>56</v>
      </c>
      <c r="P4146" s="2" t="s">
        <v>57</v>
      </c>
      <c r="Q4146">
        <v>89</v>
      </c>
      <c r="R4146" t="b">
        <v>0</v>
      </c>
      <c r="S4146" s="3">
        <v>45680</v>
      </c>
      <c r="T4146" s="2" t="s">
        <v>38</v>
      </c>
      <c r="U4146" t="b">
        <v>0</v>
      </c>
      <c r="V4146" s="2" t="s">
        <v>32</v>
      </c>
      <c r="W4146">
        <v>16</v>
      </c>
      <c r="X4146" s="2" t="s">
        <v>33</v>
      </c>
      <c r="Y4146">
        <v>1</v>
      </c>
      <c r="Z4146" s="2" t="s">
        <v>38</v>
      </c>
      <c r="AA4146" s="2" t="s">
        <v>34</v>
      </c>
      <c r="AB4146" s="2" t="s">
        <v>35</v>
      </c>
    </row>
    <row r="4147" spans="1:28">
      <c r="A4147" s="1">
        <v>45680.708333333336</v>
      </c>
      <c r="B4147" s="2" t="s">
        <v>55</v>
      </c>
      <c r="C4147">
        <v>10.61</v>
      </c>
      <c r="D4147">
        <v>12.2</v>
      </c>
      <c r="E4147">
        <v>14.66</v>
      </c>
      <c r="F4147">
        <v>12.97</v>
      </c>
      <c r="G4147" t="b">
        <v>0</v>
      </c>
      <c r="H4147" t="b">
        <v>0</v>
      </c>
      <c r="I4147" t="b">
        <v>0</v>
      </c>
      <c r="J4147" t="b">
        <v>0</v>
      </c>
      <c r="K4147">
        <v>1.93</v>
      </c>
      <c r="L4147">
        <v>24.3</v>
      </c>
      <c r="M4147">
        <v>61.1</v>
      </c>
      <c r="N4147">
        <v>2.59</v>
      </c>
      <c r="O4147" s="2" t="s">
        <v>56</v>
      </c>
      <c r="P4147" s="2" t="s">
        <v>57</v>
      </c>
      <c r="Q4147">
        <v>99</v>
      </c>
      <c r="R4147" t="b">
        <v>1</v>
      </c>
      <c r="S4147" s="3">
        <v>45680</v>
      </c>
      <c r="T4147" s="2" t="s">
        <v>38</v>
      </c>
      <c r="U4147" t="b">
        <v>0</v>
      </c>
      <c r="V4147" s="2" t="s">
        <v>32</v>
      </c>
      <c r="W4147">
        <v>17</v>
      </c>
      <c r="X4147" s="2" t="s">
        <v>36</v>
      </c>
      <c r="Y4147">
        <v>1</v>
      </c>
      <c r="Z4147" s="2" t="s">
        <v>38</v>
      </c>
      <c r="AA4147" s="2" t="s">
        <v>34</v>
      </c>
      <c r="AB4147" s="2" t="s">
        <v>37</v>
      </c>
    </row>
    <row r="4148" spans="1:28">
      <c r="A4148" s="1">
        <v>45680.75</v>
      </c>
      <c r="B4148" s="2" t="s">
        <v>55</v>
      </c>
      <c r="C4148">
        <v>17.89</v>
      </c>
      <c r="D4148">
        <v>30.86</v>
      </c>
      <c r="E4148">
        <v>10.86</v>
      </c>
      <c r="F4148">
        <v>10.9</v>
      </c>
      <c r="G4148" t="b">
        <v>0</v>
      </c>
      <c r="H4148" t="b">
        <v>0</v>
      </c>
      <c r="I4148" t="b">
        <v>0</v>
      </c>
      <c r="J4148" t="b">
        <v>0</v>
      </c>
      <c r="K4148">
        <v>2.34</v>
      </c>
      <c r="L4148">
        <v>21.8</v>
      </c>
      <c r="M4148">
        <v>66.7</v>
      </c>
      <c r="N4148">
        <v>0</v>
      </c>
      <c r="O4148" s="2" t="s">
        <v>56</v>
      </c>
      <c r="P4148" s="2" t="s">
        <v>57</v>
      </c>
      <c r="Q4148">
        <v>93</v>
      </c>
      <c r="R4148" t="b">
        <v>1</v>
      </c>
      <c r="S4148" s="3">
        <v>45680</v>
      </c>
      <c r="T4148" s="2" t="s">
        <v>38</v>
      </c>
      <c r="U4148" t="b">
        <v>0</v>
      </c>
      <c r="V4148" s="2" t="s">
        <v>32</v>
      </c>
      <c r="W4148">
        <v>18</v>
      </c>
      <c r="X4148" s="2" t="s">
        <v>33</v>
      </c>
      <c r="Y4148">
        <v>1</v>
      </c>
      <c r="Z4148" s="2" t="s">
        <v>38</v>
      </c>
      <c r="AA4148" s="2" t="s">
        <v>34</v>
      </c>
      <c r="AB4148" s="2" t="s">
        <v>37</v>
      </c>
    </row>
    <row r="4149" spans="1:28">
      <c r="A4149" s="1">
        <v>45680.791666666664</v>
      </c>
      <c r="B4149" s="2" t="s">
        <v>55</v>
      </c>
      <c r="C4149">
        <v>18.12</v>
      </c>
      <c r="D4149">
        <v>20.84</v>
      </c>
      <c r="E4149">
        <v>21.37</v>
      </c>
      <c r="F4149">
        <v>15.49</v>
      </c>
      <c r="G4149" t="b">
        <v>0</v>
      </c>
      <c r="H4149" t="b">
        <v>0</v>
      </c>
      <c r="I4149" t="b">
        <v>0</v>
      </c>
      <c r="J4149" t="b">
        <v>0</v>
      </c>
      <c r="K4149">
        <v>0.91</v>
      </c>
      <c r="L4149">
        <v>23.2</v>
      </c>
      <c r="M4149">
        <v>58</v>
      </c>
      <c r="N4149">
        <v>0</v>
      </c>
      <c r="O4149" s="2" t="s">
        <v>56</v>
      </c>
      <c r="P4149" s="2" t="s">
        <v>57</v>
      </c>
      <c r="Q4149">
        <v>86</v>
      </c>
      <c r="R4149" t="b">
        <v>1</v>
      </c>
      <c r="S4149" s="3">
        <v>45680</v>
      </c>
      <c r="T4149" s="2" t="s">
        <v>38</v>
      </c>
      <c r="U4149" t="b">
        <v>0</v>
      </c>
      <c r="V4149" s="2" t="s">
        <v>32</v>
      </c>
      <c r="W4149">
        <v>19</v>
      </c>
      <c r="X4149" s="2" t="s">
        <v>33</v>
      </c>
      <c r="Y4149">
        <v>1</v>
      </c>
      <c r="Z4149" s="2" t="s">
        <v>38</v>
      </c>
      <c r="AA4149" s="2" t="s">
        <v>34</v>
      </c>
      <c r="AB4149" s="2" t="s">
        <v>37</v>
      </c>
    </row>
    <row r="4150" spans="1:28">
      <c r="A4150" s="1">
        <v>45680.833333333336</v>
      </c>
      <c r="B4150" s="2" t="s">
        <v>55</v>
      </c>
      <c r="C4150">
        <v>25.524999999999999</v>
      </c>
      <c r="D4150">
        <v>11.74</v>
      </c>
      <c r="E4150">
        <v>3.62</v>
      </c>
      <c r="F4150">
        <v>5.32</v>
      </c>
      <c r="G4150" t="b">
        <v>0</v>
      </c>
      <c r="H4150" t="b">
        <v>0</v>
      </c>
      <c r="I4150" t="b">
        <v>0</v>
      </c>
      <c r="J4150" t="b">
        <v>0</v>
      </c>
      <c r="K4150">
        <v>3.04</v>
      </c>
      <c r="L4150">
        <v>21.9</v>
      </c>
      <c r="M4150">
        <v>58.6</v>
      </c>
      <c r="N4150">
        <v>0</v>
      </c>
      <c r="O4150" s="2" t="s">
        <v>56</v>
      </c>
      <c r="P4150" s="2" t="s">
        <v>57</v>
      </c>
      <c r="Q4150">
        <v>84</v>
      </c>
      <c r="R4150" t="b">
        <v>0</v>
      </c>
      <c r="S4150" s="3">
        <v>45680</v>
      </c>
      <c r="T4150" s="2" t="s">
        <v>38</v>
      </c>
      <c r="U4150" t="b">
        <v>0</v>
      </c>
      <c r="V4150" s="2" t="s">
        <v>32</v>
      </c>
      <c r="W4150">
        <v>20</v>
      </c>
      <c r="X4150" s="2" t="s">
        <v>33</v>
      </c>
      <c r="Y4150">
        <v>1</v>
      </c>
      <c r="Z4150" s="2" t="s">
        <v>38</v>
      </c>
      <c r="AA4150" s="2" t="s">
        <v>34</v>
      </c>
      <c r="AB4150" s="2" t="s">
        <v>35</v>
      </c>
    </row>
    <row r="4151" spans="1:28">
      <c r="A4151" s="1">
        <v>45680.875</v>
      </c>
      <c r="B4151" s="2" t="s">
        <v>55</v>
      </c>
      <c r="C4151">
        <v>10.56</v>
      </c>
      <c r="D4151">
        <v>12.15</v>
      </c>
      <c r="E4151">
        <v>11.02</v>
      </c>
      <c r="F4151">
        <v>8.0399999999999991</v>
      </c>
      <c r="G4151" t="b">
        <v>0</v>
      </c>
      <c r="H4151" t="b">
        <v>0</v>
      </c>
      <c r="I4151" t="b">
        <v>0</v>
      </c>
      <c r="J4151" t="b">
        <v>0</v>
      </c>
      <c r="K4151">
        <v>3.1</v>
      </c>
      <c r="L4151">
        <v>20.6</v>
      </c>
      <c r="M4151">
        <v>55.1</v>
      </c>
      <c r="N4151">
        <v>0</v>
      </c>
      <c r="O4151" s="2" t="s">
        <v>56</v>
      </c>
      <c r="P4151" s="2" t="s">
        <v>57</v>
      </c>
      <c r="Q4151">
        <v>76</v>
      </c>
      <c r="R4151" t="b">
        <v>0</v>
      </c>
      <c r="S4151" s="3">
        <v>45680</v>
      </c>
      <c r="T4151" s="2" t="s">
        <v>38</v>
      </c>
      <c r="U4151" t="b">
        <v>0</v>
      </c>
      <c r="V4151" s="2" t="s">
        <v>32</v>
      </c>
      <c r="W4151">
        <v>21</v>
      </c>
      <c r="X4151" s="2" t="s">
        <v>33</v>
      </c>
      <c r="Y4151">
        <v>1</v>
      </c>
      <c r="Z4151" s="2" t="s">
        <v>38</v>
      </c>
      <c r="AA4151" s="2" t="s">
        <v>34</v>
      </c>
      <c r="AB4151" s="2" t="s">
        <v>35</v>
      </c>
    </row>
    <row r="4152" spans="1:28">
      <c r="A4152" s="1">
        <v>45680.916666666664</v>
      </c>
      <c r="B4152" s="2" t="s">
        <v>55</v>
      </c>
      <c r="C4152">
        <v>4.41</v>
      </c>
      <c r="D4152">
        <v>16.73</v>
      </c>
      <c r="E4152">
        <v>7.52</v>
      </c>
      <c r="F4152">
        <v>5</v>
      </c>
      <c r="G4152" t="b">
        <v>0</v>
      </c>
      <c r="H4152" t="b">
        <v>0</v>
      </c>
      <c r="I4152" t="b">
        <v>0</v>
      </c>
      <c r="J4152" t="b">
        <v>0</v>
      </c>
      <c r="K4152">
        <v>2.91</v>
      </c>
      <c r="L4152">
        <v>21.2</v>
      </c>
      <c r="M4152">
        <v>68.7</v>
      </c>
      <c r="N4152">
        <v>0</v>
      </c>
      <c r="O4152" s="2" t="s">
        <v>56</v>
      </c>
      <c r="P4152" s="2" t="s">
        <v>57</v>
      </c>
      <c r="Q4152">
        <v>68</v>
      </c>
      <c r="R4152" t="b">
        <v>0</v>
      </c>
      <c r="S4152" s="3">
        <v>45680</v>
      </c>
      <c r="T4152" s="2" t="s">
        <v>38</v>
      </c>
      <c r="U4152" t="b">
        <v>0</v>
      </c>
      <c r="V4152" s="2" t="s">
        <v>32</v>
      </c>
      <c r="W4152">
        <v>22</v>
      </c>
      <c r="X4152" s="2" t="s">
        <v>33</v>
      </c>
      <c r="Y4152">
        <v>1</v>
      </c>
      <c r="Z4152" s="2" t="s">
        <v>38</v>
      </c>
      <c r="AA4152" s="2" t="s">
        <v>34</v>
      </c>
      <c r="AB4152" s="2" t="s">
        <v>35</v>
      </c>
    </row>
    <row r="4153" spans="1:28">
      <c r="A4153" s="1">
        <v>45680.958333333336</v>
      </c>
      <c r="B4153" s="2" t="s">
        <v>55</v>
      </c>
      <c r="C4153">
        <v>9.83</v>
      </c>
      <c r="D4153">
        <v>12.93</v>
      </c>
      <c r="E4153">
        <v>9.23</v>
      </c>
      <c r="F4153">
        <v>9.6999999999999993</v>
      </c>
      <c r="G4153" t="b">
        <v>0</v>
      </c>
      <c r="H4153" t="b">
        <v>0</v>
      </c>
      <c r="I4153" t="b">
        <v>0</v>
      </c>
      <c r="J4153" t="b">
        <v>0</v>
      </c>
      <c r="K4153">
        <v>3.29</v>
      </c>
      <c r="L4153">
        <v>20.3</v>
      </c>
      <c r="M4153">
        <v>70.599999999999994</v>
      </c>
      <c r="N4153">
        <v>0</v>
      </c>
      <c r="O4153" s="2" t="s">
        <v>56</v>
      </c>
      <c r="P4153" s="2" t="s">
        <v>57</v>
      </c>
      <c r="Q4153">
        <v>58</v>
      </c>
      <c r="R4153" t="b">
        <v>0</v>
      </c>
      <c r="S4153" s="3">
        <v>45680</v>
      </c>
      <c r="T4153" s="2" t="s">
        <v>38</v>
      </c>
      <c r="U4153" t="b">
        <v>0</v>
      </c>
      <c r="V4153" s="2" t="s">
        <v>32</v>
      </c>
      <c r="W4153">
        <v>23</v>
      </c>
      <c r="X4153" s="2" t="s">
        <v>33</v>
      </c>
      <c r="Y4153">
        <v>1</v>
      </c>
      <c r="Z4153" s="2" t="s">
        <v>38</v>
      </c>
      <c r="AA4153" s="2" t="s">
        <v>34</v>
      </c>
      <c r="AB4153" s="2" t="s">
        <v>35</v>
      </c>
    </row>
    <row r="4154" spans="1:28">
      <c r="A4154" s="1">
        <v>45681</v>
      </c>
      <c r="B4154" s="2" t="s">
        <v>55</v>
      </c>
      <c r="C4154">
        <v>9.4</v>
      </c>
      <c r="D4154">
        <v>11.78</v>
      </c>
      <c r="E4154">
        <v>1.45</v>
      </c>
      <c r="F4154">
        <v>9.32</v>
      </c>
      <c r="G4154" t="b">
        <v>0</v>
      </c>
      <c r="H4154" t="b">
        <v>0</v>
      </c>
      <c r="I4154" t="b">
        <v>0</v>
      </c>
      <c r="J4154" t="b">
        <v>0</v>
      </c>
      <c r="K4154">
        <v>3.16</v>
      </c>
      <c r="L4154">
        <v>16.5</v>
      </c>
      <c r="M4154">
        <v>70.7</v>
      </c>
      <c r="N4154">
        <v>0</v>
      </c>
      <c r="O4154" s="2" t="s">
        <v>56</v>
      </c>
      <c r="P4154" s="2" t="s">
        <v>57</v>
      </c>
      <c r="Q4154">
        <v>62</v>
      </c>
      <c r="R4154" t="b">
        <v>0</v>
      </c>
      <c r="S4154" s="3">
        <v>45681</v>
      </c>
      <c r="T4154" s="2" t="s">
        <v>39</v>
      </c>
      <c r="U4154" t="b">
        <v>0</v>
      </c>
      <c r="V4154" s="2" t="s">
        <v>32</v>
      </c>
      <c r="W4154">
        <v>0</v>
      </c>
      <c r="X4154" s="2" t="s">
        <v>33</v>
      </c>
      <c r="Y4154">
        <v>1</v>
      </c>
      <c r="Z4154" s="2" t="s">
        <v>39</v>
      </c>
      <c r="AA4154" s="2" t="s">
        <v>34</v>
      </c>
      <c r="AB4154" s="2" t="s">
        <v>35</v>
      </c>
    </row>
    <row r="4155" spans="1:28">
      <c r="A4155" s="1">
        <v>45681.041666666664</v>
      </c>
      <c r="B4155" s="2" t="s">
        <v>55</v>
      </c>
      <c r="C4155">
        <v>2</v>
      </c>
      <c r="D4155">
        <v>26.47</v>
      </c>
      <c r="E4155">
        <v>3.52</v>
      </c>
      <c r="F4155">
        <v>5</v>
      </c>
      <c r="G4155" t="b">
        <v>0</v>
      </c>
      <c r="H4155" t="b">
        <v>0</v>
      </c>
      <c r="I4155" t="b">
        <v>0</v>
      </c>
      <c r="J4155" t="b">
        <v>0</v>
      </c>
      <c r="K4155">
        <v>5.42</v>
      </c>
      <c r="L4155">
        <v>17.7</v>
      </c>
      <c r="M4155">
        <v>75.8</v>
      </c>
      <c r="N4155">
        <v>0</v>
      </c>
      <c r="O4155" s="2" t="s">
        <v>56</v>
      </c>
      <c r="P4155" s="2" t="s">
        <v>57</v>
      </c>
      <c r="Q4155">
        <v>71</v>
      </c>
      <c r="R4155" t="b">
        <v>0</v>
      </c>
      <c r="S4155" s="3">
        <v>45681</v>
      </c>
      <c r="T4155" s="2" t="s">
        <v>39</v>
      </c>
      <c r="U4155" t="b">
        <v>0</v>
      </c>
      <c r="V4155" s="2" t="s">
        <v>32</v>
      </c>
      <c r="W4155">
        <v>1</v>
      </c>
      <c r="X4155" s="2" t="s">
        <v>33</v>
      </c>
      <c r="Y4155">
        <v>1</v>
      </c>
      <c r="Z4155" s="2" t="s">
        <v>39</v>
      </c>
      <c r="AA4155" s="2" t="s">
        <v>34</v>
      </c>
      <c r="AB4155" s="2" t="s">
        <v>35</v>
      </c>
    </row>
    <row r="4156" spans="1:28">
      <c r="A4156" s="1">
        <v>45681.083333333336</v>
      </c>
      <c r="B4156" s="2" t="s">
        <v>55</v>
      </c>
      <c r="C4156">
        <v>2</v>
      </c>
      <c r="D4156">
        <v>6.1</v>
      </c>
      <c r="E4156">
        <v>12.77</v>
      </c>
      <c r="F4156">
        <v>8.1</v>
      </c>
      <c r="G4156" t="b">
        <v>0</v>
      </c>
      <c r="H4156" t="b">
        <v>0</v>
      </c>
      <c r="I4156" t="b">
        <v>0</v>
      </c>
      <c r="J4156" t="b">
        <v>0</v>
      </c>
      <c r="K4156">
        <v>3.05</v>
      </c>
      <c r="L4156">
        <v>16</v>
      </c>
      <c r="M4156">
        <v>69.900000000000006</v>
      </c>
      <c r="N4156">
        <v>0</v>
      </c>
      <c r="O4156" s="2" t="s">
        <v>56</v>
      </c>
      <c r="P4156" s="2" t="s">
        <v>57</v>
      </c>
      <c r="Q4156">
        <v>61</v>
      </c>
      <c r="R4156" t="b">
        <v>0</v>
      </c>
      <c r="S4156" s="3">
        <v>45681</v>
      </c>
      <c r="T4156" s="2" t="s">
        <v>39</v>
      </c>
      <c r="U4156" t="b">
        <v>0</v>
      </c>
      <c r="V4156" s="2" t="s">
        <v>32</v>
      </c>
      <c r="W4156">
        <v>2</v>
      </c>
      <c r="X4156" s="2" t="s">
        <v>33</v>
      </c>
      <c r="Y4156">
        <v>1</v>
      </c>
      <c r="Z4156" s="2" t="s">
        <v>39</v>
      </c>
      <c r="AA4156" s="2" t="s">
        <v>34</v>
      </c>
      <c r="AB4156" s="2" t="s">
        <v>35</v>
      </c>
    </row>
    <row r="4157" spans="1:28">
      <c r="A4157" s="1">
        <v>45681.125</v>
      </c>
      <c r="B4157" s="2" t="s">
        <v>55</v>
      </c>
      <c r="C4157">
        <v>5.42</v>
      </c>
      <c r="D4157">
        <v>19.14</v>
      </c>
      <c r="E4157">
        <v>5.85</v>
      </c>
      <c r="F4157">
        <v>11.15</v>
      </c>
      <c r="G4157" t="b">
        <v>0</v>
      </c>
      <c r="H4157" t="b">
        <v>0</v>
      </c>
      <c r="I4157" t="b">
        <v>0</v>
      </c>
      <c r="J4157" t="b">
        <v>0</v>
      </c>
      <c r="K4157">
        <v>2.93</v>
      </c>
      <c r="L4157">
        <v>17.7</v>
      </c>
      <c r="M4157">
        <v>71.099999999999994</v>
      </c>
      <c r="N4157">
        <v>0</v>
      </c>
      <c r="O4157" s="2" t="s">
        <v>56</v>
      </c>
      <c r="P4157" s="2" t="s">
        <v>57</v>
      </c>
      <c r="Q4157">
        <v>48</v>
      </c>
      <c r="R4157" t="b">
        <v>0</v>
      </c>
      <c r="S4157" s="3">
        <v>45681</v>
      </c>
      <c r="T4157" s="2" t="s">
        <v>39</v>
      </c>
      <c r="U4157" t="b">
        <v>0</v>
      </c>
      <c r="V4157" s="2" t="s">
        <v>32</v>
      </c>
      <c r="W4157">
        <v>3</v>
      </c>
      <c r="X4157" s="2" t="s">
        <v>33</v>
      </c>
      <c r="Y4157">
        <v>1</v>
      </c>
      <c r="Z4157" s="2" t="s">
        <v>39</v>
      </c>
      <c r="AA4157" s="2" t="s">
        <v>34</v>
      </c>
      <c r="AB4157" s="2" t="s">
        <v>35</v>
      </c>
    </row>
    <row r="4158" spans="1:28">
      <c r="A4158" s="1">
        <v>45681.166666666664</v>
      </c>
      <c r="B4158" s="2" t="s">
        <v>55</v>
      </c>
      <c r="C4158">
        <v>7.79</v>
      </c>
      <c r="D4158">
        <v>20.09</v>
      </c>
      <c r="E4158">
        <v>5.97</v>
      </c>
      <c r="F4158">
        <v>6.69</v>
      </c>
      <c r="G4158" t="b">
        <v>0</v>
      </c>
      <c r="H4158" t="b">
        <v>0</v>
      </c>
      <c r="I4158" t="b">
        <v>0</v>
      </c>
      <c r="J4158" t="b">
        <v>0</v>
      </c>
      <c r="K4158">
        <v>2.5</v>
      </c>
      <c r="L4158">
        <v>17.399999999999999</v>
      </c>
      <c r="M4158">
        <v>70.7</v>
      </c>
      <c r="N4158">
        <v>3.5</v>
      </c>
      <c r="O4158" s="2" t="s">
        <v>56</v>
      </c>
      <c r="P4158" s="2" t="s">
        <v>57</v>
      </c>
      <c r="Q4158">
        <v>63</v>
      </c>
      <c r="R4158" t="b">
        <v>0</v>
      </c>
      <c r="S4158" s="3">
        <v>45681</v>
      </c>
      <c r="T4158" s="2" t="s">
        <v>39</v>
      </c>
      <c r="U4158" t="b">
        <v>0</v>
      </c>
      <c r="V4158" s="2" t="s">
        <v>32</v>
      </c>
      <c r="W4158">
        <v>4</v>
      </c>
      <c r="X4158" s="2" t="s">
        <v>36</v>
      </c>
      <c r="Y4158">
        <v>1</v>
      </c>
      <c r="Z4158" s="2" t="s">
        <v>39</v>
      </c>
      <c r="AA4158" s="2" t="s">
        <v>34</v>
      </c>
      <c r="AB4158" s="2" t="s">
        <v>35</v>
      </c>
    </row>
    <row r="4159" spans="1:28">
      <c r="A4159" s="1">
        <v>45681.208333333336</v>
      </c>
      <c r="B4159" s="2" t="s">
        <v>55</v>
      </c>
      <c r="C4159">
        <v>12.64</v>
      </c>
      <c r="D4159">
        <v>33.159999999999997</v>
      </c>
      <c r="E4159">
        <v>14.29</v>
      </c>
      <c r="F4159">
        <v>22.39</v>
      </c>
      <c r="G4159" t="b">
        <v>0</v>
      </c>
      <c r="H4159" t="b">
        <v>0</v>
      </c>
      <c r="I4159" t="b">
        <v>0</v>
      </c>
      <c r="J4159" t="b">
        <v>0</v>
      </c>
      <c r="K4159">
        <v>2.2400000000000002</v>
      </c>
      <c r="L4159">
        <v>22.4</v>
      </c>
      <c r="M4159">
        <v>64</v>
      </c>
      <c r="N4159">
        <v>0</v>
      </c>
      <c r="O4159" s="2" t="s">
        <v>56</v>
      </c>
      <c r="P4159" s="2" t="s">
        <v>57</v>
      </c>
      <c r="Q4159">
        <v>80</v>
      </c>
      <c r="R4159" t="b">
        <v>0</v>
      </c>
      <c r="S4159" s="3">
        <v>45681</v>
      </c>
      <c r="T4159" s="2" t="s">
        <v>39</v>
      </c>
      <c r="U4159" t="b">
        <v>0</v>
      </c>
      <c r="V4159" s="2" t="s">
        <v>32</v>
      </c>
      <c r="W4159">
        <v>5</v>
      </c>
      <c r="X4159" s="2" t="s">
        <v>33</v>
      </c>
      <c r="Y4159">
        <v>1</v>
      </c>
      <c r="Z4159" s="2" t="s">
        <v>39</v>
      </c>
      <c r="AA4159" s="2" t="s">
        <v>34</v>
      </c>
      <c r="AB4159" s="2" t="s">
        <v>35</v>
      </c>
    </row>
    <row r="4160" spans="1:28">
      <c r="A4160" s="1">
        <v>45681.25</v>
      </c>
      <c r="B4160" s="2" t="s">
        <v>55</v>
      </c>
      <c r="C4160">
        <v>9.67</v>
      </c>
      <c r="D4160">
        <v>11.12</v>
      </c>
      <c r="E4160">
        <v>2.54</v>
      </c>
      <c r="F4160">
        <v>13.39</v>
      </c>
      <c r="G4160" t="b">
        <v>0</v>
      </c>
      <c r="H4160" t="b">
        <v>0</v>
      </c>
      <c r="I4160" t="b">
        <v>0</v>
      </c>
      <c r="J4160" t="b">
        <v>0</v>
      </c>
      <c r="K4160">
        <v>2.0099999999999998</v>
      </c>
      <c r="L4160">
        <v>21.4</v>
      </c>
      <c r="M4160">
        <v>61.2</v>
      </c>
      <c r="N4160">
        <v>0</v>
      </c>
      <c r="O4160" s="2" t="s">
        <v>56</v>
      </c>
      <c r="P4160" s="2" t="s">
        <v>57</v>
      </c>
      <c r="Q4160">
        <v>65</v>
      </c>
      <c r="R4160" t="b">
        <v>0</v>
      </c>
      <c r="S4160" s="3">
        <v>45681</v>
      </c>
      <c r="T4160" s="2" t="s">
        <v>39</v>
      </c>
      <c r="U4160" t="b">
        <v>0</v>
      </c>
      <c r="V4160" s="2" t="s">
        <v>32</v>
      </c>
      <c r="W4160">
        <v>6</v>
      </c>
      <c r="X4160" s="2" t="s">
        <v>33</v>
      </c>
      <c r="Y4160">
        <v>1</v>
      </c>
      <c r="Z4160" s="2" t="s">
        <v>39</v>
      </c>
      <c r="AA4160" s="2" t="s">
        <v>34</v>
      </c>
      <c r="AB4160" s="2" t="s">
        <v>35</v>
      </c>
    </row>
    <row r="4161" spans="1:28">
      <c r="A4161" s="1">
        <v>45681.291666666664</v>
      </c>
      <c r="B4161" s="2" t="s">
        <v>55</v>
      </c>
      <c r="C4161">
        <v>2</v>
      </c>
      <c r="D4161">
        <v>36.479999999999997</v>
      </c>
      <c r="E4161">
        <v>7.26</v>
      </c>
      <c r="F4161">
        <v>16.96</v>
      </c>
      <c r="G4161" t="b">
        <v>0</v>
      </c>
      <c r="H4161" t="b">
        <v>0</v>
      </c>
      <c r="I4161" t="b">
        <v>0</v>
      </c>
      <c r="J4161" t="b">
        <v>0</v>
      </c>
      <c r="K4161">
        <v>2.41</v>
      </c>
      <c r="L4161">
        <v>21.6</v>
      </c>
      <c r="M4161">
        <v>83</v>
      </c>
      <c r="N4161">
        <v>0</v>
      </c>
      <c r="O4161" s="2" t="s">
        <v>56</v>
      </c>
      <c r="P4161" s="2" t="s">
        <v>57</v>
      </c>
      <c r="Q4161">
        <v>87</v>
      </c>
      <c r="R4161" t="b">
        <v>1</v>
      </c>
      <c r="S4161" s="3">
        <v>45681</v>
      </c>
      <c r="T4161" s="2" t="s">
        <v>39</v>
      </c>
      <c r="U4161" t="b">
        <v>0</v>
      </c>
      <c r="V4161" s="2" t="s">
        <v>32</v>
      </c>
      <c r="W4161">
        <v>7</v>
      </c>
      <c r="X4161" s="2" t="s">
        <v>33</v>
      </c>
      <c r="Y4161">
        <v>1</v>
      </c>
      <c r="Z4161" s="2" t="s">
        <v>39</v>
      </c>
      <c r="AA4161" s="2" t="s">
        <v>34</v>
      </c>
      <c r="AB4161" s="2" t="s">
        <v>37</v>
      </c>
    </row>
    <row r="4162" spans="1:28">
      <c r="A4162" s="1">
        <v>45681.333333333336</v>
      </c>
      <c r="B4162" s="2" t="s">
        <v>55</v>
      </c>
      <c r="C4162">
        <v>7.68</v>
      </c>
      <c r="D4162">
        <v>27.04</v>
      </c>
      <c r="E4162">
        <v>25.06</v>
      </c>
      <c r="F4162">
        <v>13.29</v>
      </c>
      <c r="G4162" t="b">
        <v>0</v>
      </c>
      <c r="H4162" t="b">
        <v>0</v>
      </c>
      <c r="I4162" t="b">
        <v>0</v>
      </c>
      <c r="J4162" t="b">
        <v>0</v>
      </c>
      <c r="K4162">
        <v>3.32</v>
      </c>
      <c r="L4162">
        <v>25.4</v>
      </c>
      <c r="M4162">
        <v>59</v>
      </c>
      <c r="N4162">
        <v>0</v>
      </c>
      <c r="O4162" s="2" t="s">
        <v>56</v>
      </c>
      <c r="P4162" s="2" t="s">
        <v>57</v>
      </c>
      <c r="Q4162">
        <v>91</v>
      </c>
      <c r="R4162" t="b">
        <v>1</v>
      </c>
      <c r="S4162" s="3">
        <v>45681</v>
      </c>
      <c r="T4162" s="2" t="s">
        <v>39</v>
      </c>
      <c r="U4162" t="b">
        <v>0</v>
      </c>
      <c r="V4162" s="2" t="s">
        <v>32</v>
      </c>
      <c r="W4162">
        <v>8</v>
      </c>
      <c r="X4162" s="2" t="s">
        <v>33</v>
      </c>
      <c r="Y4162">
        <v>1</v>
      </c>
      <c r="Z4162" s="2" t="s">
        <v>39</v>
      </c>
      <c r="AA4162" s="2" t="s">
        <v>34</v>
      </c>
      <c r="AB4162" s="2" t="s">
        <v>37</v>
      </c>
    </row>
    <row r="4163" spans="1:28">
      <c r="A4163" s="1">
        <v>45681.375</v>
      </c>
      <c r="B4163" s="2" t="s">
        <v>55</v>
      </c>
      <c r="C4163">
        <v>4.67</v>
      </c>
      <c r="D4163">
        <v>12.17</v>
      </c>
      <c r="E4163">
        <v>4.18</v>
      </c>
      <c r="F4163">
        <v>5</v>
      </c>
      <c r="G4163" t="b">
        <v>0</v>
      </c>
      <c r="H4163" t="b">
        <v>0</v>
      </c>
      <c r="I4163" t="b">
        <v>0</v>
      </c>
      <c r="J4163" t="b">
        <v>0</v>
      </c>
      <c r="K4163">
        <v>3.7</v>
      </c>
      <c r="L4163">
        <v>20.6</v>
      </c>
      <c r="M4163">
        <v>60.7</v>
      </c>
      <c r="N4163">
        <v>0</v>
      </c>
      <c r="O4163" s="2" t="s">
        <v>56</v>
      </c>
      <c r="P4163" s="2" t="s">
        <v>57</v>
      </c>
      <c r="Q4163">
        <v>88</v>
      </c>
      <c r="R4163" t="b">
        <v>1</v>
      </c>
      <c r="S4163" s="3">
        <v>45681</v>
      </c>
      <c r="T4163" s="2" t="s">
        <v>39</v>
      </c>
      <c r="U4163" t="b">
        <v>0</v>
      </c>
      <c r="V4163" s="2" t="s">
        <v>32</v>
      </c>
      <c r="W4163">
        <v>9</v>
      </c>
      <c r="X4163" s="2" t="s">
        <v>33</v>
      </c>
      <c r="Y4163">
        <v>1</v>
      </c>
      <c r="Z4163" s="2" t="s">
        <v>39</v>
      </c>
      <c r="AA4163" s="2" t="s">
        <v>34</v>
      </c>
      <c r="AB4163" s="2" t="s">
        <v>37</v>
      </c>
    </row>
    <row r="4164" spans="1:28">
      <c r="A4164" s="1">
        <v>45681.416666666664</v>
      </c>
      <c r="B4164" s="2" t="s">
        <v>55</v>
      </c>
      <c r="C4164">
        <v>2</v>
      </c>
      <c r="D4164">
        <v>3.38</v>
      </c>
      <c r="E4164">
        <v>5</v>
      </c>
      <c r="F4164">
        <v>5</v>
      </c>
      <c r="G4164" t="b">
        <v>0</v>
      </c>
      <c r="H4164" t="b">
        <v>0</v>
      </c>
      <c r="I4164" t="b">
        <v>0</v>
      </c>
      <c r="J4164" t="b">
        <v>0</v>
      </c>
      <c r="K4164">
        <v>3.21</v>
      </c>
      <c r="L4164">
        <v>21.9</v>
      </c>
      <c r="M4164">
        <v>68.5</v>
      </c>
      <c r="N4164">
        <v>0</v>
      </c>
      <c r="O4164" s="2" t="s">
        <v>56</v>
      </c>
      <c r="P4164" s="2" t="s">
        <v>57</v>
      </c>
      <c r="Q4164">
        <v>76</v>
      </c>
      <c r="R4164" t="b">
        <v>0</v>
      </c>
      <c r="S4164" s="3">
        <v>45681</v>
      </c>
      <c r="T4164" s="2" t="s">
        <v>39</v>
      </c>
      <c r="U4164" t="b">
        <v>0</v>
      </c>
      <c r="V4164" s="2" t="s">
        <v>32</v>
      </c>
      <c r="W4164">
        <v>10</v>
      </c>
      <c r="X4164" s="2" t="s">
        <v>33</v>
      </c>
      <c r="Y4164">
        <v>1</v>
      </c>
      <c r="Z4164" s="2" t="s">
        <v>39</v>
      </c>
      <c r="AA4164" s="2" t="s">
        <v>34</v>
      </c>
      <c r="AB4164" s="2" t="s">
        <v>35</v>
      </c>
    </row>
    <row r="4165" spans="1:28">
      <c r="A4165" s="1">
        <v>45681.458333333336</v>
      </c>
      <c r="B4165" s="2" t="s">
        <v>55</v>
      </c>
      <c r="C4165">
        <v>2.17</v>
      </c>
      <c r="D4165">
        <v>16.309999999999999</v>
      </c>
      <c r="E4165">
        <v>16.28</v>
      </c>
      <c r="F4165">
        <v>5</v>
      </c>
      <c r="G4165" t="b">
        <v>0</v>
      </c>
      <c r="H4165" t="b">
        <v>0</v>
      </c>
      <c r="I4165" t="b">
        <v>0</v>
      </c>
      <c r="J4165" t="b">
        <v>0</v>
      </c>
      <c r="K4165">
        <v>2.06</v>
      </c>
      <c r="L4165">
        <v>27.8</v>
      </c>
      <c r="M4165">
        <v>63</v>
      </c>
      <c r="N4165">
        <v>0</v>
      </c>
      <c r="O4165" s="2" t="s">
        <v>56</v>
      </c>
      <c r="P4165" s="2" t="s">
        <v>57</v>
      </c>
      <c r="Q4165">
        <v>73</v>
      </c>
      <c r="R4165" t="b">
        <v>0</v>
      </c>
      <c r="S4165" s="3">
        <v>45681</v>
      </c>
      <c r="T4165" s="2" t="s">
        <v>39</v>
      </c>
      <c r="U4165" t="b">
        <v>0</v>
      </c>
      <c r="V4165" s="2" t="s">
        <v>32</v>
      </c>
      <c r="W4165">
        <v>11</v>
      </c>
      <c r="X4165" s="2" t="s">
        <v>33</v>
      </c>
      <c r="Y4165">
        <v>1</v>
      </c>
      <c r="Z4165" s="2" t="s">
        <v>39</v>
      </c>
      <c r="AA4165" s="2" t="s">
        <v>34</v>
      </c>
      <c r="AB4165" s="2" t="s">
        <v>35</v>
      </c>
    </row>
    <row r="4166" spans="1:28">
      <c r="A4166" s="1">
        <v>45681.5</v>
      </c>
      <c r="B4166" s="2" t="s">
        <v>55</v>
      </c>
      <c r="C4166">
        <v>16.8</v>
      </c>
      <c r="D4166">
        <v>19.32</v>
      </c>
      <c r="E4166">
        <v>6.39</v>
      </c>
      <c r="F4166">
        <v>19.239999999999998</v>
      </c>
      <c r="G4166" t="b">
        <v>0</v>
      </c>
      <c r="H4166" t="b">
        <v>0</v>
      </c>
      <c r="I4166" t="b">
        <v>0</v>
      </c>
      <c r="J4166" t="b">
        <v>0</v>
      </c>
      <c r="K4166">
        <v>3.88</v>
      </c>
      <c r="L4166">
        <v>26.9</v>
      </c>
      <c r="M4166">
        <v>50.3</v>
      </c>
      <c r="N4166">
        <v>0</v>
      </c>
      <c r="O4166" s="2" t="s">
        <v>56</v>
      </c>
      <c r="P4166" s="2" t="s">
        <v>57</v>
      </c>
      <c r="Q4166">
        <v>62</v>
      </c>
      <c r="R4166" t="b">
        <v>0</v>
      </c>
      <c r="S4166" s="3">
        <v>45681</v>
      </c>
      <c r="T4166" s="2" t="s">
        <v>39</v>
      </c>
      <c r="U4166" t="b">
        <v>0</v>
      </c>
      <c r="V4166" s="2" t="s">
        <v>32</v>
      </c>
      <c r="W4166">
        <v>12</v>
      </c>
      <c r="X4166" s="2" t="s">
        <v>33</v>
      </c>
      <c r="Y4166">
        <v>1</v>
      </c>
      <c r="Z4166" s="2" t="s">
        <v>39</v>
      </c>
      <c r="AA4166" s="2" t="s">
        <v>34</v>
      </c>
      <c r="AB4166" s="2" t="s">
        <v>35</v>
      </c>
    </row>
    <row r="4167" spans="1:28">
      <c r="A4167" s="1">
        <v>45681.541666666664</v>
      </c>
      <c r="B4167" s="2" t="s">
        <v>55</v>
      </c>
      <c r="C4167">
        <v>12.46</v>
      </c>
      <c r="D4167">
        <v>16.010000000000002</v>
      </c>
      <c r="E4167">
        <v>1.62</v>
      </c>
      <c r="F4167">
        <v>6.96</v>
      </c>
      <c r="G4167" t="b">
        <v>0</v>
      </c>
      <c r="H4167" t="b">
        <v>0</v>
      </c>
      <c r="I4167" t="b">
        <v>0</v>
      </c>
      <c r="J4167" t="b">
        <v>0</v>
      </c>
      <c r="K4167">
        <v>3.51</v>
      </c>
      <c r="L4167">
        <v>27.5</v>
      </c>
      <c r="M4167">
        <v>70.2</v>
      </c>
      <c r="N4167">
        <v>3.74</v>
      </c>
      <c r="O4167" s="2" t="s">
        <v>56</v>
      </c>
      <c r="P4167" s="2" t="s">
        <v>57</v>
      </c>
      <c r="Q4167">
        <v>71</v>
      </c>
      <c r="R4167" t="b">
        <v>0</v>
      </c>
      <c r="S4167" s="3">
        <v>45681</v>
      </c>
      <c r="T4167" s="2" t="s">
        <v>39</v>
      </c>
      <c r="U4167" t="b">
        <v>0</v>
      </c>
      <c r="V4167" s="2" t="s">
        <v>32</v>
      </c>
      <c r="W4167">
        <v>13</v>
      </c>
      <c r="X4167" s="2" t="s">
        <v>36</v>
      </c>
      <c r="Y4167">
        <v>1</v>
      </c>
      <c r="Z4167" s="2" t="s">
        <v>39</v>
      </c>
      <c r="AA4167" s="2" t="s">
        <v>34</v>
      </c>
      <c r="AB4167" s="2" t="s">
        <v>35</v>
      </c>
    </row>
    <row r="4168" spans="1:28">
      <c r="A4168" s="1">
        <v>45681.583333333336</v>
      </c>
      <c r="B4168" s="2" t="s">
        <v>55</v>
      </c>
      <c r="C4168">
        <v>3.8</v>
      </c>
      <c r="D4168">
        <v>36.42</v>
      </c>
      <c r="E4168">
        <v>5.17</v>
      </c>
      <c r="F4168">
        <v>11.08</v>
      </c>
      <c r="G4168" t="b">
        <v>0</v>
      </c>
      <c r="H4168" t="b">
        <v>0</v>
      </c>
      <c r="I4168" t="b">
        <v>0</v>
      </c>
      <c r="J4168" t="b">
        <v>0</v>
      </c>
      <c r="K4168">
        <v>2.2599999999999998</v>
      </c>
      <c r="L4168">
        <v>24.4</v>
      </c>
      <c r="M4168">
        <v>62.5</v>
      </c>
      <c r="N4168">
        <v>0</v>
      </c>
      <c r="O4168" s="2" t="s">
        <v>56</v>
      </c>
      <c r="P4168" s="2" t="s">
        <v>57</v>
      </c>
      <c r="Q4168">
        <v>64</v>
      </c>
      <c r="R4168" t="b">
        <v>0</v>
      </c>
      <c r="S4168" s="3">
        <v>45681</v>
      </c>
      <c r="T4168" s="2" t="s">
        <v>39</v>
      </c>
      <c r="U4168" t="b">
        <v>0</v>
      </c>
      <c r="V4168" s="2" t="s">
        <v>32</v>
      </c>
      <c r="W4168">
        <v>14</v>
      </c>
      <c r="X4168" s="2" t="s">
        <v>33</v>
      </c>
      <c r="Y4168">
        <v>1</v>
      </c>
      <c r="Z4168" s="2" t="s">
        <v>39</v>
      </c>
      <c r="AA4168" s="2" t="s">
        <v>34</v>
      </c>
      <c r="AB4168" s="2" t="s">
        <v>35</v>
      </c>
    </row>
    <row r="4169" spans="1:28">
      <c r="A4169" s="1">
        <v>45681.625</v>
      </c>
      <c r="B4169" s="2" t="s">
        <v>55</v>
      </c>
      <c r="C4169">
        <v>2.63</v>
      </c>
      <c r="D4169">
        <v>7.33</v>
      </c>
      <c r="E4169">
        <v>8.7200000000000006</v>
      </c>
      <c r="F4169">
        <v>5</v>
      </c>
      <c r="G4169" t="b">
        <v>0</v>
      </c>
      <c r="H4169" t="b">
        <v>0</v>
      </c>
      <c r="I4169" t="b">
        <v>0</v>
      </c>
      <c r="J4169" t="b">
        <v>0</v>
      </c>
      <c r="K4169">
        <v>1.52</v>
      </c>
      <c r="L4169">
        <v>26.3</v>
      </c>
      <c r="M4169">
        <v>53.1</v>
      </c>
      <c r="N4169">
        <v>0</v>
      </c>
      <c r="O4169" s="2" t="s">
        <v>56</v>
      </c>
      <c r="P4169" s="2" t="s">
        <v>57</v>
      </c>
      <c r="Q4169">
        <v>70</v>
      </c>
      <c r="R4169" t="b">
        <v>0</v>
      </c>
      <c r="S4169" s="3">
        <v>45681</v>
      </c>
      <c r="T4169" s="2" t="s">
        <v>39</v>
      </c>
      <c r="U4169" t="b">
        <v>0</v>
      </c>
      <c r="V4169" s="2" t="s">
        <v>32</v>
      </c>
      <c r="W4169">
        <v>15</v>
      </c>
      <c r="X4169" s="2" t="s">
        <v>33</v>
      </c>
      <c r="Y4169">
        <v>1</v>
      </c>
      <c r="Z4169" s="2" t="s">
        <v>39</v>
      </c>
      <c r="AA4169" s="2" t="s">
        <v>34</v>
      </c>
      <c r="AB4169" s="2" t="s">
        <v>35</v>
      </c>
    </row>
    <row r="4170" spans="1:28">
      <c r="A4170" s="1">
        <v>45681.666666666664</v>
      </c>
      <c r="B4170" s="2" t="s">
        <v>55</v>
      </c>
      <c r="C4170">
        <v>4.51</v>
      </c>
      <c r="D4170">
        <v>5.18</v>
      </c>
      <c r="E4170">
        <v>6.35</v>
      </c>
      <c r="F4170">
        <v>11.01</v>
      </c>
      <c r="G4170" t="b">
        <v>0</v>
      </c>
      <c r="H4170" t="b">
        <v>0</v>
      </c>
      <c r="I4170" t="b">
        <v>0</v>
      </c>
      <c r="J4170" t="b">
        <v>0</v>
      </c>
      <c r="K4170">
        <v>2.85</v>
      </c>
      <c r="L4170">
        <v>29.1</v>
      </c>
      <c r="M4170">
        <v>69.5</v>
      </c>
      <c r="N4170">
        <v>0</v>
      </c>
      <c r="O4170" s="2" t="s">
        <v>56</v>
      </c>
      <c r="P4170" s="2" t="s">
        <v>57</v>
      </c>
      <c r="Q4170">
        <v>79</v>
      </c>
      <c r="R4170" t="b">
        <v>0</v>
      </c>
      <c r="S4170" s="3">
        <v>45681</v>
      </c>
      <c r="T4170" s="2" t="s">
        <v>39</v>
      </c>
      <c r="U4170" t="b">
        <v>0</v>
      </c>
      <c r="V4170" s="2" t="s">
        <v>32</v>
      </c>
      <c r="W4170">
        <v>16</v>
      </c>
      <c r="X4170" s="2" t="s">
        <v>33</v>
      </c>
      <c r="Y4170">
        <v>1</v>
      </c>
      <c r="Z4170" s="2" t="s">
        <v>39</v>
      </c>
      <c r="AA4170" s="2" t="s">
        <v>34</v>
      </c>
      <c r="AB4170" s="2" t="s">
        <v>35</v>
      </c>
    </row>
    <row r="4171" spans="1:28">
      <c r="A4171" s="1">
        <v>45681.708333333336</v>
      </c>
      <c r="B4171" s="2" t="s">
        <v>55</v>
      </c>
      <c r="C4171">
        <v>4.8600000000000003</v>
      </c>
      <c r="D4171">
        <v>30.48</v>
      </c>
      <c r="E4171">
        <v>1</v>
      </c>
      <c r="F4171">
        <v>5.17</v>
      </c>
      <c r="G4171" t="b">
        <v>0</v>
      </c>
      <c r="H4171" t="b">
        <v>0</v>
      </c>
      <c r="I4171" t="b">
        <v>0</v>
      </c>
      <c r="J4171" t="b">
        <v>0</v>
      </c>
      <c r="K4171">
        <v>2.35</v>
      </c>
      <c r="L4171">
        <v>26</v>
      </c>
      <c r="M4171">
        <v>67.2</v>
      </c>
      <c r="N4171">
        <v>0</v>
      </c>
      <c r="O4171" s="2" t="s">
        <v>56</v>
      </c>
      <c r="P4171" s="2" t="s">
        <v>57</v>
      </c>
      <c r="Q4171">
        <v>81</v>
      </c>
      <c r="R4171" t="b">
        <v>1</v>
      </c>
      <c r="S4171" s="3">
        <v>45681</v>
      </c>
      <c r="T4171" s="2" t="s">
        <v>39</v>
      </c>
      <c r="U4171" t="b">
        <v>0</v>
      </c>
      <c r="V4171" s="2" t="s">
        <v>32</v>
      </c>
      <c r="W4171">
        <v>17</v>
      </c>
      <c r="X4171" s="2" t="s">
        <v>33</v>
      </c>
      <c r="Y4171">
        <v>1</v>
      </c>
      <c r="Z4171" s="2" t="s">
        <v>39</v>
      </c>
      <c r="AA4171" s="2" t="s">
        <v>34</v>
      </c>
      <c r="AB4171" s="2" t="s">
        <v>37</v>
      </c>
    </row>
    <row r="4172" spans="1:28">
      <c r="A4172" s="1">
        <v>45681.75</v>
      </c>
      <c r="B4172" s="2" t="s">
        <v>55</v>
      </c>
      <c r="C4172">
        <v>3.16</v>
      </c>
      <c r="D4172">
        <v>37.56</v>
      </c>
      <c r="E4172">
        <v>20.27</v>
      </c>
      <c r="F4172">
        <v>8.82</v>
      </c>
      <c r="G4172" t="b">
        <v>0</v>
      </c>
      <c r="H4172" t="b">
        <v>0</v>
      </c>
      <c r="I4172" t="b">
        <v>0</v>
      </c>
      <c r="J4172" t="b">
        <v>0</v>
      </c>
      <c r="K4172">
        <v>0.36</v>
      </c>
      <c r="L4172">
        <v>23.6</v>
      </c>
      <c r="M4172">
        <v>53.8</v>
      </c>
      <c r="N4172">
        <v>0</v>
      </c>
      <c r="O4172" s="2" t="s">
        <v>56</v>
      </c>
      <c r="P4172" s="2" t="s">
        <v>57</v>
      </c>
      <c r="Q4172">
        <v>101</v>
      </c>
      <c r="R4172" t="b">
        <v>1</v>
      </c>
      <c r="S4172" s="3">
        <v>45681</v>
      </c>
      <c r="T4172" s="2" t="s">
        <v>39</v>
      </c>
      <c r="U4172" t="b">
        <v>0</v>
      </c>
      <c r="V4172" s="2" t="s">
        <v>32</v>
      </c>
      <c r="W4172">
        <v>18</v>
      </c>
      <c r="X4172" s="2" t="s">
        <v>33</v>
      </c>
      <c r="Y4172">
        <v>1</v>
      </c>
      <c r="Z4172" s="2" t="s">
        <v>39</v>
      </c>
      <c r="AA4172" s="2" t="s">
        <v>34</v>
      </c>
      <c r="AB4172" s="2" t="s">
        <v>37</v>
      </c>
    </row>
    <row r="4173" spans="1:28">
      <c r="A4173" s="1">
        <v>45681.791666666664</v>
      </c>
      <c r="B4173" s="2" t="s">
        <v>55</v>
      </c>
      <c r="C4173">
        <v>13.9</v>
      </c>
      <c r="D4173">
        <v>34.229999999999997</v>
      </c>
      <c r="E4173">
        <v>20.87</v>
      </c>
      <c r="F4173">
        <v>16.77</v>
      </c>
      <c r="G4173" t="b">
        <v>0</v>
      </c>
      <c r="H4173" t="b">
        <v>0</v>
      </c>
      <c r="I4173" t="b">
        <v>0</v>
      </c>
      <c r="J4173" t="b">
        <v>0</v>
      </c>
      <c r="K4173">
        <v>2.04</v>
      </c>
      <c r="L4173">
        <v>21.2</v>
      </c>
      <c r="M4173">
        <v>79.8</v>
      </c>
      <c r="N4173">
        <v>0</v>
      </c>
      <c r="O4173" s="2" t="s">
        <v>56</v>
      </c>
      <c r="P4173" s="2" t="s">
        <v>57</v>
      </c>
      <c r="Q4173">
        <v>109</v>
      </c>
      <c r="R4173" t="b">
        <v>1</v>
      </c>
      <c r="S4173" s="3">
        <v>45681</v>
      </c>
      <c r="T4173" s="2" t="s">
        <v>39</v>
      </c>
      <c r="U4173" t="b">
        <v>0</v>
      </c>
      <c r="V4173" s="2" t="s">
        <v>32</v>
      </c>
      <c r="W4173">
        <v>19</v>
      </c>
      <c r="X4173" s="2" t="s">
        <v>33</v>
      </c>
      <c r="Y4173">
        <v>1</v>
      </c>
      <c r="Z4173" s="2" t="s">
        <v>39</v>
      </c>
      <c r="AA4173" s="2" t="s">
        <v>34</v>
      </c>
      <c r="AB4173" s="2" t="s">
        <v>37</v>
      </c>
    </row>
    <row r="4174" spans="1:28">
      <c r="A4174" s="1">
        <v>45681.833333333336</v>
      </c>
      <c r="B4174" s="2" t="s">
        <v>55</v>
      </c>
      <c r="C4174">
        <v>2</v>
      </c>
      <c r="D4174">
        <v>8.2200000000000006</v>
      </c>
      <c r="E4174">
        <v>11.94</v>
      </c>
      <c r="F4174">
        <v>13.6</v>
      </c>
      <c r="G4174" t="b">
        <v>0</v>
      </c>
      <c r="H4174" t="b">
        <v>0</v>
      </c>
      <c r="I4174" t="b">
        <v>0</v>
      </c>
      <c r="J4174" t="b">
        <v>0</v>
      </c>
      <c r="K4174">
        <v>2.5099999999999998</v>
      </c>
      <c r="L4174">
        <v>20</v>
      </c>
      <c r="M4174">
        <v>71.7</v>
      </c>
      <c r="N4174">
        <v>0</v>
      </c>
      <c r="O4174" s="2" t="s">
        <v>56</v>
      </c>
      <c r="P4174" s="2" t="s">
        <v>57</v>
      </c>
      <c r="Q4174">
        <v>87</v>
      </c>
      <c r="R4174" t="b">
        <v>0</v>
      </c>
      <c r="S4174" s="3">
        <v>45681</v>
      </c>
      <c r="T4174" s="2" t="s">
        <v>39</v>
      </c>
      <c r="U4174" t="b">
        <v>0</v>
      </c>
      <c r="V4174" s="2" t="s">
        <v>32</v>
      </c>
      <c r="W4174">
        <v>20</v>
      </c>
      <c r="X4174" s="2" t="s">
        <v>33</v>
      </c>
      <c r="Y4174">
        <v>1</v>
      </c>
      <c r="Z4174" s="2" t="s">
        <v>39</v>
      </c>
      <c r="AA4174" s="2" t="s">
        <v>34</v>
      </c>
      <c r="AB4174" s="2" t="s">
        <v>35</v>
      </c>
    </row>
    <row r="4175" spans="1:28">
      <c r="A4175" s="1">
        <v>45681.875</v>
      </c>
      <c r="B4175" s="2" t="s">
        <v>55</v>
      </c>
      <c r="C4175">
        <v>10.41</v>
      </c>
      <c r="D4175">
        <v>13.38</v>
      </c>
      <c r="E4175">
        <v>23.44</v>
      </c>
      <c r="F4175">
        <v>14.91</v>
      </c>
      <c r="G4175" t="b">
        <v>0</v>
      </c>
      <c r="H4175" t="b">
        <v>0</v>
      </c>
      <c r="I4175" t="b">
        <v>0</v>
      </c>
      <c r="J4175" t="b">
        <v>0</v>
      </c>
      <c r="K4175">
        <v>1.23</v>
      </c>
      <c r="L4175">
        <v>15.7</v>
      </c>
      <c r="M4175">
        <v>69.400000000000006</v>
      </c>
      <c r="N4175">
        <v>0</v>
      </c>
      <c r="O4175" s="2" t="s">
        <v>56</v>
      </c>
      <c r="P4175" s="2" t="s">
        <v>57</v>
      </c>
      <c r="Q4175">
        <v>77</v>
      </c>
      <c r="R4175" t="b">
        <v>0</v>
      </c>
      <c r="S4175" s="3">
        <v>45681</v>
      </c>
      <c r="T4175" s="2" t="s">
        <v>39</v>
      </c>
      <c r="U4175" t="b">
        <v>0</v>
      </c>
      <c r="V4175" s="2" t="s">
        <v>32</v>
      </c>
      <c r="W4175">
        <v>21</v>
      </c>
      <c r="X4175" s="2" t="s">
        <v>33</v>
      </c>
      <c r="Y4175">
        <v>1</v>
      </c>
      <c r="Z4175" s="2" t="s">
        <v>39</v>
      </c>
      <c r="AA4175" s="2" t="s">
        <v>34</v>
      </c>
      <c r="AB4175" s="2" t="s">
        <v>35</v>
      </c>
    </row>
    <row r="4176" spans="1:28">
      <c r="A4176" s="1">
        <v>45681.916666666664</v>
      </c>
      <c r="B4176" s="2" t="s">
        <v>55</v>
      </c>
      <c r="C4176">
        <v>2</v>
      </c>
      <c r="D4176">
        <v>15.57</v>
      </c>
      <c r="E4176">
        <v>12.86</v>
      </c>
      <c r="F4176">
        <v>6.45</v>
      </c>
      <c r="G4176" t="b">
        <v>0</v>
      </c>
      <c r="H4176" t="b">
        <v>0</v>
      </c>
      <c r="I4176" t="b">
        <v>0</v>
      </c>
      <c r="J4176" t="b">
        <v>0</v>
      </c>
      <c r="K4176">
        <v>2.68</v>
      </c>
      <c r="L4176">
        <v>18.899999999999999</v>
      </c>
      <c r="M4176">
        <v>79.900000000000006</v>
      </c>
      <c r="N4176">
        <v>0</v>
      </c>
      <c r="O4176" s="2" t="s">
        <v>56</v>
      </c>
      <c r="P4176" s="2" t="s">
        <v>57</v>
      </c>
      <c r="Q4176">
        <v>62</v>
      </c>
      <c r="R4176" t="b">
        <v>0</v>
      </c>
      <c r="S4176" s="3">
        <v>45681</v>
      </c>
      <c r="T4176" s="2" t="s">
        <v>39</v>
      </c>
      <c r="U4176" t="b">
        <v>0</v>
      </c>
      <c r="V4176" s="2" t="s">
        <v>32</v>
      </c>
      <c r="W4176">
        <v>22</v>
      </c>
      <c r="X4176" s="2" t="s">
        <v>33</v>
      </c>
      <c r="Y4176">
        <v>1</v>
      </c>
      <c r="Z4176" s="2" t="s">
        <v>39</v>
      </c>
      <c r="AA4176" s="2" t="s">
        <v>34</v>
      </c>
      <c r="AB4176" s="2" t="s">
        <v>35</v>
      </c>
    </row>
    <row r="4177" spans="1:28">
      <c r="A4177" s="1">
        <v>45681.958333333336</v>
      </c>
      <c r="B4177" s="2" t="s">
        <v>55</v>
      </c>
      <c r="C4177">
        <v>17.25</v>
      </c>
      <c r="D4177">
        <v>19.84</v>
      </c>
      <c r="F4177">
        <v>10.34</v>
      </c>
      <c r="G4177" t="b">
        <v>0</v>
      </c>
      <c r="H4177" t="b">
        <v>0</v>
      </c>
      <c r="I4177" t="b">
        <v>0</v>
      </c>
      <c r="J4177" t="b">
        <v>0</v>
      </c>
      <c r="K4177">
        <v>0.87</v>
      </c>
      <c r="L4177">
        <v>19.2</v>
      </c>
      <c r="M4177">
        <v>68.2</v>
      </c>
      <c r="N4177">
        <v>0</v>
      </c>
      <c r="O4177" s="2" t="s">
        <v>56</v>
      </c>
      <c r="P4177" s="2" t="s">
        <v>57</v>
      </c>
      <c r="Q4177">
        <v>60</v>
      </c>
      <c r="R4177" t="b">
        <v>0</v>
      </c>
      <c r="S4177" s="3">
        <v>45681</v>
      </c>
      <c r="T4177" s="2" t="s">
        <v>39</v>
      </c>
      <c r="U4177" t="b">
        <v>0</v>
      </c>
      <c r="V4177" s="2" t="s">
        <v>32</v>
      </c>
      <c r="W4177">
        <v>23</v>
      </c>
      <c r="X4177" s="2" t="s">
        <v>33</v>
      </c>
      <c r="Y4177">
        <v>1</v>
      </c>
      <c r="Z4177" s="2" t="s">
        <v>39</v>
      </c>
      <c r="AA4177" s="2" t="s">
        <v>34</v>
      </c>
      <c r="AB4177" s="2" t="s">
        <v>35</v>
      </c>
    </row>
    <row r="4178" spans="1:28">
      <c r="A4178" s="1">
        <v>45682</v>
      </c>
      <c r="B4178" s="2" t="s">
        <v>55</v>
      </c>
      <c r="C4178">
        <v>2</v>
      </c>
      <c r="D4178">
        <v>16.96</v>
      </c>
      <c r="E4178">
        <v>8.1999999999999993</v>
      </c>
      <c r="F4178">
        <v>15.82</v>
      </c>
      <c r="G4178" t="b">
        <v>0</v>
      </c>
      <c r="H4178" t="b">
        <v>0</v>
      </c>
      <c r="I4178" t="b">
        <v>0</v>
      </c>
      <c r="J4178" t="b">
        <v>0</v>
      </c>
      <c r="K4178">
        <v>4.4000000000000004</v>
      </c>
      <c r="L4178">
        <v>14.3</v>
      </c>
      <c r="M4178">
        <v>70.099999999999994</v>
      </c>
      <c r="N4178">
        <v>0</v>
      </c>
      <c r="O4178" s="2" t="s">
        <v>56</v>
      </c>
      <c r="P4178" s="2" t="s">
        <v>57</v>
      </c>
      <c r="Q4178">
        <v>54</v>
      </c>
      <c r="R4178" t="b">
        <v>0</v>
      </c>
      <c r="S4178" s="3">
        <v>45682</v>
      </c>
      <c r="T4178" s="2" t="s">
        <v>40</v>
      </c>
      <c r="U4178" t="b">
        <v>1</v>
      </c>
      <c r="V4178" s="2" t="s">
        <v>32</v>
      </c>
      <c r="W4178">
        <v>0</v>
      </c>
      <c r="X4178" s="2" t="s">
        <v>33</v>
      </c>
      <c r="Y4178">
        <v>1</v>
      </c>
      <c r="Z4178" s="2" t="s">
        <v>40</v>
      </c>
      <c r="AA4178" s="2" t="s">
        <v>41</v>
      </c>
      <c r="AB4178" s="2" t="s">
        <v>35</v>
      </c>
    </row>
    <row r="4179" spans="1:28">
      <c r="A4179" s="1">
        <v>45682.041666666664</v>
      </c>
      <c r="B4179" s="2" t="s">
        <v>55</v>
      </c>
      <c r="C4179">
        <v>2</v>
      </c>
      <c r="D4179">
        <v>10.38</v>
      </c>
      <c r="E4179">
        <v>1</v>
      </c>
      <c r="F4179">
        <v>7.51</v>
      </c>
      <c r="G4179" t="b">
        <v>0</v>
      </c>
      <c r="H4179" t="b">
        <v>0</v>
      </c>
      <c r="I4179" t="b">
        <v>0</v>
      </c>
      <c r="J4179" t="b">
        <v>0</v>
      </c>
      <c r="K4179">
        <v>4.4800000000000004</v>
      </c>
      <c r="L4179">
        <v>15.8</v>
      </c>
      <c r="M4179">
        <v>64.099999999999994</v>
      </c>
      <c r="N4179">
        <v>0</v>
      </c>
      <c r="O4179" s="2" t="s">
        <v>56</v>
      </c>
      <c r="P4179" s="2" t="s">
        <v>57</v>
      </c>
      <c r="Q4179">
        <v>61</v>
      </c>
      <c r="R4179" t="b">
        <v>0</v>
      </c>
      <c r="S4179" s="3">
        <v>45682</v>
      </c>
      <c r="T4179" s="2" t="s">
        <v>40</v>
      </c>
      <c r="U4179" t="b">
        <v>1</v>
      </c>
      <c r="V4179" s="2" t="s">
        <v>32</v>
      </c>
      <c r="W4179">
        <v>1</v>
      </c>
      <c r="X4179" s="2" t="s">
        <v>33</v>
      </c>
      <c r="Y4179">
        <v>1</v>
      </c>
      <c r="Z4179" s="2" t="s">
        <v>40</v>
      </c>
      <c r="AA4179" s="2" t="s">
        <v>41</v>
      </c>
      <c r="AB4179" s="2" t="s">
        <v>35</v>
      </c>
    </row>
    <row r="4180" spans="1:28">
      <c r="A4180" s="1">
        <v>45682.083333333336</v>
      </c>
      <c r="B4180" s="2" t="s">
        <v>55</v>
      </c>
      <c r="C4180">
        <v>14.07</v>
      </c>
      <c r="D4180">
        <v>16.18</v>
      </c>
      <c r="E4180">
        <v>18.98</v>
      </c>
      <c r="F4180">
        <v>11.99</v>
      </c>
      <c r="G4180" t="b">
        <v>0</v>
      </c>
      <c r="H4180" t="b">
        <v>0</v>
      </c>
      <c r="I4180" t="b">
        <v>0</v>
      </c>
      <c r="J4180" t="b">
        <v>0</v>
      </c>
      <c r="K4180">
        <v>2.85</v>
      </c>
      <c r="L4180">
        <v>15.1</v>
      </c>
      <c r="M4180">
        <v>74.5</v>
      </c>
      <c r="N4180">
        <v>0</v>
      </c>
      <c r="O4180" s="2" t="s">
        <v>56</v>
      </c>
      <c r="P4180" s="2" t="s">
        <v>57</v>
      </c>
      <c r="Q4180">
        <v>58</v>
      </c>
      <c r="R4180" t="b">
        <v>0</v>
      </c>
      <c r="S4180" s="3">
        <v>45682</v>
      </c>
      <c r="T4180" s="2" t="s">
        <v>40</v>
      </c>
      <c r="U4180" t="b">
        <v>1</v>
      </c>
      <c r="V4180" s="2" t="s">
        <v>32</v>
      </c>
      <c r="W4180">
        <v>2</v>
      </c>
      <c r="X4180" s="2" t="s">
        <v>33</v>
      </c>
      <c r="Y4180">
        <v>1</v>
      </c>
      <c r="Z4180" s="2" t="s">
        <v>40</v>
      </c>
      <c r="AA4180" s="2" t="s">
        <v>41</v>
      </c>
      <c r="AB4180" s="2" t="s">
        <v>35</v>
      </c>
    </row>
    <row r="4181" spans="1:28">
      <c r="A4181" s="1">
        <v>45682.125</v>
      </c>
      <c r="B4181" s="2" t="s">
        <v>55</v>
      </c>
      <c r="C4181">
        <v>10.85</v>
      </c>
      <c r="D4181">
        <v>29.37</v>
      </c>
      <c r="E4181">
        <v>1</v>
      </c>
      <c r="F4181">
        <v>13.78</v>
      </c>
      <c r="G4181" t="b">
        <v>0</v>
      </c>
      <c r="H4181" t="b">
        <v>0</v>
      </c>
      <c r="I4181" t="b">
        <v>0</v>
      </c>
      <c r="J4181" t="b">
        <v>0</v>
      </c>
      <c r="L4181">
        <v>15.9</v>
      </c>
      <c r="M4181">
        <v>73.099999999999994</v>
      </c>
      <c r="N4181">
        <v>0</v>
      </c>
      <c r="O4181" s="2" t="s">
        <v>56</v>
      </c>
      <c r="P4181" s="2" t="s">
        <v>57</v>
      </c>
      <c r="Q4181">
        <v>53</v>
      </c>
      <c r="R4181" t="b">
        <v>0</v>
      </c>
      <c r="S4181" s="3">
        <v>45682</v>
      </c>
      <c r="T4181" s="2" t="s">
        <v>40</v>
      </c>
      <c r="U4181" t="b">
        <v>1</v>
      </c>
      <c r="V4181" s="2" t="s">
        <v>32</v>
      </c>
      <c r="W4181">
        <v>3</v>
      </c>
      <c r="X4181" s="2" t="s">
        <v>33</v>
      </c>
      <c r="Y4181">
        <v>1</v>
      </c>
      <c r="Z4181" s="2" t="s">
        <v>40</v>
      </c>
      <c r="AA4181" s="2" t="s">
        <v>41</v>
      </c>
      <c r="AB4181" s="2" t="s">
        <v>35</v>
      </c>
    </row>
    <row r="4182" spans="1:28">
      <c r="A4182" s="1">
        <v>45682.166666666664</v>
      </c>
      <c r="B4182" s="2" t="s">
        <v>55</v>
      </c>
      <c r="C4182">
        <v>2</v>
      </c>
      <c r="D4182">
        <v>28.83</v>
      </c>
      <c r="E4182">
        <v>3.15</v>
      </c>
      <c r="F4182">
        <v>9.25</v>
      </c>
      <c r="G4182" t="b">
        <v>0</v>
      </c>
      <c r="H4182" t="b">
        <v>0</v>
      </c>
      <c r="I4182" t="b">
        <v>0</v>
      </c>
      <c r="J4182" t="b">
        <v>0</v>
      </c>
      <c r="K4182">
        <v>0.51</v>
      </c>
      <c r="L4182">
        <v>18.600000000000001</v>
      </c>
      <c r="M4182">
        <v>67.5</v>
      </c>
      <c r="N4182">
        <v>0</v>
      </c>
      <c r="O4182" s="2" t="s">
        <v>56</v>
      </c>
      <c r="P4182" s="2" t="s">
        <v>57</v>
      </c>
      <c r="Q4182">
        <v>48</v>
      </c>
      <c r="R4182" t="b">
        <v>0</v>
      </c>
      <c r="S4182" s="3">
        <v>45682</v>
      </c>
      <c r="T4182" s="2" t="s">
        <v>40</v>
      </c>
      <c r="U4182" t="b">
        <v>1</v>
      </c>
      <c r="V4182" s="2" t="s">
        <v>32</v>
      </c>
      <c r="W4182">
        <v>4</v>
      </c>
      <c r="X4182" s="2" t="s">
        <v>33</v>
      </c>
      <c r="Y4182">
        <v>1</v>
      </c>
      <c r="Z4182" s="2" t="s">
        <v>40</v>
      </c>
      <c r="AA4182" s="2" t="s">
        <v>41</v>
      </c>
      <c r="AB4182" s="2" t="s">
        <v>35</v>
      </c>
    </row>
    <row r="4183" spans="1:28">
      <c r="A4183" s="1">
        <v>45682.208333333336</v>
      </c>
      <c r="B4183" s="2" t="s">
        <v>55</v>
      </c>
      <c r="C4183">
        <v>13.51</v>
      </c>
      <c r="D4183">
        <v>28.97</v>
      </c>
      <c r="E4183">
        <v>12.93</v>
      </c>
      <c r="F4183">
        <v>15.71</v>
      </c>
      <c r="G4183" t="b">
        <v>0</v>
      </c>
      <c r="H4183" t="b">
        <v>0</v>
      </c>
      <c r="I4183" t="b">
        <v>0</v>
      </c>
      <c r="J4183" t="b">
        <v>0</v>
      </c>
      <c r="K4183">
        <v>2.09</v>
      </c>
      <c r="L4183">
        <v>15.7</v>
      </c>
      <c r="M4183">
        <v>63.1</v>
      </c>
      <c r="N4183">
        <v>0</v>
      </c>
      <c r="O4183" s="2" t="s">
        <v>56</v>
      </c>
      <c r="P4183" s="2" t="s">
        <v>57</v>
      </c>
      <c r="Q4183">
        <v>52</v>
      </c>
      <c r="R4183" t="b">
        <v>0</v>
      </c>
      <c r="S4183" s="3">
        <v>45682</v>
      </c>
      <c r="T4183" s="2" t="s">
        <v>40</v>
      </c>
      <c r="U4183" t="b">
        <v>1</v>
      </c>
      <c r="V4183" s="2" t="s">
        <v>32</v>
      </c>
      <c r="W4183">
        <v>5</v>
      </c>
      <c r="X4183" s="2" t="s">
        <v>33</v>
      </c>
      <c r="Y4183">
        <v>1</v>
      </c>
      <c r="Z4183" s="2" t="s">
        <v>40</v>
      </c>
      <c r="AA4183" s="2" t="s">
        <v>41</v>
      </c>
      <c r="AB4183" s="2" t="s">
        <v>35</v>
      </c>
    </row>
    <row r="4184" spans="1:28">
      <c r="A4184" s="1">
        <v>45682.25</v>
      </c>
      <c r="B4184" s="2" t="s">
        <v>55</v>
      </c>
      <c r="C4184">
        <v>2.6</v>
      </c>
      <c r="D4184">
        <v>15.12</v>
      </c>
      <c r="E4184">
        <v>1</v>
      </c>
      <c r="F4184">
        <v>5</v>
      </c>
      <c r="G4184" t="b">
        <v>0</v>
      </c>
      <c r="H4184" t="b">
        <v>0</v>
      </c>
      <c r="I4184" t="b">
        <v>0</v>
      </c>
      <c r="J4184" t="b">
        <v>0</v>
      </c>
      <c r="K4184">
        <v>3.15</v>
      </c>
      <c r="L4184">
        <v>21.8</v>
      </c>
      <c r="M4184">
        <v>66.2</v>
      </c>
      <c r="N4184">
        <v>0</v>
      </c>
      <c r="O4184" s="2" t="s">
        <v>56</v>
      </c>
      <c r="P4184" s="2" t="s">
        <v>57</v>
      </c>
      <c r="Q4184">
        <v>53</v>
      </c>
      <c r="R4184" t="b">
        <v>0</v>
      </c>
      <c r="S4184" s="3">
        <v>45682</v>
      </c>
      <c r="T4184" s="2" t="s">
        <v>40</v>
      </c>
      <c r="U4184" t="b">
        <v>1</v>
      </c>
      <c r="V4184" s="2" t="s">
        <v>32</v>
      </c>
      <c r="W4184">
        <v>6</v>
      </c>
      <c r="X4184" s="2" t="s">
        <v>33</v>
      </c>
      <c r="Y4184">
        <v>1</v>
      </c>
      <c r="Z4184" s="2" t="s">
        <v>40</v>
      </c>
      <c r="AA4184" s="2" t="s">
        <v>41</v>
      </c>
      <c r="AB4184" s="2" t="s">
        <v>35</v>
      </c>
    </row>
    <row r="4185" spans="1:28">
      <c r="A4185" s="1">
        <v>45682.291666666664</v>
      </c>
      <c r="B4185" s="2" t="s">
        <v>55</v>
      </c>
      <c r="C4185">
        <v>6.09</v>
      </c>
      <c r="D4185">
        <v>9.7799999999999994</v>
      </c>
      <c r="E4185">
        <v>1.55</v>
      </c>
      <c r="F4185">
        <v>5</v>
      </c>
      <c r="G4185" t="b">
        <v>0</v>
      </c>
      <c r="H4185" t="b">
        <v>0</v>
      </c>
      <c r="I4185" t="b">
        <v>0</v>
      </c>
      <c r="J4185" t="b">
        <v>0</v>
      </c>
      <c r="K4185">
        <v>2.19</v>
      </c>
      <c r="L4185">
        <v>23.4</v>
      </c>
      <c r="M4185">
        <v>63.5</v>
      </c>
      <c r="N4185">
        <v>1.77</v>
      </c>
      <c r="O4185" s="2" t="s">
        <v>56</v>
      </c>
      <c r="P4185" s="2" t="s">
        <v>57</v>
      </c>
      <c r="Q4185">
        <v>57</v>
      </c>
      <c r="R4185" t="b">
        <v>0</v>
      </c>
      <c r="S4185" s="3">
        <v>45682</v>
      </c>
      <c r="T4185" s="2" t="s">
        <v>40</v>
      </c>
      <c r="U4185" t="b">
        <v>1</v>
      </c>
      <c r="V4185" s="2" t="s">
        <v>32</v>
      </c>
      <c r="W4185">
        <v>7</v>
      </c>
      <c r="X4185" s="2" t="s">
        <v>36</v>
      </c>
      <c r="Y4185">
        <v>1</v>
      </c>
      <c r="Z4185" s="2" t="s">
        <v>40</v>
      </c>
      <c r="AA4185" s="2" t="s">
        <v>41</v>
      </c>
      <c r="AB4185" s="2" t="s">
        <v>35</v>
      </c>
    </row>
    <row r="4186" spans="1:28">
      <c r="A4186" s="1">
        <v>45682.333333333336</v>
      </c>
      <c r="B4186" s="2" t="s">
        <v>55</v>
      </c>
      <c r="C4186">
        <v>2</v>
      </c>
      <c r="D4186">
        <v>14.9</v>
      </c>
      <c r="E4186">
        <v>11.33</v>
      </c>
      <c r="F4186">
        <v>5</v>
      </c>
      <c r="G4186" t="b">
        <v>0</v>
      </c>
      <c r="H4186" t="b">
        <v>0</v>
      </c>
      <c r="I4186" t="b">
        <v>0</v>
      </c>
      <c r="J4186" t="b">
        <v>0</v>
      </c>
      <c r="K4186">
        <v>4.26</v>
      </c>
      <c r="L4186">
        <v>22.8</v>
      </c>
      <c r="M4186">
        <v>53.7</v>
      </c>
      <c r="N4186">
        <v>0</v>
      </c>
      <c r="O4186" s="2" t="s">
        <v>56</v>
      </c>
      <c r="P4186" s="2" t="s">
        <v>57</v>
      </c>
      <c r="Q4186">
        <v>64</v>
      </c>
      <c r="R4186" t="b">
        <v>0</v>
      </c>
      <c r="S4186" s="3">
        <v>45682</v>
      </c>
      <c r="T4186" s="2" t="s">
        <v>40</v>
      </c>
      <c r="U4186" t="b">
        <v>1</v>
      </c>
      <c r="V4186" s="2" t="s">
        <v>32</v>
      </c>
      <c r="W4186">
        <v>8</v>
      </c>
      <c r="X4186" s="2" t="s">
        <v>33</v>
      </c>
      <c r="Y4186">
        <v>1</v>
      </c>
      <c r="Z4186" s="2" t="s">
        <v>40</v>
      </c>
      <c r="AA4186" s="2" t="s">
        <v>41</v>
      </c>
      <c r="AB4186" s="2" t="s">
        <v>35</v>
      </c>
    </row>
    <row r="4187" spans="1:28">
      <c r="A4187" s="1">
        <v>45682.375</v>
      </c>
      <c r="B4187" s="2" t="s">
        <v>55</v>
      </c>
      <c r="C4187">
        <v>3.05</v>
      </c>
      <c r="D4187">
        <v>14.2</v>
      </c>
      <c r="E4187">
        <v>1</v>
      </c>
      <c r="F4187">
        <v>5</v>
      </c>
      <c r="G4187" t="b">
        <v>0</v>
      </c>
      <c r="H4187" t="b">
        <v>0</v>
      </c>
      <c r="I4187" t="b">
        <v>0</v>
      </c>
      <c r="J4187" t="b">
        <v>0</v>
      </c>
      <c r="K4187">
        <v>5.69</v>
      </c>
      <c r="L4187">
        <v>20</v>
      </c>
      <c r="M4187">
        <v>54.6</v>
      </c>
      <c r="N4187">
        <v>0</v>
      </c>
      <c r="O4187" s="2" t="s">
        <v>56</v>
      </c>
      <c r="P4187" s="2" t="s">
        <v>57</v>
      </c>
      <c r="Q4187">
        <v>68</v>
      </c>
      <c r="R4187" t="b">
        <v>0</v>
      </c>
      <c r="S4187" s="3">
        <v>45682</v>
      </c>
      <c r="T4187" s="2" t="s">
        <v>40</v>
      </c>
      <c r="U4187" t="b">
        <v>1</v>
      </c>
      <c r="V4187" s="2" t="s">
        <v>32</v>
      </c>
      <c r="W4187">
        <v>9</v>
      </c>
      <c r="X4187" s="2" t="s">
        <v>33</v>
      </c>
      <c r="Y4187">
        <v>1</v>
      </c>
      <c r="Z4187" s="2" t="s">
        <v>40</v>
      </c>
      <c r="AA4187" s="2" t="s">
        <v>41</v>
      </c>
      <c r="AB4187" s="2" t="s">
        <v>35</v>
      </c>
    </row>
    <row r="4188" spans="1:28">
      <c r="A4188" s="1">
        <v>45682.416666666664</v>
      </c>
      <c r="B4188" s="2" t="s">
        <v>55</v>
      </c>
      <c r="C4188">
        <v>16.59</v>
      </c>
      <c r="D4188">
        <v>19.07</v>
      </c>
      <c r="E4188">
        <v>8.59</v>
      </c>
      <c r="F4188">
        <v>15.83</v>
      </c>
      <c r="G4188" t="b">
        <v>0</v>
      </c>
      <c r="H4188" t="b">
        <v>0</v>
      </c>
      <c r="I4188" t="b">
        <v>0</v>
      </c>
      <c r="J4188" t="b">
        <v>0</v>
      </c>
      <c r="K4188">
        <v>1.74</v>
      </c>
      <c r="L4188">
        <v>23.7</v>
      </c>
      <c r="M4188">
        <v>68.3</v>
      </c>
      <c r="N4188">
        <v>0</v>
      </c>
      <c r="O4188" s="2" t="s">
        <v>56</v>
      </c>
      <c r="P4188" s="2" t="s">
        <v>57</v>
      </c>
      <c r="Q4188">
        <v>56</v>
      </c>
      <c r="R4188" t="b">
        <v>0</v>
      </c>
      <c r="S4188" s="3">
        <v>45682</v>
      </c>
      <c r="T4188" s="2" t="s">
        <v>40</v>
      </c>
      <c r="U4188" t="b">
        <v>1</v>
      </c>
      <c r="V4188" s="2" t="s">
        <v>32</v>
      </c>
      <c r="W4188">
        <v>10</v>
      </c>
      <c r="X4188" s="2" t="s">
        <v>33</v>
      </c>
      <c r="Y4188">
        <v>1</v>
      </c>
      <c r="Z4188" s="2" t="s">
        <v>40</v>
      </c>
      <c r="AA4188" s="2" t="s">
        <v>41</v>
      </c>
      <c r="AB4188" s="2" t="s">
        <v>35</v>
      </c>
    </row>
    <row r="4189" spans="1:28">
      <c r="A4189" s="1">
        <v>45682.458333333336</v>
      </c>
      <c r="B4189" s="2" t="s">
        <v>55</v>
      </c>
      <c r="C4189">
        <v>2.7</v>
      </c>
      <c r="D4189">
        <v>27.98</v>
      </c>
      <c r="E4189">
        <v>10.050000000000001</v>
      </c>
      <c r="F4189">
        <v>7.73</v>
      </c>
      <c r="G4189" t="b">
        <v>0</v>
      </c>
      <c r="H4189" t="b">
        <v>0</v>
      </c>
      <c r="I4189" t="b">
        <v>0</v>
      </c>
      <c r="J4189" t="b">
        <v>0</v>
      </c>
      <c r="K4189">
        <v>1.98</v>
      </c>
      <c r="L4189">
        <v>28.5</v>
      </c>
      <c r="M4189">
        <v>39.6</v>
      </c>
      <c r="N4189">
        <v>0</v>
      </c>
      <c r="O4189" s="2" t="s">
        <v>56</v>
      </c>
      <c r="P4189" s="2" t="s">
        <v>57</v>
      </c>
      <c r="Q4189">
        <v>40</v>
      </c>
      <c r="R4189" t="b">
        <v>0</v>
      </c>
      <c r="S4189" s="3">
        <v>45682</v>
      </c>
      <c r="T4189" s="2" t="s">
        <v>40</v>
      </c>
      <c r="U4189" t="b">
        <v>1</v>
      </c>
      <c r="V4189" s="2" t="s">
        <v>32</v>
      </c>
      <c r="W4189">
        <v>11</v>
      </c>
      <c r="X4189" s="2" t="s">
        <v>33</v>
      </c>
      <c r="Y4189">
        <v>1</v>
      </c>
      <c r="Z4189" s="2" t="s">
        <v>40</v>
      </c>
      <c r="AA4189" s="2" t="s">
        <v>41</v>
      </c>
      <c r="AB4189" s="2" t="s">
        <v>35</v>
      </c>
    </row>
    <row r="4190" spans="1:28">
      <c r="A4190" s="1">
        <v>45682.5</v>
      </c>
      <c r="B4190" s="2" t="s">
        <v>55</v>
      </c>
      <c r="C4190">
        <v>21.97</v>
      </c>
      <c r="D4190">
        <v>26.09</v>
      </c>
      <c r="E4190">
        <v>1</v>
      </c>
      <c r="F4190">
        <v>15.44</v>
      </c>
      <c r="G4190" t="b">
        <v>0</v>
      </c>
      <c r="H4190" t="b">
        <v>0</v>
      </c>
      <c r="I4190" t="b">
        <v>0</v>
      </c>
      <c r="J4190" t="b">
        <v>0</v>
      </c>
      <c r="K4190">
        <v>3.08</v>
      </c>
      <c r="L4190">
        <v>21.8</v>
      </c>
      <c r="M4190">
        <v>66.8</v>
      </c>
      <c r="N4190">
        <v>0</v>
      </c>
      <c r="O4190" s="2" t="s">
        <v>56</v>
      </c>
      <c r="P4190" s="2" t="s">
        <v>57</v>
      </c>
      <c r="Q4190">
        <v>48</v>
      </c>
      <c r="R4190" t="b">
        <v>0</v>
      </c>
      <c r="S4190" s="3">
        <v>45682</v>
      </c>
      <c r="T4190" s="2" t="s">
        <v>40</v>
      </c>
      <c r="U4190" t="b">
        <v>1</v>
      </c>
      <c r="V4190" s="2" t="s">
        <v>32</v>
      </c>
      <c r="W4190">
        <v>12</v>
      </c>
      <c r="X4190" s="2" t="s">
        <v>33</v>
      </c>
      <c r="Y4190">
        <v>1</v>
      </c>
      <c r="Z4190" s="2" t="s">
        <v>40</v>
      </c>
      <c r="AA4190" s="2" t="s">
        <v>41</v>
      </c>
      <c r="AB4190" s="2" t="s">
        <v>35</v>
      </c>
    </row>
    <row r="4191" spans="1:28">
      <c r="A4191" s="1">
        <v>45682.541666666664</v>
      </c>
      <c r="B4191" s="2" t="s">
        <v>55</v>
      </c>
      <c r="C4191">
        <v>18.57</v>
      </c>
      <c r="D4191">
        <v>21.35</v>
      </c>
      <c r="E4191">
        <v>4.4800000000000004</v>
      </c>
      <c r="F4191">
        <v>19.97</v>
      </c>
      <c r="G4191" t="b">
        <v>0</v>
      </c>
      <c r="H4191" t="b">
        <v>0</v>
      </c>
      <c r="I4191" t="b">
        <v>0</v>
      </c>
      <c r="J4191" t="b">
        <v>0</v>
      </c>
      <c r="K4191">
        <v>4.55</v>
      </c>
      <c r="L4191">
        <v>26.4</v>
      </c>
      <c r="M4191">
        <v>58.1</v>
      </c>
      <c r="N4191">
        <v>0</v>
      </c>
      <c r="O4191" s="2" t="s">
        <v>56</v>
      </c>
      <c r="P4191" s="2" t="s">
        <v>57</v>
      </c>
      <c r="Q4191">
        <v>46</v>
      </c>
      <c r="R4191" t="b">
        <v>0</v>
      </c>
      <c r="S4191" s="3">
        <v>45682</v>
      </c>
      <c r="T4191" s="2" t="s">
        <v>40</v>
      </c>
      <c r="U4191" t="b">
        <v>1</v>
      </c>
      <c r="V4191" s="2" t="s">
        <v>32</v>
      </c>
      <c r="W4191">
        <v>13</v>
      </c>
      <c r="X4191" s="2" t="s">
        <v>33</v>
      </c>
      <c r="Y4191">
        <v>1</v>
      </c>
      <c r="Z4191" s="2" t="s">
        <v>40</v>
      </c>
      <c r="AA4191" s="2" t="s">
        <v>41</v>
      </c>
      <c r="AB4191" s="2" t="s">
        <v>35</v>
      </c>
    </row>
    <row r="4192" spans="1:28">
      <c r="A4192" s="1">
        <v>45682.583333333336</v>
      </c>
      <c r="B4192" s="2" t="s">
        <v>55</v>
      </c>
      <c r="C4192">
        <v>15.84</v>
      </c>
      <c r="D4192">
        <v>27.68</v>
      </c>
      <c r="E4192">
        <v>13.47</v>
      </c>
      <c r="F4192">
        <v>16.760000000000002</v>
      </c>
      <c r="G4192" t="b">
        <v>0</v>
      </c>
      <c r="H4192" t="b">
        <v>0</v>
      </c>
      <c r="I4192" t="b">
        <v>0</v>
      </c>
      <c r="J4192" t="b">
        <v>0</v>
      </c>
      <c r="K4192">
        <v>0.98</v>
      </c>
      <c r="L4192">
        <v>24.7</v>
      </c>
      <c r="M4192">
        <v>73.599999999999994</v>
      </c>
      <c r="N4192">
        <v>0</v>
      </c>
      <c r="O4192" s="2" t="s">
        <v>56</v>
      </c>
      <c r="P4192" s="2" t="s">
        <v>57</v>
      </c>
      <c r="Q4192">
        <v>42</v>
      </c>
      <c r="R4192" t="b">
        <v>0</v>
      </c>
      <c r="S4192" s="3">
        <v>45682</v>
      </c>
      <c r="T4192" s="2" t="s">
        <v>40</v>
      </c>
      <c r="U4192" t="b">
        <v>1</v>
      </c>
      <c r="V4192" s="2" t="s">
        <v>32</v>
      </c>
      <c r="W4192">
        <v>14</v>
      </c>
      <c r="X4192" s="2" t="s">
        <v>33</v>
      </c>
      <c r="Y4192">
        <v>1</v>
      </c>
      <c r="Z4192" s="2" t="s">
        <v>40</v>
      </c>
      <c r="AA4192" s="2" t="s">
        <v>41</v>
      </c>
      <c r="AB4192" s="2" t="s">
        <v>35</v>
      </c>
    </row>
    <row r="4193" spans="1:28">
      <c r="A4193" s="1">
        <v>45682.625</v>
      </c>
      <c r="B4193" s="2" t="s">
        <v>55</v>
      </c>
      <c r="C4193">
        <v>2</v>
      </c>
      <c r="D4193">
        <v>21.21</v>
      </c>
      <c r="E4193">
        <v>4.4800000000000004</v>
      </c>
      <c r="F4193">
        <v>5</v>
      </c>
      <c r="G4193" t="b">
        <v>0</v>
      </c>
      <c r="H4193" t="b">
        <v>0</v>
      </c>
      <c r="I4193" t="b">
        <v>0</v>
      </c>
      <c r="J4193" t="b">
        <v>0</v>
      </c>
      <c r="K4193">
        <v>2.6</v>
      </c>
      <c r="L4193">
        <v>27.8</v>
      </c>
      <c r="M4193">
        <v>57</v>
      </c>
      <c r="N4193">
        <v>0</v>
      </c>
      <c r="O4193" s="2" t="s">
        <v>56</v>
      </c>
      <c r="P4193" s="2" t="s">
        <v>57</v>
      </c>
      <c r="Q4193">
        <v>54</v>
      </c>
      <c r="R4193" t="b">
        <v>0</v>
      </c>
      <c r="S4193" s="3">
        <v>45682</v>
      </c>
      <c r="T4193" s="2" t="s">
        <v>40</v>
      </c>
      <c r="U4193" t="b">
        <v>1</v>
      </c>
      <c r="V4193" s="2" t="s">
        <v>32</v>
      </c>
      <c r="W4193">
        <v>15</v>
      </c>
      <c r="X4193" s="2" t="s">
        <v>33</v>
      </c>
      <c r="Y4193">
        <v>1</v>
      </c>
      <c r="Z4193" s="2" t="s">
        <v>40</v>
      </c>
      <c r="AA4193" s="2" t="s">
        <v>41</v>
      </c>
      <c r="AB4193" s="2" t="s">
        <v>35</v>
      </c>
    </row>
    <row r="4194" spans="1:28">
      <c r="A4194" s="1">
        <v>45682.666666666664</v>
      </c>
      <c r="B4194" s="2" t="s">
        <v>55</v>
      </c>
      <c r="C4194">
        <v>12.26</v>
      </c>
      <c r="D4194">
        <v>14.1</v>
      </c>
      <c r="E4194">
        <v>14.73</v>
      </c>
      <c r="F4194">
        <v>13.55</v>
      </c>
      <c r="G4194" t="b">
        <v>0</v>
      </c>
      <c r="H4194" t="b">
        <v>0</v>
      </c>
      <c r="I4194" t="b">
        <v>0</v>
      </c>
      <c r="J4194" t="b">
        <v>0</v>
      </c>
      <c r="K4194">
        <v>4.38</v>
      </c>
      <c r="L4194">
        <v>24.3</v>
      </c>
      <c r="M4194">
        <v>68.7</v>
      </c>
      <c r="N4194">
        <v>0</v>
      </c>
      <c r="O4194" s="2" t="s">
        <v>56</v>
      </c>
      <c r="P4194" s="2" t="s">
        <v>57</v>
      </c>
      <c r="Q4194">
        <v>63</v>
      </c>
      <c r="R4194" t="b">
        <v>0</v>
      </c>
      <c r="S4194" s="3">
        <v>45682</v>
      </c>
      <c r="T4194" s="2" t="s">
        <v>40</v>
      </c>
      <c r="U4194" t="b">
        <v>1</v>
      </c>
      <c r="V4194" s="2" t="s">
        <v>32</v>
      </c>
      <c r="W4194">
        <v>16</v>
      </c>
      <c r="X4194" s="2" t="s">
        <v>33</v>
      </c>
      <c r="Y4194">
        <v>1</v>
      </c>
      <c r="Z4194" s="2" t="s">
        <v>40</v>
      </c>
      <c r="AA4194" s="2" t="s">
        <v>41</v>
      </c>
      <c r="AB4194" s="2" t="s">
        <v>35</v>
      </c>
    </row>
    <row r="4195" spans="1:28">
      <c r="A4195" s="1">
        <v>45682.708333333336</v>
      </c>
      <c r="B4195" s="2" t="s">
        <v>55</v>
      </c>
      <c r="C4195">
        <v>15.83</v>
      </c>
      <c r="D4195">
        <v>18.2</v>
      </c>
      <c r="E4195">
        <v>27.71</v>
      </c>
      <c r="F4195">
        <v>18.05</v>
      </c>
      <c r="G4195" t="b">
        <v>0</v>
      </c>
      <c r="H4195" t="b">
        <v>0</v>
      </c>
      <c r="I4195" t="b">
        <v>0</v>
      </c>
      <c r="J4195" t="b">
        <v>0</v>
      </c>
      <c r="K4195">
        <v>0.14000000000000001</v>
      </c>
      <c r="L4195">
        <v>25.2</v>
      </c>
      <c r="M4195">
        <v>59.6</v>
      </c>
      <c r="N4195">
        <v>0</v>
      </c>
      <c r="O4195" s="2" t="s">
        <v>56</v>
      </c>
      <c r="P4195" s="2" t="s">
        <v>57</v>
      </c>
      <c r="Q4195">
        <v>69</v>
      </c>
      <c r="R4195" t="b">
        <v>0</v>
      </c>
      <c r="S4195" s="3">
        <v>45682</v>
      </c>
      <c r="T4195" s="2" t="s">
        <v>40</v>
      </c>
      <c r="U4195" t="b">
        <v>1</v>
      </c>
      <c r="V4195" s="2" t="s">
        <v>32</v>
      </c>
      <c r="W4195">
        <v>17</v>
      </c>
      <c r="X4195" s="2" t="s">
        <v>33</v>
      </c>
      <c r="Y4195">
        <v>1</v>
      </c>
      <c r="Z4195" s="2" t="s">
        <v>40</v>
      </c>
      <c r="AA4195" s="2" t="s">
        <v>41</v>
      </c>
      <c r="AB4195" s="2" t="s">
        <v>35</v>
      </c>
    </row>
    <row r="4196" spans="1:28">
      <c r="A4196" s="1">
        <v>45682.75</v>
      </c>
      <c r="B4196" s="2" t="s">
        <v>55</v>
      </c>
      <c r="C4196">
        <v>2</v>
      </c>
      <c r="D4196">
        <v>30.62</v>
      </c>
      <c r="E4196">
        <v>14.25</v>
      </c>
      <c r="F4196">
        <v>6.02</v>
      </c>
      <c r="G4196" t="b">
        <v>0</v>
      </c>
      <c r="H4196" t="b">
        <v>0</v>
      </c>
      <c r="I4196" t="b">
        <v>0</v>
      </c>
      <c r="J4196" t="b">
        <v>0</v>
      </c>
      <c r="K4196">
        <v>0.56000000000000005</v>
      </c>
      <c r="L4196">
        <v>24.3</v>
      </c>
      <c r="M4196">
        <v>64.3</v>
      </c>
      <c r="N4196">
        <v>1.7</v>
      </c>
      <c r="O4196" s="2" t="s">
        <v>56</v>
      </c>
      <c r="P4196" s="2" t="s">
        <v>57</v>
      </c>
      <c r="Q4196">
        <v>84</v>
      </c>
      <c r="R4196" t="b">
        <v>0</v>
      </c>
      <c r="S4196" s="3">
        <v>45682</v>
      </c>
      <c r="T4196" s="2" t="s">
        <v>40</v>
      </c>
      <c r="U4196" t="b">
        <v>1</v>
      </c>
      <c r="V4196" s="2" t="s">
        <v>32</v>
      </c>
      <c r="W4196">
        <v>18</v>
      </c>
      <c r="X4196" s="2" t="s">
        <v>36</v>
      </c>
      <c r="Y4196">
        <v>1</v>
      </c>
      <c r="Z4196" s="2" t="s">
        <v>40</v>
      </c>
      <c r="AA4196" s="2" t="s">
        <v>41</v>
      </c>
      <c r="AB4196" s="2" t="s">
        <v>35</v>
      </c>
    </row>
    <row r="4197" spans="1:28">
      <c r="A4197" s="1">
        <v>45682.791666666664</v>
      </c>
      <c r="B4197" s="2" t="s">
        <v>55</v>
      </c>
      <c r="C4197">
        <v>19.260000000000002</v>
      </c>
      <c r="D4197">
        <v>22.15</v>
      </c>
      <c r="E4197">
        <v>8.5399999999999991</v>
      </c>
      <c r="F4197">
        <v>15.26</v>
      </c>
      <c r="G4197" t="b">
        <v>0</v>
      </c>
      <c r="H4197" t="b">
        <v>0</v>
      </c>
      <c r="I4197" t="b">
        <v>0</v>
      </c>
      <c r="J4197" t="b">
        <v>0</v>
      </c>
      <c r="K4197">
        <v>1.62</v>
      </c>
      <c r="L4197">
        <v>25.3</v>
      </c>
      <c r="M4197">
        <v>68.599999999999994</v>
      </c>
      <c r="N4197">
        <v>0</v>
      </c>
      <c r="O4197" s="2" t="s">
        <v>56</v>
      </c>
      <c r="P4197" s="2" t="s">
        <v>57</v>
      </c>
      <c r="Q4197">
        <v>60</v>
      </c>
      <c r="R4197" t="b">
        <v>0</v>
      </c>
      <c r="S4197" s="3">
        <v>45682</v>
      </c>
      <c r="T4197" s="2" t="s">
        <v>40</v>
      </c>
      <c r="U4197" t="b">
        <v>1</v>
      </c>
      <c r="V4197" s="2" t="s">
        <v>32</v>
      </c>
      <c r="W4197">
        <v>19</v>
      </c>
      <c r="X4197" s="2" t="s">
        <v>33</v>
      </c>
      <c r="Y4197">
        <v>1</v>
      </c>
      <c r="Z4197" s="2" t="s">
        <v>40</v>
      </c>
      <c r="AA4197" s="2" t="s">
        <v>41</v>
      </c>
      <c r="AB4197" s="2" t="s">
        <v>35</v>
      </c>
    </row>
    <row r="4198" spans="1:28">
      <c r="A4198" s="1">
        <v>45682.833333333336</v>
      </c>
      <c r="B4198" s="2" t="s">
        <v>55</v>
      </c>
      <c r="C4198">
        <v>15.64</v>
      </c>
      <c r="D4198">
        <v>41.1</v>
      </c>
      <c r="E4198">
        <v>6.84</v>
      </c>
      <c r="F4198">
        <v>19.34</v>
      </c>
      <c r="G4198" t="b">
        <v>0</v>
      </c>
      <c r="H4198" t="b">
        <v>0</v>
      </c>
      <c r="I4198" t="b">
        <v>0</v>
      </c>
      <c r="J4198" t="b">
        <v>0</v>
      </c>
      <c r="K4198">
        <v>1.57</v>
      </c>
      <c r="L4198">
        <v>20.3</v>
      </c>
      <c r="M4198">
        <v>62.5</v>
      </c>
      <c r="N4198">
        <v>0</v>
      </c>
      <c r="O4198" s="2" t="s">
        <v>56</v>
      </c>
      <c r="P4198" s="2" t="s">
        <v>57</v>
      </c>
      <c r="Q4198">
        <v>51</v>
      </c>
      <c r="R4198" t="b">
        <v>0</v>
      </c>
      <c r="S4198" s="3">
        <v>45682</v>
      </c>
      <c r="T4198" s="2" t="s">
        <v>40</v>
      </c>
      <c r="U4198" t="b">
        <v>1</v>
      </c>
      <c r="V4198" s="2" t="s">
        <v>32</v>
      </c>
      <c r="W4198">
        <v>20</v>
      </c>
      <c r="X4198" s="2" t="s">
        <v>33</v>
      </c>
      <c r="Y4198">
        <v>1</v>
      </c>
      <c r="Z4198" s="2" t="s">
        <v>40</v>
      </c>
      <c r="AA4198" s="2" t="s">
        <v>41</v>
      </c>
      <c r="AB4198" s="2" t="s">
        <v>35</v>
      </c>
    </row>
    <row r="4199" spans="1:28">
      <c r="A4199" s="1">
        <v>45682.875</v>
      </c>
      <c r="B4199" s="2" t="s">
        <v>55</v>
      </c>
      <c r="C4199">
        <v>24.16</v>
      </c>
      <c r="D4199">
        <v>27.78</v>
      </c>
      <c r="E4199">
        <v>8.77</v>
      </c>
      <c r="F4199">
        <v>15.27</v>
      </c>
      <c r="G4199" t="b">
        <v>0</v>
      </c>
      <c r="H4199" t="b">
        <v>0</v>
      </c>
      <c r="I4199" t="b">
        <v>0</v>
      </c>
      <c r="J4199" t="b">
        <v>0</v>
      </c>
      <c r="K4199">
        <v>3.28</v>
      </c>
      <c r="L4199">
        <v>20.2</v>
      </c>
      <c r="M4199">
        <v>74.2</v>
      </c>
      <c r="N4199">
        <v>0</v>
      </c>
      <c r="O4199" s="2" t="s">
        <v>56</v>
      </c>
      <c r="P4199" s="2" t="s">
        <v>57</v>
      </c>
      <c r="Q4199">
        <v>56</v>
      </c>
      <c r="R4199" t="b">
        <v>0</v>
      </c>
      <c r="S4199" s="3">
        <v>45682</v>
      </c>
      <c r="T4199" s="2" t="s">
        <v>40</v>
      </c>
      <c r="U4199" t="b">
        <v>1</v>
      </c>
      <c r="V4199" s="2" t="s">
        <v>32</v>
      </c>
      <c r="W4199">
        <v>21</v>
      </c>
      <c r="X4199" s="2" t="s">
        <v>33</v>
      </c>
      <c r="Y4199">
        <v>1</v>
      </c>
      <c r="Z4199" s="2" t="s">
        <v>40</v>
      </c>
      <c r="AA4199" s="2" t="s">
        <v>41</v>
      </c>
      <c r="AB4199" s="2" t="s">
        <v>35</v>
      </c>
    </row>
    <row r="4200" spans="1:28">
      <c r="A4200" s="1">
        <v>45682.916666666664</v>
      </c>
      <c r="B4200" s="2" t="s">
        <v>55</v>
      </c>
      <c r="C4200">
        <v>20.11</v>
      </c>
      <c r="D4200">
        <v>23.13</v>
      </c>
      <c r="E4200">
        <v>8.2799999999999994</v>
      </c>
      <c r="F4200">
        <v>18.010000000000002</v>
      </c>
      <c r="G4200" t="b">
        <v>0</v>
      </c>
      <c r="H4200" t="b">
        <v>0</v>
      </c>
      <c r="I4200" t="b">
        <v>0</v>
      </c>
      <c r="J4200" t="b">
        <v>0</v>
      </c>
      <c r="K4200">
        <v>2.74</v>
      </c>
      <c r="L4200">
        <v>15.8</v>
      </c>
      <c r="M4200">
        <v>61.4</v>
      </c>
      <c r="N4200">
        <v>0</v>
      </c>
      <c r="O4200" s="2" t="s">
        <v>56</v>
      </c>
      <c r="P4200" s="2" t="s">
        <v>57</v>
      </c>
      <c r="Q4200">
        <v>51</v>
      </c>
      <c r="R4200" t="b">
        <v>0</v>
      </c>
      <c r="S4200" s="3">
        <v>45682</v>
      </c>
      <c r="T4200" s="2" t="s">
        <v>40</v>
      </c>
      <c r="U4200" t="b">
        <v>1</v>
      </c>
      <c r="V4200" s="2" t="s">
        <v>32</v>
      </c>
      <c r="W4200">
        <v>22</v>
      </c>
      <c r="X4200" s="2" t="s">
        <v>33</v>
      </c>
      <c r="Y4200">
        <v>1</v>
      </c>
      <c r="Z4200" s="2" t="s">
        <v>40</v>
      </c>
      <c r="AA4200" s="2" t="s">
        <v>41</v>
      </c>
      <c r="AB4200" s="2" t="s">
        <v>35</v>
      </c>
    </row>
    <row r="4201" spans="1:28">
      <c r="A4201" s="1">
        <v>45682.958333333336</v>
      </c>
      <c r="B4201" s="2" t="s">
        <v>55</v>
      </c>
      <c r="C4201">
        <v>13.3</v>
      </c>
      <c r="D4201">
        <v>16.3</v>
      </c>
      <c r="E4201">
        <v>11.27</v>
      </c>
      <c r="F4201">
        <v>19.760000000000002</v>
      </c>
      <c r="G4201" t="b">
        <v>0</v>
      </c>
      <c r="H4201" t="b">
        <v>0</v>
      </c>
      <c r="I4201" t="b">
        <v>0</v>
      </c>
      <c r="J4201" t="b">
        <v>0</v>
      </c>
      <c r="K4201">
        <v>0.49</v>
      </c>
      <c r="L4201">
        <v>19.8</v>
      </c>
      <c r="M4201">
        <v>68.900000000000006</v>
      </c>
      <c r="N4201">
        <v>0</v>
      </c>
      <c r="O4201" s="2" t="s">
        <v>56</v>
      </c>
      <c r="P4201" s="2" t="s">
        <v>57</v>
      </c>
      <c r="Q4201">
        <v>51</v>
      </c>
      <c r="R4201" t="b">
        <v>0</v>
      </c>
      <c r="S4201" s="3">
        <v>45682</v>
      </c>
      <c r="T4201" s="2" t="s">
        <v>40</v>
      </c>
      <c r="U4201" t="b">
        <v>1</v>
      </c>
      <c r="V4201" s="2" t="s">
        <v>32</v>
      </c>
      <c r="W4201">
        <v>23</v>
      </c>
      <c r="X4201" s="2" t="s">
        <v>33</v>
      </c>
      <c r="Y4201">
        <v>1</v>
      </c>
      <c r="Z4201" s="2" t="s">
        <v>40</v>
      </c>
      <c r="AA4201" s="2" t="s">
        <v>41</v>
      </c>
      <c r="AB4201" s="2" t="s">
        <v>35</v>
      </c>
    </row>
    <row r="4202" spans="1:28">
      <c r="A4202" s="1">
        <v>45683</v>
      </c>
      <c r="B4202" s="2" t="s">
        <v>55</v>
      </c>
      <c r="C4202">
        <v>20.41</v>
      </c>
      <c r="D4202">
        <v>23.47</v>
      </c>
      <c r="E4202">
        <v>2.94</v>
      </c>
      <c r="F4202">
        <v>12.86</v>
      </c>
      <c r="G4202" t="b">
        <v>0</v>
      </c>
      <c r="H4202" t="b">
        <v>0</v>
      </c>
      <c r="I4202" t="b">
        <v>0</v>
      </c>
      <c r="J4202" t="b">
        <v>0</v>
      </c>
      <c r="K4202">
        <v>3.42</v>
      </c>
      <c r="L4202">
        <v>15.8</v>
      </c>
      <c r="M4202">
        <v>76.7</v>
      </c>
      <c r="N4202">
        <v>0</v>
      </c>
      <c r="O4202" s="2" t="s">
        <v>56</v>
      </c>
      <c r="P4202" s="2" t="s">
        <v>57</v>
      </c>
      <c r="Q4202">
        <v>43</v>
      </c>
      <c r="R4202" t="b">
        <v>0</v>
      </c>
      <c r="S4202" s="3">
        <v>45683</v>
      </c>
      <c r="T4202" s="2" t="s">
        <v>42</v>
      </c>
      <c r="U4202" t="b">
        <v>1</v>
      </c>
      <c r="V4202" s="2" t="s">
        <v>32</v>
      </c>
      <c r="W4202">
        <v>0</v>
      </c>
      <c r="X4202" s="2" t="s">
        <v>33</v>
      </c>
      <c r="Y4202">
        <v>1</v>
      </c>
      <c r="Z4202" s="2" t="s">
        <v>42</v>
      </c>
      <c r="AA4202" s="2" t="s">
        <v>41</v>
      </c>
      <c r="AB4202" s="2" t="s">
        <v>35</v>
      </c>
    </row>
    <row r="4203" spans="1:28">
      <c r="A4203" s="1">
        <v>45683.041666666664</v>
      </c>
      <c r="B4203" s="2" t="s">
        <v>55</v>
      </c>
      <c r="C4203">
        <v>26.39</v>
      </c>
      <c r="D4203">
        <v>30.35</v>
      </c>
      <c r="E4203">
        <v>13.88</v>
      </c>
      <c r="F4203">
        <v>25.82</v>
      </c>
      <c r="G4203" t="b">
        <v>0</v>
      </c>
      <c r="H4203" t="b">
        <v>0</v>
      </c>
      <c r="I4203" t="b">
        <v>0</v>
      </c>
      <c r="J4203" t="b">
        <v>0</v>
      </c>
      <c r="K4203">
        <v>2.29</v>
      </c>
      <c r="L4203">
        <v>16</v>
      </c>
      <c r="M4203">
        <v>74.5</v>
      </c>
      <c r="N4203">
        <v>0</v>
      </c>
      <c r="O4203" s="2" t="s">
        <v>56</v>
      </c>
      <c r="P4203" s="2" t="s">
        <v>57</v>
      </c>
      <c r="Q4203">
        <v>40</v>
      </c>
      <c r="R4203" t="b">
        <v>0</v>
      </c>
      <c r="S4203" s="3">
        <v>45683</v>
      </c>
      <c r="T4203" s="2" t="s">
        <v>42</v>
      </c>
      <c r="U4203" t="b">
        <v>1</v>
      </c>
      <c r="V4203" s="2" t="s">
        <v>32</v>
      </c>
      <c r="W4203">
        <v>1</v>
      </c>
      <c r="X4203" s="2" t="s">
        <v>33</v>
      </c>
      <c r="Y4203">
        <v>1</v>
      </c>
      <c r="Z4203" s="2" t="s">
        <v>42</v>
      </c>
      <c r="AA4203" s="2" t="s">
        <v>41</v>
      </c>
      <c r="AB4203" s="2" t="s">
        <v>35</v>
      </c>
    </row>
    <row r="4204" spans="1:28">
      <c r="A4204" s="1">
        <v>45683.083333333336</v>
      </c>
      <c r="B4204" s="2" t="s">
        <v>55</v>
      </c>
      <c r="C4204">
        <v>13.4</v>
      </c>
      <c r="D4204">
        <v>15.41</v>
      </c>
      <c r="E4204">
        <v>1</v>
      </c>
      <c r="F4204">
        <v>17.8</v>
      </c>
      <c r="G4204" t="b">
        <v>0</v>
      </c>
      <c r="H4204" t="b">
        <v>0</v>
      </c>
      <c r="I4204" t="b">
        <v>0</v>
      </c>
      <c r="J4204" t="b">
        <v>0</v>
      </c>
      <c r="K4204">
        <v>4.68</v>
      </c>
      <c r="L4204">
        <v>17.100000000000001</v>
      </c>
      <c r="M4204">
        <v>83.7</v>
      </c>
      <c r="N4204">
        <v>0.88</v>
      </c>
      <c r="O4204" s="2" t="s">
        <v>56</v>
      </c>
      <c r="P4204" s="2" t="s">
        <v>57</v>
      </c>
      <c r="Q4204">
        <v>47</v>
      </c>
      <c r="R4204" t="b">
        <v>0</v>
      </c>
      <c r="S4204" s="3">
        <v>45683</v>
      </c>
      <c r="T4204" s="2" t="s">
        <v>42</v>
      </c>
      <c r="U4204" t="b">
        <v>1</v>
      </c>
      <c r="V4204" s="2" t="s">
        <v>32</v>
      </c>
      <c r="W4204">
        <v>2</v>
      </c>
      <c r="X4204" s="2" t="s">
        <v>36</v>
      </c>
      <c r="Y4204">
        <v>1</v>
      </c>
      <c r="Z4204" s="2" t="s">
        <v>42</v>
      </c>
      <c r="AA4204" s="2" t="s">
        <v>41</v>
      </c>
      <c r="AB4204" s="2" t="s">
        <v>35</v>
      </c>
    </row>
    <row r="4205" spans="1:28">
      <c r="A4205" s="1">
        <v>45683.125</v>
      </c>
      <c r="B4205" s="2" t="s">
        <v>55</v>
      </c>
      <c r="C4205">
        <v>13.24</v>
      </c>
      <c r="D4205">
        <v>21.48</v>
      </c>
      <c r="E4205">
        <v>16.09</v>
      </c>
      <c r="F4205">
        <v>16.739999999999998</v>
      </c>
      <c r="G4205" t="b">
        <v>0</v>
      </c>
      <c r="H4205" t="b">
        <v>0</v>
      </c>
      <c r="I4205" t="b">
        <v>0</v>
      </c>
      <c r="J4205" t="b">
        <v>0</v>
      </c>
      <c r="K4205">
        <v>2.54</v>
      </c>
      <c r="L4205">
        <v>14.9</v>
      </c>
      <c r="N4205">
        <v>0</v>
      </c>
      <c r="O4205" s="2" t="s">
        <v>56</v>
      </c>
      <c r="P4205" s="2" t="s">
        <v>57</v>
      </c>
      <c r="Q4205">
        <v>44</v>
      </c>
      <c r="R4205" t="b">
        <v>0</v>
      </c>
      <c r="S4205" s="3">
        <v>45683</v>
      </c>
      <c r="T4205" s="2" t="s">
        <v>42</v>
      </c>
      <c r="U4205" t="b">
        <v>1</v>
      </c>
      <c r="V4205" s="2" t="s">
        <v>32</v>
      </c>
      <c r="W4205">
        <v>3</v>
      </c>
      <c r="X4205" s="2" t="s">
        <v>33</v>
      </c>
      <c r="Y4205">
        <v>1</v>
      </c>
      <c r="Z4205" s="2" t="s">
        <v>42</v>
      </c>
      <c r="AA4205" s="2" t="s">
        <v>41</v>
      </c>
      <c r="AB4205" s="2" t="s">
        <v>35</v>
      </c>
    </row>
    <row r="4206" spans="1:28">
      <c r="A4206" s="1">
        <v>45683.166666666664</v>
      </c>
      <c r="B4206" s="2" t="s">
        <v>55</v>
      </c>
      <c r="C4206">
        <v>17.72</v>
      </c>
      <c r="D4206">
        <v>20.38</v>
      </c>
      <c r="E4206">
        <v>12.3</v>
      </c>
      <c r="F4206">
        <v>18.22</v>
      </c>
      <c r="G4206" t="b">
        <v>0</v>
      </c>
      <c r="H4206" t="b">
        <v>0</v>
      </c>
      <c r="I4206" t="b">
        <v>0</v>
      </c>
      <c r="J4206" t="b">
        <v>0</v>
      </c>
      <c r="K4206">
        <v>2.64</v>
      </c>
      <c r="L4206">
        <v>18.899999999999999</v>
      </c>
      <c r="M4206">
        <v>56.2</v>
      </c>
      <c r="N4206">
        <v>0</v>
      </c>
      <c r="O4206" s="2" t="s">
        <v>56</v>
      </c>
      <c r="P4206" s="2" t="s">
        <v>57</v>
      </c>
      <c r="Q4206">
        <v>59</v>
      </c>
      <c r="R4206" t="b">
        <v>0</v>
      </c>
      <c r="S4206" s="3">
        <v>45683</v>
      </c>
      <c r="T4206" s="2" t="s">
        <v>42</v>
      </c>
      <c r="U4206" t="b">
        <v>1</v>
      </c>
      <c r="V4206" s="2" t="s">
        <v>32</v>
      </c>
      <c r="W4206">
        <v>4</v>
      </c>
      <c r="X4206" s="2" t="s">
        <v>33</v>
      </c>
      <c r="Y4206">
        <v>1</v>
      </c>
      <c r="Z4206" s="2" t="s">
        <v>42</v>
      </c>
      <c r="AA4206" s="2" t="s">
        <v>41</v>
      </c>
      <c r="AB4206" s="2" t="s">
        <v>35</v>
      </c>
    </row>
    <row r="4207" spans="1:28">
      <c r="A4207" s="1">
        <v>45683.208333333336</v>
      </c>
      <c r="B4207" s="2" t="s">
        <v>55</v>
      </c>
      <c r="C4207">
        <v>2</v>
      </c>
      <c r="D4207">
        <v>8.02</v>
      </c>
      <c r="E4207">
        <v>2.34</v>
      </c>
      <c r="F4207">
        <v>5</v>
      </c>
      <c r="G4207" t="b">
        <v>0</v>
      </c>
      <c r="H4207" t="b">
        <v>0</v>
      </c>
      <c r="I4207" t="b">
        <v>0</v>
      </c>
      <c r="J4207" t="b">
        <v>0</v>
      </c>
      <c r="K4207">
        <v>4.13</v>
      </c>
      <c r="L4207">
        <v>21.2</v>
      </c>
      <c r="M4207">
        <v>57.6</v>
      </c>
      <c r="N4207">
        <v>0.94</v>
      </c>
      <c r="O4207" s="2" t="s">
        <v>56</v>
      </c>
      <c r="P4207" s="2" t="s">
        <v>57</v>
      </c>
      <c r="Q4207">
        <v>48</v>
      </c>
      <c r="R4207" t="b">
        <v>0</v>
      </c>
      <c r="S4207" s="3">
        <v>45683</v>
      </c>
      <c r="T4207" s="2" t="s">
        <v>42</v>
      </c>
      <c r="U4207" t="b">
        <v>1</v>
      </c>
      <c r="V4207" s="2" t="s">
        <v>32</v>
      </c>
      <c r="W4207">
        <v>5</v>
      </c>
      <c r="X4207" s="2" t="s">
        <v>36</v>
      </c>
      <c r="Y4207">
        <v>1</v>
      </c>
      <c r="Z4207" s="2" t="s">
        <v>42</v>
      </c>
      <c r="AA4207" s="2" t="s">
        <v>41</v>
      </c>
      <c r="AB4207" s="2" t="s">
        <v>35</v>
      </c>
    </row>
    <row r="4208" spans="1:28">
      <c r="A4208" s="1">
        <v>45683.25</v>
      </c>
      <c r="B4208" s="2" t="s">
        <v>55</v>
      </c>
      <c r="C4208">
        <v>2</v>
      </c>
      <c r="D4208">
        <v>13.97</v>
      </c>
      <c r="E4208">
        <v>6.8</v>
      </c>
      <c r="F4208">
        <v>5.93</v>
      </c>
      <c r="G4208" t="b">
        <v>0</v>
      </c>
      <c r="H4208" t="b">
        <v>0</v>
      </c>
      <c r="I4208" t="b">
        <v>0</v>
      </c>
      <c r="J4208" t="b">
        <v>0</v>
      </c>
      <c r="K4208">
        <v>4.42</v>
      </c>
      <c r="L4208">
        <v>21.2</v>
      </c>
      <c r="M4208">
        <v>70.8</v>
      </c>
      <c r="N4208">
        <v>3.37</v>
      </c>
      <c r="O4208" s="2" t="s">
        <v>56</v>
      </c>
      <c r="P4208" s="2" t="s">
        <v>57</v>
      </c>
      <c r="Q4208">
        <v>58</v>
      </c>
      <c r="R4208" t="b">
        <v>0</v>
      </c>
      <c r="S4208" s="3">
        <v>45683</v>
      </c>
      <c r="T4208" s="2" t="s">
        <v>42</v>
      </c>
      <c r="U4208" t="b">
        <v>1</v>
      </c>
      <c r="V4208" s="2" t="s">
        <v>32</v>
      </c>
      <c r="W4208">
        <v>6</v>
      </c>
      <c r="X4208" s="2" t="s">
        <v>36</v>
      </c>
      <c r="Y4208">
        <v>1</v>
      </c>
      <c r="Z4208" s="2" t="s">
        <v>42</v>
      </c>
      <c r="AA4208" s="2" t="s">
        <v>41</v>
      </c>
      <c r="AB4208" s="2" t="s">
        <v>35</v>
      </c>
    </row>
    <row r="4209" spans="1:28">
      <c r="A4209" s="1">
        <v>45683.291666666664</v>
      </c>
      <c r="B4209" s="2" t="s">
        <v>55</v>
      </c>
      <c r="C4209">
        <v>7.77</v>
      </c>
      <c r="D4209">
        <v>12.88</v>
      </c>
      <c r="E4209">
        <v>8.0500000000000007</v>
      </c>
      <c r="F4209">
        <v>5</v>
      </c>
      <c r="G4209" t="b">
        <v>0</v>
      </c>
      <c r="H4209" t="b">
        <v>0</v>
      </c>
      <c r="I4209" t="b">
        <v>0</v>
      </c>
      <c r="J4209" t="b">
        <v>0</v>
      </c>
      <c r="K4209">
        <v>4.01</v>
      </c>
      <c r="L4209">
        <v>19.100000000000001</v>
      </c>
      <c r="M4209">
        <v>71</v>
      </c>
      <c r="N4209">
        <v>0</v>
      </c>
      <c r="O4209" s="2" t="s">
        <v>56</v>
      </c>
      <c r="P4209" s="2" t="s">
        <v>57</v>
      </c>
      <c r="Q4209">
        <v>86</v>
      </c>
      <c r="R4209" t="b">
        <v>0</v>
      </c>
      <c r="S4209" s="3">
        <v>45683</v>
      </c>
      <c r="T4209" s="2" t="s">
        <v>42</v>
      </c>
      <c r="U4209" t="b">
        <v>1</v>
      </c>
      <c r="V4209" s="2" t="s">
        <v>32</v>
      </c>
      <c r="W4209">
        <v>7</v>
      </c>
      <c r="X4209" s="2" t="s">
        <v>33</v>
      </c>
      <c r="Y4209">
        <v>1</v>
      </c>
      <c r="Z4209" s="2" t="s">
        <v>42</v>
      </c>
      <c r="AA4209" s="2" t="s">
        <v>41</v>
      </c>
      <c r="AB4209" s="2" t="s">
        <v>35</v>
      </c>
    </row>
    <row r="4210" spans="1:28">
      <c r="A4210" s="1">
        <v>45683.333333333336</v>
      </c>
      <c r="B4210" s="2" t="s">
        <v>55</v>
      </c>
      <c r="C4210">
        <v>12.64</v>
      </c>
      <c r="D4210">
        <v>14.54</v>
      </c>
      <c r="E4210">
        <v>13.87</v>
      </c>
      <c r="F4210">
        <v>9.77</v>
      </c>
      <c r="G4210" t="b">
        <v>0</v>
      </c>
      <c r="H4210" t="b">
        <v>0</v>
      </c>
      <c r="I4210" t="b">
        <v>0</v>
      </c>
      <c r="J4210" t="b">
        <v>0</v>
      </c>
      <c r="K4210">
        <v>1.38</v>
      </c>
      <c r="L4210">
        <v>23.1</v>
      </c>
      <c r="M4210">
        <v>65.099999999999994</v>
      </c>
      <c r="N4210">
        <v>0</v>
      </c>
      <c r="O4210" s="2" t="s">
        <v>56</v>
      </c>
      <c r="P4210" s="2" t="s">
        <v>57</v>
      </c>
      <c r="Q4210">
        <v>71</v>
      </c>
      <c r="R4210" t="b">
        <v>0</v>
      </c>
      <c r="S4210" s="3">
        <v>45683</v>
      </c>
      <c r="T4210" s="2" t="s">
        <v>42</v>
      </c>
      <c r="U4210" t="b">
        <v>1</v>
      </c>
      <c r="V4210" s="2" t="s">
        <v>32</v>
      </c>
      <c r="W4210">
        <v>8</v>
      </c>
      <c r="X4210" s="2" t="s">
        <v>33</v>
      </c>
      <c r="Y4210">
        <v>1</v>
      </c>
      <c r="Z4210" s="2" t="s">
        <v>42</v>
      </c>
      <c r="AA4210" s="2" t="s">
        <v>41</v>
      </c>
      <c r="AB4210" s="2" t="s">
        <v>35</v>
      </c>
    </row>
    <row r="4211" spans="1:28">
      <c r="A4211" s="1">
        <v>45683.375</v>
      </c>
      <c r="B4211" s="2" t="s">
        <v>55</v>
      </c>
      <c r="C4211">
        <v>2</v>
      </c>
      <c r="D4211">
        <v>41.12</v>
      </c>
      <c r="E4211">
        <v>8.31</v>
      </c>
      <c r="F4211">
        <v>16.12</v>
      </c>
      <c r="G4211" t="b">
        <v>0</v>
      </c>
      <c r="H4211" t="b">
        <v>0</v>
      </c>
      <c r="I4211" t="b">
        <v>0</v>
      </c>
      <c r="J4211" t="b">
        <v>0</v>
      </c>
      <c r="K4211">
        <v>3.94</v>
      </c>
      <c r="L4211">
        <v>25.8</v>
      </c>
      <c r="M4211">
        <v>53.3</v>
      </c>
      <c r="N4211">
        <v>0</v>
      </c>
      <c r="O4211" s="2" t="s">
        <v>56</v>
      </c>
      <c r="P4211" s="2" t="s">
        <v>57</v>
      </c>
      <c r="Q4211">
        <v>72</v>
      </c>
      <c r="R4211" t="b">
        <v>0</v>
      </c>
      <c r="S4211" s="3">
        <v>45683</v>
      </c>
      <c r="T4211" s="2" t="s">
        <v>42</v>
      </c>
      <c r="U4211" t="b">
        <v>1</v>
      </c>
      <c r="V4211" s="2" t="s">
        <v>32</v>
      </c>
      <c r="W4211">
        <v>9</v>
      </c>
      <c r="X4211" s="2" t="s">
        <v>33</v>
      </c>
      <c r="Y4211">
        <v>1</v>
      </c>
      <c r="Z4211" s="2" t="s">
        <v>42</v>
      </c>
      <c r="AA4211" s="2" t="s">
        <v>41</v>
      </c>
      <c r="AB4211" s="2" t="s">
        <v>35</v>
      </c>
    </row>
    <row r="4212" spans="1:28">
      <c r="A4212" s="1">
        <v>45683.416666666664</v>
      </c>
      <c r="B4212" s="2" t="s">
        <v>55</v>
      </c>
      <c r="C4212">
        <v>5.1100000000000003</v>
      </c>
      <c r="D4212">
        <v>35.130000000000003</v>
      </c>
      <c r="E4212">
        <v>1.04</v>
      </c>
      <c r="F4212">
        <v>10.07</v>
      </c>
      <c r="G4212" t="b">
        <v>0</v>
      </c>
      <c r="H4212" t="b">
        <v>0</v>
      </c>
      <c r="I4212" t="b">
        <v>0</v>
      </c>
      <c r="J4212" t="b">
        <v>0</v>
      </c>
      <c r="K4212">
        <v>1.91</v>
      </c>
      <c r="L4212">
        <v>22.2</v>
      </c>
      <c r="M4212">
        <v>71</v>
      </c>
      <c r="N4212">
        <v>0</v>
      </c>
      <c r="O4212" s="2" t="s">
        <v>56</v>
      </c>
      <c r="P4212" s="2" t="s">
        <v>57</v>
      </c>
      <c r="Q4212">
        <v>63</v>
      </c>
      <c r="R4212" t="b">
        <v>0</v>
      </c>
      <c r="S4212" s="3">
        <v>45683</v>
      </c>
      <c r="T4212" s="2" t="s">
        <v>42</v>
      </c>
      <c r="U4212" t="b">
        <v>1</v>
      </c>
      <c r="V4212" s="2" t="s">
        <v>32</v>
      </c>
      <c r="W4212">
        <v>10</v>
      </c>
      <c r="X4212" s="2" t="s">
        <v>33</v>
      </c>
      <c r="Y4212">
        <v>1</v>
      </c>
      <c r="Z4212" s="2" t="s">
        <v>42</v>
      </c>
      <c r="AA4212" s="2" t="s">
        <v>41</v>
      </c>
      <c r="AB4212" s="2" t="s">
        <v>35</v>
      </c>
    </row>
    <row r="4213" spans="1:28">
      <c r="A4213" s="1">
        <v>45683.458333333336</v>
      </c>
      <c r="B4213" s="2" t="s">
        <v>55</v>
      </c>
      <c r="C4213">
        <v>2</v>
      </c>
      <c r="D4213">
        <v>41.69</v>
      </c>
      <c r="E4213">
        <v>4.49</v>
      </c>
      <c r="F4213">
        <v>12.91</v>
      </c>
      <c r="G4213" t="b">
        <v>0</v>
      </c>
      <c r="H4213" t="b">
        <v>0</v>
      </c>
      <c r="I4213" t="b">
        <v>0</v>
      </c>
      <c r="J4213" t="b">
        <v>0</v>
      </c>
      <c r="K4213">
        <v>3.26</v>
      </c>
      <c r="L4213">
        <v>24.4</v>
      </c>
      <c r="M4213">
        <v>53.5</v>
      </c>
      <c r="N4213">
        <v>0</v>
      </c>
      <c r="O4213" s="2" t="s">
        <v>56</v>
      </c>
      <c r="P4213" s="2" t="s">
        <v>57</v>
      </c>
      <c r="Q4213">
        <v>56</v>
      </c>
      <c r="R4213" t="b">
        <v>0</v>
      </c>
      <c r="S4213" s="3">
        <v>45683</v>
      </c>
      <c r="T4213" s="2" t="s">
        <v>42</v>
      </c>
      <c r="U4213" t="b">
        <v>1</v>
      </c>
      <c r="V4213" s="2" t="s">
        <v>32</v>
      </c>
      <c r="W4213">
        <v>11</v>
      </c>
      <c r="X4213" s="2" t="s">
        <v>33</v>
      </c>
      <c r="Y4213">
        <v>1</v>
      </c>
      <c r="Z4213" s="2" t="s">
        <v>42</v>
      </c>
      <c r="AA4213" s="2" t="s">
        <v>41</v>
      </c>
      <c r="AB4213" s="2" t="s">
        <v>35</v>
      </c>
    </row>
    <row r="4214" spans="1:28">
      <c r="A4214" s="1">
        <v>45683.5</v>
      </c>
      <c r="B4214" s="2" t="s">
        <v>55</v>
      </c>
      <c r="C4214">
        <v>14.17</v>
      </c>
      <c r="D4214">
        <v>19.3</v>
      </c>
      <c r="E4214">
        <v>12.08</v>
      </c>
      <c r="F4214">
        <v>19.36</v>
      </c>
      <c r="G4214" t="b">
        <v>0</v>
      </c>
      <c r="H4214" t="b">
        <v>0</v>
      </c>
      <c r="I4214" t="b">
        <v>0</v>
      </c>
      <c r="J4214" t="b">
        <v>0</v>
      </c>
      <c r="K4214">
        <v>1.0900000000000001</v>
      </c>
      <c r="L4214">
        <v>28.4</v>
      </c>
      <c r="M4214">
        <v>69.8</v>
      </c>
      <c r="N4214">
        <v>0</v>
      </c>
      <c r="O4214" s="2" t="s">
        <v>56</v>
      </c>
      <c r="P4214" s="2" t="s">
        <v>57</v>
      </c>
      <c r="Q4214">
        <v>50</v>
      </c>
      <c r="R4214" t="b">
        <v>0</v>
      </c>
      <c r="S4214" s="3">
        <v>45683</v>
      </c>
      <c r="T4214" s="2" t="s">
        <v>42</v>
      </c>
      <c r="U4214" t="b">
        <v>1</v>
      </c>
      <c r="V4214" s="2" t="s">
        <v>32</v>
      </c>
      <c r="W4214">
        <v>12</v>
      </c>
      <c r="X4214" s="2" t="s">
        <v>33</v>
      </c>
      <c r="Y4214">
        <v>1</v>
      </c>
      <c r="Z4214" s="2" t="s">
        <v>42</v>
      </c>
      <c r="AA4214" s="2" t="s">
        <v>41</v>
      </c>
      <c r="AB4214" s="2" t="s">
        <v>35</v>
      </c>
    </row>
    <row r="4215" spans="1:28">
      <c r="A4215" s="1">
        <v>45683.541666666664</v>
      </c>
      <c r="B4215" s="2" t="s">
        <v>55</v>
      </c>
      <c r="C4215">
        <v>9.92</v>
      </c>
      <c r="D4215">
        <v>17.47</v>
      </c>
      <c r="E4215">
        <v>9.1999999999999993</v>
      </c>
      <c r="F4215">
        <v>18.29</v>
      </c>
      <c r="G4215" t="b">
        <v>0</v>
      </c>
      <c r="H4215" t="b">
        <v>0</v>
      </c>
      <c r="I4215" t="b">
        <v>0</v>
      </c>
      <c r="J4215" t="b">
        <v>0</v>
      </c>
      <c r="K4215">
        <v>3.15</v>
      </c>
      <c r="L4215">
        <v>27.5</v>
      </c>
      <c r="M4215">
        <v>84</v>
      </c>
      <c r="N4215">
        <v>0</v>
      </c>
      <c r="O4215" s="2" t="s">
        <v>56</v>
      </c>
      <c r="P4215" s="2" t="s">
        <v>57</v>
      </c>
      <c r="Q4215">
        <v>50</v>
      </c>
      <c r="R4215" t="b">
        <v>0</v>
      </c>
      <c r="S4215" s="3">
        <v>45683</v>
      </c>
      <c r="T4215" s="2" t="s">
        <v>42</v>
      </c>
      <c r="U4215" t="b">
        <v>1</v>
      </c>
      <c r="V4215" s="2" t="s">
        <v>32</v>
      </c>
      <c r="W4215">
        <v>13</v>
      </c>
      <c r="X4215" s="2" t="s">
        <v>33</v>
      </c>
      <c r="Y4215">
        <v>1</v>
      </c>
      <c r="Z4215" s="2" t="s">
        <v>42</v>
      </c>
      <c r="AA4215" s="2" t="s">
        <v>41</v>
      </c>
      <c r="AB4215" s="2" t="s">
        <v>35</v>
      </c>
    </row>
    <row r="4216" spans="1:28">
      <c r="A4216" s="1">
        <v>45683.583333333336</v>
      </c>
      <c r="B4216" s="2" t="s">
        <v>55</v>
      </c>
      <c r="C4216">
        <v>4.01</v>
      </c>
      <c r="D4216">
        <v>4.6100000000000003</v>
      </c>
      <c r="E4216">
        <v>1.85</v>
      </c>
      <c r="F4216">
        <v>5</v>
      </c>
      <c r="G4216" t="b">
        <v>0</v>
      </c>
      <c r="H4216" t="b">
        <v>0</v>
      </c>
      <c r="I4216" t="b">
        <v>0</v>
      </c>
      <c r="J4216" t="b">
        <v>0</v>
      </c>
      <c r="K4216">
        <v>1.48</v>
      </c>
      <c r="L4216">
        <v>27.6</v>
      </c>
      <c r="M4216">
        <v>64</v>
      </c>
      <c r="N4216">
        <v>1.08</v>
      </c>
      <c r="O4216" s="2" t="s">
        <v>56</v>
      </c>
      <c r="P4216" s="2" t="s">
        <v>57</v>
      </c>
      <c r="Q4216">
        <v>51</v>
      </c>
      <c r="R4216" t="b">
        <v>0</v>
      </c>
      <c r="S4216" s="3">
        <v>45683</v>
      </c>
      <c r="T4216" s="2" t="s">
        <v>42</v>
      </c>
      <c r="U4216" t="b">
        <v>1</v>
      </c>
      <c r="V4216" s="2" t="s">
        <v>32</v>
      </c>
      <c r="W4216">
        <v>14</v>
      </c>
      <c r="X4216" s="2" t="s">
        <v>36</v>
      </c>
      <c r="Y4216">
        <v>1</v>
      </c>
      <c r="Z4216" s="2" t="s">
        <v>42</v>
      </c>
      <c r="AA4216" s="2" t="s">
        <v>41</v>
      </c>
      <c r="AB4216" s="2" t="s">
        <v>35</v>
      </c>
    </row>
    <row r="4217" spans="1:28">
      <c r="A4217" s="1">
        <v>45683.625</v>
      </c>
      <c r="B4217" s="2" t="s">
        <v>55</v>
      </c>
      <c r="C4217">
        <v>5.75</v>
      </c>
      <c r="D4217">
        <v>11.68</v>
      </c>
      <c r="E4217">
        <v>9.3000000000000007</v>
      </c>
      <c r="F4217">
        <v>8.3000000000000007</v>
      </c>
      <c r="G4217" t="b">
        <v>0</v>
      </c>
      <c r="H4217" t="b">
        <v>0</v>
      </c>
      <c r="I4217" t="b">
        <v>0</v>
      </c>
      <c r="J4217" t="b">
        <v>0</v>
      </c>
      <c r="K4217">
        <v>0.77</v>
      </c>
      <c r="L4217">
        <v>29.7</v>
      </c>
      <c r="M4217">
        <v>64.3</v>
      </c>
      <c r="N4217">
        <v>0</v>
      </c>
      <c r="O4217" s="2" t="s">
        <v>56</v>
      </c>
      <c r="P4217" s="2" t="s">
        <v>57</v>
      </c>
      <c r="Q4217">
        <v>52</v>
      </c>
      <c r="R4217" t="b">
        <v>0</v>
      </c>
      <c r="S4217" s="3">
        <v>45683</v>
      </c>
      <c r="T4217" s="2" t="s">
        <v>42</v>
      </c>
      <c r="U4217" t="b">
        <v>1</v>
      </c>
      <c r="V4217" s="2" t="s">
        <v>32</v>
      </c>
      <c r="W4217">
        <v>15</v>
      </c>
      <c r="X4217" s="2" t="s">
        <v>33</v>
      </c>
      <c r="Y4217">
        <v>1</v>
      </c>
      <c r="Z4217" s="2" t="s">
        <v>42</v>
      </c>
      <c r="AA4217" s="2" t="s">
        <v>41</v>
      </c>
      <c r="AB4217" s="2" t="s">
        <v>35</v>
      </c>
    </row>
    <row r="4218" spans="1:28">
      <c r="A4218" s="1">
        <v>45683.666666666664</v>
      </c>
      <c r="B4218" s="2" t="s">
        <v>55</v>
      </c>
      <c r="C4218">
        <v>7.29</v>
      </c>
      <c r="D4218">
        <v>8.82</v>
      </c>
      <c r="E4218">
        <v>12.36</v>
      </c>
      <c r="F4218">
        <v>10.45</v>
      </c>
      <c r="G4218" t="b">
        <v>0</v>
      </c>
      <c r="H4218" t="b">
        <v>0</v>
      </c>
      <c r="I4218" t="b">
        <v>0</v>
      </c>
      <c r="J4218" t="b">
        <v>0</v>
      </c>
      <c r="K4218">
        <v>3.05</v>
      </c>
      <c r="L4218">
        <v>26.4</v>
      </c>
      <c r="M4218">
        <v>58</v>
      </c>
      <c r="N4218">
        <v>0</v>
      </c>
      <c r="O4218" s="2" t="s">
        <v>56</v>
      </c>
      <c r="P4218" s="2" t="s">
        <v>57</v>
      </c>
      <c r="Q4218">
        <v>67</v>
      </c>
      <c r="R4218" t="b">
        <v>0</v>
      </c>
      <c r="S4218" s="3">
        <v>45683</v>
      </c>
      <c r="T4218" s="2" t="s">
        <v>42</v>
      </c>
      <c r="U4218" t="b">
        <v>1</v>
      </c>
      <c r="V4218" s="2" t="s">
        <v>32</v>
      </c>
      <c r="W4218">
        <v>16</v>
      </c>
      <c r="X4218" s="2" t="s">
        <v>33</v>
      </c>
      <c r="Y4218">
        <v>1</v>
      </c>
      <c r="Z4218" s="2" t="s">
        <v>42</v>
      </c>
      <c r="AA4218" s="2" t="s">
        <v>41</v>
      </c>
      <c r="AB4218" s="2" t="s">
        <v>35</v>
      </c>
    </row>
    <row r="4219" spans="1:28">
      <c r="A4219" s="1">
        <v>45683.708333333336</v>
      </c>
      <c r="B4219" s="2" t="s">
        <v>55</v>
      </c>
      <c r="C4219">
        <v>21.78</v>
      </c>
      <c r="D4219">
        <v>29.9</v>
      </c>
      <c r="E4219">
        <v>9.9</v>
      </c>
      <c r="F4219">
        <v>24.76</v>
      </c>
      <c r="G4219" t="b">
        <v>0</v>
      </c>
      <c r="H4219" t="b">
        <v>0</v>
      </c>
      <c r="I4219" t="b">
        <v>0</v>
      </c>
      <c r="J4219" t="b">
        <v>0</v>
      </c>
      <c r="K4219">
        <v>2.41</v>
      </c>
      <c r="L4219">
        <v>25.7</v>
      </c>
      <c r="M4219">
        <v>47.9</v>
      </c>
      <c r="N4219">
        <v>0</v>
      </c>
      <c r="O4219" s="2" t="s">
        <v>56</v>
      </c>
      <c r="P4219" s="2" t="s">
        <v>57</v>
      </c>
      <c r="Q4219">
        <v>88</v>
      </c>
      <c r="R4219" t="b">
        <v>0</v>
      </c>
      <c r="S4219" s="3">
        <v>45683</v>
      </c>
      <c r="T4219" s="2" t="s">
        <v>42</v>
      </c>
      <c r="U4219" t="b">
        <v>1</v>
      </c>
      <c r="V4219" s="2" t="s">
        <v>32</v>
      </c>
      <c r="W4219">
        <v>17</v>
      </c>
      <c r="X4219" s="2" t="s">
        <v>33</v>
      </c>
      <c r="Y4219">
        <v>1</v>
      </c>
      <c r="Z4219" s="2" t="s">
        <v>42</v>
      </c>
      <c r="AA4219" s="2" t="s">
        <v>41</v>
      </c>
      <c r="AB4219" s="2" t="s">
        <v>35</v>
      </c>
    </row>
    <row r="4220" spans="1:28">
      <c r="A4220" s="1">
        <v>45683.75</v>
      </c>
      <c r="B4220" s="2" t="s">
        <v>55</v>
      </c>
      <c r="C4220">
        <v>15.55</v>
      </c>
      <c r="D4220">
        <v>31.3</v>
      </c>
      <c r="E4220">
        <v>17.77</v>
      </c>
      <c r="F4220">
        <v>17.600000000000001</v>
      </c>
      <c r="G4220" t="b">
        <v>0</v>
      </c>
      <c r="H4220" t="b">
        <v>0</v>
      </c>
      <c r="I4220" t="b">
        <v>0</v>
      </c>
      <c r="J4220" t="b">
        <v>0</v>
      </c>
      <c r="K4220">
        <v>1.36</v>
      </c>
      <c r="L4220">
        <v>28.2</v>
      </c>
      <c r="M4220">
        <v>55.9</v>
      </c>
      <c r="N4220">
        <v>0</v>
      </c>
      <c r="O4220" s="2" t="s">
        <v>56</v>
      </c>
      <c r="P4220" s="2" t="s">
        <v>57</v>
      </c>
      <c r="Q4220">
        <v>86</v>
      </c>
      <c r="R4220" t="b">
        <v>0</v>
      </c>
      <c r="S4220" s="3">
        <v>45683</v>
      </c>
      <c r="T4220" s="2" t="s">
        <v>42</v>
      </c>
      <c r="U4220" t="b">
        <v>1</v>
      </c>
      <c r="V4220" s="2" t="s">
        <v>32</v>
      </c>
      <c r="W4220">
        <v>18</v>
      </c>
      <c r="X4220" s="2" t="s">
        <v>33</v>
      </c>
      <c r="Y4220">
        <v>1</v>
      </c>
      <c r="Z4220" s="2" t="s">
        <v>42</v>
      </c>
      <c r="AA4220" s="2" t="s">
        <v>41</v>
      </c>
      <c r="AB4220" s="2" t="s">
        <v>35</v>
      </c>
    </row>
    <row r="4221" spans="1:28">
      <c r="A4221" s="1">
        <v>45683.791666666664</v>
      </c>
      <c r="B4221" s="2" t="s">
        <v>55</v>
      </c>
      <c r="C4221">
        <v>7.27</v>
      </c>
      <c r="D4221">
        <v>17.43</v>
      </c>
      <c r="E4221">
        <v>4.72</v>
      </c>
      <c r="F4221">
        <v>5</v>
      </c>
      <c r="G4221" t="b">
        <v>0</v>
      </c>
      <c r="H4221" t="b">
        <v>0</v>
      </c>
      <c r="I4221" t="b">
        <v>0</v>
      </c>
      <c r="J4221" t="b">
        <v>0</v>
      </c>
      <c r="K4221">
        <v>3.87</v>
      </c>
      <c r="L4221">
        <v>21.6</v>
      </c>
      <c r="M4221">
        <v>56.5</v>
      </c>
      <c r="N4221">
        <v>0</v>
      </c>
      <c r="O4221" s="2" t="s">
        <v>56</v>
      </c>
      <c r="P4221" s="2" t="s">
        <v>57</v>
      </c>
      <c r="Q4221">
        <v>76</v>
      </c>
      <c r="R4221" t="b">
        <v>0</v>
      </c>
      <c r="S4221" s="3">
        <v>45683</v>
      </c>
      <c r="T4221" s="2" t="s">
        <v>42</v>
      </c>
      <c r="U4221" t="b">
        <v>1</v>
      </c>
      <c r="V4221" s="2" t="s">
        <v>32</v>
      </c>
      <c r="W4221">
        <v>19</v>
      </c>
      <c r="X4221" s="2" t="s">
        <v>33</v>
      </c>
      <c r="Y4221">
        <v>1</v>
      </c>
      <c r="Z4221" s="2" t="s">
        <v>42</v>
      </c>
      <c r="AA4221" s="2" t="s">
        <v>41</v>
      </c>
      <c r="AB4221" s="2" t="s">
        <v>35</v>
      </c>
    </row>
    <row r="4222" spans="1:28">
      <c r="A4222" s="1">
        <v>45683.833333333336</v>
      </c>
      <c r="B4222" s="2" t="s">
        <v>55</v>
      </c>
      <c r="C4222">
        <v>4.6900000000000004</v>
      </c>
      <c r="D4222">
        <v>20.64</v>
      </c>
      <c r="E4222">
        <v>14.89</v>
      </c>
      <c r="F4222">
        <v>12.76</v>
      </c>
      <c r="G4222" t="b">
        <v>0</v>
      </c>
      <c r="H4222" t="b">
        <v>0</v>
      </c>
      <c r="I4222" t="b">
        <v>0</v>
      </c>
      <c r="J4222" t="b">
        <v>0</v>
      </c>
      <c r="K4222">
        <v>1.66</v>
      </c>
      <c r="L4222">
        <v>19.3</v>
      </c>
      <c r="M4222">
        <v>55.3</v>
      </c>
      <c r="N4222">
        <v>0</v>
      </c>
      <c r="O4222" s="2" t="s">
        <v>56</v>
      </c>
      <c r="P4222" s="2" t="s">
        <v>57</v>
      </c>
      <c r="Q4222">
        <v>71</v>
      </c>
      <c r="R4222" t="b">
        <v>0</v>
      </c>
      <c r="S4222" s="3">
        <v>45683</v>
      </c>
      <c r="T4222" s="2" t="s">
        <v>42</v>
      </c>
      <c r="U4222" t="b">
        <v>1</v>
      </c>
      <c r="V4222" s="2" t="s">
        <v>32</v>
      </c>
      <c r="W4222">
        <v>20</v>
      </c>
      <c r="X4222" s="2" t="s">
        <v>33</v>
      </c>
      <c r="Y4222">
        <v>1</v>
      </c>
      <c r="Z4222" s="2" t="s">
        <v>42</v>
      </c>
      <c r="AA4222" s="2" t="s">
        <v>41</v>
      </c>
      <c r="AB4222" s="2" t="s">
        <v>35</v>
      </c>
    </row>
    <row r="4223" spans="1:28">
      <c r="A4223" s="1">
        <v>45683.875</v>
      </c>
      <c r="B4223" s="2" t="s">
        <v>55</v>
      </c>
      <c r="C4223">
        <v>5.56</v>
      </c>
      <c r="D4223">
        <v>10.51</v>
      </c>
      <c r="E4223">
        <v>6.14</v>
      </c>
      <c r="F4223">
        <v>5</v>
      </c>
      <c r="G4223" t="b">
        <v>0</v>
      </c>
      <c r="H4223" t="b">
        <v>0</v>
      </c>
      <c r="I4223" t="b">
        <v>0</v>
      </c>
      <c r="J4223" t="b">
        <v>0</v>
      </c>
      <c r="K4223">
        <v>2.34</v>
      </c>
      <c r="L4223">
        <v>20.3</v>
      </c>
      <c r="M4223">
        <v>80</v>
      </c>
      <c r="N4223">
        <v>0</v>
      </c>
      <c r="O4223" s="2" t="s">
        <v>56</v>
      </c>
      <c r="P4223" s="2" t="s">
        <v>57</v>
      </c>
      <c r="Q4223">
        <v>50</v>
      </c>
      <c r="R4223" t="b">
        <v>0</v>
      </c>
      <c r="S4223" s="3">
        <v>45683</v>
      </c>
      <c r="T4223" s="2" t="s">
        <v>42</v>
      </c>
      <c r="U4223" t="b">
        <v>1</v>
      </c>
      <c r="V4223" s="2" t="s">
        <v>32</v>
      </c>
      <c r="W4223">
        <v>21</v>
      </c>
      <c r="X4223" s="2" t="s">
        <v>33</v>
      </c>
      <c r="Y4223">
        <v>1</v>
      </c>
      <c r="Z4223" s="2" t="s">
        <v>42</v>
      </c>
      <c r="AA4223" s="2" t="s">
        <v>41</v>
      </c>
      <c r="AB4223" s="2" t="s">
        <v>35</v>
      </c>
    </row>
    <row r="4224" spans="1:28">
      <c r="A4224" s="1">
        <v>45683.916666666664</v>
      </c>
      <c r="B4224" s="2" t="s">
        <v>55</v>
      </c>
      <c r="C4224">
        <v>2</v>
      </c>
      <c r="D4224">
        <v>2.2999999999999998</v>
      </c>
      <c r="E4224">
        <v>14.86</v>
      </c>
      <c r="F4224">
        <v>12.21</v>
      </c>
      <c r="G4224" t="b">
        <v>0</v>
      </c>
      <c r="H4224" t="b">
        <v>0</v>
      </c>
      <c r="I4224" t="b">
        <v>0</v>
      </c>
      <c r="J4224" t="b">
        <v>0</v>
      </c>
      <c r="K4224">
        <v>2.77</v>
      </c>
      <c r="L4224">
        <v>19.3</v>
      </c>
      <c r="M4224">
        <v>69.099999999999994</v>
      </c>
      <c r="N4224">
        <v>0</v>
      </c>
      <c r="O4224" s="2" t="s">
        <v>56</v>
      </c>
      <c r="P4224" s="2" t="s">
        <v>57</v>
      </c>
      <c r="Q4224">
        <v>49</v>
      </c>
      <c r="R4224" t="b">
        <v>0</v>
      </c>
      <c r="S4224" s="3">
        <v>45683</v>
      </c>
      <c r="T4224" s="2" t="s">
        <v>42</v>
      </c>
      <c r="U4224" t="b">
        <v>1</v>
      </c>
      <c r="V4224" s="2" t="s">
        <v>32</v>
      </c>
      <c r="W4224">
        <v>22</v>
      </c>
      <c r="X4224" s="2" t="s">
        <v>33</v>
      </c>
      <c r="Y4224">
        <v>1</v>
      </c>
      <c r="Z4224" s="2" t="s">
        <v>42</v>
      </c>
      <c r="AA4224" s="2" t="s">
        <v>41</v>
      </c>
      <c r="AB4224" s="2" t="s">
        <v>35</v>
      </c>
    </row>
    <row r="4225" spans="1:28">
      <c r="A4225" s="1">
        <v>45683.958333333336</v>
      </c>
      <c r="B4225" s="2" t="s">
        <v>55</v>
      </c>
      <c r="C4225">
        <v>14.11</v>
      </c>
      <c r="D4225">
        <v>17.579999999999998</v>
      </c>
      <c r="E4225">
        <v>1</v>
      </c>
      <c r="F4225">
        <v>10.5</v>
      </c>
      <c r="G4225" t="b">
        <v>0</v>
      </c>
      <c r="H4225" t="b">
        <v>0</v>
      </c>
      <c r="I4225" t="b">
        <v>0</v>
      </c>
      <c r="J4225" t="b">
        <v>0</v>
      </c>
      <c r="K4225">
        <v>1.88</v>
      </c>
      <c r="L4225">
        <v>16.7</v>
      </c>
      <c r="M4225">
        <v>71.7</v>
      </c>
      <c r="N4225">
        <v>0</v>
      </c>
      <c r="O4225" s="2" t="s">
        <v>56</v>
      </c>
      <c r="P4225" s="2" t="s">
        <v>57</v>
      </c>
      <c r="Q4225">
        <v>55</v>
      </c>
      <c r="R4225" t="b">
        <v>0</v>
      </c>
      <c r="S4225" s="3">
        <v>45683</v>
      </c>
      <c r="T4225" s="2" t="s">
        <v>42</v>
      </c>
      <c r="U4225" t="b">
        <v>1</v>
      </c>
      <c r="V4225" s="2" t="s">
        <v>32</v>
      </c>
      <c r="W4225">
        <v>23</v>
      </c>
      <c r="X4225" s="2" t="s">
        <v>33</v>
      </c>
      <c r="Y4225">
        <v>1</v>
      </c>
      <c r="Z4225" s="2" t="s">
        <v>42</v>
      </c>
      <c r="AA4225" s="2" t="s">
        <v>41</v>
      </c>
      <c r="AB4225" s="2" t="s">
        <v>35</v>
      </c>
    </row>
    <row r="4226" spans="1:28">
      <c r="A4226" s="1">
        <v>45684</v>
      </c>
      <c r="B4226" s="2" t="s">
        <v>55</v>
      </c>
      <c r="C4226">
        <v>9.0399999999999991</v>
      </c>
      <c r="D4226">
        <v>23.87</v>
      </c>
      <c r="E4226">
        <v>10.119999999999999</v>
      </c>
      <c r="F4226">
        <v>16.329999999999998</v>
      </c>
      <c r="G4226" t="b">
        <v>0</v>
      </c>
      <c r="H4226" t="b">
        <v>0</v>
      </c>
      <c r="I4226" t="b">
        <v>0</v>
      </c>
      <c r="J4226" t="b">
        <v>0</v>
      </c>
      <c r="K4226">
        <v>3.37</v>
      </c>
      <c r="L4226">
        <v>15.3</v>
      </c>
      <c r="M4226">
        <v>67.2</v>
      </c>
      <c r="N4226">
        <v>0</v>
      </c>
      <c r="O4226" s="2" t="s">
        <v>56</v>
      </c>
      <c r="P4226" s="2" t="s">
        <v>57</v>
      </c>
      <c r="Q4226">
        <v>71</v>
      </c>
      <c r="R4226" t="b">
        <v>0</v>
      </c>
      <c r="S4226" s="3">
        <v>45684</v>
      </c>
      <c r="T4226" s="2" t="s">
        <v>43</v>
      </c>
      <c r="U4226" t="b">
        <v>0</v>
      </c>
      <c r="V4226" s="2" t="s">
        <v>32</v>
      </c>
      <c r="W4226">
        <v>0</v>
      </c>
      <c r="X4226" s="2" t="s">
        <v>33</v>
      </c>
      <c r="Y4226">
        <v>1</v>
      </c>
      <c r="Z4226" s="2" t="s">
        <v>43</v>
      </c>
      <c r="AA4226" s="2" t="s">
        <v>34</v>
      </c>
      <c r="AB4226" s="2" t="s">
        <v>35</v>
      </c>
    </row>
    <row r="4227" spans="1:28">
      <c r="A4227" s="1">
        <v>45684.041666666664</v>
      </c>
      <c r="B4227" s="2" t="s">
        <v>55</v>
      </c>
      <c r="C4227">
        <v>21.14</v>
      </c>
      <c r="D4227">
        <v>24.31</v>
      </c>
      <c r="E4227">
        <v>24.09</v>
      </c>
      <c r="F4227">
        <v>13.22</v>
      </c>
      <c r="G4227" t="b">
        <v>0</v>
      </c>
      <c r="H4227" t="b">
        <v>0</v>
      </c>
      <c r="I4227" t="b">
        <v>0</v>
      </c>
      <c r="J4227" t="b">
        <v>0</v>
      </c>
      <c r="K4227">
        <v>2.34</v>
      </c>
      <c r="L4227">
        <v>21.2</v>
      </c>
      <c r="M4227">
        <v>64.2</v>
      </c>
      <c r="N4227">
        <v>0</v>
      </c>
      <c r="O4227" s="2" t="s">
        <v>56</v>
      </c>
      <c r="P4227" s="2" t="s">
        <v>57</v>
      </c>
      <c r="Q4227">
        <v>54</v>
      </c>
      <c r="R4227" t="b">
        <v>0</v>
      </c>
      <c r="S4227" s="3">
        <v>45684</v>
      </c>
      <c r="T4227" s="2" t="s">
        <v>43</v>
      </c>
      <c r="U4227" t="b">
        <v>0</v>
      </c>
      <c r="V4227" s="2" t="s">
        <v>32</v>
      </c>
      <c r="W4227">
        <v>1</v>
      </c>
      <c r="X4227" s="2" t="s">
        <v>33</v>
      </c>
      <c r="Y4227">
        <v>1</v>
      </c>
      <c r="Z4227" s="2" t="s">
        <v>43</v>
      </c>
      <c r="AA4227" s="2" t="s">
        <v>34</v>
      </c>
      <c r="AB4227" s="2" t="s">
        <v>35</v>
      </c>
    </row>
    <row r="4228" spans="1:28">
      <c r="A4228" s="1">
        <v>45684.083333333336</v>
      </c>
      <c r="B4228" s="2" t="s">
        <v>55</v>
      </c>
      <c r="C4228">
        <v>2</v>
      </c>
      <c r="D4228">
        <v>18.77</v>
      </c>
      <c r="E4228">
        <v>10.130000000000001</v>
      </c>
      <c r="F4228">
        <v>5.98</v>
      </c>
      <c r="G4228" t="b">
        <v>0</v>
      </c>
      <c r="H4228" t="b">
        <v>0</v>
      </c>
      <c r="I4228" t="b">
        <v>0</v>
      </c>
      <c r="J4228" t="b">
        <v>0</v>
      </c>
      <c r="K4228">
        <v>2.66</v>
      </c>
      <c r="L4228">
        <v>17.8</v>
      </c>
      <c r="M4228">
        <v>75.7</v>
      </c>
      <c r="N4228">
        <v>0</v>
      </c>
      <c r="O4228" s="2" t="s">
        <v>56</v>
      </c>
      <c r="P4228" s="2" t="s">
        <v>57</v>
      </c>
      <c r="Q4228">
        <v>57</v>
      </c>
      <c r="R4228" t="b">
        <v>0</v>
      </c>
      <c r="S4228" s="3">
        <v>45684</v>
      </c>
      <c r="T4228" s="2" t="s">
        <v>43</v>
      </c>
      <c r="U4228" t="b">
        <v>0</v>
      </c>
      <c r="V4228" s="2" t="s">
        <v>32</v>
      </c>
      <c r="W4228">
        <v>2</v>
      </c>
      <c r="X4228" s="2" t="s">
        <v>33</v>
      </c>
      <c r="Y4228">
        <v>1</v>
      </c>
      <c r="Z4228" s="2" t="s">
        <v>43</v>
      </c>
      <c r="AA4228" s="2" t="s">
        <v>34</v>
      </c>
      <c r="AB4228" s="2" t="s">
        <v>35</v>
      </c>
    </row>
    <row r="4229" spans="1:28">
      <c r="A4229" s="1">
        <v>45684.125</v>
      </c>
      <c r="B4229" s="2" t="s">
        <v>55</v>
      </c>
      <c r="C4229">
        <v>2</v>
      </c>
      <c r="D4229">
        <v>34.81</v>
      </c>
      <c r="E4229">
        <v>1</v>
      </c>
      <c r="F4229">
        <v>5</v>
      </c>
      <c r="G4229" t="b">
        <v>0</v>
      </c>
      <c r="H4229" t="b">
        <v>0</v>
      </c>
      <c r="I4229" t="b">
        <v>0</v>
      </c>
      <c r="J4229" t="b">
        <v>0</v>
      </c>
      <c r="K4229">
        <v>4.93</v>
      </c>
      <c r="L4229">
        <v>16.399999999999999</v>
      </c>
      <c r="M4229">
        <v>68.7</v>
      </c>
      <c r="N4229">
        <v>0</v>
      </c>
      <c r="O4229" s="2" t="s">
        <v>56</v>
      </c>
      <c r="P4229" s="2" t="s">
        <v>57</v>
      </c>
      <c r="Q4229">
        <v>76</v>
      </c>
      <c r="R4229" t="b">
        <v>0</v>
      </c>
      <c r="S4229" s="3">
        <v>45684</v>
      </c>
      <c r="T4229" s="2" t="s">
        <v>43</v>
      </c>
      <c r="U4229" t="b">
        <v>0</v>
      </c>
      <c r="V4229" s="2" t="s">
        <v>32</v>
      </c>
      <c r="W4229">
        <v>3</v>
      </c>
      <c r="X4229" s="2" t="s">
        <v>33</v>
      </c>
      <c r="Y4229">
        <v>1</v>
      </c>
      <c r="Z4229" s="2" t="s">
        <v>43</v>
      </c>
      <c r="AA4229" s="2" t="s">
        <v>34</v>
      </c>
      <c r="AB4229" s="2" t="s">
        <v>35</v>
      </c>
    </row>
    <row r="4230" spans="1:28">
      <c r="A4230" s="1">
        <v>45684.166666666664</v>
      </c>
      <c r="B4230" s="2" t="s">
        <v>55</v>
      </c>
      <c r="C4230">
        <v>19.93</v>
      </c>
      <c r="D4230">
        <v>26.19</v>
      </c>
      <c r="E4230">
        <v>14.16</v>
      </c>
      <c r="F4230">
        <v>19.57</v>
      </c>
      <c r="G4230" t="b">
        <v>0</v>
      </c>
      <c r="H4230" t="b">
        <v>0</v>
      </c>
      <c r="I4230" t="b">
        <v>0</v>
      </c>
      <c r="J4230" t="b">
        <v>0</v>
      </c>
      <c r="K4230">
        <v>2.16</v>
      </c>
      <c r="L4230">
        <v>20.100000000000001</v>
      </c>
      <c r="M4230">
        <v>70.599999999999994</v>
      </c>
      <c r="N4230">
        <v>0</v>
      </c>
      <c r="O4230" s="2" t="s">
        <v>56</v>
      </c>
      <c r="P4230" s="2" t="s">
        <v>57</v>
      </c>
      <c r="Q4230">
        <v>62</v>
      </c>
      <c r="R4230" t="b">
        <v>0</v>
      </c>
      <c r="S4230" s="3">
        <v>45684</v>
      </c>
      <c r="T4230" s="2" t="s">
        <v>43</v>
      </c>
      <c r="U4230" t="b">
        <v>0</v>
      </c>
      <c r="V4230" s="2" t="s">
        <v>32</v>
      </c>
      <c r="W4230">
        <v>4</v>
      </c>
      <c r="X4230" s="2" t="s">
        <v>33</v>
      </c>
      <c r="Y4230">
        <v>1</v>
      </c>
      <c r="Z4230" s="2" t="s">
        <v>43</v>
      </c>
      <c r="AA4230" s="2" t="s">
        <v>34</v>
      </c>
      <c r="AB4230" s="2" t="s">
        <v>35</v>
      </c>
    </row>
    <row r="4231" spans="1:28">
      <c r="A4231" s="1">
        <v>45684.208333333336</v>
      </c>
      <c r="B4231" s="2" t="s">
        <v>55</v>
      </c>
      <c r="C4231">
        <v>2.99</v>
      </c>
      <c r="D4231">
        <v>21.47</v>
      </c>
      <c r="E4231">
        <v>1</v>
      </c>
      <c r="F4231">
        <v>6.7</v>
      </c>
      <c r="G4231" t="b">
        <v>0</v>
      </c>
      <c r="H4231" t="b">
        <v>0</v>
      </c>
      <c r="I4231" t="b">
        <v>0</v>
      </c>
      <c r="J4231" t="b">
        <v>0</v>
      </c>
      <c r="K4231">
        <v>0.57999999999999996</v>
      </c>
      <c r="L4231">
        <v>19.3</v>
      </c>
      <c r="M4231">
        <v>65.3</v>
      </c>
      <c r="N4231">
        <v>0</v>
      </c>
      <c r="O4231" s="2" t="s">
        <v>56</v>
      </c>
      <c r="P4231" s="2" t="s">
        <v>57</v>
      </c>
      <c r="Q4231">
        <v>78</v>
      </c>
      <c r="R4231" t="b">
        <v>0</v>
      </c>
      <c r="S4231" s="3">
        <v>45684</v>
      </c>
      <c r="T4231" s="2" t="s">
        <v>43</v>
      </c>
      <c r="U4231" t="b">
        <v>0</v>
      </c>
      <c r="V4231" s="2" t="s">
        <v>32</v>
      </c>
      <c r="W4231">
        <v>5</v>
      </c>
      <c r="X4231" s="2" t="s">
        <v>33</v>
      </c>
      <c r="Y4231">
        <v>1</v>
      </c>
      <c r="Z4231" s="2" t="s">
        <v>43</v>
      </c>
      <c r="AA4231" s="2" t="s">
        <v>34</v>
      </c>
      <c r="AB4231" s="2" t="s">
        <v>35</v>
      </c>
    </row>
    <row r="4232" spans="1:28">
      <c r="A4232" s="1">
        <v>45684.25</v>
      </c>
      <c r="B4232" s="2" t="s">
        <v>55</v>
      </c>
      <c r="C4232">
        <v>3.6</v>
      </c>
      <c r="D4232">
        <v>22.64</v>
      </c>
      <c r="E4232">
        <v>2.6</v>
      </c>
      <c r="F4232">
        <v>9.6199999999999992</v>
      </c>
      <c r="G4232" t="b">
        <v>0</v>
      </c>
      <c r="H4232" t="b">
        <v>0</v>
      </c>
      <c r="I4232" t="b">
        <v>0</v>
      </c>
      <c r="J4232" t="b">
        <v>0</v>
      </c>
      <c r="K4232">
        <v>5.43</v>
      </c>
      <c r="L4232">
        <v>20.3</v>
      </c>
      <c r="M4232">
        <v>63.5</v>
      </c>
      <c r="N4232">
        <v>0</v>
      </c>
      <c r="O4232" s="2" t="s">
        <v>56</v>
      </c>
      <c r="P4232" s="2" t="s">
        <v>57</v>
      </c>
      <c r="Q4232">
        <v>76</v>
      </c>
      <c r="R4232" t="b">
        <v>0</v>
      </c>
      <c r="S4232" s="3">
        <v>45684</v>
      </c>
      <c r="T4232" s="2" t="s">
        <v>43</v>
      </c>
      <c r="U4232" t="b">
        <v>0</v>
      </c>
      <c r="V4232" s="2" t="s">
        <v>32</v>
      </c>
      <c r="W4232">
        <v>6</v>
      </c>
      <c r="X4232" s="2" t="s">
        <v>33</v>
      </c>
      <c r="Y4232">
        <v>1</v>
      </c>
      <c r="Z4232" s="2" t="s">
        <v>43</v>
      </c>
      <c r="AA4232" s="2" t="s">
        <v>34</v>
      </c>
      <c r="AB4232" s="2" t="s">
        <v>35</v>
      </c>
    </row>
    <row r="4233" spans="1:28">
      <c r="A4233" s="1">
        <v>45684.291666666664</v>
      </c>
      <c r="B4233" s="2" t="s">
        <v>55</v>
      </c>
      <c r="C4233">
        <v>2</v>
      </c>
      <c r="D4233">
        <v>19.670000000000002</v>
      </c>
      <c r="E4233">
        <v>10.27</v>
      </c>
      <c r="F4233">
        <v>5</v>
      </c>
      <c r="G4233" t="b">
        <v>0</v>
      </c>
      <c r="H4233" t="b">
        <v>0</v>
      </c>
      <c r="I4233" t="b">
        <v>0</v>
      </c>
      <c r="J4233" t="b">
        <v>0</v>
      </c>
      <c r="K4233">
        <v>6.54</v>
      </c>
      <c r="L4233">
        <v>23</v>
      </c>
      <c r="M4233">
        <v>53</v>
      </c>
      <c r="N4233">
        <v>0.17</v>
      </c>
      <c r="O4233" s="2" t="s">
        <v>56</v>
      </c>
      <c r="P4233" s="2" t="s">
        <v>57</v>
      </c>
      <c r="Q4233">
        <v>89</v>
      </c>
      <c r="R4233" t="b">
        <v>1</v>
      </c>
      <c r="S4233" s="3">
        <v>45684</v>
      </c>
      <c r="T4233" s="2" t="s">
        <v>43</v>
      </c>
      <c r="U4233" t="b">
        <v>0</v>
      </c>
      <c r="V4233" s="2" t="s">
        <v>32</v>
      </c>
      <c r="W4233">
        <v>7</v>
      </c>
      <c r="X4233" s="2" t="s">
        <v>36</v>
      </c>
      <c r="Y4233">
        <v>1</v>
      </c>
      <c r="Z4233" s="2" t="s">
        <v>43</v>
      </c>
      <c r="AA4233" s="2" t="s">
        <v>34</v>
      </c>
      <c r="AB4233" s="2" t="s">
        <v>37</v>
      </c>
    </row>
    <row r="4234" spans="1:28">
      <c r="A4234" s="1">
        <v>45684.333333333336</v>
      </c>
      <c r="B4234" s="2" t="s">
        <v>55</v>
      </c>
      <c r="C4234">
        <v>13.01</v>
      </c>
      <c r="D4234">
        <v>31.43</v>
      </c>
      <c r="E4234">
        <v>11.78</v>
      </c>
      <c r="F4234">
        <v>12.12</v>
      </c>
      <c r="G4234" t="b">
        <v>0</v>
      </c>
      <c r="H4234" t="b">
        <v>0</v>
      </c>
      <c r="I4234" t="b">
        <v>0</v>
      </c>
      <c r="J4234" t="b">
        <v>0</v>
      </c>
      <c r="K4234">
        <v>2.92</v>
      </c>
      <c r="L4234">
        <v>21</v>
      </c>
      <c r="M4234">
        <v>49.9</v>
      </c>
      <c r="N4234">
        <v>0</v>
      </c>
      <c r="O4234" s="2" t="s">
        <v>56</v>
      </c>
      <c r="P4234" s="2" t="s">
        <v>57</v>
      </c>
      <c r="Q4234">
        <v>91</v>
      </c>
      <c r="R4234" t="b">
        <v>1</v>
      </c>
      <c r="S4234" s="3">
        <v>45684</v>
      </c>
      <c r="T4234" s="2" t="s">
        <v>43</v>
      </c>
      <c r="U4234" t="b">
        <v>0</v>
      </c>
      <c r="V4234" s="2" t="s">
        <v>32</v>
      </c>
      <c r="W4234">
        <v>8</v>
      </c>
      <c r="X4234" s="2" t="s">
        <v>33</v>
      </c>
      <c r="Y4234">
        <v>1</v>
      </c>
      <c r="Z4234" s="2" t="s">
        <v>43</v>
      </c>
      <c r="AA4234" s="2" t="s">
        <v>34</v>
      </c>
      <c r="AB4234" s="2" t="s">
        <v>37</v>
      </c>
    </row>
    <row r="4235" spans="1:28">
      <c r="A4235" s="1">
        <v>45684.375</v>
      </c>
      <c r="B4235" s="2" t="s">
        <v>55</v>
      </c>
      <c r="C4235">
        <v>16.02</v>
      </c>
      <c r="D4235">
        <v>29.59</v>
      </c>
      <c r="E4235">
        <v>9.09</v>
      </c>
      <c r="F4235">
        <v>12.11</v>
      </c>
      <c r="G4235" t="b">
        <v>0</v>
      </c>
      <c r="H4235" t="b">
        <v>0</v>
      </c>
      <c r="I4235" t="b">
        <v>0</v>
      </c>
      <c r="J4235" t="b">
        <v>0</v>
      </c>
      <c r="K4235">
        <v>0.97</v>
      </c>
      <c r="L4235">
        <v>25.1</v>
      </c>
      <c r="M4235">
        <v>60.7</v>
      </c>
      <c r="N4235">
        <v>0</v>
      </c>
      <c r="O4235" s="2" t="s">
        <v>56</v>
      </c>
      <c r="P4235" s="2" t="s">
        <v>57</v>
      </c>
      <c r="Q4235">
        <v>94</v>
      </c>
      <c r="R4235" t="b">
        <v>1</v>
      </c>
      <c r="S4235" s="3">
        <v>45684</v>
      </c>
      <c r="T4235" s="2" t="s">
        <v>43</v>
      </c>
      <c r="U4235" t="b">
        <v>0</v>
      </c>
      <c r="V4235" s="2" t="s">
        <v>32</v>
      </c>
      <c r="W4235">
        <v>9</v>
      </c>
      <c r="X4235" s="2" t="s">
        <v>33</v>
      </c>
      <c r="Y4235">
        <v>1</v>
      </c>
      <c r="Z4235" s="2" t="s">
        <v>43</v>
      </c>
      <c r="AA4235" s="2" t="s">
        <v>34</v>
      </c>
      <c r="AB4235" s="2" t="s">
        <v>37</v>
      </c>
    </row>
    <row r="4236" spans="1:28">
      <c r="A4236" s="1">
        <v>45684.416666666664</v>
      </c>
      <c r="B4236" s="2" t="s">
        <v>55</v>
      </c>
      <c r="C4236">
        <v>10.15</v>
      </c>
      <c r="D4236">
        <v>24.93</v>
      </c>
      <c r="E4236">
        <v>19.84</v>
      </c>
      <c r="F4236">
        <v>17.100000000000001</v>
      </c>
      <c r="G4236" t="b">
        <v>0</v>
      </c>
      <c r="H4236" t="b">
        <v>0</v>
      </c>
      <c r="I4236" t="b">
        <v>0</v>
      </c>
      <c r="J4236" t="b">
        <v>0</v>
      </c>
      <c r="K4236">
        <v>2.78</v>
      </c>
      <c r="L4236">
        <v>29</v>
      </c>
      <c r="M4236">
        <v>60.6</v>
      </c>
      <c r="N4236">
        <v>0</v>
      </c>
      <c r="O4236" s="2" t="s">
        <v>56</v>
      </c>
      <c r="P4236" s="2" t="s">
        <v>57</v>
      </c>
      <c r="Q4236">
        <v>84</v>
      </c>
      <c r="R4236" t="b">
        <v>0</v>
      </c>
      <c r="S4236" s="3">
        <v>45684</v>
      </c>
      <c r="T4236" s="2" t="s">
        <v>43</v>
      </c>
      <c r="U4236" t="b">
        <v>0</v>
      </c>
      <c r="V4236" s="2" t="s">
        <v>32</v>
      </c>
      <c r="W4236">
        <v>10</v>
      </c>
      <c r="X4236" s="2" t="s">
        <v>33</v>
      </c>
      <c r="Y4236">
        <v>1</v>
      </c>
      <c r="Z4236" s="2" t="s">
        <v>43</v>
      </c>
      <c r="AA4236" s="2" t="s">
        <v>34</v>
      </c>
      <c r="AB4236" s="2" t="s">
        <v>35</v>
      </c>
    </row>
    <row r="4237" spans="1:28">
      <c r="A4237" s="1">
        <v>45684.458333333336</v>
      </c>
      <c r="B4237" s="2" t="s">
        <v>55</v>
      </c>
      <c r="C4237">
        <v>2</v>
      </c>
      <c r="D4237">
        <v>37.21</v>
      </c>
      <c r="E4237">
        <v>13.21</v>
      </c>
      <c r="F4237">
        <v>5</v>
      </c>
      <c r="G4237" t="b">
        <v>0</v>
      </c>
      <c r="H4237" t="b">
        <v>0</v>
      </c>
      <c r="I4237" t="b">
        <v>0</v>
      </c>
      <c r="J4237" t="b">
        <v>0</v>
      </c>
      <c r="K4237">
        <v>2.64</v>
      </c>
      <c r="L4237">
        <v>27.2</v>
      </c>
      <c r="M4237">
        <v>51.1</v>
      </c>
      <c r="N4237">
        <v>0</v>
      </c>
      <c r="O4237" s="2" t="s">
        <v>56</v>
      </c>
      <c r="P4237" s="2" t="s">
        <v>57</v>
      </c>
      <c r="Q4237">
        <v>58</v>
      </c>
      <c r="R4237" t="b">
        <v>0</v>
      </c>
      <c r="S4237" s="3">
        <v>45684</v>
      </c>
      <c r="T4237" s="2" t="s">
        <v>43</v>
      </c>
      <c r="U4237" t="b">
        <v>0</v>
      </c>
      <c r="V4237" s="2" t="s">
        <v>32</v>
      </c>
      <c r="W4237">
        <v>11</v>
      </c>
      <c r="X4237" s="2" t="s">
        <v>33</v>
      </c>
      <c r="Y4237">
        <v>1</v>
      </c>
      <c r="Z4237" s="2" t="s">
        <v>43</v>
      </c>
      <c r="AA4237" s="2" t="s">
        <v>34</v>
      </c>
      <c r="AB4237" s="2" t="s">
        <v>35</v>
      </c>
    </row>
    <row r="4238" spans="1:28">
      <c r="A4238" s="1">
        <v>45684.5</v>
      </c>
      <c r="B4238" s="2" t="s">
        <v>55</v>
      </c>
      <c r="D4238">
        <v>12.03</v>
      </c>
      <c r="E4238">
        <v>12.01</v>
      </c>
      <c r="F4238">
        <v>5</v>
      </c>
      <c r="G4238" t="b">
        <v>0</v>
      </c>
      <c r="H4238" t="b">
        <v>0</v>
      </c>
      <c r="I4238" t="b">
        <v>0</v>
      </c>
      <c r="J4238" t="b">
        <v>0</v>
      </c>
      <c r="K4238">
        <v>2.57</v>
      </c>
      <c r="L4238">
        <v>26.2</v>
      </c>
      <c r="M4238">
        <v>61.8</v>
      </c>
      <c r="N4238">
        <v>0</v>
      </c>
      <c r="O4238" s="2" t="s">
        <v>56</v>
      </c>
      <c r="P4238" s="2" t="s">
        <v>57</v>
      </c>
      <c r="Q4238">
        <v>59</v>
      </c>
      <c r="R4238" t="b">
        <v>0</v>
      </c>
      <c r="S4238" s="3">
        <v>45684</v>
      </c>
      <c r="T4238" s="2" t="s">
        <v>43</v>
      </c>
      <c r="U4238" t="b">
        <v>0</v>
      </c>
      <c r="V4238" s="2" t="s">
        <v>32</v>
      </c>
      <c r="W4238">
        <v>12</v>
      </c>
      <c r="X4238" s="2" t="s">
        <v>33</v>
      </c>
      <c r="Y4238">
        <v>1</v>
      </c>
      <c r="Z4238" s="2" t="s">
        <v>43</v>
      </c>
      <c r="AA4238" s="2" t="s">
        <v>34</v>
      </c>
      <c r="AB4238" s="2" t="s">
        <v>35</v>
      </c>
    </row>
    <row r="4239" spans="1:28">
      <c r="A4239" s="1">
        <v>45684.541666666664</v>
      </c>
      <c r="B4239" s="2" t="s">
        <v>55</v>
      </c>
      <c r="C4239">
        <v>9.76</v>
      </c>
      <c r="D4239">
        <v>27.12</v>
      </c>
      <c r="E4239">
        <v>1</v>
      </c>
      <c r="F4239">
        <v>13.46</v>
      </c>
      <c r="G4239" t="b">
        <v>0</v>
      </c>
      <c r="H4239" t="b">
        <v>0</v>
      </c>
      <c r="I4239" t="b">
        <v>0</v>
      </c>
      <c r="J4239" t="b">
        <v>0</v>
      </c>
      <c r="K4239">
        <v>1.28</v>
      </c>
      <c r="L4239">
        <v>26.1</v>
      </c>
      <c r="N4239">
        <v>0</v>
      </c>
      <c r="O4239" s="2" t="s">
        <v>56</v>
      </c>
      <c r="P4239" s="2" t="s">
        <v>57</v>
      </c>
      <c r="Q4239">
        <v>68</v>
      </c>
      <c r="R4239" t="b">
        <v>0</v>
      </c>
      <c r="S4239" s="3">
        <v>45684</v>
      </c>
      <c r="T4239" s="2" t="s">
        <v>43</v>
      </c>
      <c r="U4239" t="b">
        <v>0</v>
      </c>
      <c r="V4239" s="2" t="s">
        <v>32</v>
      </c>
      <c r="W4239">
        <v>13</v>
      </c>
      <c r="X4239" s="2" t="s">
        <v>33</v>
      </c>
      <c r="Y4239">
        <v>1</v>
      </c>
      <c r="Z4239" s="2" t="s">
        <v>43</v>
      </c>
      <c r="AA4239" s="2" t="s">
        <v>34</v>
      </c>
      <c r="AB4239" s="2" t="s">
        <v>35</v>
      </c>
    </row>
    <row r="4240" spans="1:28">
      <c r="A4240" s="1">
        <v>45684.583333333336</v>
      </c>
      <c r="B4240" s="2" t="s">
        <v>55</v>
      </c>
      <c r="C4240">
        <v>11.4</v>
      </c>
      <c r="D4240">
        <v>13.11</v>
      </c>
      <c r="E4240">
        <v>1</v>
      </c>
      <c r="F4240">
        <v>5.4</v>
      </c>
      <c r="G4240" t="b">
        <v>0</v>
      </c>
      <c r="H4240" t="b">
        <v>0</v>
      </c>
      <c r="I4240" t="b">
        <v>0</v>
      </c>
      <c r="J4240" t="b">
        <v>0</v>
      </c>
      <c r="K4240">
        <v>3.15</v>
      </c>
      <c r="L4240">
        <v>26.1</v>
      </c>
      <c r="M4240">
        <v>44.9</v>
      </c>
      <c r="N4240">
        <v>0</v>
      </c>
      <c r="O4240" s="2" t="s">
        <v>56</v>
      </c>
      <c r="P4240" s="2" t="s">
        <v>57</v>
      </c>
      <c r="Q4240">
        <v>64</v>
      </c>
      <c r="R4240" t="b">
        <v>0</v>
      </c>
      <c r="S4240" s="3">
        <v>45684</v>
      </c>
      <c r="T4240" s="2" t="s">
        <v>43</v>
      </c>
      <c r="U4240" t="b">
        <v>0</v>
      </c>
      <c r="V4240" s="2" t="s">
        <v>32</v>
      </c>
      <c r="W4240">
        <v>14</v>
      </c>
      <c r="X4240" s="2" t="s">
        <v>33</v>
      </c>
      <c r="Y4240">
        <v>1</v>
      </c>
      <c r="Z4240" s="2" t="s">
        <v>43</v>
      </c>
      <c r="AA4240" s="2" t="s">
        <v>34</v>
      </c>
      <c r="AB4240" s="2" t="s">
        <v>35</v>
      </c>
    </row>
    <row r="4241" spans="1:28">
      <c r="A4241" s="1">
        <v>45684.625</v>
      </c>
      <c r="B4241" s="2" t="s">
        <v>55</v>
      </c>
      <c r="C4241">
        <v>2</v>
      </c>
      <c r="D4241">
        <v>9.09</v>
      </c>
      <c r="E4241">
        <v>7.9</v>
      </c>
      <c r="F4241">
        <v>5</v>
      </c>
      <c r="G4241" t="b">
        <v>0</v>
      </c>
      <c r="H4241" t="b">
        <v>0</v>
      </c>
      <c r="I4241" t="b">
        <v>0</v>
      </c>
      <c r="J4241" t="b">
        <v>0</v>
      </c>
      <c r="K4241">
        <v>2.93</v>
      </c>
      <c r="L4241">
        <v>25.9</v>
      </c>
      <c r="M4241">
        <v>55</v>
      </c>
      <c r="N4241">
        <v>0.43</v>
      </c>
      <c r="O4241" s="2" t="s">
        <v>56</v>
      </c>
      <c r="P4241" s="2" t="s">
        <v>57</v>
      </c>
      <c r="Q4241">
        <v>69</v>
      </c>
      <c r="R4241" t="b">
        <v>0</v>
      </c>
      <c r="S4241" s="3">
        <v>45684</v>
      </c>
      <c r="T4241" s="2" t="s">
        <v>43</v>
      </c>
      <c r="U4241" t="b">
        <v>0</v>
      </c>
      <c r="V4241" s="2" t="s">
        <v>32</v>
      </c>
      <c r="W4241">
        <v>15</v>
      </c>
      <c r="X4241" s="2" t="s">
        <v>36</v>
      </c>
      <c r="Y4241">
        <v>1</v>
      </c>
      <c r="Z4241" s="2" t="s">
        <v>43</v>
      </c>
      <c r="AA4241" s="2" t="s">
        <v>34</v>
      </c>
      <c r="AB4241" s="2" t="s">
        <v>35</v>
      </c>
    </row>
    <row r="4242" spans="1:28">
      <c r="A4242" s="1">
        <v>45684.666666666664</v>
      </c>
      <c r="B4242" s="2" t="s">
        <v>55</v>
      </c>
      <c r="C4242">
        <v>20.010000000000002</v>
      </c>
      <c r="D4242">
        <v>23.01</v>
      </c>
      <c r="E4242">
        <v>11.9</v>
      </c>
      <c r="F4242">
        <v>16.16</v>
      </c>
      <c r="G4242" t="b">
        <v>0</v>
      </c>
      <c r="H4242" t="b">
        <v>0</v>
      </c>
      <c r="I4242" t="b">
        <v>0</v>
      </c>
      <c r="J4242" t="b">
        <v>0</v>
      </c>
      <c r="K4242">
        <v>0.4</v>
      </c>
      <c r="L4242">
        <v>24.9</v>
      </c>
      <c r="M4242">
        <v>66.3</v>
      </c>
      <c r="N4242">
        <v>0</v>
      </c>
      <c r="O4242" s="2" t="s">
        <v>56</v>
      </c>
      <c r="P4242" s="2" t="s">
        <v>57</v>
      </c>
      <c r="Q4242">
        <v>91</v>
      </c>
      <c r="R4242" t="b">
        <v>0</v>
      </c>
      <c r="S4242" s="3">
        <v>45684</v>
      </c>
      <c r="T4242" s="2" t="s">
        <v>43</v>
      </c>
      <c r="U4242" t="b">
        <v>0</v>
      </c>
      <c r="V4242" s="2" t="s">
        <v>32</v>
      </c>
      <c r="W4242">
        <v>16</v>
      </c>
      <c r="X4242" s="2" t="s">
        <v>33</v>
      </c>
      <c r="Y4242">
        <v>1</v>
      </c>
      <c r="Z4242" s="2" t="s">
        <v>43</v>
      </c>
      <c r="AA4242" s="2" t="s">
        <v>34</v>
      </c>
      <c r="AB4242" s="2" t="s">
        <v>35</v>
      </c>
    </row>
    <row r="4243" spans="1:28">
      <c r="A4243" s="1">
        <v>45684.708333333336</v>
      </c>
      <c r="B4243" s="2" t="s">
        <v>55</v>
      </c>
      <c r="C4243">
        <v>14.46</v>
      </c>
      <c r="D4243">
        <v>33.43</v>
      </c>
      <c r="E4243">
        <v>8.92</v>
      </c>
      <c r="F4243">
        <v>18.97</v>
      </c>
      <c r="G4243" t="b">
        <v>0</v>
      </c>
      <c r="H4243" t="b">
        <v>0</v>
      </c>
      <c r="I4243" t="b">
        <v>0</v>
      </c>
      <c r="J4243" t="b">
        <v>0</v>
      </c>
      <c r="K4243">
        <v>2.96</v>
      </c>
      <c r="L4243">
        <v>26.1</v>
      </c>
      <c r="M4243">
        <v>65.2</v>
      </c>
      <c r="N4243">
        <v>0</v>
      </c>
      <c r="O4243" s="2" t="s">
        <v>56</v>
      </c>
      <c r="P4243" s="2" t="s">
        <v>57</v>
      </c>
      <c r="Q4243">
        <v>102</v>
      </c>
      <c r="R4243" t="b">
        <v>1</v>
      </c>
      <c r="S4243" s="3">
        <v>45684</v>
      </c>
      <c r="T4243" s="2" t="s">
        <v>43</v>
      </c>
      <c r="U4243" t="b">
        <v>0</v>
      </c>
      <c r="V4243" s="2" t="s">
        <v>32</v>
      </c>
      <c r="W4243">
        <v>17</v>
      </c>
      <c r="X4243" s="2" t="s">
        <v>33</v>
      </c>
      <c r="Y4243">
        <v>1</v>
      </c>
      <c r="Z4243" s="2" t="s">
        <v>43</v>
      </c>
      <c r="AA4243" s="2" t="s">
        <v>34</v>
      </c>
      <c r="AB4243" s="2" t="s">
        <v>37</v>
      </c>
    </row>
    <row r="4244" spans="1:28">
      <c r="A4244" s="1">
        <v>45684.75</v>
      </c>
      <c r="B4244" s="2" t="s">
        <v>55</v>
      </c>
      <c r="C4244">
        <v>10.14</v>
      </c>
      <c r="D4244">
        <v>21.79</v>
      </c>
      <c r="E4244">
        <v>19.13</v>
      </c>
      <c r="F4244">
        <v>10.8</v>
      </c>
      <c r="G4244" t="b">
        <v>0</v>
      </c>
      <c r="H4244" t="b">
        <v>0</v>
      </c>
      <c r="I4244" t="b">
        <v>0</v>
      </c>
      <c r="J4244" t="b">
        <v>0</v>
      </c>
      <c r="K4244">
        <v>4.5599999999999996</v>
      </c>
      <c r="L4244">
        <v>20.2</v>
      </c>
      <c r="M4244">
        <v>57</v>
      </c>
      <c r="N4244">
        <v>0</v>
      </c>
      <c r="O4244" s="2" t="s">
        <v>56</v>
      </c>
      <c r="P4244" s="2" t="s">
        <v>57</v>
      </c>
      <c r="Q4244">
        <v>96</v>
      </c>
      <c r="R4244" t="b">
        <v>1</v>
      </c>
      <c r="S4244" s="3">
        <v>45684</v>
      </c>
      <c r="T4244" s="2" t="s">
        <v>43</v>
      </c>
      <c r="U4244" t="b">
        <v>0</v>
      </c>
      <c r="V4244" s="2" t="s">
        <v>32</v>
      </c>
      <c r="W4244">
        <v>18</v>
      </c>
      <c r="X4244" s="2" t="s">
        <v>33</v>
      </c>
      <c r="Y4244">
        <v>1</v>
      </c>
      <c r="Z4244" s="2" t="s">
        <v>43</v>
      </c>
      <c r="AA4244" s="2" t="s">
        <v>34</v>
      </c>
      <c r="AB4244" s="2" t="s">
        <v>37</v>
      </c>
    </row>
    <row r="4245" spans="1:28">
      <c r="A4245" s="1">
        <v>45684.791666666664</v>
      </c>
      <c r="B4245" s="2" t="s">
        <v>55</v>
      </c>
      <c r="C4245">
        <v>8.0299999999999994</v>
      </c>
      <c r="D4245">
        <v>13.85</v>
      </c>
      <c r="E4245">
        <v>16.54</v>
      </c>
      <c r="F4245">
        <v>9.4600000000000009</v>
      </c>
      <c r="G4245" t="b">
        <v>0</v>
      </c>
      <c r="H4245" t="b">
        <v>0</v>
      </c>
      <c r="I4245" t="b">
        <v>0</v>
      </c>
      <c r="J4245" t="b">
        <v>0</v>
      </c>
      <c r="K4245">
        <v>2.33</v>
      </c>
      <c r="L4245">
        <v>23.6</v>
      </c>
      <c r="M4245">
        <v>65.2</v>
      </c>
      <c r="N4245">
        <v>0</v>
      </c>
      <c r="O4245" s="2" t="s">
        <v>56</v>
      </c>
      <c r="P4245" s="2" t="s">
        <v>57</v>
      </c>
      <c r="Q4245">
        <v>96</v>
      </c>
      <c r="R4245" t="b">
        <v>1</v>
      </c>
      <c r="S4245" s="3">
        <v>45684</v>
      </c>
      <c r="T4245" s="2" t="s">
        <v>43</v>
      </c>
      <c r="U4245" t="b">
        <v>0</v>
      </c>
      <c r="V4245" s="2" t="s">
        <v>32</v>
      </c>
      <c r="W4245">
        <v>19</v>
      </c>
      <c r="X4245" s="2" t="s">
        <v>33</v>
      </c>
      <c r="Y4245">
        <v>1</v>
      </c>
      <c r="Z4245" s="2" t="s">
        <v>43</v>
      </c>
      <c r="AA4245" s="2" t="s">
        <v>34</v>
      </c>
      <c r="AB4245" s="2" t="s">
        <v>37</v>
      </c>
    </row>
    <row r="4246" spans="1:28">
      <c r="A4246" s="1">
        <v>45684.833333333336</v>
      </c>
      <c r="B4246" s="2" t="s">
        <v>55</v>
      </c>
      <c r="C4246">
        <v>4.34</v>
      </c>
      <c r="D4246">
        <v>35.06</v>
      </c>
      <c r="E4246">
        <v>19.09</v>
      </c>
      <c r="F4246">
        <v>11.58</v>
      </c>
      <c r="G4246" t="b">
        <v>0</v>
      </c>
      <c r="H4246" t="b">
        <v>0</v>
      </c>
      <c r="I4246" t="b">
        <v>0</v>
      </c>
      <c r="J4246" t="b">
        <v>0</v>
      </c>
      <c r="K4246">
        <v>1.79</v>
      </c>
      <c r="L4246">
        <v>20</v>
      </c>
      <c r="M4246">
        <v>74.599999999999994</v>
      </c>
      <c r="N4246">
        <v>0</v>
      </c>
      <c r="O4246" s="2" t="s">
        <v>56</v>
      </c>
      <c r="P4246" s="2" t="s">
        <v>57</v>
      </c>
      <c r="Q4246">
        <v>75</v>
      </c>
      <c r="R4246" t="b">
        <v>0</v>
      </c>
      <c r="S4246" s="3">
        <v>45684</v>
      </c>
      <c r="T4246" s="2" t="s">
        <v>43</v>
      </c>
      <c r="U4246" t="b">
        <v>0</v>
      </c>
      <c r="V4246" s="2" t="s">
        <v>32</v>
      </c>
      <c r="W4246">
        <v>20</v>
      </c>
      <c r="X4246" s="2" t="s">
        <v>33</v>
      </c>
      <c r="Y4246">
        <v>1</v>
      </c>
      <c r="Z4246" s="2" t="s">
        <v>43</v>
      </c>
      <c r="AA4246" s="2" t="s">
        <v>34</v>
      </c>
      <c r="AB4246" s="2" t="s">
        <v>35</v>
      </c>
    </row>
    <row r="4247" spans="1:28">
      <c r="A4247" s="1">
        <v>45684.875</v>
      </c>
      <c r="B4247" s="2" t="s">
        <v>55</v>
      </c>
      <c r="C4247">
        <v>2</v>
      </c>
      <c r="D4247">
        <v>36.409999999999997</v>
      </c>
      <c r="E4247">
        <v>10.5</v>
      </c>
      <c r="F4247">
        <v>11.65</v>
      </c>
      <c r="G4247" t="b">
        <v>0</v>
      </c>
      <c r="H4247" t="b">
        <v>0</v>
      </c>
      <c r="I4247" t="b">
        <v>0</v>
      </c>
      <c r="J4247" t="b">
        <v>0</v>
      </c>
      <c r="K4247">
        <v>2.13</v>
      </c>
      <c r="L4247">
        <v>20.2</v>
      </c>
      <c r="M4247">
        <v>72.5</v>
      </c>
      <c r="N4247">
        <v>0</v>
      </c>
      <c r="O4247" s="2" t="s">
        <v>56</v>
      </c>
      <c r="P4247" s="2" t="s">
        <v>57</v>
      </c>
      <c r="Q4247">
        <v>66</v>
      </c>
      <c r="R4247" t="b">
        <v>0</v>
      </c>
      <c r="S4247" s="3">
        <v>45684</v>
      </c>
      <c r="T4247" s="2" t="s">
        <v>43</v>
      </c>
      <c r="U4247" t="b">
        <v>0</v>
      </c>
      <c r="V4247" s="2" t="s">
        <v>32</v>
      </c>
      <c r="W4247">
        <v>21</v>
      </c>
      <c r="X4247" s="2" t="s">
        <v>33</v>
      </c>
      <c r="Y4247">
        <v>1</v>
      </c>
      <c r="Z4247" s="2" t="s">
        <v>43</v>
      </c>
      <c r="AA4247" s="2" t="s">
        <v>34</v>
      </c>
      <c r="AB4247" s="2" t="s">
        <v>35</v>
      </c>
    </row>
    <row r="4248" spans="1:28">
      <c r="A4248" s="1">
        <v>45684.916666666664</v>
      </c>
      <c r="B4248" s="2" t="s">
        <v>55</v>
      </c>
      <c r="C4248">
        <v>5.97</v>
      </c>
      <c r="D4248">
        <v>7.86</v>
      </c>
      <c r="E4248">
        <v>3.71</v>
      </c>
      <c r="F4248">
        <v>8.2200000000000006</v>
      </c>
      <c r="G4248" t="b">
        <v>0</v>
      </c>
      <c r="H4248" t="b">
        <v>0</v>
      </c>
      <c r="I4248" t="b">
        <v>0</v>
      </c>
      <c r="J4248" t="b">
        <v>0</v>
      </c>
      <c r="K4248">
        <v>3.19</v>
      </c>
      <c r="L4248">
        <v>16.399999999999999</v>
      </c>
      <c r="M4248">
        <v>68.099999999999994</v>
      </c>
      <c r="N4248">
        <v>0</v>
      </c>
      <c r="O4248" s="2" t="s">
        <v>56</v>
      </c>
      <c r="P4248" s="2" t="s">
        <v>57</v>
      </c>
      <c r="Q4248">
        <v>66</v>
      </c>
      <c r="R4248" t="b">
        <v>0</v>
      </c>
      <c r="S4248" s="3">
        <v>45684</v>
      </c>
      <c r="T4248" s="2" t="s">
        <v>43</v>
      </c>
      <c r="U4248" t="b">
        <v>0</v>
      </c>
      <c r="V4248" s="2" t="s">
        <v>32</v>
      </c>
      <c r="W4248">
        <v>22</v>
      </c>
      <c r="X4248" s="2" t="s">
        <v>33</v>
      </c>
      <c r="Y4248">
        <v>1</v>
      </c>
      <c r="Z4248" s="2" t="s">
        <v>43</v>
      </c>
      <c r="AA4248" s="2" t="s">
        <v>34</v>
      </c>
      <c r="AB4248" s="2" t="s">
        <v>35</v>
      </c>
    </row>
    <row r="4249" spans="1:28">
      <c r="A4249" s="1">
        <v>45684.958333333336</v>
      </c>
      <c r="B4249" s="2" t="s">
        <v>55</v>
      </c>
      <c r="C4249">
        <v>9.5</v>
      </c>
      <c r="D4249">
        <v>24.94</v>
      </c>
      <c r="E4249">
        <v>9.94</v>
      </c>
      <c r="F4249">
        <v>7.67</v>
      </c>
      <c r="G4249" t="b">
        <v>0</v>
      </c>
      <c r="H4249" t="b">
        <v>0</v>
      </c>
      <c r="I4249" t="b">
        <v>0</v>
      </c>
      <c r="J4249" t="b">
        <v>0</v>
      </c>
      <c r="K4249">
        <v>0.54</v>
      </c>
      <c r="L4249">
        <v>20.100000000000001</v>
      </c>
      <c r="M4249">
        <v>62.6</v>
      </c>
      <c r="N4249">
        <v>0</v>
      </c>
      <c r="O4249" s="2" t="s">
        <v>56</v>
      </c>
      <c r="P4249" s="2" t="s">
        <v>57</v>
      </c>
      <c r="Q4249">
        <v>62</v>
      </c>
      <c r="R4249" t="b">
        <v>0</v>
      </c>
      <c r="S4249" s="3">
        <v>45684</v>
      </c>
      <c r="T4249" s="2" t="s">
        <v>43</v>
      </c>
      <c r="U4249" t="b">
        <v>0</v>
      </c>
      <c r="V4249" s="2" t="s">
        <v>32</v>
      </c>
      <c r="W4249">
        <v>23</v>
      </c>
      <c r="X4249" s="2" t="s">
        <v>33</v>
      </c>
      <c r="Y4249">
        <v>1</v>
      </c>
      <c r="Z4249" s="2" t="s">
        <v>43</v>
      </c>
      <c r="AA4249" s="2" t="s">
        <v>34</v>
      </c>
      <c r="AB4249" s="2" t="s">
        <v>35</v>
      </c>
    </row>
    <row r="4250" spans="1:28">
      <c r="A4250" s="1">
        <v>45685</v>
      </c>
      <c r="B4250" s="2" t="s">
        <v>55</v>
      </c>
      <c r="C4250">
        <v>17.03</v>
      </c>
      <c r="D4250">
        <v>22.08</v>
      </c>
      <c r="E4250">
        <v>8.31</v>
      </c>
      <c r="F4250">
        <v>17.39</v>
      </c>
      <c r="G4250" t="b">
        <v>0</v>
      </c>
      <c r="H4250" t="b">
        <v>0</v>
      </c>
      <c r="I4250" t="b">
        <v>0</v>
      </c>
      <c r="J4250" t="b">
        <v>0</v>
      </c>
      <c r="K4250">
        <v>3</v>
      </c>
      <c r="L4250">
        <v>19.399999999999999</v>
      </c>
      <c r="M4250">
        <v>61.8</v>
      </c>
      <c r="N4250">
        <v>0</v>
      </c>
      <c r="O4250" s="2" t="s">
        <v>56</v>
      </c>
      <c r="P4250" s="2" t="s">
        <v>57</v>
      </c>
      <c r="Q4250">
        <v>53</v>
      </c>
      <c r="R4250" t="b">
        <v>0</v>
      </c>
      <c r="S4250" s="3">
        <v>45685</v>
      </c>
      <c r="T4250" s="2" t="s">
        <v>44</v>
      </c>
      <c r="U4250" t="b">
        <v>0</v>
      </c>
      <c r="V4250" s="2" t="s">
        <v>32</v>
      </c>
      <c r="W4250">
        <v>0</v>
      </c>
      <c r="X4250" s="2" t="s">
        <v>33</v>
      </c>
      <c r="Y4250">
        <v>1</v>
      </c>
      <c r="Z4250" s="2" t="s">
        <v>44</v>
      </c>
      <c r="AA4250" s="2" t="s">
        <v>34</v>
      </c>
      <c r="AB4250" s="2" t="s">
        <v>35</v>
      </c>
    </row>
    <row r="4251" spans="1:28">
      <c r="A4251" s="1">
        <v>45685.041666666664</v>
      </c>
      <c r="B4251" s="2" t="s">
        <v>55</v>
      </c>
      <c r="C4251">
        <v>2</v>
      </c>
      <c r="D4251">
        <v>12.1</v>
      </c>
      <c r="E4251">
        <v>1</v>
      </c>
      <c r="F4251">
        <v>5</v>
      </c>
      <c r="G4251" t="b">
        <v>0</v>
      </c>
      <c r="H4251" t="b">
        <v>0</v>
      </c>
      <c r="I4251" t="b">
        <v>0</v>
      </c>
      <c r="J4251" t="b">
        <v>0</v>
      </c>
      <c r="K4251">
        <v>2.5099999999999998</v>
      </c>
      <c r="L4251">
        <v>18.7</v>
      </c>
      <c r="M4251">
        <v>71</v>
      </c>
      <c r="N4251">
        <v>0</v>
      </c>
      <c r="O4251" s="2" t="s">
        <v>56</v>
      </c>
      <c r="P4251" s="2" t="s">
        <v>57</v>
      </c>
      <c r="Q4251">
        <v>55</v>
      </c>
      <c r="R4251" t="b">
        <v>0</v>
      </c>
      <c r="S4251" s="3">
        <v>45685</v>
      </c>
      <c r="T4251" s="2" t="s">
        <v>44</v>
      </c>
      <c r="U4251" t="b">
        <v>0</v>
      </c>
      <c r="V4251" s="2" t="s">
        <v>32</v>
      </c>
      <c r="W4251">
        <v>1</v>
      </c>
      <c r="X4251" s="2" t="s">
        <v>33</v>
      </c>
      <c r="Y4251">
        <v>1</v>
      </c>
      <c r="Z4251" s="2" t="s">
        <v>44</v>
      </c>
      <c r="AA4251" s="2" t="s">
        <v>34</v>
      </c>
      <c r="AB4251" s="2" t="s">
        <v>35</v>
      </c>
    </row>
    <row r="4252" spans="1:28">
      <c r="A4252" s="1">
        <v>45685.083333333336</v>
      </c>
      <c r="B4252" s="2" t="s">
        <v>55</v>
      </c>
      <c r="C4252">
        <v>2</v>
      </c>
      <c r="D4252">
        <v>13.28</v>
      </c>
      <c r="E4252">
        <v>10.07</v>
      </c>
      <c r="F4252">
        <v>5</v>
      </c>
      <c r="G4252" t="b">
        <v>0</v>
      </c>
      <c r="H4252" t="b">
        <v>0</v>
      </c>
      <c r="I4252" t="b">
        <v>0</v>
      </c>
      <c r="J4252" t="b">
        <v>0</v>
      </c>
      <c r="K4252">
        <v>5.37</v>
      </c>
      <c r="L4252">
        <v>14.4</v>
      </c>
      <c r="M4252">
        <v>71.900000000000006</v>
      </c>
      <c r="N4252">
        <v>0</v>
      </c>
      <c r="O4252" s="2" t="s">
        <v>56</v>
      </c>
      <c r="P4252" s="2" t="s">
        <v>57</v>
      </c>
      <c r="Q4252">
        <v>52</v>
      </c>
      <c r="R4252" t="b">
        <v>0</v>
      </c>
      <c r="S4252" s="3">
        <v>45685</v>
      </c>
      <c r="T4252" s="2" t="s">
        <v>44</v>
      </c>
      <c r="U4252" t="b">
        <v>0</v>
      </c>
      <c r="V4252" s="2" t="s">
        <v>32</v>
      </c>
      <c r="W4252">
        <v>2</v>
      </c>
      <c r="X4252" s="2" t="s">
        <v>33</v>
      </c>
      <c r="Y4252">
        <v>1</v>
      </c>
      <c r="Z4252" s="2" t="s">
        <v>44</v>
      </c>
      <c r="AA4252" s="2" t="s">
        <v>34</v>
      </c>
      <c r="AB4252" s="2" t="s">
        <v>35</v>
      </c>
    </row>
    <row r="4253" spans="1:28">
      <c r="A4253" s="1">
        <v>45685.125</v>
      </c>
      <c r="B4253" s="2" t="s">
        <v>55</v>
      </c>
      <c r="C4253">
        <v>2</v>
      </c>
      <c r="D4253">
        <v>20.170000000000002</v>
      </c>
      <c r="E4253">
        <v>7.88</v>
      </c>
      <c r="F4253">
        <v>5</v>
      </c>
      <c r="G4253" t="b">
        <v>0</v>
      </c>
      <c r="H4253" t="b">
        <v>0</v>
      </c>
      <c r="I4253" t="b">
        <v>0</v>
      </c>
      <c r="J4253" t="b">
        <v>0</v>
      </c>
      <c r="K4253">
        <v>3.09</v>
      </c>
      <c r="L4253">
        <v>19.2</v>
      </c>
      <c r="N4253">
        <v>0</v>
      </c>
      <c r="O4253" s="2" t="s">
        <v>56</v>
      </c>
      <c r="P4253" s="2" t="s">
        <v>57</v>
      </c>
      <c r="Q4253">
        <v>63</v>
      </c>
      <c r="R4253" t="b">
        <v>0</v>
      </c>
      <c r="S4253" s="3">
        <v>45685</v>
      </c>
      <c r="T4253" s="2" t="s">
        <v>44</v>
      </c>
      <c r="U4253" t="b">
        <v>0</v>
      </c>
      <c r="V4253" s="2" t="s">
        <v>32</v>
      </c>
      <c r="W4253">
        <v>3</v>
      </c>
      <c r="X4253" s="2" t="s">
        <v>33</v>
      </c>
      <c r="Y4253">
        <v>1</v>
      </c>
      <c r="Z4253" s="2" t="s">
        <v>44</v>
      </c>
      <c r="AA4253" s="2" t="s">
        <v>34</v>
      </c>
      <c r="AB4253" s="2" t="s">
        <v>35</v>
      </c>
    </row>
    <row r="4254" spans="1:28">
      <c r="A4254" s="1">
        <v>45685.166666666664</v>
      </c>
      <c r="B4254" s="2" t="s">
        <v>55</v>
      </c>
      <c r="C4254">
        <v>7.27</v>
      </c>
      <c r="D4254">
        <v>27.2</v>
      </c>
      <c r="E4254">
        <v>5.44</v>
      </c>
      <c r="F4254">
        <v>5</v>
      </c>
      <c r="G4254" t="b">
        <v>0</v>
      </c>
      <c r="H4254" t="b">
        <v>0</v>
      </c>
      <c r="I4254" t="b">
        <v>0</v>
      </c>
      <c r="J4254" t="b">
        <v>0</v>
      </c>
      <c r="K4254">
        <v>5.41</v>
      </c>
      <c r="L4254">
        <v>19.2</v>
      </c>
      <c r="M4254">
        <v>68</v>
      </c>
      <c r="N4254">
        <v>0</v>
      </c>
      <c r="O4254" s="2" t="s">
        <v>56</v>
      </c>
      <c r="P4254" s="2" t="s">
        <v>57</v>
      </c>
      <c r="Q4254">
        <v>47</v>
      </c>
      <c r="R4254" t="b">
        <v>0</v>
      </c>
      <c r="S4254" s="3">
        <v>45685</v>
      </c>
      <c r="T4254" s="2" t="s">
        <v>44</v>
      </c>
      <c r="U4254" t="b">
        <v>0</v>
      </c>
      <c r="V4254" s="2" t="s">
        <v>32</v>
      </c>
      <c r="W4254">
        <v>4</v>
      </c>
      <c r="X4254" s="2" t="s">
        <v>33</v>
      </c>
      <c r="Y4254">
        <v>1</v>
      </c>
      <c r="Z4254" s="2" t="s">
        <v>44</v>
      </c>
      <c r="AA4254" s="2" t="s">
        <v>34</v>
      </c>
      <c r="AB4254" s="2" t="s">
        <v>35</v>
      </c>
    </row>
    <row r="4255" spans="1:28">
      <c r="A4255" s="1">
        <v>45685.208333333336</v>
      </c>
      <c r="B4255" s="2" t="s">
        <v>55</v>
      </c>
      <c r="C4255">
        <v>9.2100000000000009</v>
      </c>
      <c r="D4255">
        <v>21.1</v>
      </c>
      <c r="E4255">
        <v>5.93</v>
      </c>
      <c r="F4255">
        <v>15.56</v>
      </c>
      <c r="G4255" t="b">
        <v>0</v>
      </c>
      <c r="H4255" t="b">
        <v>0</v>
      </c>
      <c r="I4255" t="b">
        <v>0</v>
      </c>
      <c r="J4255" t="b">
        <v>0</v>
      </c>
      <c r="K4255">
        <v>2.15</v>
      </c>
      <c r="L4255">
        <v>16.600000000000001</v>
      </c>
      <c r="M4255">
        <v>75.3</v>
      </c>
      <c r="N4255">
        <v>0</v>
      </c>
      <c r="O4255" s="2" t="s">
        <v>56</v>
      </c>
      <c r="P4255" s="2" t="s">
        <v>57</v>
      </c>
      <c r="Q4255">
        <v>58</v>
      </c>
      <c r="R4255" t="b">
        <v>0</v>
      </c>
      <c r="S4255" s="3">
        <v>45685</v>
      </c>
      <c r="T4255" s="2" t="s">
        <v>44</v>
      </c>
      <c r="U4255" t="b">
        <v>0</v>
      </c>
      <c r="V4255" s="2" t="s">
        <v>32</v>
      </c>
      <c r="W4255">
        <v>5</v>
      </c>
      <c r="X4255" s="2" t="s">
        <v>33</v>
      </c>
      <c r="Y4255">
        <v>1</v>
      </c>
      <c r="Z4255" s="2" t="s">
        <v>44</v>
      </c>
      <c r="AA4255" s="2" t="s">
        <v>34</v>
      </c>
      <c r="AB4255" s="2" t="s">
        <v>35</v>
      </c>
    </row>
    <row r="4256" spans="1:28">
      <c r="A4256" s="1">
        <v>45685.25</v>
      </c>
      <c r="B4256" s="2" t="s">
        <v>55</v>
      </c>
      <c r="C4256">
        <v>2</v>
      </c>
      <c r="D4256">
        <v>35.06</v>
      </c>
      <c r="E4256">
        <v>9.42</v>
      </c>
      <c r="F4256">
        <v>10.59</v>
      </c>
      <c r="G4256" t="b">
        <v>0</v>
      </c>
      <c r="H4256" t="b">
        <v>0</v>
      </c>
      <c r="I4256" t="b">
        <v>0</v>
      </c>
      <c r="J4256" t="b">
        <v>0</v>
      </c>
      <c r="K4256">
        <v>4.2</v>
      </c>
      <c r="L4256">
        <v>20.7</v>
      </c>
      <c r="M4256">
        <v>66.7</v>
      </c>
      <c r="N4256">
        <v>0</v>
      </c>
      <c r="O4256" s="2" t="s">
        <v>56</v>
      </c>
      <c r="P4256" s="2" t="s">
        <v>57</v>
      </c>
      <c r="Q4256">
        <v>61</v>
      </c>
      <c r="R4256" t="b">
        <v>0</v>
      </c>
      <c r="S4256" s="3">
        <v>45685</v>
      </c>
      <c r="T4256" s="2" t="s">
        <v>44</v>
      </c>
      <c r="U4256" t="b">
        <v>0</v>
      </c>
      <c r="V4256" s="2" t="s">
        <v>32</v>
      </c>
      <c r="W4256">
        <v>6</v>
      </c>
      <c r="X4256" s="2" t="s">
        <v>33</v>
      </c>
      <c r="Y4256">
        <v>1</v>
      </c>
      <c r="Z4256" s="2" t="s">
        <v>44</v>
      </c>
      <c r="AA4256" s="2" t="s">
        <v>34</v>
      </c>
      <c r="AB4256" s="2" t="s">
        <v>35</v>
      </c>
    </row>
    <row r="4257" spans="1:28">
      <c r="A4257" s="1">
        <v>45685.291666666664</v>
      </c>
      <c r="B4257" s="2" t="s">
        <v>55</v>
      </c>
      <c r="C4257">
        <v>13.1</v>
      </c>
      <c r="D4257">
        <v>34.15</v>
      </c>
      <c r="E4257">
        <v>15.38</v>
      </c>
      <c r="F4257">
        <v>16.43</v>
      </c>
      <c r="G4257" t="b">
        <v>0</v>
      </c>
      <c r="H4257" t="b">
        <v>0</v>
      </c>
      <c r="I4257" t="b">
        <v>0</v>
      </c>
      <c r="J4257" t="b">
        <v>0</v>
      </c>
      <c r="K4257">
        <v>3.86</v>
      </c>
      <c r="L4257">
        <v>22.7</v>
      </c>
      <c r="M4257">
        <v>70.8</v>
      </c>
      <c r="N4257">
        <v>0</v>
      </c>
      <c r="O4257" s="2" t="s">
        <v>56</v>
      </c>
      <c r="P4257" s="2" t="s">
        <v>57</v>
      </c>
      <c r="Q4257">
        <v>90</v>
      </c>
      <c r="R4257" t="b">
        <v>1</v>
      </c>
      <c r="S4257" s="3">
        <v>45685</v>
      </c>
      <c r="T4257" s="2" t="s">
        <v>44</v>
      </c>
      <c r="U4257" t="b">
        <v>0</v>
      </c>
      <c r="V4257" s="2" t="s">
        <v>32</v>
      </c>
      <c r="W4257">
        <v>7</v>
      </c>
      <c r="X4257" s="2" t="s">
        <v>33</v>
      </c>
      <c r="Y4257">
        <v>1</v>
      </c>
      <c r="Z4257" s="2" t="s">
        <v>44</v>
      </c>
      <c r="AA4257" s="2" t="s">
        <v>34</v>
      </c>
      <c r="AB4257" s="2" t="s">
        <v>37</v>
      </c>
    </row>
    <row r="4258" spans="1:28">
      <c r="A4258" s="1">
        <v>45685.333333333336</v>
      </c>
      <c r="B4258" s="2" t="s">
        <v>55</v>
      </c>
      <c r="C4258">
        <v>6.18</v>
      </c>
      <c r="D4258">
        <v>10.26</v>
      </c>
      <c r="E4258">
        <v>1</v>
      </c>
      <c r="F4258">
        <v>6.16</v>
      </c>
      <c r="G4258" t="b">
        <v>0</v>
      </c>
      <c r="H4258" t="b">
        <v>0</v>
      </c>
      <c r="I4258" t="b">
        <v>0</v>
      </c>
      <c r="J4258" t="b">
        <v>0</v>
      </c>
      <c r="K4258">
        <v>2.36</v>
      </c>
      <c r="L4258">
        <v>24.3</v>
      </c>
      <c r="M4258">
        <v>70.400000000000006</v>
      </c>
      <c r="N4258">
        <v>0</v>
      </c>
      <c r="O4258" s="2" t="s">
        <v>56</v>
      </c>
      <c r="P4258" s="2" t="s">
        <v>57</v>
      </c>
      <c r="Q4258">
        <v>80</v>
      </c>
      <c r="R4258" t="b">
        <v>1</v>
      </c>
      <c r="S4258" s="3">
        <v>45685</v>
      </c>
      <c r="T4258" s="2" t="s">
        <v>44</v>
      </c>
      <c r="U4258" t="b">
        <v>0</v>
      </c>
      <c r="V4258" s="2" t="s">
        <v>32</v>
      </c>
      <c r="W4258">
        <v>8</v>
      </c>
      <c r="X4258" s="2" t="s">
        <v>33</v>
      </c>
      <c r="Y4258">
        <v>1</v>
      </c>
      <c r="Z4258" s="2" t="s">
        <v>44</v>
      </c>
      <c r="AA4258" s="2" t="s">
        <v>34</v>
      </c>
      <c r="AB4258" s="2" t="s">
        <v>37</v>
      </c>
    </row>
    <row r="4259" spans="1:28">
      <c r="A4259" s="1">
        <v>45685.375</v>
      </c>
      <c r="B4259" s="2" t="s">
        <v>55</v>
      </c>
      <c r="C4259">
        <v>4.91</v>
      </c>
      <c r="D4259">
        <v>16.11</v>
      </c>
      <c r="E4259">
        <v>16.62</v>
      </c>
      <c r="F4259">
        <v>8.81</v>
      </c>
      <c r="G4259" t="b">
        <v>0</v>
      </c>
      <c r="H4259" t="b">
        <v>0</v>
      </c>
      <c r="I4259" t="b">
        <v>0</v>
      </c>
      <c r="J4259" t="b">
        <v>0</v>
      </c>
      <c r="K4259">
        <v>3.51</v>
      </c>
      <c r="L4259">
        <v>24.8</v>
      </c>
      <c r="M4259">
        <v>56.6</v>
      </c>
      <c r="N4259">
        <v>0</v>
      </c>
      <c r="O4259" s="2" t="s">
        <v>56</v>
      </c>
      <c r="P4259" s="2" t="s">
        <v>57</v>
      </c>
      <c r="Q4259">
        <v>87</v>
      </c>
      <c r="R4259" t="b">
        <v>1</v>
      </c>
      <c r="S4259" s="3">
        <v>45685</v>
      </c>
      <c r="T4259" s="2" t="s">
        <v>44</v>
      </c>
      <c r="U4259" t="b">
        <v>0</v>
      </c>
      <c r="V4259" s="2" t="s">
        <v>32</v>
      </c>
      <c r="W4259">
        <v>9</v>
      </c>
      <c r="X4259" s="2" t="s">
        <v>33</v>
      </c>
      <c r="Y4259">
        <v>1</v>
      </c>
      <c r="Z4259" s="2" t="s">
        <v>44</v>
      </c>
      <c r="AA4259" s="2" t="s">
        <v>34</v>
      </c>
      <c r="AB4259" s="2" t="s">
        <v>37</v>
      </c>
    </row>
    <row r="4260" spans="1:28">
      <c r="A4260" s="1">
        <v>45685.416666666664</v>
      </c>
      <c r="B4260" s="2" t="s">
        <v>55</v>
      </c>
      <c r="C4260">
        <v>14.65</v>
      </c>
      <c r="D4260">
        <v>16.850000000000001</v>
      </c>
      <c r="E4260">
        <v>1</v>
      </c>
      <c r="F4260">
        <v>6.28</v>
      </c>
      <c r="G4260" t="b">
        <v>0</v>
      </c>
      <c r="H4260" t="b">
        <v>0</v>
      </c>
      <c r="I4260" t="b">
        <v>0</v>
      </c>
      <c r="J4260" t="b">
        <v>0</v>
      </c>
      <c r="K4260">
        <v>4.6100000000000003</v>
      </c>
      <c r="L4260">
        <v>26.1</v>
      </c>
      <c r="M4260">
        <v>47.7</v>
      </c>
      <c r="N4260">
        <v>0</v>
      </c>
      <c r="O4260" s="2" t="s">
        <v>56</v>
      </c>
      <c r="P4260" s="2" t="s">
        <v>57</v>
      </c>
      <c r="Q4260">
        <v>86</v>
      </c>
      <c r="R4260" t="b">
        <v>0</v>
      </c>
      <c r="S4260" s="3">
        <v>45685</v>
      </c>
      <c r="T4260" s="2" t="s">
        <v>44</v>
      </c>
      <c r="U4260" t="b">
        <v>0</v>
      </c>
      <c r="V4260" s="2" t="s">
        <v>32</v>
      </c>
      <c r="W4260">
        <v>10</v>
      </c>
      <c r="X4260" s="2" t="s">
        <v>33</v>
      </c>
      <c r="Y4260">
        <v>1</v>
      </c>
      <c r="Z4260" s="2" t="s">
        <v>44</v>
      </c>
      <c r="AA4260" s="2" t="s">
        <v>34</v>
      </c>
      <c r="AB4260" s="2" t="s">
        <v>35</v>
      </c>
    </row>
    <row r="4261" spans="1:28">
      <c r="A4261" s="1">
        <v>45685.458333333336</v>
      </c>
      <c r="B4261" s="2" t="s">
        <v>55</v>
      </c>
      <c r="C4261">
        <v>12.04</v>
      </c>
      <c r="D4261">
        <v>28.52</v>
      </c>
      <c r="E4261">
        <v>3.57</v>
      </c>
      <c r="F4261">
        <v>8.2899999999999991</v>
      </c>
      <c r="G4261" t="b">
        <v>0</v>
      </c>
      <c r="H4261" t="b">
        <v>0</v>
      </c>
      <c r="I4261" t="b">
        <v>0</v>
      </c>
      <c r="J4261" t="b">
        <v>0</v>
      </c>
      <c r="K4261">
        <v>2.59</v>
      </c>
      <c r="L4261">
        <v>29</v>
      </c>
      <c r="N4261">
        <v>0</v>
      </c>
      <c r="O4261" s="2" t="s">
        <v>56</v>
      </c>
      <c r="P4261" s="2" t="s">
        <v>57</v>
      </c>
      <c r="Q4261">
        <v>77</v>
      </c>
      <c r="R4261" t="b">
        <v>0</v>
      </c>
      <c r="S4261" s="3">
        <v>45685</v>
      </c>
      <c r="T4261" s="2" t="s">
        <v>44</v>
      </c>
      <c r="U4261" t="b">
        <v>0</v>
      </c>
      <c r="V4261" s="2" t="s">
        <v>32</v>
      </c>
      <c r="W4261">
        <v>11</v>
      </c>
      <c r="X4261" s="2" t="s">
        <v>33</v>
      </c>
      <c r="Y4261">
        <v>1</v>
      </c>
      <c r="Z4261" s="2" t="s">
        <v>44</v>
      </c>
      <c r="AA4261" s="2" t="s">
        <v>34</v>
      </c>
      <c r="AB4261" s="2" t="s">
        <v>35</v>
      </c>
    </row>
    <row r="4262" spans="1:28">
      <c r="A4262" s="1">
        <v>45685.5</v>
      </c>
      <c r="B4262" s="2" t="s">
        <v>55</v>
      </c>
      <c r="C4262">
        <v>22.61</v>
      </c>
      <c r="D4262">
        <v>26.01</v>
      </c>
      <c r="E4262">
        <v>15.47</v>
      </c>
      <c r="F4262">
        <v>18.239999999999998</v>
      </c>
      <c r="G4262" t="b">
        <v>0</v>
      </c>
      <c r="H4262" t="b">
        <v>0</v>
      </c>
      <c r="I4262" t="b">
        <v>0</v>
      </c>
      <c r="J4262" t="b">
        <v>0</v>
      </c>
      <c r="K4262">
        <v>0.77</v>
      </c>
      <c r="L4262">
        <v>29</v>
      </c>
      <c r="M4262">
        <v>62.1</v>
      </c>
      <c r="N4262">
        <v>0</v>
      </c>
      <c r="O4262" s="2" t="s">
        <v>56</v>
      </c>
      <c r="P4262" s="2" t="s">
        <v>57</v>
      </c>
      <c r="Q4262">
        <v>49</v>
      </c>
      <c r="R4262" t="b">
        <v>0</v>
      </c>
      <c r="S4262" s="3">
        <v>45685</v>
      </c>
      <c r="T4262" s="2" t="s">
        <v>44</v>
      </c>
      <c r="U4262" t="b">
        <v>0</v>
      </c>
      <c r="V4262" s="2" t="s">
        <v>32</v>
      </c>
      <c r="W4262">
        <v>12</v>
      </c>
      <c r="X4262" s="2" t="s">
        <v>33</v>
      </c>
      <c r="Y4262">
        <v>1</v>
      </c>
      <c r="Z4262" s="2" t="s">
        <v>44</v>
      </c>
      <c r="AA4262" s="2" t="s">
        <v>34</v>
      </c>
      <c r="AB4262" s="2" t="s">
        <v>35</v>
      </c>
    </row>
    <row r="4263" spans="1:28">
      <c r="A4263" s="1">
        <v>45685.541666666664</v>
      </c>
      <c r="B4263" s="2" t="s">
        <v>55</v>
      </c>
      <c r="C4263">
        <v>6.65</v>
      </c>
      <c r="D4263">
        <v>23.68</v>
      </c>
      <c r="E4263">
        <v>9.85</v>
      </c>
      <c r="F4263">
        <v>8.91</v>
      </c>
      <c r="G4263" t="b">
        <v>0</v>
      </c>
      <c r="H4263" t="b">
        <v>0</v>
      </c>
      <c r="I4263" t="b">
        <v>0</v>
      </c>
      <c r="J4263" t="b">
        <v>0</v>
      </c>
      <c r="K4263">
        <v>2.6</v>
      </c>
      <c r="L4263">
        <v>21.8</v>
      </c>
      <c r="M4263">
        <v>51.4</v>
      </c>
      <c r="N4263">
        <v>1.64</v>
      </c>
      <c r="O4263" s="2" t="s">
        <v>56</v>
      </c>
      <c r="P4263" s="2" t="s">
        <v>57</v>
      </c>
      <c r="Q4263">
        <v>64</v>
      </c>
      <c r="R4263" t="b">
        <v>0</v>
      </c>
      <c r="S4263" s="3">
        <v>45685</v>
      </c>
      <c r="T4263" s="2" t="s">
        <v>44</v>
      </c>
      <c r="U4263" t="b">
        <v>0</v>
      </c>
      <c r="V4263" s="2" t="s">
        <v>32</v>
      </c>
      <c r="W4263">
        <v>13</v>
      </c>
      <c r="X4263" s="2" t="s">
        <v>36</v>
      </c>
      <c r="Y4263">
        <v>1</v>
      </c>
      <c r="Z4263" s="2" t="s">
        <v>44</v>
      </c>
      <c r="AA4263" s="2" t="s">
        <v>34</v>
      </c>
      <c r="AB4263" s="2" t="s">
        <v>35</v>
      </c>
    </row>
    <row r="4264" spans="1:28">
      <c r="A4264" s="1">
        <v>45685.583333333336</v>
      </c>
      <c r="B4264" s="2" t="s">
        <v>55</v>
      </c>
      <c r="D4264">
        <v>23.06</v>
      </c>
      <c r="E4264">
        <v>30.75</v>
      </c>
      <c r="F4264">
        <v>15.12</v>
      </c>
      <c r="G4264" t="b">
        <v>0</v>
      </c>
      <c r="H4264" t="b">
        <v>0</v>
      </c>
      <c r="I4264" t="b">
        <v>0</v>
      </c>
      <c r="J4264" t="b">
        <v>0</v>
      </c>
      <c r="K4264">
        <v>1.37</v>
      </c>
      <c r="L4264">
        <v>26.3</v>
      </c>
      <c r="M4264">
        <v>56.3</v>
      </c>
      <c r="N4264">
        <v>0</v>
      </c>
      <c r="O4264" s="2" t="s">
        <v>56</v>
      </c>
      <c r="P4264" s="2" t="s">
        <v>57</v>
      </c>
      <c r="Q4264">
        <v>58</v>
      </c>
      <c r="R4264" t="b">
        <v>0</v>
      </c>
      <c r="S4264" s="3">
        <v>45685</v>
      </c>
      <c r="T4264" s="2" t="s">
        <v>44</v>
      </c>
      <c r="U4264" t="b">
        <v>0</v>
      </c>
      <c r="V4264" s="2" t="s">
        <v>32</v>
      </c>
      <c r="W4264">
        <v>14</v>
      </c>
      <c r="X4264" s="2" t="s">
        <v>33</v>
      </c>
      <c r="Y4264">
        <v>1</v>
      </c>
      <c r="Z4264" s="2" t="s">
        <v>44</v>
      </c>
      <c r="AA4264" s="2" t="s">
        <v>34</v>
      </c>
      <c r="AB4264" s="2" t="s">
        <v>35</v>
      </c>
    </row>
    <row r="4265" spans="1:28">
      <c r="A4265" s="1">
        <v>45685.625</v>
      </c>
      <c r="B4265" s="2" t="s">
        <v>55</v>
      </c>
      <c r="C4265">
        <v>2</v>
      </c>
      <c r="D4265">
        <v>28.14</v>
      </c>
      <c r="E4265">
        <v>7.8</v>
      </c>
      <c r="F4265">
        <v>11.05</v>
      </c>
      <c r="G4265" t="b">
        <v>0</v>
      </c>
      <c r="H4265" t="b">
        <v>0</v>
      </c>
      <c r="I4265" t="b">
        <v>0</v>
      </c>
      <c r="J4265" t="b">
        <v>0</v>
      </c>
      <c r="K4265">
        <v>1.89</v>
      </c>
      <c r="L4265">
        <v>26</v>
      </c>
      <c r="M4265">
        <v>68.400000000000006</v>
      </c>
      <c r="N4265">
        <v>0</v>
      </c>
      <c r="O4265" s="2" t="s">
        <v>56</v>
      </c>
      <c r="P4265" s="2" t="s">
        <v>57</v>
      </c>
      <c r="Q4265">
        <v>64</v>
      </c>
      <c r="R4265" t="b">
        <v>0</v>
      </c>
      <c r="S4265" s="3">
        <v>45685</v>
      </c>
      <c r="T4265" s="2" t="s">
        <v>44</v>
      </c>
      <c r="U4265" t="b">
        <v>0</v>
      </c>
      <c r="V4265" s="2" t="s">
        <v>32</v>
      </c>
      <c r="W4265">
        <v>15</v>
      </c>
      <c r="X4265" s="2" t="s">
        <v>33</v>
      </c>
      <c r="Y4265">
        <v>1</v>
      </c>
      <c r="Z4265" s="2" t="s">
        <v>44</v>
      </c>
      <c r="AA4265" s="2" t="s">
        <v>34</v>
      </c>
      <c r="AB4265" s="2" t="s">
        <v>35</v>
      </c>
    </row>
    <row r="4266" spans="1:28">
      <c r="A4266" s="1">
        <v>45685.666666666664</v>
      </c>
      <c r="B4266" s="2" t="s">
        <v>55</v>
      </c>
      <c r="C4266">
        <v>2</v>
      </c>
      <c r="D4266">
        <v>14.46</v>
      </c>
      <c r="E4266">
        <v>10.63</v>
      </c>
      <c r="F4266">
        <v>5</v>
      </c>
      <c r="G4266" t="b">
        <v>0</v>
      </c>
      <c r="H4266" t="b">
        <v>0</v>
      </c>
      <c r="I4266" t="b">
        <v>0</v>
      </c>
      <c r="J4266" t="b">
        <v>0</v>
      </c>
      <c r="K4266">
        <v>2.1</v>
      </c>
      <c r="L4266">
        <v>22.4</v>
      </c>
      <c r="M4266">
        <v>62.5</v>
      </c>
      <c r="N4266">
        <v>2.74</v>
      </c>
      <c r="O4266" s="2" t="s">
        <v>56</v>
      </c>
      <c r="P4266" s="2" t="s">
        <v>57</v>
      </c>
      <c r="Q4266">
        <v>83</v>
      </c>
      <c r="R4266" t="b">
        <v>0</v>
      </c>
      <c r="S4266" s="3">
        <v>45685</v>
      </c>
      <c r="T4266" s="2" t="s">
        <v>44</v>
      </c>
      <c r="U4266" t="b">
        <v>0</v>
      </c>
      <c r="V4266" s="2" t="s">
        <v>32</v>
      </c>
      <c r="W4266">
        <v>16</v>
      </c>
      <c r="X4266" s="2" t="s">
        <v>36</v>
      </c>
      <c r="Y4266">
        <v>1</v>
      </c>
      <c r="Z4266" s="2" t="s">
        <v>44</v>
      </c>
      <c r="AA4266" s="2" t="s">
        <v>34</v>
      </c>
      <c r="AB4266" s="2" t="s">
        <v>35</v>
      </c>
    </row>
    <row r="4267" spans="1:28">
      <c r="A4267" s="1">
        <v>45685.708333333336</v>
      </c>
      <c r="B4267" s="2" t="s">
        <v>55</v>
      </c>
      <c r="C4267">
        <v>18.89</v>
      </c>
      <c r="D4267">
        <v>21.73</v>
      </c>
      <c r="E4267">
        <v>17.75</v>
      </c>
      <c r="F4267">
        <v>23.99</v>
      </c>
      <c r="G4267" t="b">
        <v>0</v>
      </c>
      <c r="H4267" t="b">
        <v>0</v>
      </c>
      <c r="I4267" t="b">
        <v>0</v>
      </c>
      <c r="J4267" t="b">
        <v>0</v>
      </c>
      <c r="K4267">
        <v>0.1</v>
      </c>
      <c r="L4267">
        <v>24.7</v>
      </c>
      <c r="M4267">
        <v>59</v>
      </c>
      <c r="N4267">
        <v>0</v>
      </c>
      <c r="O4267" s="2" t="s">
        <v>56</v>
      </c>
      <c r="P4267" s="2" t="s">
        <v>57</v>
      </c>
      <c r="Q4267">
        <v>103</v>
      </c>
      <c r="R4267" t="b">
        <v>1</v>
      </c>
      <c r="S4267" s="3">
        <v>45685</v>
      </c>
      <c r="T4267" s="2" t="s">
        <v>44</v>
      </c>
      <c r="U4267" t="b">
        <v>0</v>
      </c>
      <c r="V4267" s="2" t="s">
        <v>32</v>
      </c>
      <c r="W4267">
        <v>17</v>
      </c>
      <c r="X4267" s="2" t="s">
        <v>33</v>
      </c>
      <c r="Y4267">
        <v>1</v>
      </c>
      <c r="Z4267" s="2" t="s">
        <v>44</v>
      </c>
      <c r="AA4267" s="2" t="s">
        <v>34</v>
      </c>
      <c r="AB4267" s="2" t="s">
        <v>37</v>
      </c>
    </row>
    <row r="4268" spans="1:28">
      <c r="A4268" s="1">
        <v>45685.75</v>
      </c>
      <c r="B4268" s="2" t="s">
        <v>55</v>
      </c>
      <c r="C4268">
        <v>8.44</v>
      </c>
      <c r="D4268">
        <v>12.59</v>
      </c>
      <c r="E4268">
        <v>22.44</v>
      </c>
      <c r="F4268">
        <v>6.58</v>
      </c>
      <c r="G4268" t="b">
        <v>0</v>
      </c>
      <c r="H4268" t="b">
        <v>0</v>
      </c>
      <c r="I4268" t="b">
        <v>0</v>
      </c>
      <c r="J4268" t="b">
        <v>0</v>
      </c>
      <c r="K4268">
        <v>0.16</v>
      </c>
      <c r="L4268">
        <v>25.5</v>
      </c>
      <c r="M4268">
        <v>73.7</v>
      </c>
      <c r="N4268">
        <v>0</v>
      </c>
      <c r="O4268" s="2" t="s">
        <v>56</v>
      </c>
      <c r="P4268" s="2" t="s">
        <v>57</v>
      </c>
      <c r="Q4268">
        <v>103</v>
      </c>
      <c r="R4268" t="b">
        <v>1</v>
      </c>
      <c r="S4268" s="3">
        <v>45685</v>
      </c>
      <c r="T4268" s="2" t="s">
        <v>44</v>
      </c>
      <c r="U4268" t="b">
        <v>0</v>
      </c>
      <c r="V4268" s="2" t="s">
        <v>32</v>
      </c>
      <c r="W4268">
        <v>18</v>
      </c>
      <c r="X4268" s="2" t="s">
        <v>33</v>
      </c>
      <c r="Y4268">
        <v>1</v>
      </c>
      <c r="Z4268" s="2" t="s">
        <v>44</v>
      </c>
      <c r="AA4268" s="2" t="s">
        <v>34</v>
      </c>
      <c r="AB4268" s="2" t="s">
        <v>37</v>
      </c>
    </row>
    <row r="4269" spans="1:28">
      <c r="A4269" s="1">
        <v>45685.791666666664</v>
      </c>
      <c r="B4269" s="2" t="s">
        <v>55</v>
      </c>
      <c r="C4269">
        <v>15.78</v>
      </c>
      <c r="D4269">
        <v>21.47</v>
      </c>
      <c r="E4269">
        <v>9.09</v>
      </c>
      <c r="F4269">
        <v>20.41</v>
      </c>
      <c r="G4269" t="b">
        <v>0</v>
      </c>
      <c r="H4269" t="b">
        <v>0</v>
      </c>
      <c r="I4269" t="b">
        <v>0</v>
      </c>
      <c r="J4269" t="b">
        <v>0</v>
      </c>
      <c r="K4269">
        <v>2.7</v>
      </c>
      <c r="L4269">
        <v>20</v>
      </c>
      <c r="M4269">
        <v>58</v>
      </c>
      <c r="N4269">
        <v>0</v>
      </c>
      <c r="O4269" s="2" t="s">
        <v>56</v>
      </c>
      <c r="P4269" s="2" t="s">
        <v>57</v>
      </c>
      <c r="Q4269">
        <v>89</v>
      </c>
      <c r="R4269" t="b">
        <v>1</v>
      </c>
      <c r="S4269" s="3">
        <v>45685</v>
      </c>
      <c r="T4269" s="2" t="s">
        <v>44</v>
      </c>
      <c r="U4269" t="b">
        <v>0</v>
      </c>
      <c r="V4269" s="2" t="s">
        <v>32</v>
      </c>
      <c r="W4269">
        <v>19</v>
      </c>
      <c r="X4269" s="2" t="s">
        <v>33</v>
      </c>
      <c r="Y4269">
        <v>1</v>
      </c>
      <c r="Z4269" s="2" t="s">
        <v>44</v>
      </c>
      <c r="AA4269" s="2" t="s">
        <v>34</v>
      </c>
      <c r="AB4269" s="2" t="s">
        <v>37</v>
      </c>
    </row>
    <row r="4270" spans="1:28">
      <c r="A4270" s="1">
        <v>45685.833333333336</v>
      </c>
      <c r="B4270" s="2" t="s">
        <v>55</v>
      </c>
      <c r="C4270">
        <v>16.41</v>
      </c>
      <c r="D4270">
        <v>21.7</v>
      </c>
      <c r="E4270">
        <v>1</v>
      </c>
      <c r="F4270">
        <v>16</v>
      </c>
      <c r="G4270" t="b">
        <v>0</v>
      </c>
      <c r="H4270" t="b">
        <v>0</v>
      </c>
      <c r="I4270" t="b">
        <v>0</v>
      </c>
      <c r="J4270" t="b">
        <v>0</v>
      </c>
      <c r="K4270">
        <v>1.57</v>
      </c>
      <c r="L4270">
        <v>21.3</v>
      </c>
      <c r="M4270">
        <v>59.1</v>
      </c>
      <c r="N4270">
        <v>0</v>
      </c>
      <c r="O4270" s="2" t="s">
        <v>56</v>
      </c>
      <c r="P4270" s="2" t="s">
        <v>57</v>
      </c>
      <c r="Q4270">
        <v>88</v>
      </c>
      <c r="R4270" t="b">
        <v>0</v>
      </c>
      <c r="S4270" s="3">
        <v>45685</v>
      </c>
      <c r="T4270" s="2" t="s">
        <v>44</v>
      </c>
      <c r="U4270" t="b">
        <v>0</v>
      </c>
      <c r="V4270" s="2" t="s">
        <v>32</v>
      </c>
      <c r="W4270">
        <v>20</v>
      </c>
      <c r="X4270" s="2" t="s">
        <v>33</v>
      </c>
      <c r="Y4270">
        <v>1</v>
      </c>
      <c r="Z4270" s="2" t="s">
        <v>44</v>
      </c>
      <c r="AA4270" s="2" t="s">
        <v>34</v>
      </c>
      <c r="AB4270" s="2" t="s">
        <v>35</v>
      </c>
    </row>
    <row r="4271" spans="1:28">
      <c r="A4271" s="1">
        <v>45685.875</v>
      </c>
      <c r="B4271" s="2" t="s">
        <v>55</v>
      </c>
      <c r="C4271">
        <v>6.33</v>
      </c>
      <c r="D4271">
        <v>19.16</v>
      </c>
      <c r="E4271">
        <v>10.46</v>
      </c>
      <c r="F4271">
        <v>16.82</v>
      </c>
      <c r="G4271" t="b">
        <v>0</v>
      </c>
      <c r="H4271" t="b">
        <v>0</v>
      </c>
      <c r="I4271" t="b">
        <v>0</v>
      </c>
      <c r="J4271" t="b">
        <v>0</v>
      </c>
      <c r="K4271">
        <v>0.1</v>
      </c>
      <c r="L4271">
        <v>17.899999999999999</v>
      </c>
      <c r="M4271">
        <v>69.599999999999994</v>
      </c>
      <c r="N4271">
        <v>0</v>
      </c>
      <c r="O4271" s="2" t="s">
        <v>56</v>
      </c>
      <c r="P4271" s="2" t="s">
        <v>57</v>
      </c>
      <c r="Q4271">
        <v>56</v>
      </c>
      <c r="R4271" t="b">
        <v>0</v>
      </c>
      <c r="S4271" s="3">
        <v>45685</v>
      </c>
      <c r="T4271" s="2" t="s">
        <v>44</v>
      </c>
      <c r="U4271" t="b">
        <v>0</v>
      </c>
      <c r="V4271" s="2" t="s">
        <v>32</v>
      </c>
      <c r="W4271">
        <v>21</v>
      </c>
      <c r="X4271" s="2" t="s">
        <v>33</v>
      </c>
      <c r="Y4271">
        <v>1</v>
      </c>
      <c r="Z4271" s="2" t="s">
        <v>44</v>
      </c>
      <c r="AA4271" s="2" t="s">
        <v>34</v>
      </c>
      <c r="AB4271" s="2" t="s">
        <v>35</v>
      </c>
    </row>
    <row r="4272" spans="1:28">
      <c r="A4272" s="1">
        <v>45685.916666666664</v>
      </c>
      <c r="B4272" s="2" t="s">
        <v>55</v>
      </c>
      <c r="C4272">
        <v>2.86</v>
      </c>
      <c r="D4272">
        <v>3.29</v>
      </c>
      <c r="E4272">
        <v>14.67</v>
      </c>
      <c r="F4272">
        <v>8.3000000000000007</v>
      </c>
      <c r="G4272" t="b">
        <v>0</v>
      </c>
      <c r="H4272" t="b">
        <v>0</v>
      </c>
      <c r="I4272" t="b">
        <v>0</v>
      </c>
      <c r="J4272" t="b">
        <v>0</v>
      </c>
      <c r="K4272">
        <v>3.39</v>
      </c>
      <c r="L4272">
        <v>17.3</v>
      </c>
      <c r="M4272">
        <v>71.400000000000006</v>
      </c>
      <c r="N4272">
        <v>0</v>
      </c>
      <c r="O4272" s="2" t="s">
        <v>56</v>
      </c>
      <c r="P4272" s="2" t="s">
        <v>57</v>
      </c>
      <c r="Q4272">
        <v>60</v>
      </c>
      <c r="R4272" t="b">
        <v>0</v>
      </c>
      <c r="S4272" s="3">
        <v>45685</v>
      </c>
      <c r="T4272" s="2" t="s">
        <v>44</v>
      </c>
      <c r="U4272" t="b">
        <v>0</v>
      </c>
      <c r="V4272" s="2" t="s">
        <v>32</v>
      </c>
      <c r="W4272">
        <v>22</v>
      </c>
      <c r="X4272" s="2" t="s">
        <v>33</v>
      </c>
      <c r="Y4272">
        <v>1</v>
      </c>
      <c r="Z4272" s="2" t="s">
        <v>44</v>
      </c>
      <c r="AA4272" s="2" t="s">
        <v>34</v>
      </c>
      <c r="AB4272" s="2" t="s">
        <v>35</v>
      </c>
    </row>
    <row r="4273" spans="1:28">
      <c r="A4273" s="1">
        <v>45685.958333333336</v>
      </c>
      <c r="B4273" s="2" t="s">
        <v>55</v>
      </c>
      <c r="C4273">
        <v>8.18</v>
      </c>
      <c r="D4273">
        <v>27.13</v>
      </c>
      <c r="E4273">
        <v>16.760000000000002</v>
      </c>
      <c r="F4273">
        <v>9.5</v>
      </c>
      <c r="G4273" t="b">
        <v>0</v>
      </c>
      <c r="H4273" t="b">
        <v>0</v>
      </c>
      <c r="I4273" t="b">
        <v>0</v>
      </c>
      <c r="J4273" t="b">
        <v>0</v>
      </c>
      <c r="K4273">
        <v>2.95</v>
      </c>
      <c r="L4273">
        <v>20.3</v>
      </c>
      <c r="M4273">
        <v>70.099999999999994</v>
      </c>
      <c r="N4273">
        <v>1.02</v>
      </c>
      <c r="O4273" s="2" t="s">
        <v>56</v>
      </c>
      <c r="P4273" s="2" t="s">
        <v>57</v>
      </c>
      <c r="Q4273">
        <v>56</v>
      </c>
      <c r="R4273" t="b">
        <v>0</v>
      </c>
      <c r="S4273" s="3">
        <v>45685</v>
      </c>
      <c r="T4273" s="2" t="s">
        <v>44</v>
      </c>
      <c r="U4273" t="b">
        <v>0</v>
      </c>
      <c r="V4273" s="2" t="s">
        <v>32</v>
      </c>
      <c r="W4273">
        <v>23</v>
      </c>
      <c r="X4273" s="2" t="s">
        <v>36</v>
      </c>
      <c r="Y4273">
        <v>1</v>
      </c>
      <c r="Z4273" s="2" t="s">
        <v>44</v>
      </c>
      <c r="AA4273" s="2" t="s">
        <v>34</v>
      </c>
      <c r="AB4273" s="2" t="s">
        <v>35</v>
      </c>
    </row>
    <row r="4274" spans="1:28">
      <c r="A4274" s="1">
        <v>45686</v>
      </c>
      <c r="B4274" s="2" t="s">
        <v>55</v>
      </c>
      <c r="C4274">
        <v>2</v>
      </c>
      <c r="D4274">
        <v>26.51</v>
      </c>
      <c r="E4274">
        <v>6.31</v>
      </c>
      <c r="F4274">
        <v>6.57</v>
      </c>
      <c r="G4274" t="b">
        <v>0</v>
      </c>
      <c r="H4274" t="b">
        <v>0</v>
      </c>
      <c r="I4274" t="b">
        <v>0</v>
      </c>
      <c r="J4274" t="b">
        <v>0</v>
      </c>
      <c r="K4274">
        <v>1.94</v>
      </c>
      <c r="L4274">
        <v>16.2</v>
      </c>
      <c r="M4274">
        <v>76.400000000000006</v>
      </c>
      <c r="N4274">
        <v>0</v>
      </c>
      <c r="O4274" s="2" t="s">
        <v>56</v>
      </c>
      <c r="P4274" s="2" t="s">
        <v>57</v>
      </c>
      <c r="Q4274">
        <v>61</v>
      </c>
      <c r="R4274" t="b">
        <v>0</v>
      </c>
      <c r="S4274" s="3">
        <v>45686</v>
      </c>
      <c r="T4274" s="2" t="s">
        <v>31</v>
      </c>
      <c r="U4274" t="b">
        <v>0</v>
      </c>
      <c r="V4274" s="2" t="s">
        <v>32</v>
      </c>
      <c r="W4274">
        <v>0</v>
      </c>
      <c r="X4274" s="2" t="s">
        <v>33</v>
      </c>
      <c r="Y4274">
        <v>1</v>
      </c>
      <c r="Z4274" s="2" t="s">
        <v>31</v>
      </c>
      <c r="AA4274" s="2" t="s">
        <v>34</v>
      </c>
      <c r="AB4274" s="2" t="s">
        <v>35</v>
      </c>
    </row>
    <row r="4275" spans="1:28">
      <c r="A4275" s="1">
        <v>45686.041666666664</v>
      </c>
      <c r="B4275" s="2" t="s">
        <v>55</v>
      </c>
      <c r="C4275">
        <v>2.35</v>
      </c>
      <c r="D4275">
        <v>24.89</v>
      </c>
      <c r="E4275">
        <v>11.04</v>
      </c>
      <c r="F4275">
        <v>7.58</v>
      </c>
      <c r="G4275" t="b">
        <v>0</v>
      </c>
      <c r="H4275" t="b">
        <v>0</v>
      </c>
      <c r="I4275" t="b">
        <v>0</v>
      </c>
      <c r="J4275" t="b">
        <v>0</v>
      </c>
      <c r="K4275">
        <v>1.4</v>
      </c>
      <c r="L4275">
        <v>17.8</v>
      </c>
      <c r="M4275">
        <v>69.5</v>
      </c>
      <c r="N4275">
        <v>0</v>
      </c>
      <c r="O4275" s="2" t="s">
        <v>56</v>
      </c>
      <c r="P4275" s="2" t="s">
        <v>57</v>
      </c>
      <c r="Q4275">
        <v>59</v>
      </c>
      <c r="R4275" t="b">
        <v>0</v>
      </c>
      <c r="S4275" s="3">
        <v>45686</v>
      </c>
      <c r="T4275" s="2" t="s">
        <v>31</v>
      </c>
      <c r="U4275" t="b">
        <v>0</v>
      </c>
      <c r="V4275" s="2" t="s">
        <v>32</v>
      </c>
      <c r="W4275">
        <v>1</v>
      </c>
      <c r="X4275" s="2" t="s">
        <v>33</v>
      </c>
      <c r="Y4275">
        <v>1</v>
      </c>
      <c r="Z4275" s="2" t="s">
        <v>31</v>
      </c>
      <c r="AA4275" s="2" t="s">
        <v>34</v>
      </c>
      <c r="AB4275" s="2" t="s">
        <v>35</v>
      </c>
    </row>
    <row r="4276" spans="1:28">
      <c r="A4276" s="1">
        <v>45686.083333333336</v>
      </c>
      <c r="B4276" s="2" t="s">
        <v>55</v>
      </c>
      <c r="C4276">
        <v>2</v>
      </c>
      <c r="D4276">
        <v>26.19</v>
      </c>
      <c r="E4276">
        <v>6.31</v>
      </c>
      <c r="F4276">
        <v>11.67</v>
      </c>
      <c r="G4276" t="b">
        <v>0</v>
      </c>
      <c r="H4276" t="b">
        <v>0</v>
      </c>
      <c r="I4276" t="b">
        <v>0</v>
      </c>
      <c r="J4276" t="b">
        <v>0</v>
      </c>
      <c r="K4276">
        <v>4.1500000000000004</v>
      </c>
      <c r="L4276">
        <v>13.8</v>
      </c>
      <c r="M4276">
        <v>74.7</v>
      </c>
      <c r="N4276">
        <v>0</v>
      </c>
      <c r="O4276" s="2" t="s">
        <v>56</v>
      </c>
      <c r="P4276" s="2" t="s">
        <v>57</v>
      </c>
      <c r="Q4276">
        <v>59</v>
      </c>
      <c r="R4276" t="b">
        <v>0</v>
      </c>
      <c r="S4276" s="3">
        <v>45686</v>
      </c>
      <c r="T4276" s="2" t="s">
        <v>31</v>
      </c>
      <c r="U4276" t="b">
        <v>0</v>
      </c>
      <c r="V4276" s="2" t="s">
        <v>32</v>
      </c>
      <c r="W4276">
        <v>2</v>
      </c>
      <c r="X4276" s="2" t="s">
        <v>33</v>
      </c>
      <c r="Y4276">
        <v>1</v>
      </c>
      <c r="Z4276" s="2" t="s">
        <v>31</v>
      </c>
      <c r="AA4276" s="2" t="s">
        <v>34</v>
      </c>
      <c r="AB4276" s="2" t="s">
        <v>35</v>
      </c>
    </row>
    <row r="4277" spans="1:28">
      <c r="A4277" s="1">
        <v>45686.125</v>
      </c>
      <c r="B4277" s="2" t="s">
        <v>55</v>
      </c>
      <c r="C4277">
        <v>2</v>
      </c>
      <c r="D4277">
        <v>15.46</v>
      </c>
      <c r="E4277">
        <v>1.0900000000000001</v>
      </c>
      <c r="F4277">
        <v>5</v>
      </c>
      <c r="G4277" t="b">
        <v>0</v>
      </c>
      <c r="H4277" t="b">
        <v>0</v>
      </c>
      <c r="I4277" t="b">
        <v>0</v>
      </c>
      <c r="J4277" t="b">
        <v>0</v>
      </c>
      <c r="K4277">
        <v>3.71</v>
      </c>
      <c r="L4277">
        <v>21</v>
      </c>
      <c r="M4277">
        <v>63.6</v>
      </c>
      <c r="N4277">
        <v>0</v>
      </c>
      <c r="O4277" s="2" t="s">
        <v>56</v>
      </c>
      <c r="P4277" s="2" t="s">
        <v>57</v>
      </c>
      <c r="Q4277">
        <v>59</v>
      </c>
      <c r="R4277" t="b">
        <v>0</v>
      </c>
      <c r="S4277" s="3">
        <v>45686</v>
      </c>
      <c r="T4277" s="2" t="s">
        <v>31</v>
      </c>
      <c r="U4277" t="b">
        <v>0</v>
      </c>
      <c r="V4277" s="2" t="s">
        <v>32</v>
      </c>
      <c r="W4277">
        <v>3</v>
      </c>
      <c r="X4277" s="2" t="s">
        <v>33</v>
      </c>
      <c r="Y4277">
        <v>1</v>
      </c>
      <c r="Z4277" s="2" t="s">
        <v>31</v>
      </c>
      <c r="AA4277" s="2" t="s">
        <v>34</v>
      </c>
      <c r="AB4277" s="2" t="s">
        <v>35</v>
      </c>
    </row>
    <row r="4278" spans="1:28">
      <c r="A4278" s="1">
        <v>45686.166666666664</v>
      </c>
      <c r="B4278" s="2" t="s">
        <v>55</v>
      </c>
      <c r="C4278">
        <v>3.18</v>
      </c>
      <c r="D4278">
        <v>13.99</v>
      </c>
      <c r="E4278">
        <v>1.93</v>
      </c>
      <c r="F4278">
        <v>5</v>
      </c>
      <c r="G4278" t="b">
        <v>0</v>
      </c>
      <c r="H4278" t="b">
        <v>0</v>
      </c>
      <c r="I4278" t="b">
        <v>0</v>
      </c>
      <c r="J4278" t="b">
        <v>0</v>
      </c>
      <c r="K4278">
        <v>6.27</v>
      </c>
      <c r="L4278">
        <v>19.5</v>
      </c>
      <c r="M4278">
        <v>67.2</v>
      </c>
      <c r="N4278">
        <v>0</v>
      </c>
      <c r="O4278" s="2" t="s">
        <v>56</v>
      </c>
      <c r="P4278" s="2" t="s">
        <v>57</v>
      </c>
      <c r="Q4278">
        <v>61</v>
      </c>
      <c r="R4278" t="b">
        <v>0</v>
      </c>
      <c r="S4278" s="3">
        <v>45686</v>
      </c>
      <c r="T4278" s="2" t="s">
        <v>31</v>
      </c>
      <c r="U4278" t="b">
        <v>0</v>
      </c>
      <c r="V4278" s="2" t="s">
        <v>32</v>
      </c>
      <c r="W4278">
        <v>4</v>
      </c>
      <c r="X4278" s="2" t="s">
        <v>33</v>
      </c>
      <c r="Y4278">
        <v>1</v>
      </c>
      <c r="Z4278" s="2" t="s">
        <v>31</v>
      </c>
      <c r="AA4278" s="2" t="s">
        <v>34</v>
      </c>
      <c r="AB4278" s="2" t="s">
        <v>35</v>
      </c>
    </row>
    <row r="4279" spans="1:28">
      <c r="A4279" s="1">
        <v>45686.208333333336</v>
      </c>
      <c r="B4279" s="2" t="s">
        <v>55</v>
      </c>
      <c r="C4279">
        <v>2</v>
      </c>
      <c r="D4279">
        <v>5.39</v>
      </c>
      <c r="E4279">
        <v>11.84</v>
      </c>
      <c r="F4279">
        <v>5</v>
      </c>
      <c r="G4279" t="b">
        <v>0</v>
      </c>
      <c r="H4279" t="b">
        <v>0</v>
      </c>
      <c r="I4279" t="b">
        <v>0</v>
      </c>
      <c r="J4279" t="b">
        <v>0</v>
      </c>
      <c r="K4279">
        <v>3.98</v>
      </c>
      <c r="L4279">
        <v>19.2</v>
      </c>
      <c r="M4279">
        <v>67.8</v>
      </c>
      <c r="N4279">
        <v>0</v>
      </c>
      <c r="O4279" s="2" t="s">
        <v>56</v>
      </c>
      <c r="P4279" s="2" t="s">
        <v>57</v>
      </c>
      <c r="Q4279">
        <v>69</v>
      </c>
      <c r="R4279" t="b">
        <v>0</v>
      </c>
      <c r="S4279" s="3">
        <v>45686</v>
      </c>
      <c r="T4279" s="2" t="s">
        <v>31</v>
      </c>
      <c r="U4279" t="b">
        <v>0</v>
      </c>
      <c r="V4279" s="2" t="s">
        <v>32</v>
      </c>
      <c r="W4279">
        <v>5</v>
      </c>
      <c r="X4279" s="2" t="s">
        <v>33</v>
      </c>
      <c r="Y4279">
        <v>1</v>
      </c>
      <c r="Z4279" s="2" t="s">
        <v>31</v>
      </c>
      <c r="AA4279" s="2" t="s">
        <v>34</v>
      </c>
      <c r="AB4279" s="2" t="s">
        <v>35</v>
      </c>
    </row>
    <row r="4280" spans="1:28">
      <c r="A4280" s="1">
        <v>45686.25</v>
      </c>
      <c r="B4280" s="2" t="s">
        <v>55</v>
      </c>
      <c r="C4280">
        <v>8.1</v>
      </c>
      <c r="D4280">
        <v>18.78</v>
      </c>
      <c r="E4280">
        <v>10.47</v>
      </c>
      <c r="F4280">
        <v>11.47</v>
      </c>
      <c r="G4280" t="b">
        <v>0</v>
      </c>
      <c r="H4280" t="b">
        <v>0</v>
      </c>
      <c r="I4280" t="b">
        <v>0</v>
      </c>
      <c r="J4280" t="b">
        <v>0</v>
      </c>
      <c r="K4280">
        <v>3.97</v>
      </c>
      <c r="L4280">
        <v>21.7</v>
      </c>
      <c r="M4280">
        <v>66.900000000000006</v>
      </c>
      <c r="N4280">
        <v>1.95</v>
      </c>
      <c r="O4280" s="2" t="s">
        <v>56</v>
      </c>
      <c r="P4280" s="2" t="s">
        <v>57</v>
      </c>
      <c r="Q4280">
        <v>76</v>
      </c>
      <c r="R4280" t="b">
        <v>0</v>
      </c>
      <c r="S4280" s="3">
        <v>45686</v>
      </c>
      <c r="T4280" s="2" t="s">
        <v>31</v>
      </c>
      <c r="U4280" t="b">
        <v>0</v>
      </c>
      <c r="V4280" s="2" t="s">
        <v>32</v>
      </c>
      <c r="W4280">
        <v>6</v>
      </c>
      <c r="X4280" s="2" t="s">
        <v>36</v>
      </c>
      <c r="Y4280">
        <v>1</v>
      </c>
      <c r="Z4280" s="2" t="s">
        <v>31</v>
      </c>
      <c r="AA4280" s="2" t="s">
        <v>34</v>
      </c>
      <c r="AB4280" s="2" t="s">
        <v>35</v>
      </c>
    </row>
    <row r="4281" spans="1:28">
      <c r="A4281" s="1">
        <v>45686.291666666664</v>
      </c>
      <c r="B4281" s="2" t="s">
        <v>55</v>
      </c>
      <c r="C4281">
        <v>5.2</v>
      </c>
      <c r="D4281">
        <v>18.34</v>
      </c>
      <c r="E4281">
        <v>14.59</v>
      </c>
      <c r="F4281">
        <v>5</v>
      </c>
      <c r="G4281" t="b">
        <v>0</v>
      </c>
      <c r="H4281" t="b">
        <v>0</v>
      </c>
      <c r="I4281" t="b">
        <v>0</v>
      </c>
      <c r="J4281" t="b">
        <v>0</v>
      </c>
      <c r="K4281">
        <v>3.28</v>
      </c>
      <c r="L4281">
        <v>19.5</v>
      </c>
      <c r="M4281">
        <v>73</v>
      </c>
      <c r="N4281">
        <v>0</v>
      </c>
      <c r="O4281" s="2" t="s">
        <v>56</v>
      </c>
      <c r="P4281" s="2" t="s">
        <v>57</v>
      </c>
      <c r="Q4281">
        <v>85</v>
      </c>
      <c r="R4281" t="b">
        <v>1</v>
      </c>
      <c r="S4281" s="3">
        <v>45686</v>
      </c>
      <c r="T4281" s="2" t="s">
        <v>31</v>
      </c>
      <c r="U4281" t="b">
        <v>0</v>
      </c>
      <c r="V4281" s="2" t="s">
        <v>32</v>
      </c>
      <c r="W4281">
        <v>7</v>
      </c>
      <c r="X4281" s="2" t="s">
        <v>33</v>
      </c>
      <c r="Y4281">
        <v>1</v>
      </c>
      <c r="Z4281" s="2" t="s">
        <v>31</v>
      </c>
      <c r="AA4281" s="2" t="s">
        <v>34</v>
      </c>
      <c r="AB4281" s="2" t="s">
        <v>37</v>
      </c>
    </row>
    <row r="4282" spans="1:28">
      <c r="A4282" s="1">
        <v>45686.333333333336</v>
      </c>
      <c r="B4282" s="2" t="s">
        <v>55</v>
      </c>
      <c r="C4282">
        <v>13.92</v>
      </c>
      <c r="D4282">
        <v>16.010000000000002</v>
      </c>
      <c r="E4282">
        <v>8.7899999999999991</v>
      </c>
      <c r="F4282">
        <v>12.16</v>
      </c>
      <c r="G4282" t="b">
        <v>0</v>
      </c>
      <c r="H4282" t="b">
        <v>0</v>
      </c>
      <c r="I4282" t="b">
        <v>0</v>
      </c>
      <c r="J4282" t="b">
        <v>0</v>
      </c>
      <c r="K4282">
        <v>4.3899999999999997</v>
      </c>
      <c r="L4282">
        <v>25.4</v>
      </c>
      <c r="M4282">
        <v>67</v>
      </c>
      <c r="N4282">
        <v>0</v>
      </c>
      <c r="O4282" s="2" t="s">
        <v>56</v>
      </c>
      <c r="P4282" s="2" t="s">
        <v>57</v>
      </c>
      <c r="Q4282">
        <v>96</v>
      </c>
      <c r="R4282" t="b">
        <v>1</v>
      </c>
      <c r="S4282" s="3">
        <v>45686</v>
      </c>
      <c r="T4282" s="2" t="s">
        <v>31</v>
      </c>
      <c r="U4282" t="b">
        <v>0</v>
      </c>
      <c r="V4282" s="2" t="s">
        <v>32</v>
      </c>
      <c r="W4282">
        <v>8</v>
      </c>
      <c r="X4282" s="2" t="s">
        <v>33</v>
      </c>
      <c r="Y4282">
        <v>1</v>
      </c>
      <c r="Z4282" s="2" t="s">
        <v>31</v>
      </c>
      <c r="AA4282" s="2" t="s">
        <v>34</v>
      </c>
      <c r="AB4282" s="2" t="s">
        <v>37</v>
      </c>
    </row>
    <row r="4283" spans="1:28">
      <c r="A4283" s="1">
        <v>45686.375</v>
      </c>
      <c r="B4283" s="2" t="s">
        <v>55</v>
      </c>
      <c r="C4283">
        <v>5.87</v>
      </c>
      <c r="D4283">
        <v>6.75</v>
      </c>
      <c r="E4283">
        <v>10.66</v>
      </c>
      <c r="F4283">
        <v>9.16</v>
      </c>
      <c r="G4283" t="b">
        <v>0</v>
      </c>
      <c r="H4283" t="b">
        <v>0</v>
      </c>
      <c r="I4283" t="b">
        <v>0</v>
      </c>
      <c r="J4283" t="b">
        <v>0</v>
      </c>
      <c r="K4283">
        <v>4.05</v>
      </c>
      <c r="L4283">
        <v>23.9</v>
      </c>
      <c r="M4283">
        <v>64</v>
      </c>
      <c r="N4283">
        <v>0</v>
      </c>
      <c r="O4283" s="2" t="s">
        <v>56</v>
      </c>
      <c r="P4283" s="2" t="s">
        <v>57</v>
      </c>
      <c r="Q4283">
        <v>93</v>
      </c>
      <c r="R4283" t="b">
        <v>1</v>
      </c>
      <c r="S4283" s="3">
        <v>45686</v>
      </c>
      <c r="T4283" s="2" t="s">
        <v>31</v>
      </c>
      <c r="U4283" t="b">
        <v>0</v>
      </c>
      <c r="V4283" s="2" t="s">
        <v>32</v>
      </c>
      <c r="W4283">
        <v>9</v>
      </c>
      <c r="X4283" s="2" t="s">
        <v>33</v>
      </c>
      <c r="Y4283">
        <v>1</v>
      </c>
      <c r="Z4283" s="2" t="s">
        <v>31</v>
      </c>
      <c r="AA4283" s="2" t="s">
        <v>34</v>
      </c>
      <c r="AB4283" s="2" t="s">
        <v>37</v>
      </c>
    </row>
    <row r="4284" spans="1:28">
      <c r="A4284" s="1">
        <v>45686.416666666664</v>
      </c>
      <c r="B4284" s="2" t="s">
        <v>55</v>
      </c>
      <c r="C4284">
        <v>2</v>
      </c>
      <c r="D4284">
        <v>2.2999999999999998</v>
      </c>
      <c r="E4284">
        <v>9.56</v>
      </c>
      <c r="F4284">
        <v>6.46</v>
      </c>
      <c r="G4284" t="b">
        <v>0</v>
      </c>
      <c r="H4284" t="b">
        <v>0</v>
      </c>
      <c r="I4284" t="b">
        <v>0</v>
      </c>
      <c r="J4284" t="b">
        <v>0</v>
      </c>
      <c r="K4284">
        <v>4.6500000000000004</v>
      </c>
      <c r="L4284">
        <v>25.2</v>
      </c>
      <c r="M4284">
        <v>56.3</v>
      </c>
      <c r="N4284">
        <v>0</v>
      </c>
      <c r="O4284" s="2" t="s">
        <v>56</v>
      </c>
      <c r="P4284" s="2" t="s">
        <v>57</v>
      </c>
      <c r="Q4284">
        <v>70</v>
      </c>
      <c r="R4284" t="b">
        <v>0</v>
      </c>
      <c r="S4284" s="3">
        <v>45686</v>
      </c>
      <c r="T4284" s="2" t="s">
        <v>31</v>
      </c>
      <c r="U4284" t="b">
        <v>0</v>
      </c>
      <c r="V4284" s="2" t="s">
        <v>32</v>
      </c>
      <c r="W4284">
        <v>10</v>
      </c>
      <c r="X4284" s="2" t="s">
        <v>33</v>
      </c>
      <c r="Y4284">
        <v>1</v>
      </c>
      <c r="Z4284" s="2" t="s">
        <v>31</v>
      </c>
      <c r="AA4284" s="2" t="s">
        <v>34</v>
      </c>
      <c r="AB4284" s="2" t="s">
        <v>35</v>
      </c>
    </row>
    <row r="4285" spans="1:28">
      <c r="A4285" s="1">
        <v>45686.458333333336</v>
      </c>
      <c r="B4285" s="2" t="s">
        <v>55</v>
      </c>
      <c r="C4285">
        <v>9.64</v>
      </c>
      <c r="D4285">
        <v>11.09</v>
      </c>
      <c r="E4285">
        <v>11.63</v>
      </c>
      <c r="F4285">
        <v>5.05</v>
      </c>
      <c r="G4285" t="b">
        <v>0</v>
      </c>
      <c r="H4285" t="b">
        <v>0</v>
      </c>
      <c r="I4285" t="b">
        <v>0</v>
      </c>
      <c r="J4285" t="b">
        <v>0</v>
      </c>
      <c r="K4285">
        <v>2.36</v>
      </c>
      <c r="L4285">
        <v>25.4</v>
      </c>
      <c r="M4285">
        <v>63.1</v>
      </c>
      <c r="N4285">
        <v>0</v>
      </c>
      <c r="O4285" s="2" t="s">
        <v>56</v>
      </c>
      <c r="P4285" s="2" t="s">
        <v>57</v>
      </c>
      <c r="Q4285">
        <v>65</v>
      </c>
      <c r="R4285" t="b">
        <v>0</v>
      </c>
      <c r="S4285" s="3">
        <v>45686</v>
      </c>
      <c r="T4285" s="2" t="s">
        <v>31</v>
      </c>
      <c r="U4285" t="b">
        <v>0</v>
      </c>
      <c r="V4285" s="2" t="s">
        <v>32</v>
      </c>
      <c r="W4285">
        <v>11</v>
      </c>
      <c r="X4285" s="2" t="s">
        <v>33</v>
      </c>
      <c r="Y4285">
        <v>1</v>
      </c>
      <c r="Z4285" s="2" t="s">
        <v>31</v>
      </c>
      <c r="AA4285" s="2" t="s">
        <v>34</v>
      </c>
      <c r="AB4285" s="2" t="s">
        <v>35</v>
      </c>
    </row>
    <row r="4286" spans="1:28">
      <c r="A4286" s="1">
        <v>45686.5</v>
      </c>
      <c r="B4286" s="2" t="s">
        <v>55</v>
      </c>
      <c r="C4286">
        <v>6.85</v>
      </c>
      <c r="D4286">
        <v>7.87</v>
      </c>
      <c r="E4286">
        <v>6.53</v>
      </c>
      <c r="F4286">
        <v>5</v>
      </c>
      <c r="G4286" t="b">
        <v>0</v>
      </c>
      <c r="H4286" t="b">
        <v>0</v>
      </c>
      <c r="I4286" t="b">
        <v>0</v>
      </c>
      <c r="J4286" t="b">
        <v>0</v>
      </c>
      <c r="K4286">
        <v>2.2799999999999998</v>
      </c>
      <c r="L4286">
        <v>25.8</v>
      </c>
      <c r="M4286">
        <v>62.1</v>
      </c>
      <c r="N4286">
        <v>0</v>
      </c>
      <c r="O4286" s="2" t="s">
        <v>56</v>
      </c>
      <c r="P4286" s="2" t="s">
        <v>57</v>
      </c>
      <c r="Q4286">
        <v>70</v>
      </c>
      <c r="R4286" t="b">
        <v>0</v>
      </c>
      <c r="S4286" s="3">
        <v>45686</v>
      </c>
      <c r="T4286" s="2" t="s">
        <v>31</v>
      </c>
      <c r="U4286" t="b">
        <v>0</v>
      </c>
      <c r="V4286" s="2" t="s">
        <v>32</v>
      </c>
      <c r="W4286">
        <v>12</v>
      </c>
      <c r="X4286" s="2" t="s">
        <v>33</v>
      </c>
      <c r="Y4286">
        <v>1</v>
      </c>
      <c r="Z4286" s="2" t="s">
        <v>31</v>
      </c>
      <c r="AA4286" s="2" t="s">
        <v>34</v>
      </c>
      <c r="AB4286" s="2" t="s">
        <v>35</v>
      </c>
    </row>
    <row r="4287" spans="1:28">
      <c r="A4287" s="1">
        <v>45686.541666666664</v>
      </c>
      <c r="B4287" s="2" t="s">
        <v>55</v>
      </c>
      <c r="C4287">
        <v>13.67</v>
      </c>
      <c r="D4287">
        <v>22.2</v>
      </c>
      <c r="E4287">
        <v>4.26</v>
      </c>
      <c r="F4287">
        <v>16.809999999999999</v>
      </c>
      <c r="G4287" t="b">
        <v>0</v>
      </c>
      <c r="H4287" t="b">
        <v>0</v>
      </c>
      <c r="I4287" t="b">
        <v>0</v>
      </c>
      <c r="J4287" t="b">
        <v>0</v>
      </c>
      <c r="K4287">
        <v>2.04</v>
      </c>
      <c r="L4287">
        <v>28.3</v>
      </c>
      <c r="M4287">
        <v>62.2</v>
      </c>
      <c r="N4287">
        <v>0</v>
      </c>
      <c r="O4287" s="2" t="s">
        <v>56</v>
      </c>
      <c r="P4287" s="2" t="s">
        <v>57</v>
      </c>
      <c r="Q4287">
        <v>54</v>
      </c>
      <c r="R4287" t="b">
        <v>0</v>
      </c>
      <c r="S4287" s="3">
        <v>45686</v>
      </c>
      <c r="T4287" s="2" t="s">
        <v>31</v>
      </c>
      <c r="U4287" t="b">
        <v>0</v>
      </c>
      <c r="V4287" s="2" t="s">
        <v>32</v>
      </c>
      <c r="W4287">
        <v>13</v>
      </c>
      <c r="X4287" s="2" t="s">
        <v>33</v>
      </c>
      <c r="Y4287">
        <v>1</v>
      </c>
      <c r="Z4287" s="2" t="s">
        <v>31</v>
      </c>
      <c r="AA4287" s="2" t="s">
        <v>34</v>
      </c>
      <c r="AB4287" s="2" t="s">
        <v>35</v>
      </c>
    </row>
    <row r="4288" spans="1:28">
      <c r="A4288" s="1">
        <v>45686.583333333336</v>
      </c>
      <c r="B4288" s="2" t="s">
        <v>55</v>
      </c>
      <c r="C4288">
        <v>2</v>
      </c>
      <c r="D4288">
        <v>15.2</v>
      </c>
      <c r="E4288">
        <v>2.3199999999999998</v>
      </c>
      <c r="F4288">
        <v>7.32</v>
      </c>
      <c r="G4288" t="b">
        <v>0</v>
      </c>
      <c r="H4288" t="b">
        <v>0</v>
      </c>
      <c r="I4288" t="b">
        <v>0</v>
      </c>
      <c r="J4288" t="b">
        <v>0</v>
      </c>
      <c r="K4288">
        <v>3.4</v>
      </c>
      <c r="L4288">
        <v>27.3</v>
      </c>
      <c r="M4288">
        <v>78.900000000000006</v>
      </c>
      <c r="N4288">
        <v>0</v>
      </c>
      <c r="O4288" s="2" t="s">
        <v>56</v>
      </c>
      <c r="P4288" s="2" t="s">
        <v>57</v>
      </c>
      <c r="Q4288">
        <v>78</v>
      </c>
      <c r="R4288" t="b">
        <v>0</v>
      </c>
      <c r="S4288" s="3">
        <v>45686</v>
      </c>
      <c r="T4288" s="2" t="s">
        <v>31</v>
      </c>
      <c r="U4288" t="b">
        <v>0</v>
      </c>
      <c r="V4288" s="2" t="s">
        <v>32</v>
      </c>
      <c r="W4288">
        <v>14</v>
      </c>
      <c r="X4288" s="2" t="s">
        <v>33</v>
      </c>
      <c r="Y4288">
        <v>1</v>
      </c>
      <c r="Z4288" s="2" t="s">
        <v>31</v>
      </c>
      <c r="AA4288" s="2" t="s">
        <v>34</v>
      </c>
      <c r="AB4288" s="2" t="s">
        <v>35</v>
      </c>
    </row>
    <row r="4289" spans="1:28">
      <c r="A4289" s="1">
        <v>45686.625</v>
      </c>
      <c r="B4289" s="2" t="s">
        <v>55</v>
      </c>
      <c r="C4289">
        <v>4.17</v>
      </c>
      <c r="D4289">
        <v>23.23</v>
      </c>
      <c r="E4289">
        <v>5.38</v>
      </c>
      <c r="F4289">
        <v>5</v>
      </c>
      <c r="G4289" t="b">
        <v>0</v>
      </c>
      <c r="H4289" t="b">
        <v>0</v>
      </c>
      <c r="I4289" t="b">
        <v>0</v>
      </c>
      <c r="J4289" t="b">
        <v>0</v>
      </c>
      <c r="K4289">
        <v>4.0999999999999996</v>
      </c>
      <c r="L4289">
        <v>27.5</v>
      </c>
      <c r="M4289">
        <v>57</v>
      </c>
      <c r="N4289">
        <v>0.91</v>
      </c>
      <c r="O4289" s="2" t="s">
        <v>56</v>
      </c>
      <c r="P4289" s="2" t="s">
        <v>57</v>
      </c>
      <c r="Q4289">
        <v>63</v>
      </c>
      <c r="R4289" t="b">
        <v>0</v>
      </c>
      <c r="S4289" s="3">
        <v>45686</v>
      </c>
      <c r="T4289" s="2" t="s">
        <v>31</v>
      </c>
      <c r="U4289" t="b">
        <v>0</v>
      </c>
      <c r="V4289" s="2" t="s">
        <v>32</v>
      </c>
      <c r="W4289">
        <v>15</v>
      </c>
      <c r="X4289" s="2" t="s">
        <v>36</v>
      </c>
      <c r="Y4289">
        <v>1</v>
      </c>
      <c r="Z4289" s="2" t="s">
        <v>31</v>
      </c>
      <c r="AA4289" s="2" t="s">
        <v>34</v>
      </c>
      <c r="AB4289" s="2" t="s">
        <v>35</v>
      </c>
    </row>
    <row r="4290" spans="1:28">
      <c r="A4290" s="1">
        <v>45686.666666666664</v>
      </c>
      <c r="B4290" s="2" t="s">
        <v>55</v>
      </c>
      <c r="C4290">
        <v>6.65</v>
      </c>
      <c r="D4290">
        <v>34.39</v>
      </c>
      <c r="E4290">
        <v>6.56</v>
      </c>
      <c r="F4290">
        <v>5</v>
      </c>
      <c r="G4290" t="b">
        <v>0</v>
      </c>
      <c r="H4290" t="b">
        <v>0</v>
      </c>
      <c r="I4290" t="b">
        <v>0</v>
      </c>
      <c r="J4290" t="b">
        <v>0</v>
      </c>
      <c r="K4290">
        <v>1.64</v>
      </c>
      <c r="L4290">
        <v>25.5</v>
      </c>
      <c r="M4290">
        <v>65.900000000000006</v>
      </c>
      <c r="N4290">
        <v>0</v>
      </c>
      <c r="O4290" s="2" t="s">
        <v>56</v>
      </c>
      <c r="P4290" s="2" t="s">
        <v>57</v>
      </c>
      <c r="Q4290">
        <v>81</v>
      </c>
      <c r="R4290" t="b">
        <v>0</v>
      </c>
      <c r="S4290" s="3">
        <v>45686</v>
      </c>
      <c r="T4290" s="2" t="s">
        <v>31</v>
      </c>
      <c r="U4290" t="b">
        <v>0</v>
      </c>
      <c r="V4290" s="2" t="s">
        <v>32</v>
      </c>
      <c r="W4290">
        <v>16</v>
      </c>
      <c r="X4290" s="2" t="s">
        <v>33</v>
      </c>
      <c r="Y4290">
        <v>1</v>
      </c>
      <c r="Z4290" s="2" t="s">
        <v>31</v>
      </c>
      <c r="AA4290" s="2" t="s">
        <v>34</v>
      </c>
      <c r="AB4290" s="2" t="s">
        <v>35</v>
      </c>
    </row>
    <row r="4291" spans="1:28">
      <c r="A4291" s="1">
        <v>45686.708333333336</v>
      </c>
      <c r="B4291" s="2" t="s">
        <v>55</v>
      </c>
      <c r="C4291">
        <v>16.09</v>
      </c>
      <c r="D4291">
        <v>28.11</v>
      </c>
      <c r="E4291">
        <v>8.74</v>
      </c>
      <c r="F4291">
        <v>14.84</v>
      </c>
      <c r="G4291" t="b">
        <v>0</v>
      </c>
      <c r="H4291" t="b">
        <v>0</v>
      </c>
      <c r="I4291" t="b">
        <v>0</v>
      </c>
      <c r="J4291" t="b">
        <v>0</v>
      </c>
      <c r="K4291">
        <v>1.61</v>
      </c>
      <c r="L4291">
        <v>25.4</v>
      </c>
      <c r="M4291">
        <v>71.2</v>
      </c>
      <c r="N4291">
        <v>0</v>
      </c>
      <c r="O4291" s="2" t="s">
        <v>56</v>
      </c>
      <c r="P4291" s="2" t="s">
        <v>57</v>
      </c>
      <c r="Q4291">
        <v>87</v>
      </c>
      <c r="R4291" t="b">
        <v>1</v>
      </c>
      <c r="S4291" s="3">
        <v>45686</v>
      </c>
      <c r="T4291" s="2" t="s">
        <v>31</v>
      </c>
      <c r="U4291" t="b">
        <v>0</v>
      </c>
      <c r="V4291" s="2" t="s">
        <v>32</v>
      </c>
      <c r="W4291">
        <v>17</v>
      </c>
      <c r="X4291" s="2" t="s">
        <v>33</v>
      </c>
      <c r="Y4291">
        <v>1</v>
      </c>
      <c r="Z4291" s="2" t="s">
        <v>31</v>
      </c>
      <c r="AA4291" s="2" t="s">
        <v>34</v>
      </c>
      <c r="AB4291" s="2" t="s">
        <v>37</v>
      </c>
    </row>
    <row r="4292" spans="1:28">
      <c r="A4292" s="1">
        <v>45686.75</v>
      </c>
      <c r="B4292" s="2" t="s">
        <v>55</v>
      </c>
      <c r="C4292">
        <v>4.75</v>
      </c>
      <c r="D4292">
        <v>26.68</v>
      </c>
      <c r="E4292">
        <v>12.51</v>
      </c>
      <c r="F4292">
        <v>5.5</v>
      </c>
      <c r="G4292" t="b">
        <v>0</v>
      </c>
      <c r="H4292" t="b">
        <v>0</v>
      </c>
      <c r="I4292" t="b">
        <v>0</v>
      </c>
      <c r="J4292" t="b">
        <v>0</v>
      </c>
      <c r="K4292">
        <v>2.48</v>
      </c>
      <c r="L4292">
        <v>22.5</v>
      </c>
      <c r="M4292">
        <v>65.400000000000006</v>
      </c>
      <c r="N4292">
        <v>0</v>
      </c>
      <c r="O4292" s="2" t="s">
        <v>56</v>
      </c>
      <c r="P4292" s="2" t="s">
        <v>57</v>
      </c>
      <c r="Q4292">
        <v>115</v>
      </c>
      <c r="R4292" t="b">
        <v>1</v>
      </c>
      <c r="S4292" s="3">
        <v>45686</v>
      </c>
      <c r="T4292" s="2" t="s">
        <v>31</v>
      </c>
      <c r="U4292" t="b">
        <v>0</v>
      </c>
      <c r="V4292" s="2" t="s">
        <v>32</v>
      </c>
      <c r="W4292">
        <v>18</v>
      </c>
      <c r="X4292" s="2" t="s">
        <v>33</v>
      </c>
      <c r="Y4292">
        <v>1</v>
      </c>
      <c r="Z4292" s="2" t="s">
        <v>31</v>
      </c>
      <c r="AA4292" s="2" t="s">
        <v>34</v>
      </c>
      <c r="AB4292" s="2" t="s">
        <v>37</v>
      </c>
    </row>
    <row r="4293" spans="1:28">
      <c r="A4293" s="1">
        <v>45686.791666666664</v>
      </c>
      <c r="B4293" s="2" t="s">
        <v>55</v>
      </c>
      <c r="C4293">
        <v>12.28</v>
      </c>
      <c r="D4293">
        <v>15.17</v>
      </c>
      <c r="E4293">
        <v>21.61</v>
      </c>
      <c r="F4293">
        <v>17.809999999999999</v>
      </c>
      <c r="G4293" t="b">
        <v>0</v>
      </c>
      <c r="H4293" t="b">
        <v>0</v>
      </c>
      <c r="I4293" t="b">
        <v>0</v>
      </c>
      <c r="J4293" t="b">
        <v>0</v>
      </c>
      <c r="K4293">
        <v>1.83</v>
      </c>
      <c r="L4293">
        <v>26</v>
      </c>
      <c r="M4293">
        <v>80.900000000000006</v>
      </c>
      <c r="N4293">
        <v>0</v>
      </c>
      <c r="O4293" s="2" t="s">
        <v>56</v>
      </c>
      <c r="P4293" s="2" t="s">
        <v>57</v>
      </c>
      <c r="Q4293">
        <v>91</v>
      </c>
      <c r="R4293" t="b">
        <v>1</v>
      </c>
      <c r="S4293" s="3">
        <v>45686</v>
      </c>
      <c r="T4293" s="2" t="s">
        <v>31</v>
      </c>
      <c r="U4293" t="b">
        <v>0</v>
      </c>
      <c r="V4293" s="2" t="s">
        <v>32</v>
      </c>
      <c r="W4293">
        <v>19</v>
      </c>
      <c r="X4293" s="2" t="s">
        <v>33</v>
      </c>
      <c r="Y4293">
        <v>1</v>
      </c>
      <c r="Z4293" s="2" t="s">
        <v>31</v>
      </c>
      <c r="AA4293" s="2" t="s">
        <v>34</v>
      </c>
      <c r="AB4293" s="2" t="s">
        <v>37</v>
      </c>
    </row>
    <row r="4294" spans="1:28">
      <c r="A4294" s="1">
        <v>45686.833333333336</v>
      </c>
      <c r="B4294" s="2" t="s">
        <v>55</v>
      </c>
      <c r="C4294">
        <v>4.05</v>
      </c>
      <c r="D4294">
        <v>16.48</v>
      </c>
      <c r="E4294">
        <v>12.2</v>
      </c>
      <c r="F4294">
        <v>7.18</v>
      </c>
      <c r="G4294" t="b">
        <v>0</v>
      </c>
      <c r="H4294" t="b">
        <v>0</v>
      </c>
      <c r="I4294" t="b">
        <v>0</v>
      </c>
      <c r="J4294" t="b">
        <v>0</v>
      </c>
      <c r="K4294">
        <v>3.34</v>
      </c>
      <c r="L4294">
        <v>17.899999999999999</v>
      </c>
      <c r="M4294">
        <v>64.900000000000006</v>
      </c>
      <c r="N4294">
        <v>0</v>
      </c>
      <c r="O4294" s="2" t="s">
        <v>56</v>
      </c>
      <c r="P4294" s="2" t="s">
        <v>57</v>
      </c>
      <c r="Q4294">
        <v>80</v>
      </c>
      <c r="R4294" t="b">
        <v>0</v>
      </c>
      <c r="S4294" s="3">
        <v>45686</v>
      </c>
      <c r="T4294" s="2" t="s">
        <v>31</v>
      </c>
      <c r="U4294" t="b">
        <v>0</v>
      </c>
      <c r="V4294" s="2" t="s">
        <v>32</v>
      </c>
      <c r="W4294">
        <v>20</v>
      </c>
      <c r="X4294" s="2" t="s">
        <v>33</v>
      </c>
      <c r="Y4294">
        <v>1</v>
      </c>
      <c r="Z4294" s="2" t="s">
        <v>31</v>
      </c>
      <c r="AA4294" s="2" t="s">
        <v>34</v>
      </c>
      <c r="AB4294" s="2" t="s">
        <v>35</v>
      </c>
    </row>
    <row r="4295" spans="1:28">
      <c r="A4295" s="1">
        <v>45686.875</v>
      </c>
      <c r="B4295" s="2" t="s">
        <v>55</v>
      </c>
      <c r="C4295">
        <v>19.22</v>
      </c>
      <c r="D4295">
        <v>36.22</v>
      </c>
      <c r="E4295">
        <v>7.61</v>
      </c>
      <c r="F4295">
        <v>25.35</v>
      </c>
      <c r="G4295" t="b">
        <v>0</v>
      </c>
      <c r="H4295" t="b">
        <v>0</v>
      </c>
      <c r="I4295" t="b">
        <v>0</v>
      </c>
      <c r="J4295" t="b">
        <v>0</v>
      </c>
      <c r="K4295">
        <v>0.1</v>
      </c>
      <c r="L4295">
        <v>21.8</v>
      </c>
      <c r="M4295">
        <v>67.8</v>
      </c>
      <c r="N4295">
        <v>0</v>
      </c>
      <c r="O4295" s="2" t="s">
        <v>56</v>
      </c>
      <c r="P4295" s="2" t="s">
        <v>57</v>
      </c>
      <c r="Q4295">
        <v>70</v>
      </c>
      <c r="R4295" t="b">
        <v>0</v>
      </c>
      <c r="S4295" s="3">
        <v>45686</v>
      </c>
      <c r="T4295" s="2" t="s">
        <v>31</v>
      </c>
      <c r="U4295" t="b">
        <v>0</v>
      </c>
      <c r="V4295" s="2" t="s">
        <v>32</v>
      </c>
      <c r="W4295">
        <v>21</v>
      </c>
      <c r="X4295" s="2" t="s">
        <v>33</v>
      </c>
      <c r="Y4295">
        <v>1</v>
      </c>
      <c r="Z4295" s="2" t="s">
        <v>31</v>
      </c>
      <c r="AA4295" s="2" t="s">
        <v>34</v>
      </c>
      <c r="AB4295" s="2" t="s">
        <v>35</v>
      </c>
    </row>
    <row r="4296" spans="1:28">
      <c r="A4296" s="1">
        <v>45686.916666666664</v>
      </c>
      <c r="B4296" s="2" t="s">
        <v>55</v>
      </c>
      <c r="C4296">
        <v>19.559999999999999</v>
      </c>
      <c r="D4296">
        <v>22.5</v>
      </c>
      <c r="E4296">
        <v>5.95</v>
      </c>
      <c r="F4296">
        <v>17.059999999999999</v>
      </c>
      <c r="G4296" t="b">
        <v>0</v>
      </c>
      <c r="H4296" t="b">
        <v>0</v>
      </c>
      <c r="I4296" t="b">
        <v>0</v>
      </c>
      <c r="J4296" t="b">
        <v>0</v>
      </c>
      <c r="K4296">
        <v>1.46</v>
      </c>
      <c r="L4296">
        <v>20.9</v>
      </c>
      <c r="M4296">
        <v>59.4</v>
      </c>
      <c r="N4296">
        <v>0</v>
      </c>
      <c r="O4296" s="2" t="s">
        <v>56</v>
      </c>
      <c r="P4296" s="2" t="s">
        <v>57</v>
      </c>
      <c r="Q4296">
        <v>66</v>
      </c>
      <c r="R4296" t="b">
        <v>0</v>
      </c>
      <c r="S4296" s="3">
        <v>45686</v>
      </c>
      <c r="T4296" s="2" t="s">
        <v>31</v>
      </c>
      <c r="U4296" t="b">
        <v>0</v>
      </c>
      <c r="V4296" s="2" t="s">
        <v>32</v>
      </c>
      <c r="W4296">
        <v>22</v>
      </c>
      <c r="X4296" s="2" t="s">
        <v>33</v>
      </c>
      <c r="Y4296">
        <v>1</v>
      </c>
      <c r="Z4296" s="2" t="s">
        <v>31</v>
      </c>
      <c r="AA4296" s="2" t="s">
        <v>34</v>
      </c>
      <c r="AB4296" s="2" t="s">
        <v>35</v>
      </c>
    </row>
    <row r="4297" spans="1:28">
      <c r="A4297" s="1">
        <v>45686.958333333336</v>
      </c>
      <c r="B4297" s="2" t="s">
        <v>55</v>
      </c>
      <c r="C4297">
        <v>7.71</v>
      </c>
      <c r="D4297">
        <v>10.62</v>
      </c>
      <c r="E4297">
        <v>11.43</v>
      </c>
      <c r="F4297">
        <v>5</v>
      </c>
      <c r="G4297" t="b">
        <v>0</v>
      </c>
      <c r="H4297" t="b">
        <v>0</v>
      </c>
      <c r="I4297" t="b">
        <v>0</v>
      </c>
      <c r="J4297" t="b">
        <v>0</v>
      </c>
      <c r="K4297">
        <v>1.68</v>
      </c>
      <c r="L4297">
        <v>16.100000000000001</v>
      </c>
      <c r="M4297">
        <v>66.3</v>
      </c>
      <c r="N4297">
        <v>0</v>
      </c>
      <c r="O4297" s="2" t="s">
        <v>56</v>
      </c>
      <c r="P4297" s="2" t="s">
        <v>57</v>
      </c>
      <c r="Q4297">
        <v>59</v>
      </c>
      <c r="R4297" t="b">
        <v>0</v>
      </c>
      <c r="S4297" s="3">
        <v>45686</v>
      </c>
      <c r="T4297" s="2" t="s">
        <v>31</v>
      </c>
      <c r="U4297" t="b">
        <v>0</v>
      </c>
      <c r="V4297" s="2" t="s">
        <v>32</v>
      </c>
      <c r="W4297">
        <v>23</v>
      </c>
      <c r="X4297" s="2" t="s">
        <v>33</v>
      </c>
      <c r="Y4297">
        <v>1</v>
      </c>
      <c r="Z4297" s="2" t="s">
        <v>31</v>
      </c>
      <c r="AA4297" s="2" t="s">
        <v>34</v>
      </c>
      <c r="AB4297" s="2" t="s">
        <v>35</v>
      </c>
    </row>
    <row r="4298" spans="1:28">
      <c r="A4298" s="1">
        <v>45687</v>
      </c>
      <c r="B4298" s="2" t="s">
        <v>55</v>
      </c>
      <c r="C4298">
        <v>11.47</v>
      </c>
      <c r="D4298">
        <v>18.13</v>
      </c>
      <c r="E4298">
        <v>2.25</v>
      </c>
      <c r="F4298">
        <v>12.7</v>
      </c>
      <c r="G4298" t="b">
        <v>0</v>
      </c>
      <c r="H4298" t="b">
        <v>0</v>
      </c>
      <c r="I4298" t="b">
        <v>0</v>
      </c>
      <c r="J4298" t="b">
        <v>0</v>
      </c>
      <c r="K4298">
        <v>0.1</v>
      </c>
      <c r="L4298">
        <v>21.2</v>
      </c>
      <c r="M4298">
        <v>67.599999999999994</v>
      </c>
      <c r="N4298">
        <v>0</v>
      </c>
      <c r="O4298" s="2" t="s">
        <v>56</v>
      </c>
      <c r="P4298" s="2" t="s">
        <v>57</v>
      </c>
      <c r="Q4298">
        <v>59</v>
      </c>
      <c r="R4298" t="b">
        <v>0</v>
      </c>
      <c r="S4298" s="3">
        <v>45687</v>
      </c>
      <c r="T4298" s="2" t="s">
        <v>38</v>
      </c>
      <c r="U4298" t="b">
        <v>0</v>
      </c>
      <c r="V4298" s="2" t="s">
        <v>32</v>
      </c>
      <c r="W4298">
        <v>0</v>
      </c>
      <c r="X4298" s="2" t="s">
        <v>33</v>
      </c>
      <c r="Y4298">
        <v>1</v>
      </c>
      <c r="Z4298" s="2" t="s">
        <v>38</v>
      </c>
      <c r="AA4298" s="2" t="s">
        <v>34</v>
      </c>
      <c r="AB4298" s="2" t="s">
        <v>35</v>
      </c>
    </row>
    <row r="4299" spans="1:28">
      <c r="A4299" s="1">
        <v>45687.041666666664</v>
      </c>
      <c r="B4299" s="2" t="s">
        <v>55</v>
      </c>
      <c r="C4299">
        <v>7.28</v>
      </c>
      <c r="D4299">
        <v>31.15</v>
      </c>
      <c r="E4299">
        <v>6.33</v>
      </c>
      <c r="F4299">
        <v>9.3800000000000008</v>
      </c>
      <c r="G4299" t="b">
        <v>0</v>
      </c>
      <c r="H4299" t="b">
        <v>0</v>
      </c>
      <c r="I4299" t="b">
        <v>0</v>
      </c>
      <c r="J4299" t="b">
        <v>0</v>
      </c>
      <c r="K4299">
        <v>1.82</v>
      </c>
      <c r="L4299">
        <v>18.8</v>
      </c>
      <c r="M4299">
        <v>74</v>
      </c>
      <c r="N4299">
        <v>0</v>
      </c>
      <c r="O4299" s="2" t="s">
        <v>56</v>
      </c>
      <c r="P4299" s="2" t="s">
        <v>57</v>
      </c>
      <c r="Q4299">
        <v>35</v>
      </c>
      <c r="R4299" t="b">
        <v>0</v>
      </c>
      <c r="S4299" s="3">
        <v>45687</v>
      </c>
      <c r="T4299" s="2" t="s">
        <v>38</v>
      </c>
      <c r="U4299" t="b">
        <v>0</v>
      </c>
      <c r="V4299" s="2" t="s">
        <v>32</v>
      </c>
      <c r="W4299">
        <v>1</v>
      </c>
      <c r="X4299" s="2" t="s">
        <v>33</v>
      </c>
      <c r="Y4299">
        <v>1</v>
      </c>
      <c r="Z4299" s="2" t="s">
        <v>38</v>
      </c>
      <c r="AA4299" s="2" t="s">
        <v>34</v>
      </c>
      <c r="AB4299" s="2" t="s">
        <v>35</v>
      </c>
    </row>
    <row r="4300" spans="1:28">
      <c r="A4300" s="1">
        <v>45687.083333333336</v>
      </c>
      <c r="B4300" s="2" t="s">
        <v>55</v>
      </c>
      <c r="C4300">
        <v>2.06</v>
      </c>
      <c r="D4300">
        <v>18.27</v>
      </c>
      <c r="E4300">
        <v>7.99</v>
      </c>
      <c r="F4300">
        <v>9.15</v>
      </c>
      <c r="G4300" t="b">
        <v>0</v>
      </c>
      <c r="H4300" t="b">
        <v>0</v>
      </c>
      <c r="I4300" t="b">
        <v>0</v>
      </c>
      <c r="J4300" t="b">
        <v>0</v>
      </c>
      <c r="K4300">
        <v>2.0499999999999998</v>
      </c>
      <c r="L4300">
        <v>18.899999999999999</v>
      </c>
      <c r="M4300">
        <v>69.7</v>
      </c>
      <c r="N4300">
        <v>0</v>
      </c>
      <c r="O4300" s="2" t="s">
        <v>56</v>
      </c>
      <c r="P4300" s="2" t="s">
        <v>57</v>
      </c>
      <c r="Q4300">
        <v>60</v>
      </c>
      <c r="R4300" t="b">
        <v>0</v>
      </c>
      <c r="S4300" s="3">
        <v>45687</v>
      </c>
      <c r="T4300" s="2" t="s">
        <v>38</v>
      </c>
      <c r="U4300" t="b">
        <v>0</v>
      </c>
      <c r="V4300" s="2" t="s">
        <v>32</v>
      </c>
      <c r="W4300">
        <v>2</v>
      </c>
      <c r="X4300" s="2" t="s">
        <v>33</v>
      </c>
      <c r="Y4300">
        <v>1</v>
      </c>
      <c r="Z4300" s="2" t="s">
        <v>38</v>
      </c>
      <c r="AA4300" s="2" t="s">
        <v>34</v>
      </c>
      <c r="AB4300" s="2" t="s">
        <v>35</v>
      </c>
    </row>
    <row r="4301" spans="1:28">
      <c r="A4301" s="1">
        <v>45687.125</v>
      </c>
      <c r="B4301" s="2" t="s">
        <v>55</v>
      </c>
      <c r="C4301">
        <v>3.06</v>
      </c>
      <c r="D4301">
        <v>33.020000000000003</v>
      </c>
      <c r="E4301">
        <v>9.06</v>
      </c>
      <c r="F4301">
        <v>5.67</v>
      </c>
      <c r="G4301" t="b">
        <v>0</v>
      </c>
      <c r="H4301" t="b">
        <v>0</v>
      </c>
      <c r="I4301" t="b">
        <v>0</v>
      </c>
      <c r="J4301" t="b">
        <v>0</v>
      </c>
      <c r="K4301">
        <v>3.05</v>
      </c>
      <c r="L4301">
        <v>17.7</v>
      </c>
      <c r="N4301">
        <v>1.45</v>
      </c>
      <c r="O4301" s="2" t="s">
        <v>56</v>
      </c>
      <c r="P4301" s="2" t="s">
        <v>57</v>
      </c>
      <c r="Q4301">
        <v>60</v>
      </c>
      <c r="R4301" t="b">
        <v>0</v>
      </c>
      <c r="S4301" s="3">
        <v>45687</v>
      </c>
      <c r="T4301" s="2" t="s">
        <v>38</v>
      </c>
      <c r="U4301" t="b">
        <v>0</v>
      </c>
      <c r="V4301" s="2" t="s">
        <v>32</v>
      </c>
      <c r="W4301">
        <v>3</v>
      </c>
      <c r="X4301" s="2" t="s">
        <v>36</v>
      </c>
      <c r="Y4301">
        <v>1</v>
      </c>
      <c r="Z4301" s="2" t="s">
        <v>38</v>
      </c>
      <c r="AA4301" s="2" t="s">
        <v>34</v>
      </c>
      <c r="AB4301" s="2" t="s">
        <v>35</v>
      </c>
    </row>
    <row r="4302" spans="1:28">
      <c r="A4302" s="1">
        <v>45687.166666666664</v>
      </c>
      <c r="B4302" s="2" t="s">
        <v>55</v>
      </c>
      <c r="C4302">
        <v>2</v>
      </c>
      <c r="D4302">
        <v>18.440000000000001</v>
      </c>
      <c r="E4302">
        <v>1</v>
      </c>
      <c r="F4302">
        <v>7.02</v>
      </c>
      <c r="G4302" t="b">
        <v>0</v>
      </c>
      <c r="H4302" t="b">
        <v>0</v>
      </c>
      <c r="I4302" t="b">
        <v>0</v>
      </c>
      <c r="J4302" t="b">
        <v>0</v>
      </c>
      <c r="K4302">
        <v>4.74</v>
      </c>
      <c r="L4302">
        <v>18.100000000000001</v>
      </c>
      <c r="M4302">
        <v>67</v>
      </c>
      <c r="N4302">
        <v>0</v>
      </c>
      <c r="O4302" s="2" t="s">
        <v>56</v>
      </c>
      <c r="P4302" s="2" t="s">
        <v>57</v>
      </c>
      <c r="Q4302">
        <v>69</v>
      </c>
      <c r="R4302" t="b">
        <v>0</v>
      </c>
      <c r="S4302" s="3">
        <v>45687</v>
      </c>
      <c r="T4302" s="2" t="s">
        <v>38</v>
      </c>
      <c r="U4302" t="b">
        <v>0</v>
      </c>
      <c r="V4302" s="2" t="s">
        <v>32</v>
      </c>
      <c r="W4302">
        <v>4</v>
      </c>
      <c r="X4302" s="2" t="s">
        <v>33</v>
      </c>
      <c r="Y4302">
        <v>1</v>
      </c>
      <c r="Z4302" s="2" t="s">
        <v>38</v>
      </c>
      <c r="AA4302" s="2" t="s">
        <v>34</v>
      </c>
      <c r="AB4302" s="2" t="s">
        <v>35</v>
      </c>
    </row>
    <row r="4303" spans="1:28">
      <c r="A4303" s="1">
        <v>45687.208333333336</v>
      </c>
      <c r="B4303" s="2" t="s">
        <v>55</v>
      </c>
      <c r="C4303">
        <v>11.59</v>
      </c>
      <c r="D4303">
        <v>25.13</v>
      </c>
      <c r="E4303">
        <v>1.08</v>
      </c>
      <c r="F4303">
        <v>14.82</v>
      </c>
      <c r="G4303" t="b">
        <v>0</v>
      </c>
      <c r="H4303" t="b">
        <v>0</v>
      </c>
      <c r="I4303" t="b">
        <v>0</v>
      </c>
      <c r="J4303" t="b">
        <v>0</v>
      </c>
      <c r="K4303">
        <v>3.18</v>
      </c>
      <c r="L4303">
        <v>19.100000000000001</v>
      </c>
      <c r="M4303">
        <v>64.400000000000006</v>
      </c>
      <c r="N4303">
        <v>0</v>
      </c>
      <c r="O4303" s="2" t="s">
        <v>56</v>
      </c>
      <c r="P4303" s="2" t="s">
        <v>57</v>
      </c>
      <c r="Q4303">
        <v>75</v>
      </c>
      <c r="R4303" t="b">
        <v>0</v>
      </c>
      <c r="S4303" s="3">
        <v>45687</v>
      </c>
      <c r="T4303" s="2" t="s">
        <v>38</v>
      </c>
      <c r="U4303" t="b">
        <v>0</v>
      </c>
      <c r="V4303" s="2" t="s">
        <v>32</v>
      </c>
      <c r="W4303">
        <v>5</v>
      </c>
      <c r="X4303" s="2" t="s">
        <v>33</v>
      </c>
      <c r="Y4303">
        <v>1</v>
      </c>
      <c r="Z4303" s="2" t="s">
        <v>38</v>
      </c>
      <c r="AA4303" s="2" t="s">
        <v>34</v>
      </c>
      <c r="AB4303" s="2" t="s">
        <v>35</v>
      </c>
    </row>
    <row r="4304" spans="1:28">
      <c r="A4304" s="1">
        <v>45687.25</v>
      </c>
      <c r="B4304" s="2" t="s">
        <v>55</v>
      </c>
      <c r="C4304">
        <v>10.14</v>
      </c>
      <c r="D4304">
        <v>11.66</v>
      </c>
      <c r="E4304">
        <v>6.6</v>
      </c>
      <c r="F4304">
        <v>11.01</v>
      </c>
      <c r="G4304" t="b">
        <v>0</v>
      </c>
      <c r="H4304" t="b">
        <v>0</v>
      </c>
      <c r="I4304" t="b">
        <v>0</v>
      </c>
      <c r="J4304" t="b">
        <v>0</v>
      </c>
      <c r="K4304">
        <v>2.2599999999999998</v>
      </c>
      <c r="L4304">
        <v>21.4</v>
      </c>
      <c r="M4304">
        <v>87</v>
      </c>
      <c r="N4304">
        <v>0</v>
      </c>
      <c r="O4304" s="2" t="s">
        <v>56</v>
      </c>
      <c r="P4304" s="2" t="s">
        <v>57</v>
      </c>
      <c r="Q4304">
        <v>73</v>
      </c>
      <c r="R4304" t="b">
        <v>0</v>
      </c>
      <c r="S4304" s="3">
        <v>45687</v>
      </c>
      <c r="T4304" s="2" t="s">
        <v>38</v>
      </c>
      <c r="U4304" t="b">
        <v>0</v>
      </c>
      <c r="V4304" s="2" t="s">
        <v>32</v>
      </c>
      <c r="W4304">
        <v>6</v>
      </c>
      <c r="X4304" s="2" t="s">
        <v>33</v>
      </c>
      <c r="Y4304">
        <v>1</v>
      </c>
      <c r="Z4304" s="2" t="s">
        <v>38</v>
      </c>
      <c r="AA4304" s="2" t="s">
        <v>34</v>
      </c>
      <c r="AB4304" s="2" t="s">
        <v>35</v>
      </c>
    </row>
    <row r="4305" spans="1:28">
      <c r="A4305" s="1">
        <v>45687.291666666664</v>
      </c>
      <c r="B4305" s="2" t="s">
        <v>55</v>
      </c>
      <c r="C4305">
        <v>3.23</v>
      </c>
      <c r="D4305">
        <v>22.68</v>
      </c>
      <c r="E4305">
        <v>19.32</v>
      </c>
      <c r="F4305">
        <v>13.96</v>
      </c>
      <c r="G4305" t="b">
        <v>0</v>
      </c>
      <c r="H4305" t="b">
        <v>0</v>
      </c>
      <c r="I4305" t="b">
        <v>0</v>
      </c>
      <c r="J4305" t="b">
        <v>0</v>
      </c>
      <c r="K4305">
        <v>3.41</v>
      </c>
      <c r="L4305">
        <v>24.5</v>
      </c>
      <c r="M4305">
        <v>66.400000000000006</v>
      </c>
      <c r="N4305">
        <v>0</v>
      </c>
      <c r="O4305" s="2" t="s">
        <v>56</v>
      </c>
      <c r="P4305" s="2" t="s">
        <v>57</v>
      </c>
      <c r="Q4305">
        <v>93</v>
      </c>
      <c r="R4305" t="b">
        <v>1</v>
      </c>
      <c r="S4305" s="3">
        <v>45687</v>
      </c>
      <c r="T4305" s="2" t="s">
        <v>38</v>
      </c>
      <c r="U4305" t="b">
        <v>0</v>
      </c>
      <c r="V4305" s="2" t="s">
        <v>32</v>
      </c>
      <c r="W4305">
        <v>7</v>
      </c>
      <c r="X4305" s="2" t="s">
        <v>33</v>
      </c>
      <c r="Y4305">
        <v>1</v>
      </c>
      <c r="Z4305" s="2" t="s">
        <v>38</v>
      </c>
      <c r="AA4305" s="2" t="s">
        <v>34</v>
      </c>
      <c r="AB4305" s="2" t="s">
        <v>37</v>
      </c>
    </row>
    <row r="4306" spans="1:28">
      <c r="A4306" s="1">
        <v>45687.333333333336</v>
      </c>
      <c r="B4306" s="2" t="s">
        <v>55</v>
      </c>
      <c r="C4306">
        <v>4.93</v>
      </c>
      <c r="D4306">
        <v>19.690000000000001</v>
      </c>
      <c r="E4306">
        <v>5.58</v>
      </c>
      <c r="F4306">
        <v>5.45</v>
      </c>
      <c r="G4306" t="b">
        <v>0</v>
      </c>
      <c r="H4306" t="b">
        <v>0</v>
      </c>
      <c r="I4306" t="b">
        <v>0</v>
      </c>
      <c r="J4306" t="b">
        <v>0</v>
      </c>
      <c r="K4306">
        <v>4.67</v>
      </c>
      <c r="L4306">
        <v>23.6</v>
      </c>
      <c r="M4306">
        <v>58.1</v>
      </c>
      <c r="N4306">
        <v>0</v>
      </c>
      <c r="O4306" s="2" t="s">
        <v>56</v>
      </c>
      <c r="P4306" s="2" t="s">
        <v>57</v>
      </c>
      <c r="Q4306">
        <v>85</v>
      </c>
      <c r="R4306" t="b">
        <v>1</v>
      </c>
      <c r="S4306" s="3">
        <v>45687</v>
      </c>
      <c r="T4306" s="2" t="s">
        <v>38</v>
      </c>
      <c r="U4306" t="b">
        <v>0</v>
      </c>
      <c r="V4306" s="2" t="s">
        <v>32</v>
      </c>
      <c r="W4306">
        <v>8</v>
      </c>
      <c r="X4306" s="2" t="s">
        <v>33</v>
      </c>
      <c r="Y4306">
        <v>1</v>
      </c>
      <c r="Z4306" s="2" t="s">
        <v>38</v>
      </c>
      <c r="AA4306" s="2" t="s">
        <v>34</v>
      </c>
      <c r="AB4306" s="2" t="s">
        <v>37</v>
      </c>
    </row>
    <row r="4307" spans="1:28">
      <c r="A4307" s="1">
        <v>45687.375</v>
      </c>
      <c r="B4307" s="2" t="s">
        <v>55</v>
      </c>
      <c r="C4307">
        <v>2</v>
      </c>
      <c r="D4307">
        <v>24.49</v>
      </c>
      <c r="E4307">
        <v>16.54</v>
      </c>
      <c r="F4307">
        <v>8.86</v>
      </c>
      <c r="G4307" t="b">
        <v>0</v>
      </c>
      <c r="H4307" t="b">
        <v>0</v>
      </c>
      <c r="I4307" t="b">
        <v>0</v>
      </c>
      <c r="J4307" t="b">
        <v>0</v>
      </c>
      <c r="K4307">
        <v>2.12</v>
      </c>
      <c r="L4307">
        <v>22.9</v>
      </c>
      <c r="M4307">
        <v>58.8</v>
      </c>
      <c r="N4307">
        <v>0</v>
      </c>
      <c r="O4307" s="2" t="s">
        <v>56</v>
      </c>
      <c r="P4307" s="2" t="s">
        <v>57</v>
      </c>
      <c r="Q4307">
        <v>92</v>
      </c>
      <c r="R4307" t="b">
        <v>1</v>
      </c>
      <c r="S4307" s="3">
        <v>45687</v>
      </c>
      <c r="T4307" s="2" t="s">
        <v>38</v>
      </c>
      <c r="U4307" t="b">
        <v>0</v>
      </c>
      <c r="V4307" s="2" t="s">
        <v>32</v>
      </c>
      <c r="W4307">
        <v>9</v>
      </c>
      <c r="X4307" s="2" t="s">
        <v>33</v>
      </c>
      <c r="Y4307">
        <v>1</v>
      </c>
      <c r="Z4307" s="2" t="s">
        <v>38</v>
      </c>
      <c r="AA4307" s="2" t="s">
        <v>34</v>
      </c>
      <c r="AB4307" s="2" t="s">
        <v>37</v>
      </c>
    </row>
    <row r="4308" spans="1:28">
      <c r="A4308" s="1">
        <v>45687.416666666664</v>
      </c>
      <c r="B4308" s="2" t="s">
        <v>55</v>
      </c>
      <c r="C4308">
        <v>2.2799999999999998</v>
      </c>
      <c r="D4308">
        <v>18.579999999999998</v>
      </c>
      <c r="E4308">
        <v>15.86</v>
      </c>
      <c r="F4308">
        <v>11.68</v>
      </c>
      <c r="G4308" t="b">
        <v>0</v>
      </c>
      <c r="H4308" t="b">
        <v>0</v>
      </c>
      <c r="I4308" t="b">
        <v>0</v>
      </c>
      <c r="J4308" t="b">
        <v>0</v>
      </c>
      <c r="K4308">
        <v>2.06</v>
      </c>
      <c r="L4308">
        <v>27</v>
      </c>
      <c r="M4308">
        <v>53.9</v>
      </c>
      <c r="N4308">
        <v>0</v>
      </c>
      <c r="O4308" s="2" t="s">
        <v>56</v>
      </c>
      <c r="P4308" s="2" t="s">
        <v>57</v>
      </c>
      <c r="Q4308">
        <v>70</v>
      </c>
      <c r="R4308" t="b">
        <v>0</v>
      </c>
      <c r="S4308" s="3">
        <v>45687</v>
      </c>
      <c r="T4308" s="2" t="s">
        <v>38</v>
      </c>
      <c r="U4308" t="b">
        <v>0</v>
      </c>
      <c r="V4308" s="2" t="s">
        <v>32</v>
      </c>
      <c r="W4308">
        <v>10</v>
      </c>
      <c r="X4308" s="2" t="s">
        <v>33</v>
      </c>
      <c r="Y4308">
        <v>1</v>
      </c>
      <c r="Z4308" s="2" t="s">
        <v>38</v>
      </c>
      <c r="AA4308" s="2" t="s">
        <v>34</v>
      </c>
      <c r="AB4308" s="2" t="s">
        <v>35</v>
      </c>
    </row>
    <row r="4309" spans="1:28">
      <c r="A4309" s="1">
        <v>45687.458333333336</v>
      </c>
      <c r="B4309" s="2" t="s">
        <v>55</v>
      </c>
      <c r="C4309">
        <v>3.68</v>
      </c>
      <c r="D4309">
        <v>35.46</v>
      </c>
      <c r="E4309">
        <v>21.65</v>
      </c>
      <c r="F4309">
        <v>11.25</v>
      </c>
      <c r="G4309" t="b">
        <v>0</v>
      </c>
      <c r="H4309" t="b">
        <v>0</v>
      </c>
      <c r="I4309" t="b">
        <v>0</v>
      </c>
      <c r="J4309" t="b">
        <v>0</v>
      </c>
      <c r="K4309">
        <v>3.65</v>
      </c>
      <c r="L4309">
        <v>28</v>
      </c>
      <c r="M4309">
        <v>68.3</v>
      </c>
      <c r="N4309">
        <v>0</v>
      </c>
      <c r="O4309" s="2" t="s">
        <v>56</v>
      </c>
      <c r="P4309" s="2" t="s">
        <v>57</v>
      </c>
      <c r="Q4309">
        <v>57</v>
      </c>
      <c r="R4309" t="b">
        <v>0</v>
      </c>
      <c r="S4309" s="3">
        <v>45687</v>
      </c>
      <c r="T4309" s="2" t="s">
        <v>38</v>
      </c>
      <c r="U4309" t="b">
        <v>0</v>
      </c>
      <c r="V4309" s="2" t="s">
        <v>32</v>
      </c>
      <c r="W4309">
        <v>11</v>
      </c>
      <c r="X4309" s="2" t="s">
        <v>33</v>
      </c>
      <c r="Y4309">
        <v>1</v>
      </c>
      <c r="Z4309" s="2" t="s">
        <v>38</v>
      </c>
      <c r="AA4309" s="2" t="s">
        <v>34</v>
      </c>
      <c r="AB4309" s="2" t="s">
        <v>35</v>
      </c>
    </row>
    <row r="4310" spans="1:28">
      <c r="A4310" s="1">
        <v>45687.5</v>
      </c>
      <c r="B4310" s="2" t="s">
        <v>55</v>
      </c>
      <c r="C4310">
        <v>5.32</v>
      </c>
      <c r="D4310">
        <v>23.95</v>
      </c>
      <c r="E4310">
        <v>1.57</v>
      </c>
      <c r="F4310">
        <v>10.98</v>
      </c>
      <c r="G4310" t="b">
        <v>0</v>
      </c>
      <c r="H4310" t="b">
        <v>0</v>
      </c>
      <c r="I4310" t="b">
        <v>0</v>
      </c>
      <c r="J4310" t="b">
        <v>0</v>
      </c>
      <c r="K4310">
        <v>2.5299999999999998</v>
      </c>
      <c r="L4310">
        <v>28</v>
      </c>
      <c r="M4310">
        <v>57.9</v>
      </c>
      <c r="N4310">
        <v>0</v>
      </c>
      <c r="O4310" s="2" t="s">
        <v>56</v>
      </c>
      <c r="P4310" s="2" t="s">
        <v>57</v>
      </c>
      <c r="Q4310">
        <v>60</v>
      </c>
      <c r="R4310" t="b">
        <v>0</v>
      </c>
      <c r="S4310" s="3">
        <v>45687</v>
      </c>
      <c r="T4310" s="2" t="s">
        <v>38</v>
      </c>
      <c r="U4310" t="b">
        <v>0</v>
      </c>
      <c r="V4310" s="2" t="s">
        <v>32</v>
      </c>
      <c r="W4310">
        <v>12</v>
      </c>
      <c r="X4310" s="2" t="s">
        <v>33</v>
      </c>
      <c r="Y4310">
        <v>1</v>
      </c>
      <c r="Z4310" s="2" t="s">
        <v>38</v>
      </c>
      <c r="AA4310" s="2" t="s">
        <v>34</v>
      </c>
      <c r="AB4310" s="2" t="s">
        <v>35</v>
      </c>
    </row>
    <row r="4311" spans="1:28">
      <c r="A4311" s="1">
        <v>45687.541666666664</v>
      </c>
      <c r="B4311" s="2" t="s">
        <v>55</v>
      </c>
      <c r="D4311">
        <v>19.239999999999998</v>
      </c>
      <c r="E4311">
        <v>2.5</v>
      </c>
      <c r="F4311">
        <v>5</v>
      </c>
      <c r="G4311" t="b">
        <v>0</v>
      </c>
      <c r="H4311" t="b">
        <v>0</v>
      </c>
      <c r="I4311" t="b">
        <v>0</v>
      </c>
      <c r="J4311" t="b">
        <v>0</v>
      </c>
      <c r="K4311">
        <v>3.4</v>
      </c>
      <c r="L4311">
        <v>28.3</v>
      </c>
      <c r="M4311">
        <v>61.6</v>
      </c>
      <c r="N4311">
        <v>0</v>
      </c>
      <c r="O4311" s="2" t="s">
        <v>56</v>
      </c>
      <c r="P4311" s="2" t="s">
        <v>57</v>
      </c>
      <c r="Q4311">
        <v>72</v>
      </c>
      <c r="R4311" t="b">
        <v>0</v>
      </c>
      <c r="S4311" s="3">
        <v>45687</v>
      </c>
      <c r="T4311" s="2" t="s">
        <v>38</v>
      </c>
      <c r="U4311" t="b">
        <v>0</v>
      </c>
      <c r="V4311" s="2" t="s">
        <v>32</v>
      </c>
      <c r="W4311">
        <v>13</v>
      </c>
      <c r="X4311" s="2" t="s">
        <v>33</v>
      </c>
      <c r="Y4311">
        <v>1</v>
      </c>
      <c r="Z4311" s="2" t="s">
        <v>38</v>
      </c>
      <c r="AA4311" s="2" t="s">
        <v>34</v>
      </c>
      <c r="AB4311" s="2" t="s">
        <v>35</v>
      </c>
    </row>
    <row r="4312" spans="1:28">
      <c r="A4312" s="1">
        <v>45687.583333333336</v>
      </c>
      <c r="B4312" s="2" t="s">
        <v>55</v>
      </c>
      <c r="C4312">
        <v>2</v>
      </c>
      <c r="D4312">
        <v>28.08</v>
      </c>
      <c r="E4312">
        <v>12.9</v>
      </c>
      <c r="F4312">
        <v>11.69</v>
      </c>
      <c r="G4312" t="b">
        <v>0</v>
      </c>
      <c r="H4312" t="b">
        <v>0</v>
      </c>
      <c r="I4312" t="b">
        <v>0</v>
      </c>
      <c r="J4312" t="b">
        <v>0</v>
      </c>
      <c r="K4312">
        <v>2.4300000000000002</v>
      </c>
      <c r="L4312">
        <v>26.3</v>
      </c>
      <c r="M4312">
        <v>61.5</v>
      </c>
      <c r="N4312">
        <v>1.35</v>
      </c>
      <c r="O4312" s="2" t="s">
        <v>56</v>
      </c>
      <c r="P4312" s="2" t="s">
        <v>57</v>
      </c>
      <c r="Q4312">
        <v>66</v>
      </c>
      <c r="R4312" t="b">
        <v>0</v>
      </c>
      <c r="S4312" s="3">
        <v>45687</v>
      </c>
      <c r="T4312" s="2" t="s">
        <v>38</v>
      </c>
      <c r="U4312" t="b">
        <v>0</v>
      </c>
      <c r="V4312" s="2" t="s">
        <v>32</v>
      </c>
      <c r="W4312">
        <v>14</v>
      </c>
      <c r="X4312" s="2" t="s">
        <v>36</v>
      </c>
      <c r="Y4312">
        <v>1</v>
      </c>
      <c r="Z4312" s="2" t="s">
        <v>38</v>
      </c>
      <c r="AA4312" s="2" t="s">
        <v>34</v>
      </c>
      <c r="AB4312" s="2" t="s">
        <v>35</v>
      </c>
    </row>
    <row r="4313" spans="1:28">
      <c r="A4313" s="1">
        <v>45687.625</v>
      </c>
      <c r="B4313" s="2" t="s">
        <v>55</v>
      </c>
      <c r="C4313">
        <v>7.89</v>
      </c>
      <c r="D4313">
        <v>9.07</v>
      </c>
      <c r="E4313">
        <v>1.91</v>
      </c>
      <c r="F4313">
        <v>5.37</v>
      </c>
      <c r="G4313" t="b">
        <v>0</v>
      </c>
      <c r="H4313" t="b">
        <v>0</v>
      </c>
      <c r="I4313" t="b">
        <v>0</v>
      </c>
      <c r="J4313" t="b">
        <v>0</v>
      </c>
      <c r="K4313">
        <v>3.15</v>
      </c>
      <c r="L4313">
        <v>24.7</v>
      </c>
      <c r="M4313">
        <v>69</v>
      </c>
      <c r="N4313">
        <v>0</v>
      </c>
      <c r="O4313" s="2" t="s">
        <v>56</v>
      </c>
      <c r="P4313" s="2" t="s">
        <v>57</v>
      </c>
      <c r="Q4313">
        <v>83</v>
      </c>
      <c r="R4313" t="b">
        <v>0</v>
      </c>
      <c r="S4313" s="3">
        <v>45687</v>
      </c>
      <c r="T4313" s="2" t="s">
        <v>38</v>
      </c>
      <c r="U4313" t="b">
        <v>0</v>
      </c>
      <c r="V4313" s="2" t="s">
        <v>32</v>
      </c>
      <c r="W4313">
        <v>15</v>
      </c>
      <c r="X4313" s="2" t="s">
        <v>33</v>
      </c>
      <c r="Y4313">
        <v>1</v>
      </c>
      <c r="Z4313" s="2" t="s">
        <v>38</v>
      </c>
      <c r="AA4313" s="2" t="s">
        <v>34</v>
      </c>
      <c r="AB4313" s="2" t="s">
        <v>35</v>
      </c>
    </row>
    <row r="4314" spans="1:28">
      <c r="A4314" s="1">
        <v>45687.666666666664</v>
      </c>
      <c r="B4314" s="2" t="s">
        <v>55</v>
      </c>
      <c r="C4314">
        <v>4.01</v>
      </c>
      <c r="D4314">
        <v>4.6100000000000003</v>
      </c>
      <c r="E4314">
        <v>3.58</v>
      </c>
      <c r="F4314">
        <v>5</v>
      </c>
      <c r="G4314" t="b">
        <v>0</v>
      </c>
      <c r="H4314" t="b">
        <v>0</v>
      </c>
      <c r="I4314" t="b">
        <v>0</v>
      </c>
      <c r="J4314" t="b">
        <v>0</v>
      </c>
      <c r="K4314">
        <v>0.95</v>
      </c>
      <c r="L4314">
        <v>24</v>
      </c>
      <c r="M4314">
        <v>56.8</v>
      </c>
      <c r="N4314">
        <v>0</v>
      </c>
      <c r="O4314" s="2" t="s">
        <v>56</v>
      </c>
      <c r="P4314" s="2" t="s">
        <v>57</v>
      </c>
      <c r="Q4314">
        <v>78</v>
      </c>
      <c r="R4314" t="b">
        <v>0</v>
      </c>
      <c r="S4314" s="3">
        <v>45687</v>
      </c>
      <c r="T4314" s="2" t="s">
        <v>38</v>
      </c>
      <c r="U4314" t="b">
        <v>0</v>
      </c>
      <c r="V4314" s="2" t="s">
        <v>32</v>
      </c>
      <c r="W4314">
        <v>16</v>
      </c>
      <c r="X4314" s="2" t="s">
        <v>33</v>
      </c>
      <c r="Y4314">
        <v>1</v>
      </c>
      <c r="Z4314" s="2" t="s">
        <v>38</v>
      </c>
      <c r="AA4314" s="2" t="s">
        <v>34</v>
      </c>
      <c r="AB4314" s="2" t="s">
        <v>35</v>
      </c>
    </row>
    <row r="4315" spans="1:28">
      <c r="A4315" s="1">
        <v>45687.708333333336</v>
      </c>
      <c r="B4315" s="2" t="s">
        <v>55</v>
      </c>
      <c r="C4315">
        <v>8.98</v>
      </c>
      <c r="D4315">
        <v>27.13</v>
      </c>
      <c r="E4315">
        <v>24.93</v>
      </c>
      <c r="F4315">
        <v>18.05</v>
      </c>
      <c r="G4315" t="b">
        <v>0</v>
      </c>
      <c r="H4315" t="b">
        <v>0</v>
      </c>
      <c r="I4315" t="b">
        <v>0</v>
      </c>
      <c r="J4315" t="b">
        <v>0</v>
      </c>
      <c r="K4315">
        <v>2.11</v>
      </c>
      <c r="L4315">
        <v>21.6</v>
      </c>
      <c r="N4315">
        <v>2.65</v>
      </c>
      <c r="O4315" s="2" t="s">
        <v>56</v>
      </c>
      <c r="P4315" s="2" t="s">
        <v>57</v>
      </c>
      <c r="Q4315">
        <v>102</v>
      </c>
      <c r="R4315" t="b">
        <v>1</v>
      </c>
      <c r="S4315" s="3">
        <v>45687</v>
      </c>
      <c r="T4315" s="2" t="s">
        <v>38</v>
      </c>
      <c r="U4315" t="b">
        <v>0</v>
      </c>
      <c r="V4315" s="2" t="s">
        <v>32</v>
      </c>
      <c r="W4315">
        <v>17</v>
      </c>
      <c r="X4315" s="2" t="s">
        <v>36</v>
      </c>
      <c r="Y4315">
        <v>1</v>
      </c>
      <c r="Z4315" s="2" t="s">
        <v>38</v>
      </c>
      <c r="AA4315" s="2" t="s">
        <v>34</v>
      </c>
      <c r="AB4315" s="2" t="s">
        <v>37</v>
      </c>
    </row>
    <row r="4316" spans="1:28">
      <c r="A4316" s="1">
        <v>45687.75</v>
      </c>
      <c r="B4316" s="2" t="s">
        <v>55</v>
      </c>
      <c r="C4316">
        <v>11.08</v>
      </c>
      <c r="D4316">
        <v>40.479999999999997</v>
      </c>
      <c r="E4316">
        <v>3.35</v>
      </c>
      <c r="F4316">
        <v>5.8</v>
      </c>
      <c r="G4316" t="b">
        <v>0</v>
      </c>
      <c r="H4316" t="b">
        <v>0</v>
      </c>
      <c r="I4316" t="b">
        <v>0</v>
      </c>
      <c r="J4316" t="b">
        <v>0</v>
      </c>
      <c r="K4316">
        <v>1.85</v>
      </c>
      <c r="L4316">
        <v>23.7</v>
      </c>
      <c r="M4316">
        <v>65.599999999999994</v>
      </c>
      <c r="N4316">
        <v>0</v>
      </c>
      <c r="O4316" s="2" t="s">
        <v>56</v>
      </c>
      <c r="P4316" s="2" t="s">
        <v>57</v>
      </c>
      <c r="Q4316">
        <v>94</v>
      </c>
      <c r="R4316" t="b">
        <v>1</v>
      </c>
      <c r="S4316" s="3">
        <v>45687</v>
      </c>
      <c r="T4316" s="2" t="s">
        <v>38</v>
      </c>
      <c r="U4316" t="b">
        <v>0</v>
      </c>
      <c r="V4316" s="2" t="s">
        <v>32</v>
      </c>
      <c r="W4316">
        <v>18</v>
      </c>
      <c r="X4316" s="2" t="s">
        <v>33</v>
      </c>
      <c r="Y4316">
        <v>1</v>
      </c>
      <c r="Z4316" s="2" t="s">
        <v>38</v>
      </c>
      <c r="AA4316" s="2" t="s">
        <v>34</v>
      </c>
      <c r="AB4316" s="2" t="s">
        <v>37</v>
      </c>
    </row>
    <row r="4317" spans="1:28">
      <c r="A4317" s="1">
        <v>45687.791666666664</v>
      </c>
      <c r="B4317" s="2" t="s">
        <v>55</v>
      </c>
      <c r="C4317">
        <v>9.4499999999999993</v>
      </c>
      <c r="D4317">
        <v>32.75</v>
      </c>
      <c r="E4317">
        <v>15.54</v>
      </c>
      <c r="F4317">
        <v>10</v>
      </c>
      <c r="G4317" t="b">
        <v>0</v>
      </c>
      <c r="H4317" t="b">
        <v>0</v>
      </c>
      <c r="I4317" t="b">
        <v>0</v>
      </c>
      <c r="J4317" t="b">
        <v>0</v>
      </c>
      <c r="K4317">
        <v>0.66</v>
      </c>
      <c r="L4317">
        <v>21.8</v>
      </c>
      <c r="M4317">
        <v>69.900000000000006</v>
      </c>
      <c r="N4317">
        <v>0</v>
      </c>
      <c r="O4317" s="2" t="s">
        <v>56</v>
      </c>
      <c r="P4317" s="2" t="s">
        <v>57</v>
      </c>
      <c r="Q4317">
        <v>96</v>
      </c>
      <c r="R4317" t="b">
        <v>1</v>
      </c>
      <c r="S4317" s="3">
        <v>45687</v>
      </c>
      <c r="T4317" s="2" t="s">
        <v>38</v>
      </c>
      <c r="U4317" t="b">
        <v>0</v>
      </c>
      <c r="V4317" s="2" t="s">
        <v>32</v>
      </c>
      <c r="W4317">
        <v>19</v>
      </c>
      <c r="X4317" s="2" t="s">
        <v>33</v>
      </c>
      <c r="Y4317">
        <v>1</v>
      </c>
      <c r="Z4317" s="2" t="s">
        <v>38</v>
      </c>
      <c r="AA4317" s="2" t="s">
        <v>34</v>
      </c>
      <c r="AB4317" s="2" t="s">
        <v>37</v>
      </c>
    </row>
    <row r="4318" spans="1:28">
      <c r="A4318" s="1">
        <v>45687.833333333336</v>
      </c>
      <c r="B4318" s="2" t="s">
        <v>55</v>
      </c>
      <c r="C4318">
        <v>5.3</v>
      </c>
      <c r="D4318">
        <v>6.09</v>
      </c>
      <c r="E4318">
        <v>2.94</v>
      </c>
      <c r="F4318">
        <v>10.86</v>
      </c>
      <c r="G4318" t="b">
        <v>0</v>
      </c>
      <c r="H4318" t="b">
        <v>0</v>
      </c>
      <c r="I4318" t="b">
        <v>0</v>
      </c>
      <c r="J4318" t="b">
        <v>0</v>
      </c>
      <c r="K4318">
        <v>0.32</v>
      </c>
      <c r="L4318">
        <v>19.899999999999999</v>
      </c>
      <c r="M4318">
        <v>69.099999999999994</v>
      </c>
      <c r="N4318">
        <v>2.19</v>
      </c>
      <c r="O4318" s="2" t="s">
        <v>56</v>
      </c>
      <c r="P4318" s="2" t="s">
        <v>57</v>
      </c>
      <c r="Q4318">
        <v>85</v>
      </c>
      <c r="R4318" t="b">
        <v>0</v>
      </c>
      <c r="S4318" s="3">
        <v>45687</v>
      </c>
      <c r="T4318" s="2" t="s">
        <v>38</v>
      </c>
      <c r="U4318" t="b">
        <v>0</v>
      </c>
      <c r="V4318" s="2" t="s">
        <v>32</v>
      </c>
      <c r="W4318">
        <v>20</v>
      </c>
      <c r="X4318" s="2" t="s">
        <v>36</v>
      </c>
      <c r="Y4318">
        <v>1</v>
      </c>
      <c r="Z4318" s="2" t="s">
        <v>38</v>
      </c>
      <c r="AA4318" s="2" t="s">
        <v>34</v>
      </c>
      <c r="AB4318" s="2" t="s">
        <v>35</v>
      </c>
    </row>
    <row r="4319" spans="1:28">
      <c r="A4319" s="1">
        <v>45687.875</v>
      </c>
      <c r="B4319" s="2" t="s">
        <v>55</v>
      </c>
      <c r="C4319">
        <v>4.47</v>
      </c>
      <c r="D4319">
        <v>33.729999999999997</v>
      </c>
      <c r="E4319">
        <v>1.04</v>
      </c>
      <c r="F4319">
        <v>10.72</v>
      </c>
      <c r="G4319" t="b">
        <v>0</v>
      </c>
      <c r="H4319" t="b">
        <v>0</v>
      </c>
      <c r="I4319" t="b">
        <v>0</v>
      </c>
      <c r="J4319" t="b">
        <v>0</v>
      </c>
      <c r="K4319">
        <v>3.13</v>
      </c>
      <c r="L4319">
        <v>14.2</v>
      </c>
      <c r="M4319">
        <v>64</v>
      </c>
      <c r="N4319">
        <v>0</v>
      </c>
      <c r="O4319" s="2" t="s">
        <v>56</v>
      </c>
      <c r="P4319" s="2" t="s">
        <v>57</v>
      </c>
      <c r="Q4319">
        <v>77</v>
      </c>
      <c r="R4319" t="b">
        <v>0</v>
      </c>
      <c r="S4319" s="3">
        <v>45687</v>
      </c>
      <c r="T4319" s="2" t="s">
        <v>38</v>
      </c>
      <c r="U4319" t="b">
        <v>0</v>
      </c>
      <c r="V4319" s="2" t="s">
        <v>32</v>
      </c>
      <c r="W4319">
        <v>21</v>
      </c>
      <c r="X4319" s="2" t="s">
        <v>33</v>
      </c>
      <c r="Y4319">
        <v>1</v>
      </c>
      <c r="Z4319" s="2" t="s">
        <v>38</v>
      </c>
      <c r="AA4319" s="2" t="s">
        <v>34</v>
      </c>
      <c r="AB4319" s="2" t="s">
        <v>35</v>
      </c>
    </row>
    <row r="4320" spans="1:28">
      <c r="A4320" s="1">
        <v>45687.916666666664</v>
      </c>
      <c r="B4320" s="2" t="s">
        <v>55</v>
      </c>
      <c r="C4320">
        <v>10.08</v>
      </c>
      <c r="D4320">
        <v>26.75</v>
      </c>
      <c r="E4320">
        <v>9.35</v>
      </c>
      <c r="F4320">
        <v>16.36</v>
      </c>
      <c r="G4320" t="b">
        <v>0</v>
      </c>
      <c r="H4320" t="b">
        <v>0</v>
      </c>
      <c r="I4320" t="b">
        <v>0</v>
      </c>
      <c r="J4320" t="b">
        <v>0</v>
      </c>
      <c r="K4320">
        <v>2.0299999999999998</v>
      </c>
      <c r="L4320">
        <v>16.2</v>
      </c>
      <c r="M4320">
        <v>74.5</v>
      </c>
      <c r="N4320">
        <v>0</v>
      </c>
      <c r="O4320" s="2" t="s">
        <v>56</v>
      </c>
      <c r="P4320" s="2" t="s">
        <v>57</v>
      </c>
      <c r="Q4320">
        <v>67</v>
      </c>
      <c r="R4320" t="b">
        <v>0</v>
      </c>
      <c r="S4320" s="3">
        <v>45687</v>
      </c>
      <c r="T4320" s="2" t="s">
        <v>38</v>
      </c>
      <c r="U4320" t="b">
        <v>0</v>
      </c>
      <c r="V4320" s="2" t="s">
        <v>32</v>
      </c>
      <c r="W4320">
        <v>22</v>
      </c>
      <c r="X4320" s="2" t="s">
        <v>33</v>
      </c>
      <c r="Y4320">
        <v>1</v>
      </c>
      <c r="Z4320" s="2" t="s">
        <v>38</v>
      </c>
      <c r="AA4320" s="2" t="s">
        <v>34</v>
      </c>
      <c r="AB4320" s="2" t="s">
        <v>35</v>
      </c>
    </row>
    <row r="4321" spans="1:28">
      <c r="A4321" s="1">
        <v>45687.958333333336</v>
      </c>
      <c r="B4321" s="2" t="s">
        <v>55</v>
      </c>
      <c r="C4321">
        <v>14.09</v>
      </c>
      <c r="D4321">
        <v>16.2</v>
      </c>
      <c r="E4321">
        <v>13</v>
      </c>
      <c r="F4321">
        <v>13.11</v>
      </c>
      <c r="G4321" t="b">
        <v>0</v>
      </c>
      <c r="H4321" t="b">
        <v>0</v>
      </c>
      <c r="I4321" t="b">
        <v>0</v>
      </c>
      <c r="J4321" t="b">
        <v>0</v>
      </c>
      <c r="K4321">
        <v>1.39</v>
      </c>
      <c r="L4321">
        <v>19.7</v>
      </c>
      <c r="M4321">
        <v>60.7</v>
      </c>
      <c r="N4321">
        <v>0</v>
      </c>
      <c r="O4321" s="2" t="s">
        <v>56</v>
      </c>
      <c r="P4321" s="2" t="s">
        <v>57</v>
      </c>
      <c r="Q4321">
        <v>56</v>
      </c>
      <c r="R4321" t="b">
        <v>0</v>
      </c>
      <c r="S4321" s="3">
        <v>45687</v>
      </c>
      <c r="T4321" s="2" t="s">
        <v>38</v>
      </c>
      <c r="U4321" t="b">
        <v>0</v>
      </c>
      <c r="V4321" s="2" t="s">
        <v>32</v>
      </c>
      <c r="W4321">
        <v>23</v>
      </c>
      <c r="X4321" s="2" t="s">
        <v>33</v>
      </c>
      <c r="Y4321">
        <v>1</v>
      </c>
      <c r="Z4321" s="2" t="s">
        <v>38</v>
      </c>
      <c r="AA4321" s="2" t="s">
        <v>34</v>
      </c>
      <c r="AB4321" s="2" t="s">
        <v>35</v>
      </c>
    </row>
    <row r="4322" spans="1:28">
      <c r="A4322" s="1">
        <v>45658</v>
      </c>
      <c r="B4322" s="2" t="s">
        <v>58</v>
      </c>
      <c r="C4322">
        <v>24.57</v>
      </c>
      <c r="D4322">
        <v>59.17</v>
      </c>
      <c r="E4322">
        <v>32.020000000000003</v>
      </c>
      <c r="F4322">
        <v>29.28</v>
      </c>
      <c r="G4322" t="b">
        <v>0</v>
      </c>
      <c r="H4322" t="b">
        <v>0</v>
      </c>
      <c r="I4322" t="b">
        <v>0</v>
      </c>
      <c r="J4322" t="b">
        <v>0</v>
      </c>
      <c r="K4322">
        <v>3.17</v>
      </c>
      <c r="L4322">
        <v>17</v>
      </c>
      <c r="M4322">
        <v>63.2</v>
      </c>
      <c r="N4322">
        <v>0</v>
      </c>
      <c r="O4322" s="2" t="s">
        <v>59</v>
      </c>
      <c r="P4322" s="2" t="s">
        <v>30</v>
      </c>
      <c r="Q4322">
        <v>498</v>
      </c>
      <c r="R4322" t="b">
        <v>0</v>
      </c>
      <c r="S4322" s="3">
        <v>45658</v>
      </c>
      <c r="T4322" s="2" t="s">
        <v>31</v>
      </c>
      <c r="U4322" t="b">
        <v>0</v>
      </c>
      <c r="V4322" s="2" t="s">
        <v>32</v>
      </c>
      <c r="W4322">
        <v>0</v>
      </c>
      <c r="X4322" s="2" t="s">
        <v>33</v>
      </c>
      <c r="Y4322">
        <v>1</v>
      </c>
      <c r="Z4322" s="2" t="s">
        <v>31</v>
      </c>
      <c r="AA4322" s="2" t="s">
        <v>34</v>
      </c>
      <c r="AB4322" s="2" t="s">
        <v>35</v>
      </c>
    </row>
    <row r="4323" spans="1:28">
      <c r="A4323" s="1">
        <v>45658.041666666664</v>
      </c>
      <c r="B4323" s="2" t="s">
        <v>58</v>
      </c>
      <c r="C4323">
        <v>31.88</v>
      </c>
      <c r="D4323">
        <v>41.2</v>
      </c>
      <c r="E4323">
        <v>18.14</v>
      </c>
      <c r="F4323">
        <v>27.97</v>
      </c>
      <c r="G4323" t="b">
        <v>0</v>
      </c>
      <c r="H4323" t="b">
        <v>0</v>
      </c>
      <c r="I4323" t="b">
        <v>0</v>
      </c>
      <c r="J4323" t="b">
        <v>0</v>
      </c>
      <c r="K4323">
        <v>1.73</v>
      </c>
      <c r="L4323">
        <v>19</v>
      </c>
      <c r="M4323">
        <v>70</v>
      </c>
      <c r="N4323">
        <v>0</v>
      </c>
      <c r="O4323" s="2" t="s">
        <v>59</v>
      </c>
      <c r="P4323" s="2" t="s">
        <v>30</v>
      </c>
      <c r="Q4323">
        <v>544</v>
      </c>
      <c r="R4323" t="b">
        <v>0</v>
      </c>
      <c r="S4323" s="3">
        <v>45658</v>
      </c>
      <c r="T4323" s="2" t="s">
        <v>31</v>
      </c>
      <c r="U4323" t="b">
        <v>0</v>
      </c>
      <c r="V4323" s="2" t="s">
        <v>32</v>
      </c>
      <c r="W4323">
        <v>1</v>
      </c>
      <c r="X4323" s="2" t="s">
        <v>33</v>
      </c>
      <c r="Y4323">
        <v>1</v>
      </c>
      <c r="Z4323" s="2" t="s">
        <v>31</v>
      </c>
      <c r="AA4323" s="2" t="s">
        <v>34</v>
      </c>
      <c r="AB4323" s="2" t="s">
        <v>35</v>
      </c>
    </row>
    <row r="4324" spans="1:28">
      <c r="A4324" s="1">
        <v>45658.083333333336</v>
      </c>
      <c r="B4324" s="2" t="s">
        <v>58</v>
      </c>
      <c r="C4324">
        <v>32.590000000000003</v>
      </c>
      <c r="D4324">
        <v>44.49</v>
      </c>
      <c r="E4324">
        <v>33.04</v>
      </c>
      <c r="F4324">
        <v>32.380000000000003</v>
      </c>
      <c r="G4324" t="b">
        <v>0</v>
      </c>
      <c r="H4324" t="b">
        <v>0</v>
      </c>
      <c r="I4324" t="b">
        <v>0</v>
      </c>
      <c r="J4324" t="b">
        <v>0</v>
      </c>
      <c r="K4324">
        <v>4.05</v>
      </c>
      <c r="L4324">
        <v>13.1</v>
      </c>
      <c r="M4324">
        <v>60.1</v>
      </c>
      <c r="N4324">
        <v>0</v>
      </c>
      <c r="O4324" s="2" t="s">
        <v>59</v>
      </c>
      <c r="P4324" s="2" t="s">
        <v>30</v>
      </c>
      <c r="Q4324">
        <v>419</v>
      </c>
      <c r="R4324" t="b">
        <v>0</v>
      </c>
      <c r="S4324" s="3">
        <v>45658</v>
      </c>
      <c r="T4324" s="2" t="s">
        <v>31</v>
      </c>
      <c r="U4324" t="b">
        <v>0</v>
      </c>
      <c r="V4324" s="2" t="s">
        <v>32</v>
      </c>
      <c r="W4324">
        <v>2</v>
      </c>
      <c r="X4324" s="2" t="s">
        <v>33</v>
      </c>
      <c r="Y4324">
        <v>1</v>
      </c>
      <c r="Z4324" s="2" t="s">
        <v>31</v>
      </c>
      <c r="AA4324" s="2" t="s">
        <v>34</v>
      </c>
      <c r="AB4324" s="2" t="s">
        <v>35</v>
      </c>
    </row>
    <row r="4325" spans="1:28">
      <c r="A4325" s="1">
        <v>45658.125</v>
      </c>
      <c r="B4325" s="2" t="s">
        <v>58</v>
      </c>
      <c r="C4325">
        <v>24.18</v>
      </c>
      <c r="D4325">
        <v>46.3</v>
      </c>
      <c r="E4325">
        <v>29.19</v>
      </c>
      <c r="F4325">
        <v>24.22</v>
      </c>
      <c r="G4325" t="b">
        <v>0</v>
      </c>
      <c r="H4325" t="b">
        <v>0</v>
      </c>
      <c r="I4325" t="b">
        <v>0</v>
      </c>
      <c r="J4325" t="b">
        <v>0</v>
      </c>
      <c r="K4325">
        <v>4.42</v>
      </c>
      <c r="L4325">
        <v>15</v>
      </c>
      <c r="M4325">
        <v>81.400000000000006</v>
      </c>
      <c r="N4325">
        <v>0</v>
      </c>
      <c r="O4325" s="2" t="s">
        <v>59</v>
      </c>
      <c r="P4325" s="2" t="s">
        <v>30</v>
      </c>
      <c r="Q4325">
        <v>352</v>
      </c>
      <c r="R4325" t="b">
        <v>0</v>
      </c>
      <c r="S4325" s="3">
        <v>45658</v>
      </c>
      <c r="T4325" s="2" t="s">
        <v>31</v>
      </c>
      <c r="U4325" t="b">
        <v>0</v>
      </c>
      <c r="V4325" s="2" t="s">
        <v>32</v>
      </c>
      <c r="W4325">
        <v>3</v>
      </c>
      <c r="X4325" s="2" t="s">
        <v>33</v>
      </c>
      <c r="Y4325">
        <v>1</v>
      </c>
      <c r="Z4325" s="2" t="s">
        <v>31</v>
      </c>
      <c r="AA4325" s="2" t="s">
        <v>34</v>
      </c>
      <c r="AB4325" s="2" t="s">
        <v>35</v>
      </c>
    </row>
    <row r="4326" spans="1:28">
      <c r="A4326" s="1">
        <v>45658.166666666664</v>
      </c>
      <c r="B4326" s="2" t="s">
        <v>58</v>
      </c>
      <c r="C4326">
        <v>34.94</v>
      </c>
      <c r="D4326">
        <v>50.49</v>
      </c>
      <c r="E4326">
        <v>25.96</v>
      </c>
      <c r="F4326">
        <v>34.159999999999997</v>
      </c>
      <c r="G4326" t="b">
        <v>0</v>
      </c>
      <c r="H4326" t="b">
        <v>0</v>
      </c>
      <c r="I4326" t="b">
        <v>0</v>
      </c>
      <c r="J4326" t="b">
        <v>0</v>
      </c>
      <c r="K4326">
        <v>1.06</v>
      </c>
      <c r="L4326">
        <v>16.8</v>
      </c>
      <c r="M4326">
        <v>67.5</v>
      </c>
      <c r="N4326">
        <v>0</v>
      </c>
      <c r="O4326" s="2" t="s">
        <v>59</v>
      </c>
      <c r="P4326" s="2" t="s">
        <v>30</v>
      </c>
      <c r="Q4326">
        <v>486</v>
      </c>
      <c r="R4326" t="b">
        <v>0</v>
      </c>
      <c r="S4326" s="3">
        <v>45658</v>
      </c>
      <c r="T4326" s="2" t="s">
        <v>31</v>
      </c>
      <c r="U4326" t="b">
        <v>0</v>
      </c>
      <c r="V4326" s="2" t="s">
        <v>32</v>
      </c>
      <c r="W4326">
        <v>4</v>
      </c>
      <c r="X4326" s="2" t="s">
        <v>33</v>
      </c>
      <c r="Y4326">
        <v>1</v>
      </c>
      <c r="Z4326" s="2" t="s">
        <v>31</v>
      </c>
      <c r="AA4326" s="2" t="s">
        <v>34</v>
      </c>
      <c r="AB4326" s="2" t="s">
        <v>35</v>
      </c>
    </row>
    <row r="4327" spans="1:28">
      <c r="A4327" s="1">
        <v>45658.208333333336</v>
      </c>
      <c r="B4327" s="2" t="s">
        <v>58</v>
      </c>
      <c r="C4327">
        <v>32.58</v>
      </c>
      <c r="D4327">
        <v>64.87</v>
      </c>
      <c r="E4327">
        <v>27.92</v>
      </c>
      <c r="F4327">
        <v>37.96</v>
      </c>
      <c r="G4327" t="b">
        <v>0</v>
      </c>
      <c r="H4327" t="b">
        <v>0</v>
      </c>
      <c r="I4327" t="b">
        <v>0</v>
      </c>
      <c r="J4327" t="b">
        <v>0</v>
      </c>
      <c r="K4327">
        <v>1.91</v>
      </c>
      <c r="L4327">
        <v>22.1</v>
      </c>
      <c r="M4327">
        <v>67.2</v>
      </c>
      <c r="N4327">
        <v>0</v>
      </c>
      <c r="O4327" s="2" t="s">
        <v>59</v>
      </c>
      <c r="P4327" s="2" t="s">
        <v>30</v>
      </c>
      <c r="Q4327">
        <v>471</v>
      </c>
      <c r="R4327" t="b">
        <v>0</v>
      </c>
      <c r="S4327" s="3">
        <v>45658</v>
      </c>
      <c r="T4327" s="2" t="s">
        <v>31</v>
      </c>
      <c r="U4327" t="b">
        <v>0</v>
      </c>
      <c r="V4327" s="2" t="s">
        <v>32</v>
      </c>
      <c r="W4327">
        <v>5</v>
      </c>
      <c r="X4327" s="2" t="s">
        <v>33</v>
      </c>
      <c r="Y4327">
        <v>1</v>
      </c>
      <c r="Z4327" s="2" t="s">
        <v>31</v>
      </c>
      <c r="AA4327" s="2" t="s">
        <v>34</v>
      </c>
      <c r="AB4327" s="2" t="s">
        <v>35</v>
      </c>
    </row>
    <row r="4328" spans="1:28">
      <c r="A4328" s="1">
        <v>45658.25</v>
      </c>
      <c r="B4328" s="2" t="s">
        <v>58</v>
      </c>
      <c r="C4328">
        <v>30.21</v>
      </c>
      <c r="D4328">
        <v>65.69</v>
      </c>
      <c r="E4328">
        <v>24.53</v>
      </c>
      <c r="F4328">
        <v>32.64</v>
      </c>
      <c r="G4328" t="b">
        <v>0</v>
      </c>
      <c r="H4328" t="b">
        <v>0</v>
      </c>
      <c r="I4328" t="b">
        <v>0</v>
      </c>
      <c r="J4328" t="b">
        <v>0</v>
      </c>
      <c r="K4328">
        <v>3.65</v>
      </c>
      <c r="L4328">
        <v>21.2</v>
      </c>
      <c r="M4328">
        <v>84.2</v>
      </c>
      <c r="N4328">
        <v>0</v>
      </c>
      <c r="O4328" s="2" t="s">
        <v>59</v>
      </c>
      <c r="P4328" s="2" t="s">
        <v>30</v>
      </c>
      <c r="Q4328">
        <v>551</v>
      </c>
      <c r="R4328" t="b">
        <v>0</v>
      </c>
      <c r="S4328" s="3">
        <v>45658</v>
      </c>
      <c r="T4328" s="2" t="s">
        <v>31</v>
      </c>
      <c r="U4328" t="b">
        <v>0</v>
      </c>
      <c r="V4328" s="2" t="s">
        <v>32</v>
      </c>
      <c r="W4328">
        <v>6</v>
      </c>
      <c r="X4328" s="2" t="s">
        <v>33</v>
      </c>
      <c r="Y4328">
        <v>1</v>
      </c>
      <c r="Z4328" s="2" t="s">
        <v>31</v>
      </c>
      <c r="AA4328" s="2" t="s">
        <v>34</v>
      </c>
      <c r="AB4328" s="2" t="s">
        <v>35</v>
      </c>
    </row>
    <row r="4329" spans="1:28">
      <c r="A4329" s="1">
        <v>45658.291666666664</v>
      </c>
      <c r="B4329" s="2" t="s">
        <v>58</v>
      </c>
      <c r="C4329">
        <v>36.729999999999997</v>
      </c>
      <c r="D4329">
        <v>50.24</v>
      </c>
      <c r="E4329">
        <v>35.89</v>
      </c>
      <c r="F4329">
        <v>46.49</v>
      </c>
      <c r="G4329" t="b">
        <v>0</v>
      </c>
      <c r="H4329" t="b">
        <v>0</v>
      </c>
      <c r="I4329" t="b">
        <v>0</v>
      </c>
      <c r="J4329" t="b">
        <v>0</v>
      </c>
      <c r="K4329">
        <v>3.1</v>
      </c>
      <c r="L4329">
        <v>23.4</v>
      </c>
      <c r="M4329">
        <v>76.2</v>
      </c>
      <c r="N4329">
        <v>2.97</v>
      </c>
      <c r="O4329" s="2" t="s">
        <v>59</v>
      </c>
      <c r="P4329" s="2" t="s">
        <v>30</v>
      </c>
      <c r="Q4329">
        <v>681</v>
      </c>
      <c r="R4329" t="b">
        <v>1</v>
      </c>
      <c r="S4329" s="3">
        <v>45658</v>
      </c>
      <c r="T4329" s="2" t="s">
        <v>31</v>
      </c>
      <c r="U4329" t="b">
        <v>0</v>
      </c>
      <c r="V4329" s="2" t="s">
        <v>32</v>
      </c>
      <c r="W4329">
        <v>7</v>
      </c>
      <c r="X4329" s="2" t="s">
        <v>36</v>
      </c>
      <c r="Y4329">
        <v>1</v>
      </c>
      <c r="Z4329" s="2" t="s">
        <v>31</v>
      </c>
      <c r="AA4329" s="2" t="s">
        <v>34</v>
      </c>
      <c r="AB4329" s="2" t="s">
        <v>37</v>
      </c>
    </row>
    <row r="4330" spans="1:28">
      <c r="A4330" s="1">
        <v>45658.333333333336</v>
      </c>
      <c r="B4330" s="2" t="s">
        <v>58</v>
      </c>
      <c r="C4330">
        <v>26.8</v>
      </c>
      <c r="D4330">
        <v>72.150000000000006</v>
      </c>
      <c r="E4330">
        <v>29.46</v>
      </c>
      <c r="F4330">
        <v>39.56</v>
      </c>
      <c r="G4330" t="b">
        <v>0</v>
      </c>
      <c r="H4330" t="b">
        <v>0</v>
      </c>
      <c r="I4330" t="b">
        <v>0</v>
      </c>
      <c r="J4330" t="b">
        <v>0</v>
      </c>
      <c r="K4330">
        <v>3.39</v>
      </c>
      <c r="L4330">
        <v>21.2</v>
      </c>
      <c r="M4330">
        <v>63.1</v>
      </c>
      <c r="N4330">
        <v>0</v>
      </c>
      <c r="O4330" s="2" t="s">
        <v>59</v>
      </c>
      <c r="P4330" s="2" t="s">
        <v>30</v>
      </c>
      <c r="Q4330">
        <v>673</v>
      </c>
      <c r="R4330" t="b">
        <v>1</v>
      </c>
      <c r="S4330" s="3">
        <v>45658</v>
      </c>
      <c r="T4330" s="2" t="s">
        <v>31</v>
      </c>
      <c r="U4330" t="b">
        <v>0</v>
      </c>
      <c r="V4330" s="2" t="s">
        <v>32</v>
      </c>
      <c r="W4330">
        <v>8</v>
      </c>
      <c r="X4330" s="2" t="s">
        <v>33</v>
      </c>
      <c r="Y4330">
        <v>1</v>
      </c>
      <c r="Z4330" s="2" t="s">
        <v>31</v>
      </c>
      <c r="AA4330" s="2" t="s">
        <v>34</v>
      </c>
      <c r="AB4330" s="2" t="s">
        <v>37</v>
      </c>
    </row>
    <row r="4331" spans="1:28">
      <c r="A4331" s="1">
        <v>45658.375</v>
      </c>
      <c r="B4331" s="2" t="s">
        <v>58</v>
      </c>
      <c r="C4331">
        <v>41.36</v>
      </c>
      <c r="D4331">
        <v>64.66</v>
      </c>
      <c r="E4331">
        <v>32.72</v>
      </c>
      <c r="F4331">
        <v>40.58</v>
      </c>
      <c r="G4331" t="b">
        <v>0</v>
      </c>
      <c r="H4331" t="b">
        <v>0</v>
      </c>
      <c r="I4331" t="b">
        <v>0</v>
      </c>
      <c r="J4331" t="b">
        <v>0</v>
      </c>
      <c r="K4331">
        <v>2.27</v>
      </c>
      <c r="L4331">
        <v>22.5</v>
      </c>
      <c r="M4331">
        <v>59.9</v>
      </c>
      <c r="N4331">
        <v>0</v>
      </c>
      <c r="O4331" s="2" t="s">
        <v>59</v>
      </c>
      <c r="P4331" s="2" t="s">
        <v>30</v>
      </c>
      <c r="Q4331">
        <v>637</v>
      </c>
      <c r="R4331" t="b">
        <v>1</v>
      </c>
      <c r="S4331" s="3">
        <v>45658</v>
      </c>
      <c r="T4331" s="2" t="s">
        <v>31</v>
      </c>
      <c r="U4331" t="b">
        <v>0</v>
      </c>
      <c r="V4331" s="2" t="s">
        <v>32</v>
      </c>
      <c r="W4331">
        <v>9</v>
      </c>
      <c r="X4331" s="2" t="s">
        <v>33</v>
      </c>
      <c r="Y4331">
        <v>1</v>
      </c>
      <c r="Z4331" s="2" t="s">
        <v>31</v>
      </c>
      <c r="AA4331" s="2" t="s">
        <v>34</v>
      </c>
      <c r="AB4331" s="2" t="s">
        <v>37</v>
      </c>
    </row>
    <row r="4332" spans="1:28">
      <c r="A4332" s="1">
        <v>45658.416666666664</v>
      </c>
      <c r="B4332" s="2" t="s">
        <v>58</v>
      </c>
      <c r="C4332">
        <v>22.39</v>
      </c>
      <c r="D4332">
        <v>50.72</v>
      </c>
      <c r="E4332">
        <v>24.48</v>
      </c>
      <c r="F4332">
        <v>27.59</v>
      </c>
      <c r="G4332" t="b">
        <v>0</v>
      </c>
      <c r="H4332" t="b">
        <v>0</v>
      </c>
      <c r="I4332" t="b">
        <v>0</v>
      </c>
      <c r="J4332" t="b">
        <v>0</v>
      </c>
      <c r="L4332">
        <v>26.3</v>
      </c>
      <c r="M4332">
        <v>59.4</v>
      </c>
      <c r="N4332">
        <v>0</v>
      </c>
      <c r="O4332" s="2" t="s">
        <v>59</v>
      </c>
      <c r="P4332" s="2" t="s">
        <v>30</v>
      </c>
      <c r="Q4332">
        <v>553</v>
      </c>
      <c r="R4332" t="b">
        <v>0</v>
      </c>
      <c r="S4332" s="3">
        <v>45658</v>
      </c>
      <c r="T4332" s="2" t="s">
        <v>31</v>
      </c>
      <c r="U4332" t="b">
        <v>0</v>
      </c>
      <c r="V4332" s="2" t="s">
        <v>32</v>
      </c>
      <c r="W4332">
        <v>10</v>
      </c>
      <c r="X4332" s="2" t="s">
        <v>33</v>
      </c>
      <c r="Y4332">
        <v>1</v>
      </c>
      <c r="Z4332" s="2" t="s">
        <v>31</v>
      </c>
      <c r="AA4332" s="2" t="s">
        <v>34</v>
      </c>
      <c r="AB4332" s="2" t="s">
        <v>35</v>
      </c>
    </row>
    <row r="4333" spans="1:28">
      <c r="A4333" s="1">
        <v>45658.458333333336</v>
      </c>
      <c r="B4333" s="2" t="s">
        <v>58</v>
      </c>
      <c r="C4333">
        <v>18.510000000000002</v>
      </c>
      <c r="D4333">
        <v>51.51</v>
      </c>
      <c r="E4333">
        <v>33.729999999999997</v>
      </c>
      <c r="F4333">
        <v>30.64</v>
      </c>
      <c r="G4333" t="b">
        <v>0</v>
      </c>
      <c r="H4333" t="b">
        <v>0</v>
      </c>
      <c r="I4333" t="b">
        <v>0</v>
      </c>
      <c r="J4333" t="b">
        <v>0</v>
      </c>
      <c r="K4333">
        <v>3.91</v>
      </c>
      <c r="L4333">
        <v>26.4</v>
      </c>
      <c r="M4333">
        <v>66</v>
      </c>
      <c r="N4333">
        <v>0</v>
      </c>
      <c r="O4333" s="2" t="s">
        <v>59</v>
      </c>
      <c r="P4333" s="2" t="s">
        <v>30</v>
      </c>
      <c r="Q4333">
        <v>568</v>
      </c>
      <c r="R4333" t="b">
        <v>0</v>
      </c>
      <c r="S4333" s="3">
        <v>45658</v>
      </c>
      <c r="T4333" s="2" t="s">
        <v>31</v>
      </c>
      <c r="U4333" t="b">
        <v>0</v>
      </c>
      <c r="V4333" s="2" t="s">
        <v>32</v>
      </c>
      <c r="W4333">
        <v>11</v>
      </c>
      <c r="X4333" s="2" t="s">
        <v>33</v>
      </c>
      <c r="Y4333">
        <v>1</v>
      </c>
      <c r="Z4333" s="2" t="s">
        <v>31</v>
      </c>
      <c r="AA4333" s="2" t="s">
        <v>34</v>
      </c>
      <c r="AB4333" s="2" t="s">
        <v>35</v>
      </c>
    </row>
    <row r="4334" spans="1:28">
      <c r="A4334" s="1">
        <v>45658.5</v>
      </c>
      <c r="B4334" s="2" t="s">
        <v>58</v>
      </c>
      <c r="C4334">
        <v>30.77</v>
      </c>
      <c r="D4334">
        <v>78.2</v>
      </c>
      <c r="E4334">
        <v>23.1</v>
      </c>
      <c r="F4334">
        <v>35.729999999999997</v>
      </c>
      <c r="G4334" t="b">
        <v>0</v>
      </c>
      <c r="H4334" t="b">
        <v>0</v>
      </c>
      <c r="I4334" t="b">
        <v>0</v>
      </c>
      <c r="J4334" t="b">
        <v>0</v>
      </c>
      <c r="K4334">
        <v>2.88</v>
      </c>
      <c r="L4334">
        <v>27.8</v>
      </c>
      <c r="M4334">
        <v>60.1</v>
      </c>
      <c r="N4334">
        <v>0</v>
      </c>
      <c r="O4334" s="2" t="s">
        <v>59</v>
      </c>
      <c r="P4334" s="2" t="s">
        <v>30</v>
      </c>
      <c r="Q4334">
        <v>464</v>
      </c>
      <c r="R4334" t="b">
        <v>0</v>
      </c>
      <c r="S4334" s="3">
        <v>45658</v>
      </c>
      <c r="T4334" s="2" t="s">
        <v>31</v>
      </c>
      <c r="U4334" t="b">
        <v>0</v>
      </c>
      <c r="V4334" s="2" t="s">
        <v>32</v>
      </c>
      <c r="W4334">
        <v>12</v>
      </c>
      <c r="X4334" s="2" t="s">
        <v>33</v>
      </c>
      <c r="Y4334">
        <v>1</v>
      </c>
      <c r="Z4334" s="2" t="s">
        <v>31</v>
      </c>
      <c r="AA4334" s="2" t="s">
        <v>34</v>
      </c>
      <c r="AB4334" s="2" t="s">
        <v>35</v>
      </c>
    </row>
    <row r="4335" spans="1:28">
      <c r="A4335" s="1">
        <v>45658.541666666664</v>
      </c>
      <c r="B4335" s="2" t="s">
        <v>58</v>
      </c>
      <c r="C4335">
        <v>16.98</v>
      </c>
      <c r="D4335">
        <v>46.21</v>
      </c>
      <c r="E4335">
        <v>35.1</v>
      </c>
      <c r="F4335">
        <v>23.92</v>
      </c>
      <c r="G4335" t="b">
        <v>0</v>
      </c>
      <c r="H4335" t="b">
        <v>0</v>
      </c>
      <c r="I4335" t="b">
        <v>0</v>
      </c>
      <c r="J4335" t="b">
        <v>0</v>
      </c>
      <c r="K4335">
        <v>3.97</v>
      </c>
      <c r="L4335">
        <v>26.7</v>
      </c>
      <c r="M4335">
        <v>58.6</v>
      </c>
      <c r="N4335">
        <v>0</v>
      </c>
      <c r="O4335" s="2" t="s">
        <v>59</v>
      </c>
      <c r="P4335" s="2" t="s">
        <v>30</v>
      </c>
      <c r="Q4335">
        <v>397</v>
      </c>
      <c r="R4335" t="b">
        <v>0</v>
      </c>
      <c r="S4335" s="3">
        <v>45658</v>
      </c>
      <c r="T4335" s="2" t="s">
        <v>31</v>
      </c>
      <c r="U4335" t="b">
        <v>0</v>
      </c>
      <c r="V4335" s="2" t="s">
        <v>32</v>
      </c>
      <c r="W4335">
        <v>13</v>
      </c>
      <c r="X4335" s="2" t="s">
        <v>33</v>
      </c>
      <c r="Y4335">
        <v>1</v>
      </c>
      <c r="Z4335" s="2" t="s">
        <v>31</v>
      </c>
      <c r="AA4335" s="2" t="s">
        <v>34</v>
      </c>
      <c r="AB4335" s="2" t="s">
        <v>35</v>
      </c>
    </row>
    <row r="4336" spans="1:28">
      <c r="A4336" s="1">
        <v>45658.583333333336</v>
      </c>
      <c r="B4336" s="2" t="s">
        <v>58</v>
      </c>
      <c r="C4336">
        <v>19.3</v>
      </c>
      <c r="D4336">
        <v>60.84</v>
      </c>
      <c r="E4336">
        <v>28.32</v>
      </c>
      <c r="F4336">
        <v>31.12</v>
      </c>
      <c r="G4336" t="b">
        <v>0</v>
      </c>
      <c r="H4336" t="b">
        <v>0</v>
      </c>
      <c r="I4336" t="b">
        <v>0</v>
      </c>
      <c r="J4336" t="b">
        <v>0</v>
      </c>
      <c r="K4336">
        <v>3.01</v>
      </c>
      <c r="L4336">
        <v>27.3</v>
      </c>
      <c r="M4336">
        <v>73</v>
      </c>
      <c r="N4336">
        <v>0</v>
      </c>
      <c r="O4336" s="2" t="s">
        <v>59</v>
      </c>
      <c r="P4336" s="2" t="s">
        <v>30</v>
      </c>
      <c r="Q4336">
        <v>424</v>
      </c>
      <c r="R4336" t="b">
        <v>0</v>
      </c>
      <c r="S4336" s="3">
        <v>45658</v>
      </c>
      <c r="T4336" s="2" t="s">
        <v>31</v>
      </c>
      <c r="U4336" t="b">
        <v>0</v>
      </c>
      <c r="V4336" s="2" t="s">
        <v>32</v>
      </c>
      <c r="W4336">
        <v>14</v>
      </c>
      <c r="X4336" s="2" t="s">
        <v>33</v>
      </c>
      <c r="Y4336">
        <v>1</v>
      </c>
      <c r="Z4336" s="2" t="s">
        <v>31</v>
      </c>
      <c r="AA4336" s="2" t="s">
        <v>34</v>
      </c>
      <c r="AB4336" s="2" t="s">
        <v>35</v>
      </c>
    </row>
    <row r="4337" spans="1:28">
      <c r="A4337" s="1">
        <v>45658.625</v>
      </c>
      <c r="B4337" s="2" t="s">
        <v>58</v>
      </c>
      <c r="C4337">
        <v>33.58</v>
      </c>
      <c r="D4337">
        <v>45.86</v>
      </c>
      <c r="E4337">
        <v>28.57</v>
      </c>
      <c r="F4337">
        <v>35.229999999999997</v>
      </c>
      <c r="G4337" t="b">
        <v>0</v>
      </c>
      <c r="H4337" t="b">
        <v>0</v>
      </c>
      <c r="I4337" t="b">
        <v>0</v>
      </c>
      <c r="J4337" t="b">
        <v>0</v>
      </c>
      <c r="K4337">
        <v>1.27</v>
      </c>
      <c r="L4337">
        <v>26.6</v>
      </c>
      <c r="M4337">
        <v>60.9</v>
      </c>
      <c r="N4337">
        <v>0</v>
      </c>
      <c r="O4337" s="2" t="s">
        <v>59</v>
      </c>
      <c r="P4337" s="2" t="s">
        <v>30</v>
      </c>
      <c r="Q4337">
        <v>550</v>
      </c>
      <c r="R4337" t="b">
        <v>0</v>
      </c>
      <c r="S4337" s="3">
        <v>45658</v>
      </c>
      <c r="T4337" s="2" t="s">
        <v>31</v>
      </c>
      <c r="U4337" t="b">
        <v>0</v>
      </c>
      <c r="V4337" s="2" t="s">
        <v>32</v>
      </c>
      <c r="W4337">
        <v>15</v>
      </c>
      <c r="X4337" s="2" t="s">
        <v>33</v>
      </c>
      <c r="Y4337">
        <v>1</v>
      </c>
      <c r="Z4337" s="2" t="s">
        <v>31</v>
      </c>
      <c r="AA4337" s="2" t="s">
        <v>34</v>
      </c>
      <c r="AB4337" s="2" t="s">
        <v>35</v>
      </c>
    </row>
    <row r="4338" spans="1:28">
      <c r="A4338" s="1">
        <v>45658.666666666664</v>
      </c>
      <c r="B4338" s="2" t="s">
        <v>58</v>
      </c>
      <c r="C4338">
        <v>31.41</v>
      </c>
      <c r="D4338">
        <v>57.43</v>
      </c>
      <c r="E4338">
        <v>24.68</v>
      </c>
      <c r="F4338">
        <v>34.74</v>
      </c>
      <c r="G4338" t="b">
        <v>0</v>
      </c>
      <c r="H4338" t="b">
        <v>0</v>
      </c>
      <c r="I4338" t="b">
        <v>0</v>
      </c>
      <c r="J4338" t="b">
        <v>0</v>
      </c>
      <c r="K4338">
        <v>2.64</v>
      </c>
      <c r="L4338">
        <v>26.9</v>
      </c>
      <c r="M4338">
        <v>79.900000000000006</v>
      </c>
      <c r="N4338">
        <v>0</v>
      </c>
      <c r="O4338" s="2" t="s">
        <v>59</v>
      </c>
      <c r="P4338" s="2" t="s">
        <v>30</v>
      </c>
      <c r="Q4338">
        <v>565</v>
      </c>
      <c r="R4338" t="b">
        <v>0</v>
      </c>
      <c r="S4338" s="3">
        <v>45658</v>
      </c>
      <c r="T4338" s="2" t="s">
        <v>31</v>
      </c>
      <c r="U4338" t="b">
        <v>0</v>
      </c>
      <c r="V4338" s="2" t="s">
        <v>32</v>
      </c>
      <c r="W4338">
        <v>16</v>
      </c>
      <c r="X4338" s="2" t="s">
        <v>33</v>
      </c>
      <c r="Y4338">
        <v>1</v>
      </c>
      <c r="Z4338" s="2" t="s">
        <v>31</v>
      </c>
      <c r="AA4338" s="2" t="s">
        <v>34</v>
      </c>
      <c r="AB4338" s="2" t="s">
        <v>35</v>
      </c>
    </row>
    <row r="4339" spans="1:28">
      <c r="A4339" s="1">
        <v>45658.708333333336</v>
      </c>
      <c r="B4339" s="2" t="s">
        <v>58</v>
      </c>
      <c r="C4339">
        <v>40.090000000000003</v>
      </c>
      <c r="D4339">
        <v>53.86</v>
      </c>
      <c r="E4339">
        <v>36.15</v>
      </c>
      <c r="F4339">
        <v>38.15</v>
      </c>
      <c r="G4339" t="b">
        <v>0</v>
      </c>
      <c r="H4339" t="b">
        <v>0</v>
      </c>
      <c r="I4339" t="b">
        <v>0</v>
      </c>
      <c r="J4339" t="b">
        <v>0</v>
      </c>
      <c r="K4339">
        <v>0.97</v>
      </c>
      <c r="L4339">
        <v>26</v>
      </c>
      <c r="M4339">
        <v>63</v>
      </c>
      <c r="N4339">
        <v>0</v>
      </c>
      <c r="O4339" s="2" t="s">
        <v>59</v>
      </c>
      <c r="P4339" s="2" t="s">
        <v>30</v>
      </c>
      <c r="Q4339">
        <v>623</v>
      </c>
      <c r="R4339" t="b">
        <v>1</v>
      </c>
      <c r="S4339" s="3">
        <v>45658</v>
      </c>
      <c r="T4339" s="2" t="s">
        <v>31</v>
      </c>
      <c r="U4339" t="b">
        <v>0</v>
      </c>
      <c r="V4339" s="2" t="s">
        <v>32</v>
      </c>
      <c r="W4339">
        <v>17</v>
      </c>
      <c r="X4339" s="2" t="s">
        <v>33</v>
      </c>
      <c r="Y4339">
        <v>1</v>
      </c>
      <c r="Z4339" s="2" t="s">
        <v>31</v>
      </c>
      <c r="AA4339" s="2" t="s">
        <v>34</v>
      </c>
      <c r="AB4339" s="2" t="s">
        <v>37</v>
      </c>
    </row>
    <row r="4340" spans="1:28">
      <c r="A4340" s="1">
        <v>45658.75</v>
      </c>
      <c r="B4340" s="2" t="s">
        <v>58</v>
      </c>
      <c r="C4340">
        <v>39.299999999999997</v>
      </c>
      <c r="D4340">
        <v>66.56</v>
      </c>
      <c r="E4340">
        <v>36.79</v>
      </c>
      <c r="F4340">
        <v>35.15</v>
      </c>
      <c r="G4340" t="b">
        <v>0</v>
      </c>
      <c r="H4340" t="b">
        <v>0</v>
      </c>
      <c r="I4340" t="b">
        <v>0</v>
      </c>
      <c r="J4340" t="b">
        <v>0</v>
      </c>
      <c r="K4340">
        <v>3.15</v>
      </c>
      <c r="L4340">
        <v>20.399999999999999</v>
      </c>
      <c r="M4340">
        <v>80.400000000000006</v>
      </c>
      <c r="N4340">
        <v>0</v>
      </c>
      <c r="O4340" s="2" t="s">
        <v>59</v>
      </c>
      <c r="P4340" s="2" t="s">
        <v>30</v>
      </c>
      <c r="Q4340">
        <v>777</v>
      </c>
      <c r="R4340" t="b">
        <v>1</v>
      </c>
      <c r="S4340" s="3">
        <v>45658</v>
      </c>
      <c r="T4340" s="2" t="s">
        <v>31</v>
      </c>
      <c r="U4340" t="b">
        <v>0</v>
      </c>
      <c r="V4340" s="2" t="s">
        <v>32</v>
      </c>
      <c r="W4340">
        <v>18</v>
      </c>
      <c r="X4340" s="2" t="s">
        <v>33</v>
      </c>
      <c r="Y4340">
        <v>1</v>
      </c>
      <c r="Z4340" s="2" t="s">
        <v>31</v>
      </c>
      <c r="AA4340" s="2" t="s">
        <v>34</v>
      </c>
      <c r="AB4340" s="2" t="s">
        <v>37</v>
      </c>
    </row>
    <row r="4341" spans="1:28">
      <c r="A4341" s="1">
        <v>45658.791666666664</v>
      </c>
      <c r="B4341" s="2" t="s">
        <v>58</v>
      </c>
      <c r="C4341">
        <v>28.07</v>
      </c>
      <c r="D4341">
        <v>49.24</v>
      </c>
      <c r="E4341">
        <v>30.2</v>
      </c>
      <c r="F4341">
        <v>28.77</v>
      </c>
      <c r="G4341" t="b">
        <v>0</v>
      </c>
      <c r="H4341" t="b">
        <v>0</v>
      </c>
      <c r="I4341" t="b">
        <v>0</v>
      </c>
      <c r="J4341" t="b">
        <v>0</v>
      </c>
      <c r="K4341">
        <v>2.06</v>
      </c>
      <c r="L4341">
        <v>18</v>
      </c>
      <c r="M4341">
        <v>70.7</v>
      </c>
      <c r="N4341">
        <v>1.22</v>
      </c>
      <c r="O4341" s="2" t="s">
        <v>59</v>
      </c>
      <c r="P4341" s="2" t="s">
        <v>30</v>
      </c>
      <c r="Q4341">
        <v>744</v>
      </c>
      <c r="R4341" t="b">
        <v>1</v>
      </c>
      <c r="S4341" s="3">
        <v>45658</v>
      </c>
      <c r="T4341" s="2" t="s">
        <v>31</v>
      </c>
      <c r="U4341" t="b">
        <v>0</v>
      </c>
      <c r="V4341" s="2" t="s">
        <v>32</v>
      </c>
      <c r="W4341">
        <v>19</v>
      </c>
      <c r="X4341" s="2" t="s">
        <v>36</v>
      </c>
      <c r="Y4341">
        <v>1</v>
      </c>
      <c r="Z4341" s="2" t="s">
        <v>31</v>
      </c>
      <c r="AA4341" s="2" t="s">
        <v>34</v>
      </c>
      <c r="AB4341" s="2" t="s">
        <v>37</v>
      </c>
    </row>
    <row r="4342" spans="1:28">
      <c r="A4342" s="1">
        <v>45658.833333333336</v>
      </c>
      <c r="B4342" s="2" t="s">
        <v>58</v>
      </c>
      <c r="C4342">
        <v>37.53</v>
      </c>
      <c r="D4342">
        <v>57.96</v>
      </c>
      <c r="E4342">
        <v>26.7</v>
      </c>
      <c r="F4342">
        <v>39.31</v>
      </c>
      <c r="G4342" t="b">
        <v>0</v>
      </c>
      <c r="H4342" t="b">
        <v>0</v>
      </c>
      <c r="I4342" t="b">
        <v>0</v>
      </c>
      <c r="J4342" t="b">
        <v>0</v>
      </c>
      <c r="K4342">
        <v>1.97</v>
      </c>
      <c r="L4342">
        <v>22.5</v>
      </c>
      <c r="M4342">
        <v>72.3</v>
      </c>
      <c r="N4342">
        <v>2.1800000000000002</v>
      </c>
      <c r="O4342" s="2" t="s">
        <v>59</v>
      </c>
      <c r="P4342" s="2" t="s">
        <v>30</v>
      </c>
      <c r="Q4342">
        <v>606</v>
      </c>
      <c r="R4342" t="b">
        <v>0</v>
      </c>
      <c r="S4342" s="3">
        <v>45658</v>
      </c>
      <c r="T4342" s="2" t="s">
        <v>31</v>
      </c>
      <c r="U4342" t="b">
        <v>0</v>
      </c>
      <c r="V4342" s="2" t="s">
        <v>32</v>
      </c>
      <c r="W4342">
        <v>20</v>
      </c>
      <c r="X4342" s="2" t="s">
        <v>36</v>
      </c>
      <c r="Y4342">
        <v>1</v>
      </c>
      <c r="Z4342" s="2" t="s">
        <v>31</v>
      </c>
      <c r="AA4342" s="2" t="s">
        <v>34</v>
      </c>
      <c r="AB4342" s="2" t="s">
        <v>35</v>
      </c>
    </row>
    <row r="4343" spans="1:28">
      <c r="A4343" s="1">
        <v>45658.875</v>
      </c>
      <c r="B4343" s="2" t="s">
        <v>58</v>
      </c>
      <c r="C4343">
        <v>37.4</v>
      </c>
      <c r="D4343">
        <v>55.26</v>
      </c>
      <c r="E4343">
        <v>36.340000000000003</v>
      </c>
      <c r="F4343">
        <v>35.869999999999997</v>
      </c>
      <c r="G4343" t="b">
        <v>0</v>
      </c>
      <c r="H4343" t="b">
        <v>0</v>
      </c>
      <c r="I4343" t="b">
        <v>0</v>
      </c>
      <c r="J4343" t="b">
        <v>0</v>
      </c>
      <c r="K4343">
        <v>1.49</v>
      </c>
      <c r="L4343">
        <v>21.6</v>
      </c>
      <c r="M4343">
        <v>59.5</v>
      </c>
      <c r="N4343">
        <v>0</v>
      </c>
      <c r="O4343" s="2" t="s">
        <v>59</v>
      </c>
      <c r="P4343" s="2" t="s">
        <v>30</v>
      </c>
      <c r="Q4343">
        <v>559</v>
      </c>
      <c r="R4343" t="b">
        <v>0</v>
      </c>
      <c r="S4343" s="3">
        <v>45658</v>
      </c>
      <c r="T4343" s="2" t="s">
        <v>31</v>
      </c>
      <c r="U4343" t="b">
        <v>0</v>
      </c>
      <c r="V4343" s="2" t="s">
        <v>32</v>
      </c>
      <c r="W4343">
        <v>21</v>
      </c>
      <c r="X4343" s="2" t="s">
        <v>33</v>
      </c>
      <c r="Y4343">
        <v>1</v>
      </c>
      <c r="Z4343" s="2" t="s">
        <v>31</v>
      </c>
      <c r="AA4343" s="2" t="s">
        <v>34</v>
      </c>
      <c r="AB4343" s="2" t="s">
        <v>35</v>
      </c>
    </row>
    <row r="4344" spans="1:28">
      <c r="A4344" s="1">
        <v>45658.916666666664</v>
      </c>
      <c r="B4344" s="2" t="s">
        <v>58</v>
      </c>
      <c r="C4344">
        <v>28.28</v>
      </c>
      <c r="D4344">
        <v>40.369999999999997</v>
      </c>
      <c r="E4344">
        <v>19.420000000000002</v>
      </c>
      <c r="F4344">
        <v>21.65</v>
      </c>
      <c r="G4344" t="b">
        <v>0</v>
      </c>
      <c r="H4344" t="b">
        <v>0</v>
      </c>
      <c r="I4344" t="b">
        <v>0</v>
      </c>
      <c r="J4344" t="b">
        <v>0</v>
      </c>
      <c r="K4344">
        <v>3.92</v>
      </c>
      <c r="L4344">
        <v>16.600000000000001</v>
      </c>
      <c r="M4344">
        <v>61.9</v>
      </c>
      <c r="N4344">
        <v>0</v>
      </c>
      <c r="O4344" s="2" t="s">
        <v>59</v>
      </c>
      <c r="P4344" s="2" t="s">
        <v>30</v>
      </c>
      <c r="Q4344">
        <v>498</v>
      </c>
      <c r="R4344" t="b">
        <v>0</v>
      </c>
      <c r="S4344" s="3">
        <v>45658</v>
      </c>
      <c r="T4344" s="2" t="s">
        <v>31</v>
      </c>
      <c r="U4344" t="b">
        <v>0</v>
      </c>
      <c r="V4344" s="2" t="s">
        <v>32</v>
      </c>
      <c r="W4344">
        <v>22</v>
      </c>
      <c r="X4344" s="2" t="s">
        <v>33</v>
      </c>
      <c r="Y4344">
        <v>1</v>
      </c>
      <c r="Z4344" s="2" t="s">
        <v>31</v>
      </c>
      <c r="AA4344" s="2" t="s">
        <v>34</v>
      </c>
      <c r="AB4344" s="2" t="s">
        <v>35</v>
      </c>
    </row>
    <row r="4345" spans="1:28">
      <c r="A4345" s="1">
        <v>45658.958333333336</v>
      </c>
      <c r="B4345" s="2" t="s">
        <v>58</v>
      </c>
      <c r="C4345">
        <v>25.16</v>
      </c>
      <c r="D4345">
        <v>54.38</v>
      </c>
      <c r="E4345">
        <v>25.68</v>
      </c>
      <c r="F4345">
        <v>28.2</v>
      </c>
      <c r="G4345" t="b">
        <v>0</v>
      </c>
      <c r="H4345" t="b">
        <v>0</v>
      </c>
      <c r="I4345" t="b">
        <v>0</v>
      </c>
      <c r="J4345" t="b">
        <v>0</v>
      </c>
      <c r="K4345">
        <v>2.4300000000000002</v>
      </c>
      <c r="L4345">
        <v>14.3</v>
      </c>
      <c r="M4345">
        <v>74.099999999999994</v>
      </c>
      <c r="N4345">
        <v>0</v>
      </c>
      <c r="O4345" s="2" t="s">
        <v>59</v>
      </c>
      <c r="P4345" s="2" t="s">
        <v>30</v>
      </c>
      <c r="Q4345">
        <v>495</v>
      </c>
      <c r="R4345" t="b">
        <v>0</v>
      </c>
      <c r="S4345" s="3">
        <v>45658</v>
      </c>
      <c r="T4345" s="2" t="s">
        <v>31</v>
      </c>
      <c r="U4345" t="b">
        <v>0</v>
      </c>
      <c r="V4345" s="2" t="s">
        <v>32</v>
      </c>
      <c r="W4345">
        <v>23</v>
      </c>
      <c r="X4345" s="2" t="s">
        <v>33</v>
      </c>
      <c r="Y4345">
        <v>1</v>
      </c>
      <c r="Z4345" s="2" t="s">
        <v>31</v>
      </c>
      <c r="AA4345" s="2" t="s">
        <v>34</v>
      </c>
      <c r="AB4345" s="2" t="s">
        <v>35</v>
      </c>
    </row>
    <row r="4346" spans="1:28">
      <c r="A4346" s="1">
        <v>45659</v>
      </c>
      <c r="B4346" s="2" t="s">
        <v>58</v>
      </c>
      <c r="C4346">
        <v>30.29</v>
      </c>
      <c r="D4346">
        <v>71.459999999999994</v>
      </c>
      <c r="E4346">
        <v>20.75</v>
      </c>
      <c r="F4346">
        <v>29.11</v>
      </c>
      <c r="G4346" t="b">
        <v>0</v>
      </c>
      <c r="H4346" t="b">
        <v>0</v>
      </c>
      <c r="I4346" t="b">
        <v>0</v>
      </c>
      <c r="J4346" t="b">
        <v>0</v>
      </c>
      <c r="K4346">
        <v>2.29</v>
      </c>
      <c r="L4346">
        <v>17.3</v>
      </c>
      <c r="M4346">
        <v>76.2</v>
      </c>
      <c r="N4346">
        <v>0</v>
      </c>
      <c r="O4346" s="2" t="s">
        <v>59</v>
      </c>
      <c r="P4346" s="2" t="s">
        <v>30</v>
      </c>
      <c r="Q4346">
        <v>483</v>
      </c>
      <c r="R4346" t="b">
        <v>0</v>
      </c>
      <c r="S4346" s="3">
        <v>45659</v>
      </c>
      <c r="T4346" s="2" t="s">
        <v>38</v>
      </c>
      <c r="U4346" t="b">
        <v>0</v>
      </c>
      <c r="V4346" s="2" t="s">
        <v>32</v>
      </c>
      <c r="W4346">
        <v>0</v>
      </c>
      <c r="X4346" s="2" t="s">
        <v>33</v>
      </c>
      <c r="Y4346">
        <v>1</v>
      </c>
      <c r="Z4346" s="2" t="s">
        <v>38</v>
      </c>
      <c r="AA4346" s="2" t="s">
        <v>34</v>
      </c>
      <c r="AB4346" s="2" t="s">
        <v>35</v>
      </c>
    </row>
    <row r="4347" spans="1:28">
      <c r="A4347" s="1">
        <v>45659.041666666664</v>
      </c>
      <c r="B4347" s="2" t="s">
        <v>58</v>
      </c>
      <c r="C4347">
        <v>24.61</v>
      </c>
      <c r="D4347">
        <v>51.59</v>
      </c>
      <c r="E4347">
        <v>28.56</v>
      </c>
      <c r="F4347">
        <v>31.58</v>
      </c>
      <c r="G4347" t="b">
        <v>0</v>
      </c>
      <c r="H4347" t="b">
        <v>0</v>
      </c>
      <c r="I4347" t="b">
        <v>0</v>
      </c>
      <c r="J4347" t="b">
        <v>0</v>
      </c>
      <c r="K4347">
        <v>2.56</v>
      </c>
      <c r="L4347">
        <v>18.7</v>
      </c>
      <c r="M4347">
        <v>67.599999999999994</v>
      </c>
      <c r="N4347">
        <v>0</v>
      </c>
      <c r="O4347" s="2" t="s">
        <v>59</v>
      </c>
      <c r="P4347" s="2" t="s">
        <v>30</v>
      </c>
      <c r="Q4347">
        <v>309</v>
      </c>
      <c r="R4347" t="b">
        <v>0</v>
      </c>
      <c r="S4347" s="3">
        <v>45659</v>
      </c>
      <c r="T4347" s="2" t="s">
        <v>38</v>
      </c>
      <c r="U4347" t="b">
        <v>0</v>
      </c>
      <c r="V4347" s="2" t="s">
        <v>32</v>
      </c>
      <c r="W4347">
        <v>1</v>
      </c>
      <c r="X4347" s="2" t="s">
        <v>33</v>
      </c>
      <c r="Y4347">
        <v>1</v>
      </c>
      <c r="Z4347" s="2" t="s">
        <v>38</v>
      </c>
      <c r="AA4347" s="2" t="s">
        <v>34</v>
      </c>
      <c r="AB4347" s="2" t="s">
        <v>35</v>
      </c>
    </row>
    <row r="4348" spans="1:28">
      <c r="A4348" s="1">
        <v>45659.083333333336</v>
      </c>
      <c r="B4348" s="2" t="s">
        <v>58</v>
      </c>
      <c r="D4348">
        <v>49.71</v>
      </c>
      <c r="E4348">
        <v>22.64</v>
      </c>
      <c r="F4348">
        <v>39.44</v>
      </c>
      <c r="G4348" t="b">
        <v>0</v>
      </c>
      <c r="H4348" t="b">
        <v>0</v>
      </c>
      <c r="I4348" t="b">
        <v>0</v>
      </c>
      <c r="J4348" t="b">
        <v>0</v>
      </c>
      <c r="K4348">
        <v>3.79</v>
      </c>
      <c r="L4348">
        <v>20.399999999999999</v>
      </c>
      <c r="M4348">
        <v>55.8</v>
      </c>
      <c r="N4348">
        <v>0</v>
      </c>
      <c r="O4348" s="2" t="s">
        <v>59</v>
      </c>
      <c r="P4348" s="2" t="s">
        <v>30</v>
      </c>
      <c r="Q4348">
        <v>437</v>
      </c>
      <c r="R4348" t="b">
        <v>0</v>
      </c>
      <c r="S4348" s="3">
        <v>45659</v>
      </c>
      <c r="T4348" s="2" t="s">
        <v>38</v>
      </c>
      <c r="U4348" t="b">
        <v>0</v>
      </c>
      <c r="V4348" s="2" t="s">
        <v>32</v>
      </c>
      <c r="W4348">
        <v>2</v>
      </c>
      <c r="X4348" s="2" t="s">
        <v>33</v>
      </c>
      <c r="Y4348">
        <v>1</v>
      </c>
      <c r="Z4348" s="2" t="s">
        <v>38</v>
      </c>
      <c r="AA4348" s="2" t="s">
        <v>34</v>
      </c>
      <c r="AB4348" s="2" t="s">
        <v>35</v>
      </c>
    </row>
    <row r="4349" spans="1:28">
      <c r="A4349" s="1">
        <v>45659.125</v>
      </c>
      <c r="B4349" s="2" t="s">
        <v>58</v>
      </c>
      <c r="C4349">
        <v>8.83</v>
      </c>
      <c r="D4349">
        <v>51.75</v>
      </c>
      <c r="F4349">
        <v>27.85</v>
      </c>
      <c r="G4349" t="b">
        <v>0</v>
      </c>
      <c r="H4349" t="b">
        <v>0</v>
      </c>
      <c r="I4349" t="b">
        <v>0</v>
      </c>
      <c r="J4349" t="b">
        <v>0</v>
      </c>
      <c r="L4349">
        <v>18.600000000000001</v>
      </c>
      <c r="M4349">
        <v>56.5</v>
      </c>
      <c r="N4349">
        <v>0</v>
      </c>
      <c r="O4349" s="2" t="s">
        <v>59</v>
      </c>
      <c r="P4349" s="2" t="s">
        <v>30</v>
      </c>
      <c r="Q4349">
        <v>479</v>
      </c>
      <c r="R4349" t="b">
        <v>0</v>
      </c>
      <c r="S4349" s="3">
        <v>45659</v>
      </c>
      <c r="T4349" s="2" t="s">
        <v>38</v>
      </c>
      <c r="U4349" t="b">
        <v>0</v>
      </c>
      <c r="V4349" s="2" t="s">
        <v>32</v>
      </c>
      <c r="W4349">
        <v>3</v>
      </c>
      <c r="X4349" s="2" t="s">
        <v>33</v>
      </c>
      <c r="Y4349">
        <v>1</v>
      </c>
      <c r="Z4349" s="2" t="s">
        <v>38</v>
      </c>
      <c r="AA4349" s="2" t="s">
        <v>34</v>
      </c>
      <c r="AB4349" s="2" t="s">
        <v>35</v>
      </c>
    </row>
    <row r="4350" spans="1:28">
      <c r="A4350" s="1">
        <v>45659.166666666664</v>
      </c>
      <c r="B4350" s="2" t="s">
        <v>58</v>
      </c>
      <c r="C4350">
        <v>15.96</v>
      </c>
      <c r="D4350">
        <v>46.39</v>
      </c>
      <c r="E4350">
        <v>16.72</v>
      </c>
      <c r="F4350">
        <v>13.61</v>
      </c>
      <c r="G4350" t="b">
        <v>0</v>
      </c>
      <c r="H4350" t="b">
        <v>0</v>
      </c>
      <c r="I4350" t="b">
        <v>0</v>
      </c>
      <c r="J4350" t="b">
        <v>0</v>
      </c>
      <c r="K4350">
        <v>3.9</v>
      </c>
      <c r="L4350">
        <v>17.8</v>
      </c>
      <c r="M4350">
        <v>56.5</v>
      </c>
      <c r="N4350">
        <v>0</v>
      </c>
      <c r="O4350" s="2" t="s">
        <v>59</v>
      </c>
      <c r="P4350" s="2" t="s">
        <v>30</v>
      </c>
      <c r="Q4350">
        <v>437</v>
      </c>
      <c r="R4350" t="b">
        <v>0</v>
      </c>
      <c r="S4350" s="3">
        <v>45659</v>
      </c>
      <c r="T4350" s="2" t="s">
        <v>38</v>
      </c>
      <c r="U4350" t="b">
        <v>0</v>
      </c>
      <c r="V4350" s="2" t="s">
        <v>32</v>
      </c>
      <c r="W4350">
        <v>4</v>
      </c>
      <c r="X4350" s="2" t="s">
        <v>33</v>
      </c>
      <c r="Y4350">
        <v>1</v>
      </c>
      <c r="Z4350" s="2" t="s">
        <v>38</v>
      </c>
      <c r="AA4350" s="2" t="s">
        <v>34</v>
      </c>
      <c r="AB4350" s="2" t="s">
        <v>35</v>
      </c>
    </row>
    <row r="4351" spans="1:28">
      <c r="A4351" s="1">
        <v>45659.208333333336</v>
      </c>
      <c r="B4351" s="2" t="s">
        <v>58</v>
      </c>
      <c r="C4351">
        <v>26.24</v>
      </c>
      <c r="D4351">
        <v>59.05</v>
      </c>
      <c r="E4351">
        <v>32.51</v>
      </c>
      <c r="F4351">
        <v>30.09</v>
      </c>
      <c r="G4351" t="b">
        <v>0</v>
      </c>
      <c r="H4351" t="b">
        <v>0</v>
      </c>
      <c r="I4351" t="b">
        <v>0</v>
      </c>
      <c r="J4351" t="b">
        <v>0</v>
      </c>
      <c r="K4351">
        <v>3.99</v>
      </c>
      <c r="L4351">
        <v>17.899999999999999</v>
      </c>
      <c r="N4351">
        <v>0</v>
      </c>
      <c r="O4351" s="2" t="s">
        <v>59</v>
      </c>
      <c r="P4351" s="2" t="s">
        <v>30</v>
      </c>
      <c r="Q4351">
        <v>491</v>
      </c>
      <c r="R4351" t="b">
        <v>0</v>
      </c>
      <c r="S4351" s="3">
        <v>45659</v>
      </c>
      <c r="T4351" s="2" t="s">
        <v>38</v>
      </c>
      <c r="U4351" t="b">
        <v>0</v>
      </c>
      <c r="V4351" s="2" t="s">
        <v>32</v>
      </c>
      <c r="W4351">
        <v>5</v>
      </c>
      <c r="X4351" s="2" t="s">
        <v>33</v>
      </c>
      <c r="Y4351">
        <v>1</v>
      </c>
      <c r="Z4351" s="2" t="s">
        <v>38</v>
      </c>
      <c r="AA4351" s="2" t="s">
        <v>34</v>
      </c>
      <c r="AB4351" s="2" t="s">
        <v>35</v>
      </c>
    </row>
    <row r="4352" spans="1:28">
      <c r="A4352" s="1">
        <v>45659.25</v>
      </c>
      <c r="B4352" s="2" t="s">
        <v>58</v>
      </c>
      <c r="C4352">
        <v>27.19</v>
      </c>
      <c r="D4352">
        <v>45.58</v>
      </c>
      <c r="E4352">
        <v>26.77</v>
      </c>
      <c r="F4352">
        <v>33.67</v>
      </c>
      <c r="G4352" t="b">
        <v>0</v>
      </c>
      <c r="H4352" t="b">
        <v>0</v>
      </c>
      <c r="I4352" t="b">
        <v>0</v>
      </c>
      <c r="J4352" t="b">
        <v>0</v>
      </c>
      <c r="K4352">
        <v>6.07</v>
      </c>
      <c r="L4352">
        <v>20.7</v>
      </c>
      <c r="M4352">
        <v>66.8</v>
      </c>
      <c r="N4352">
        <v>0</v>
      </c>
      <c r="O4352" s="2" t="s">
        <v>59</v>
      </c>
      <c r="P4352" s="2" t="s">
        <v>30</v>
      </c>
      <c r="Q4352">
        <v>599</v>
      </c>
      <c r="R4352" t="b">
        <v>0</v>
      </c>
      <c r="S4352" s="3">
        <v>45659</v>
      </c>
      <c r="T4352" s="2" t="s">
        <v>38</v>
      </c>
      <c r="U4352" t="b">
        <v>0</v>
      </c>
      <c r="V4352" s="2" t="s">
        <v>32</v>
      </c>
      <c r="W4352">
        <v>6</v>
      </c>
      <c r="X4352" s="2" t="s">
        <v>33</v>
      </c>
      <c r="Y4352">
        <v>1</v>
      </c>
      <c r="Z4352" s="2" t="s">
        <v>38</v>
      </c>
      <c r="AA4352" s="2" t="s">
        <v>34</v>
      </c>
      <c r="AB4352" s="2" t="s">
        <v>35</v>
      </c>
    </row>
    <row r="4353" spans="1:28">
      <c r="A4353" s="1">
        <v>45659.291666666664</v>
      </c>
      <c r="B4353" s="2" t="s">
        <v>58</v>
      </c>
      <c r="C4353">
        <v>33.299999999999997</v>
      </c>
      <c r="D4353">
        <v>68.23</v>
      </c>
      <c r="E4353">
        <v>25.53</v>
      </c>
      <c r="F4353">
        <v>38.840000000000003</v>
      </c>
      <c r="G4353" t="b">
        <v>0</v>
      </c>
      <c r="H4353" t="b">
        <v>0</v>
      </c>
      <c r="I4353" t="b">
        <v>0</v>
      </c>
      <c r="J4353" t="b">
        <v>0</v>
      </c>
      <c r="K4353">
        <v>2.99</v>
      </c>
      <c r="L4353">
        <v>21.5</v>
      </c>
      <c r="M4353">
        <v>74.400000000000006</v>
      </c>
      <c r="N4353">
        <v>0</v>
      </c>
      <c r="O4353" s="2" t="s">
        <v>59</v>
      </c>
      <c r="P4353" s="2" t="s">
        <v>30</v>
      </c>
      <c r="Q4353">
        <v>656</v>
      </c>
      <c r="R4353" t="b">
        <v>1</v>
      </c>
      <c r="S4353" s="3">
        <v>45659</v>
      </c>
      <c r="T4353" s="2" t="s">
        <v>38</v>
      </c>
      <c r="U4353" t="b">
        <v>0</v>
      </c>
      <c r="V4353" s="2" t="s">
        <v>32</v>
      </c>
      <c r="W4353">
        <v>7</v>
      </c>
      <c r="X4353" s="2" t="s">
        <v>33</v>
      </c>
      <c r="Y4353">
        <v>1</v>
      </c>
      <c r="Z4353" s="2" t="s">
        <v>38</v>
      </c>
      <c r="AA4353" s="2" t="s">
        <v>34</v>
      </c>
      <c r="AB4353" s="2" t="s">
        <v>37</v>
      </c>
    </row>
    <row r="4354" spans="1:28">
      <c r="A4354" s="1">
        <v>45659.333333333336</v>
      </c>
      <c r="B4354" s="2" t="s">
        <v>58</v>
      </c>
      <c r="C4354">
        <v>43.23</v>
      </c>
      <c r="D4354">
        <v>67.790000000000006</v>
      </c>
      <c r="E4354">
        <v>27.2</v>
      </c>
      <c r="F4354">
        <v>41.14</v>
      </c>
      <c r="G4354" t="b">
        <v>0</v>
      </c>
      <c r="H4354" t="b">
        <v>0</v>
      </c>
      <c r="I4354" t="b">
        <v>0</v>
      </c>
      <c r="J4354" t="b">
        <v>0</v>
      </c>
      <c r="K4354">
        <v>2.79</v>
      </c>
      <c r="L4354">
        <v>21.5</v>
      </c>
      <c r="N4354">
        <v>0</v>
      </c>
      <c r="O4354" s="2" t="s">
        <v>59</v>
      </c>
      <c r="P4354" s="2" t="s">
        <v>30</v>
      </c>
      <c r="Q4354">
        <v>779</v>
      </c>
      <c r="R4354" t="b">
        <v>1</v>
      </c>
      <c r="S4354" s="3">
        <v>45659</v>
      </c>
      <c r="T4354" s="2" t="s">
        <v>38</v>
      </c>
      <c r="U4354" t="b">
        <v>0</v>
      </c>
      <c r="V4354" s="2" t="s">
        <v>32</v>
      </c>
      <c r="W4354">
        <v>8</v>
      </c>
      <c r="X4354" s="2" t="s">
        <v>33</v>
      </c>
      <c r="Y4354">
        <v>1</v>
      </c>
      <c r="Z4354" s="2" t="s">
        <v>38</v>
      </c>
      <c r="AA4354" s="2" t="s">
        <v>34</v>
      </c>
      <c r="AB4354" s="2" t="s">
        <v>37</v>
      </c>
    </row>
    <row r="4355" spans="1:28">
      <c r="A4355" s="1">
        <v>45659.375</v>
      </c>
      <c r="B4355" s="2" t="s">
        <v>58</v>
      </c>
      <c r="C4355">
        <v>36</v>
      </c>
      <c r="D4355">
        <v>59.4</v>
      </c>
      <c r="E4355">
        <v>35</v>
      </c>
      <c r="F4355">
        <v>43.91</v>
      </c>
      <c r="G4355" t="b">
        <v>0</v>
      </c>
      <c r="H4355" t="b">
        <v>0</v>
      </c>
      <c r="I4355" t="b">
        <v>0</v>
      </c>
      <c r="J4355" t="b">
        <v>0</v>
      </c>
      <c r="K4355">
        <v>2.3199999999999998</v>
      </c>
      <c r="L4355">
        <v>28.2</v>
      </c>
      <c r="M4355">
        <v>42.6</v>
      </c>
      <c r="N4355">
        <v>4.29</v>
      </c>
      <c r="O4355" s="2" t="s">
        <v>59</v>
      </c>
      <c r="P4355" s="2" t="s">
        <v>30</v>
      </c>
      <c r="Q4355">
        <v>712</v>
      </c>
      <c r="R4355" t="b">
        <v>1</v>
      </c>
      <c r="S4355" s="3">
        <v>45659</v>
      </c>
      <c r="T4355" s="2" t="s">
        <v>38</v>
      </c>
      <c r="U4355" t="b">
        <v>0</v>
      </c>
      <c r="V4355" s="2" t="s">
        <v>32</v>
      </c>
      <c r="W4355">
        <v>9</v>
      </c>
      <c r="X4355" s="2" t="s">
        <v>36</v>
      </c>
      <c r="Y4355">
        <v>1</v>
      </c>
      <c r="Z4355" s="2" t="s">
        <v>38</v>
      </c>
      <c r="AA4355" s="2" t="s">
        <v>34</v>
      </c>
      <c r="AB4355" s="2" t="s">
        <v>37</v>
      </c>
    </row>
    <row r="4356" spans="1:28">
      <c r="A4356" s="1">
        <v>45659.416666666664</v>
      </c>
      <c r="B4356" s="2" t="s">
        <v>58</v>
      </c>
      <c r="C4356">
        <v>19.27</v>
      </c>
      <c r="D4356">
        <v>48.83</v>
      </c>
      <c r="E4356">
        <v>15.89</v>
      </c>
      <c r="F4356">
        <v>25.37</v>
      </c>
      <c r="G4356" t="b">
        <v>0</v>
      </c>
      <c r="H4356" t="b">
        <v>0</v>
      </c>
      <c r="I4356" t="b">
        <v>0</v>
      </c>
      <c r="J4356" t="b">
        <v>0</v>
      </c>
      <c r="K4356">
        <v>3.89</v>
      </c>
      <c r="L4356">
        <v>28.7</v>
      </c>
      <c r="M4356">
        <v>58.7</v>
      </c>
      <c r="N4356">
        <v>0</v>
      </c>
      <c r="O4356" s="2" t="s">
        <v>59</v>
      </c>
      <c r="P4356" s="2" t="s">
        <v>30</v>
      </c>
      <c r="Q4356">
        <v>552</v>
      </c>
      <c r="R4356" t="b">
        <v>0</v>
      </c>
      <c r="S4356" s="3">
        <v>45659</v>
      </c>
      <c r="T4356" s="2" t="s">
        <v>38</v>
      </c>
      <c r="U4356" t="b">
        <v>0</v>
      </c>
      <c r="V4356" s="2" t="s">
        <v>32</v>
      </c>
      <c r="W4356">
        <v>10</v>
      </c>
      <c r="X4356" s="2" t="s">
        <v>33</v>
      </c>
      <c r="Y4356">
        <v>1</v>
      </c>
      <c r="Z4356" s="2" t="s">
        <v>38</v>
      </c>
      <c r="AA4356" s="2" t="s">
        <v>34</v>
      </c>
      <c r="AB4356" s="2" t="s">
        <v>35</v>
      </c>
    </row>
    <row r="4357" spans="1:28">
      <c r="A4357" s="1">
        <v>45659.458333333336</v>
      </c>
      <c r="B4357" s="2" t="s">
        <v>58</v>
      </c>
      <c r="C4357">
        <v>30.49</v>
      </c>
      <c r="D4357">
        <v>83.51</v>
      </c>
      <c r="E4357">
        <v>30.81</v>
      </c>
      <c r="F4357">
        <v>39.909999999999997</v>
      </c>
      <c r="G4357" t="b">
        <v>0</v>
      </c>
      <c r="H4357" t="b">
        <v>0</v>
      </c>
      <c r="I4357" t="b">
        <v>0</v>
      </c>
      <c r="J4357" t="b">
        <v>0</v>
      </c>
      <c r="K4357">
        <v>4.34</v>
      </c>
      <c r="L4357">
        <v>28.4</v>
      </c>
      <c r="M4357">
        <v>59.2</v>
      </c>
      <c r="N4357">
        <v>0</v>
      </c>
      <c r="O4357" s="2" t="s">
        <v>59</v>
      </c>
      <c r="P4357" s="2" t="s">
        <v>30</v>
      </c>
      <c r="Q4357">
        <v>478</v>
      </c>
      <c r="R4357" t="b">
        <v>0</v>
      </c>
      <c r="S4357" s="3">
        <v>45659</v>
      </c>
      <c r="T4357" s="2" t="s">
        <v>38</v>
      </c>
      <c r="U4357" t="b">
        <v>0</v>
      </c>
      <c r="V4357" s="2" t="s">
        <v>32</v>
      </c>
      <c r="W4357">
        <v>11</v>
      </c>
      <c r="X4357" s="2" t="s">
        <v>33</v>
      </c>
      <c r="Y4357">
        <v>1</v>
      </c>
      <c r="Z4357" s="2" t="s">
        <v>38</v>
      </c>
      <c r="AA4357" s="2" t="s">
        <v>34</v>
      </c>
      <c r="AB4357" s="2" t="s">
        <v>35</v>
      </c>
    </row>
    <row r="4358" spans="1:28">
      <c r="A4358" s="1">
        <v>45659.5</v>
      </c>
      <c r="B4358" s="2" t="s">
        <v>58</v>
      </c>
      <c r="C4358">
        <v>32.03</v>
      </c>
      <c r="D4358">
        <v>48.96</v>
      </c>
      <c r="E4358">
        <v>26.11</v>
      </c>
      <c r="F4358">
        <v>33.28</v>
      </c>
      <c r="G4358" t="b">
        <v>0</v>
      </c>
      <c r="H4358" t="b">
        <v>0</v>
      </c>
      <c r="I4358" t="b">
        <v>0</v>
      </c>
      <c r="J4358" t="b">
        <v>0</v>
      </c>
      <c r="K4358">
        <v>2.66</v>
      </c>
      <c r="L4358">
        <v>25.2</v>
      </c>
      <c r="M4358">
        <v>79.5</v>
      </c>
      <c r="N4358">
        <v>0</v>
      </c>
      <c r="O4358" s="2" t="s">
        <v>59</v>
      </c>
      <c r="P4358" s="2" t="s">
        <v>30</v>
      </c>
      <c r="Q4358">
        <v>308</v>
      </c>
      <c r="R4358" t="b">
        <v>0</v>
      </c>
      <c r="S4358" s="3">
        <v>45659</v>
      </c>
      <c r="T4358" s="2" t="s">
        <v>38</v>
      </c>
      <c r="U4358" t="b">
        <v>0</v>
      </c>
      <c r="V4358" s="2" t="s">
        <v>32</v>
      </c>
      <c r="W4358">
        <v>12</v>
      </c>
      <c r="X4358" s="2" t="s">
        <v>33</v>
      </c>
      <c r="Y4358">
        <v>1</v>
      </c>
      <c r="Z4358" s="2" t="s">
        <v>38</v>
      </c>
      <c r="AA4358" s="2" t="s">
        <v>34</v>
      </c>
      <c r="AB4358" s="2" t="s">
        <v>35</v>
      </c>
    </row>
    <row r="4359" spans="1:28">
      <c r="A4359" s="1">
        <v>45659.541666666664</v>
      </c>
      <c r="B4359" s="2" t="s">
        <v>58</v>
      </c>
      <c r="C4359">
        <v>20.3</v>
      </c>
      <c r="D4359">
        <v>56.73</v>
      </c>
      <c r="E4359">
        <v>28.77</v>
      </c>
      <c r="F4359">
        <v>34.72</v>
      </c>
      <c r="G4359" t="b">
        <v>0</v>
      </c>
      <c r="H4359" t="b">
        <v>0</v>
      </c>
      <c r="I4359" t="b">
        <v>0</v>
      </c>
      <c r="J4359" t="b">
        <v>0</v>
      </c>
      <c r="K4359">
        <v>1.61</v>
      </c>
      <c r="L4359">
        <v>28.5</v>
      </c>
      <c r="M4359">
        <v>48.8</v>
      </c>
      <c r="N4359">
        <v>0</v>
      </c>
      <c r="O4359" s="2" t="s">
        <v>59</v>
      </c>
      <c r="P4359" s="2" t="s">
        <v>30</v>
      </c>
      <c r="Q4359">
        <v>446</v>
      </c>
      <c r="R4359" t="b">
        <v>0</v>
      </c>
      <c r="S4359" s="3">
        <v>45659</v>
      </c>
      <c r="T4359" s="2" t="s">
        <v>38</v>
      </c>
      <c r="U4359" t="b">
        <v>0</v>
      </c>
      <c r="V4359" s="2" t="s">
        <v>32</v>
      </c>
      <c r="W4359">
        <v>13</v>
      </c>
      <c r="X4359" s="2" t="s">
        <v>33</v>
      </c>
      <c r="Y4359">
        <v>1</v>
      </c>
      <c r="Z4359" s="2" t="s">
        <v>38</v>
      </c>
      <c r="AA4359" s="2" t="s">
        <v>34</v>
      </c>
      <c r="AB4359" s="2" t="s">
        <v>35</v>
      </c>
    </row>
    <row r="4360" spans="1:28">
      <c r="A4360" s="1">
        <v>45659.583333333336</v>
      </c>
      <c r="B4360" s="2" t="s">
        <v>58</v>
      </c>
      <c r="C4360">
        <v>33.35</v>
      </c>
      <c r="D4360">
        <v>47.21</v>
      </c>
      <c r="E4360">
        <v>29.68</v>
      </c>
      <c r="F4360">
        <v>33.67</v>
      </c>
      <c r="G4360" t="b">
        <v>0</v>
      </c>
      <c r="H4360" t="b">
        <v>0</v>
      </c>
      <c r="I4360" t="b">
        <v>0</v>
      </c>
      <c r="J4360" t="b">
        <v>0</v>
      </c>
      <c r="K4360">
        <v>1.46</v>
      </c>
      <c r="L4360">
        <v>28</v>
      </c>
      <c r="M4360">
        <v>57.7</v>
      </c>
      <c r="N4360">
        <v>0</v>
      </c>
      <c r="O4360" s="2" t="s">
        <v>59</v>
      </c>
      <c r="P4360" s="2" t="s">
        <v>30</v>
      </c>
      <c r="Q4360">
        <v>415</v>
      </c>
      <c r="R4360" t="b">
        <v>0</v>
      </c>
      <c r="S4360" s="3">
        <v>45659</v>
      </c>
      <c r="T4360" s="2" t="s">
        <v>38</v>
      </c>
      <c r="U4360" t="b">
        <v>0</v>
      </c>
      <c r="V4360" s="2" t="s">
        <v>32</v>
      </c>
      <c r="W4360">
        <v>14</v>
      </c>
      <c r="X4360" s="2" t="s">
        <v>33</v>
      </c>
      <c r="Y4360">
        <v>1</v>
      </c>
      <c r="Z4360" s="2" t="s">
        <v>38</v>
      </c>
      <c r="AA4360" s="2" t="s">
        <v>34</v>
      </c>
      <c r="AB4360" s="2" t="s">
        <v>35</v>
      </c>
    </row>
    <row r="4361" spans="1:28">
      <c r="A4361" s="1">
        <v>45659.625</v>
      </c>
      <c r="B4361" s="2" t="s">
        <v>58</v>
      </c>
      <c r="C4361">
        <v>29.68</v>
      </c>
      <c r="D4361">
        <v>39.9</v>
      </c>
      <c r="E4361">
        <v>26.23</v>
      </c>
      <c r="F4361">
        <v>26.96</v>
      </c>
      <c r="G4361" t="b">
        <v>0</v>
      </c>
      <c r="H4361" t="b">
        <v>0</v>
      </c>
      <c r="I4361" t="b">
        <v>0</v>
      </c>
      <c r="J4361" t="b">
        <v>0</v>
      </c>
      <c r="K4361">
        <v>3.09</v>
      </c>
      <c r="L4361">
        <v>27.1</v>
      </c>
      <c r="M4361">
        <v>75.099999999999994</v>
      </c>
      <c r="N4361">
        <v>0</v>
      </c>
      <c r="O4361" s="2" t="s">
        <v>59</v>
      </c>
      <c r="P4361" s="2" t="s">
        <v>30</v>
      </c>
      <c r="Q4361">
        <v>555</v>
      </c>
      <c r="R4361" t="b">
        <v>0</v>
      </c>
      <c r="S4361" s="3">
        <v>45659</v>
      </c>
      <c r="T4361" s="2" t="s">
        <v>38</v>
      </c>
      <c r="U4361" t="b">
        <v>0</v>
      </c>
      <c r="V4361" s="2" t="s">
        <v>32</v>
      </c>
      <c r="W4361">
        <v>15</v>
      </c>
      <c r="X4361" s="2" t="s">
        <v>33</v>
      </c>
      <c r="Y4361">
        <v>1</v>
      </c>
      <c r="Z4361" s="2" t="s">
        <v>38</v>
      </c>
      <c r="AA4361" s="2" t="s">
        <v>34</v>
      </c>
      <c r="AB4361" s="2" t="s">
        <v>35</v>
      </c>
    </row>
    <row r="4362" spans="1:28">
      <c r="A4362" s="1">
        <v>45659.666666666664</v>
      </c>
      <c r="B4362" s="2" t="s">
        <v>58</v>
      </c>
      <c r="C4362">
        <v>29.58</v>
      </c>
      <c r="D4362">
        <v>60.43</v>
      </c>
      <c r="E4362">
        <v>23.9</v>
      </c>
      <c r="F4362">
        <v>31.52</v>
      </c>
      <c r="G4362" t="b">
        <v>0</v>
      </c>
      <c r="H4362" t="b">
        <v>0</v>
      </c>
      <c r="I4362" t="b">
        <v>0</v>
      </c>
      <c r="J4362" t="b">
        <v>0</v>
      </c>
      <c r="K4362">
        <v>3.09</v>
      </c>
      <c r="L4362">
        <v>27.8</v>
      </c>
      <c r="M4362">
        <v>64.599999999999994</v>
      </c>
      <c r="N4362">
        <v>0</v>
      </c>
      <c r="O4362" s="2" t="s">
        <v>59</v>
      </c>
      <c r="P4362" s="2" t="s">
        <v>30</v>
      </c>
      <c r="Q4362">
        <v>634</v>
      </c>
      <c r="R4362" t="b">
        <v>0</v>
      </c>
      <c r="S4362" s="3">
        <v>45659</v>
      </c>
      <c r="T4362" s="2" t="s">
        <v>38</v>
      </c>
      <c r="U4362" t="b">
        <v>0</v>
      </c>
      <c r="V4362" s="2" t="s">
        <v>32</v>
      </c>
      <c r="W4362">
        <v>16</v>
      </c>
      <c r="X4362" s="2" t="s">
        <v>33</v>
      </c>
      <c r="Y4362">
        <v>1</v>
      </c>
      <c r="Z4362" s="2" t="s">
        <v>38</v>
      </c>
      <c r="AA4362" s="2" t="s">
        <v>34</v>
      </c>
      <c r="AB4362" s="2" t="s">
        <v>35</v>
      </c>
    </row>
    <row r="4363" spans="1:28">
      <c r="A4363" s="1">
        <v>45659.708333333336</v>
      </c>
      <c r="B4363" s="2" t="s">
        <v>58</v>
      </c>
      <c r="D4363">
        <v>55.62</v>
      </c>
      <c r="E4363">
        <v>49.64</v>
      </c>
      <c r="F4363">
        <v>43.71</v>
      </c>
      <c r="G4363" t="b">
        <v>0</v>
      </c>
      <c r="H4363" t="b">
        <v>0</v>
      </c>
      <c r="I4363" t="b">
        <v>0</v>
      </c>
      <c r="J4363" t="b">
        <v>0</v>
      </c>
      <c r="K4363">
        <v>2.78</v>
      </c>
      <c r="L4363">
        <v>25.6</v>
      </c>
      <c r="M4363">
        <v>67</v>
      </c>
      <c r="N4363">
        <v>0</v>
      </c>
      <c r="O4363" s="2" t="s">
        <v>59</v>
      </c>
      <c r="P4363" s="2" t="s">
        <v>30</v>
      </c>
      <c r="Q4363">
        <v>745</v>
      </c>
      <c r="R4363" t="b">
        <v>1</v>
      </c>
      <c r="S4363" s="3">
        <v>45659</v>
      </c>
      <c r="T4363" s="2" t="s">
        <v>38</v>
      </c>
      <c r="U4363" t="b">
        <v>0</v>
      </c>
      <c r="V4363" s="2" t="s">
        <v>32</v>
      </c>
      <c r="W4363">
        <v>17</v>
      </c>
      <c r="X4363" s="2" t="s">
        <v>33</v>
      </c>
      <c r="Y4363">
        <v>1</v>
      </c>
      <c r="Z4363" s="2" t="s">
        <v>38</v>
      </c>
      <c r="AA4363" s="2" t="s">
        <v>34</v>
      </c>
      <c r="AB4363" s="2" t="s">
        <v>37</v>
      </c>
    </row>
    <row r="4364" spans="1:28">
      <c r="A4364" s="1">
        <v>45659.75</v>
      </c>
      <c r="B4364" s="2" t="s">
        <v>58</v>
      </c>
      <c r="C4364">
        <v>31.72</v>
      </c>
      <c r="D4364">
        <v>52.98</v>
      </c>
      <c r="E4364">
        <v>31.14</v>
      </c>
      <c r="F4364">
        <v>30.53</v>
      </c>
      <c r="G4364" t="b">
        <v>0</v>
      </c>
      <c r="H4364" t="b">
        <v>0</v>
      </c>
      <c r="I4364" t="b">
        <v>0</v>
      </c>
      <c r="J4364" t="b">
        <v>0</v>
      </c>
      <c r="K4364">
        <v>1.3</v>
      </c>
      <c r="L4364">
        <v>24.6</v>
      </c>
      <c r="M4364">
        <v>64.099999999999994</v>
      </c>
      <c r="N4364">
        <v>0</v>
      </c>
      <c r="O4364" s="2" t="s">
        <v>59</v>
      </c>
      <c r="P4364" s="2" t="s">
        <v>30</v>
      </c>
      <c r="Q4364">
        <v>818</v>
      </c>
      <c r="R4364" t="b">
        <v>1</v>
      </c>
      <c r="S4364" s="3">
        <v>45659</v>
      </c>
      <c r="T4364" s="2" t="s">
        <v>38</v>
      </c>
      <c r="U4364" t="b">
        <v>0</v>
      </c>
      <c r="V4364" s="2" t="s">
        <v>32</v>
      </c>
      <c r="W4364">
        <v>18</v>
      </c>
      <c r="X4364" s="2" t="s">
        <v>33</v>
      </c>
      <c r="Y4364">
        <v>1</v>
      </c>
      <c r="Z4364" s="2" t="s">
        <v>38</v>
      </c>
      <c r="AA4364" s="2" t="s">
        <v>34</v>
      </c>
      <c r="AB4364" s="2" t="s">
        <v>37</v>
      </c>
    </row>
    <row r="4365" spans="1:28">
      <c r="A4365" s="1">
        <v>45659.791666666664</v>
      </c>
      <c r="B4365" s="2" t="s">
        <v>58</v>
      </c>
      <c r="C4365">
        <v>40.39</v>
      </c>
      <c r="D4365">
        <v>47.73</v>
      </c>
      <c r="E4365">
        <v>32.14</v>
      </c>
      <c r="F4365">
        <v>42.45</v>
      </c>
      <c r="G4365" t="b">
        <v>0</v>
      </c>
      <c r="H4365" t="b">
        <v>0</v>
      </c>
      <c r="I4365" t="b">
        <v>0</v>
      </c>
      <c r="J4365" t="b">
        <v>0</v>
      </c>
      <c r="K4365">
        <v>2.4</v>
      </c>
      <c r="L4365">
        <v>23.1</v>
      </c>
      <c r="N4365">
        <v>0</v>
      </c>
      <c r="O4365" s="2" t="s">
        <v>59</v>
      </c>
      <c r="P4365" s="2" t="s">
        <v>30</v>
      </c>
      <c r="Q4365">
        <v>706</v>
      </c>
      <c r="R4365" t="b">
        <v>1</v>
      </c>
      <c r="S4365" s="3">
        <v>45659</v>
      </c>
      <c r="T4365" s="2" t="s">
        <v>38</v>
      </c>
      <c r="U4365" t="b">
        <v>0</v>
      </c>
      <c r="V4365" s="2" t="s">
        <v>32</v>
      </c>
      <c r="W4365">
        <v>19</v>
      </c>
      <c r="X4365" s="2" t="s">
        <v>33</v>
      </c>
      <c r="Y4365">
        <v>1</v>
      </c>
      <c r="Z4365" s="2" t="s">
        <v>38</v>
      </c>
      <c r="AA4365" s="2" t="s">
        <v>34</v>
      </c>
      <c r="AB4365" s="2" t="s">
        <v>37</v>
      </c>
    </row>
    <row r="4366" spans="1:28">
      <c r="A4366" s="1">
        <v>45659.833333333336</v>
      </c>
      <c r="B4366" s="2" t="s">
        <v>58</v>
      </c>
      <c r="C4366">
        <v>30.31</v>
      </c>
      <c r="D4366">
        <v>61.82</v>
      </c>
      <c r="E4366">
        <v>20.059999999999999</v>
      </c>
      <c r="F4366">
        <v>30.72</v>
      </c>
      <c r="G4366" t="b">
        <v>0</v>
      </c>
      <c r="H4366" t="b">
        <v>0</v>
      </c>
      <c r="I4366" t="b">
        <v>0</v>
      </c>
      <c r="J4366" t="b">
        <v>0</v>
      </c>
      <c r="K4366">
        <v>2.33</v>
      </c>
      <c r="L4366">
        <v>21.3</v>
      </c>
      <c r="M4366">
        <v>71.7</v>
      </c>
      <c r="N4366">
        <v>0</v>
      </c>
      <c r="O4366" s="2" t="s">
        <v>59</v>
      </c>
      <c r="P4366" s="2" t="s">
        <v>30</v>
      </c>
      <c r="Q4366">
        <v>749</v>
      </c>
      <c r="R4366" t="b">
        <v>0</v>
      </c>
      <c r="S4366" s="3">
        <v>45659</v>
      </c>
      <c r="T4366" s="2" t="s">
        <v>38</v>
      </c>
      <c r="U4366" t="b">
        <v>0</v>
      </c>
      <c r="V4366" s="2" t="s">
        <v>32</v>
      </c>
      <c r="W4366">
        <v>20</v>
      </c>
      <c r="X4366" s="2" t="s">
        <v>33</v>
      </c>
      <c r="Y4366">
        <v>1</v>
      </c>
      <c r="Z4366" s="2" t="s">
        <v>38</v>
      </c>
      <c r="AA4366" s="2" t="s">
        <v>34</v>
      </c>
      <c r="AB4366" s="2" t="s">
        <v>35</v>
      </c>
    </row>
    <row r="4367" spans="1:28">
      <c r="A4367" s="1">
        <v>45659.875</v>
      </c>
      <c r="B4367" s="2" t="s">
        <v>58</v>
      </c>
      <c r="C4367">
        <v>25.85</v>
      </c>
      <c r="D4367">
        <v>56.62</v>
      </c>
      <c r="E4367">
        <v>21.69</v>
      </c>
      <c r="F4367">
        <v>37.46</v>
      </c>
      <c r="G4367" t="b">
        <v>0</v>
      </c>
      <c r="H4367" t="b">
        <v>0</v>
      </c>
      <c r="I4367" t="b">
        <v>0</v>
      </c>
      <c r="J4367" t="b">
        <v>0</v>
      </c>
      <c r="K4367">
        <v>2.57</v>
      </c>
      <c r="L4367">
        <v>16.3</v>
      </c>
      <c r="M4367">
        <v>62.5</v>
      </c>
      <c r="N4367">
        <v>0</v>
      </c>
      <c r="O4367" s="2" t="s">
        <v>59</v>
      </c>
      <c r="P4367" s="2" t="s">
        <v>30</v>
      </c>
      <c r="Q4367">
        <v>555</v>
      </c>
      <c r="R4367" t="b">
        <v>0</v>
      </c>
      <c r="S4367" s="3">
        <v>45659</v>
      </c>
      <c r="T4367" s="2" t="s">
        <v>38</v>
      </c>
      <c r="U4367" t="b">
        <v>0</v>
      </c>
      <c r="V4367" s="2" t="s">
        <v>32</v>
      </c>
      <c r="W4367">
        <v>21</v>
      </c>
      <c r="X4367" s="2" t="s">
        <v>33</v>
      </c>
      <c r="Y4367">
        <v>1</v>
      </c>
      <c r="Z4367" s="2" t="s">
        <v>38</v>
      </c>
      <c r="AA4367" s="2" t="s">
        <v>34</v>
      </c>
      <c r="AB4367" s="2" t="s">
        <v>35</v>
      </c>
    </row>
    <row r="4368" spans="1:28">
      <c r="A4368" s="1">
        <v>45659.916666666664</v>
      </c>
      <c r="B4368" s="2" t="s">
        <v>58</v>
      </c>
      <c r="C4368">
        <v>17.100000000000001</v>
      </c>
      <c r="D4368">
        <v>62.56</v>
      </c>
      <c r="E4368">
        <v>30.5</v>
      </c>
      <c r="F4368">
        <v>28.62</v>
      </c>
      <c r="G4368" t="b">
        <v>0</v>
      </c>
      <c r="H4368" t="b">
        <v>0</v>
      </c>
      <c r="I4368" t="b">
        <v>0</v>
      </c>
      <c r="J4368" t="b">
        <v>0</v>
      </c>
      <c r="K4368">
        <v>3.5</v>
      </c>
      <c r="L4368">
        <v>18.600000000000001</v>
      </c>
      <c r="M4368">
        <v>74.400000000000006</v>
      </c>
      <c r="N4368">
        <v>0</v>
      </c>
      <c r="O4368" s="2" t="s">
        <v>59</v>
      </c>
      <c r="P4368" s="2" t="s">
        <v>30</v>
      </c>
      <c r="Q4368">
        <v>417</v>
      </c>
      <c r="R4368" t="b">
        <v>0</v>
      </c>
      <c r="S4368" s="3">
        <v>45659</v>
      </c>
      <c r="T4368" s="2" t="s">
        <v>38</v>
      </c>
      <c r="U4368" t="b">
        <v>0</v>
      </c>
      <c r="V4368" s="2" t="s">
        <v>32</v>
      </c>
      <c r="W4368">
        <v>22</v>
      </c>
      <c r="X4368" s="2" t="s">
        <v>33</v>
      </c>
      <c r="Y4368">
        <v>1</v>
      </c>
      <c r="Z4368" s="2" t="s">
        <v>38</v>
      </c>
      <c r="AA4368" s="2" t="s">
        <v>34</v>
      </c>
      <c r="AB4368" s="2" t="s">
        <v>35</v>
      </c>
    </row>
    <row r="4369" spans="1:28">
      <c r="A4369" s="1">
        <v>45659.958333333336</v>
      </c>
      <c r="B4369" s="2" t="s">
        <v>58</v>
      </c>
      <c r="C4369">
        <v>30.76</v>
      </c>
      <c r="D4369">
        <v>70.930000000000007</v>
      </c>
      <c r="E4369">
        <v>41.06</v>
      </c>
      <c r="F4369">
        <v>37.89</v>
      </c>
      <c r="G4369" t="b">
        <v>0</v>
      </c>
      <c r="H4369" t="b">
        <v>0</v>
      </c>
      <c r="I4369" t="b">
        <v>0</v>
      </c>
      <c r="J4369" t="b">
        <v>0</v>
      </c>
      <c r="K4369">
        <v>2.89</v>
      </c>
      <c r="L4369">
        <v>16.7</v>
      </c>
      <c r="M4369">
        <v>57.7</v>
      </c>
      <c r="N4369">
        <v>0</v>
      </c>
      <c r="O4369" s="2" t="s">
        <v>59</v>
      </c>
      <c r="P4369" s="2" t="s">
        <v>30</v>
      </c>
      <c r="Q4369">
        <v>432</v>
      </c>
      <c r="R4369" t="b">
        <v>0</v>
      </c>
      <c r="S4369" s="3">
        <v>45659</v>
      </c>
      <c r="T4369" s="2" t="s">
        <v>38</v>
      </c>
      <c r="U4369" t="b">
        <v>0</v>
      </c>
      <c r="V4369" s="2" t="s">
        <v>32</v>
      </c>
      <c r="W4369">
        <v>23</v>
      </c>
      <c r="X4369" s="2" t="s">
        <v>33</v>
      </c>
      <c r="Y4369">
        <v>1</v>
      </c>
      <c r="Z4369" s="2" t="s">
        <v>38</v>
      </c>
      <c r="AA4369" s="2" t="s">
        <v>34</v>
      </c>
      <c r="AB4369" s="2" t="s">
        <v>35</v>
      </c>
    </row>
    <row r="4370" spans="1:28">
      <c r="A4370" s="1">
        <v>45660</v>
      </c>
      <c r="B4370" s="2" t="s">
        <v>58</v>
      </c>
      <c r="C4370">
        <v>29.46</v>
      </c>
      <c r="D4370">
        <v>45.55</v>
      </c>
      <c r="E4370">
        <v>18.190000000000001</v>
      </c>
      <c r="F4370">
        <v>30.25</v>
      </c>
      <c r="G4370" t="b">
        <v>0</v>
      </c>
      <c r="H4370" t="b">
        <v>0</v>
      </c>
      <c r="I4370" t="b">
        <v>0</v>
      </c>
      <c r="J4370" t="b">
        <v>0</v>
      </c>
      <c r="K4370">
        <v>3.61</v>
      </c>
      <c r="L4370">
        <v>14.9</v>
      </c>
      <c r="M4370">
        <v>72.599999999999994</v>
      </c>
      <c r="N4370">
        <v>0</v>
      </c>
      <c r="O4370" s="2" t="s">
        <v>59</v>
      </c>
      <c r="P4370" s="2" t="s">
        <v>30</v>
      </c>
      <c r="Q4370">
        <v>430</v>
      </c>
      <c r="R4370" t="b">
        <v>0</v>
      </c>
      <c r="S4370" s="3">
        <v>45660</v>
      </c>
      <c r="T4370" s="2" t="s">
        <v>39</v>
      </c>
      <c r="U4370" t="b">
        <v>0</v>
      </c>
      <c r="V4370" s="2" t="s">
        <v>32</v>
      </c>
      <c r="W4370">
        <v>0</v>
      </c>
      <c r="X4370" s="2" t="s">
        <v>33</v>
      </c>
      <c r="Y4370">
        <v>1</v>
      </c>
      <c r="Z4370" s="2" t="s">
        <v>39</v>
      </c>
      <c r="AA4370" s="2" t="s">
        <v>34</v>
      </c>
      <c r="AB4370" s="2" t="s">
        <v>35</v>
      </c>
    </row>
    <row r="4371" spans="1:28">
      <c r="A4371" s="1">
        <v>45660.041666666664</v>
      </c>
      <c r="B4371" s="2" t="s">
        <v>58</v>
      </c>
      <c r="C4371">
        <v>31.97</v>
      </c>
      <c r="D4371">
        <v>36.76</v>
      </c>
      <c r="E4371">
        <v>29.22</v>
      </c>
      <c r="F4371">
        <v>31.76</v>
      </c>
      <c r="G4371" t="b">
        <v>0</v>
      </c>
      <c r="H4371" t="b">
        <v>0</v>
      </c>
      <c r="I4371" t="b">
        <v>0</v>
      </c>
      <c r="J4371" t="b">
        <v>0</v>
      </c>
      <c r="K4371">
        <v>3.06</v>
      </c>
      <c r="L4371">
        <v>20</v>
      </c>
      <c r="M4371">
        <v>67.8</v>
      </c>
      <c r="N4371">
        <v>0</v>
      </c>
      <c r="O4371" s="2" t="s">
        <v>59</v>
      </c>
      <c r="P4371" s="2" t="s">
        <v>30</v>
      </c>
      <c r="Q4371">
        <v>482</v>
      </c>
      <c r="R4371" t="b">
        <v>0</v>
      </c>
      <c r="S4371" s="3">
        <v>45660</v>
      </c>
      <c r="T4371" s="2" t="s">
        <v>39</v>
      </c>
      <c r="U4371" t="b">
        <v>0</v>
      </c>
      <c r="V4371" s="2" t="s">
        <v>32</v>
      </c>
      <c r="W4371">
        <v>1</v>
      </c>
      <c r="X4371" s="2" t="s">
        <v>33</v>
      </c>
      <c r="Y4371">
        <v>1</v>
      </c>
      <c r="Z4371" s="2" t="s">
        <v>39</v>
      </c>
      <c r="AA4371" s="2" t="s">
        <v>34</v>
      </c>
      <c r="AB4371" s="2" t="s">
        <v>35</v>
      </c>
    </row>
    <row r="4372" spans="1:28">
      <c r="A4372" s="1">
        <v>45660.083333333336</v>
      </c>
      <c r="B4372" s="2" t="s">
        <v>58</v>
      </c>
      <c r="C4372">
        <v>21.25</v>
      </c>
      <c r="D4372">
        <v>40.44</v>
      </c>
      <c r="E4372">
        <v>27.59</v>
      </c>
      <c r="F4372">
        <v>31.48</v>
      </c>
      <c r="G4372" t="b">
        <v>0</v>
      </c>
      <c r="H4372" t="b">
        <v>0</v>
      </c>
      <c r="I4372" t="b">
        <v>0</v>
      </c>
      <c r="J4372" t="b">
        <v>0</v>
      </c>
      <c r="K4372">
        <v>3.5</v>
      </c>
      <c r="L4372">
        <v>20.3</v>
      </c>
      <c r="N4372">
        <v>6.21</v>
      </c>
      <c r="O4372" s="2" t="s">
        <v>59</v>
      </c>
      <c r="P4372" s="2" t="s">
        <v>30</v>
      </c>
      <c r="Q4372">
        <v>399</v>
      </c>
      <c r="R4372" t="b">
        <v>0</v>
      </c>
      <c r="S4372" s="3">
        <v>45660</v>
      </c>
      <c r="T4372" s="2" t="s">
        <v>39</v>
      </c>
      <c r="U4372" t="b">
        <v>0</v>
      </c>
      <c r="V4372" s="2" t="s">
        <v>32</v>
      </c>
      <c r="W4372">
        <v>2</v>
      </c>
      <c r="X4372" s="2" t="s">
        <v>36</v>
      </c>
      <c r="Y4372">
        <v>1</v>
      </c>
      <c r="Z4372" s="2" t="s">
        <v>39</v>
      </c>
      <c r="AA4372" s="2" t="s">
        <v>34</v>
      </c>
      <c r="AB4372" s="2" t="s">
        <v>35</v>
      </c>
    </row>
    <row r="4373" spans="1:28">
      <c r="A4373" s="1">
        <v>45660.125</v>
      </c>
      <c r="B4373" s="2" t="s">
        <v>58</v>
      </c>
      <c r="C4373">
        <v>29.94</v>
      </c>
      <c r="D4373">
        <v>58.11</v>
      </c>
      <c r="E4373">
        <v>19.64</v>
      </c>
      <c r="F4373">
        <v>29.59</v>
      </c>
      <c r="G4373" t="b">
        <v>0</v>
      </c>
      <c r="H4373" t="b">
        <v>0</v>
      </c>
      <c r="I4373" t="b">
        <v>0</v>
      </c>
      <c r="J4373" t="b">
        <v>0</v>
      </c>
      <c r="K4373">
        <v>4.05</v>
      </c>
      <c r="L4373">
        <v>20.100000000000001</v>
      </c>
      <c r="M4373">
        <v>66.099999999999994</v>
      </c>
      <c r="N4373">
        <v>0</v>
      </c>
      <c r="O4373" s="2" t="s">
        <v>59</v>
      </c>
      <c r="P4373" s="2" t="s">
        <v>30</v>
      </c>
      <c r="Q4373">
        <v>435</v>
      </c>
      <c r="R4373" t="b">
        <v>0</v>
      </c>
      <c r="S4373" s="3">
        <v>45660</v>
      </c>
      <c r="T4373" s="2" t="s">
        <v>39</v>
      </c>
      <c r="U4373" t="b">
        <v>0</v>
      </c>
      <c r="V4373" s="2" t="s">
        <v>32</v>
      </c>
      <c r="W4373">
        <v>3</v>
      </c>
      <c r="X4373" s="2" t="s">
        <v>33</v>
      </c>
      <c r="Y4373">
        <v>1</v>
      </c>
      <c r="Z4373" s="2" t="s">
        <v>39</v>
      </c>
      <c r="AA4373" s="2" t="s">
        <v>34</v>
      </c>
      <c r="AB4373" s="2" t="s">
        <v>35</v>
      </c>
    </row>
    <row r="4374" spans="1:28">
      <c r="A4374" s="1">
        <v>45660.166666666664</v>
      </c>
      <c r="B4374" s="2" t="s">
        <v>58</v>
      </c>
      <c r="C4374">
        <v>38.19</v>
      </c>
      <c r="D4374">
        <v>43.92</v>
      </c>
      <c r="E4374">
        <v>29.37</v>
      </c>
      <c r="F4374">
        <v>37.35</v>
      </c>
      <c r="G4374" t="b">
        <v>0</v>
      </c>
      <c r="H4374" t="b">
        <v>0</v>
      </c>
      <c r="I4374" t="b">
        <v>0</v>
      </c>
      <c r="J4374" t="b">
        <v>0</v>
      </c>
      <c r="K4374">
        <v>1.66</v>
      </c>
      <c r="L4374">
        <v>18.899999999999999</v>
      </c>
      <c r="M4374">
        <v>62.2</v>
      </c>
      <c r="N4374">
        <v>0</v>
      </c>
      <c r="O4374" s="2" t="s">
        <v>59</v>
      </c>
      <c r="P4374" s="2" t="s">
        <v>30</v>
      </c>
      <c r="Q4374">
        <v>450</v>
      </c>
      <c r="R4374" t="b">
        <v>0</v>
      </c>
      <c r="S4374" s="3">
        <v>45660</v>
      </c>
      <c r="T4374" s="2" t="s">
        <v>39</v>
      </c>
      <c r="U4374" t="b">
        <v>0</v>
      </c>
      <c r="V4374" s="2" t="s">
        <v>32</v>
      </c>
      <c r="W4374">
        <v>4</v>
      </c>
      <c r="X4374" s="2" t="s">
        <v>33</v>
      </c>
      <c r="Y4374">
        <v>1</v>
      </c>
      <c r="Z4374" s="2" t="s">
        <v>39</v>
      </c>
      <c r="AA4374" s="2" t="s">
        <v>34</v>
      </c>
      <c r="AB4374" s="2" t="s">
        <v>35</v>
      </c>
    </row>
    <row r="4375" spans="1:28">
      <c r="A4375" s="1">
        <v>45660.208333333336</v>
      </c>
      <c r="B4375" s="2" t="s">
        <v>58</v>
      </c>
      <c r="C4375">
        <v>29.75</v>
      </c>
      <c r="D4375">
        <v>55.39</v>
      </c>
      <c r="E4375">
        <v>26.61</v>
      </c>
      <c r="F4375">
        <v>29.7</v>
      </c>
      <c r="G4375" t="b">
        <v>0</v>
      </c>
      <c r="H4375" t="b">
        <v>0</v>
      </c>
      <c r="I4375" t="b">
        <v>0</v>
      </c>
      <c r="J4375" t="b">
        <v>0</v>
      </c>
      <c r="K4375">
        <v>3.09</v>
      </c>
      <c r="L4375">
        <v>21.9</v>
      </c>
      <c r="M4375">
        <v>56.5</v>
      </c>
      <c r="N4375">
        <v>0</v>
      </c>
      <c r="O4375" s="2" t="s">
        <v>59</v>
      </c>
      <c r="P4375" s="2" t="s">
        <v>30</v>
      </c>
      <c r="Q4375">
        <v>464</v>
      </c>
      <c r="R4375" t="b">
        <v>0</v>
      </c>
      <c r="S4375" s="3">
        <v>45660</v>
      </c>
      <c r="T4375" s="2" t="s">
        <v>39</v>
      </c>
      <c r="U4375" t="b">
        <v>0</v>
      </c>
      <c r="V4375" s="2" t="s">
        <v>32</v>
      </c>
      <c r="W4375">
        <v>5</v>
      </c>
      <c r="X4375" s="2" t="s">
        <v>33</v>
      </c>
      <c r="Y4375">
        <v>1</v>
      </c>
      <c r="Z4375" s="2" t="s">
        <v>39</v>
      </c>
      <c r="AA4375" s="2" t="s">
        <v>34</v>
      </c>
      <c r="AB4375" s="2" t="s">
        <v>35</v>
      </c>
    </row>
    <row r="4376" spans="1:28">
      <c r="A4376" s="1">
        <v>45660.25</v>
      </c>
      <c r="B4376" s="2" t="s">
        <v>58</v>
      </c>
      <c r="C4376">
        <v>23.06</v>
      </c>
      <c r="D4376">
        <v>52.31</v>
      </c>
      <c r="E4376">
        <v>35.67</v>
      </c>
      <c r="F4376">
        <v>34.049999999999997</v>
      </c>
      <c r="G4376" t="b">
        <v>0</v>
      </c>
      <c r="H4376" t="b">
        <v>0</v>
      </c>
      <c r="I4376" t="b">
        <v>0</v>
      </c>
      <c r="J4376" t="b">
        <v>0</v>
      </c>
      <c r="K4376">
        <v>2.94</v>
      </c>
      <c r="L4376">
        <v>20.7</v>
      </c>
      <c r="M4376">
        <v>63.1</v>
      </c>
      <c r="N4376">
        <v>0</v>
      </c>
      <c r="O4376" s="2" t="s">
        <v>59</v>
      </c>
      <c r="P4376" s="2" t="s">
        <v>30</v>
      </c>
      <c r="Q4376">
        <v>602</v>
      </c>
      <c r="R4376" t="b">
        <v>0</v>
      </c>
      <c r="S4376" s="3">
        <v>45660</v>
      </c>
      <c r="T4376" s="2" t="s">
        <v>39</v>
      </c>
      <c r="U4376" t="b">
        <v>0</v>
      </c>
      <c r="V4376" s="2" t="s">
        <v>32</v>
      </c>
      <c r="W4376">
        <v>6</v>
      </c>
      <c r="X4376" s="2" t="s">
        <v>33</v>
      </c>
      <c r="Y4376">
        <v>1</v>
      </c>
      <c r="Z4376" s="2" t="s">
        <v>39</v>
      </c>
      <c r="AA4376" s="2" t="s">
        <v>34</v>
      </c>
      <c r="AB4376" s="2" t="s">
        <v>35</v>
      </c>
    </row>
    <row r="4377" spans="1:28">
      <c r="A4377" s="1">
        <v>45660.291666666664</v>
      </c>
      <c r="B4377" s="2" t="s">
        <v>58</v>
      </c>
      <c r="C4377">
        <v>33.22</v>
      </c>
      <c r="D4377">
        <v>54.47</v>
      </c>
      <c r="E4377">
        <v>30.86</v>
      </c>
      <c r="F4377">
        <v>33.1</v>
      </c>
      <c r="G4377" t="b">
        <v>0</v>
      </c>
      <c r="H4377" t="b">
        <v>0</v>
      </c>
      <c r="I4377" t="b">
        <v>0</v>
      </c>
      <c r="J4377" t="b">
        <v>0</v>
      </c>
      <c r="K4377">
        <v>2.71</v>
      </c>
      <c r="L4377">
        <v>22.4</v>
      </c>
      <c r="M4377">
        <v>55.9</v>
      </c>
      <c r="N4377">
        <v>0</v>
      </c>
      <c r="O4377" s="2" t="s">
        <v>59</v>
      </c>
      <c r="P4377" s="2" t="s">
        <v>30</v>
      </c>
      <c r="Q4377">
        <v>686</v>
      </c>
      <c r="R4377" t="b">
        <v>1</v>
      </c>
      <c r="S4377" s="3">
        <v>45660</v>
      </c>
      <c r="T4377" s="2" t="s">
        <v>39</v>
      </c>
      <c r="U4377" t="b">
        <v>0</v>
      </c>
      <c r="V4377" s="2" t="s">
        <v>32</v>
      </c>
      <c r="W4377">
        <v>7</v>
      </c>
      <c r="X4377" s="2" t="s">
        <v>33</v>
      </c>
      <c r="Y4377">
        <v>1</v>
      </c>
      <c r="Z4377" s="2" t="s">
        <v>39</v>
      </c>
      <c r="AA4377" s="2" t="s">
        <v>34</v>
      </c>
      <c r="AB4377" s="2" t="s">
        <v>37</v>
      </c>
    </row>
    <row r="4378" spans="1:28">
      <c r="A4378" s="1">
        <v>45660.333333333336</v>
      </c>
      <c r="B4378" s="2" t="s">
        <v>58</v>
      </c>
      <c r="C4378">
        <v>37.08</v>
      </c>
      <c r="D4378">
        <v>68.430000000000007</v>
      </c>
      <c r="E4378">
        <v>47.29</v>
      </c>
      <c r="F4378">
        <v>39.799999999999997</v>
      </c>
      <c r="G4378" t="b">
        <v>0</v>
      </c>
      <c r="H4378" t="b">
        <v>0</v>
      </c>
      <c r="I4378" t="b">
        <v>0</v>
      </c>
      <c r="J4378" t="b">
        <v>0</v>
      </c>
      <c r="K4378">
        <v>3.08</v>
      </c>
      <c r="L4378">
        <v>21.3</v>
      </c>
      <c r="M4378">
        <v>68.099999999999994</v>
      </c>
      <c r="N4378">
        <v>0</v>
      </c>
      <c r="O4378" s="2" t="s">
        <v>59</v>
      </c>
      <c r="P4378" s="2" t="s">
        <v>30</v>
      </c>
      <c r="Q4378">
        <v>760</v>
      </c>
      <c r="R4378" t="b">
        <v>1</v>
      </c>
      <c r="S4378" s="3">
        <v>45660</v>
      </c>
      <c r="T4378" s="2" t="s">
        <v>39</v>
      </c>
      <c r="U4378" t="b">
        <v>0</v>
      </c>
      <c r="V4378" s="2" t="s">
        <v>32</v>
      </c>
      <c r="W4378">
        <v>8</v>
      </c>
      <c r="X4378" s="2" t="s">
        <v>33</v>
      </c>
      <c r="Y4378">
        <v>1</v>
      </c>
      <c r="Z4378" s="2" t="s">
        <v>39</v>
      </c>
      <c r="AA4378" s="2" t="s">
        <v>34</v>
      </c>
      <c r="AB4378" s="2" t="s">
        <v>37</v>
      </c>
    </row>
    <row r="4379" spans="1:28">
      <c r="A4379" s="1">
        <v>45660.375</v>
      </c>
      <c r="B4379" s="2" t="s">
        <v>58</v>
      </c>
      <c r="C4379">
        <v>33.19</v>
      </c>
      <c r="D4379">
        <v>58.98</v>
      </c>
      <c r="E4379">
        <v>27.66</v>
      </c>
      <c r="F4379">
        <v>30.85</v>
      </c>
      <c r="G4379" t="b">
        <v>0</v>
      </c>
      <c r="H4379" t="b">
        <v>0</v>
      </c>
      <c r="I4379" t="b">
        <v>0</v>
      </c>
      <c r="J4379" t="b">
        <v>0</v>
      </c>
      <c r="K4379">
        <v>5.09</v>
      </c>
      <c r="L4379">
        <v>25.2</v>
      </c>
      <c r="M4379">
        <v>53.5</v>
      </c>
      <c r="N4379">
        <v>0</v>
      </c>
      <c r="O4379" s="2" t="s">
        <v>59</v>
      </c>
      <c r="P4379" s="2" t="s">
        <v>30</v>
      </c>
      <c r="Q4379">
        <v>633</v>
      </c>
      <c r="R4379" t="b">
        <v>1</v>
      </c>
      <c r="S4379" s="3">
        <v>45660</v>
      </c>
      <c r="T4379" s="2" t="s">
        <v>39</v>
      </c>
      <c r="U4379" t="b">
        <v>0</v>
      </c>
      <c r="V4379" s="2" t="s">
        <v>32</v>
      </c>
      <c r="W4379">
        <v>9</v>
      </c>
      <c r="X4379" s="2" t="s">
        <v>33</v>
      </c>
      <c r="Y4379">
        <v>1</v>
      </c>
      <c r="Z4379" s="2" t="s">
        <v>39</v>
      </c>
      <c r="AA4379" s="2" t="s">
        <v>34</v>
      </c>
      <c r="AB4379" s="2" t="s">
        <v>37</v>
      </c>
    </row>
    <row r="4380" spans="1:28">
      <c r="A4380" s="1">
        <v>45660.416666666664</v>
      </c>
      <c r="B4380" s="2" t="s">
        <v>58</v>
      </c>
      <c r="C4380">
        <v>35.69</v>
      </c>
      <c r="D4380">
        <v>76.010000000000005</v>
      </c>
      <c r="E4380">
        <v>30.83</v>
      </c>
      <c r="F4380">
        <v>36.950000000000003</v>
      </c>
      <c r="G4380" t="b">
        <v>0</v>
      </c>
      <c r="H4380" t="b">
        <v>0</v>
      </c>
      <c r="I4380" t="b">
        <v>0</v>
      </c>
      <c r="J4380" t="b">
        <v>0</v>
      </c>
      <c r="K4380">
        <v>2.11</v>
      </c>
      <c r="L4380">
        <v>25.6</v>
      </c>
      <c r="M4380">
        <v>68.099999999999994</v>
      </c>
      <c r="N4380">
        <v>0</v>
      </c>
      <c r="O4380" s="2" t="s">
        <v>59</v>
      </c>
      <c r="P4380" s="2" t="s">
        <v>30</v>
      </c>
      <c r="Q4380">
        <v>623</v>
      </c>
      <c r="R4380" t="b">
        <v>0</v>
      </c>
      <c r="S4380" s="3">
        <v>45660</v>
      </c>
      <c r="T4380" s="2" t="s">
        <v>39</v>
      </c>
      <c r="U4380" t="b">
        <v>0</v>
      </c>
      <c r="V4380" s="2" t="s">
        <v>32</v>
      </c>
      <c r="W4380">
        <v>10</v>
      </c>
      <c r="X4380" s="2" t="s">
        <v>33</v>
      </c>
      <c r="Y4380">
        <v>1</v>
      </c>
      <c r="Z4380" s="2" t="s">
        <v>39</v>
      </c>
      <c r="AA4380" s="2" t="s">
        <v>34</v>
      </c>
      <c r="AB4380" s="2" t="s">
        <v>35</v>
      </c>
    </row>
    <row r="4381" spans="1:28">
      <c r="A4381" s="1">
        <v>45660.458333333336</v>
      </c>
      <c r="B4381" s="2" t="s">
        <v>58</v>
      </c>
      <c r="C4381">
        <v>25.67</v>
      </c>
      <c r="D4381">
        <v>38.64</v>
      </c>
      <c r="E4381">
        <v>24.42</v>
      </c>
      <c r="F4381">
        <v>29.18</v>
      </c>
      <c r="G4381" t="b">
        <v>0</v>
      </c>
      <c r="H4381" t="b">
        <v>0</v>
      </c>
      <c r="I4381" t="b">
        <v>0</v>
      </c>
      <c r="J4381" t="b">
        <v>0</v>
      </c>
      <c r="K4381">
        <v>4.1399999999999997</v>
      </c>
      <c r="L4381">
        <v>24</v>
      </c>
      <c r="N4381">
        <v>0</v>
      </c>
      <c r="O4381" s="2" t="s">
        <v>59</v>
      </c>
      <c r="P4381" s="2" t="s">
        <v>30</v>
      </c>
      <c r="Q4381">
        <v>415</v>
      </c>
      <c r="R4381" t="b">
        <v>0</v>
      </c>
      <c r="S4381" s="3">
        <v>45660</v>
      </c>
      <c r="T4381" s="2" t="s">
        <v>39</v>
      </c>
      <c r="U4381" t="b">
        <v>0</v>
      </c>
      <c r="V4381" s="2" t="s">
        <v>32</v>
      </c>
      <c r="W4381">
        <v>11</v>
      </c>
      <c r="X4381" s="2" t="s">
        <v>33</v>
      </c>
      <c r="Y4381">
        <v>1</v>
      </c>
      <c r="Z4381" s="2" t="s">
        <v>39</v>
      </c>
      <c r="AA4381" s="2" t="s">
        <v>34</v>
      </c>
      <c r="AB4381" s="2" t="s">
        <v>35</v>
      </c>
    </row>
    <row r="4382" spans="1:28">
      <c r="A4382" s="1">
        <v>45660.5</v>
      </c>
      <c r="B4382" s="2" t="s">
        <v>58</v>
      </c>
      <c r="C4382">
        <v>31.16</v>
      </c>
      <c r="D4382">
        <v>35.83</v>
      </c>
      <c r="E4382">
        <v>30.4</v>
      </c>
      <c r="F4382">
        <v>28.27</v>
      </c>
      <c r="G4382" t="b">
        <v>0</v>
      </c>
      <c r="H4382" t="b">
        <v>0</v>
      </c>
      <c r="I4382" t="b">
        <v>0</v>
      </c>
      <c r="J4382" t="b">
        <v>0</v>
      </c>
      <c r="K4382">
        <v>0.78</v>
      </c>
      <c r="L4382">
        <v>26.7</v>
      </c>
      <c r="M4382">
        <v>57.2</v>
      </c>
      <c r="N4382">
        <v>0</v>
      </c>
      <c r="O4382" s="2" t="s">
        <v>59</v>
      </c>
      <c r="P4382" s="2" t="s">
        <v>30</v>
      </c>
      <c r="Q4382">
        <v>387</v>
      </c>
      <c r="R4382" t="b">
        <v>0</v>
      </c>
      <c r="S4382" s="3">
        <v>45660</v>
      </c>
      <c r="T4382" s="2" t="s">
        <v>39</v>
      </c>
      <c r="U4382" t="b">
        <v>0</v>
      </c>
      <c r="V4382" s="2" t="s">
        <v>32</v>
      </c>
      <c r="W4382">
        <v>12</v>
      </c>
      <c r="X4382" s="2" t="s">
        <v>33</v>
      </c>
      <c r="Y4382">
        <v>1</v>
      </c>
      <c r="Z4382" s="2" t="s">
        <v>39</v>
      </c>
      <c r="AA4382" s="2" t="s">
        <v>34</v>
      </c>
      <c r="AB4382" s="2" t="s">
        <v>35</v>
      </c>
    </row>
    <row r="4383" spans="1:28">
      <c r="A4383" s="1">
        <v>45660.541666666664</v>
      </c>
      <c r="B4383" s="2" t="s">
        <v>58</v>
      </c>
      <c r="C4383">
        <v>26.79</v>
      </c>
      <c r="D4383">
        <v>45.81</v>
      </c>
      <c r="E4383">
        <v>29.23</v>
      </c>
      <c r="F4383">
        <v>27.78</v>
      </c>
      <c r="G4383" t="b">
        <v>0</v>
      </c>
      <c r="H4383" t="b">
        <v>0</v>
      </c>
      <c r="I4383" t="b">
        <v>0</v>
      </c>
      <c r="J4383" t="b">
        <v>0</v>
      </c>
      <c r="K4383">
        <v>2.2200000000000002</v>
      </c>
      <c r="L4383">
        <v>26.9</v>
      </c>
      <c r="M4383">
        <v>56.6</v>
      </c>
      <c r="N4383">
        <v>0</v>
      </c>
      <c r="O4383" s="2" t="s">
        <v>59</v>
      </c>
      <c r="P4383" s="2" t="s">
        <v>30</v>
      </c>
      <c r="Q4383">
        <v>398</v>
      </c>
      <c r="R4383" t="b">
        <v>0</v>
      </c>
      <c r="S4383" s="3">
        <v>45660</v>
      </c>
      <c r="T4383" s="2" t="s">
        <v>39</v>
      </c>
      <c r="U4383" t="b">
        <v>0</v>
      </c>
      <c r="V4383" s="2" t="s">
        <v>32</v>
      </c>
      <c r="W4383">
        <v>13</v>
      </c>
      <c r="X4383" s="2" t="s">
        <v>33</v>
      </c>
      <c r="Y4383">
        <v>1</v>
      </c>
      <c r="Z4383" s="2" t="s">
        <v>39</v>
      </c>
      <c r="AA4383" s="2" t="s">
        <v>34</v>
      </c>
      <c r="AB4383" s="2" t="s">
        <v>35</v>
      </c>
    </row>
    <row r="4384" spans="1:28">
      <c r="A4384" s="1">
        <v>45660.583333333336</v>
      </c>
      <c r="B4384" s="2" t="s">
        <v>58</v>
      </c>
      <c r="C4384">
        <v>37.92</v>
      </c>
      <c r="D4384">
        <v>62.65</v>
      </c>
      <c r="E4384">
        <v>25.51</v>
      </c>
      <c r="F4384">
        <v>35.659999999999997</v>
      </c>
      <c r="G4384" t="b">
        <v>0</v>
      </c>
      <c r="H4384" t="b">
        <v>0</v>
      </c>
      <c r="I4384" t="b">
        <v>0</v>
      </c>
      <c r="J4384" t="b">
        <v>0</v>
      </c>
      <c r="K4384">
        <v>2.65</v>
      </c>
      <c r="L4384">
        <v>30.1</v>
      </c>
      <c r="M4384">
        <v>70</v>
      </c>
      <c r="N4384">
        <v>0</v>
      </c>
      <c r="O4384" s="2" t="s">
        <v>59</v>
      </c>
      <c r="P4384" s="2" t="s">
        <v>30</v>
      </c>
      <c r="Q4384">
        <v>489</v>
      </c>
      <c r="R4384" t="b">
        <v>0</v>
      </c>
      <c r="S4384" s="3">
        <v>45660</v>
      </c>
      <c r="T4384" s="2" t="s">
        <v>39</v>
      </c>
      <c r="U4384" t="b">
        <v>0</v>
      </c>
      <c r="V4384" s="2" t="s">
        <v>32</v>
      </c>
      <c r="W4384">
        <v>14</v>
      </c>
      <c r="X4384" s="2" t="s">
        <v>33</v>
      </c>
      <c r="Y4384">
        <v>1</v>
      </c>
      <c r="Z4384" s="2" t="s">
        <v>39</v>
      </c>
      <c r="AA4384" s="2" t="s">
        <v>34</v>
      </c>
      <c r="AB4384" s="2" t="s">
        <v>35</v>
      </c>
    </row>
    <row r="4385" spans="1:28">
      <c r="A4385" s="1">
        <v>45660.625</v>
      </c>
      <c r="B4385" s="2" t="s">
        <v>58</v>
      </c>
      <c r="C4385">
        <v>32.049999999999997</v>
      </c>
      <c r="D4385">
        <v>51.66</v>
      </c>
      <c r="E4385">
        <v>17.29</v>
      </c>
      <c r="F4385">
        <v>38.380000000000003</v>
      </c>
      <c r="G4385" t="b">
        <v>0</v>
      </c>
      <c r="H4385" t="b">
        <v>0</v>
      </c>
      <c r="I4385" t="b">
        <v>0</v>
      </c>
      <c r="J4385" t="b">
        <v>0</v>
      </c>
      <c r="K4385">
        <v>3.01</v>
      </c>
      <c r="L4385">
        <v>27.9</v>
      </c>
      <c r="M4385">
        <v>63.5</v>
      </c>
      <c r="N4385">
        <v>0</v>
      </c>
      <c r="O4385" s="2" t="s">
        <v>59</v>
      </c>
      <c r="P4385" s="2" t="s">
        <v>30</v>
      </c>
      <c r="Q4385">
        <v>608</v>
      </c>
      <c r="R4385" t="b">
        <v>0</v>
      </c>
      <c r="S4385" s="3">
        <v>45660</v>
      </c>
      <c r="T4385" s="2" t="s">
        <v>39</v>
      </c>
      <c r="U4385" t="b">
        <v>0</v>
      </c>
      <c r="V4385" s="2" t="s">
        <v>32</v>
      </c>
      <c r="W4385">
        <v>15</v>
      </c>
      <c r="X4385" s="2" t="s">
        <v>33</v>
      </c>
      <c r="Y4385">
        <v>1</v>
      </c>
      <c r="Z4385" s="2" t="s">
        <v>39</v>
      </c>
      <c r="AA4385" s="2" t="s">
        <v>34</v>
      </c>
      <c r="AB4385" s="2" t="s">
        <v>35</v>
      </c>
    </row>
    <row r="4386" spans="1:28">
      <c r="A4386" s="1">
        <v>45660.666666666664</v>
      </c>
      <c r="B4386" s="2" t="s">
        <v>58</v>
      </c>
      <c r="C4386">
        <v>35.950000000000003</v>
      </c>
      <c r="D4386">
        <v>48.33</v>
      </c>
      <c r="E4386">
        <v>16.100000000000001</v>
      </c>
      <c r="F4386">
        <v>31.29</v>
      </c>
      <c r="G4386" t="b">
        <v>0</v>
      </c>
      <c r="H4386" t="b">
        <v>0</v>
      </c>
      <c r="I4386" t="b">
        <v>0</v>
      </c>
      <c r="J4386" t="b">
        <v>0</v>
      </c>
      <c r="K4386">
        <v>3.05</v>
      </c>
      <c r="L4386">
        <v>25.6</v>
      </c>
      <c r="M4386">
        <v>60.8</v>
      </c>
      <c r="N4386">
        <v>0</v>
      </c>
      <c r="O4386" s="2" t="s">
        <v>59</v>
      </c>
      <c r="P4386" s="2" t="s">
        <v>30</v>
      </c>
      <c r="Q4386">
        <v>593</v>
      </c>
      <c r="R4386" t="b">
        <v>0</v>
      </c>
      <c r="S4386" s="3">
        <v>45660</v>
      </c>
      <c r="T4386" s="2" t="s">
        <v>39</v>
      </c>
      <c r="U4386" t="b">
        <v>0</v>
      </c>
      <c r="V4386" s="2" t="s">
        <v>32</v>
      </c>
      <c r="W4386">
        <v>16</v>
      </c>
      <c r="X4386" s="2" t="s">
        <v>33</v>
      </c>
      <c r="Y4386">
        <v>1</v>
      </c>
      <c r="Z4386" s="2" t="s">
        <v>39</v>
      </c>
      <c r="AA4386" s="2" t="s">
        <v>34</v>
      </c>
      <c r="AB4386" s="2" t="s">
        <v>35</v>
      </c>
    </row>
    <row r="4387" spans="1:28">
      <c r="A4387" s="1">
        <v>45660.708333333336</v>
      </c>
      <c r="B4387" s="2" t="s">
        <v>58</v>
      </c>
      <c r="C4387">
        <v>30.46</v>
      </c>
      <c r="D4387">
        <v>56.83</v>
      </c>
      <c r="E4387">
        <v>19.96</v>
      </c>
      <c r="F4387">
        <v>29.48</v>
      </c>
      <c r="G4387" t="b">
        <v>0</v>
      </c>
      <c r="H4387" t="b">
        <v>0</v>
      </c>
      <c r="I4387" t="b">
        <v>0</v>
      </c>
      <c r="J4387" t="b">
        <v>0</v>
      </c>
      <c r="K4387">
        <v>3.08</v>
      </c>
      <c r="L4387">
        <v>24.9</v>
      </c>
      <c r="M4387">
        <v>66.900000000000006</v>
      </c>
      <c r="N4387">
        <v>0</v>
      </c>
      <c r="O4387" s="2" t="s">
        <v>59</v>
      </c>
      <c r="P4387" s="2" t="s">
        <v>30</v>
      </c>
      <c r="Q4387">
        <v>682</v>
      </c>
      <c r="R4387" t="b">
        <v>1</v>
      </c>
      <c r="S4387" s="3">
        <v>45660</v>
      </c>
      <c r="T4387" s="2" t="s">
        <v>39</v>
      </c>
      <c r="U4387" t="b">
        <v>0</v>
      </c>
      <c r="V4387" s="2" t="s">
        <v>32</v>
      </c>
      <c r="W4387">
        <v>17</v>
      </c>
      <c r="X4387" s="2" t="s">
        <v>33</v>
      </c>
      <c r="Y4387">
        <v>1</v>
      </c>
      <c r="Z4387" s="2" t="s">
        <v>39</v>
      </c>
      <c r="AA4387" s="2" t="s">
        <v>34</v>
      </c>
      <c r="AB4387" s="2" t="s">
        <v>37</v>
      </c>
    </row>
    <row r="4388" spans="1:28">
      <c r="A4388" s="1">
        <v>45660.75</v>
      </c>
      <c r="B4388" s="2" t="s">
        <v>58</v>
      </c>
      <c r="C4388">
        <v>35.92</v>
      </c>
      <c r="D4388">
        <v>58.3</v>
      </c>
      <c r="E4388">
        <v>33.97</v>
      </c>
      <c r="F4388">
        <v>37.93</v>
      </c>
      <c r="G4388" t="b">
        <v>0</v>
      </c>
      <c r="H4388" t="b">
        <v>0</v>
      </c>
      <c r="I4388" t="b">
        <v>0</v>
      </c>
      <c r="J4388" t="b">
        <v>0</v>
      </c>
      <c r="K4388">
        <v>1.68</v>
      </c>
      <c r="L4388">
        <v>23.4</v>
      </c>
      <c r="M4388">
        <v>47.2</v>
      </c>
      <c r="N4388">
        <v>0</v>
      </c>
      <c r="O4388" s="2" t="s">
        <v>59</v>
      </c>
      <c r="P4388" s="2" t="s">
        <v>30</v>
      </c>
      <c r="Q4388">
        <v>731</v>
      </c>
      <c r="R4388" t="b">
        <v>1</v>
      </c>
      <c r="S4388" s="3">
        <v>45660</v>
      </c>
      <c r="T4388" s="2" t="s">
        <v>39</v>
      </c>
      <c r="U4388" t="b">
        <v>0</v>
      </c>
      <c r="V4388" s="2" t="s">
        <v>32</v>
      </c>
      <c r="W4388">
        <v>18</v>
      </c>
      <c r="X4388" s="2" t="s">
        <v>33</v>
      </c>
      <c r="Y4388">
        <v>1</v>
      </c>
      <c r="Z4388" s="2" t="s">
        <v>39</v>
      </c>
      <c r="AA4388" s="2" t="s">
        <v>34</v>
      </c>
      <c r="AB4388" s="2" t="s">
        <v>37</v>
      </c>
    </row>
    <row r="4389" spans="1:28">
      <c r="A4389" s="1">
        <v>45660.791666666664</v>
      </c>
      <c r="B4389" s="2" t="s">
        <v>58</v>
      </c>
      <c r="C4389">
        <v>46.8</v>
      </c>
      <c r="D4389">
        <v>53.82</v>
      </c>
      <c r="E4389">
        <v>30.14</v>
      </c>
      <c r="F4389">
        <v>35.15</v>
      </c>
      <c r="G4389" t="b">
        <v>0</v>
      </c>
      <c r="H4389" t="b">
        <v>0</v>
      </c>
      <c r="I4389" t="b">
        <v>0</v>
      </c>
      <c r="J4389" t="b">
        <v>0</v>
      </c>
      <c r="K4389">
        <v>1.57</v>
      </c>
      <c r="L4389">
        <v>21.6</v>
      </c>
      <c r="M4389">
        <v>64.900000000000006</v>
      </c>
      <c r="N4389">
        <v>1.52</v>
      </c>
      <c r="O4389" s="2" t="s">
        <v>59</v>
      </c>
      <c r="P4389" s="2" t="s">
        <v>30</v>
      </c>
      <c r="Q4389">
        <v>738</v>
      </c>
      <c r="R4389" t="b">
        <v>1</v>
      </c>
      <c r="S4389" s="3">
        <v>45660</v>
      </c>
      <c r="T4389" s="2" t="s">
        <v>39</v>
      </c>
      <c r="U4389" t="b">
        <v>0</v>
      </c>
      <c r="V4389" s="2" t="s">
        <v>32</v>
      </c>
      <c r="W4389">
        <v>19</v>
      </c>
      <c r="X4389" s="2" t="s">
        <v>36</v>
      </c>
      <c r="Y4389">
        <v>1</v>
      </c>
      <c r="Z4389" s="2" t="s">
        <v>39</v>
      </c>
      <c r="AA4389" s="2" t="s">
        <v>34</v>
      </c>
      <c r="AB4389" s="2" t="s">
        <v>37</v>
      </c>
    </row>
    <row r="4390" spans="1:28">
      <c r="A4390" s="1">
        <v>45660.833333333336</v>
      </c>
      <c r="B4390" s="2" t="s">
        <v>58</v>
      </c>
      <c r="C4390">
        <v>26.94</v>
      </c>
      <c r="D4390">
        <v>38.68</v>
      </c>
      <c r="E4390">
        <v>33.19</v>
      </c>
      <c r="F4390">
        <v>28.7</v>
      </c>
      <c r="G4390" t="b">
        <v>0</v>
      </c>
      <c r="H4390" t="b">
        <v>0</v>
      </c>
      <c r="I4390" t="b">
        <v>0</v>
      </c>
      <c r="J4390" t="b">
        <v>0</v>
      </c>
      <c r="K4390">
        <v>3.22</v>
      </c>
      <c r="L4390">
        <v>18.8</v>
      </c>
      <c r="M4390">
        <v>83.2</v>
      </c>
      <c r="N4390">
        <v>0</v>
      </c>
      <c r="O4390" s="2" t="s">
        <v>59</v>
      </c>
      <c r="P4390" s="2" t="s">
        <v>30</v>
      </c>
      <c r="Q4390">
        <v>600</v>
      </c>
      <c r="R4390" t="b">
        <v>0</v>
      </c>
      <c r="S4390" s="3">
        <v>45660</v>
      </c>
      <c r="T4390" s="2" t="s">
        <v>39</v>
      </c>
      <c r="U4390" t="b">
        <v>0</v>
      </c>
      <c r="V4390" s="2" t="s">
        <v>32</v>
      </c>
      <c r="W4390">
        <v>20</v>
      </c>
      <c r="X4390" s="2" t="s">
        <v>33</v>
      </c>
      <c r="Y4390">
        <v>1</v>
      </c>
      <c r="Z4390" s="2" t="s">
        <v>39</v>
      </c>
      <c r="AA4390" s="2" t="s">
        <v>34</v>
      </c>
      <c r="AB4390" s="2" t="s">
        <v>35</v>
      </c>
    </row>
    <row r="4391" spans="1:28">
      <c r="A4391" s="1">
        <v>45660.875</v>
      </c>
      <c r="B4391" s="2" t="s">
        <v>58</v>
      </c>
      <c r="C4391">
        <v>39.74</v>
      </c>
      <c r="D4391">
        <v>68.94</v>
      </c>
      <c r="E4391">
        <v>22.99</v>
      </c>
      <c r="F4391">
        <v>37.93</v>
      </c>
      <c r="G4391" t="b">
        <v>0</v>
      </c>
      <c r="H4391" t="b">
        <v>0</v>
      </c>
      <c r="I4391" t="b">
        <v>0</v>
      </c>
      <c r="J4391" t="b">
        <v>0</v>
      </c>
      <c r="K4391">
        <v>2.08</v>
      </c>
      <c r="L4391">
        <v>19.2</v>
      </c>
      <c r="M4391">
        <v>68</v>
      </c>
      <c r="N4391">
        <v>0</v>
      </c>
      <c r="O4391" s="2" t="s">
        <v>59</v>
      </c>
      <c r="P4391" s="2" t="s">
        <v>30</v>
      </c>
      <c r="Q4391">
        <v>514</v>
      </c>
      <c r="R4391" t="b">
        <v>0</v>
      </c>
      <c r="S4391" s="3">
        <v>45660</v>
      </c>
      <c r="T4391" s="2" t="s">
        <v>39</v>
      </c>
      <c r="U4391" t="b">
        <v>0</v>
      </c>
      <c r="V4391" s="2" t="s">
        <v>32</v>
      </c>
      <c r="W4391">
        <v>21</v>
      </c>
      <c r="X4391" s="2" t="s">
        <v>33</v>
      </c>
      <c r="Y4391">
        <v>1</v>
      </c>
      <c r="Z4391" s="2" t="s">
        <v>39</v>
      </c>
      <c r="AA4391" s="2" t="s">
        <v>34</v>
      </c>
      <c r="AB4391" s="2" t="s">
        <v>35</v>
      </c>
    </row>
    <row r="4392" spans="1:28">
      <c r="A4392" s="1">
        <v>45660.916666666664</v>
      </c>
      <c r="B4392" s="2" t="s">
        <v>58</v>
      </c>
      <c r="C4392">
        <v>45.11</v>
      </c>
      <c r="D4392">
        <v>57.73</v>
      </c>
      <c r="E4392">
        <v>31.95</v>
      </c>
      <c r="F4392">
        <v>46.36</v>
      </c>
      <c r="G4392" t="b">
        <v>0</v>
      </c>
      <c r="H4392" t="b">
        <v>0</v>
      </c>
      <c r="I4392" t="b">
        <v>0</v>
      </c>
      <c r="J4392" t="b">
        <v>0</v>
      </c>
      <c r="K4392">
        <v>0.92</v>
      </c>
      <c r="L4392">
        <v>17.100000000000001</v>
      </c>
      <c r="M4392">
        <v>69</v>
      </c>
      <c r="N4392">
        <v>0</v>
      </c>
      <c r="O4392" s="2" t="s">
        <v>59</v>
      </c>
      <c r="P4392" s="2" t="s">
        <v>30</v>
      </c>
      <c r="Q4392">
        <v>415</v>
      </c>
      <c r="R4392" t="b">
        <v>0</v>
      </c>
      <c r="S4392" s="3">
        <v>45660</v>
      </c>
      <c r="T4392" s="2" t="s">
        <v>39</v>
      </c>
      <c r="U4392" t="b">
        <v>0</v>
      </c>
      <c r="V4392" s="2" t="s">
        <v>32</v>
      </c>
      <c r="W4392">
        <v>22</v>
      </c>
      <c r="X4392" s="2" t="s">
        <v>33</v>
      </c>
      <c r="Y4392">
        <v>1</v>
      </c>
      <c r="Z4392" s="2" t="s">
        <v>39</v>
      </c>
      <c r="AA4392" s="2" t="s">
        <v>34</v>
      </c>
      <c r="AB4392" s="2" t="s">
        <v>35</v>
      </c>
    </row>
    <row r="4393" spans="1:28">
      <c r="A4393" s="1">
        <v>45660.958333333336</v>
      </c>
      <c r="B4393" s="2" t="s">
        <v>58</v>
      </c>
      <c r="C4393">
        <v>41.21</v>
      </c>
      <c r="D4393">
        <v>59.41</v>
      </c>
      <c r="E4393">
        <v>36.880000000000003</v>
      </c>
      <c r="F4393">
        <v>41.2</v>
      </c>
      <c r="G4393" t="b">
        <v>0</v>
      </c>
      <c r="H4393" t="b">
        <v>0</v>
      </c>
      <c r="I4393" t="b">
        <v>0</v>
      </c>
      <c r="J4393" t="b">
        <v>0</v>
      </c>
      <c r="K4393">
        <v>1.26</v>
      </c>
      <c r="L4393">
        <v>15.4</v>
      </c>
      <c r="M4393">
        <v>74</v>
      </c>
      <c r="N4393">
        <v>0</v>
      </c>
      <c r="O4393" s="2" t="s">
        <v>59</v>
      </c>
      <c r="P4393" s="2" t="s">
        <v>30</v>
      </c>
      <c r="Q4393">
        <v>431</v>
      </c>
      <c r="R4393" t="b">
        <v>0</v>
      </c>
      <c r="S4393" s="3">
        <v>45660</v>
      </c>
      <c r="T4393" s="2" t="s">
        <v>39</v>
      </c>
      <c r="U4393" t="b">
        <v>0</v>
      </c>
      <c r="V4393" s="2" t="s">
        <v>32</v>
      </c>
      <c r="W4393">
        <v>23</v>
      </c>
      <c r="X4393" s="2" t="s">
        <v>33</v>
      </c>
      <c r="Y4393">
        <v>1</v>
      </c>
      <c r="Z4393" s="2" t="s">
        <v>39</v>
      </c>
      <c r="AA4393" s="2" t="s">
        <v>34</v>
      </c>
      <c r="AB4393" s="2" t="s">
        <v>35</v>
      </c>
    </row>
    <row r="4394" spans="1:28">
      <c r="A4394" s="1">
        <v>45661</v>
      </c>
      <c r="B4394" s="2" t="s">
        <v>58</v>
      </c>
      <c r="C4394">
        <v>37.24</v>
      </c>
      <c r="D4394">
        <v>52.66</v>
      </c>
      <c r="E4394">
        <v>33.85</v>
      </c>
      <c r="F4394">
        <v>34.61</v>
      </c>
      <c r="G4394" t="b">
        <v>0</v>
      </c>
      <c r="H4394" t="b">
        <v>0</v>
      </c>
      <c r="I4394" t="b">
        <v>0</v>
      </c>
      <c r="J4394" t="b">
        <v>0</v>
      </c>
      <c r="K4394">
        <v>1.7</v>
      </c>
      <c r="L4394">
        <v>18.100000000000001</v>
      </c>
      <c r="M4394">
        <v>74.900000000000006</v>
      </c>
      <c r="N4394">
        <v>0</v>
      </c>
      <c r="O4394" s="2" t="s">
        <v>59</v>
      </c>
      <c r="P4394" s="2" t="s">
        <v>30</v>
      </c>
      <c r="Q4394">
        <v>415</v>
      </c>
      <c r="R4394" t="b">
        <v>0</v>
      </c>
      <c r="S4394" s="3">
        <v>45661</v>
      </c>
      <c r="T4394" s="2" t="s">
        <v>40</v>
      </c>
      <c r="U4394" t="b">
        <v>1</v>
      </c>
      <c r="V4394" s="2" t="s">
        <v>32</v>
      </c>
      <c r="W4394">
        <v>0</v>
      </c>
      <c r="X4394" s="2" t="s">
        <v>33</v>
      </c>
      <c r="Y4394">
        <v>1</v>
      </c>
      <c r="Z4394" s="2" t="s">
        <v>40</v>
      </c>
      <c r="AA4394" s="2" t="s">
        <v>41</v>
      </c>
      <c r="AB4394" s="2" t="s">
        <v>35</v>
      </c>
    </row>
    <row r="4395" spans="1:28">
      <c r="A4395" s="1">
        <v>45661.041666666664</v>
      </c>
      <c r="B4395" s="2" t="s">
        <v>58</v>
      </c>
      <c r="C4395">
        <v>16.190000000000001</v>
      </c>
      <c r="D4395">
        <v>57.28</v>
      </c>
      <c r="E4395">
        <v>18.39</v>
      </c>
      <c r="F4395">
        <v>18.78</v>
      </c>
      <c r="G4395" t="b">
        <v>0</v>
      </c>
      <c r="H4395" t="b">
        <v>0</v>
      </c>
      <c r="I4395" t="b">
        <v>0</v>
      </c>
      <c r="J4395" t="b">
        <v>0</v>
      </c>
      <c r="K4395">
        <v>3.58</v>
      </c>
      <c r="L4395">
        <v>17.7</v>
      </c>
      <c r="M4395">
        <v>52</v>
      </c>
      <c r="N4395">
        <v>0</v>
      </c>
      <c r="O4395" s="2" t="s">
        <v>59</v>
      </c>
      <c r="P4395" s="2" t="s">
        <v>30</v>
      </c>
      <c r="Q4395">
        <v>356</v>
      </c>
      <c r="R4395" t="b">
        <v>0</v>
      </c>
      <c r="S4395" s="3">
        <v>45661</v>
      </c>
      <c r="T4395" s="2" t="s">
        <v>40</v>
      </c>
      <c r="U4395" t="b">
        <v>1</v>
      </c>
      <c r="V4395" s="2" t="s">
        <v>32</v>
      </c>
      <c r="W4395">
        <v>1</v>
      </c>
      <c r="X4395" s="2" t="s">
        <v>33</v>
      </c>
      <c r="Y4395">
        <v>1</v>
      </c>
      <c r="Z4395" s="2" t="s">
        <v>40</v>
      </c>
      <c r="AA4395" s="2" t="s">
        <v>41</v>
      </c>
      <c r="AB4395" s="2" t="s">
        <v>35</v>
      </c>
    </row>
    <row r="4396" spans="1:28">
      <c r="A4396" s="1">
        <v>45661.083333333336</v>
      </c>
      <c r="B4396" s="2" t="s">
        <v>58</v>
      </c>
      <c r="C4396">
        <v>37.270000000000003</v>
      </c>
      <c r="D4396">
        <v>60.62</v>
      </c>
      <c r="E4396">
        <v>22.38</v>
      </c>
      <c r="F4396">
        <v>24.15</v>
      </c>
      <c r="G4396" t="b">
        <v>0</v>
      </c>
      <c r="H4396" t="b">
        <v>0</v>
      </c>
      <c r="I4396" t="b">
        <v>0</v>
      </c>
      <c r="J4396" t="b">
        <v>0</v>
      </c>
      <c r="K4396">
        <v>3.32</v>
      </c>
      <c r="L4396">
        <v>14</v>
      </c>
      <c r="M4396">
        <v>57.2</v>
      </c>
      <c r="N4396">
        <v>0</v>
      </c>
      <c r="O4396" s="2" t="s">
        <v>59</v>
      </c>
      <c r="P4396" s="2" t="s">
        <v>30</v>
      </c>
      <c r="Q4396">
        <v>311</v>
      </c>
      <c r="R4396" t="b">
        <v>0</v>
      </c>
      <c r="S4396" s="3">
        <v>45661</v>
      </c>
      <c r="T4396" s="2" t="s">
        <v>40</v>
      </c>
      <c r="U4396" t="b">
        <v>1</v>
      </c>
      <c r="V4396" s="2" t="s">
        <v>32</v>
      </c>
      <c r="W4396">
        <v>2</v>
      </c>
      <c r="X4396" s="2" t="s">
        <v>33</v>
      </c>
      <c r="Y4396">
        <v>1</v>
      </c>
      <c r="Z4396" s="2" t="s">
        <v>40</v>
      </c>
      <c r="AA4396" s="2" t="s">
        <v>41</v>
      </c>
      <c r="AB4396" s="2" t="s">
        <v>35</v>
      </c>
    </row>
    <row r="4397" spans="1:28">
      <c r="A4397" s="1">
        <v>45661.125</v>
      </c>
      <c r="B4397" s="2" t="s">
        <v>58</v>
      </c>
      <c r="C4397">
        <v>30.59</v>
      </c>
      <c r="D4397">
        <v>56.72</v>
      </c>
      <c r="E4397">
        <v>27.48</v>
      </c>
      <c r="F4397">
        <v>34.96</v>
      </c>
      <c r="G4397" t="b">
        <v>0</v>
      </c>
      <c r="H4397" t="b">
        <v>0</v>
      </c>
      <c r="I4397" t="b">
        <v>0</v>
      </c>
      <c r="J4397" t="b">
        <v>0</v>
      </c>
      <c r="K4397">
        <v>4.12</v>
      </c>
      <c r="L4397">
        <v>17.399999999999999</v>
      </c>
      <c r="M4397">
        <v>69.900000000000006</v>
      </c>
      <c r="N4397">
        <v>0</v>
      </c>
      <c r="O4397" s="2" t="s">
        <v>59</v>
      </c>
      <c r="P4397" s="2" t="s">
        <v>30</v>
      </c>
      <c r="Q4397">
        <v>419</v>
      </c>
      <c r="R4397" t="b">
        <v>0</v>
      </c>
      <c r="S4397" s="3">
        <v>45661</v>
      </c>
      <c r="T4397" s="2" t="s">
        <v>40</v>
      </c>
      <c r="U4397" t="b">
        <v>1</v>
      </c>
      <c r="V4397" s="2" t="s">
        <v>32</v>
      </c>
      <c r="W4397">
        <v>3</v>
      </c>
      <c r="X4397" s="2" t="s">
        <v>33</v>
      </c>
      <c r="Y4397">
        <v>1</v>
      </c>
      <c r="Z4397" s="2" t="s">
        <v>40</v>
      </c>
      <c r="AA4397" s="2" t="s">
        <v>41</v>
      </c>
      <c r="AB4397" s="2" t="s">
        <v>35</v>
      </c>
    </row>
    <row r="4398" spans="1:28">
      <c r="A4398" s="1">
        <v>45661.166666666664</v>
      </c>
      <c r="B4398" s="2" t="s">
        <v>58</v>
      </c>
      <c r="C4398">
        <v>28.44</v>
      </c>
      <c r="D4398">
        <v>47.7</v>
      </c>
      <c r="E4398">
        <v>18.54</v>
      </c>
      <c r="F4398">
        <v>25.52</v>
      </c>
      <c r="G4398" t="b">
        <v>0</v>
      </c>
      <c r="H4398" t="b">
        <v>0</v>
      </c>
      <c r="I4398" t="b">
        <v>0</v>
      </c>
      <c r="J4398" t="b">
        <v>0</v>
      </c>
      <c r="K4398">
        <v>2.89</v>
      </c>
      <c r="L4398">
        <v>20.3</v>
      </c>
      <c r="M4398">
        <v>60.5</v>
      </c>
      <c r="N4398">
        <v>0</v>
      </c>
      <c r="O4398" s="2" t="s">
        <v>59</v>
      </c>
      <c r="P4398" s="2" t="s">
        <v>30</v>
      </c>
      <c r="Q4398">
        <v>326</v>
      </c>
      <c r="R4398" t="b">
        <v>0</v>
      </c>
      <c r="S4398" s="3">
        <v>45661</v>
      </c>
      <c r="T4398" s="2" t="s">
        <v>40</v>
      </c>
      <c r="U4398" t="b">
        <v>1</v>
      </c>
      <c r="V4398" s="2" t="s">
        <v>32</v>
      </c>
      <c r="W4398">
        <v>4</v>
      </c>
      <c r="X4398" s="2" t="s">
        <v>33</v>
      </c>
      <c r="Y4398">
        <v>1</v>
      </c>
      <c r="Z4398" s="2" t="s">
        <v>40</v>
      </c>
      <c r="AA4398" s="2" t="s">
        <v>41</v>
      </c>
      <c r="AB4398" s="2" t="s">
        <v>35</v>
      </c>
    </row>
    <row r="4399" spans="1:28">
      <c r="A4399" s="1">
        <v>45661.208333333336</v>
      </c>
      <c r="B4399" s="2" t="s">
        <v>58</v>
      </c>
      <c r="C4399">
        <v>30.61</v>
      </c>
      <c r="D4399">
        <v>54.5</v>
      </c>
      <c r="E4399">
        <v>30.14</v>
      </c>
      <c r="F4399">
        <v>27.65</v>
      </c>
      <c r="G4399" t="b">
        <v>0</v>
      </c>
      <c r="H4399" t="b">
        <v>0</v>
      </c>
      <c r="I4399" t="b">
        <v>0</v>
      </c>
      <c r="J4399" t="b">
        <v>0</v>
      </c>
      <c r="K4399">
        <v>3.67</v>
      </c>
      <c r="L4399">
        <v>21.4</v>
      </c>
      <c r="M4399">
        <v>75.900000000000006</v>
      </c>
      <c r="N4399">
        <v>0</v>
      </c>
      <c r="O4399" s="2" t="s">
        <v>59</v>
      </c>
      <c r="P4399" s="2" t="s">
        <v>30</v>
      </c>
      <c r="Q4399">
        <v>458</v>
      </c>
      <c r="R4399" t="b">
        <v>0</v>
      </c>
      <c r="S4399" s="3">
        <v>45661</v>
      </c>
      <c r="T4399" s="2" t="s">
        <v>40</v>
      </c>
      <c r="U4399" t="b">
        <v>1</v>
      </c>
      <c r="V4399" s="2" t="s">
        <v>32</v>
      </c>
      <c r="W4399">
        <v>5</v>
      </c>
      <c r="X4399" s="2" t="s">
        <v>33</v>
      </c>
      <c r="Y4399">
        <v>1</v>
      </c>
      <c r="Z4399" s="2" t="s">
        <v>40</v>
      </c>
      <c r="AA4399" s="2" t="s">
        <v>41</v>
      </c>
      <c r="AB4399" s="2" t="s">
        <v>35</v>
      </c>
    </row>
    <row r="4400" spans="1:28">
      <c r="A4400" s="1">
        <v>45661.25</v>
      </c>
      <c r="B4400" s="2" t="s">
        <v>58</v>
      </c>
      <c r="C4400">
        <v>15.45</v>
      </c>
      <c r="D4400">
        <v>46.56</v>
      </c>
      <c r="E4400">
        <v>18.989999999999998</v>
      </c>
      <c r="F4400">
        <v>21.8</v>
      </c>
      <c r="G4400" t="b">
        <v>0</v>
      </c>
      <c r="H4400" t="b">
        <v>0</v>
      </c>
      <c r="I4400" t="b">
        <v>0</v>
      </c>
      <c r="J4400" t="b">
        <v>0</v>
      </c>
      <c r="K4400">
        <v>4.25</v>
      </c>
      <c r="L4400">
        <v>22.6</v>
      </c>
      <c r="M4400">
        <v>62.1</v>
      </c>
      <c r="N4400">
        <v>0</v>
      </c>
      <c r="O4400" s="2" t="s">
        <v>59</v>
      </c>
      <c r="P4400" s="2" t="s">
        <v>30</v>
      </c>
      <c r="Q4400">
        <v>511</v>
      </c>
      <c r="R4400" t="b">
        <v>0</v>
      </c>
      <c r="S4400" s="3">
        <v>45661</v>
      </c>
      <c r="T4400" s="2" t="s">
        <v>40</v>
      </c>
      <c r="U4400" t="b">
        <v>1</v>
      </c>
      <c r="V4400" s="2" t="s">
        <v>32</v>
      </c>
      <c r="W4400">
        <v>6</v>
      </c>
      <c r="X4400" s="2" t="s">
        <v>33</v>
      </c>
      <c r="Y4400">
        <v>1</v>
      </c>
      <c r="Z4400" s="2" t="s">
        <v>40</v>
      </c>
      <c r="AA4400" s="2" t="s">
        <v>41</v>
      </c>
      <c r="AB4400" s="2" t="s">
        <v>35</v>
      </c>
    </row>
    <row r="4401" spans="1:28">
      <c r="A4401" s="1">
        <v>45661.291666666664</v>
      </c>
      <c r="B4401" s="2" t="s">
        <v>58</v>
      </c>
      <c r="C4401">
        <v>24.27</v>
      </c>
      <c r="D4401">
        <v>68.28</v>
      </c>
      <c r="E4401">
        <v>26.29</v>
      </c>
      <c r="F4401">
        <v>37.79</v>
      </c>
      <c r="G4401" t="b">
        <v>0</v>
      </c>
      <c r="H4401" t="b">
        <v>0</v>
      </c>
      <c r="I4401" t="b">
        <v>0</v>
      </c>
      <c r="J4401" t="b">
        <v>0</v>
      </c>
      <c r="K4401">
        <v>3.1</v>
      </c>
      <c r="L4401">
        <v>22.1</v>
      </c>
      <c r="M4401">
        <v>49.5</v>
      </c>
      <c r="N4401">
        <v>0</v>
      </c>
      <c r="O4401" s="2" t="s">
        <v>59</v>
      </c>
      <c r="P4401" s="2" t="s">
        <v>30</v>
      </c>
      <c r="Q4401">
        <v>511</v>
      </c>
      <c r="R4401" t="b">
        <v>0</v>
      </c>
      <c r="S4401" s="3">
        <v>45661</v>
      </c>
      <c r="T4401" s="2" t="s">
        <v>40</v>
      </c>
      <c r="U4401" t="b">
        <v>1</v>
      </c>
      <c r="V4401" s="2" t="s">
        <v>32</v>
      </c>
      <c r="W4401">
        <v>7</v>
      </c>
      <c r="X4401" s="2" t="s">
        <v>33</v>
      </c>
      <c r="Y4401">
        <v>1</v>
      </c>
      <c r="Z4401" s="2" t="s">
        <v>40</v>
      </c>
      <c r="AA4401" s="2" t="s">
        <v>41</v>
      </c>
      <c r="AB4401" s="2" t="s">
        <v>35</v>
      </c>
    </row>
    <row r="4402" spans="1:28">
      <c r="A4402" s="1">
        <v>45661.333333333336</v>
      </c>
      <c r="B4402" s="2" t="s">
        <v>58</v>
      </c>
      <c r="C4402">
        <v>34.43</v>
      </c>
      <c r="D4402">
        <v>44.14</v>
      </c>
      <c r="E4402">
        <v>42.12</v>
      </c>
      <c r="F4402">
        <v>37.21</v>
      </c>
      <c r="G4402" t="b">
        <v>0</v>
      </c>
      <c r="H4402" t="b">
        <v>0</v>
      </c>
      <c r="I4402" t="b">
        <v>0</v>
      </c>
      <c r="J4402" t="b">
        <v>0</v>
      </c>
      <c r="K4402">
        <v>3.95</v>
      </c>
      <c r="L4402">
        <v>21.8</v>
      </c>
      <c r="M4402">
        <v>55</v>
      </c>
      <c r="N4402">
        <v>0</v>
      </c>
      <c r="O4402" s="2" t="s">
        <v>59</v>
      </c>
      <c r="P4402" s="2" t="s">
        <v>30</v>
      </c>
      <c r="Q4402">
        <v>463</v>
      </c>
      <c r="R4402" t="b">
        <v>0</v>
      </c>
      <c r="S4402" s="3">
        <v>45661</v>
      </c>
      <c r="T4402" s="2" t="s">
        <v>40</v>
      </c>
      <c r="U4402" t="b">
        <v>1</v>
      </c>
      <c r="V4402" s="2" t="s">
        <v>32</v>
      </c>
      <c r="W4402">
        <v>8</v>
      </c>
      <c r="X4402" s="2" t="s">
        <v>33</v>
      </c>
      <c r="Y4402">
        <v>1</v>
      </c>
      <c r="Z4402" s="2" t="s">
        <v>40</v>
      </c>
      <c r="AA4402" s="2" t="s">
        <v>41</v>
      </c>
      <c r="AB4402" s="2" t="s">
        <v>35</v>
      </c>
    </row>
    <row r="4403" spans="1:28">
      <c r="A4403" s="1">
        <v>45661.375</v>
      </c>
      <c r="B4403" s="2" t="s">
        <v>58</v>
      </c>
      <c r="C4403">
        <v>37.04</v>
      </c>
      <c r="D4403">
        <v>57.56</v>
      </c>
      <c r="E4403">
        <v>36.06</v>
      </c>
      <c r="F4403">
        <v>40.770000000000003</v>
      </c>
      <c r="G4403" t="b">
        <v>0</v>
      </c>
      <c r="H4403" t="b">
        <v>0</v>
      </c>
      <c r="I4403" t="b">
        <v>0</v>
      </c>
      <c r="J4403" t="b">
        <v>0</v>
      </c>
      <c r="K4403">
        <v>2.5</v>
      </c>
      <c r="L4403">
        <v>22.5</v>
      </c>
      <c r="M4403">
        <v>42.6</v>
      </c>
      <c r="N4403">
        <v>0</v>
      </c>
      <c r="O4403" s="2" t="s">
        <v>59</v>
      </c>
      <c r="P4403" s="2" t="s">
        <v>30</v>
      </c>
      <c r="Q4403">
        <v>632</v>
      </c>
      <c r="R4403" t="b">
        <v>0</v>
      </c>
      <c r="S4403" s="3">
        <v>45661</v>
      </c>
      <c r="T4403" s="2" t="s">
        <v>40</v>
      </c>
      <c r="U4403" t="b">
        <v>1</v>
      </c>
      <c r="V4403" s="2" t="s">
        <v>32</v>
      </c>
      <c r="W4403">
        <v>9</v>
      </c>
      <c r="X4403" s="2" t="s">
        <v>33</v>
      </c>
      <c r="Y4403">
        <v>1</v>
      </c>
      <c r="Z4403" s="2" t="s">
        <v>40</v>
      </c>
      <c r="AA4403" s="2" t="s">
        <v>41</v>
      </c>
      <c r="AB4403" s="2" t="s">
        <v>35</v>
      </c>
    </row>
    <row r="4404" spans="1:28">
      <c r="A4404" s="1">
        <v>45661.416666666664</v>
      </c>
      <c r="B4404" s="2" t="s">
        <v>58</v>
      </c>
      <c r="C4404">
        <v>24.98</v>
      </c>
      <c r="D4404">
        <v>50.7</v>
      </c>
      <c r="E4404">
        <v>27.41</v>
      </c>
      <c r="F4404">
        <v>31.23</v>
      </c>
      <c r="G4404" t="b">
        <v>0</v>
      </c>
      <c r="H4404" t="b">
        <v>0</v>
      </c>
      <c r="I4404" t="b">
        <v>0</v>
      </c>
      <c r="J4404" t="b">
        <v>0</v>
      </c>
      <c r="K4404">
        <v>2.71</v>
      </c>
      <c r="L4404">
        <v>26.2</v>
      </c>
      <c r="M4404">
        <v>60.2</v>
      </c>
      <c r="N4404">
        <v>0</v>
      </c>
      <c r="O4404" s="2" t="s">
        <v>59</v>
      </c>
      <c r="P4404" s="2" t="s">
        <v>30</v>
      </c>
      <c r="Q4404">
        <v>456</v>
      </c>
      <c r="R4404" t="b">
        <v>0</v>
      </c>
      <c r="S4404" s="3">
        <v>45661</v>
      </c>
      <c r="T4404" s="2" t="s">
        <v>40</v>
      </c>
      <c r="U4404" t="b">
        <v>1</v>
      </c>
      <c r="V4404" s="2" t="s">
        <v>32</v>
      </c>
      <c r="W4404">
        <v>10</v>
      </c>
      <c r="X4404" s="2" t="s">
        <v>33</v>
      </c>
      <c r="Y4404">
        <v>1</v>
      </c>
      <c r="Z4404" s="2" t="s">
        <v>40</v>
      </c>
      <c r="AA4404" s="2" t="s">
        <v>41</v>
      </c>
      <c r="AB4404" s="2" t="s">
        <v>35</v>
      </c>
    </row>
    <row r="4405" spans="1:28">
      <c r="A4405" s="1">
        <v>45661.458333333336</v>
      </c>
      <c r="B4405" s="2" t="s">
        <v>58</v>
      </c>
      <c r="C4405">
        <v>35.19</v>
      </c>
      <c r="D4405">
        <v>54.33</v>
      </c>
      <c r="E4405">
        <v>22.77</v>
      </c>
      <c r="F4405">
        <v>31.73</v>
      </c>
      <c r="G4405" t="b">
        <v>0</v>
      </c>
      <c r="H4405" t="b">
        <v>0</v>
      </c>
      <c r="I4405" t="b">
        <v>0</v>
      </c>
      <c r="J4405" t="b">
        <v>0</v>
      </c>
      <c r="K4405">
        <v>2.52</v>
      </c>
      <c r="L4405">
        <v>27</v>
      </c>
      <c r="M4405">
        <v>60</v>
      </c>
      <c r="N4405">
        <v>0</v>
      </c>
      <c r="O4405" s="2" t="s">
        <v>59</v>
      </c>
      <c r="P4405" s="2" t="s">
        <v>30</v>
      </c>
      <c r="Q4405">
        <v>364</v>
      </c>
      <c r="R4405" t="b">
        <v>0</v>
      </c>
      <c r="S4405" s="3">
        <v>45661</v>
      </c>
      <c r="T4405" s="2" t="s">
        <v>40</v>
      </c>
      <c r="U4405" t="b">
        <v>1</v>
      </c>
      <c r="V4405" s="2" t="s">
        <v>32</v>
      </c>
      <c r="W4405">
        <v>11</v>
      </c>
      <c r="X4405" s="2" t="s">
        <v>33</v>
      </c>
      <c r="Y4405">
        <v>1</v>
      </c>
      <c r="Z4405" s="2" t="s">
        <v>40</v>
      </c>
      <c r="AA4405" s="2" t="s">
        <v>41</v>
      </c>
      <c r="AB4405" s="2" t="s">
        <v>35</v>
      </c>
    </row>
    <row r="4406" spans="1:28">
      <c r="A4406" s="1">
        <v>45661.5</v>
      </c>
      <c r="B4406" s="2" t="s">
        <v>58</v>
      </c>
      <c r="C4406">
        <v>26.2</v>
      </c>
      <c r="D4406">
        <v>60.95</v>
      </c>
      <c r="E4406">
        <v>24.48</v>
      </c>
      <c r="F4406">
        <v>30</v>
      </c>
      <c r="G4406" t="b">
        <v>0</v>
      </c>
      <c r="H4406" t="b">
        <v>0</v>
      </c>
      <c r="I4406" t="b">
        <v>0</v>
      </c>
      <c r="J4406" t="b">
        <v>0</v>
      </c>
      <c r="K4406">
        <v>1.36</v>
      </c>
      <c r="L4406">
        <v>29.1</v>
      </c>
      <c r="M4406">
        <v>56.6</v>
      </c>
      <c r="N4406">
        <v>0</v>
      </c>
      <c r="O4406" s="2" t="s">
        <v>59</v>
      </c>
      <c r="P4406" s="2" t="s">
        <v>30</v>
      </c>
      <c r="Q4406">
        <v>412</v>
      </c>
      <c r="R4406" t="b">
        <v>0</v>
      </c>
      <c r="S4406" s="3">
        <v>45661</v>
      </c>
      <c r="T4406" s="2" t="s">
        <v>40</v>
      </c>
      <c r="U4406" t="b">
        <v>1</v>
      </c>
      <c r="V4406" s="2" t="s">
        <v>32</v>
      </c>
      <c r="W4406">
        <v>12</v>
      </c>
      <c r="X4406" s="2" t="s">
        <v>33</v>
      </c>
      <c r="Y4406">
        <v>1</v>
      </c>
      <c r="Z4406" s="2" t="s">
        <v>40</v>
      </c>
      <c r="AA4406" s="2" t="s">
        <v>41</v>
      </c>
      <c r="AB4406" s="2" t="s">
        <v>35</v>
      </c>
    </row>
    <row r="4407" spans="1:28">
      <c r="A4407" s="1">
        <v>45661.541666666664</v>
      </c>
      <c r="B4407" s="2" t="s">
        <v>58</v>
      </c>
      <c r="C4407">
        <v>30.97</v>
      </c>
      <c r="D4407">
        <v>51.68</v>
      </c>
      <c r="E4407">
        <v>25.44</v>
      </c>
      <c r="F4407">
        <v>28.31</v>
      </c>
      <c r="G4407" t="b">
        <v>0</v>
      </c>
      <c r="H4407" t="b">
        <v>0</v>
      </c>
      <c r="I4407" t="b">
        <v>0</v>
      </c>
      <c r="J4407" t="b">
        <v>0</v>
      </c>
      <c r="K4407">
        <v>3.2</v>
      </c>
      <c r="L4407">
        <v>29</v>
      </c>
      <c r="M4407">
        <v>68.7</v>
      </c>
      <c r="N4407">
        <v>0</v>
      </c>
      <c r="O4407" s="2" t="s">
        <v>59</v>
      </c>
      <c r="P4407" s="2" t="s">
        <v>30</v>
      </c>
      <c r="Q4407">
        <v>399</v>
      </c>
      <c r="R4407" t="b">
        <v>0</v>
      </c>
      <c r="S4407" s="3">
        <v>45661</v>
      </c>
      <c r="T4407" s="2" t="s">
        <v>40</v>
      </c>
      <c r="U4407" t="b">
        <v>1</v>
      </c>
      <c r="V4407" s="2" t="s">
        <v>32</v>
      </c>
      <c r="W4407">
        <v>13</v>
      </c>
      <c r="X4407" s="2" t="s">
        <v>33</v>
      </c>
      <c r="Y4407">
        <v>1</v>
      </c>
      <c r="Z4407" s="2" t="s">
        <v>40</v>
      </c>
      <c r="AA4407" s="2" t="s">
        <v>41</v>
      </c>
      <c r="AB4407" s="2" t="s">
        <v>35</v>
      </c>
    </row>
    <row r="4408" spans="1:28">
      <c r="A4408" s="1">
        <v>45661.583333333336</v>
      </c>
      <c r="B4408" s="2" t="s">
        <v>58</v>
      </c>
      <c r="C4408">
        <v>35.19</v>
      </c>
      <c r="D4408">
        <v>51.16</v>
      </c>
      <c r="E4408">
        <v>27.31</v>
      </c>
      <c r="F4408">
        <v>39.200000000000003</v>
      </c>
      <c r="G4408" t="b">
        <v>0</v>
      </c>
      <c r="H4408" t="b">
        <v>0</v>
      </c>
      <c r="I4408" t="b">
        <v>0</v>
      </c>
      <c r="J4408" t="b">
        <v>0</v>
      </c>
      <c r="K4408">
        <v>1.89</v>
      </c>
      <c r="L4408">
        <v>26.6</v>
      </c>
      <c r="M4408">
        <v>71.400000000000006</v>
      </c>
      <c r="N4408">
        <v>0</v>
      </c>
      <c r="O4408" s="2" t="s">
        <v>59</v>
      </c>
      <c r="P4408" s="2" t="s">
        <v>30</v>
      </c>
      <c r="Q4408">
        <v>452</v>
      </c>
      <c r="R4408" t="b">
        <v>0</v>
      </c>
      <c r="S4408" s="3">
        <v>45661</v>
      </c>
      <c r="T4408" s="2" t="s">
        <v>40</v>
      </c>
      <c r="U4408" t="b">
        <v>1</v>
      </c>
      <c r="V4408" s="2" t="s">
        <v>32</v>
      </c>
      <c r="W4408">
        <v>14</v>
      </c>
      <c r="X4408" s="2" t="s">
        <v>33</v>
      </c>
      <c r="Y4408">
        <v>1</v>
      </c>
      <c r="Z4408" s="2" t="s">
        <v>40</v>
      </c>
      <c r="AA4408" s="2" t="s">
        <v>41</v>
      </c>
      <c r="AB4408" s="2" t="s">
        <v>35</v>
      </c>
    </row>
    <row r="4409" spans="1:28">
      <c r="A4409" s="1">
        <v>45661.625</v>
      </c>
      <c r="B4409" s="2" t="s">
        <v>58</v>
      </c>
      <c r="C4409">
        <v>32.24</v>
      </c>
      <c r="D4409">
        <v>43.46</v>
      </c>
      <c r="E4409">
        <v>25.7</v>
      </c>
      <c r="F4409">
        <v>37.6</v>
      </c>
      <c r="G4409" t="b">
        <v>0</v>
      </c>
      <c r="H4409" t="b">
        <v>0</v>
      </c>
      <c r="I4409" t="b">
        <v>0</v>
      </c>
      <c r="J4409" t="b">
        <v>0</v>
      </c>
      <c r="K4409">
        <v>2.3199999999999998</v>
      </c>
      <c r="L4409">
        <v>24.1</v>
      </c>
      <c r="M4409">
        <v>62.2</v>
      </c>
      <c r="N4409">
        <v>1.88</v>
      </c>
      <c r="O4409" s="2" t="s">
        <v>59</v>
      </c>
      <c r="P4409" s="2" t="s">
        <v>30</v>
      </c>
      <c r="Q4409">
        <v>388</v>
      </c>
      <c r="R4409" t="b">
        <v>0</v>
      </c>
      <c r="S4409" s="3">
        <v>45661</v>
      </c>
      <c r="T4409" s="2" t="s">
        <v>40</v>
      </c>
      <c r="U4409" t="b">
        <v>1</v>
      </c>
      <c r="V4409" s="2" t="s">
        <v>32</v>
      </c>
      <c r="W4409">
        <v>15</v>
      </c>
      <c r="X4409" s="2" t="s">
        <v>36</v>
      </c>
      <c r="Y4409">
        <v>1</v>
      </c>
      <c r="Z4409" s="2" t="s">
        <v>40</v>
      </c>
      <c r="AA4409" s="2" t="s">
        <v>41</v>
      </c>
      <c r="AB4409" s="2" t="s">
        <v>35</v>
      </c>
    </row>
    <row r="4410" spans="1:28">
      <c r="A4410" s="1">
        <v>45661.666666666664</v>
      </c>
      <c r="B4410" s="2" t="s">
        <v>58</v>
      </c>
      <c r="C4410">
        <v>29.02</v>
      </c>
      <c r="D4410">
        <v>53.39</v>
      </c>
      <c r="E4410">
        <v>31.11</v>
      </c>
      <c r="F4410">
        <v>33.28</v>
      </c>
      <c r="G4410" t="b">
        <v>0</v>
      </c>
      <c r="H4410" t="b">
        <v>0</v>
      </c>
      <c r="I4410" t="b">
        <v>0</v>
      </c>
      <c r="J4410" t="b">
        <v>0</v>
      </c>
      <c r="K4410">
        <v>2.77</v>
      </c>
      <c r="L4410">
        <v>25</v>
      </c>
      <c r="M4410">
        <v>45.8</v>
      </c>
      <c r="N4410">
        <v>0</v>
      </c>
      <c r="O4410" s="2" t="s">
        <v>59</v>
      </c>
      <c r="P4410" s="2" t="s">
        <v>30</v>
      </c>
      <c r="Q4410">
        <v>505</v>
      </c>
      <c r="R4410" t="b">
        <v>0</v>
      </c>
      <c r="S4410" s="3">
        <v>45661</v>
      </c>
      <c r="T4410" s="2" t="s">
        <v>40</v>
      </c>
      <c r="U4410" t="b">
        <v>1</v>
      </c>
      <c r="V4410" s="2" t="s">
        <v>32</v>
      </c>
      <c r="W4410">
        <v>16</v>
      </c>
      <c r="X4410" s="2" t="s">
        <v>33</v>
      </c>
      <c r="Y4410">
        <v>1</v>
      </c>
      <c r="Z4410" s="2" t="s">
        <v>40</v>
      </c>
      <c r="AA4410" s="2" t="s">
        <v>41</v>
      </c>
      <c r="AB4410" s="2" t="s">
        <v>35</v>
      </c>
    </row>
    <row r="4411" spans="1:28">
      <c r="A4411" s="1">
        <v>45661.708333333336</v>
      </c>
      <c r="B4411" s="2" t="s">
        <v>58</v>
      </c>
      <c r="C4411">
        <v>28.92</v>
      </c>
      <c r="D4411">
        <v>45.71</v>
      </c>
      <c r="E4411">
        <v>31.55</v>
      </c>
      <c r="F4411">
        <v>33.700000000000003</v>
      </c>
      <c r="G4411" t="b">
        <v>0</v>
      </c>
      <c r="H4411" t="b">
        <v>0</v>
      </c>
      <c r="I4411" t="b">
        <v>0</v>
      </c>
      <c r="J4411" t="b">
        <v>0</v>
      </c>
      <c r="K4411">
        <v>2.66</v>
      </c>
      <c r="L4411">
        <v>24.9</v>
      </c>
      <c r="M4411">
        <v>67.900000000000006</v>
      </c>
      <c r="N4411">
        <v>1.45</v>
      </c>
      <c r="O4411" s="2" t="s">
        <v>59</v>
      </c>
      <c r="P4411" s="2" t="s">
        <v>30</v>
      </c>
      <c r="Q4411">
        <v>488</v>
      </c>
      <c r="R4411" t="b">
        <v>0</v>
      </c>
      <c r="S4411" s="3">
        <v>45661</v>
      </c>
      <c r="T4411" s="2" t="s">
        <v>40</v>
      </c>
      <c r="U4411" t="b">
        <v>1</v>
      </c>
      <c r="V4411" s="2" t="s">
        <v>32</v>
      </c>
      <c r="W4411">
        <v>17</v>
      </c>
      <c r="X4411" s="2" t="s">
        <v>36</v>
      </c>
      <c r="Y4411">
        <v>1</v>
      </c>
      <c r="Z4411" s="2" t="s">
        <v>40</v>
      </c>
      <c r="AA4411" s="2" t="s">
        <v>41</v>
      </c>
      <c r="AB4411" s="2" t="s">
        <v>35</v>
      </c>
    </row>
    <row r="4412" spans="1:28">
      <c r="A4412" s="1">
        <v>45661.75</v>
      </c>
      <c r="B4412" s="2" t="s">
        <v>58</v>
      </c>
      <c r="C4412">
        <v>40.9</v>
      </c>
      <c r="D4412">
        <v>47.04</v>
      </c>
      <c r="F4412">
        <v>39.29</v>
      </c>
      <c r="G4412" t="b">
        <v>0</v>
      </c>
      <c r="H4412" t="b">
        <v>0</v>
      </c>
      <c r="I4412" t="b">
        <v>0</v>
      </c>
      <c r="J4412" t="b">
        <v>0</v>
      </c>
      <c r="K4412">
        <v>2.9</v>
      </c>
      <c r="L4412">
        <v>22.9</v>
      </c>
      <c r="N4412">
        <v>3.29</v>
      </c>
      <c r="O4412" s="2" t="s">
        <v>59</v>
      </c>
      <c r="P4412" s="2" t="s">
        <v>30</v>
      </c>
      <c r="Q4412">
        <v>615</v>
      </c>
      <c r="R4412" t="b">
        <v>0</v>
      </c>
      <c r="S4412" s="3">
        <v>45661</v>
      </c>
      <c r="T4412" s="2" t="s">
        <v>40</v>
      </c>
      <c r="U4412" t="b">
        <v>1</v>
      </c>
      <c r="V4412" s="2" t="s">
        <v>32</v>
      </c>
      <c r="W4412">
        <v>18</v>
      </c>
      <c r="X4412" s="2" t="s">
        <v>36</v>
      </c>
      <c r="Y4412">
        <v>1</v>
      </c>
      <c r="Z4412" s="2" t="s">
        <v>40</v>
      </c>
      <c r="AA4412" s="2" t="s">
        <v>41</v>
      </c>
      <c r="AB4412" s="2" t="s">
        <v>35</v>
      </c>
    </row>
    <row r="4413" spans="1:28">
      <c r="A4413" s="1">
        <v>45661.791666666664</v>
      </c>
      <c r="B4413" s="2" t="s">
        <v>58</v>
      </c>
      <c r="C4413">
        <v>43.22</v>
      </c>
      <c r="D4413">
        <v>51.28</v>
      </c>
      <c r="E4413">
        <v>23.48</v>
      </c>
      <c r="F4413">
        <v>32.909999999999997</v>
      </c>
      <c r="G4413" t="b">
        <v>0</v>
      </c>
      <c r="H4413" t="b">
        <v>0</v>
      </c>
      <c r="I4413" t="b">
        <v>0</v>
      </c>
      <c r="J4413" t="b">
        <v>0</v>
      </c>
      <c r="K4413">
        <v>2.0099999999999998</v>
      </c>
      <c r="L4413">
        <v>21</v>
      </c>
      <c r="M4413">
        <v>68.2</v>
      </c>
      <c r="N4413">
        <v>0</v>
      </c>
      <c r="O4413" s="2" t="s">
        <v>59</v>
      </c>
      <c r="P4413" s="2" t="s">
        <v>30</v>
      </c>
      <c r="Q4413">
        <v>551</v>
      </c>
      <c r="R4413" t="b">
        <v>0</v>
      </c>
      <c r="S4413" s="3">
        <v>45661</v>
      </c>
      <c r="T4413" s="2" t="s">
        <v>40</v>
      </c>
      <c r="U4413" t="b">
        <v>1</v>
      </c>
      <c r="V4413" s="2" t="s">
        <v>32</v>
      </c>
      <c r="W4413">
        <v>19</v>
      </c>
      <c r="X4413" s="2" t="s">
        <v>33</v>
      </c>
      <c r="Y4413">
        <v>1</v>
      </c>
      <c r="Z4413" s="2" t="s">
        <v>40</v>
      </c>
      <c r="AA4413" s="2" t="s">
        <v>41</v>
      </c>
      <c r="AB4413" s="2" t="s">
        <v>35</v>
      </c>
    </row>
    <row r="4414" spans="1:28">
      <c r="A4414" s="1">
        <v>45661.833333333336</v>
      </c>
      <c r="B4414" s="2" t="s">
        <v>58</v>
      </c>
      <c r="C4414">
        <v>31.87</v>
      </c>
      <c r="D4414">
        <v>60.17</v>
      </c>
      <c r="E4414">
        <v>28.8</v>
      </c>
      <c r="F4414">
        <v>33.69</v>
      </c>
      <c r="G4414" t="b">
        <v>0</v>
      </c>
      <c r="H4414" t="b">
        <v>0</v>
      </c>
      <c r="I4414" t="b">
        <v>0</v>
      </c>
      <c r="J4414" t="b">
        <v>0</v>
      </c>
      <c r="K4414">
        <v>1.69</v>
      </c>
      <c r="L4414">
        <v>21.2</v>
      </c>
      <c r="N4414">
        <v>0</v>
      </c>
      <c r="O4414" s="2" t="s">
        <v>59</v>
      </c>
      <c r="P4414" s="2" t="s">
        <v>30</v>
      </c>
      <c r="Q4414">
        <v>503</v>
      </c>
      <c r="R4414" t="b">
        <v>0</v>
      </c>
      <c r="S4414" s="3">
        <v>45661</v>
      </c>
      <c r="T4414" s="2" t="s">
        <v>40</v>
      </c>
      <c r="U4414" t="b">
        <v>1</v>
      </c>
      <c r="V4414" s="2" t="s">
        <v>32</v>
      </c>
      <c r="W4414">
        <v>20</v>
      </c>
      <c r="X4414" s="2" t="s">
        <v>33</v>
      </c>
      <c r="Y4414">
        <v>1</v>
      </c>
      <c r="Z4414" s="2" t="s">
        <v>40</v>
      </c>
      <c r="AA4414" s="2" t="s">
        <v>41</v>
      </c>
      <c r="AB4414" s="2" t="s">
        <v>35</v>
      </c>
    </row>
    <row r="4415" spans="1:28">
      <c r="A4415" s="1">
        <v>45661.875</v>
      </c>
      <c r="B4415" s="2" t="s">
        <v>58</v>
      </c>
      <c r="C4415">
        <v>40</v>
      </c>
      <c r="D4415">
        <v>53.53</v>
      </c>
      <c r="E4415">
        <v>28.69</v>
      </c>
      <c r="F4415">
        <v>50.39</v>
      </c>
      <c r="G4415" t="b">
        <v>0</v>
      </c>
      <c r="H4415" t="b">
        <v>0</v>
      </c>
      <c r="I4415" t="b">
        <v>0</v>
      </c>
      <c r="J4415" t="b">
        <v>0</v>
      </c>
      <c r="K4415">
        <v>2.21</v>
      </c>
      <c r="L4415">
        <v>18.600000000000001</v>
      </c>
      <c r="M4415">
        <v>58.1</v>
      </c>
      <c r="N4415">
        <v>0</v>
      </c>
      <c r="O4415" s="2" t="s">
        <v>59</v>
      </c>
      <c r="P4415" s="2" t="s">
        <v>30</v>
      </c>
      <c r="Q4415">
        <v>415</v>
      </c>
      <c r="R4415" t="b">
        <v>0</v>
      </c>
      <c r="S4415" s="3">
        <v>45661</v>
      </c>
      <c r="T4415" s="2" t="s">
        <v>40</v>
      </c>
      <c r="U4415" t="b">
        <v>1</v>
      </c>
      <c r="V4415" s="2" t="s">
        <v>32</v>
      </c>
      <c r="W4415">
        <v>21</v>
      </c>
      <c r="X4415" s="2" t="s">
        <v>33</v>
      </c>
      <c r="Y4415">
        <v>1</v>
      </c>
      <c r="Z4415" s="2" t="s">
        <v>40</v>
      </c>
      <c r="AA4415" s="2" t="s">
        <v>41</v>
      </c>
      <c r="AB4415" s="2" t="s">
        <v>35</v>
      </c>
    </row>
    <row r="4416" spans="1:28">
      <c r="A4416" s="1">
        <v>45661.916666666664</v>
      </c>
      <c r="B4416" s="2" t="s">
        <v>58</v>
      </c>
      <c r="C4416">
        <v>36.799999999999997</v>
      </c>
      <c r="D4416">
        <v>49.5</v>
      </c>
      <c r="E4416">
        <v>31.92</v>
      </c>
      <c r="F4416">
        <v>39.11</v>
      </c>
      <c r="G4416" t="b">
        <v>0</v>
      </c>
      <c r="H4416" t="b">
        <v>0</v>
      </c>
      <c r="I4416" t="b">
        <v>0</v>
      </c>
      <c r="J4416" t="b">
        <v>0</v>
      </c>
      <c r="K4416">
        <v>0.43</v>
      </c>
      <c r="L4416">
        <v>17.3</v>
      </c>
      <c r="M4416">
        <v>84.3</v>
      </c>
      <c r="N4416">
        <v>0</v>
      </c>
      <c r="O4416" s="2" t="s">
        <v>59</v>
      </c>
      <c r="P4416" s="2" t="s">
        <v>30</v>
      </c>
      <c r="Q4416">
        <v>367</v>
      </c>
      <c r="R4416" t="b">
        <v>0</v>
      </c>
      <c r="S4416" s="3">
        <v>45661</v>
      </c>
      <c r="T4416" s="2" t="s">
        <v>40</v>
      </c>
      <c r="U4416" t="b">
        <v>1</v>
      </c>
      <c r="V4416" s="2" t="s">
        <v>32</v>
      </c>
      <c r="W4416">
        <v>22</v>
      </c>
      <c r="X4416" s="2" t="s">
        <v>33</v>
      </c>
      <c r="Y4416">
        <v>1</v>
      </c>
      <c r="Z4416" s="2" t="s">
        <v>40</v>
      </c>
      <c r="AA4416" s="2" t="s">
        <v>41</v>
      </c>
      <c r="AB4416" s="2" t="s">
        <v>35</v>
      </c>
    </row>
    <row r="4417" spans="1:28">
      <c r="A4417" s="1">
        <v>45661.958333333336</v>
      </c>
      <c r="B4417" s="2" t="s">
        <v>58</v>
      </c>
      <c r="C4417">
        <v>37.369999999999997</v>
      </c>
      <c r="D4417">
        <v>56.93</v>
      </c>
      <c r="E4417">
        <v>36.770000000000003</v>
      </c>
      <c r="F4417">
        <v>44.32</v>
      </c>
      <c r="G4417" t="b">
        <v>0</v>
      </c>
      <c r="H4417" t="b">
        <v>0</v>
      </c>
      <c r="I4417" t="b">
        <v>0</v>
      </c>
      <c r="J4417" t="b">
        <v>0</v>
      </c>
      <c r="K4417">
        <v>0.88</v>
      </c>
      <c r="L4417">
        <v>18.2</v>
      </c>
      <c r="M4417">
        <v>60</v>
      </c>
      <c r="N4417">
        <v>0</v>
      </c>
      <c r="O4417" s="2" t="s">
        <v>59</v>
      </c>
      <c r="P4417" s="2" t="s">
        <v>30</v>
      </c>
      <c r="Q4417">
        <v>314</v>
      </c>
      <c r="R4417" t="b">
        <v>0</v>
      </c>
      <c r="S4417" s="3">
        <v>45661</v>
      </c>
      <c r="T4417" s="2" t="s">
        <v>40</v>
      </c>
      <c r="U4417" t="b">
        <v>1</v>
      </c>
      <c r="V4417" s="2" t="s">
        <v>32</v>
      </c>
      <c r="W4417">
        <v>23</v>
      </c>
      <c r="X4417" s="2" t="s">
        <v>33</v>
      </c>
      <c r="Y4417">
        <v>1</v>
      </c>
      <c r="Z4417" s="2" t="s">
        <v>40</v>
      </c>
      <c r="AA4417" s="2" t="s">
        <v>41</v>
      </c>
      <c r="AB4417" s="2" t="s">
        <v>35</v>
      </c>
    </row>
    <row r="4418" spans="1:28">
      <c r="A4418" s="1">
        <v>45662</v>
      </c>
      <c r="B4418" s="2" t="s">
        <v>58</v>
      </c>
      <c r="C4418">
        <v>34.020000000000003</v>
      </c>
      <c r="D4418">
        <v>48.76</v>
      </c>
      <c r="E4418">
        <v>30.78</v>
      </c>
      <c r="F4418">
        <v>31.67</v>
      </c>
      <c r="G4418" t="b">
        <v>0</v>
      </c>
      <c r="H4418" t="b">
        <v>0</v>
      </c>
      <c r="I4418" t="b">
        <v>0</v>
      </c>
      <c r="J4418" t="b">
        <v>0</v>
      </c>
      <c r="K4418">
        <v>1.21</v>
      </c>
      <c r="L4418">
        <v>16.399999999999999</v>
      </c>
      <c r="M4418">
        <v>74.900000000000006</v>
      </c>
      <c r="N4418">
        <v>0</v>
      </c>
      <c r="O4418" s="2" t="s">
        <v>59</v>
      </c>
      <c r="P4418" s="2" t="s">
        <v>30</v>
      </c>
      <c r="Q4418">
        <v>394</v>
      </c>
      <c r="R4418" t="b">
        <v>0</v>
      </c>
      <c r="S4418" s="3">
        <v>45662</v>
      </c>
      <c r="T4418" s="2" t="s">
        <v>42</v>
      </c>
      <c r="U4418" t="b">
        <v>1</v>
      </c>
      <c r="V4418" s="2" t="s">
        <v>32</v>
      </c>
      <c r="W4418">
        <v>0</v>
      </c>
      <c r="X4418" s="2" t="s">
        <v>33</v>
      </c>
      <c r="Y4418">
        <v>1</v>
      </c>
      <c r="Z4418" s="2" t="s">
        <v>42</v>
      </c>
      <c r="AA4418" s="2" t="s">
        <v>41</v>
      </c>
      <c r="AB4418" s="2" t="s">
        <v>35</v>
      </c>
    </row>
    <row r="4419" spans="1:28">
      <c r="A4419" s="1">
        <v>45662.041666666664</v>
      </c>
      <c r="B4419" s="2" t="s">
        <v>58</v>
      </c>
      <c r="C4419">
        <v>39.68</v>
      </c>
      <c r="D4419">
        <v>58.61</v>
      </c>
      <c r="E4419">
        <v>43.8</v>
      </c>
      <c r="F4419">
        <v>47.9</v>
      </c>
      <c r="G4419" t="b">
        <v>0</v>
      </c>
      <c r="H4419" t="b">
        <v>0</v>
      </c>
      <c r="I4419" t="b">
        <v>0</v>
      </c>
      <c r="J4419" t="b">
        <v>0</v>
      </c>
      <c r="K4419">
        <v>1.78</v>
      </c>
      <c r="L4419">
        <v>17.399999999999999</v>
      </c>
      <c r="M4419">
        <v>54.7</v>
      </c>
      <c r="N4419">
        <v>0</v>
      </c>
      <c r="O4419" s="2" t="s">
        <v>59</v>
      </c>
      <c r="P4419" s="2" t="s">
        <v>30</v>
      </c>
      <c r="Q4419">
        <v>431</v>
      </c>
      <c r="R4419" t="b">
        <v>0</v>
      </c>
      <c r="S4419" s="3">
        <v>45662</v>
      </c>
      <c r="T4419" s="2" t="s">
        <v>42</v>
      </c>
      <c r="U4419" t="b">
        <v>1</v>
      </c>
      <c r="V4419" s="2" t="s">
        <v>32</v>
      </c>
      <c r="W4419">
        <v>1</v>
      </c>
      <c r="X4419" s="2" t="s">
        <v>33</v>
      </c>
      <c r="Y4419">
        <v>1</v>
      </c>
      <c r="Z4419" s="2" t="s">
        <v>42</v>
      </c>
      <c r="AA4419" s="2" t="s">
        <v>41</v>
      </c>
      <c r="AB4419" s="2" t="s">
        <v>35</v>
      </c>
    </row>
    <row r="4420" spans="1:28">
      <c r="A4420" s="1">
        <v>45662.083333333336</v>
      </c>
      <c r="B4420" s="2" t="s">
        <v>58</v>
      </c>
      <c r="C4420">
        <v>20.059999999999999</v>
      </c>
      <c r="D4420">
        <v>45.26</v>
      </c>
      <c r="E4420">
        <v>12.61</v>
      </c>
      <c r="F4420">
        <v>13.4</v>
      </c>
      <c r="G4420" t="b">
        <v>0</v>
      </c>
      <c r="H4420" t="b">
        <v>0</v>
      </c>
      <c r="I4420" t="b">
        <v>0</v>
      </c>
      <c r="J4420" t="b">
        <v>0</v>
      </c>
      <c r="K4420">
        <v>3.63</v>
      </c>
      <c r="L4420">
        <v>17.7</v>
      </c>
      <c r="M4420">
        <v>60.6</v>
      </c>
      <c r="N4420">
        <v>0</v>
      </c>
      <c r="O4420" s="2" t="s">
        <v>59</v>
      </c>
      <c r="P4420" s="2" t="s">
        <v>30</v>
      </c>
      <c r="Q4420">
        <v>321</v>
      </c>
      <c r="R4420" t="b">
        <v>0</v>
      </c>
      <c r="S4420" s="3">
        <v>45662</v>
      </c>
      <c r="T4420" s="2" t="s">
        <v>42</v>
      </c>
      <c r="U4420" t="b">
        <v>1</v>
      </c>
      <c r="V4420" s="2" t="s">
        <v>32</v>
      </c>
      <c r="W4420">
        <v>2</v>
      </c>
      <c r="X4420" s="2" t="s">
        <v>33</v>
      </c>
      <c r="Y4420">
        <v>1</v>
      </c>
      <c r="Z4420" s="2" t="s">
        <v>42</v>
      </c>
      <c r="AA4420" s="2" t="s">
        <v>41</v>
      </c>
      <c r="AB4420" s="2" t="s">
        <v>35</v>
      </c>
    </row>
    <row r="4421" spans="1:28">
      <c r="A4421" s="1">
        <v>45662.125</v>
      </c>
      <c r="B4421" s="2" t="s">
        <v>58</v>
      </c>
      <c r="C4421">
        <v>32.770000000000003</v>
      </c>
      <c r="D4421">
        <v>41.41</v>
      </c>
      <c r="E4421">
        <v>36.53</v>
      </c>
      <c r="F4421">
        <v>38.14</v>
      </c>
      <c r="G4421" t="b">
        <v>0</v>
      </c>
      <c r="H4421" t="b">
        <v>0</v>
      </c>
      <c r="I4421" t="b">
        <v>0</v>
      </c>
      <c r="J4421" t="b">
        <v>0</v>
      </c>
      <c r="K4421">
        <v>2.21</v>
      </c>
      <c r="L4421">
        <v>15.6</v>
      </c>
      <c r="M4421">
        <v>81.599999999999994</v>
      </c>
      <c r="N4421">
        <v>0</v>
      </c>
      <c r="O4421" s="2" t="s">
        <v>59</v>
      </c>
      <c r="P4421" s="2" t="s">
        <v>30</v>
      </c>
      <c r="Q4421">
        <v>382</v>
      </c>
      <c r="R4421" t="b">
        <v>0</v>
      </c>
      <c r="S4421" s="3">
        <v>45662</v>
      </c>
      <c r="T4421" s="2" t="s">
        <v>42</v>
      </c>
      <c r="U4421" t="b">
        <v>1</v>
      </c>
      <c r="V4421" s="2" t="s">
        <v>32</v>
      </c>
      <c r="W4421">
        <v>3</v>
      </c>
      <c r="X4421" s="2" t="s">
        <v>33</v>
      </c>
      <c r="Y4421">
        <v>1</v>
      </c>
      <c r="Z4421" s="2" t="s">
        <v>42</v>
      </c>
      <c r="AA4421" s="2" t="s">
        <v>41</v>
      </c>
      <c r="AB4421" s="2" t="s">
        <v>35</v>
      </c>
    </row>
    <row r="4422" spans="1:28">
      <c r="A4422" s="1">
        <v>45662.166666666664</v>
      </c>
      <c r="B4422" s="2" t="s">
        <v>58</v>
      </c>
      <c r="C4422">
        <v>27.99</v>
      </c>
      <c r="D4422">
        <v>48.71</v>
      </c>
      <c r="E4422">
        <v>34.549999999999997</v>
      </c>
      <c r="F4422">
        <v>38.619999999999997</v>
      </c>
      <c r="G4422" t="b">
        <v>0</v>
      </c>
      <c r="H4422" t="b">
        <v>0</v>
      </c>
      <c r="I4422" t="b">
        <v>0</v>
      </c>
      <c r="J4422" t="b">
        <v>0</v>
      </c>
      <c r="K4422">
        <v>2.95</v>
      </c>
      <c r="L4422">
        <v>17.600000000000001</v>
      </c>
      <c r="M4422">
        <v>66</v>
      </c>
      <c r="N4422">
        <v>0</v>
      </c>
      <c r="O4422" s="2" t="s">
        <v>59</v>
      </c>
      <c r="P4422" s="2" t="s">
        <v>30</v>
      </c>
      <c r="Q4422">
        <v>381</v>
      </c>
      <c r="R4422" t="b">
        <v>0</v>
      </c>
      <c r="S4422" s="3">
        <v>45662</v>
      </c>
      <c r="T4422" s="2" t="s">
        <v>42</v>
      </c>
      <c r="U4422" t="b">
        <v>1</v>
      </c>
      <c r="V4422" s="2" t="s">
        <v>32</v>
      </c>
      <c r="W4422">
        <v>4</v>
      </c>
      <c r="X4422" s="2" t="s">
        <v>33</v>
      </c>
      <c r="Y4422">
        <v>1</v>
      </c>
      <c r="Z4422" s="2" t="s">
        <v>42</v>
      </c>
      <c r="AA4422" s="2" t="s">
        <v>41</v>
      </c>
      <c r="AB4422" s="2" t="s">
        <v>35</v>
      </c>
    </row>
    <row r="4423" spans="1:28">
      <c r="A4423" s="1">
        <v>45662.208333333336</v>
      </c>
      <c r="B4423" s="2" t="s">
        <v>58</v>
      </c>
      <c r="C4423">
        <v>17.52</v>
      </c>
      <c r="D4423">
        <v>37.630000000000003</v>
      </c>
      <c r="E4423">
        <v>20.92</v>
      </c>
      <c r="F4423">
        <v>22.73</v>
      </c>
      <c r="G4423" t="b">
        <v>0</v>
      </c>
      <c r="H4423" t="b">
        <v>0</v>
      </c>
      <c r="I4423" t="b">
        <v>0</v>
      </c>
      <c r="J4423" t="b">
        <v>0</v>
      </c>
      <c r="K4423">
        <v>5.04</v>
      </c>
      <c r="L4423">
        <v>22.1</v>
      </c>
      <c r="M4423">
        <v>71.7</v>
      </c>
      <c r="N4423">
        <v>0</v>
      </c>
      <c r="O4423" s="2" t="s">
        <v>59</v>
      </c>
      <c r="P4423" s="2" t="s">
        <v>30</v>
      </c>
      <c r="Q4423">
        <v>382</v>
      </c>
      <c r="R4423" t="b">
        <v>0</v>
      </c>
      <c r="S4423" s="3">
        <v>45662</v>
      </c>
      <c r="T4423" s="2" t="s">
        <v>42</v>
      </c>
      <c r="U4423" t="b">
        <v>1</v>
      </c>
      <c r="V4423" s="2" t="s">
        <v>32</v>
      </c>
      <c r="W4423">
        <v>5</v>
      </c>
      <c r="X4423" s="2" t="s">
        <v>33</v>
      </c>
      <c r="Y4423">
        <v>1</v>
      </c>
      <c r="Z4423" s="2" t="s">
        <v>42</v>
      </c>
      <c r="AA4423" s="2" t="s">
        <v>41</v>
      </c>
      <c r="AB4423" s="2" t="s">
        <v>35</v>
      </c>
    </row>
    <row r="4424" spans="1:28">
      <c r="A4424" s="1">
        <v>45662.25</v>
      </c>
      <c r="B4424" s="2" t="s">
        <v>58</v>
      </c>
      <c r="C4424">
        <v>25.78</v>
      </c>
      <c r="D4424">
        <v>56.15</v>
      </c>
      <c r="E4424">
        <v>36.9</v>
      </c>
      <c r="F4424">
        <v>26.78</v>
      </c>
      <c r="G4424" t="b">
        <v>0</v>
      </c>
      <c r="H4424" t="b">
        <v>0</v>
      </c>
      <c r="I4424" t="b">
        <v>0</v>
      </c>
      <c r="J4424" t="b">
        <v>0</v>
      </c>
      <c r="K4424">
        <v>3.07</v>
      </c>
      <c r="L4424">
        <v>18.600000000000001</v>
      </c>
      <c r="M4424">
        <v>69.3</v>
      </c>
      <c r="N4424">
        <v>0</v>
      </c>
      <c r="O4424" s="2" t="s">
        <v>59</v>
      </c>
      <c r="P4424" s="2" t="s">
        <v>30</v>
      </c>
      <c r="Q4424">
        <v>353</v>
      </c>
      <c r="R4424" t="b">
        <v>0</v>
      </c>
      <c r="S4424" s="3">
        <v>45662</v>
      </c>
      <c r="T4424" s="2" t="s">
        <v>42</v>
      </c>
      <c r="U4424" t="b">
        <v>1</v>
      </c>
      <c r="V4424" s="2" t="s">
        <v>32</v>
      </c>
      <c r="W4424">
        <v>6</v>
      </c>
      <c r="X4424" s="2" t="s">
        <v>33</v>
      </c>
      <c r="Y4424">
        <v>1</v>
      </c>
      <c r="Z4424" s="2" t="s">
        <v>42</v>
      </c>
      <c r="AA4424" s="2" t="s">
        <v>41</v>
      </c>
      <c r="AB4424" s="2" t="s">
        <v>35</v>
      </c>
    </row>
    <row r="4425" spans="1:28">
      <c r="A4425" s="1">
        <v>45662.291666666664</v>
      </c>
      <c r="B4425" s="2" t="s">
        <v>58</v>
      </c>
      <c r="C4425">
        <v>23.33</v>
      </c>
      <c r="D4425">
        <v>35.950000000000003</v>
      </c>
      <c r="E4425">
        <v>23.71</v>
      </c>
      <c r="F4425">
        <v>23.34</v>
      </c>
      <c r="G4425" t="b">
        <v>0</v>
      </c>
      <c r="H4425" t="b">
        <v>0</v>
      </c>
      <c r="I4425" t="b">
        <v>0</v>
      </c>
      <c r="J4425" t="b">
        <v>0</v>
      </c>
      <c r="K4425">
        <v>4.3600000000000003</v>
      </c>
      <c r="L4425">
        <v>18.2</v>
      </c>
      <c r="M4425">
        <v>66.8</v>
      </c>
      <c r="N4425">
        <v>3.98</v>
      </c>
      <c r="O4425" s="2" t="s">
        <v>59</v>
      </c>
      <c r="P4425" s="2" t="s">
        <v>30</v>
      </c>
      <c r="Q4425">
        <v>438</v>
      </c>
      <c r="R4425" t="b">
        <v>0</v>
      </c>
      <c r="S4425" s="3">
        <v>45662</v>
      </c>
      <c r="T4425" s="2" t="s">
        <v>42</v>
      </c>
      <c r="U4425" t="b">
        <v>1</v>
      </c>
      <c r="V4425" s="2" t="s">
        <v>32</v>
      </c>
      <c r="W4425">
        <v>7</v>
      </c>
      <c r="X4425" s="2" t="s">
        <v>36</v>
      </c>
      <c r="Y4425">
        <v>1</v>
      </c>
      <c r="Z4425" s="2" t="s">
        <v>42</v>
      </c>
      <c r="AA4425" s="2" t="s">
        <v>41</v>
      </c>
      <c r="AB4425" s="2" t="s">
        <v>35</v>
      </c>
    </row>
    <row r="4426" spans="1:28">
      <c r="A4426" s="1">
        <v>45662.333333333336</v>
      </c>
      <c r="B4426" s="2" t="s">
        <v>58</v>
      </c>
      <c r="C4426">
        <v>30.56</v>
      </c>
      <c r="D4426">
        <v>63.09</v>
      </c>
      <c r="E4426">
        <v>33.17</v>
      </c>
      <c r="F4426">
        <v>36.659999999999997</v>
      </c>
      <c r="G4426" t="b">
        <v>0</v>
      </c>
      <c r="H4426" t="b">
        <v>0</v>
      </c>
      <c r="I4426" t="b">
        <v>0</v>
      </c>
      <c r="J4426" t="b">
        <v>0</v>
      </c>
      <c r="K4426">
        <v>2.29</v>
      </c>
      <c r="L4426">
        <v>19.899999999999999</v>
      </c>
      <c r="M4426">
        <v>77.400000000000006</v>
      </c>
      <c r="N4426">
        <v>0</v>
      </c>
      <c r="O4426" s="2" t="s">
        <v>59</v>
      </c>
      <c r="P4426" s="2" t="s">
        <v>30</v>
      </c>
      <c r="Q4426">
        <v>502</v>
      </c>
      <c r="R4426" t="b">
        <v>0</v>
      </c>
      <c r="S4426" s="3">
        <v>45662</v>
      </c>
      <c r="T4426" s="2" t="s">
        <v>42</v>
      </c>
      <c r="U4426" t="b">
        <v>1</v>
      </c>
      <c r="V4426" s="2" t="s">
        <v>32</v>
      </c>
      <c r="W4426">
        <v>8</v>
      </c>
      <c r="X4426" s="2" t="s">
        <v>33</v>
      </c>
      <c r="Y4426">
        <v>1</v>
      </c>
      <c r="Z4426" s="2" t="s">
        <v>42</v>
      </c>
      <c r="AA4426" s="2" t="s">
        <v>41</v>
      </c>
      <c r="AB4426" s="2" t="s">
        <v>35</v>
      </c>
    </row>
    <row r="4427" spans="1:28">
      <c r="A4427" s="1">
        <v>45662.375</v>
      </c>
      <c r="B4427" s="2" t="s">
        <v>58</v>
      </c>
      <c r="C4427">
        <v>30.69</v>
      </c>
      <c r="D4427">
        <v>53.79</v>
      </c>
      <c r="E4427">
        <v>28.02</v>
      </c>
      <c r="F4427">
        <v>31.73</v>
      </c>
      <c r="G4427" t="b">
        <v>0</v>
      </c>
      <c r="H4427" t="b">
        <v>0</v>
      </c>
      <c r="I4427" t="b">
        <v>0</v>
      </c>
      <c r="J4427" t="b">
        <v>0</v>
      </c>
      <c r="K4427">
        <v>3.05</v>
      </c>
      <c r="L4427">
        <v>24.6</v>
      </c>
      <c r="M4427">
        <v>61.3</v>
      </c>
      <c r="N4427">
        <v>0</v>
      </c>
      <c r="O4427" s="2" t="s">
        <v>59</v>
      </c>
      <c r="P4427" s="2" t="s">
        <v>30</v>
      </c>
      <c r="Q4427">
        <v>393</v>
      </c>
      <c r="R4427" t="b">
        <v>0</v>
      </c>
      <c r="S4427" s="3">
        <v>45662</v>
      </c>
      <c r="T4427" s="2" t="s">
        <v>42</v>
      </c>
      <c r="U4427" t="b">
        <v>1</v>
      </c>
      <c r="V4427" s="2" t="s">
        <v>32</v>
      </c>
      <c r="W4427">
        <v>9</v>
      </c>
      <c r="X4427" s="2" t="s">
        <v>33</v>
      </c>
      <c r="Y4427">
        <v>1</v>
      </c>
      <c r="Z4427" s="2" t="s">
        <v>42</v>
      </c>
      <c r="AA4427" s="2" t="s">
        <v>41</v>
      </c>
      <c r="AB4427" s="2" t="s">
        <v>35</v>
      </c>
    </row>
    <row r="4428" spans="1:28">
      <c r="A4428" s="1">
        <v>45662.416666666664</v>
      </c>
      <c r="B4428" s="2" t="s">
        <v>58</v>
      </c>
      <c r="C4428">
        <v>36.28</v>
      </c>
      <c r="D4428">
        <v>41.72</v>
      </c>
      <c r="E4428">
        <v>29.98</v>
      </c>
      <c r="F4428">
        <v>30.59</v>
      </c>
      <c r="G4428" t="b">
        <v>0</v>
      </c>
      <c r="H4428" t="b">
        <v>0</v>
      </c>
      <c r="I4428" t="b">
        <v>0</v>
      </c>
      <c r="J4428" t="b">
        <v>0</v>
      </c>
      <c r="K4428">
        <v>2.0099999999999998</v>
      </c>
      <c r="L4428">
        <v>25.6</v>
      </c>
      <c r="M4428">
        <v>48.2</v>
      </c>
      <c r="N4428">
        <v>0</v>
      </c>
      <c r="O4428" s="2" t="s">
        <v>59</v>
      </c>
      <c r="P4428" s="2" t="s">
        <v>30</v>
      </c>
      <c r="Q4428">
        <v>512</v>
      </c>
      <c r="R4428" t="b">
        <v>0</v>
      </c>
      <c r="S4428" s="3">
        <v>45662</v>
      </c>
      <c r="T4428" s="2" t="s">
        <v>42</v>
      </c>
      <c r="U4428" t="b">
        <v>1</v>
      </c>
      <c r="V4428" s="2" t="s">
        <v>32</v>
      </c>
      <c r="W4428">
        <v>10</v>
      </c>
      <c r="X4428" s="2" t="s">
        <v>33</v>
      </c>
      <c r="Y4428">
        <v>1</v>
      </c>
      <c r="Z4428" s="2" t="s">
        <v>42</v>
      </c>
      <c r="AA4428" s="2" t="s">
        <v>41</v>
      </c>
      <c r="AB4428" s="2" t="s">
        <v>35</v>
      </c>
    </row>
    <row r="4429" spans="1:28">
      <c r="A4429" s="1">
        <v>45662.458333333336</v>
      </c>
      <c r="B4429" s="2" t="s">
        <v>58</v>
      </c>
      <c r="C4429">
        <v>28.71</v>
      </c>
      <c r="D4429">
        <v>37.17</v>
      </c>
      <c r="E4429">
        <v>24.22</v>
      </c>
      <c r="F4429">
        <v>28.92</v>
      </c>
      <c r="G4429" t="b">
        <v>0</v>
      </c>
      <c r="H4429" t="b">
        <v>0</v>
      </c>
      <c r="I4429" t="b">
        <v>0</v>
      </c>
      <c r="J4429" t="b">
        <v>0</v>
      </c>
      <c r="K4429">
        <v>2.57</v>
      </c>
      <c r="L4429">
        <v>26.1</v>
      </c>
      <c r="M4429">
        <v>55.7</v>
      </c>
      <c r="N4429">
        <v>0</v>
      </c>
      <c r="O4429" s="2" t="s">
        <v>59</v>
      </c>
      <c r="P4429" s="2" t="s">
        <v>30</v>
      </c>
      <c r="Q4429">
        <v>401</v>
      </c>
      <c r="R4429" t="b">
        <v>0</v>
      </c>
      <c r="S4429" s="3">
        <v>45662</v>
      </c>
      <c r="T4429" s="2" t="s">
        <v>42</v>
      </c>
      <c r="U4429" t="b">
        <v>1</v>
      </c>
      <c r="V4429" s="2" t="s">
        <v>32</v>
      </c>
      <c r="W4429">
        <v>11</v>
      </c>
      <c r="X4429" s="2" t="s">
        <v>33</v>
      </c>
      <c r="Y4429">
        <v>1</v>
      </c>
      <c r="Z4429" s="2" t="s">
        <v>42</v>
      </c>
      <c r="AA4429" s="2" t="s">
        <v>41</v>
      </c>
      <c r="AB4429" s="2" t="s">
        <v>35</v>
      </c>
    </row>
    <row r="4430" spans="1:28">
      <c r="A4430" s="1">
        <v>45662.5</v>
      </c>
      <c r="B4430" s="2" t="s">
        <v>58</v>
      </c>
      <c r="C4430">
        <v>30.54</v>
      </c>
      <c r="D4430">
        <v>38.47</v>
      </c>
      <c r="E4430">
        <v>26.67</v>
      </c>
      <c r="F4430">
        <v>34.15</v>
      </c>
      <c r="G4430" t="b">
        <v>0</v>
      </c>
      <c r="H4430" t="b">
        <v>0</v>
      </c>
      <c r="I4430" t="b">
        <v>0</v>
      </c>
      <c r="J4430" t="b">
        <v>0</v>
      </c>
      <c r="K4430">
        <v>3.81</v>
      </c>
      <c r="L4430">
        <v>29</v>
      </c>
      <c r="M4430">
        <v>64.5</v>
      </c>
      <c r="N4430">
        <v>0</v>
      </c>
      <c r="O4430" s="2" t="s">
        <v>59</v>
      </c>
      <c r="P4430" s="2" t="s">
        <v>30</v>
      </c>
      <c r="Q4430">
        <v>359</v>
      </c>
      <c r="R4430" t="b">
        <v>0</v>
      </c>
      <c r="S4430" s="3">
        <v>45662</v>
      </c>
      <c r="T4430" s="2" t="s">
        <v>42</v>
      </c>
      <c r="U4430" t="b">
        <v>1</v>
      </c>
      <c r="V4430" s="2" t="s">
        <v>32</v>
      </c>
      <c r="W4430">
        <v>12</v>
      </c>
      <c r="X4430" s="2" t="s">
        <v>33</v>
      </c>
      <c r="Y4430">
        <v>1</v>
      </c>
      <c r="Z4430" s="2" t="s">
        <v>42</v>
      </c>
      <c r="AA4430" s="2" t="s">
        <v>41</v>
      </c>
      <c r="AB4430" s="2" t="s">
        <v>35</v>
      </c>
    </row>
    <row r="4431" spans="1:28">
      <c r="A4431" s="1">
        <v>45662.541666666664</v>
      </c>
      <c r="B4431" s="2" t="s">
        <v>58</v>
      </c>
      <c r="C4431">
        <v>32.29</v>
      </c>
      <c r="D4431">
        <v>55.58</v>
      </c>
      <c r="E4431">
        <v>15.22</v>
      </c>
      <c r="F4431">
        <v>27.52</v>
      </c>
      <c r="G4431" t="b">
        <v>0</v>
      </c>
      <c r="H4431" t="b">
        <v>0</v>
      </c>
      <c r="I4431" t="b">
        <v>0</v>
      </c>
      <c r="J4431" t="b">
        <v>0</v>
      </c>
      <c r="K4431">
        <v>0.55000000000000004</v>
      </c>
      <c r="L4431">
        <v>22.2</v>
      </c>
      <c r="M4431">
        <v>68</v>
      </c>
      <c r="N4431">
        <v>0</v>
      </c>
      <c r="O4431" s="2" t="s">
        <v>59</v>
      </c>
      <c r="P4431" s="2" t="s">
        <v>30</v>
      </c>
      <c r="Q4431">
        <v>243</v>
      </c>
      <c r="R4431" t="b">
        <v>0</v>
      </c>
      <c r="S4431" s="3">
        <v>45662</v>
      </c>
      <c r="T4431" s="2" t="s">
        <v>42</v>
      </c>
      <c r="U4431" t="b">
        <v>1</v>
      </c>
      <c r="V4431" s="2" t="s">
        <v>32</v>
      </c>
      <c r="W4431">
        <v>13</v>
      </c>
      <c r="X4431" s="2" t="s">
        <v>33</v>
      </c>
      <c r="Y4431">
        <v>1</v>
      </c>
      <c r="Z4431" s="2" t="s">
        <v>42</v>
      </c>
      <c r="AA4431" s="2" t="s">
        <v>41</v>
      </c>
      <c r="AB4431" s="2" t="s">
        <v>35</v>
      </c>
    </row>
    <row r="4432" spans="1:28">
      <c r="A4432" s="1">
        <v>45662.583333333336</v>
      </c>
      <c r="B4432" s="2" t="s">
        <v>58</v>
      </c>
      <c r="C4432">
        <v>31.1</v>
      </c>
      <c r="D4432">
        <v>60.98</v>
      </c>
      <c r="E4432">
        <v>21.04</v>
      </c>
      <c r="F4432">
        <v>43.39</v>
      </c>
      <c r="G4432" t="b">
        <v>0</v>
      </c>
      <c r="H4432" t="b">
        <v>0</v>
      </c>
      <c r="I4432" t="b">
        <v>0</v>
      </c>
      <c r="J4432" t="b">
        <v>0</v>
      </c>
      <c r="K4432">
        <v>2.97</v>
      </c>
      <c r="L4432">
        <v>27.5</v>
      </c>
      <c r="M4432">
        <v>48.6</v>
      </c>
      <c r="N4432">
        <v>0</v>
      </c>
      <c r="O4432" s="2" t="s">
        <v>59</v>
      </c>
      <c r="P4432" s="2" t="s">
        <v>30</v>
      </c>
      <c r="Q4432">
        <v>282</v>
      </c>
      <c r="R4432" t="b">
        <v>0</v>
      </c>
      <c r="S4432" s="3">
        <v>45662</v>
      </c>
      <c r="T4432" s="2" t="s">
        <v>42</v>
      </c>
      <c r="U4432" t="b">
        <v>1</v>
      </c>
      <c r="V4432" s="2" t="s">
        <v>32</v>
      </c>
      <c r="W4432">
        <v>14</v>
      </c>
      <c r="X4432" s="2" t="s">
        <v>33</v>
      </c>
      <c r="Y4432">
        <v>1</v>
      </c>
      <c r="Z4432" s="2" t="s">
        <v>42</v>
      </c>
      <c r="AA4432" s="2" t="s">
        <v>41</v>
      </c>
      <c r="AB4432" s="2" t="s">
        <v>35</v>
      </c>
    </row>
    <row r="4433" spans="1:28">
      <c r="A4433" s="1">
        <v>45662.625</v>
      </c>
      <c r="B4433" s="2" t="s">
        <v>58</v>
      </c>
      <c r="C4433">
        <v>33.36</v>
      </c>
      <c r="D4433">
        <v>40.14</v>
      </c>
      <c r="E4433">
        <v>34.28</v>
      </c>
      <c r="F4433">
        <v>28.1</v>
      </c>
      <c r="G4433" t="b">
        <v>0</v>
      </c>
      <c r="H4433" t="b">
        <v>0</v>
      </c>
      <c r="I4433" t="b">
        <v>0</v>
      </c>
      <c r="J4433" t="b">
        <v>0</v>
      </c>
      <c r="K4433">
        <v>2.59</v>
      </c>
      <c r="L4433">
        <v>29.1</v>
      </c>
      <c r="M4433">
        <v>54.2</v>
      </c>
      <c r="N4433">
        <v>0</v>
      </c>
      <c r="O4433" s="2" t="s">
        <v>59</v>
      </c>
      <c r="P4433" s="2" t="s">
        <v>30</v>
      </c>
      <c r="Q4433">
        <v>423</v>
      </c>
      <c r="R4433" t="b">
        <v>0</v>
      </c>
      <c r="S4433" s="3">
        <v>45662</v>
      </c>
      <c r="T4433" s="2" t="s">
        <v>42</v>
      </c>
      <c r="U4433" t="b">
        <v>1</v>
      </c>
      <c r="V4433" s="2" t="s">
        <v>32</v>
      </c>
      <c r="W4433">
        <v>15</v>
      </c>
      <c r="X4433" s="2" t="s">
        <v>33</v>
      </c>
      <c r="Y4433">
        <v>1</v>
      </c>
      <c r="Z4433" s="2" t="s">
        <v>42</v>
      </c>
      <c r="AA4433" s="2" t="s">
        <v>41</v>
      </c>
      <c r="AB4433" s="2" t="s">
        <v>35</v>
      </c>
    </row>
    <row r="4434" spans="1:28">
      <c r="A4434" s="1">
        <v>45662.666666666664</v>
      </c>
      <c r="B4434" s="2" t="s">
        <v>58</v>
      </c>
      <c r="C4434">
        <v>34.65</v>
      </c>
      <c r="D4434">
        <v>42.5</v>
      </c>
      <c r="E4434">
        <v>21.66</v>
      </c>
      <c r="F4434">
        <v>35.32</v>
      </c>
      <c r="G4434" t="b">
        <v>0</v>
      </c>
      <c r="H4434" t="b">
        <v>0</v>
      </c>
      <c r="I4434" t="b">
        <v>0</v>
      </c>
      <c r="J4434" t="b">
        <v>0</v>
      </c>
      <c r="K4434">
        <v>1.48</v>
      </c>
      <c r="L4434">
        <v>23.5</v>
      </c>
      <c r="M4434">
        <v>59.3</v>
      </c>
      <c r="N4434">
        <v>1.05</v>
      </c>
      <c r="O4434" s="2" t="s">
        <v>59</v>
      </c>
      <c r="P4434" s="2" t="s">
        <v>30</v>
      </c>
      <c r="Q4434">
        <v>594</v>
      </c>
      <c r="R4434" t="b">
        <v>0</v>
      </c>
      <c r="S4434" s="3">
        <v>45662</v>
      </c>
      <c r="T4434" s="2" t="s">
        <v>42</v>
      </c>
      <c r="U4434" t="b">
        <v>1</v>
      </c>
      <c r="V4434" s="2" t="s">
        <v>32</v>
      </c>
      <c r="W4434">
        <v>16</v>
      </c>
      <c r="X4434" s="2" t="s">
        <v>36</v>
      </c>
      <c r="Y4434">
        <v>1</v>
      </c>
      <c r="Z4434" s="2" t="s">
        <v>42</v>
      </c>
      <c r="AA4434" s="2" t="s">
        <v>41</v>
      </c>
      <c r="AB4434" s="2" t="s">
        <v>35</v>
      </c>
    </row>
    <row r="4435" spans="1:28">
      <c r="A4435" s="1">
        <v>45662.708333333336</v>
      </c>
      <c r="B4435" s="2" t="s">
        <v>58</v>
      </c>
      <c r="C4435">
        <v>36.229999999999997</v>
      </c>
      <c r="D4435">
        <v>74.63</v>
      </c>
      <c r="E4435">
        <v>28.93</v>
      </c>
      <c r="F4435">
        <v>33.49</v>
      </c>
      <c r="G4435" t="b">
        <v>0</v>
      </c>
      <c r="H4435" t="b">
        <v>0</v>
      </c>
      <c r="I4435" t="b">
        <v>0</v>
      </c>
      <c r="J4435" t="b">
        <v>0</v>
      </c>
      <c r="K4435">
        <v>0.39</v>
      </c>
      <c r="L4435">
        <v>23.8</v>
      </c>
      <c r="M4435">
        <v>60.8</v>
      </c>
      <c r="N4435">
        <v>0.91</v>
      </c>
      <c r="O4435" s="2" t="s">
        <v>59</v>
      </c>
      <c r="P4435" s="2" t="s">
        <v>30</v>
      </c>
      <c r="Q4435">
        <v>514</v>
      </c>
      <c r="R4435" t="b">
        <v>0</v>
      </c>
      <c r="S4435" s="3">
        <v>45662</v>
      </c>
      <c r="T4435" s="2" t="s">
        <v>42</v>
      </c>
      <c r="U4435" t="b">
        <v>1</v>
      </c>
      <c r="V4435" s="2" t="s">
        <v>32</v>
      </c>
      <c r="W4435">
        <v>17</v>
      </c>
      <c r="X4435" s="2" t="s">
        <v>36</v>
      </c>
      <c r="Y4435">
        <v>1</v>
      </c>
      <c r="Z4435" s="2" t="s">
        <v>42</v>
      </c>
      <c r="AA4435" s="2" t="s">
        <v>41</v>
      </c>
      <c r="AB4435" s="2" t="s">
        <v>35</v>
      </c>
    </row>
    <row r="4436" spans="1:28">
      <c r="A4436" s="1">
        <v>45662.75</v>
      </c>
      <c r="B4436" s="2" t="s">
        <v>58</v>
      </c>
      <c r="C4436">
        <v>33.35</v>
      </c>
      <c r="D4436">
        <v>87.64</v>
      </c>
      <c r="E4436">
        <v>38.630000000000003</v>
      </c>
      <c r="F4436">
        <v>44.84</v>
      </c>
      <c r="G4436" t="b">
        <v>0</v>
      </c>
      <c r="H4436" t="b">
        <v>0</v>
      </c>
      <c r="I4436" t="b">
        <v>0</v>
      </c>
      <c r="J4436" t="b">
        <v>0</v>
      </c>
      <c r="K4436">
        <v>2.19</v>
      </c>
      <c r="L4436">
        <v>21.9</v>
      </c>
      <c r="M4436">
        <v>54</v>
      </c>
      <c r="N4436">
        <v>0</v>
      </c>
      <c r="O4436" s="2" t="s">
        <v>59</v>
      </c>
      <c r="P4436" s="2" t="s">
        <v>30</v>
      </c>
      <c r="Q4436">
        <v>626</v>
      </c>
      <c r="R4436" t="b">
        <v>0</v>
      </c>
      <c r="S4436" s="3">
        <v>45662</v>
      </c>
      <c r="T4436" s="2" t="s">
        <v>42</v>
      </c>
      <c r="U4436" t="b">
        <v>1</v>
      </c>
      <c r="V4436" s="2" t="s">
        <v>32</v>
      </c>
      <c r="W4436">
        <v>18</v>
      </c>
      <c r="X4436" s="2" t="s">
        <v>33</v>
      </c>
      <c r="Y4436">
        <v>1</v>
      </c>
      <c r="Z4436" s="2" t="s">
        <v>42</v>
      </c>
      <c r="AA4436" s="2" t="s">
        <v>41</v>
      </c>
      <c r="AB4436" s="2" t="s">
        <v>35</v>
      </c>
    </row>
    <row r="4437" spans="1:28">
      <c r="A4437" s="1">
        <v>45662.791666666664</v>
      </c>
      <c r="B4437" s="2" t="s">
        <v>58</v>
      </c>
      <c r="C4437">
        <v>39.15</v>
      </c>
      <c r="D4437">
        <v>50.61</v>
      </c>
      <c r="E4437">
        <v>50</v>
      </c>
      <c r="F4437">
        <v>43.47</v>
      </c>
      <c r="G4437" t="b">
        <v>0</v>
      </c>
      <c r="H4437" t="b">
        <v>0</v>
      </c>
      <c r="I4437" t="b">
        <v>0</v>
      </c>
      <c r="J4437" t="b">
        <v>0</v>
      </c>
      <c r="K4437">
        <v>1.49</v>
      </c>
      <c r="L4437">
        <v>20.399999999999999</v>
      </c>
      <c r="M4437">
        <v>61.1</v>
      </c>
      <c r="N4437">
        <v>3.47</v>
      </c>
      <c r="O4437" s="2" t="s">
        <v>59</v>
      </c>
      <c r="P4437" s="2" t="s">
        <v>30</v>
      </c>
      <c r="Q4437">
        <v>526</v>
      </c>
      <c r="R4437" t="b">
        <v>0</v>
      </c>
      <c r="S4437" s="3">
        <v>45662</v>
      </c>
      <c r="T4437" s="2" t="s">
        <v>42</v>
      </c>
      <c r="U4437" t="b">
        <v>1</v>
      </c>
      <c r="V4437" s="2" t="s">
        <v>32</v>
      </c>
      <c r="W4437">
        <v>19</v>
      </c>
      <c r="X4437" s="2" t="s">
        <v>36</v>
      </c>
      <c r="Y4437">
        <v>1</v>
      </c>
      <c r="Z4437" s="2" t="s">
        <v>42</v>
      </c>
      <c r="AA4437" s="2" t="s">
        <v>41</v>
      </c>
      <c r="AB4437" s="2" t="s">
        <v>35</v>
      </c>
    </row>
    <row r="4438" spans="1:28">
      <c r="A4438" s="1">
        <v>45662.833333333336</v>
      </c>
      <c r="B4438" s="2" t="s">
        <v>58</v>
      </c>
      <c r="C4438">
        <v>34.479999999999997</v>
      </c>
      <c r="D4438">
        <v>63.3</v>
      </c>
      <c r="E4438">
        <v>19.760000000000002</v>
      </c>
      <c r="F4438">
        <v>31.19</v>
      </c>
      <c r="G4438" t="b">
        <v>0</v>
      </c>
      <c r="H4438" t="b">
        <v>0</v>
      </c>
      <c r="I4438" t="b">
        <v>0</v>
      </c>
      <c r="J4438" t="b">
        <v>0</v>
      </c>
      <c r="K4438">
        <v>2.4700000000000002</v>
      </c>
      <c r="L4438">
        <v>20.100000000000001</v>
      </c>
      <c r="M4438">
        <v>60.5</v>
      </c>
      <c r="N4438">
        <v>0</v>
      </c>
      <c r="O4438" s="2" t="s">
        <v>59</v>
      </c>
      <c r="P4438" s="2" t="s">
        <v>30</v>
      </c>
      <c r="Q4438">
        <v>491</v>
      </c>
      <c r="R4438" t="b">
        <v>0</v>
      </c>
      <c r="S4438" s="3">
        <v>45662</v>
      </c>
      <c r="T4438" s="2" t="s">
        <v>42</v>
      </c>
      <c r="U4438" t="b">
        <v>1</v>
      </c>
      <c r="V4438" s="2" t="s">
        <v>32</v>
      </c>
      <c r="W4438">
        <v>20</v>
      </c>
      <c r="X4438" s="2" t="s">
        <v>33</v>
      </c>
      <c r="Y4438">
        <v>1</v>
      </c>
      <c r="Z4438" s="2" t="s">
        <v>42</v>
      </c>
      <c r="AA4438" s="2" t="s">
        <v>41</v>
      </c>
      <c r="AB4438" s="2" t="s">
        <v>35</v>
      </c>
    </row>
    <row r="4439" spans="1:28">
      <c r="A4439" s="1">
        <v>45662.875</v>
      </c>
      <c r="B4439" s="2" t="s">
        <v>58</v>
      </c>
      <c r="C4439">
        <v>30.59</v>
      </c>
      <c r="D4439">
        <v>63.61</v>
      </c>
      <c r="E4439">
        <v>19.79</v>
      </c>
      <c r="F4439">
        <v>32.36</v>
      </c>
      <c r="G4439" t="b">
        <v>0</v>
      </c>
      <c r="H4439" t="b">
        <v>0</v>
      </c>
      <c r="I4439" t="b">
        <v>0</v>
      </c>
      <c r="J4439" t="b">
        <v>0</v>
      </c>
      <c r="K4439">
        <v>2.33</v>
      </c>
      <c r="L4439">
        <v>22.1</v>
      </c>
      <c r="M4439">
        <v>71.099999999999994</v>
      </c>
      <c r="N4439">
        <v>0</v>
      </c>
      <c r="O4439" s="2" t="s">
        <v>59</v>
      </c>
      <c r="P4439" s="2" t="s">
        <v>30</v>
      </c>
      <c r="Q4439">
        <v>489</v>
      </c>
      <c r="R4439" t="b">
        <v>0</v>
      </c>
      <c r="S4439" s="3">
        <v>45662</v>
      </c>
      <c r="T4439" s="2" t="s">
        <v>42</v>
      </c>
      <c r="U4439" t="b">
        <v>1</v>
      </c>
      <c r="V4439" s="2" t="s">
        <v>32</v>
      </c>
      <c r="W4439">
        <v>21</v>
      </c>
      <c r="X4439" s="2" t="s">
        <v>33</v>
      </c>
      <c r="Y4439">
        <v>1</v>
      </c>
      <c r="Z4439" s="2" t="s">
        <v>42</v>
      </c>
      <c r="AA4439" s="2" t="s">
        <v>41</v>
      </c>
      <c r="AB4439" s="2" t="s">
        <v>35</v>
      </c>
    </row>
    <row r="4440" spans="1:28">
      <c r="A4440" s="1">
        <v>45662.916666666664</v>
      </c>
      <c r="B4440" s="2" t="s">
        <v>58</v>
      </c>
      <c r="C4440">
        <v>24.33</v>
      </c>
      <c r="D4440">
        <v>33.590000000000003</v>
      </c>
      <c r="E4440">
        <v>20.41</v>
      </c>
      <c r="F4440">
        <v>26.09</v>
      </c>
      <c r="G4440" t="b">
        <v>0</v>
      </c>
      <c r="H4440" t="b">
        <v>0</v>
      </c>
      <c r="I4440" t="b">
        <v>0</v>
      </c>
      <c r="J4440" t="b">
        <v>0</v>
      </c>
      <c r="K4440">
        <v>4.37</v>
      </c>
      <c r="L4440">
        <v>21.8</v>
      </c>
      <c r="M4440">
        <v>71.599999999999994</v>
      </c>
      <c r="N4440">
        <v>0</v>
      </c>
      <c r="O4440" s="2" t="s">
        <v>59</v>
      </c>
      <c r="P4440" s="2" t="s">
        <v>30</v>
      </c>
      <c r="Q4440">
        <v>362</v>
      </c>
      <c r="R4440" t="b">
        <v>0</v>
      </c>
      <c r="S4440" s="3">
        <v>45662</v>
      </c>
      <c r="T4440" s="2" t="s">
        <v>42</v>
      </c>
      <c r="U4440" t="b">
        <v>1</v>
      </c>
      <c r="V4440" s="2" t="s">
        <v>32</v>
      </c>
      <c r="W4440">
        <v>22</v>
      </c>
      <c r="X4440" s="2" t="s">
        <v>33</v>
      </c>
      <c r="Y4440">
        <v>1</v>
      </c>
      <c r="Z4440" s="2" t="s">
        <v>42</v>
      </c>
      <c r="AA4440" s="2" t="s">
        <v>41</v>
      </c>
      <c r="AB4440" s="2" t="s">
        <v>35</v>
      </c>
    </row>
    <row r="4441" spans="1:28">
      <c r="A4441" s="1">
        <v>45662.958333333336</v>
      </c>
      <c r="B4441" s="2" t="s">
        <v>58</v>
      </c>
      <c r="C4441">
        <v>20.88</v>
      </c>
      <c r="D4441">
        <v>66.91</v>
      </c>
      <c r="F4441">
        <v>31.24</v>
      </c>
      <c r="G4441" t="b">
        <v>0</v>
      </c>
      <c r="H4441" t="b">
        <v>0</v>
      </c>
      <c r="I4441" t="b">
        <v>0</v>
      </c>
      <c r="J4441" t="b">
        <v>0</v>
      </c>
      <c r="K4441">
        <v>2.33</v>
      </c>
      <c r="L4441">
        <v>17.100000000000001</v>
      </c>
      <c r="M4441">
        <v>67.3</v>
      </c>
      <c r="N4441">
        <v>0</v>
      </c>
      <c r="O4441" s="2" t="s">
        <v>59</v>
      </c>
      <c r="P4441" s="2" t="s">
        <v>30</v>
      </c>
      <c r="Q4441">
        <v>323</v>
      </c>
      <c r="R4441" t="b">
        <v>0</v>
      </c>
      <c r="S4441" s="3">
        <v>45662</v>
      </c>
      <c r="T4441" s="2" t="s">
        <v>42</v>
      </c>
      <c r="U4441" t="b">
        <v>1</v>
      </c>
      <c r="V4441" s="2" t="s">
        <v>32</v>
      </c>
      <c r="W4441">
        <v>23</v>
      </c>
      <c r="X4441" s="2" t="s">
        <v>33</v>
      </c>
      <c r="Y4441">
        <v>1</v>
      </c>
      <c r="Z4441" s="2" t="s">
        <v>42</v>
      </c>
      <c r="AA4441" s="2" t="s">
        <v>41</v>
      </c>
      <c r="AB4441" s="2" t="s">
        <v>35</v>
      </c>
    </row>
    <row r="4442" spans="1:28">
      <c r="A4442" s="1">
        <v>45663</v>
      </c>
      <c r="B4442" s="2" t="s">
        <v>58</v>
      </c>
      <c r="C4442">
        <v>34.729999999999997</v>
      </c>
      <c r="D4442">
        <v>44.35</v>
      </c>
      <c r="E4442">
        <v>25.12</v>
      </c>
      <c r="F4442">
        <v>34.06</v>
      </c>
      <c r="G4442" t="b">
        <v>0</v>
      </c>
      <c r="H4442" t="b">
        <v>0</v>
      </c>
      <c r="I4442" t="b">
        <v>0</v>
      </c>
      <c r="J4442" t="b">
        <v>0</v>
      </c>
      <c r="K4442">
        <v>1.57</v>
      </c>
      <c r="L4442">
        <v>20.6</v>
      </c>
      <c r="M4442">
        <v>62.8</v>
      </c>
      <c r="N4442">
        <v>0</v>
      </c>
      <c r="O4442" s="2" t="s">
        <v>59</v>
      </c>
      <c r="P4442" s="2" t="s">
        <v>30</v>
      </c>
      <c r="Q4442">
        <v>527</v>
      </c>
      <c r="R4442" t="b">
        <v>0</v>
      </c>
      <c r="S4442" s="3">
        <v>45663</v>
      </c>
      <c r="T4442" s="2" t="s">
        <v>43</v>
      </c>
      <c r="U4442" t="b">
        <v>0</v>
      </c>
      <c r="V4442" s="2" t="s">
        <v>32</v>
      </c>
      <c r="W4442">
        <v>0</v>
      </c>
      <c r="X4442" s="2" t="s">
        <v>33</v>
      </c>
      <c r="Y4442">
        <v>1</v>
      </c>
      <c r="Z4442" s="2" t="s">
        <v>43</v>
      </c>
      <c r="AA4442" s="2" t="s">
        <v>34</v>
      </c>
      <c r="AB4442" s="2" t="s">
        <v>35</v>
      </c>
    </row>
    <row r="4443" spans="1:28">
      <c r="A4443" s="1">
        <v>45663.041666666664</v>
      </c>
      <c r="B4443" s="2" t="s">
        <v>58</v>
      </c>
      <c r="C4443">
        <v>25.08</v>
      </c>
      <c r="D4443">
        <v>53.82</v>
      </c>
      <c r="E4443">
        <v>20.6</v>
      </c>
      <c r="F4443">
        <v>29.82</v>
      </c>
      <c r="G4443" t="b">
        <v>0</v>
      </c>
      <c r="H4443" t="b">
        <v>0</v>
      </c>
      <c r="I4443" t="b">
        <v>0</v>
      </c>
      <c r="J4443" t="b">
        <v>0</v>
      </c>
      <c r="K4443">
        <v>3.2</v>
      </c>
      <c r="L4443">
        <v>17.100000000000001</v>
      </c>
      <c r="M4443">
        <v>69.599999999999994</v>
      </c>
      <c r="N4443">
        <v>0</v>
      </c>
      <c r="O4443" s="2" t="s">
        <v>59</v>
      </c>
      <c r="P4443" s="2" t="s">
        <v>30</v>
      </c>
      <c r="Q4443">
        <v>452</v>
      </c>
      <c r="R4443" t="b">
        <v>0</v>
      </c>
      <c r="S4443" s="3">
        <v>45663</v>
      </c>
      <c r="T4443" s="2" t="s">
        <v>43</v>
      </c>
      <c r="U4443" t="b">
        <v>0</v>
      </c>
      <c r="V4443" s="2" t="s">
        <v>32</v>
      </c>
      <c r="W4443">
        <v>1</v>
      </c>
      <c r="X4443" s="2" t="s">
        <v>33</v>
      </c>
      <c r="Y4443">
        <v>1</v>
      </c>
      <c r="Z4443" s="2" t="s">
        <v>43</v>
      </c>
      <c r="AA4443" s="2" t="s">
        <v>34</v>
      </c>
      <c r="AB4443" s="2" t="s">
        <v>35</v>
      </c>
    </row>
    <row r="4444" spans="1:28">
      <c r="A4444" s="1">
        <v>45663.083333333336</v>
      </c>
      <c r="B4444" s="2" t="s">
        <v>58</v>
      </c>
      <c r="C4444">
        <v>33.090000000000003</v>
      </c>
      <c r="D4444">
        <v>38.049999999999997</v>
      </c>
      <c r="E4444">
        <v>26.67</v>
      </c>
      <c r="F4444">
        <v>24.83</v>
      </c>
      <c r="G4444" t="b">
        <v>0</v>
      </c>
      <c r="H4444" t="b">
        <v>0</v>
      </c>
      <c r="I4444" t="b">
        <v>0</v>
      </c>
      <c r="J4444" t="b">
        <v>0</v>
      </c>
      <c r="K4444">
        <v>3.41</v>
      </c>
      <c r="L4444">
        <v>20.3</v>
      </c>
      <c r="M4444">
        <v>59.6</v>
      </c>
      <c r="N4444">
        <v>0</v>
      </c>
      <c r="O4444" s="2" t="s">
        <v>59</v>
      </c>
      <c r="P4444" s="2" t="s">
        <v>30</v>
      </c>
      <c r="Q4444">
        <v>509</v>
      </c>
      <c r="R4444" t="b">
        <v>0</v>
      </c>
      <c r="S4444" s="3">
        <v>45663</v>
      </c>
      <c r="T4444" s="2" t="s">
        <v>43</v>
      </c>
      <c r="U4444" t="b">
        <v>0</v>
      </c>
      <c r="V4444" s="2" t="s">
        <v>32</v>
      </c>
      <c r="W4444">
        <v>2</v>
      </c>
      <c r="X4444" s="2" t="s">
        <v>33</v>
      </c>
      <c r="Y4444">
        <v>1</v>
      </c>
      <c r="Z4444" s="2" t="s">
        <v>43</v>
      </c>
      <c r="AA4444" s="2" t="s">
        <v>34</v>
      </c>
      <c r="AB4444" s="2" t="s">
        <v>35</v>
      </c>
    </row>
    <row r="4445" spans="1:28">
      <c r="A4445" s="1">
        <v>45663.125</v>
      </c>
      <c r="B4445" s="2" t="s">
        <v>58</v>
      </c>
      <c r="C4445">
        <v>11.53</v>
      </c>
      <c r="D4445">
        <v>42.67</v>
      </c>
      <c r="E4445">
        <v>39.979999999999997</v>
      </c>
      <c r="F4445">
        <v>25.92</v>
      </c>
      <c r="G4445" t="b">
        <v>0</v>
      </c>
      <c r="H4445" t="b">
        <v>0</v>
      </c>
      <c r="I4445" t="b">
        <v>0</v>
      </c>
      <c r="J4445" t="b">
        <v>0</v>
      </c>
      <c r="K4445">
        <v>4.93</v>
      </c>
      <c r="L4445">
        <v>17.5</v>
      </c>
      <c r="M4445">
        <v>59</v>
      </c>
      <c r="N4445">
        <v>0</v>
      </c>
      <c r="O4445" s="2" t="s">
        <v>59</v>
      </c>
      <c r="P4445" s="2" t="s">
        <v>30</v>
      </c>
      <c r="Q4445">
        <v>414</v>
      </c>
      <c r="R4445" t="b">
        <v>0</v>
      </c>
      <c r="S4445" s="3">
        <v>45663</v>
      </c>
      <c r="T4445" s="2" t="s">
        <v>43</v>
      </c>
      <c r="U4445" t="b">
        <v>0</v>
      </c>
      <c r="V4445" s="2" t="s">
        <v>32</v>
      </c>
      <c r="W4445">
        <v>3</v>
      </c>
      <c r="X4445" s="2" t="s">
        <v>33</v>
      </c>
      <c r="Y4445">
        <v>1</v>
      </c>
      <c r="Z4445" s="2" t="s">
        <v>43</v>
      </c>
      <c r="AA4445" s="2" t="s">
        <v>34</v>
      </c>
      <c r="AB4445" s="2" t="s">
        <v>35</v>
      </c>
    </row>
    <row r="4446" spans="1:28">
      <c r="A4446" s="1">
        <v>45663.166666666664</v>
      </c>
      <c r="B4446" s="2" t="s">
        <v>58</v>
      </c>
      <c r="C4446">
        <v>36.520000000000003</v>
      </c>
      <c r="D4446">
        <v>56.29</v>
      </c>
      <c r="E4446">
        <v>26.36</v>
      </c>
      <c r="F4446">
        <v>39.6</v>
      </c>
      <c r="G4446" t="b">
        <v>0</v>
      </c>
      <c r="H4446" t="b">
        <v>0</v>
      </c>
      <c r="I4446" t="b">
        <v>0</v>
      </c>
      <c r="J4446" t="b">
        <v>0</v>
      </c>
      <c r="K4446">
        <v>4.41</v>
      </c>
      <c r="L4446">
        <v>18.7</v>
      </c>
      <c r="M4446">
        <v>59.8</v>
      </c>
      <c r="N4446">
        <v>0</v>
      </c>
      <c r="O4446" s="2" t="s">
        <v>59</v>
      </c>
      <c r="P4446" s="2" t="s">
        <v>30</v>
      </c>
      <c r="Q4446">
        <v>535</v>
      </c>
      <c r="R4446" t="b">
        <v>0</v>
      </c>
      <c r="S4446" s="3">
        <v>45663</v>
      </c>
      <c r="T4446" s="2" t="s">
        <v>43</v>
      </c>
      <c r="U4446" t="b">
        <v>0</v>
      </c>
      <c r="V4446" s="2" t="s">
        <v>32</v>
      </c>
      <c r="W4446">
        <v>4</v>
      </c>
      <c r="X4446" s="2" t="s">
        <v>33</v>
      </c>
      <c r="Y4446">
        <v>1</v>
      </c>
      <c r="Z4446" s="2" t="s">
        <v>43</v>
      </c>
      <c r="AA4446" s="2" t="s">
        <v>34</v>
      </c>
      <c r="AB4446" s="2" t="s">
        <v>35</v>
      </c>
    </row>
    <row r="4447" spans="1:28">
      <c r="A4447" s="1">
        <v>45663.208333333336</v>
      </c>
      <c r="B4447" s="2" t="s">
        <v>58</v>
      </c>
      <c r="C4447">
        <v>23.52</v>
      </c>
      <c r="D4447">
        <v>55.65</v>
      </c>
      <c r="E4447">
        <v>32.58</v>
      </c>
      <c r="F4447">
        <v>32.92</v>
      </c>
      <c r="G4447" t="b">
        <v>0</v>
      </c>
      <c r="H4447" t="b">
        <v>0</v>
      </c>
      <c r="I4447" t="b">
        <v>0</v>
      </c>
      <c r="J4447" t="b">
        <v>0</v>
      </c>
      <c r="K4447">
        <v>3.9</v>
      </c>
      <c r="L4447">
        <v>20.2</v>
      </c>
      <c r="M4447">
        <v>61.2</v>
      </c>
      <c r="N4447">
        <v>0</v>
      </c>
      <c r="O4447" s="2" t="s">
        <v>59</v>
      </c>
      <c r="P4447" s="2" t="s">
        <v>30</v>
      </c>
      <c r="Q4447">
        <v>503</v>
      </c>
      <c r="R4447" t="b">
        <v>0</v>
      </c>
      <c r="S4447" s="3">
        <v>45663</v>
      </c>
      <c r="T4447" s="2" t="s">
        <v>43</v>
      </c>
      <c r="U4447" t="b">
        <v>0</v>
      </c>
      <c r="V4447" s="2" t="s">
        <v>32</v>
      </c>
      <c r="W4447">
        <v>5</v>
      </c>
      <c r="X4447" s="2" t="s">
        <v>33</v>
      </c>
      <c r="Y4447">
        <v>1</v>
      </c>
      <c r="Z4447" s="2" t="s">
        <v>43</v>
      </c>
      <c r="AA4447" s="2" t="s">
        <v>34</v>
      </c>
      <c r="AB4447" s="2" t="s">
        <v>35</v>
      </c>
    </row>
    <row r="4448" spans="1:28">
      <c r="A4448" s="1">
        <v>45663.25</v>
      </c>
      <c r="B4448" s="2" t="s">
        <v>58</v>
      </c>
      <c r="C4448">
        <v>33.39</v>
      </c>
      <c r="D4448">
        <v>50.75</v>
      </c>
      <c r="E4448">
        <v>34.549999999999997</v>
      </c>
      <c r="F4448">
        <v>34.270000000000003</v>
      </c>
      <c r="G4448" t="b">
        <v>0</v>
      </c>
      <c r="H4448" t="b">
        <v>0</v>
      </c>
      <c r="I4448" t="b">
        <v>0</v>
      </c>
      <c r="J4448" t="b">
        <v>0</v>
      </c>
      <c r="K4448">
        <v>5.26</v>
      </c>
      <c r="L4448">
        <v>26.4</v>
      </c>
      <c r="M4448">
        <v>52.6</v>
      </c>
      <c r="N4448">
        <v>0</v>
      </c>
      <c r="O4448" s="2" t="s">
        <v>59</v>
      </c>
      <c r="P4448" s="2" t="s">
        <v>30</v>
      </c>
      <c r="Q4448">
        <v>582</v>
      </c>
      <c r="R4448" t="b">
        <v>0</v>
      </c>
      <c r="S4448" s="3">
        <v>45663</v>
      </c>
      <c r="T4448" s="2" t="s">
        <v>43</v>
      </c>
      <c r="U4448" t="b">
        <v>0</v>
      </c>
      <c r="V4448" s="2" t="s">
        <v>32</v>
      </c>
      <c r="W4448">
        <v>6</v>
      </c>
      <c r="X4448" s="2" t="s">
        <v>33</v>
      </c>
      <c r="Y4448">
        <v>1</v>
      </c>
      <c r="Z4448" s="2" t="s">
        <v>43</v>
      </c>
      <c r="AA4448" s="2" t="s">
        <v>34</v>
      </c>
      <c r="AB4448" s="2" t="s">
        <v>35</v>
      </c>
    </row>
    <row r="4449" spans="1:28">
      <c r="A4449" s="1">
        <v>45663.291666666664</v>
      </c>
      <c r="B4449" s="2" t="s">
        <v>58</v>
      </c>
      <c r="C4449">
        <v>52.13</v>
      </c>
      <c r="D4449">
        <v>64.900000000000006</v>
      </c>
      <c r="E4449">
        <v>31.84</v>
      </c>
      <c r="F4449">
        <v>42.64</v>
      </c>
      <c r="G4449" t="b">
        <v>0</v>
      </c>
      <c r="H4449" t="b">
        <v>0</v>
      </c>
      <c r="I4449" t="b">
        <v>0</v>
      </c>
      <c r="J4449" t="b">
        <v>0</v>
      </c>
      <c r="K4449">
        <v>2.0499999999999998</v>
      </c>
      <c r="L4449">
        <v>23.5</v>
      </c>
      <c r="M4449">
        <v>65.2</v>
      </c>
      <c r="N4449">
        <v>0</v>
      </c>
      <c r="O4449" s="2" t="s">
        <v>59</v>
      </c>
      <c r="P4449" s="2" t="s">
        <v>30</v>
      </c>
      <c r="Q4449">
        <v>658</v>
      </c>
      <c r="R4449" t="b">
        <v>1</v>
      </c>
      <c r="S4449" s="3">
        <v>45663</v>
      </c>
      <c r="T4449" s="2" t="s">
        <v>43</v>
      </c>
      <c r="U4449" t="b">
        <v>0</v>
      </c>
      <c r="V4449" s="2" t="s">
        <v>32</v>
      </c>
      <c r="W4449">
        <v>7</v>
      </c>
      <c r="X4449" s="2" t="s">
        <v>33</v>
      </c>
      <c r="Y4449">
        <v>1</v>
      </c>
      <c r="Z4449" s="2" t="s">
        <v>43</v>
      </c>
      <c r="AA4449" s="2" t="s">
        <v>34</v>
      </c>
      <c r="AB4449" s="2" t="s">
        <v>37</v>
      </c>
    </row>
    <row r="4450" spans="1:28">
      <c r="A4450" s="1">
        <v>45663.333333333336</v>
      </c>
      <c r="B4450" s="2" t="s">
        <v>58</v>
      </c>
      <c r="C4450">
        <v>30.07</v>
      </c>
      <c r="D4450">
        <v>48.57</v>
      </c>
      <c r="E4450">
        <v>32.9</v>
      </c>
      <c r="F4450">
        <v>27.43</v>
      </c>
      <c r="G4450" t="b">
        <v>0</v>
      </c>
      <c r="H4450" t="b">
        <v>0</v>
      </c>
      <c r="I4450" t="b">
        <v>0</v>
      </c>
      <c r="J4450" t="b">
        <v>0</v>
      </c>
      <c r="K4450">
        <v>2.64</v>
      </c>
      <c r="L4450">
        <v>22</v>
      </c>
      <c r="M4450">
        <v>70.8</v>
      </c>
      <c r="N4450">
        <v>0</v>
      </c>
      <c r="O4450" s="2" t="s">
        <v>59</v>
      </c>
      <c r="P4450" s="2" t="s">
        <v>30</v>
      </c>
      <c r="Q4450">
        <v>670</v>
      </c>
      <c r="R4450" t="b">
        <v>1</v>
      </c>
      <c r="S4450" s="3">
        <v>45663</v>
      </c>
      <c r="T4450" s="2" t="s">
        <v>43</v>
      </c>
      <c r="U4450" t="b">
        <v>0</v>
      </c>
      <c r="V4450" s="2" t="s">
        <v>32</v>
      </c>
      <c r="W4450">
        <v>8</v>
      </c>
      <c r="X4450" s="2" t="s">
        <v>33</v>
      </c>
      <c r="Y4450">
        <v>1</v>
      </c>
      <c r="Z4450" s="2" t="s">
        <v>43</v>
      </c>
      <c r="AA4450" s="2" t="s">
        <v>34</v>
      </c>
      <c r="AB4450" s="2" t="s">
        <v>37</v>
      </c>
    </row>
    <row r="4451" spans="1:28">
      <c r="A4451" s="1">
        <v>45663.375</v>
      </c>
      <c r="B4451" s="2" t="s">
        <v>58</v>
      </c>
      <c r="C4451">
        <v>45.95</v>
      </c>
      <c r="D4451">
        <v>60</v>
      </c>
      <c r="E4451">
        <v>34.31</v>
      </c>
      <c r="F4451">
        <v>38.96</v>
      </c>
      <c r="G4451" t="b">
        <v>0</v>
      </c>
      <c r="H4451" t="b">
        <v>0</v>
      </c>
      <c r="I4451" t="b">
        <v>0</v>
      </c>
      <c r="J4451" t="b">
        <v>0</v>
      </c>
      <c r="K4451">
        <v>2.1800000000000002</v>
      </c>
      <c r="L4451">
        <v>26.2</v>
      </c>
      <c r="M4451">
        <v>49.3</v>
      </c>
      <c r="N4451">
        <v>0</v>
      </c>
      <c r="O4451" s="2" t="s">
        <v>59</v>
      </c>
      <c r="P4451" s="2" t="s">
        <v>30</v>
      </c>
      <c r="Q4451">
        <v>651</v>
      </c>
      <c r="R4451" t="b">
        <v>1</v>
      </c>
      <c r="S4451" s="3">
        <v>45663</v>
      </c>
      <c r="T4451" s="2" t="s">
        <v>43</v>
      </c>
      <c r="U4451" t="b">
        <v>0</v>
      </c>
      <c r="V4451" s="2" t="s">
        <v>32</v>
      </c>
      <c r="W4451">
        <v>9</v>
      </c>
      <c r="X4451" s="2" t="s">
        <v>33</v>
      </c>
      <c r="Y4451">
        <v>1</v>
      </c>
      <c r="Z4451" s="2" t="s">
        <v>43</v>
      </c>
      <c r="AA4451" s="2" t="s">
        <v>34</v>
      </c>
      <c r="AB4451" s="2" t="s">
        <v>37</v>
      </c>
    </row>
    <row r="4452" spans="1:28">
      <c r="A4452" s="1">
        <v>45663.416666666664</v>
      </c>
      <c r="B4452" s="2" t="s">
        <v>58</v>
      </c>
      <c r="C4452">
        <v>26.23</v>
      </c>
      <c r="D4452">
        <v>31.11</v>
      </c>
      <c r="E4452">
        <v>37.24</v>
      </c>
      <c r="F4452">
        <v>22.55</v>
      </c>
      <c r="G4452" t="b">
        <v>0</v>
      </c>
      <c r="H4452" t="b">
        <v>0</v>
      </c>
      <c r="I4452" t="b">
        <v>0</v>
      </c>
      <c r="J4452" t="b">
        <v>0</v>
      </c>
      <c r="K4452">
        <v>2.68</v>
      </c>
      <c r="L4452">
        <v>24.9</v>
      </c>
      <c r="M4452">
        <v>63.2</v>
      </c>
      <c r="N4452">
        <v>0</v>
      </c>
      <c r="O4452" s="2" t="s">
        <v>59</v>
      </c>
      <c r="P4452" s="2" t="s">
        <v>30</v>
      </c>
      <c r="Q4452">
        <v>534</v>
      </c>
      <c r="R4452" t="b">
        <v>0</v>
      </c>
      <c r="S4452" s="3">
        <v>45663</v>
      </c>
      <c r="T4452" s="2" t="s">
        <v>43</v>
      </c>
      <c r="U4452" t="b">
        <v>0</v>
      </c>
      <c r="V4452" s="2" t="s">
        <v>32</v>
      </c>
      <c r="W4452">
        <v>10</v>
      </c>
      <c r="X4452" s="2" t="s">
        <v>33</v>
      </c>
      <c r="Y4452">
        <v>1</v>
      </c>
      <c r="Z4452" s="2" t="s">
        <v>43</v>
      </c>
      <c r="AA4452" s="2" t="s">
        <v>34</v>
      </c>
      <c r="AB4452" s="2" t="s">
        <v>35</v>
      </c>
    </row>
    <row r="4453" spans="1:28">
      <c r="A4453" s="1">
        <v>45663.458333333336</v>
      </c>
      <c r="B4453" s="2" t="s">
        <v>58</v>
      </c>
      <c r="C4453">
        <v>23.04</v>
      </c>
      <c r="D4453">
        <v>65.91</v>
      </c>
      <c r="E4453">
        <v>31.82</v>
      </c>
      <c r="F4453">
        <v>32.020000000000003</v>
      </c>
      <c r="G4453" t="b">
        <v>0</v>
      </c>
      <c r="H4453" t="b">
        <v>0</v>
      </c>
      <c r="I4453" t="b">
        <v>0</v>
      </c>
      <c r="J4453" t="b">
        <v>0</v>
      </c>
      <c r="L4453">
        <v>25.4</v>
      </c>
      <c r="M4453">
        <v>60.8</v>
      </c>
      <c r="N4453">
        <v>1.05</v>
      </c>
      <c r="O4453" s="2" t="s">
        <v>59</v>
      </c>
      <c r="P4453" s="2" t="s">
        <v>30</v>
      </c>
      <c r="Q4453">
        <v>541</v>
      </c>
      <c r="R4453" t="b">
        <v>0</v>
      </c>
      <c r="S4453" s="3">
        <v>45663</v>
      </c>
      <c r="T4453" s="2" t="s">
        <v>43</v>
      </c>
      <c r="U4453" t="b">
        <v>0</v>
      </c>
      <c r="V4453" s="2" t="s">
        <v>32</v>
      </c>
      <c r="W4453">
        <v>11</v>
      </c>
      <c r="X4453" s="2" t="s">
        <v>36</v>
      </c>
      <c r="Y4453">
        <v>1</v>
      </c>
      <c r="Z4453" s="2" t="s">
        <v>43</v>
      </c>
      <c r="AA4453" s="2" t="s">
        <v>34</v>
      </c>
      <c r="AB4453" s="2" t="s">
        <v>35</v>
      </c>
    </row>
    <row r="4454" spans="1:28">
      <c r="A4454" s="1">
        <v>45663.5</v>
      </c>
      <c r="B4454" s="2" t="s">
        <v>58</v>
      </c>
      <c r="C4454">
        <v>31.01</v>
      </c>
      <c r="D4454">
        <v>60.82</v>
      </c>
      <c r="E4454">
        <v>26.08</v>
      </c>
      <c r="F4454">
        <v>27.56</v>
      </c>
      <c r="G4454" t="b">
        <v>0</v>
      </c>
      <c r="H4454" t="b">
        <v>0</v>
      </c>
      <c r="I4454" t="b">
        <v>0</v>
      </c>
      <c r="J4454" t="b">
        <v>0</v>
      </c>
      <c r="K4454">
        <v>3.56</v>
      </c>
      <c r="L4454">
        <v>28.5</v>
      </c>
      <c r="M4454">
        <v>63.2</v>
      </c>
      <c r="N4454">
        <v>0</v>
      </c>
      <c r="O4454" s="2" t="s">
        <v>59</v>
      </c>
      <c r="P4454" s="2" t="s">
        <v>30</v>
      </c>
      <c r="Q4454">
        <v>451</v>
      </c>
      <c r="R4454" t="b">
        <v>0</v>
      </c>
      <c r="S4454" s="3">
        <v>45663</v>
      </c>
      <c r="T4454" s="2" t="s">
        <v>43</v>
      </c>
      <c r="U4454" t="b">
        <v>0</v>
      </c>
      <c r="V4454" s="2" t="s">
        <v>32</v>
      </c>
      <c r="W4454">
        <v>12</v>
      </c>
      <c r="X4454" s="2" t="s">
        <v>33</v>
      </c>
      <c r="Y4454">
        <v>1</v>
      </c>
      <c r="Z4454" s="2" t="s">
        <v>43</v>
      </c>
      <c r="AA4454" s="2" t="s">
        <v>34</v>
      </c>
      <c r="AB4454" s="2" t="s">
        <v>35</v>
      </c>
    </row>
    <row r="4455" spans="1:28">
      <c r="A4455" s="1">
        <v>45663.541666666664</v>
      </c>
      <c r="B4455" s="2" t="s">
        <v>58</v>
      </c>
      <c r="C4455">
        <v>33.72</v>
      </c>
      <c r="D4455">
        <v>53.31</v>
      </c>
      <c r="E4455">
        <v>33.53</v>
      </c>
      <c r="F4455">
        <v>30.52</v>
      </c>
      <c r="G4455" t="b">
        <v>0</v>
      </c>
      <c r="H4455" t="b">
        <v>0</v>
      </c>
      <c r="I4455" t="b">
        <v>0</v>
      </c>
      <c r="J4455" t="b">
        <v>0</v>
      </c>
      <c r="K4455">
        <v>2.35</v>
      </c>
      <c r="L4455">
        <v>27.1</v>
      </c>
      <c r="N4455">
        <v>0.57999999999999996</v>
      </c>
      <c r="O4455" s="2" t="s">
        <v>59</v>
      </c>
      <c r="P4455" s="2" t="s">
        <v>30</v>
      </c>
      <c r="Q4455">
        <v>383</v>
      </c>
      <c r="R4455" t="b">
        <v>0</v>
      </c>
      <c r="S4455" s="3">
        <v>45663</v>
      </c>
      <c r="T4455" s="2" t="s">
        <v>43</v>
      </c>
      <c r="U4455" t="b">
        <v>0</v>
      </c>
      <c r="V4455" s="2" t="s">
        <v>32</v>
      </c>
      <c r="W4455">
        <v>13</v>
      </c>
      <c r="X4455" s="2" t="s">
        <v>36</v>
      </c>
      <c r="Y4455">
        <v>1</v>
      </c>
      <c r="Z4455" s="2" t="s">
        <v>43</v>
      </c>
      <c r="AA4455" s="2" t="s">
        <v>34</v>
      </c>
      <c r="AB4455" s="2" t="s">
        <v>35</v>
      </c>
    </row>
    <row r="4456" spans="1:28">
      <c r="A4456" s="1">
        <v>45663.583333333336</v>
      </c>
      <c r="B4456" s="2" t="s">
        <v>58</v>
      </c>
      <c r="C4456">
        <v>31.21</v>
      </c>
      <c r="D4456">
        <v>60.07</v>
      </c>
      <c r="E4456">
        <v>23.3</v>
      </c>
      <c r="F4456">
        <v>23.69</v>
      </c>
      <c r="G4456" t="b">
        <v>0</v>
      </c>
      <c r="H4456" t="b">
        <v>0</v>
      </c>
      <c r="I4456" t="b">
        <v>0</v>
      </c>
      <c r="J4456" t="b">
        <v>0</v>
      </c>
      <c r="K4456">
        <v>0.69</v>
      </c>
      <c r="L4456">
        <v>27.3</v>
      </c>
      <c r="M4456">
        <v>49.6</v>
      </c>
      <c r="N4456">
        <v>0</v>
      </c>
      <c r="O4456" s="2" t="s">
        <v>59</v>
      </c>
      <c r="P4456" s="2" t="s">
        <v>30</v>
      </c>
      <c r="Q4456">
        <v>397</v>
      </c>
      <c r="R4456" t="b">
        <v>0</v>
      </c>
      <c r="S4456" s="3">
        <v>45663</v>
      </c>
      <c r="T4456" s="2" t="s">
        <v>43</v>
      </c>
      <c r="U4456" t="b">
        <v>0</v>
      </c>
      <c r="V4456" s="2" t="s">
        <v>32</v>
      </c>
      <c r="W4456">
        <v>14</v>
      </c>
      <c r="X4456" s="2" t="s">
        <v>33</v>
      </c>
      <c r="Y4456">
        <v>1</v>
      </c>
      <c r="Z4456" s="2" t="s">
        <v>43</v>
      </c>
      <c r="AA4456" s="2" t="s">
        <v>34</v>
      </c>
      <c r="AB4456" s="2" t="s">
        <v>35</v>
      </c>
    </row>
    <row r="4457" spans="1:28">
      <c r="A4457" s="1">
        <v>45663.625</v>
      </c>
      <c r="B4457" s="2" t="s">
        <v>58</v>
      </c>
      <c r="C4457">
        <v>36.909999999999997</v>
      </c>
      <c r="D4457">
        <v>64.67</v>
      </c>
      <c r="E4457">
        <v>28.16</v>
      </c>
      <c r="F4457">
        <v>40.33</v>
      </c>
      <c r="G4457" t="b">
        <v>0</v>
      </c>
      <c r="H4457" t="b">
        <v>0</v>
      </c>
      <c r="I4457" t="b">
        <v>0</v>
      </c>
      <c r="J4457" t="b">
        <v>0</v>
      </c>
      <c r="K4457">
        <v>1.0900000000000001</v>
      </c>
      <c r="L4457">
        <v>26.4</v>
      </c>
      <c r="M4457">
        <v>51.9</v>
      </c>
      <c r="N4457">
        <v>0</v>
      </c>
      <c r="O4457" s="2" t="s">
        <v>59</v>
      </c>
      <c r="P4457" s="2" t="s">
        <v>30</v>
      </c>
      <c r="Q4457">
        <v>450</v>
      </c>
      <c r="R4457" t="b">
        <v>0</v>
      </c>
      <c r="S4457" s="3">
        <v>45663</v>
      </c>
      <c r="T4457" s="2" t="s">
        <v>43</v>
      </c>
      <c r="U4457" t="b">
        <v>0</v>
      </c>
      <c r="V4457" s="2" t="s">
        <v>32</v>
      </c>
      <c r="W4457">
        <v>15</v>
      </c>
      <c r="X4457" s="2" t="s">
        <v>33</v>
      </c>
      <c r="Y4457">
        <v>1</v>
      </c>
      <c r="Z4457" s="2" t="s">
        <v>43</v>
      </c>
      <c r="AA4457" s="2" t="s">
        <v>34</v>
      </c>
      <c r="AB4457" s="2" t="s">
        <v>35</v>
      </c>
    </row>
    <row r="4458" spans="1:28">
      <c r="A4458" s="1">
        <v>45663.666666666664</v>
      </c>
      <c r="B4458" s="2" t="s">
        <v>58</v>
      </c>
      <c r="C4458">
        <v>35.53</v>
      </c>
      <c r="D4458">
        <v>54.29</v>
      </c>
      <c r="E4458">
        <v>29.74</v>
      </c>
      <c r="F4458">
        <v>41.25</v>
      </c>
      <c r="G4458" t="b">
        <v>0</v>
      </c>
      <c r="H4458" t="b">
        <v>0</v>
      </c>
      <c r="I4458" t="b">
        <v>0</v>
      </c>
      <c r="J4458" t="b">
        <v>0</v>
      </c>
      <c r="K4458">
        <v>2.57</v>
      </c>
      <c r="L4458">
        <v>26.1</v>
      </c>
      <c r="M4458">
        <v>62.3</v>
      </c>
      <c r="N4458">
        <v>0</v>
      </c>
      <c r="O4458" s="2" t="s">
        <v>59</v>
      </c>
      <c r="P4458" s="2" t="s">
        <v>30</v>
      </c>
      <c r="Q4458">
        <v>659</v>
      </c>
      <c r="R4458" t="b">
        <v>0</v>
      </c>
      <c r="S4458" s="3">
        <v>45663</v>
      </c>
      <c r="T4458" s="2" t="s">
        <v>43</v>
      </c>
      <c r="U4458" t="b">
        <v>0</v>
      </c>
      <c r="V4458" s="2" t="s">
        <v>32</v>
      </c>
      <c r="W4458">
        <v>16</v>
      </c>
      <c r="X4458" s="2" t="s">
        <v>33</v>
      </c>
      <c r="Y4458">
        <v>1</v>
      </c>
      <c r="Z4458" s="2" t="s">
        <v>43</v>
      </c>
      <c r="AA4458" s="2" t="s">
        <v>34</v>
      </c>
      <c r="AB4458" s="2" t="s">
        <v>35</v>
      </c>
    </row>
    <row r="4459" spans="1:28">
      <c r="A4459" s="1">
        <v>45663.708333333336</v>
      </c>
      <c r="B4459" s="2" t="s">
        <v>58</v>
      </c>
      <c r="C4459">
        <v>24.45</v>
      </c>
      <c r="D4459">
        <v>60.88</v>
      </c>
      <c r="E4459">
        <v>25.42</v>
      </c>
      <c r="F4459">
        <v>26.82</v>
      </c>
      <c r="G4459" t="b">
        <v>0</v>
      </c>
      <c r="H4459" t="b">
        <v>0</v>
      </c>
      <c r="I4459" t="b">
        <v>0</v>
      </c>
      <c r="J4459" t="b">
        <v>0</v>
      </c>
      <c r="K4459">
        <v>3.13</v>
      </c>
      <c r="L4459">
        <v>25.3</v>
      </c>
      <c r="M4459">
        <v>70.900000000000006</v>
      </c>
      <c r="N4459">
        <v>2.64</v>
      </c>
      <c r="O4459" s="2" t="s">
        <v>59</v>
      </c>
      <c r="P4459" s="2" t="s">
        <v>30</v>
      </c>
      <c r="Q4459">
        <v>645</v>
      </c>
      <c r="R4459" t="b">
        <v>1</v>
      </c>
      <c r="S4459" s="3">
        <v>45663</v>
      </c>
      <c r="T4459" s="2" t="s">
        <v>43</v>
      </c>
      <c r="U4459" t="b">
        <v>0</v>
      </c>
      <c r="V4459" s="2" t="s">
        <v>32</v>
      </c>
      <c r="W4459">
        <v>17</v>
      </c>
      <c r="X4459" s="2" t="s">
        <v>36</v>
      </c>
      <c r="Y4459">
        <v>1</v>
      </c>
      <c r="Z4459" s="2" t="s">
        <v>43</v>
      </c>
      <c r="AA4459" s="2" t="s">
        <v>34</v>
      </c>
      <c r="AB4459" s="2" t="s">
        <v>37</v>
      </c>
    </row>
    <row r="4460" spans="1:28">
      <c r="A4460" s="1">
        <v>45663.75</v>
      </c>
      <c r="B4460" s="2" t="s">
        <v>58</v>
      </c>
      <c r="C4460">
        <v>39.450000000000003</v>
      </c>
      <c r="D4460">
        <v>45.37</v>
      </c>
      <c r="E4460">
        <v>30.26</v>
      </c>
      <c r="F4460">
        <v>45.97</v>
      </c>
      <c r="G4460" t="b">
        <v>0</v>
      </c>
      <c r="H4460" t="b">
        <v>0</v>
      </c>
      <c r="I4460" t="b">
        <v>0</v>
      </c>
      <c r="J4460" t="b">
        <v>0</v>
      </c>
      <c r="K4460">
        <v>4.5</v>
      </c>
      <c r="L4460">
        <v>19.8</v>
      </c>
      <c r="M4460">
        <v>48.8</v>
      </c>
      <c r="N4460">
        <v>0</v>
      </c>
      <c r="O4460" s="2" t="s">
        <v>59</v>
      </c>
      <c r="P4460" s="2" t="s">
        <v>30</v>
      </c>
      <c r="Q4460">
        <v>759</v>
      </c>
      <c r="R4460" t="b">
        <v>1</v>
      </c>
      <c r="S4460" s="3">
        <v>45663</v>
      </c>
      <c r="T4460" s="2" t="s">
        <v>43</v>
      </c>
      <c r="U4460" t="b">
        <v>0</v>
      </c>
      <c r="V4460" s="2" t="s">
        <v>32</v>
      </c>
      <c r="W4460">
        <v>18</v>
      </c>
      <c r="X4460" s="2" t="s">
        <v>33</v>
      </c>
      <c r="Y4460">
        <v>1</v>
      </c>
      <c r="Z4460" s="2" t="s">
        <v>43</v>
      </c>
      <c r="AA4460" s="2" t="s">
        <v>34</v>
      </c>
      <c r="AB4460" s="2" t="s">
        <v>37</v>
      </c>
    </row>
    <row r="4461" spans="1:28">
      <c r="A4461" s="1">
        <v>45663.791666666664</v>
      </c>
      <c r="B4461" s="2" t="s">
        <v>58</v>
      </c>
      <c r="C4461">
        <v>34.85</v>
      </c>
      <c r="D4461">
        <v>45.67</v>
      </c>
      <c r="E4461">
        <v>26.32</v>
      </c>
      <c r="F4461">
        <v>32.5</v>
      </c>
      <c r="G4461" t="b">
        <v>0</v>
      </c>
      <c r="H4461" t="b">
        <v>0</v>
      </c>
      <c r="I4461" t="b">
        <v>0</v>
      </c>
      <c r="J4461" t="b">
        <v>0</v>
      </c>
      <c r="K4461">
        <v>5.62</v>
      </c>
      <c r="L4461">
        <v>23.2</v>
      </c>
      <c r="M4461">
        <v>66.900000000000006</v>
      </c>
      <c r="N4461">
        <v>0</v>
      </c>
      <c r="O4461" s="2" t="s">
        <v>59</v>
      </c>
      <c r="P4461" s="2" t="s">
        <v>30</v>
      </c>
      <c r="Q4461">
        <v>715</v>
      </c>
      <c r="R4461" t="b">
        <v>1</v>
      </c>
      <c r="S4461" s="3">
        <v>45663</v>
      </c>
      <c r="T4461" s="2" t="s">
        <v>43</v>
      </c>
      <c r="U4461" t="b">
        <v>0</v>
      </c>
      <c r="V4461" s="2" t="s">
        <v>32</v>
      </c>
      <c r="W4461">
        <v>19</v>
      </c>
      <c r="X4461" s="2" t="s">
        <v>33</v>
      </c>
      <c r="Y4461">
        <v>1</v>
      </c>
      <c r="Z4461" s="2" t="s">
        <v>43</v>
      </c>
      <c r="AA4461" s="2" t="s">
        <v>34</v>
      </c>
      <c r="AB4461" s="2" t="s">
        <v>37</v>
      </c>
    </row>
    <row r="4462" spans="1:28">
      <c r="A4462" s="1">
        <v>45663.833333333336</v>
      </c>
      <c r="B4462" s="2" t="s">
        <v>58</v>
      </c>
      <c r="C4462">
        <v>38.32</v>
      </c>
      <c r="D4462">
        <v>44.07</v>
      </c>
      <c r="E4462">
        <v>22.02</v>
      </c>
      <c r="F4462">
        <v>36.71</v>
      </c>
      <c r="G4462" t="b">
        <v>0</v>
      </c>
      <c r="H4462" t="b">
        <v>0</v>
      </c>
      <c r="I4462" t="b">
        <v>0</v>
      </c>
      <c r="J4462" t="b">
        <v>0</v>
      </c>
      <c r="K4462">
        <v>2.69</v>
      </c>
      <c r="L4462">
        <v>18.899999999999999</v>
      </c>
      <c r="M4462">
        <v>76.7</v>
      </c>
      <c r="N4462">
        <v>2.6</v>
      </c>
      <c r="O4462" s="2" t="s">
        <v>59</v>
      </c>
      <c r="P4462" s="2" t="s">
        <v>30</v>
      </c>
      <c r="Q4462">
        <v>622</v>
      </c>
      <c r="R4462" t="b">
        <v>0</v>
      </c>
      <c r="S4462" s="3">
        <v>45663</v>
      </c>
      <c r="T4462" s="2" t="s">
        <v>43</v>
      </c>
      <c r="U4462" t="b">
        <v>0</v>
      </c>
      <c r="V4462" s="2" t="s">
        <v>32</v>
      </c>
      <c r="W4462">
        <v>20</v>
      </c>
      <c r="X4462" s="2" t="s">
        <v>36</v>
      </c>
      <c r="Y4462">
        <v>1</v>
      </c>
      <c r="Z4462" s="2" t="s">
        <v>43</v>
      </c>
      <c r="AA4462" s="2" t="s">
        <v>34</v>
      </c>
      <c r="AB4462" s="2" t="s">
        <v>35</v>
      </c>
    </row>
    <row r="4463" spans="1:28">
      <c r="A4463" s="1">
        <v>45663.875</v>
      </c>
      <c r="B4463" s="2" t="s">
        <v>58</v>
      </c>
      <c r="C4463">
        <v>21.41</v>
      </c>
      <c r="D4463">
        <v>43.18</v>
      </c>
      <c r="E4463">
        <v>29.52</v>
      </c>
      <c r="F4463">
        <v>25.91</v>
      </c>
      <c r="G4463" t="b">
        <v>0</v>
      </c>
      <c r="H4463" t="b">
        <v>0</v>
      </c>
      <c r="I4463" t="b">
        <v>0</v>
      </c>
      <c r="J4463" t="b">
        <v>0</v>
      </c>
      <c r="K4463">
        <v>1.1200000000000001</v>
      </c>
      <c r="L4463">
        <v>16.899999999999999</v>
      </c>
      <c r="M4463">
        <v>67.3</v>
      </c>
      <c r="N4463">
        <v>0.78</v>
      </c>
      <c r="O4463" s="2" t="s">
        <v>59</v>
      </c>
      <c r="P4463" s="2" t="s">
        <v>30</v>
      </c>
      <c r="Q4463">
        <v>566</v>
      </c>
      <c r="R4463" t="b">
        <v>0</v>
      </c>
      <c r="S4463" s="3">
        <v>45663</v>
      </c>
      <c r="T4463" s="2" t="s">
        <v>43</v>
      </c>
      <c r="U4463" t="b">
        <v>0</v>
      </c>
      <c r="V4463" s="2" t="s">
        <v>32</v>
      </c>
      <c r="W4463">
        <v>21</v>
      </c>
      <c r="X4463" s="2" t="s">
        <v>36</v>
      </c>
      <c r="Y4463">
        <v>1</v>
      </c>
      <c r="Z4463" s="2" t="s">
        <v>43</v>
      </c>
      <c r="AA4463" s="2" t="s">
        <v>34</v>
      </c>
      <c r="AB4463" s="2" t="s">
        <v>35</v>
      </c>
    </row>
    <row r="4464" spans="1:28">
      <c r="A4464" s="1">
        <v>45663.916666666664</v>
      </c>
      <c r="B4464" s="2" t="s">
        <v>58</v>
      </c>
      <c r="C4464">
        <v>26.05</v>
      </c>
      <c r="D4464">
        <v>57.29</v>
      </c>
      <c r="E4464">
        <v>34.1</v>
      </c>
      <c r="F4464">
        <v>29.49</v>
      </c>
      <c r="G4464" t="b">
        <v>0</v>
      </c>
      <c r="H4464" t="b">
        <v>0</v>
      </c>
      <c r="I4464" t="b">
        <v>0</v>
      </c>
      <c r="J4464" t="b">
        <v>0</v>
      </c>
      <c r="K4464">
        <v>0.1</v>
      </c>
      <c r="L4464">
        <v>18.399999999999999</v>
      </c>
      <c r="M4464">
        <v>72</v>
      </c>
      <c r="N4464">
        <v>1.85</v>
      </c>
      <c r="O4464" s="2" t="s">
        <v>59</v>
      </c>
      <c r="P4464" s="2" t="s">
        <v>30</v>
      </c>
      <c r="Q4464">
        <v>497</v>
      </c>
      <c r="R4464" t="b">
        <v>0</v>
      </c>
      <c r="S4464" s="3">
        <v>45663</v>
      </c>
      <c r="T4464" s="2" t="s">
        <v>43</v>
      </c>
      <c r="U4464" t="b">
        <v>0</v>
      </c>
      <c r="V4464" s="2" t="s">
        <v>32</v>
      </c>
      <c r="W4464">
        <v>22</v>
      </c>
      <c r="X4464" s="2" t="s">
        <v>36</v>
      </c>
      <c r="Y4464">
        <v>1</v>
      </c>
      <c r="Z4464" s="2" t="s">
        <v>43</v>
      </c>
      <c r="AA4464" s="2" t="s">
        <v>34</v>
      </c>
      <c r="AB4464" s="2" t="s">
        <v>35</v>
      </c>
    </row>
    <row r="4465" spans="1:28">
      <c r="A4465" s="1">
        <v>45663.958333333336</v>
      </c>
      <c r="B4465" s="2" t="s">
        <v>58</v>
      </c>
      <c r="C4465">
        <v>41.13</v>
      </c>
      <c r="D4465">
        <v>55.06</v>
      </c>
      <c r="E4465">
        <v>18.98</v>
      </c>
      <c r="F4465">
        <v>43.19</v>
      </c>
      <c r="G4465" t="b">
        <v>0</v>
      </c>
      <c r="H4465" t="b">
        <v>0</v>
      </c>
      <c r="I4465" t="b">
        <v>0</v>
      </c>
      <c r="J4465" t="b">
        <v>0</v>
      </c>
      <c r="K4465">
        <v>2.94</v>
      </c>
      <c r="L4465">
        <v>17.8</v>
      </c>
      <c r="M4465">
        <v>62.3</v>
      </c>
      <c r="N4465">
        <v>0</v>
      </c>
      <c r="O4465" s="2" t="s">
        <v>59</v>
      </c>
      <c r="P4465" s="2" t="s">
        <v>30</v>
      </c>
      <c r="Q4465">
        <v>316</v>
      </c>
      <c r="R4465" t="b">
        <v>0</v>
      </c>
      <c r="S4465" s="3">
        <v>45663</v>
      </c>
      <c r="T4465" s="2" t="s">
        <v>43</v>
      </c>
      <c r="U4465" t="b">
        <v>0</v>
      </c>
      <c r="V4465" s="2" t="s">
        <v>32</v>
      </c>
      <c r="W4465">
        <v>23</v>
      </c>
      <c r="X4465" s="2" t="s">
        <v>33</v>
      </c>
      <c r="Y4465">
        <v>1</v>
      </c>
      <c r="Z4465" s="2" t="s">
        <v>43</v>
      </c>
      <c r="AA4465" s="2" t="s">
        <v>34</v>
      </c>
      <c r="AB4465" s="2" t="s">
        <v>35</v>
      </c>
    </row>
    <row r="4466" spans="1:28">
      <c r="A4466" s="1">
        <v>45664</v>
      </c>
      <c r="B4466" s="2" t="s">
        <v>58</v>
      </c>
      <c r="C4466">
        <v>29.72</v>
      </c>
      <c r="D4466">
        <v>56.1</v>
      </c>
      <c r="E4466">
        <v>24.82</v>
      </c>
      <c r="F4466">
        <v>34.4</v>
      </c>
      <c r="G4466" t="b">
        <v>0</v>
      </c>
      <c r="H4466" t="b">
        <v>0</v>
      </c>
      <c r="I4466" t="b">
        <v>0</v>
      </c>
      <c r="J4466" t="b">
        <v>0</v>
      </c>
      <c r="K4466">
        <v>1.82</v>
      </c>
      <c r="L4466">
        <v>15.9</v>
      </c>
      <c r="M4466">
        <v>68.3</v>
      </c>
      <c r="N4466">
        <v>0</v>
      </c>
      <c r="O4466" s="2" t="s">
        <v>59</v>
      </c>
      <c r="P4466" s="2" t="s">
        <v>30</v>
      </c>
      <c r="Q4466">
        <v>433</v>
      </c>
      <c r="R4466" t="b">
        <v>0</v>
      </c>
      <c r="S4466" s="3">
        <v>45664</v>
      </c>
      <c r="T4466" s="2" t="s">
        <v>44</v>
      </c>
      <c r="U4466" t="b">
        <v>0</v>
      </c>
      <c r="V4466" s="2" t="s">
        <v>32</v>
      </c>
      <c r="W4466">
        <v>0</v>
      </c>
      <c r="X4466" s="2" t="s">
        <v>33</v>
      </c>
      <c r="Y4466">
        <v>1</v>
      </c>
      <c r="Z4466" s="2" t="s">
        <v>44</v>
      </c>
      <c r="AA4466" s="2" t="s">
        <v>34</v>
      </c>
      <c r="AB4466" s="2" t="s">
        <v>35</v>
      </c>
    </row>
    <row r="4467" spans="1:28">
      <c r="A4467" s="1">
        <v>45664.041666666664</v>
      </c>
      <c r="B4467" s="2" t="s">
        <v>58</v>
      </c>
      <c r="C4467">
        <v>28.42</v>
      </c>
      <c r="D4467">
        <v>49.13</v>
      </c>
      <c r="E4467">
        <v>26.25</v>
      </c>
      <c r="F4467">
        <v>28.24</v>
      </c>
      <c r="G4467" t="b">
        <v>0</v>
      </c>
      <c r="H4467" t="b">
        <v>0</v>
      </c>
      <c r="I4467" t="b">
        <v>0</v>
      </c>
      <c r="J4467" t="b">
        <v>0</v>
      </c>
      <c r="K4467">
        <v>2.48</v>
      </c>
      <c r="L4467">
        <v>18.5</v>
      </c>
      <c r="M4467">
        <v>54.5</v>
      </c>
      <c r="N4467">
        <v>0</v>
      </c>
      <c r="O4467" s="2" t="s">
        <v>59</v>
      </c>
      <c r="P4467" s="2" t="s">
        <v>30</v>
      </c>
      <c r="Q4467">
        <v>473</v>
      </c>
      <c r="R4467" t="b">
        <v>0</v>
      </c>
      <c r="S4467" s="3">
        <v>45664</v>
      </c>
      <c r="T4467" s="2" t="s">
        <v>44</v>
      </c>
      <c r="U4467" t="b">
        <v>0</v>
      </c>
      <c r="V4467" s="2" t="s">
        <v>32</v>
      </c>
      <c r="W4467">
        <v>1</v>
      </c>
      <c r="X4467" s="2" t="s">
        <v>33</v>
      </c>
      <c r="Y4467">
        <v>1</v>
      </c>
      <c r="Z4467" s="2" t="s">
        <v>44</v>
      </c>
      <c r="AA4467" s="2" t="s">
        <v>34</v>
      </c>
      <c r="AB4467" s="2" t="s">
        <v>35</v>
      </c>
    </row>
    <row r="4468" spans="1:28">
      <c r="A4468" s="1">
        <v>45664.083333333336</v>
      </c>
      <c r="B4468" s="2" t="s">
        <v>58</v>
      </c>
      <c r="C4468">
        <v>39.869999999999997</v>
      </c>
      <c r="D4468">
        <v>45.85</v>
      </c>
      <c r="E4468">
        <v>27.73</v>
      </c>
      <c r="F4468">
        <v>36.64</v>
      </c>
      <c r="G4468" t="b">
        <v>0</v>
      </c>
      <c r="H4468" t="b">
        <v>0</v>
      </c>
      <c r="I4468" t="b">
        <v>0</v>
      </c>
      <c r="J4468" t="b">
        <v>0</v>
      </c>
      <c r="K4468">
        <v>2.42</v>
      </c>
      <c r="L4468">
        <v>14.8</v>
      </c>
      <c r="M4468">
        <v>51.3</v>
      </c>
      <c r="N4468">
        <v>0</v>
      </c>
      <c r="O4468" s="2" t="s">
        <v>59</v>
      </c>
      <c r="P4468" s="2" t="s">
        <v>30</v>
      </c>
      <c r="Q4468">
        <v>539</v>
      </c>
      <c r="R4468" t="b">
        <v>0</v>
      </c>
      <c r="S4468" s="3">
        <v>45664</v>
      </c>
      <c r="T4468" s="2" t="s">
        <v>44</v>
      </c>
      <c r="U4468" t="b">
        <v>0</v>
      </c>
      <c r="V4468" s="2" t="s">
        <v>32</v>
      </c>
      <c r="W4468">
        <v>2</v>
      </c>
      <c r="X4468" s="2" t="s">
        <v>33</v>
      </c>
      <c r="Y4468">
        <v>1</v>
      </c>
      <c r="Z4468" s="2" t="s">
        <v>44</v>
      </c>
      <c r="AA4468" s="2" t="s">
        <v>34</v>
      </c>
      <c r="AB4468" s="2" t="s">
        <v>35</v>
      </c>
    </row>
    <row r="4469" spans="1:28">
      <c r="A4469" s="1">
        <v>45664.125</v>
      </c>
      <c r="B4469" s="2" t="s">
        <v>58</v>
      </c>
      <c r="C4469">
        <v>29.53</v>
      </c>
      <c r="D4469">
        <v>62.23</v>
      </c>
      <c r="E4469">
        <v>17.96</v>
      </c>
      <c r="F4469">
        <v>33.659999999999997</v>
      </c>
      <c r="G4469" t="b">
        <v>0</v>
      </c>
      <c r="H4469" t="b">
        <v>0</v>
      </c>
      <c r="I4469" t="b">
        <v>0</v>
      </c>
      <c r="J4469" t="b">
        <v>0</v>
      </c>
      <c r="K4469">
        <v>3.13</v>
      </c>
      <c r="L4469">
        <v>16.899999999999999</v>
      </c>
      <c r="M4469">
        <v>76.099999999999994</v>
      </c>
      <c r="N4469">
        <v>0</v>
      </c>
      <c r="O4469" s="2" t="s">
        <v>59</v>
      </c>
      <c r="P4469" s="2" t="s">
        <v>30</v>
      </c>
      <c r="Q4469">
        <v>542</v>
      </c>
      <c r="R4469" t="b">
        <v>0</v>
      </c>
      <c r="S4469" s="3">
        <v>45664</v>
      </c>
      <c r="T4469" s="2" t="s">
        <v>44</v>
      </c>
      <c r="U4469" t="b">
        <v>0</v>
      </c>
      <c r="V4469" s="2" t="s">
        <v>32</v>
      </c>
      <c r="W4469">
        <v>3</v>
      </c>
      <c r="X4469" s="2" t="s">
        <v>33</v>
      </c>
      <c r="Y4469">
        <v>1</v>
      </c>
      <c r="Z4469" s="2" t="s">
        <v>44</v>
      </c>
      <c r="AA4469" s="2" t="s">
        <v>34</v>
      </c>
      <c r="AB4469" s="2" t="s">
        <v>35</v>
      </c>
    </row>
    <row r="4470" spans="1:28">
      <c r="A4470" s="1">
        <v>45664.166666666664</v>
      </c>
      <c r="B4470" s="2" t="s">
        <v>58</v>
      </c>
      <c r="C4470">
        <v>16.329999999999998</v>
      </c>
      <c r="D4470">
        <v>43.8</v>
      </c>
      <c r="E4470">
        <v>15.16</v>
      </c>
      <c r="F4470">
        <v>18.87</v>
      </c>
      <c r="G4470" t="b">
        <v>0</v>
      </c>
      <c r="H4470" t="b">
        <v>0</v>
      </c>
      <c r="I4470" t="b">
        <v>0</v>
      </c>
      <c r="J4470" t="b">
        <v>0</v>
      </c>
      <c r="K4470">
        <v>4.6900000000000004</v>
      </c>
      <c r="L4470">
        <v>17.399999999999999</v>
      </c>
      <c r="M4470">
        <v>60.3</v>
      </c>
      <c r="N4470">
        <v>0</v>
      </c>
      <c r="O4470" s="2" t="s">
        <v>59</v>
      </c>
      <c r="P4470" s="2" t="s">
        <v>30</v>
      </c>
      <c r="Q4470">
        <v>385</v>
      </c>
      <c r="R4470" t="b">
        <v>0</v>
      </c>
      <c r="S4470" s="3">
        <v>45664</v>
      </c>
      <c r="T4470" s="2" t="s">
        <v>44</v>
      </c>
      <c r="U4470" t="b">
        <v>0</v>
      </c>
      <c r="V4470" s="2" t="s">
        <v>32</v>
      </c>
      <c r="W4470">
        <v>4</v>
      </c>
      <c r="X4470" s="2" t="s">
        <v>33</v>
      </c>
      <c r="Y4470">
        <v>1</v>
      </c>
      <c r="Z4470" s="2" t="s">
        <v>44</v>
      </c>
      <c r="AA4470" s="2" t="s">
        <v>34</v>
      </c>
      <c r="AB4470" s="2" t="s">
        <v>35</v>
      </c>
    </row>
    <row r="4471" spans="1:28">
      <c r="A4471" s="1">
        <v>45664.208333333336</v>
      </c>
      <c r="B4471" s="2" t="s">
        <v>58</v>
      </c>
      <c r="C4471">
        <v>24.42</v>
      </c>
      <c r="D4471">
        <v>67.58</v>
      </c>
      <c r="E4471">
        <v>26.98</v>
      </c>
      <c r="F4471">
        <v>33.29</v>
      </c>
      <c r="G4471" t="b">
        <v>0</v>
      </c>
      <c r="H4471" t="b">
        <v>0</v>
      </c>
      <c r="I4471" t="b">
        <v>0</v>
      </c>
      <c r="J4471" t="b">
        <v>0</v>
      </c>
      <c r="K4471">
        <v>3.66</v>
      </c>
      <c r="L4471">
        <v>19.399999999999999</v>
      </c>
      <c r="M4471">
        <v>63.2</v>
      </c>
      <c r="N4471">
        <v>0</v>
      </c>
      <c r="O4471" s="2" t="s">
        <v>59</v>
      </c>
      <c r="P4471" s="2" t="s">
        <v>30</v>
      </c>
      <c r="Q4471">
        <v>470</v>
      </c>
      <c r="R4471" t="b">
        <v>0</v>
      </c>
      <c r="S4471" s="3">
        <v>45664</v>
      </c>
      <c r="T4471" s="2" t="s">
        <v>44</v>
      </c>
      <c r="U4471" t="b">
        <v>0</v>
      </c>
      <c r="V4471" s="2" t="s">
        <v>32</v>
      </c>
      <c r="W4471">
        <v>5</v>
      </c>
      <c r="X4471" s="2" t="s">
        <v>33</v>
      </c>
      <c r="Y4471">
        <v>1</v>
      </c>
      <c r="Z4471" s="2" t="s">
        <v>44</v>
      </c>
      <c r="AA4471" s="2" t="s">
        <v>34</v>
      </c>
      <c r="AB4471" s="2" t="s">
        <v>35</v>
      </c>
    </row>
    <row r="4472" spans="1:28">
      <c r="A4472" s="1">
        <v>45664.25</v>
      </c>
      <c r="B4472" s="2" t="s">
        <v>58</v>
      </c>
      <c r="C4472">
        <v>21.72</v>
      </c>
      <c r="D4472">
        <v>59.25</v>
      </c>
      <c r="E4472">
        <v>35.89</v>
      </c>
      <c r="F4472">
        <v>33.979999999999997</v>
      </c>
      <c r="G4472" t="b">
        <v>0</v>
      </c>
      <c r="H4472" t="b">
        <v>0</v>
      </c>
      <c r="I4472" t="b">
        <v>0</v>
      </c>
      <c r="J4472" t="b">
        <v>0</v>
      </c>
      <c r="K4472">
        <v>3.31</v>
      </c>
      <c r="L4472">
        <v>21.2</v>
      </c>
      <c r="M4472">
        <v>54.5</v>
      </c>
      <c r="N4472">
        <v>0</v>
      </c>
      <c r="O4472" s="2" t="s">
        <v>59</v>
      </c>
      <c r="P4472" s="2" t="s">
        <v>30</v>
      </c>
      <c r="Q4472">
        <v>474</v>
      </c>
      <c r="R4472" t="b">
        <v>0</v>
      </c>
      <c r="S4472" s="3">
        <v>45664</v>
      </c>
      <c r="T4472" s="2" t="s">
        <v>44</v>
      </c>
      <c r="U4472" t="b">
        <v>0</v>
      </c>
      <c r="V4472" s="2" t="s">
        <v>32</v>
      </c>
      <c r="W4472">
        <v>6</v>
      </c>
      <c r="X4472" s="2" t="s">
        <v>33</v>
      </c>
      <c r="Y4472">
        <v>1</v>
      </c>
      <c r="Z4472" s="2" t="s">
        <v>44</v>
      </c>
      <c r="AA4472" s="2" t="s">
        <v>34</v>
      </c>
      <c r="AB4472" s="2" t="s">
        <v>35</v>
      </c>
    </row>
    <row r="4473" spans="1:28">
      <c r="A4473" s="1">
        <v>45664.291666666664</v>
      </c>
      <c r="B4473" s="2" t="s">
        <v>58</v>
      </c>
      <c r="C4473">
        <v>28.09</v>
      </c>
      <c r="D4473">
        <v>54.6</v>
      </c>
      <c r="E4473">
        <v>35.29</v>
      </c>
      <c r="F4473">
        <v>30.73</v>
      </c>
      <c r="G4473" t="b">
        <v>0</v>
      </c>
      <c r="H4473" t="b">
        <v>0</v>
      </c>
      <c r="I4473" t="b">
        <v>0</v>
      </c>
      <c r="J4473" t="b">
        <v>0</v>
      </c>
      <c r="K4473">
        <v>2.23</v>
      </c>
      <c r="L4473">
        <v>20.2</v>
      </c>
      <c r="M4473">
        <v>55</v>
      </c>
      <c r="N4473">
        <v>0</v>
      </c>
      <c r="O4473" s="2" t="s">
        <v>59</v>
      </c>
      <c r="P4473" s="2" t="s">
        <v>30</v>
      </c>
      <c r="Q4473">
        <v>733</v>
      </c>
      <c r="R4473" t="b">
        <v>1</v>
      </c>
      <c r="S4473" s="3">
        <v>45664</v>
      </c>
      <c r="T4473" s="2" t="s">
        <v>44</v>
      </c>
      <c r="U4473" t="b">
        <v>0</v>
      </c>
      <c r="V4473" s="2" t="s">
        <v>32</v>
      </c>
      <c r="W4473">
        <v>7</v>
      </c>
      <c r="X4473" s="2" t="s">
        <v>33</v>
      </c>
      <c r="Y4473">
        <v>1</v>
      </c>
      <c r="Z4473" s="2" t="s">
        <v>44</v>
      </c>
      <c r="AA4473" s="2" t="s">
        <v>34</v>
      </c>
      <c r="AB4473" s="2" t="s">
        <v>37</v>
      </c>
    </row>
    <row r="4474" spans="1:28">
      <c r="A4474" s="1">
        <v>45664.333333333336</v>
      </c>
      <c r="B4474" s="2" t="s">
        <v>58</v>
      </c>
      <c r="C4474">
        <v>57.45</v>
      </c>
      <c r="D4474">
        <v>66.069999999999993</v>
      </c>
      <c r="E4474">
        <v>35.72</v>
      </c>
      <c r="F4474">
        <v>48.95</v>
      </c>
      <c r="G4474" t="b">
        <v>0</v>
      </c>
      <c r="H4474" t="b">
        <v>0</v>
      </c>
      <c r="I4474" t="b">
        <v>0</v>
      </c>
      <c r="J4474" t="b">
        <v>0</v>
      </c>
      <c r="K4474">
        <v>1.4</v>
      </c>
      <c r="L4474">
        <v>24.6</v>
      </c>
      <c r="M4474">
        <v>61.8</v>
      </c>
      <c r="N4474">
        <v>0</v>
      </c>
      <c r="O4474" s="2" t="s">
        <v>59</v>
      </c>
      <c r="P4474" s="2" t="s">
        <v>30</v>
      </c>
      <c r="Q4474">
        <v>752</v>
      </c>
      <c r="R4474" t="b">
        <v>1</v>
      </c>
      <c r="S4474" s="3">
        <v>45664</v>
      </c>
      <c r="T4474" s="2" t="s">
        <v>44</v>
      </c>
      <c r="U4474" t="b">
        <v>0</v>
      </c>
      <c r="V4474" s="2" t="s">
        <v>32</v>
      </c>
      <c r="W4474">
        <v>8</v>
      </c>
      <c r="X4474" s="2" t="s">
        <v>33</v>
      </c>
      <c r="Y4474">
        <v>1</v>
      </c>
      <c r="Z4474" s="2" t="s">
        <v>44</v>
      </c>
      <c r="AA4474" s="2" t="s">
        <v>34</v>
      </c>
      <c r="AB4474" s="2" t="s">
        <v>37</v>
      </c>
    </row>
    <row r="4475" spans="1:28">
      <c r="A4475" s="1">
        <v>45664.375</v>
      </c>
      <c r="B4475" s="2" t="s">
        <v>58</v>
      </c>
      <c r="C4475">
        <v>34.15</v>
      </c>
      <c r="D4475">
        <v>67.86</v>
      </c>
      <c r="E4475">
        <v>34.03</v>
      </c>
      <c r="F4475">
        <v>37.61</v>
      </c>
      <c r="G4475" t="b">
        <v>0</v>
      </c>
      <c r="H4475" t="b">
        <v>0</v>
      </c>
      <c r="I4475" t="b">
        <v>0</v>
      </c>
      <c r="J4475" t="b">
        <v>0</v>
      </c>
      <c r="K4475">
        <v>2.71</v>
      </c>
      <c r="L4475">
        <v>24.6</v>
      </c>
      <c r="M4475">
        <v>57.3</v>
      </c>
      <c r="N4475">
        <v>0.2</v>
      </c>
      <c r="O4475" s="2" t="s">
        <v>59</v>
      </c>
      <c r="P4475" s="2" t="s">
        <v>30</v>
      </c>
      <c r="Q4475">
        <v>670</v>
      </c>
      <c r="R4475" t="b">
        <v>1</v>
      </c>
      <c r="S4475" s="3">
        <v>45664</v>
      </c>
      <c r="T4475" s="2" t="s">
        <v>44</v>
      </c>
      <c r="U4475" t="b">
        <v>0</v>
      </c>
      <c r="V4475" s="2" t="s">
        <v>32</v>
      </c>
      <c r="W4475">
        <v>9</v>
      </c>
      <c r="X4475" s="2" t="s">
        <v>36</v>
      </c>
      <c r="Y4475">
        <v>1</v>
      </c>
      <c r="Z4475" s="2" t="s">
        <v>44</v>
      </c>
      <c r="AA4475" s="2" t="s">
        <v>34</v>
      </c>
      <c r="AB4475" s="2" t="s">
        <v>37</v>
      </c>
    </row>
    <row r="4476" spans="1:28">
      <c r="A4476" s="1">
        <v>45664.416666666664</v>
      </c>
      <c r="B4476" s="2" t="s">
        <v>58</v>
      </c>
      <c r="C4476">
        <v>23.15</v>
      </c>
      <c r="D4476">
        <v>64.84</v>
      </c>
      <c r="E4476">
        <v>26.43</v>
      </c>
      <c r="F4476">
        <v>29.47</v>
      </c>
      <c r="G4476" t="b">
        <v>0</v>
      </c>
      <c r="H4476" t="b">
        <v>0</v>
      </c>
      <c r="I4476" t="b">
        <v>0</v>
      </c>
      <c r="J4476" t="b">
        <v>0</v>
      </c>
      <c r="K4476">
        <v>3.09</v>
      </c>
      <c r="L4476">
        <v>22.1</v>
      </c>
      <c r="M4476">
        <v>67.900000000000006</v>
      </c>
      <c r="N4476">
        <v>0</v>
      </c>
      <c r="O4476" s="2" t="s">
        <v>59</v>
      </c>
      <c r="P4476" s="2" t="s">
        <v>30</v>
      </c>
      <c r="Q4476">
        <v>567</v>
      </c>
      <c r="R4476" t="b">
        <v>0</v>
      </c>
      <c r="S4476" s="3">
        <v>45664</v>
      </c>
      <c r="T4476" s="2" t="s">
        <v>44</v>
      </c>
      <c r="U4476" t="b">
        <v>0</v>
      </c>
      <c r="V4476" s="2" t="s">
        <v>32</v>
      </c>
      <c r="W4476">
        <v>10</v>
      </c>
      <c r="X4476" s="2" t="s">
        <v>33</v>
      </c>
      <c r="Y4476">
        <v>1</v>
      </c>
      <c r="Z4476" s="2" t="s">
        <v>44</v>
      </c>
      <c r="AA4476" s="2" t="s">
        <v>34</v>
      </c>
      <c r="AB4476" s="2" t="s">
        <v>35</v>
      </c>
    </row>
    <row r="4477" spans="1:28">
      <c r="A4477" s="1">
        <v>45664.458333333336</v>
      </c>
      <c r="B4477" s="2" t="s">
        <v>58</v>
      </c>
      <c r="C4477">
        <v>8.65</v>
      </c>
      <c r="D4477">
        <v>47.84</v>
      </c>
      <c r="E4477">
        <v>22.04</v>
      </c>
      <c r="F4477">
        <v>10.91</v>
      </c>
      <c r="G4477" t="b">
        <v>0</v>
      </c>
      <c r="H4477" t="b">
        <v>0</v>
      </c>
      <c r="I4477" t="b">
        <v>0</v>
      </c>
      <c r="J4477" t="b">
        <v>0</v>
      </c>
      <c r="K4477">
        <v>5.0999999999999996</v>
      </c>
      <c r="L4477">
        <v>22.8</v>
      </c>
      <c r="M4477">
        <v>68.099999999999994</v>
      </c>
      <c r="N4477">
        <v>0</v>
      </c>
      <c r="O4477" s="2" t="s">
        <v>59</v>
      </c>
      <c r="P4477" s="2" t="s">
        <v>30</v>
      </c>
      <c r="Q4477">
        <v>564</v>
      </c>
      <c r="R4477" t="b">
        <v>0</v>
      </c>
      <c r="S4477" s="3">
        <v>45664</v>
      </c>
      <c r="T4477" s="2" t="s">
        <v>44</v>
      </c>
      <c r="U4477" t="b">
        <v>0</v>
      </c>
      <c r="V4477" s="2" t="s">
        <v>32</v>
      </c>
      <c r="W4477">
        <v>11</v>
      </c>
      <c r="X4477" s="2" t="s">
        <v>33</v>
      </c>
      <c r="Y4477">
        <v>1</v>
      </c>
      <c r="Z4477" s="2" t="s">
        <v>44</v>
      </c>
      <c r="AA4477" s="2" t="s">
        <v>34</v>
      </c>
      <c r="AB4477" s="2" t="s">
        <v>35</v>
      </c>
    </row>
    <row r="4478" spans="1:28">
      <c r="A4478" s="1">
        <v>45664.5</v>
      </c>
      <c r="B4478" s="2" t="s">
        <v>58</v>
      </c>
      <c r="C4478">
        <v>37.71</v>
      </c>
      <c r="D4478">
        <v>47.42</v>
      </c>
      <c r="E4478">
        <v>38.450000000000003</v>
      </c>
      <c r="F4478">
        <v>43.39</v>
      </c>
      <c r="G4478" t="b">
        <v>0</v>
      </c>
      <c r="H4478" t="b">
        <v>0</v>
      </c>
      <c r="I4478" t="b">
        <v>0</v>
      </c>
      <c r="J4478" t="b">
        <v>0</v>
      </c>
      <c r="K4478">
        <v>2.96</v>
      </c>
      <c r="L4478">
        <v>26.8</v>
      </c>
      <c r="M4478">
        <v>64.2</v>
      </c>
      <c r="N4478">
        <v>0</v>
      </c>
      <c r="O4478" s="2" t="s">
        <v>59</v>
      </c>
      <c r="P4478" s="2" t="s">
        <v>30</v>
      </c>
      <c r="Q4478">
        <v>527</v>
      </c>
      <c r="R4478" t="b">
        <v>0</v>
      </c>
      <c r="S4478" s="3">
        <v>45664</v>
      </c>
      <c r="T4478" s="2" t="s">
        <v>44</v>
      </c>
      <c r="U4478" t="b">
        <v>0</v>
      </c>
      <c r="V4478" s="2" t="s">
        <v>32</v>
      </c>
      <c r="W4478">
        <v>12</v>
      </c>
      <c r="X4478" s="2" t="s">
        <v>33</v>
      </c>
      <c r="Y4478">
        <v>1</v>
      </c>
      <c r="Z4478" s="2" t="s">
        <v>44</v>
      </c>
      <c r="AA4478" s="2" t="s">
        <v>34</v>
      </c>
      <c r="AB4478" s="2" t="s">
        <v>35</v>
      </c>
    </row>
    <row r="4479" spans="1:28">
      <c r="A4479" s="1">
        <v>45664.541666666664</v>
      </c>
      <c r="B4479" s="2" t="s">
        <v>58</v>
      </c>
      <c r="C4479">
        <v>23.38</v>
      </c>
      <c r="D4479">
        <v>64.94</v>
      </c>
      <c r="E4479">
        <v>35.549999999999997</v>
      </c>
      <c r="F4479">
        <v>30.14</v>
      </c>
      <c r="G4479" t="b">
        <v>0</v>
      </c>
      <c r="H4479" t="b">
        <v>0</v>
      </c>
      <c r="I4479" t="b">
        <v>0</v>
      </c>
      <c r="J4479" t="b">
        <v>0</v>
      </c>
      <c r="K4479">
        <v>3.8</v>
      </c>
      <c r="L4479">
        <v>26.6</v>
      </c>
      <c r="M4479">
        <v>63.7</v>
      </c>
      <c r="N4479">
        <v>0</v>
      </c>
      <c r="O4479" s="2" t="s">
        <v>59</v>
      </c>
      <c r="P4479" s="2" t="s">
        <v>30</v>
      </c>
      <c r="Q4479">
        <v>526</v>
      </c>
      <c r="R4479" t="b">
        <v>0</v>
      </c>
      <c r="S4479" s="3">
        <v>45664</v>
      </c>
      <c r="T4479" s="2" t="s">
        <v>44</v>
      </c>
      <c r="U4479" t="b">
        <v>0</v>
      </c>
      <c r="V4479" s="2" t="s">
        <v>32</v>
      </c>
      <c r="W4479">
        <v>13</v>
      </c>
      <c r="X4479" s="2" t="s">
        <v>33</v>
      </c>
      <c r="Y4479">
        <v>1</v>
      </c>
      <c r="Z4479" s="2" t="s">
        <v>44</v>
      </c>
      <c r="AA4479" s="2" t="s">
        <v>34</v>
      </c>
      <c r="AB4479" s="2" t="s">
        <v>35</v>
      </c>
    </row>
    <row r="4480" spans="1:28">
      <c r="A4480" s="1">
        <v>45664.583333333336</v>
      </c>
      <c r="B4480" s="2" t="s">
        <v>58</v>
      </c>
      <c r="C4480">
        <v>26.57</v>
      </c>
      <c r="D4480">
        <v>33.14</v>
      </c>
      <c r="E4480">
        <v>30.77</v>
      </c>
      <c r="F4480">
        <v>23.46</v>
      </c>
      <c r="G4480" t="b">
        <v>0</v>
      </c>
      <c r="H4480" t="b">
        <v>0</v>
      </c>
      <c r="I4480" t="b">
        <v>0</v>
      </c>
      <c r="J4480" t="b">
        <v>0</v>
      </c>
      <c r="K4480">
        <v>1.85</v>
      </c>
      <c r="L4480">
        <v>26.6</v>
      </c>
      <c r="M4480">
        <v>74.400000000000006</v>
      </c>
      <c r="N4480">
        <v>0</v>
      </c>
      <c r="O4480" s="2" t="s">
        <v>59</v>
      </c>
      <c r="P4480" s="2" t="s">
        <v>30</v>
      </c>
      <c r="Q4480">
        <v>513</v>
      </c>
      <c r="R4480" t="b">
        <v>0</v>
      </c>
      <c r="S4480" s="3">
        <v>45664</v>
      </c>
      <c r="T4480" s="2" t="s">
        <v>44</v>
      </c>
      <c r="U4480" t="b">
        <v>0</v>
      </c>
      <c r="V4480" s="2" t="s">
        <v>32</v>
      </c>
      <c r="W4480">
        <v>14</v>
      </c>
      <c r="X4480" s="2" t="s">
        <v>33</v>
      </c>
      <c r="Y4480">
        <v>1</v>
      </c>
      <c r="Z4480" s="2" t="s">
        <v>44</v>
      </c>
      <c r="AA4480" s="2" t="s">
        <v>34</v>
      </c>
      <c r="AB4480" s="2" t="s">
        <v>35</v>
      </c>
    </row>
    <row r="4481" spans="1:28">
      <c r="A4481" s="1">
        <v>45664.625</v>
      </c>
      <c r="B4481" s="2" t="s">
        <v>58</v>
      </c>
      <c r="C4481">
        <v>39.46</v>
      </c>
      <c r="D4481">
        <v>50.82</v>
      </c>
      <c r="E4481">
        <v>25.28</v>
      </c>
      <c r="F4481">
        <v>34.17</v>
      </c>
      <c r="G4481" t="b">
        <v>0</v>
      </c>
      <c r="H4481" t="b">
        <v>0</v>
      </c>
      <c r="I4481" t="b">
        <v>0</v>
      </c>
      <c r="J4481" t="b">
        <v>0</v>
      </c>
      <c r="K4481">
        <v>0.88</v>
      </c>
      <c r="L4481">
        <v>26.3</v>
      </c>
      <c r="M4481">
        <v>53.5</v>
      </c>
      <c r="N4481">
        <v>0</v>
      </c>
      <c r="O4481" s="2" t="s">
        <v>59</v>
      </c>
      <c r="P4481" s="2" t="s">
        <v>30</v>
      </c>
      <c r="Q4481">
        <v>524</v>
      </c>
      <c r="R4481" t="b">
        <v>0</v>
      </c>
      <c r="S4481" s="3">
        <v>45664</v>
      </c>
      <c r="T4481" s="2" t="s">
        <v>44</v>
      </c>
      <c r="U4481" t="b">
        <v>0</v>
      </c>
      <c r="V4481" s="2" t="s">
        <v>32</v>
      </c>
      <c r="W4481">
        <v>15</v>
      </c>
      <c r="X4481" s="2" t="s">
        <v>33</v>
      </c>
      <c r="Y4481">
        <v>1</v>
      </c>
      <c r="Z4481" s="2" t="s">
        <v>44</v>
      </c>
      <c r="AA4481" s="2" t="s">
        <v>34</v>
      </c>
      <c r="AB4481" s="2" t="s">
        <v>35</v>
      </c>
    </row>
    <row r="4482" spans="1:28">
      <c r="A4482" s="1">
        <v>45664.666666666664</v>
      </c>
      <c r="B4482" s="2" t="s">
        <v>58</v>
      </c>
      <c r="C4482">
        <v>27.94</v>
      </c>
      <c r="D4482">
        <v>51.36</v>
      </c>
      <c r="E4482">
        <v>26.73</v>
      </c>
      <c r="F4482">
        <v>30.44</v>
      </c>
      <c r="G4482" t="b">
        <v>0</v>
      </c>
      <c r="H4482" t="b">
        <v>0</v>
      </c>
      <c r="I4482" t="b">
        <v>0</v>
      </c>
      <c r="J4482" t="b">
        <v>0</v>
      </c>
      <c r="K4482">
        <v>1.04</v>
      </c>
      <c r="L4482">
        <v>25.9</v>
      </c>
      <c r="N4482">
        <v>0</v>
      </c>
      <c r="O4482" s="2" t="s">
        <v>59</v>
      </c>
      <c r="P4482" s="2" t="s">
        <v>30</v>
      </c>
      <c r="Q4482">
        <v>667</v>
      </c>
      <c r="R4482" t="b">
        <v>0</v>
      </c>
      <c r="S4482" s="3">
        <v>45664</v>
      </c>
      <c r="T4482" s="2" t="s">
        <v>44</v>
      </c>
      <c r="U4482" t="b">
        <v>0</v>
      </c>
      <c r="V4482" s="2" t="s">
        <v>32</v>
      </c>
      <c r="W4482">
        <v>16</v>
      </c>
      <c r="X4482" s="2" t="s">
        <v>33</v>
      </c>
      <c r="Y4482">
        <v>1</v>
      </c>
      <c r="Z4482" s="2" t="s">
        <v>44</v>
      </c>
      <c r="AA4482" s="2" t="s">
        <v>34</v>
      </c>
      <c r="AB4482" s="2" t="s">
        <v>35</v>
      </c>
    </row>
    <row r="4483" spans="1:28">
      <c r="A4483" s="1">
        <v>45664.708333333336</v>
      </c>
      <c r="B4483" s="2" t="s">
        <v>58</v>
      </c>
      <c r="C4483">
        <v>40.869999999999997</v>
      </c>
      <c r="D4483">
        <v>50.4</v>
      </c>
      <c r="E4483">
        <v>42.8</v>
      </c>
      <c r="F4483">
        <v>40.33</v>
      </c>
      <c r="G4483" t="b">
        <v>0</v>
      </c>
      <c r="H4483" t="b">
        <v>0</v>
      </c>
      <c r="I4483" t="b">
        <v>0</v>
      </c>
      <c r="J4483" t="b">
        <v>0</v>
      </c>
      <c r="K4483">
        <v>1.25</v>
      </c>
      <c r="L4483">
        <v>26.2</v>
      </c>
      <c r="M4483">
        <v>71.099999999999994</v>
      </c>
      <c r="N4483">
        <v>0</v>
      </c>
      <c r="O4483" s="2" t="s">
        <v>59</v>
      </c>
      <c r="P4483" s="2" t="s">
        <v>30</v>
      </c>
      <c r="Q4483">
        <v>752</v>
      </c>
      <c r="R4483" t="b">
        <v>1</v>
      </c>
      <c r="S4483" s="3">
        <v>45664</v>
      </c>
      <c r="T4483" s="2" t="s">
        <v>44</v>
      </c>
      <c r="U4483" t="b">
        <v>0</v>
      </c>
      <c r="V4483" s="2" t="s">
        <v>32</v>
      </c>
      <c r="W4483">
        <v>17</v>
      </c>
      <c r="X4483" s="2" t="s">
        <v>33</v>
      </c>
      <c r="Y4483">
        <v>1</v>
      </c>
      <c r="Z4483" s="2" t="s">
        <v>44</v>
      </c>
      <c r="AA4483" s="2" t="s">
        <v>34</v>
      </c>
      <c r="AB4483" s="2" t="s">
        <v>37</v>
      </c>
    </row>
    <row r="4484" spans="1:28">
      <c r="A4484" s="1">
        <v>45664.75</v>
      </c>
      <c r="B4484" s="2" t="s">
        <v>58</v>
      </c>
      <c r="C4484">
        <v>41.01</v>
      </c>
      <c r="D4484">
        <v>57.29</v>
      </c>
      <c r="E4484">
        <v>31.65</v>
      </c>
      <c r="F4484">
        <v>37.869999999999997</v>
      </c>
      <c r="G4484" t="b">
        <v>0</v>
      </c>
      <c r="H4484" t="b">
        <v>0</v>
      </c>
      <c r="I4484" t="b">
        <v>0</v>
      </c>
      <c r="J4484" t="b">
        <v>0</v>
      </c>
      <c r="K4484">
        <v>4.6500000000000004</v>
      </c>
      <c r="L4484">
        <v>21.3</v>
      </c>
      <c r="M4484">
        <v>75.599999999999994</v>
      </c>
      <c r="N4484">
        <v>0</v>
      </c>
      <c r="O4484" s="2" t="s">
        <v>59</v>
      </c>
      <c r="P4484" s="2" t="s">
        <v>30</v>
      </c>
      <c r="Q4484">
        <v>732</v>
      </c>
      <c r="R4484" t="b">
        <v>1</v>
      </c>
      <c r="S4484" s="3">
        <v>45664</v>
      </c>
      <c r="T4484" s="2" t="s">
        <v>44</v>
      </c>
      <c r="U4484" t="b">
        <v>0</v>
      </c>
      <c r="V4484" s="2" t="s">
        <v>32</v>
      </c>
      <c r="W4484">
        <v>18</v>
      </c>
      <c r="X4484" s="2" t="s">
        <v>33</v>
      </c>
      <c r="Y4484">
        <v>1</v>
      </c>
      <c r="Z4484" s="2" t="s">
        <v>44</v>
      </c>
      <c r="AA4484" s="2" t="s">
        <v>34</v>
      </c>
      <c r="AB4484" s="2" t="s">
        <v>37</v>
      </c>
    </row>
    <row r="4485" spans="1:28">
      <c r="A4485" s="1">
        <v>45664.791666666664</v>
      </c>
      <c r="B4485" s="2" t="s">
        <v>58</v>
      </c>
      <c r="C4485">
        <v>44.35</v>
      </c>
      <c r="D4485">
        <v>61.3</v>
      </c>
      <c r="E4485">
        <v>40.880000000000003</v>
      </c>
      <c r="F4485">
        <v>50.84</v>
      </c>
      <c r="G4485" t="b">
        <v>0</v>
      </c>
      <c r="H4485" t="b">
        <v>0</v>
      </c>
      <c r="I4485" t="b">
        <v>0</v>
      </c>
      <c r="J4485" t="b">
        <v>0</v>
      </c>
      <c r="K4485">
        <v>1.1399999999999999</v>
      </c>
      <c r="L4485">
        <v>19.899999999999999</v>
      </c>
      <c r="M4485">
        <v>55.1</v>
      </c>
      <c r="N4485">
        <v>0</v>
      </c>
      <c r="O4485" s="2" t="s">
        <v>59</v>
      </c>
      <c r="P4485" s="2" t="s">
        <v>30</v>
      </c>
      <c r="Q4485">
        <v>689</v>
      </c>
      <c r="R4485" t="b">
        <v>1</v>
      </c>
      <c r="S4485" s="3">
        <v>45664</v>
      </c>
      <c r="T4485" s="2" t="s">
        <v>44</v>
      </c>
      <c r="U4485" t="b">
        <v>0</v>
      </c>
      <c r="V4485" s="2" t="s">
        <v>32</v>
      </c>
      <c r="W4485">
        <v>19</v>
      </c>
      <c r="X4485" s="2" t="s">
        <v>33</v>
      </c>
      <c r="Y4485">
        <v>1</v>
      </c>
      <c r="Z4485" s="2" t="s">
        <v>44</v>
      </c>
      <c r="AA4485" s="2" t="s">
        <v>34</v>
      </c>
      <c r="AB4485" s="2" t="s">
        <v>37</v>
      </c>
    </row>
    <row r="4486" spans="1:28">
      <c r="A4486" s="1">
        <v>45664.833333333336</v>
      </c>
      <c r="B4486" s="2" t="s">
        <v>58</v>
      </c>
      <c r="C4486">
        <v>26.03</v>
      </c>
      <c r="D4486">
        <v>59.33</v>
      </c>
      <c r="E4486">
        <v>31.83</v>
      </c>
      <c r="F4486">
        <v>33.83</v>
      </c>
      <c r="G4486" t="b">
        <v>0</v>
      </c>
      <c r="H4486" t="b">
        <v>0</v>
      </c>
      <c r="I4486" t="b">
        <v>0</v>
      </c>
      <c r="J4486" t="b">
        <v>0</v>
      </c>
      <c r="K4486">
        <v>3.2</v>
      </c>
      <c r="L4486">
        <v>18.7</v>
      </c>
      <c r="M4486">
        <v>64.8</v>
      </c>
      <c r="N4486">
        <v>0</v>
      </c>
      <c r="O4486" s="2" t="s">
        <v>59</v>
      </c>
      <c r="P4486" s="2" t="s">
        <v>30</v>
      </c>
      <c r="Q4486">
        <v>687</v>
      </c>
      <c r="R4486" t="b">
        <v>0</v>
      </c>
      <c r="S4486" s="3">
        <v>45664</v>
      </c>
      <c r="T4486" s="2" t="s">
        <v>44</v>
      </c>
      <c r="U4486" t="b">
        <v>0</v>
      </c>
      <c r="V4486" s="2" t="s">
        <v>32</v>
      </c>
      <c r="W4486">
        <v>20</v>
      </c>
      <c r="X4486" s="2" t="s">
        <v>33</v>
      </c>
      <c r="Y4486">
        <v>1</v>
      </c>
      <c r="Z4486" s="2" t="s">
        <v>44</v>
      </c>
      <c r="AA4486" s="2" t="s">
        <v>34</v>
      </c>
      <c r="AB4486" s="2" t="s">
        <v>35</v>
      </c>
    </row>
    <row r="4487" spans="1:28">
      <c r="A4487" s="1">
        <v>45664.875</v>
      </c>
      <c r="B4487" s="2" t="s">
        <v>58</v>
      </c>
      <c r="C4487">
        <v>33.29</v>
      </c>
      <c r="D4487">
        <v>52.34</v>
      </c>
      <c r="E4487">
        <v>27.06</v>
      </c>
      <c r="F4487">
        <v>31.27</v>
      </c>
      <c r="G4487" t="b">
        <v>0</v>
      </c>
      <c r="H4487" t="b">
        <v>0</v>
      </c>
      <c r="I4487" t="b">
        <v>0</v>
      </c>
      <c r="J4487" t="b">
        <v>0</v>
      </c>
      <c r="K4487">
        <v>1.22</v>
      </c>
      <c r="L4487">
        <v>20</v>
      </c>
      <c r="M4487">
        <v>77.3</v>
      </c>
      <c r="N4487">
        <v>0</v>
      </c>
      <c r="O4487" s="2" t="s">
        <v>59</v>
      </c>
      <c r="P4487" s="2" t="s">
        <v>30</v>
      </c>
      <c r="Q4487">
        <v>633</v>
      </c>
      <c r="R4487" t="b">
        <v>0</v>
      </c>
      <c r="S4487" s="3">
        <v>45664</v>
      </c>
      <c r="T4487" s="2" t="s">
        <v>44</v>
      </c>
      <c r="U4487" t="b">
        <v>0</v>
      </c>
      <c r="V4487" s="2" t="s">
        <v>32</v>
      </c>
      <c r="W4487">
        <v>21</v>
      </c>
      <c r="X4487" s="2" t="s">
        <v>33</v>
      </c>
      <c r="Y4487">
        <v>1</v>
      </c>
      <c r="Z4487" s="2" t="s">
        <v>44</v>
      </c>
      <c r="AA4487" s="2" t="s">
        <v>34</v>
      </c>
      <c r="AB4487" s="2" t="s">
        <v>35</v>
      </c>
    </row>
    <row r="4488" spans="1:28">
      <c r="A4488" s="1">
        <v>45664.916666666664</v>
      </c>
      <c r="B4488" s="2" t="s">
        <v>58</v>
      </c>
      <c r="C4488">
        <v>22.7</v>
      </c>
      <c r="D4488">
        <v>50.2</v>
      </c>
      <c r="E4488">
        <v>20.89</v>
      </c>
      <c r="F4488">
        <v>27.86</v>
      </c>
      <c r="G4488" t="b">
        <v>0</v>
      </c>
      <c r="H4488" t="b">
        <v>0</v>
      </c>
      <c r="I4488" t="b">
        <v>0</v>
      </c>
      <c r="J4488" t="b">
        <v>0</v>
      </c>
      <c r="K4488">
        <v>3.57</v>
      </c>
      <c r="L4488">
        <v>20.7</v>
      </c>
      <c r="M4488">
        <v>70</v>
      </c>
      <c r="N4488">
        <v>0</v>
      </c>
      <c r="O4488" s="2" t="s">
        <v>59</v>
      </c>
      <c r="P4488" s="2" t="s">
        <v>30</v>
      </c>
      <c r="Q4488">
        <v>448</v>
      </c>
      <c r="R4488" t="b">
        <v>0</v>
      </c>
      <c r="S4488" s="3">
        <v>45664</v>
      </c>
      <c r="T4488" s="2" t="s">
        <v>44</v>
      </c>
      <c r="U4488" t="b">
        <v>0</v>
      </c>
      <c r="V4488" s="2" t="s">
        <v>32</v>
      </c>
      <c r="W4488">
        <v>22</v>
      </c>
      <c r="X4488" s="2" t="s">
        <v>33</v>
      </c>
      <c r="Y4488">
        <v>1</v>
      </c>
      <c r="Z4488" s="2" t="s">
        <v>44</v>
      </c>
      <c r="AA4488" s="2" t="s">
        <v>34</v>
      </c>
      <c r="AB4488" s="2" t="s">
        <v>35</v>
      </c>
    </row>
    <row r="4489" spans="1:28">
      <c r="A4489" s="1">
        <v>45664.958333333336</v>
      </c>
      <c r="B4489" s="2" t="s">
        <v>58</v>
      </c>
      <c r="C4489">
        <v>30.35</v>
      </c>
      <c r="D4489">
        <v>53.82</v>
      </c>
      <c r="E4489">
        <v>24.48</v>
      </c>
      <c r="F4489">
        <v>32.04</v>
      </c>
      <c r="G4489" t="b">
        <v>0</v>
      </c>
      <c r="H4489" t="b">
        <v>0</v>
      </c>
      <c r="I4489" t="b">
        <v>0</v>
      </c>
      <c r="J4489" t="b">
        <v>0</v>
      </c>
      <c r="K4489">
        <v>3.08</v>
      </c>
      <c r="L4489">
        <v>16.899999999999999</v>
      </c>
      <c r="M4489">
        <v>70.099999999999994</v>
      </c>
      <c r="N4489">
        <v>0</v>
      </c>
      <c r="O4489" s="2" t="s">
        <v>59</v>
      </c>
      <c r="P4489" s="2" t="s">
        <v>30</v>
      </c>
      <c r="Q4489">
        <v>448</v>
      </c>
      <c r="R4489" t="b">
        <v>0</v>
      </c>
      <c r="S4489" s="3">
        <v>45664</v>
      </c>
      <c r="T4489" s="2" t="s">
        <v>44</v>
      </c>
      <c r="U4489" t="b">
        <v>0</v>
      </c>
      <c r="V4489" s="2" t="s">
        <v>32</v>
      </c>
      <c r="W4489">
        <v>23</v>
      </c>
      <c r="X4489" s="2" t="s">
        <v>33</v>
      </c>
      <c r="Y4489">
        <v>1</v>
      </c>
      <c r="Z4489" s="2" t="s">
        <v>44</v>
      </c>
      <c r="AA4489" s="2" t="s">
        <v>34</v>
      </c>
      <c r="AB4489" s="2" t="s">
        <v>35</v>
      </c>
    </row>
    <row r="4490" spans="1:28">
      <c r="A4490" s="1">
        <v>45665</v>
      </c>
      <c r="B4490" s="2" t="s">
        <v>58</v>
      </c>
      <c r="C4490">
        <v>29.67</v>
      </c>
      <c r="D4490">
        <v>60.88</v>
      </c>
      <c r="E4490">
        <v>24.33</v>
      </c>
      <c r="F4490">
        <v>34.130000000000003</v>
      </c>
      <c r="G4490" t="b">
        <v>0</v>
      </c>
      <c r="H4490" t="b">
        <v>0</v>
      </c>
      <c r="I4490" t="b">
        <v>0</v>
      </c>
      <c r="J4490" t="b">
        <v>0</v>
      </c>
      <c r="K4490">
        <v>2.61</v>
      </c>
      <c r="L4490">
        <v>12.7</v>
      </c>
      <c r="M4490">
        <v>69.8</v>
      </c>
      <c r="N4490">
        <v>0</v>
      </c>
      <c r="O4490" s="2" t="s">
        <v>59</v>
      </c>
      <c r="P4490" s="2" t="s">
        <v>30</v>
      </c>
      <c r="Q4490">
        <v>469</v>
      </c>
      <c r="R4490" t="b">
        <v>0</v>
      </c>
      <c r="S4490" s="3">
        <v>45665</v>
      </c>
      <c r="T4490" s="2" t="s">
        <v>31</v>
      </c>
      <c r="U4490" t="b">
        <v>0</v>
      </c>
      <c r="V4490" s="2" t="s">
        <v>32</v>
      </c>
      <c r="W4490">
        <v>0</v>
      </c>
      <c r="X4490" s="2" t="s">
        <v>33</v>
      </c>
      <c r="Y4490">
        <v>1</v>
      </c>
      <c r="Z4490" s="2" t="s">
        <v>31</v>
      </c>
      <c r="AA4490" s="2" t="s">
        <v>34</v>
      </c>
      <c r="AB4490" s="2" t="s">
        <v>35</v>
      </c>
    </row>
    <row r="4491" spans="1:28">
      <c r="A4491" s="1">
        <v>45665.041666666664</v>
      </c>
      <c r="B4491" s="2" t="s">
        <v>58</v>
      </c>
      <c r="C4491">
        <v>21.4</v>
      </c>
      <c r="D4491">
        <v>59.67</v>
      </c>
      <c r="E4491">
        <v>23.25</v>
      </c>
      <c r="F4491">
        <v>23.98</v>
      </c>
      <c r="G4491" t="b">
        <v>0</v>
      </c>
      <c r="H4491" t="b">
        <v>0</v>
      </c>
      <c r="I4491" t="b">
        <v>0</v>
      </c>
      <c r="J4491" t="b">
        <v>0</v>
      </c>
      <c r="K4491">
        <v>2.93</v>
      </c>
      <c r="L4491">
        <v>13.9</v>
      </c>
      <c r="M4491">
        <v>67.599999999999994</v>
      </c>
      <c r="N4491">
        <v>0</v>
      </c>
      <c r="O4491" s="2" t="s">
        <v>59</v>
      </c>
      <c r="P4491" s="2" t="s">
        <v>30</v>
      </c>
      <c r="Q4491">
        <v>476</v>
      </c>
      <c r="R4491" t="b">
        <v>0</v>
      </c>
      <c r="S4491" s="3">
        <v>45665</v>
      </c>
      <c r="T4491" s="2" t="s">
        <v>31</v>
      </c>
      <c r="U4491" t="b">
        <v>0</v>
      </c>
      <c r="V4491" s="2" t="s">
        <v>32</v>
      </c>
      <c r="W4491">
        <v>1</v>
      </c>
      <c r="X4491" s="2" t="s">
        <v>33</v>
      </c>
      <c r="Y4491">
        <v>1</v>
      </c>
      <c r="Z4491" s="2" t="s">
        <v>31</v>
      </c>
      <c r="AA4491" s="2" t="s">
        <v>34</v>
      </c>
      <c r="AB4491" s="2" t="s">
        <v>35</v>
      </c>
    </row>
    <row r="4492" spans="1:28">
      <c r="A4492" s="1">
        <v>45665.083333333336</v>
      </c>
      <c r="B4492" s="2" t="s">
        <v>58</v>
      </c>
      <c r="C4492">
        <v>23.83</v>
      </c>
      <c r="D4492">
        <v>41.1</v>
      </c>
      <c r="E4492">
        <v>23.98</v>
      </c>
      <c r="F4492">
        <v>31.78</v>
      </c>
      <c r="G4492" t="b">
        <v>0</v>
      </c>
      <c r="H4492" t="b">
        <v>0</v>
      </c>
      <c r="I4492" t="b">
        <v>0</v>
      </c>
      <c r="J4492" t="b">
        <v>0</v>
      </c>
      <c r="K4492">
        <v>2.36</v>
      </c>
      <c r="L4492">
        <v>15.7</v>
      </c>
      <c r="M4492">
        <v>71.7</v>
      </c>
      <c r="N4492">
        <v>0</v>
      </c>
      <c r="O4492" s="2" t="s">
        <v>59</v>
      </c>
      <c r="P4492" s="2" t="s">
        <v>30</v>
      </c>
      <c r="Q4492">
        <v>422</v>
      </c>
      <c r="R4492" t="b">
        <v>0</v>
      </c>
      <c r="S4492" s="3">
        <v>45665</v>
      </c>
      <c r="T4492" s="2" t="s">
        <v>31</v>
      </c>
      <c r="U4492" t="b">
        <v>0</v>
      </c>
      <c r="V4492" s="2" t="s">
        <v>32</v>
      </c>
      <c r="W4492">
        <v>2</v>
      </c>
      <c r="X4492" s="2" t="s">
        <v>33</v>
      </c>
      <c r="Y4492">
        <v>1</v>
      </c>
      <c r="Z4492" s="2" t="s">
        <v>31</v>
      </c>
      <c r="AA4492" s="2" t="s">
        <v>34</v>
      </c>
      <c r="AB4492" s="2" t="s">
        <v>35</v>
      </c>
    </row>
    <row r="4493" spans="1:28">
      <c r="A4493" s="1">
        <v>45665.125</v>
      </c>
      <c r="B4493" s="2" t="s">
        <v>58</v>
      </c>
      <c r="C4493">
        <v>24.01</v>
      </c>
      <c r="D4493">
        <v>29.25</v>
      </c>
      <c r="E4493">
        <v>28.31</v>
      </c>
      <c r="F4493">
        <v>20.239999999999998</v>
      </c>
      <c r="G4493" t="b">
        <v>0</v>
      </c>
      <c r="H4493" t="b">
        <v>0</v>
      </c>
      <c r="I4493" t="b">
        <v>0</v>
      </c>
      <c r="J4493" t="b">
        <v>0</v>
      </c>
      <c r="K4493">
        <v>3.83</v>
      </c>
      <c r="L4493">
        <v>16.7</v>
      </c>
      <c r="M4493">
        <v>66.7</v>
      </c>
      <c r="N4493">
        <v>0</v>
      </c>
      <c r="O4493" s="2" t="s">
        <v>59</v>
      </c>
      <c r="P4493" s="2" t="s">
        <v>30</v>
      </c>
      <c r="Q4493">
        <v>553</v>
      </c>
      <c r="R4493" t="b">
        <v>0</v>
      </c>
      <c r="S4493" s="3">
        <v>45665</v>
      </c>
      <c r="T4493" s="2" t="s">
        <v>31</v>
      </c>
      <c r="U4493" t="b">
        <v>0</v>
      </c>
      <c r="V4493" s="2" t="s">
        <v>32</v>
      </c>
      <c r="W4493">
        <v>3</v>
      </c>
      <c r="X4493" s="2" t="s">
        <v>33</v>
      </c>
      <c r="Y4493">
        <v>1</v>
      </c>
      <c r="Z4493" s="2" t="s">
        <v>31</v>
      </c>
      <c r="AA4493" s="2" t="s">
        <v>34</v>
      </c>
      <c r="AB4493" s="2" t="s">
        <v>35</v>
      </c>
    </row>
    <row r="4494" spans="1:28">
      <c r="A4494" s="1">
        <v>45665.166666666664</v>
      </c>
      <c r="B4494" s="2" t="s">
        <v>58</v>
      </c>
      <c r="C4494">
        <v>36.479999999999997</v>
      </c>
      <c r="D4494">
        <v>48.49</v>
      </c>
      <c r="E4494">
        <v>25.12</v>
      </c>
      <c r="F4494">
        <v>39.11</v>
      </c>
      <c r="G4494" t="b">
        <v>0</v>
      </c>
      <c r="H4494" t="b">
        <v>0</v>
      </c>
      <c r="I4494" t="b">
        <v>0</v>
      </c>
      <c r="J4494" t="b">
        <v>0</v>
      </c>
      <c r="K4494">
        <v>2.86</v>
      </c>
      <c r="L4494">
        <v>17.7</v>
      </c>
      <c r="M4494">
        <v>67.599999999999994</v>
      </c>
      <c r="N4494">
        <v>0</v>
      </c>
      <c r="O4494" s="2" t="s">
        <v>59</v>
      </c>
      <c r="P4494" s="2" t="s">
        <v>30</v>
      </c>
      <c r="Q4494">
        <v>482</v>
      </c>
      <c r="R4494" t="b">
        <v>0</v>
      </c>
      <c r="S4494" s="3">
        <v>45665</v>
      </c>
      <c r="T4494" s="2" t="s">
        <v>31</v>
      </c>
      <c r="U4494" t="b">
        <v>0</v>
      </c>
      <c r="V4494" s="2" t="s">
        <v>32</v>
      </c>
      <c r="W4494">
        <v>4</v>
      </c>
      <c r="X4494" s="2" t="s">
        <v>33</v>
      </c>
      <c r="Y4494">
        <v>1</v>
      </c>
      <c r="Z4494" s="2" t="s">
        <v>31</v>
      </c>
      <c r="AA4494" s="2" t="s">
        <v>34</v>
      </c>
      <c r="AB4494" s="2" t="s">
        <v>35</v>
      </c>
    </row>
    <row r="4495" spans="1:28">
      <c r="A4495" s="1">
        <v>45665.208333333336</v>
      </c>
      <c r="B4495" s="2" t="s">
        <v>58</v>
      </c>
      <c r="C4495">
        <v>37.700000000000003</v>
      </c>
      <c r="D4495">
        <v>43.36</v>
      </c>
      <c r="E4495">
        <v>21.71</v>
      </c>
      <c r="F4495">
        <v>26.18</v>
      </c>
      <c r="G4495" t="b">
        <v>0</v>
      </c>
      <c r="H4495" t="b">
        <v>0</v>
      </c>
      <c r="I4495" t="b">
        <v>0</v>
      </c>
      <c r="J4495" t="b">
        <v>0</v>
      </c>
      <c r="K4495">
        <v>2.0099999999999998</v>
      </c>
      <c r="L4495">
        <v>19.600000000000001</v>
      </c>
      <c r="M4495">
        <v>67.3</v>
      </c>
      <c r="N4495">
        <v>0</v>
      </c>
      <c r="O4495" s="2" t="s">
        <v>59</v>
      </c>
      <c r="P4495" s="2" t="s">
        <v>30</v>
      </c>
      <c r="Q4495">
        <v>517</v>
      </c>
      <c r="R4495" t="b">
        <v>0</v>
      </c>
      <c r="S4495" s="3">
        <v>45665</v>
      </c>
      <c r="T4495" s="2" t="s">
        <v>31</v>
      </c>
      <c r="U4495" t="b">
        <v>0</v>
      </c>
      <c r="V4495" s="2" t="s">
        <v>32</v>
      </c>
      <c r="W4495">
        <v>5</v>
      </c>
      <c r="X4495" s="2" t="s">
        <v>33</v>
      </c>
      <c r="Y4495">
        <v>1</v>
      </c>
      <c r="Z4495" s="2" t="s">
        <v>31</v>
      </c>
      <c r="AA4495" s="2" t="s">
        <v>34</v>
      </c>
      <c r="AB4495" s="2" t="s">
        <v>35</v>
      </c>
    </row>
    <row r="4496" spans="1:28">
      <c r="A4496" s="1">
        <v>45665.25</v>
      </c>
      <c r="B4496" s="2" t="s">
        <v>58</v>
      </c>
      <c r="C4496">
        <v>52.57</v>
      </c>
      <c r="D4496">
        <v>60.46</v>
      </c>
      <c r="E4496">
        <v>36.729999999999997</v>
      </c>
      <c r="F4496">
        <v>45.75</v>
      </c>
      <c r="G4496" t="b">
        <v>0</v>
      </c>
      <c r="H4496" t="b">
        <v>0</v>
      </c>
      <c r="I4496" t="b">
        <v>0</v>
      </c>
      <c r="J4496" t="b">
        <v>0</v>
      </c>
      <c r="K4496">
        <v>1.97</v>
      </c>
      <c r="L4496">
        <v>20.100000000000001</v>
      </c>
      <c r="M4496">
        <v>60.9</v>
      </c>
      <c r="N4496">
        <v>0</v>
      </c>
      <c r="O4496" s="2" t="s">
        <v>59</v>
      </c>
      <c r="P4496" s="2" t="s">
        <v>30</v>
      </c>
      <c r="Q4496">
        <v>653</v>
      </c>
      <c r="R4496" t="b">
        <v>0</v>
      </c>
      <c r="S4496" s="3">
        <v>45665</v>
      </c>
      <c r="T4496" s="2" t="s">
        <v>31</v>
      </c>
      <c r="U4496" t="b">
        <v>0</v>
      </c>
      <c r="V4496" s="2" t="s">
        <v>32</v>
      </c>
      <c r="W4496">
        <v>6</v>
      </c>
      <c r="X4496" s="2" t="s">
        <v>33</v>
      </c>
      <c r="Y4496">
        <v>1</v>
      </c>
      <c r="Z4496" s="2" t="s">
        <v>31</v>
      </c>
      <c r="AA4496" s="2" t="s">
        <v>34</v>
      </c>
      <c r="AB4496" s="2" t="s">
        <v>35</v>
      </c>
    </row>
    <row r="4497" spans="1:28">
      <c r="A4497" s="1">
        <v>45665.291666666664</v>
      </c>
      <c r="B4497" s="2" t="s">
        <v>58</v>
      </c>
      <c r="C4497">
        <v>21.99</v>
      </c>
      <c r="D4497">
        <v>52.28</v>
      </c>
      <c r="E4497">
        <v>29.6</v>
      </c>
      <c r="F4497">
        <v>31.22</v>
      </c>
      <c r="G4497" t="b">
        <v>0</v>
      </c>
      <c r="H4497" t="b">
        <v>0</v>
      </c>
      <c r="I4497" t="b">
        <v>0</v>
      </c>
      <c r="J4497" t="b">
        <v>0</v>
      </c>
      <c r="K4497">
        <v>3.68</v>
      </c>
      <c r="L4497">
        <v>23.9</v>
      </c>
      <c r="N4497">
        <v>4.71</v>
      </c>
      <c r="O4497" s="2" t="s">
        <v>59</v>
      </c>
      <c r="P4497" s="2" t="s">
        <v>30</v>
      </c>
      <c r="Q4497">
        <v>627</v>
      </c>
      <c r="R4497" t="b">
        <v>1</v>
      </c>
      <c r="S4497" s="3">
        <v>45665</v>
      </c>
      <c r="T4497" s="2" t="s">
        <v>31</v>
      </c>
      <c r="U4497" t="b">
        <v>0</v>
      </c>
      <c r="V4497" s="2" t="s">
        <v>32</v>
      </c>
      <c r="W4497">
        <v>7</v>
      </c>
      <c r="X4497" s="2" t="s">
        <v>36</v>
      </c>
      <c r="Y4497">
        <v>1</v>
      </c>
      <c r="Z4497" s="2" t="s">
        <v>31</v>
      </c>
      <c r="AA4497" s="2" t="s">
        <v>34</v>
      </c>
      <c r="AB4497" s="2" t="s">
        <v>37</v>
      </c>
    </row>
    <row r="4498" spans="1:28">
      <c r="A4498" s="1">
        <v>45665.333333333336</v>
      </c>
      <c r="B4498" s="2" t="s">
        <v>58</v>
      </c>
      <c r="C4498">
        <v>31.13</v>
      </c>
      <c r="D4498">
        <v>43.6</v>
      </c>
      <c r="E4498">
        <v>21.3</v>
      </c>
      <c r="F4498">
        <v>24.87</v>
      </c>
      <c r="G4498" t="b">
        <v>0</v>
      </c>
      <c r="H4498" t="b">
        <v>0</v>
      </c>
      <c r="I4498" t="b">
        <v>0</v>
      </c>
      <c r="J4498" t="b">
        <v>0</v>
      </c>
      <c r="K4498">
        <v>5.3</v>
      </c>
      <c r="L4498">
        <v>22.1</v>
      </c>
      <c r="M4498">
        <v>88.3</v>
      </c>
      <c r="N4498">
        <v>2.27</v>
      </c>
      <c r="O4498" s="2" t="s">
        <v>59</v>
      </c>
      <c r="P4498" s="2" t="s">
        <v>30</v>
      </c>
      <c r="Q4498">
        <v>693</v>
      </c>
      <c r="R4498" t="b">
        <v>1</v>
      </c>
      <c r="S4498" s="3">
        <v>45665</v>
      </c>
      <c r="T4498" s="2" t="s">
        <v>31</v>
      </c>
      <c r="U4498" t="b">
        <v>0</v>
      </c>
      <c r="V4498" s="2" t="s">
        <v>32</v>
      </c>
      <c r="W4498">
        <v>8</v>
      </c>
      <c r="X4498" s="2" t="s">
        <v>36</v>
      </c>
      <c r="Y4498">
        <v>1</v>
      </c>
      <c r="Z4498" s="2" t="s">
        <v>31</v>
      </c>
      <c r="AA4498" s="2" t="s">
        <v>34</v>
      </c>
      <c r="AB4498" s="2" t="s">
        <v>37</v>
      </c>
    </row>
    <row r="4499" spans="1:28">
      <c r="A4499" s="1">
        <v>45665.375</v>
      </c>
      <c r="B4499" s="2" t="s">
        <v>58</v>
      </c>
      <c r="C4499">
        <v>16.829999999999998</v>
      </c>
      <c r="D4499">
        <v>53.43</v>
      </c>
      <c r="E4499">
        <v>31.32</v>
      </c>
      <c r="F4499">
        <v>21.19</v>
      </c>
      <c r="G4499" t="b">
        <v>0</v>
      </c>
      <c r="H4499" t="b">
        <v>0</v>
      </c>
      <c r="I4499" t="b">
        <v>0</v>
      </c>
      <c r="J4499" t="b">
        <v>0</v>
      </c>
      <c r="K4499">
        <v>3.49</v>
      </c>
      <c r="L4499">
        <v>22.9</v>
      </c>
      <c r="M4499">
        <v>50.1</v>
      </c>
      <c r="N4499">
        <v>0</v>
      </c>
      <c r="O4499" s="2" t="s">
        <v>59</v>
      </c>
      <c r="P4499" s="2" t="s">
        <v>30</v>
      </c>
      <c r="Q4499">
        <v>584</v>
      </c>
      <c r="R4499" t="b">
        <v>1</v>
      </c>
      <c r="S4499" s="3">
        <v>45665</v>
      </c>
      <c r="T4499" s="2" t="s">
        <v>31</v>
      </c>
      <c r="U4499" t="b">
        <v>0</v>
      </c>
      <c r="V4499" s="2" t="s">
        <v>32</v>
      </c>
      <c r="W4499">
        <v>9</v>
      </c>
      <c r="X4499" s="2" t="s">
        <v>33</v>
      </c>
      <c r="Y4499">
        <v>1</v>
      </c>
      <c r="Z4499" s="2" t="s">
        <v>31</v>
      </c>
      <c r="AA4499" s="2" t="s">
        <v>34</v>
      </c>
      <c r="AB4499" s="2" t="s">
        <v>37</v>
      </c>
    </row>
    <row r="4500" spans="1:28">
      <c r="A4500" s="1">
        <v>45665.416666666664</v>
      </c>
      <c r="B4500" s="2" t="s">
        <v>58</v>
      </c>
      <c r="C4500">
        <v>21.94</v>
      </c>
      <c r="D4500">
        <v>52.64</v>
      </c>
      <c r="E4500">
        <v>23.43</v>
      </c>
      <c r="F4500">
        <v>25.84</v>
      </c>
      <c r="G4500" t="b">
        <v>0</v>
      </c>
      <c r="H4500" t="b">
        <v>0</v>
      </c>
      <c r="I4500" t="b">
        <v>0</v>
      </c>
      <c r="J4500" t="b">
        <v>0</v>
      </c>
      <c r="K4500">
        <v>3.01</v>
      </c>
      <c r="L4500">
        <v>26.4</v>
      </c>
      <c r="M4500">
        <v>64.5</v>
      </c>
      <c r="N4500">
        <v>0</v>
      </c>
      <c r="O4500" s="2" t="s">
        <v>59</v>
      </c>
      <c r="P4500" s="2" t="s">
        <v>30</v>
      </c>
      <c r="Q4500">
        <v>549</v>
      </c>
      <c r="R4500" t="b">
        <v>0</v>
      </c>
      <c r="S4500" s="3">
        <v>45665</v>
      </c>
      <c r="T4500" s="2" t="s">
        <v>31</v>
      </c>
      <c r="U4500" t="b">
        <v>0</v>
      </c>
      <c r="V4500" s="2" t="s">
        <v>32</v>
      </c>
      <c r="W4500">
        <v>10</v>
      </c>
      <c r="X4500" s="2" t="s">
        <v>33</v>
      </c>
      <c r="Y4500">
        <v>1</v>
      </c>
      <c r="Z4500" s="2" t="s">
        <v>31</v>
      </c>
      <c r="AA4500" s="2" t="s">
        <v>34</v>
      </c>
      <c r="AB4500" s="2" t="s">
        <v>35</v>
      </c>
    </row>
    <row r="4501" spans="1:28">
      <c r="A4501" s="1">
        <v>45665.458333333336</v>
      </c>
      <c r="B4501" s="2" t="s">
        <v>58</v>
      </c>
      <c r="C4501">
        <v>23.46</v>
      </c>
      <c r="D4501">
        <v>49.97</v>
      </c>
      <c r="E4501">
        <v>22.01</v>
      </c>
      <c r="F4501">
        <v>24.78</v>
      </c>
      <c r="G4501" t="b">
        <v>0</v>
      </c>
      <c r="H4501" t="b">
        <v>0</v>
      </c>
      <c r="I4501" t="b">
        <v>0</v>
      </c>
      <c r="J4501" t="b">
        <v>0</v>
      </c>
      <c r="K4501">
        <v>3.32</v>
      </c>
      <c r="L4501">
        <v>23.6</v>
      </c>
      <c r="M4501">
        <v>57.8</v>
      </c>
      <c r="N4501">
        <v>1.98</v>
      </c>
      <c r="O4501" s="2" t="s">
        <v>59</v>
      </c>
      <c r="P4501" s="2" t="s">
        <v>30</v>
      </c>
      <c r="Q4501">
        <v>409</v>
      </c>
      <c r="R4501" t="b">
        <v>0</v>
      </c>
      <c r="S4501" s="3">
        <v>45665</v>
      </c>
      <c r="T4501" s="2" t="s">
        <v>31</v>
      </c>
      <c r="U4501" t="b">
        <v>0</v>
      </c>
      <c r="V4501" s="2" t="s">
        <v>32</v>
      </c>
      <c r="W4501">
        <v>11</v>
      </c>
      <c r="X4501" s="2" t="s">
        <v>36</v>
      </c>
      <c r="Y4501">
        <v>1</v>
      </c>
      <c r="Z4501" s="2" t="s">
        <v>31</v>
      </c>
      <c r="AA4501" s="2" t="s">
        <v>34</v>
      </c>
      <c r="AB4501" s="2" t="s">
        <v>35</v>
      </c>
    </row>
    <row r="4502" spans="1:28">
      <c r="A4502" s="1">
        <v>45665.5</v>
      </c>
      <c r="B4502" s="2" t="s">
        <v>58</v>
      </c>
      <c r="C4502">
        <v>13.5</v>
      </c>
      <c r="D4502">
        <v>49.59</v>
      </c>
      <c r="E4502">
        <v>25.38</v>
      </c>
      <c r="F4502">
        <v>21.23</v>
      </c>
      <c r="G4502" t="b">
        <v>0</v>
      </c>
      <c r="H4502" t="b">
        <v>0</v>
      </c>
      <c r="I4502" t="b">
        <v>0</v>
      </c>
      <c r="J4502" t="b">
        <v>0</v>
      </c>
      <c r="K4502">
        <v>4.37</v>
      </c>
      <c r="L4502">
        <v>27.5</v>
      </c>
      <c r="M4502">
        <v>65.7</v>
      </c>
      <c r="N4502">
        <v>0</v>
      </c>
      <c r="O4502" s="2" t="s">
        <v>59</v>
      </c>
      <c r="P4502" s="2" t="s">
        <v>30</v>
      </c>
      <c r="Q4502">
        <v>502</v>
      </c>
      <c r="R4502" t="b">
        <v>0</v>
      </c>
      <c r="S4502" s="3">
        <v>45665</v>
      </c>
      <c r="T4502" s="2" t="s">
        <v>31</v>
      </c>
      <c r="U4502" t="b">
        <v>0</v>
      </c>
      <c r="V4502" s="2" t="s">
        <v>32</v>
      </c>
      <c r="W4502">
        <v>12</v>
      </c>
      <c r="X4502" s="2" t="s">
        <v>33</v>
      </c>
      <c r="Y4502">
        <v>1</v>
      </c>
      <c r="Z4502" s="2" t="s">
        <v>31</v>
      </c>
      <c r="AA4502" s="2" t="s">
        <v>34</v>
      </c>
      <c r="AB4502" s="2" t="s">
        <v>35</v>
      </c>
    </row>
    <row r="4503" spans="1:28">
      <c r="A4503" s="1">
        <v>45665.541666666664</v>
      </c>
      <c r="B4503" s="2" t="s">
        <v>58</v>
      </c>
      <c r="C4503">
        <v>41.13</v>
      </c>
      <c r="D4503">
        <v>50.32</v>
      </c>
      <c r="E4503">
        <v>25.84</v>
      </c>
      <c r="F4503">
        <v>39.36</v>
      </c>
      <c r="G4503" t="b">
        <v>0</v>
      </c>
      <c r="H4503" t="b">
        <v>0</v>
      </c>
      <c r="I4503" t="b">
        <v>0</v>
      </c>
      <c r="J4503" t="b">
        <v>0</v>
      </c>
      <c r="K4503">
        <v>2.88</v>
      </c>
      <c r="L4503">
        <v>27.2</v>
      </c>
      <c r="M4503">
        <v>61.7</v>
      </c>
      <c r="N4503">
        <v>0.35</v>
      </c>
      <c r="O4503" s="2" t="s">
        <v>59</v>
      </c>
      <c r="P4503" s="2" t="s">
        <v>30</v>
      </c>
      <c r="Q4503">
        <v>486</v>
      </c>
      <c r="R4503" t="b">
        <v>0</v>
      </c>
      <c r="S4503" s="3">
        <v>45665</v>
      </c>
      <c r="T4503" s="2" t="s">
        <v>31</v>
      </c>
      <c r="U4503" t="b">
        <v>0</v>
      </c>
      <c r="V4503" s="2" t="s">
        <v>32</v>
      </c>
      <c r="W4503">
        <v>13</v>
      </c>
      <c r="X4503" s="2" t="s">
        <v>36</v>
      </c>
      <c r="Y4503">
        <v>1</v>
      </c>
      <c r="Z4503" s="2" t="s">
        <v>31</v>
      </c>
      <c r="AA4503" s="2" t="s">
        <v>34</v>
      </c>
      <c r="AB4503" s="2" t="s">
        <v>35</v>
      </c>
    </row>
    <row r="4504" spans="1:28">
      <c r="A4504" s="1">
        <v>45665.583333333336</v>
      </c>
      <c r="B4504" s="2" t="s">
        <v>58</v>
      </c>
      <c r="C4504">
        <v>48.03</v>
      </c>
      <c r="D4504">
        <v>56.8</v>
      </c>
      <c r="E4504">
        <v>14.6</v>
      </c>
      <c r="F4504">
        <v>41.58</v>
      </c>
      <c r="G4504" t="b">
        <v>0</v>
      </c>
      <c r="H4504" t="b">
        <v>0</v>
      </c>
      <c r="I4504" t="b">
        <v>0</v>
      </c>
      <c r="J4504" t="b">
        <v>0</v>
      </c>
      <c r="K4504">
        <v>1.96</v>
      </c>
      <c r="L4504">
        <v>26.6</v>
      </c>
      <c r="M4504">
        <v>67.900000000000006</v>
      </c>
      <c r="N4504">
        <v>0</v>
      </c>
      <c r="O4504" s="2" t="s">
        <v>59</v>
      </c>
      <c r="P4504" s="2" t="s">
        <v>30</v>
      </c>
      <c r="Q4504">
        <v>473</v>
      </c>
      <c r="R4504" t="b">
        <v>0</v>
      </c>
      <c r="S4504" s="3">
        <v>45665</v>
      </c>
      <c r="T4504" s="2" t="s">
        <v>31</v>
      </c>
      <c r="U4504" t="b">
        <v>0</v>
      </c>
      <c r="V4504" s="2" t="s">
        <v>32</v>
      </c>
      <c r="W4504">
        <v>14</v>
      </c>
      <c r="X4504" s="2" t="s">
        <v>33</v>
      </c>
      <c r="Y4504">
        <v>1</v>
      </c>
      <c r="Z4504" s="2" t="s">
        <v>31</v>
      </c>
      <c r="AA4504" s="2" t="s">
        <v>34</v>
      </c>
      <c r="AB4504" s="2" t="s">
        <v>35</v>
      </c>
    </row>
    <row r="4505" spans="1:28">
      <c r="A4505" s="1">
        <v>45665.625</v>
      </c>
      <c r="B4505" s="2" t="s">
        <v>58</v>
      </c>
      <c r="C4505">
        <v>22.81</v>
      </c>
      <c r="D4505">
        <v>32.39</v>
      </c>
      <c r="E4505">
        <v>36.42</v>
      </c>
      <c r="F4505">
        <v>32.32</v>
      </c>
      <c r="G4505" t="b">
        <v>0</v>
      </c>
      <c r="H4505" t="b">
        <v>0</v>
      </c>
      <c r="I4505" t="b">
        <v>0</v>
      </c>
      <c r="J4505" t="b">
        <v>0</v>
      </c>
      <c r="K4505">
        <v>3.63</v>
      </c>
      <c r="L4505">
        <v>29.2</v>
      </c>
      <c r="M4505">
        <v>69.400000000000006</v>
      </c>
      <c r="N4505">
        <v>0</v>
      </c>
      <c r="O4505" s="2" t="s">
        <v>59</v>
      </c>
      <c r="P4505" s="2" t="s">
        <v>30</v>
      </c>
      <c r="Q4505">
        <v>537</v>
      </c>
      <c r="R4505" t="b">
        <v>0</v>
      </c>
      <c r="S4505" s="3">
        <v>45665</v>
      </c>
      <c r="T4505" s="2" t="s">
        <v>31</v>
      </c>
      <c r="U4505" t="b">
        <v>0</v>
      </c>
      <c r="V4505" s="2" t="s">
        <v>32</v>
      </c>
      <c r="W4505">
        <v>15</v>
      </c>
      <c r="X4505" s="2" t="s">
        <v>33</v>
      </c>
      <c r="Y4505">
        <v>1</v>
      </c>
      <c r="Z4505" s="2" t="s">
        <v>31</v>
      </c>
      <c r="AA4505" s="2" t="s">
        <v>34</v>
      </c>
      <c r="AB4505" s="2" t="s">
        <v>35</v>
      </c>
    </row>
    <row r="4506" spans="1:28">
      <c r="A4506" s="1">
        <v>45665.666666666664</v>
      </c>
      <c r="B4506" s="2" t="s">
        <v>58</v>
      </c>
      <c r="C4506">
        <v>26.03</v>
      </c>
      <c r="D4506">
        <v>44.99</v>
      </c>
      <c r="E4506">
        <v>29.77</v>
      </c>
      <c r="F4506">
        <v>25.42</v>
      </c>
      <c r="G4506" t="b">
        <v>0</v>
      </c>
      <c r="H4506" t="b">
        <v>0</v>
      </c>
      <c r="I4506" t="b">
        <v>0</v>
      </c>
      <c r="J4506" t="b">
        <v>0</v>
      </c>
      <c r="K4506">
        <v>2.71</v>
      </c>
      <c r="L4506">
        <v>24.4</v>
      </c>
      <c r="N4506">
        <v>0</v>
      </c>
      <c r="O4506" s="2" t="s">
        <v>59</v>
      </c>
      <c r="P4506" s="2" t="s">
        <v>30</v>
      </c>
      <c r="Q4506">
        <v>667</v>
      </c>
      <c r="R4506" t="b">
        <v>0</v>
      </c>
      <c r="S4506" s="3">
        <v>45665</v>
      </c>
      <c r="T4506" s="2" t="s">
        <v>31</v>
      </c>
      <c r="U4506" t="b">
        <v>0</v>
      </c>
      <c r="V4506" s="2" t="s">
        <v>32</v>
      </c>
      <c r="W4506">
        <v>16</v>
      </c>
      <c r="X4506" s="2" t="s">
        <v>33</v>
      </c>
      <c r="Y4506">
        <v>1</v>
      </c>
      <c r="Z4506" s="2" t="s">
        <v>31</v>
      </c>
      <c r="AA4506" s="2" t="s">
        <v>34</v>
      </c>
      <c r="AB4506" s="2" t="s">
        <v>35</v>
      </c>
    </row>
    <row r="4507" spans="1:28">
      <c r="A4507" s="1">
        <v>45665.708333333336</v>
      </c>
      <c r="B4507" s="2" t="s">
        <v>58</v>
      </c>
      <c r="C4507">
        <v>27.91</v>
      </c>
      <c r="D4507">
        <v>44.51</v>
      </c>
      <c r="E4507">
        <v>28.93</v>
      </c>
      <c r="F4507">
        <v>24.11</v>
      </c>
      <c r="G4507" t="b">
        <v>0</v>
      </c>
      <c r="H4507" t="b">
        <v>0</v>
      </c>
      <c r="I4507" t="b">
        <v>0</v>
      </c>
      <c r="J4507" t="b">
        <v>0</v>
      </c>
      <c r="K4507">
        <v>3.97</v>
      </c>
      <c r="L4507">
        <v>28.2</v>
      </c>
      <c r="M4507">
        <v>69.7</v>
      </c>
      <c r="N4507">
        <v>3.9</v>
      </c>
      <c r="O4507" s="2" t="s">
        <v>59</v>
      </c>
      <c r="P4507" s="2" t="s">
        <v>30</v>
      </c>
      <c r="Q4507">
        <v>646</v>
      </c>
      <c r="R4507" t="b">
        <v>1</v>
      </c>
      <c r="S4507" s="3">
        <v>45665</v>
      </c>
      <c r="T4507" s="2" t="s">
        <v>31</v>
      </c>
      <c r="U4507" t="b">
        <v>0</v>
      </c>
      <c r="V4507" s="2" t="s">
        <v>32</v>
      </c>
      <c r="W4507">
        <v>17</v>
      </c>
      <c r="X4507" s="2" t="s">
        <v>36</v>
      </c>
      <c r="Y4507">
        <v>1</v>
      </c>
      <c r="Z4507" s="2" t="s">
        <v>31</v>
      </c>
      <c r="AA4507" s="2" t="s">
        <v>34</v>
      </c>
      <c r="AB4507" s="2" t="s">
        <v>37</v>
      </c>
    </row>
    <row r="4508" spans="1:28">
      <c r="A4508" s="1">
        <v>45665.75</v>
      </c>
      <c r="B4508" s="2" t="s">
        <v>58</v>
      </c>
      <c r="C4508">
        <v>42.94</v>
      </c>
      <c r="D4508">
        <v>71.23</v>
      </c>
      <c r="E4508">
        <v>34.119999999999997</v>
      </c>
      <c r="F4508">
        <v>43.8</v>
      </c>
      <c r="G4508" t="b">
        <v>0</v>
      </c>
      <c r="H4508" t="b">
        <v>0</v>
      </c>
      <c r="I4508" t="b">
        <v>0</v>
      </c>
      <c r="J4508" t="b">
        <v>0</v>
      </c>
      <c r="K4508">
        <v>2.3199999999999998</v>
      </c>
      <c r="L4508">
        <v>22.9</v>
      </c>
      <c r="M4508">
        <v>45.6</v>
      </c>
      <c r="N4508">
        <v>0</v>
      </c>
      <c r="O4508" s="2" t="s">
        <v>59</v>
      </c>
      <c r="P4508" s="2" t="s">
        <v>30</v>
      </c>
      <c r="Q4508">
        <v>754</v>
      </c>
      <c r="R4508" t="b">
        <v>1</v>
      </c>
      <c r="S4508" s="3">
        <v>45665</v>
      </c>
      <c r="T4508" s="2" t="s">
        <v>31</v>
      </c>
      <c r="U4508" t="b">
        <v>0</v>
      </c>
      <c r="V4508" s="2" t="s">
        <v>32</v>
      </c>
      <c r="W4508">
        <v>18</v>
      </c>
      <c r="X4508" s="2" t="s">
        <v>33</v>
      </c>
      <c r="Y4508">
        <v>1</v>
      </c>
      <c r="Z4508" s="2" t="s">
        <v>31</v>
      </c>
      <c r="AA4508" s="2" t="s">
        <v>34</v>
      </c>
      <c r="AB4508" s="2" t="s">
        <v>37</v>
      </c>
    </row>
    <row r="4509" spans="1:28">
      <c r="A4509" s="1">
        <v>45665.791666666664</v>
      </c>
      <c r="B4509" s="2" t="s">
        <v>58</v>
      </c>
      <c r="C4509">
        <v>46.18</v>
      </c>
      <c r="D4509">
        <v>62.17</v>
      </c>
      <c r="E4509">
        <v>47.34</v>
      </c>
      <c r="F4509">
        <v>41.74</v>
      </c>
      <c r="G4509" t="b">
        <v>0</v>
      </c>
      <c r="H4509" t="b">
        <v>0</v>
      </c>
      <c r="I4509" t="b">
        <v>0</v>
      </c>
      <c r="J4509" t="b">
        <v>0</v>
      </c>
      <c r="K4509">
        <v>0.65</v>
      </c>
      <c r="L4509">
        <v>19.7</v>
      </c>
      <c r="M4509">
        <v>79.3</v>
      </c>
      <c r="N4509">
        <v>0</v>
      </c>
      <c r="O4509" s="2" t="s">
        <v>59</v>
      </c>
      <c r="P4509" s="2" t="s">
        <v>30</v>
      </c>
      <c r="Q4509">
        <v>745</v>
      </c>
      <c r="R4509" t="b">
        <v>1</v>
      </c>
      <c r="S4509" s="3">
        <v>45665</v>
      </c>
      <c r="T4509" s="2" t="s">
        <v>31</v>
      </c>
      <c r="U4509" t="b">
        <v>0</v>
      </c>
      <c r="V4509" s="2" t="s">
        <v>32</v>
      </c>
      <c r="W4509">
        <v>19</v>
      </c>
      <c r="X4509" s="2" t="s">
        <v>33</v>
      </c>
      <c r="Y4509">
        <v>1</v>
      </c>
      <c r="Z4509" s="2" t="s">
        <v>31</v>
      </c>
      <c r="AA4509" s="2" t="s">
        <v>34</v>
      </c>
      <c r="AB4509" s="2" t="s">
        <v>37</v>
      </c>
    </row>
    <row r="4510" spans="1:28">
      <c r="A4510" s="1">
        <v>45665.833333333336</v>
      </c>
      <c r="B4510" s="2" t="s">
        <v>58</v>
      </c>
      <c r="C4510">
        <v>43.57</v>
      </c>
      <c r="D4510">
        <v>55.97</v>
      </c>
      <c r="E4510">
        <v>23.74</v>
      </c>
      <c r="F4510">
        <v>48.25</v>
      </c>
      <c r="G4510" t="b">
        <v>0</v>
      </c>
      <c r="H4510" t="b">
        <v>0</v>
      </c>
      <c r="I4510" t="b">
        <v>0</v>
      </c>
      <c r="J4510" t="b">
        <v>0</v>
      </c>
      <c r="K4510">
        <v>0.55000000000000004</v>
      </c>
      <c r="L4510">
        <v>20.8</v>
      </c>
      <c r="M4510">
        <v>68.8</v>
      </c>
      <c r="N4510">
        <v>0</v>
      </c>
      <c r="O4510" s="2" t="s">
        <v>59</v>
      </c>
      <c r="P4510" s="2" t="s">
        <v>30</v>
      </c>
      <c r="Q4510">
        <v>529</v>
      </c>
      <c r="R4510" t="b">
        <v>0</v>
      </c>
      <c r="S4510" s="3">
        <v>45665</v>
      </c>
      <c r="T4510" s="2" t="s">
        <v>31</v>
      </c>
      <c r="U4510" t="b">
        <v>0</v>
      </c>
      <c r="V4510" s="2" t="s">
        <v>32</v>
      </c>
      <c r="W4510">
        <v>20</v>
      </c>
      <c r="X4510" s="2" t="s">
        <v>33</v>
      </c>
      <c r="Y4510">
        <v>1</v>
      </c>
      <c r="Z4510" s="2" t="s">
        <v>31</v>
      </c>
      <c r="AA4510" s="2" t="s">
        <v>34</v>
      </c>
      <c r="AB4510" s="2" t="s">
        <v>35</v>
      </c>
    </row>
    <row r="4511" spans="1:28">
      <c r="A4511" s="1">
        <v>45665.875</v>
      </c>
      <c r="B4511" s="2" t="s">
        <v>58</v>
      </c>
      <c r="C4511">
        <v>44.09</v>
      </c>
      <c r="D4511">
        <v>50.7</v>
      </c>
      <c r="E4511">
        <v>28.4</v>
      </c>
      <c r="F4511">
        <v>37.74</v>
      </c>
      <c r="G4511" t="b">
        <v>0</v>
      </c>
      <c r="H4511" t="b">
        <v>0</v>
      </c>
      <c r="I4511" t="b">
        <v>0</v>
      </c>
      <c r="J4511" t="b">
        <v>0</v>
      </c>
      <c r="K4511">
        <v>4.29</v>
      </c>
      <c r="L4511">
        <v>17.600000000000001</v>
      </c>
      <c r="M4511">
        <v>76.7</v>
      </c>
      <c r="N4511">
        <v>0</v>
      </c>
      <c r="O4511" s="2" t="s">
        <v>59</v>
      </c>
      <c r="P4511" s="2" t="s">
        <v>30</v>
      </c>
      <c r="Q4511">
        <v>580</v>
      </c>
      <c r="R4511" t="b">
        <v>0</v>
      </c>
      <c r="S4511" s="3">
        <v>45665</v>
      </c>
      <c r="T4511" s="2" t="s">
        <v>31</v>
      </c>
      <c r="U4511" t="b">
        <v>0</v>
      </c>
      <c r="V4511" s="2" t="s">
        <v>32</v>
      </c>
      <c r="W4511">
        <v>21</v>
      </c>
      <c r="X4511" s="2" t="s">
        <v>33</v>
      </c>
      <c r="Y4511">
        <v>1</v>
      </c>
      <c r="Z4511" s="2" t="s">
        <v>31</v>
      </c>
      <c r="AA4511" s="2" t="s">
        <v>34</v>
      </c>
      <c r="AB4511" s="2" t="s">
        <v>35</v>
      </c>
    </row>
    <row r="4512" spans="1:28">
      <c r="A4512" s="1">
        <v>45665.916666666664</v>
      </c>
      <c r="B4512" s="2" t="s">
        <v>58</v>
      </c>
      <c r="C4512">
        <v>23.43</v>
      </c>
      <c r="D4512">
        <v>37.94</v>
      </c>
      <c r="F4512">
        <v>30.6</v>
      </c>
      <c r="G4512" t="b">
        <v>0</v>
      </c>
      <c r="H4512" t="b">
        <v>0</v>
      </c>
      <c r="I4512" t="b">
        <v>0</v>
      </c>
      <c r="J4512" t="b">
        <v>0</v>
      </c>
      <c r="K4512">
        <v>4.5199999999999996</v>
      </c>
      <c r="L4512">
        <v>17.100000000000001</v>
      </c>
      <c r="M4512">
        <v>58.7</v>
      </c>
      <c r="N4512">
        <v>0</v>
      </c>
      <c r="O4512" s="2" t="s">
        <v>59</v>
      </c>
      <c r="P4512" s="2" t="s">
        <v>30</v>
      </c>
      <c r="Q4512">
        <v>398</v>
      </c>
      <c r="R4512" t="b">
        <v>0</v>
      </c>
      <c r="S4512" s="3">
        <v>45665</v>
      </c>
      <c r="T4512" s="2" t="s">
        <v>31</v>
      </c>
      <c r="U4512" t="b">
        <v>0</v>
      </c>
      <c r="V4512" s="2" t="s">
        <v>32</v>
      </c>
      <c r="W4512">
        <v>22</v>
      </c>
      <c r="X4512" s="2" t="s">
        <v>33</v>
      </c>
      <c r="Y4512">
        <v>1</v>
      </c>
      <c r="Z4512" s="2" t="s">
        <v>31</v>
      </c>
      <c r="AA4512" s="2" t="s">
        <v>34</v>
      </c>
      <c r="AB4512" s="2" t="s">
        <v>35</v>
      </c>
    </row>
    <row r="4513" spans="1:28">
      <c r="A4513" s="1">
        <v>45665.958333333336</v>
      </c>
      <c r="B4513" s="2" t="s">
        <v>58</v>
      </c>
      <c r="C4513">
        <v>31.63</v>
      </c>
      <c r="D4513">
        <v>53.9</v>
      </c>
      <c r="E4513">
        <v>22.29</v>
      </c>
      <c r="F4513">
        <v>32.76</v>
      </c>
      <c r="G4513" t="b">
        <v>0</v>
      </c>
      <c r="H4513" t="b">
        <v>0</v>
      </c>
      <c r="I4513" t="b">
        <v>0</v>
      </c>
      <c r="J4513" t="b">
        <v>0</v>
      </c>
      <c r="K4513">
        <v>2.4</v>
      </c>
      <c r="L4513">
        <v>18.399999999999999</v>
      </c>
      <c r="M4513">
        <v>60.9</v>
      </c>
      <c r="N4513">
        <v>0</v>
      </c>
      <c r="O4513" s="2" t="s">
        <v>59</v>
      </c>
      <c r="P4513" s="2" t="s">
        <v>30</v>
      </c>
      <c r="Q4513">
        <v>456</v>
      </c>
      <c r="R4513" t="b">
        <v>0</v>
      </c>
      <c r="S4513" s="3">
        <v>45665</v>
      </c>
      <c r="T4513" s="2" t="s">
        <v>31</v>
      </c>
      <c r="U4513" t="b">
        <v>0</v>
      </c>
      <c r="V4513" s="2" t="s">
        <v>32</v>
      </c>
      <c r="W4513">
        <v>23</v>
      </c>
      <c r="X4513" s="2" t="s">
        <v>33</v>
      </c>
      <c r="Y4513">
        <v>1</v>
      </c>
      <c r="Z4513" s="2" t="s">
        <v>31</v>
      </c>
      <c r="AA4513" s="2" t="s">
        <v>34</v>
      </c>
      <c r="AB4513" s="2" t="s">
        <v>35</v>
      </c>
    </row>
    <row r="4514" spans="1:28">
      <c r="A4514" s="1">
        <v>45666</v>
      </c>
      <c r="B4514" s="2" t="s">
        <v>58</v>
      </c>
      <c r="C4514">
        <v>21.11</v>
      </c>
      <c r="D4514">
        <v>45.39</v>
      </c>
      <c r="E4514">
        <v>19.36</v>
      </c>
      <c r="F4514">
        <v>29.21</v>
      </c>
      <c r="G4514" t="b">
        <v>0</v>
      </c>
      <c r="H4514" t="b">
        <v>0</v>
      </c>
      <c r="I4514" t="b">
        <v>0</v>
      </c>
      <c r="J4514" t="b">
        <v>0</v>
      </c>
      <c r="K4514">
        <v>2.34</v>
      </c>
      <c r="L4514">
        <v>18.2</v>
      </c>
      <c r="M4514">
        <v>68.8</v>
      </c>
      <c r="N4514">
        <v>0</v>
      </c>
      <c r="O4514" s="2" t="s">
        <v>59</v>
      </c>
      <c r="P4514" s="2" t="s">
        <v>30</v>
      </c>
      <c r="Q4514">
        <v>387</v>
      </c>
      <c r="R4514" t="b">
        <v>0</v>
      </c>
      <c r="S4514" s="3">
        <v>45666</v>
      </c>
      <c r="T4514" s="2" t="s">
        <v>38</v>
      </c>
      <c r="U4514" t="b">
        <v>0</v>
      </c>
      <c r="V4514" s="2" t="s">
        <v>32</v>
      </c>
      <c r="W4514">
        <v>0</v>
      </c>
      <c r="X4514" s="2" t="s">
        <v>33</v>
      </c>
      <c r="Y4514">
        <v>1</v>
      </c>
      <c r="Z4514" s="2" t="s">
        <v>38</v>
      </c>
      <c r="AA4514" s="2" t="s">
        <v>34</v>
      </c>
      <c r="AB4514" s="2" t="s">
        <v>35</v>
      </c>
    </row>
    <row r="4515" spans="1:28">
      <c r="A4515" s="1">
        <v>45666.041666666664</v>
      </c>
      <c r="B4515" s="2" t="s">
        <v>58</v>
      </c>
      <c r="C4515">
        <v>14.26</v>
      </c>
      <c r="D4515">
        <v>37.79</v>
      </c>
      <c r="E4515">
        <v>12.31</v>
      </c>
      <c r="F4515">
        <v>13.79</v>
      </c>
      <c r="G4515" t="b">
        <v>0</v>
      </c>
      <c r="H4515" t="b">
        <v>0</v>
      </c>
      <c r="I4515" t="b">
        <v>0</v>
      </c>
      <c r="J4515" t="b">
        <v>0</v>
      </c>
      <c r="K4515">
        <v>4.7300000000000004</v>
      </c>
      <c r="L4515">
        <v>15.9</v>
      </c>
      <c r="M4515">
        <v>69.099999999999994</v>
      </c>
      <c r="N4515">
        <v>0</v>
      </c>
      <c r="O4515" s="2" t="s">
        <v>59</v>
      </c>
      <c r="P4515" s="2" t="s">
        <v>30</v>
      </c>
      <c r="Q4515">
        <v>527</v>
      </c>
      <c r="R4515" t="b">
        <v>0</v>
      </c>
      <c r="S4515" s="3">
        <v>45666</v>
      </c>
      <c r="T4515" s="2" t="s">
        <v>38</v>
      </c>
      <c r="U4515" t="b">
        <v>0</v>
      </c>
      <c r="V4515" s="2" t="s">
        <v>32</v>
      </c>
      <c r="W4515">
        <v>1</v>
      </c>
      <c r="X4515" s="2" t="s">
        <v>33</v>
      </c>
      <c r="Y4515">
        <v>1</v>
      </c>
      <c r="Z4515" s="2" t="s">
        <v>38</v>
      </c>
      <c r="AA4515" s="2" t="s">
        <v>34</v>
      </c>
      <c r="AB4515" s="2" t="s">
        <v>35</v>
      </c>
    </row>
    <row r="4516" spans="1:28">
      <c r="A4516" s="1">
        <v>45666.083333333336</v>
      </c>
      <c r="B4516" s="2" t="s">
        <v>58</v>
      </c>
      <c r="C4516">
        <v>29.88</v>
      </c>
      <c r="D4516">
        <v>63.85</v>
      </c>
      <c r="E4516">
        <v>25.96</v>
      </c>
      <c r="F4516">
        <v>32</v>
      </c>
      <c r="G4516" t="b">
        <v>0</v>
      </c>
      <c r="H4516" t="b">
        <v>0</v>
      </c>
      <c r="I4516" t="b">
        <v>0</v>
      </c>
      <c r="J4516" t="b">
        <v>0</v>
      </c>
      <c r="K4516">
        <v>1.82</v>
      </c>
      <c r="L4516">
        <v>18.899999999999999</v>
      </c>
      <c r="M4516">
        <v>69.400000000000006</v>
      </c>
      <c r="N4516">
        <v>0</v>
      </c>
      <c r="O4516" s="2" t="s">
        <v>59</v>
      </c>
      <c r="P4516" s="2" t="s">
        <v>30</v>
      </c>
      <c r="Q4516">
        <v>388</v>
      </c>
      <c r="R4516" t="b">
        <v>0</v>
      </c>
      <c r="S4516" s="3">
        <v>45666</v>
      </c>
      <c r="T4516" s="2" t="s">
        <v>38</v>
      </c>
      <c r="U4516" t="b">
        <v>0</v>
      </c>
      <c r="V4516" s="2" t="s">
        <v>32</v>
      </c>
      <c r="W4516">
        <v>2</v>
      </c>
      <c r="X4516" s="2" t="s">
        <v>33</v>
      </c>
      <c r="Y4516">
        <v>1</v>
      </c>
      <c r="Z4516" s="2" t="s">
        <v>38</v>
      </c>
      <c r="AA4516" s="2" t="s">
        <v>34</v>
      </c>
      <c r="AB4516" s="2" t="s">
        <v>35</v>
      </c>
    </row>
    <row r="4517" spans="1:28">
      <c r="A4517" s="1">
        <v>45666.125</v>
      </c>
      <c r="B4517" s="2" t="s">
        <v>58</v>
      </c>
      <c r="C4517">
        <v>33.909999999999997</v>
      </c>
      <c r="D4517">
        <v>48.78</v>
      </c>
      <c r="E4517">
        <v>40.94</v>
      </c>
      <c r="F4517">
        <v>34.07</v>
      </c>
      <c r="G4517" t="b">
        <v>0</v>
      </c>
      <c r="H4517" t="b">
        <v>0</v>
      </c>
      <c r="I4517" t="b">
        <v>0</v>
      </c>
      <c r="J4517" t="b">
        <v>0</v>
      </c>
      <c r="K4517">
        <v>2.2200000000000002</v>
      </c>
      <c r="L4517">
        <v>19.8</v>
      </c>
      <c r="M4517">
        <v>75.2</v>
      </c>
      <c r="N4517">
        <v>0</v>
      </c>
      <c r="O4517" s="2" t="s">
        <v>59</v>
      </c>
      <c r="P4517" s="2" t="s">
        <v>30</v>
      </c>
      <c r="Q4517">
        <v>362</v>
      </c>
      <c r="R4517" t="b">
        <v>0</v>
      </c>
      <c r="S4517" s="3">
        <v>45666</v>
      </c>
      <c r="T4517" s="2" t="s">
        <v>38</v>
      </c>
      <c r="U4517" t="b">
        <v>0</v>
      </c>
      <c r="V4517" s="2" t="s">
        <v>32</v>
      </c>
      <c r="W4517">
        <v>3</v>
      </c>
      <c r="X4517" s="2" t="s">
        <v>33</v>
      </c>
      <c r="Y4517">
        <v>1</v>
      </c>
      <c r="Z4517" s="2" t="s">
        <v>38</v>
      </c>
      <c r="AA4517" s="2" t="s">
        <v>34</v>
      </c>
      <c r="AB4517" s="2" t="s">
        <v>35</v>
      </c>
    </row>
    <row r="4518" spans="1:28">
      <c r="A4518" s="1">
        <v>45666.166666666664</v>
      </c>
      <c r="B4518" s="2" t="s">
        <v>58</v>
      </c>
      <c r="C4518">
        <v>29.88</v>
      </c>
      <c r="D4518">
        <v>58.51</v>
      </c>
      <c r="E4518">
        <v>21.04</v>
      </c>
      <c r="F4518">
        <v>32.26</v>
      </c>
      <c r="G4518" t="b">
        <v>0</v>
      </c>
      <c r="H4518" t="b">
        <v>0</v>
      </c>
      <c r="I4518" t="b">
        <v>0</v>
      </c>
      <c r="J4518" t="b">
        <v>0</v>
      </c>
      <c r="K4518">
        <v>4.18</v>
      </c>
      <c r="L4518">
        <v>21</v>
      </c>
      <c r="M4518">
        <v>51.5</v>
      </c>
      <c r="N4518">
        <v>0</v>
      </c>
      <c r="O4518" s="2" t="s">
        <v>59</v>
      </c>
      <c r="P4518" s="2" t="s">
        <v>30</v>
      </c>
      <c r="Q4518">
        <v>466</v>
      </c>
      <c r="R4518" t="b">
        <v>0</v>
      </c>
      <c r="S4518" s="3">
        <v>45666</v>
      </c>
      <c r="T4518" s="2" t="s">
        <v>38</v>
      </c>
      <c r="U4518" t="b">
        <v>0</v>
      </c>
      <c r="V4518" s="2" t="s">
        <v>32</v>
      </c>
      <c r="W4518">
        <v>4</v>
      </c>
      <c r="X4518" s="2" t="s">
        <v>33</v>
      </c>
      <c r="Y4518">
        <v>1</v>
      </c>
      <c r="Z4518" s="2" t="s">
        <v>38</v>
      </c>
      <c r="AA4518" s="2" t="s">
        <v>34</v>
      </c>
      <c r="AB4518" s="2" t="s">
        <v>35</v>
      </c>
    </row>
    <row r="4519" spans="1:28">
      <c r="A4519" s="1">
        <v>45666.208333333336</v>
      </c>
      <c r="B4519" s="2" t="s">
        <v>58</v>
      </c>
      <c r="C4519">
        <v>26.78</v>
      </c>
      <c r="D4519">
        <v>55.11</v>
      </c>
      <c r="E4519">
        <v>27.02</v>
      </c>
      <c r="F4519">
        <v>30.03</v>
      </c>
      <c r="G4519" t="b">
        <v>0</v>
      </c>
      <c r="H4519" t="b">
        <v>0</v>
      </c>
      <c r="I4519" t="b">
        <v>0</v>
      </c>
      <c r="J4519" t="b">
        <v>0</v>
      </c>
      <c r="K4519">
        <v>3</v>
      </c>
      <c r="L4519">
        <v>20.5</v>
      </c>
      <c r="M4519">
        <v>73.900000000000006</v>
      </c>
      <c r="N4519">
        <v>0</v>
      </c>
      <c r="O4519" s="2" t="s">
        <v>59</v>
      </c>
      <c r="P4519" s="2" t="s">
        <v>30</v>
      </c>
      <c r="Q4519">
        <v>466</v>
      </c>
      <c r="R4519" t="b">
        <v>0</v>
      </c>
      <c r="S4519" s="3">
        <v>45666</v>
      </c>
      <c r="T4519" s="2" t="s">
        <v>38</v>
      </c>
      <c r="U4519" t="b">
        <v>0</v>
      </c>
      <c r="V4519" s="2" t="s">
        <v>32</v>
      </c>
      <c r="W4519">
        <v>5</v>
      </c>
      <c r="X4519" s="2" t="s">
        <v>33</v>
      </c>
      <c r="Y4519">
        <v>1</v>
      </c>
      <c r="Z4519" s="2" t="s">
        <v>38</v>
      </c>
      <c r="AA4519" s="2" t="s">
        <v>34</v>
      </c>
      <c r="AB4519" s="2" t="s">
        <v>35</v>
      </c>
    </row>
    <row r="4520" spans="1:28">
      <c r="A4520" s="1">
        <v>45666.25</v>
      </c>
      <c r="B4520" s="2" t="s">
        <v>58</v>
      </c>
      <c r="C4520">
        <v>20.89</v>
      </c>
      <c r="D4520">
        <v>70.180000000000007</v>
      </c>
      <c r="E4520">
        <v>29.35</v>
      </c>
      <c r="F4520">
        <v>24.23</v>
      </c>
      <c r="G4520" t="b">
        <v>0</v>
      </c>
      <c r="H4520" t="b">
        <v>0</v>
      </c>
      <c r="I4520" t="b">
        <v>0</v>
      </c>
      <c r="J4520" t="b">
        <v>0</v>
      </c>
      <c r="K4520">
        <v>3.49</v>
      </c>
      <c r="L4520">
        <v>23.2</v>
      </c>
      <c r="M4520">
        <v>64.3</v>
      </c>
      <c r="N4520">
        <v>0</v>
      </c>
      <c r="O4520" s="2" t="s">
        <v>59</v>
      </c>
      <c r="P4520" s="2" t="s">
        <v>30</v>
      </c>
      <c r="Q4520">
        <v>477</v>
      </c>
      <c r="R4520" t="b">
        <v>0</v>
      </c>
      <c r="S4520" s="3">
        <v>45666</v>
      </c>
      <c r="T4520" s="2" t="s">
        <v>38</v>
      </c>
      <c r="U4520" t="b">
        <v>0</v>
      </c>
      <c r="V4520" s="2" t="s">
        <v>32</v>
      </c>
      <c r="W4520">
        <v>6</v>
      </c>
      <c r="X4520" s="2" t="s">
        <v>33</v>
      </c>
      <c r="Y4520">
        <v>1</v>
      </c>
      <c r="Z4520" s="2" t="s">
        <v>38</v>
      </c>
      <c r="AA4520" s="2" t="s">
        <v>34</v>
      </c>
      <c r="AB4520" s="2" t="s">
        <v>35</v>
      </c>
    </row>
    <row r="4521" spans="1:28">
      <c r="A4521" s="1">
        <v>45666.291666666664</v>
      </c>
      <c r="B4521" s="2" t="s">
        <v>58</v>
      </c>
      <c r="C4521">
        <v>31.06</v>
      </c>
      <c r="D4521">
        <v>41.37</v>
      </c>
      <c r="E4521">
        <v>37.21</v>
      </c>
      <c r="F4521">
        <v>32.630000000000003</v>
      </c>
      <c r="G4521" t="b">
        <v>0</v>
      </c>
      <c r="H4521" t="b">
        <v>0</v>
      </c>
      <c r="I4521" t="b">
        <v>0</v>
      </c>
      <c r="J4521" t="b">
        <v>0</v>
      </c>
      <c r="K4521">
        <v>3.28</v>
      </c>
      <c r="L4521">
        <v>18.600000000000001</v>
      </c>
      <c r="M4521">
        <v>65.7</v>
      </c>
      <c r="N4521">
        <v>0</v>
      </c>
      <c r="O4521" s="2" t="s">
        <v>59</v>
      </c>
      <c r="P4521" s="2" t="s">
        <v>30</v>
      </c>
      <c r="Q4521">
        <v>680</v>
      </c>
      <c r="R4521" t="b">
        <v>1</v>
      </c>
      <c r="S4521" s="3">
        <v>45666</v>
      </c>
      <c r="T4521" s="2" t="s">
        <v>38</v>
      </c>
      <c r="U4521" t="b">
        <v>0</v>
      </c>
      <c r="V4521" s="2" t="s">
        <v>32</v>
      </c>
      <c r="W4521">
        <v>7</v>
      </c>
      <c r="X4521" s="2" t="s">
        <v>33</v>
      </c>
      <c r="Y4521">
        <v>1</v>
      </c>
      <c r="Z4521" s="2" t="s">
        <v>38</v>
      </c>
      <c r="AA4521" s="2" t="s">
        <v>34</v>
      </c>
      <c r="AB4521" s="2" t="s">
        <v>37</v>
      </c>
    </row>
    <row r="4522" spans="1:28">
      <c r="A4522" s="1">
        <v>45666.333333333336</v>
      </c>
      <c r="B4522" s="2" t="s">
        <v>58</v>
      </c>
      <c r="D4522">
        <v>47.2</v>
      </c>
      <c r="E4522">
        <v>29.11</v>
      </c>
      <c r="F4522">
        <v>35.64</v>
      </c>
      <c r="G4522" t="b">
        <v>0</v>
      </c>
      <c r="H4522" t="b">
        <v>0</v>
      </c>
      <c r="I4522" t="b">
        <v>0</v>
      </c>
      <c r="J4522" t="b">
        <v>0</v>
      </c>
      <c r="K4522">
        <v>3.81</v>
      </c>
      <c r="L4522">
        <v>22.7</v>
      </c>
      <c r="M4522">
        <v>52.7</v>
      </c>
      <c r="N4522">
        <v>0</v>
      </c>
      <c r="O4522" s="2" t="s">
        <v>59</v>
      </c>
      <c r="P4522" s="2" t="s">
        <v>30</v>
      </c>
      <c r="Q4522">
        <v>590</v>
      </c>
      <c r="R4522" t="b">
        <v>1</v>
      </c>
      <c r="S4522" s="3">
        <v>45666</v>
      </c>
      <c r="T4522" s="2" t="s">
        <v>38</v>
      </c>
      <c r="U4522" t="b">
        <v>0</v>
      </c>
      <c r="V4522" s="2" t="s">
        <v>32</v>
      </c>
      <c r="W4522">
        <v>8</v>
      </c>
      <c r="X4522" s="2" t="s">
        <v>33</v>
      </c>
      <c r="Y4522">
        <v>1</v>
      </c>
      <c r="Z4522" s="2" t="s">
        <v>38</v>
      </c>
      <c r="AA4522" s="2" t="s">
        <v>34</v>
      </c>
      <c r="AB4522" s="2" t="s">
        <v>37</v>
      </c>
    </row>
    <row r="4523" spans="1:28">
      <c r="A4523" s="1">
        <v>45666.375</v>
      </c>
      <c r="B4523" s="2" t="s">
        <v>58</v>
      </c>
      <c r="C4523">
        <v>36.1</v>
      </c>
      <c r="D4523">
        <v>62.01</v>
      </c>
      <c r="E4523">
        <v>20.11</v>
      </c>
      <c r="F4523">
        <v>34.69</v>
      </c>
      <c r="G4523" t="b">
        <v>0</v>
      </c>
      <c r="H4523" t="b">
        <v>0</v>
      </c>
      <c r="I4523" t="b">
        <v>0</v>
      </c>
      <c r="J4523" t="b">
        <v>0</v>
      </c>
      <c r="K4523">
        <v>4.9800000000000004</v>
      </c>
      <c r="L4523">
        <v>22.9</v>
      </c>
      <c r="M4523">
        <v>68.400000000000006</v>
      </c>
      <c r="N4523">
        <v>0</v>
      </c>
      <c r="O4523" s="2" t="s">
        <v>59</v>
      </c>
      <c r="P4523" s="2" t="s">
        <v>30</v>
      </c>
      <c r="Q4523">
        <v>595</v>
      </c>
      <c r="R4523" t="b">
        <v>1</v>
      </c>
      <c r="S4523" s="3">
        <v>45666</v>
      </c>
      <c r="T4523" s="2" t="s">
        <v>38</v>
      </c>
      <c r="U4523" t="b">
        <v>0</v>
      </c>
      <c r="V4523" s="2" t="s">
        <v>32</v>
      </c>
      <c r="W4523">
        <v>9</v>
      </c>
      <c r="X4523" s="2" t="s">
        <v>33</v>
      </c>
      <c r="Y4523">
        <v>1</v>
      </c>
      <c r="Z4523" s="2" t="s">
        <v>38</v>
      </c>
      <c r="AA4523" s="2" t="s">
        <v>34</v>
      </c>
      <c r="AB4523" s="2" t="s">
        <v>37</v>
      </c>
    </row>
    <row r="4524" spans="1:28">
      <c r="A4524" s="1">
        <v>45666.416666666664</v>
      </c>
      <c r="B4524" s="2" t="s">
        <v>58</v>
      </c>
      <c r="C4524">
        <v>31.72</v>
      </c>
      <c r="D4524">
        <v>44.88</v>
      </c>
      <c r="E4524">
        <v>16.7</v>
      </c>
      <c r="F4524">
        <v>24.05</v>
      </c>
      <c r="G4524" t="b">
        <v>0</v>
      </c>
      <c r="H4524" t="b">
        <v>0</v>
      </c>
      <c r="I4524" t="b">
        <v>0</v>
      </c>
      <c r="J4524" t="b">
        <v>0</v>
      </c>
      <c r="K4524">
        <v>3.26</v>
      </c>
      <c r="L4524">
        <v>25.8</v>
      </c>
      <c r="M4524">
        <v>43.1</v>
      </c>
      <c r="N4524">
        <v>0</v>
      </c>
      <c r="O4524" s="2" t="s">
        <v>59</v>
      </c>
      <c r="P4524" s="2" t="s">
        <v>30</v>
      </c>
      <c r="Q4524">
        <v>527</v>
      </c>
      <c r="R4524" t="b">
        <v>0</v>
      </c>
      <c r="S4524" s="3">
        <v>45666</v>
      </c>
      <c r="T4524" s="2" t="s">
        <v>38</v>
      </c>
      <c r="U4524" t="b">
        <v>0</v>
      </c>
      <c r="V4524" s="2" t="s">
        <v>32</v>
      </c>
      <c r="W4524">
        <v>10</v>
      </c>
      <c r="X4524" s="2" t="s">
        <v>33</v>
      </c>
      <c r="Y4524">
        <v>1</v>
      </c>
      <c r="Z4524" s="2" t="s">
        <v>38</v>
      </c>
      <c r="AA4524" s="2" t="s">
        <v>34</v>
      </c>
      <c r="AB4524" s="2" t="s">
        <v>35</v>
      </c>
    </row>
    <row r="4525" spans="1:28">
      <c r="A4525" s="1">
        <v>45666.458333333336</v>
      </c>
      <c r="B4525" s="2" t="s">
        <v>58</v>
      </c>
      <c r="C4525">
        <v>39.1</v>
      </c>
      <c r="D4525">
        <v>44.97</v>
      </c>
      <c r="E4525">
        <v>26.3</v>
      </c>
      <c r="F4525">
        <v>34.76</v>
      </c>
      <c r="G4525" t="b">
        <v>0</v>
      </c>
      <c r="H4525" t="b">
        <v>0</v>
      </c>
      <c r="I4525" t="b">
        <v>0</v>
      </c>
      <c r="J4525" t="b">
        <v>0</v>
      </c>
      <c r="K4525">
        <v>3.75</v>
      </c>
      <c r="L4525">
        <v>25.3</v>
      </c>
      <c r="M4525">
        <v>67.900000000000006</v>
      </c>
      <c r="N4525">
        <v>0</v>
      </c>
      <c r="O4525" s="2" t="s">
        <v>59</v>
      </c>
      <c r="P4525" s="2" t="s">
        <v>30</v>
      </c>
      <c r="Q4525">
        <v>532</v>
      </c>
      <c r="R4525" t="b">
        <v>0</v>
      </c>
      <c r="S4525" s="3">
        <v>45666</v>
      </c>
      <c r="T4525" s="2" t="s">
        <v>38</v>
      </c>
      <c r="U4525" t="b">
        <v>0</v>
      </c>
      <c r="V4525" s="2" t="s">
        <v>32</v>
      </c>
      <c r="W4525">
        <v>11</v>
      </c>
      <c r="X4525" s="2" t="s">
        <v>33</v>
      </c>
      <c r="Y4525">
        <v>1</v>
      </c>
      <c r="Z4525" s="2" t="s">
        <v>38</v>
      </c>
      <c r="AA4525" s="2" t="s">
        <v>34</v>
      </c>
      <c r="AB4525" s="2" t="s">
        <v>35</v>
      </c>
    </row>
    <row r="4526" spans="1:28">
      <c r="A4526" s="1">
        <v>45666.5</v>
      </c>
      <c r="B4526" s="2" t="s">
        <v>58</v>
      </c>
      <c r="C4526">
        <v>37.07</v>
      </c>
      <c r="D4526">
        <v>54.31</v>
      </c>
      <c r="E4526">
        <v>35.53</v>
      </c>
      <c r="F4526">
        <v>38.119999999999997</v>
      </c>
      <c r="G4526" t="b">
        <v>0</v>
      </c>
      <c r="H4526" t="b">
        <v>0</v>
      </c>
      <c r="I4526" t="b">
        <v>0</v>
      </c>
      <c r="J4526" t="b">
        <v>0</v>
      </c>
      <c r="K4526">
        <v>0.34</v>
      </c>
      <c r="L4526">
        <v>26.5</v>
      </c>
      <c r="M4526">
        <v>49.9</v>
      </c>
      <c r="N4526">
        <v>0</v>
      </c>
      <c r="O4526" s="2" t="s">
        <v>59</v>
      </c>
      <c r="P4526" s="2" t="s">
        <v>30</v>
      </c>
      <c r="Q4526">
        <v>532</v>
      </c>
      <c r="R4526" t="b">
        <v>0</v>
      </c>
      <c r="S4526" s="3">
        <v>45666</v>
      </c>
      <c r="T4526" s="2" t="s">
        <v>38</v>
      </c>
      <c r="U4526" t="b">
        <v>0</v>
      </c>
      <c r="V4526" s="2" t="s">
        <v>32</v>
      </c>
      <c r="W4526">
        <v>12</v>
      </c>
      <c r="X4526" s="2" t="s">
        <v>33</v>
      </c>
      <c r="Y4526">
        <v>1</v>
      </c>
      <c r="Z4526" s="2" t="s">
        <v>38</v>
      </c>
      <c r="AA4526" s="2" t="s">
        <v>34</v>
      </c>
      <c r="AB4526" s="2" t="s">
        <v>35</v>
      </c>
    </row>
    <row r="4527" spans="1:28">
      <c r="A4527" s="1">
        <v>45666.541666666664</v>
      </c>
      <c r="B4527" s="2" t="s">
        <v>58</v>
      </c>
      <c r="D4527">
        <v>53.98</v>
      </c>
      <c r="E4527">
        <v>19.93</v>
      </c>
      <c r="F4527">
        <v>31.13</v>
      </c>
      <c r="G4527" t="b">
        <v>0</v>
      </c>
      <c r="H4527" t="b">
        <v>0</v>
      </c>
      <c r="I4527" t="b">
        <v>0</v>
      </c>
      <c r="J4527" t="b">
        <v>0</v>
      </c>
      <c r="K4527">
        <v>2.56</v>
      </c>
      <c r="L4527">
        <v>30.4</v>
      </c>
      <c r="M4527">
        <v>59.6</v>
      </c>
      <c r="N4527">
        <v>0</v>
      </c>
      <c r="O4527" s="2" t="s">
        <v>59</v>
      </c>
      <c r="P4527" s="2" t="s">
        <v>30</v>
      </c>
      <c r="Q4527">
        <v>523</v>
      </c>
      <c r="R4527" t="b">
        <v>0</v>
      </c>
      <c r="S4527" s="3">
        <v>45666</v>
      </c>
      <c r="T4527" s="2" t="s">
        <v>38</v>
      </c>
      <c r="U4527" t="b">
        <v>0</v>
      </c>
      <c r="V4527" s="2" t="s">
        <v>32</v>
      </c>
      <c r="W4527">
        <v>13</v>
      </c>
      <c r="X4527" s="2" t="s">
        <v>33</v>
      </c>
      <c r="Y4527">
        <v>1</v>
      </c>
      <c r="Z4527" s="2" t="s">
        <v>38</v>
      </c>
      <c r="AA4527" s="2" t="s">
        <v>34</v>
      </c>
      <c r="AB4527" s="2" t="s">
        <v>35</v>
      </c>
    </row>
    <row r="4528" spans="1:28">
      <c r="A4528" s="1">
        <v>45666.583333333336</v>
      </c>
      <c r="B4528" s="2" t="s">
        <v>58</v>
      </c>
      <c r="C4528">
        <v>29.98</v>
      </c>
      <c r="D4528">
        <v>49.02</v>
      </c>
      <c r="E4528">
        <v>31.81</v>
      </c>
      <c r="F4528">
        <v>30.68</v>
      </c>
      <c r="G4528" t="b">
        <v>0</v>
      </c>
      <c r="H4528" t="b">
        <v>0</v>
      </c>
      <c r="I4528" t="b">
        <v>0</v>
      </c>
      <c r="J4528" t="b">
        <v>0</v>
      </c>
      <c r="K4528">
        <v>1.44</v>
      </c>
      <c r="L4528">
        <v>26.5</v>
      </c>
      <c r="M4528">
        <v>60.9</v>
      </c>
      <c r="N4528">
        <v>0</v>
      </c>
      <c r="O4528" s="2" t="s">
        <v>59</v>
      </c>
      <c r="P4528" s="2" t="s">
        <v>30</v>
      </c>
      <c r="Q4528">
        <v>480</v>
      </c>
      <c r="R4528" t="b">
        <v>0</v>
      </c>
      <c r="S4528" s="3">
        <v>45666</v>
      </c>
      <c r="T4528" s="2" t="s">
        <v>38</v>
      </c>
      <c r="U4528" t="b">
        <v>0</v>
      </c>
      <c r="V4528" s="2" t="s">
        <v>32</v>
      </c>
      <c r="W4528">
        <v>14</v>
      </c>
      <c r="X4528" s="2" t="s">
        <v>33</v>
      </c>
      <c r="Y4528">
        <v>1</v>
      </c>
      <c r="Z4528" s="2" t="s">
        <v>38</v>
      </c>
      <c r="AA4528" s="2" t="s">
        <v>34</v>
      </c>
      <c r="AB4528" s="2" t="s">
        <v>35</v>
      </c>
    </row>
    <row r="4529" spans="1:28">
      <c r="A4529" s="1">
        <v>45666.625</v>
      </c>
      <c r="B4529" s="2" t="s">
        <v>58</v>
      </c>
      <c r="C4529">
        <v>33.54</v>
      </c>
      <c r="D4529">
        <v>67.64</v>
      </c>
      <c r="E4529">
        <v>23.06</v>
      </c>
      <c r="F4529">
        <v>37.69</v>
      </c>
      <c r="G4529" t="b">
        <v>0</v>
      </c>
      <c r="H4529" t="b">
        <v>0</v>
      </c>
      <c r="I4529" t="b">
        <v>0</v>
      </c>
      <c r="J4529" t="b">
        <v>0</v>
      </c>
      <c r="K4529">
        <v>0.84</v>
      </c>
      <c r="L4529">
        <v>27.1</v>
      </c>
      <c r="M4529">
        <v>70.8</v>
      </c>
      <c r="N4529">
        <v>0</v>
      </c>
      <c r="O4529" s="2" t="s">
        <v>59</v>
      </c>
      <c r="P4529" s="2" t="s">
        <v>30</v>
      </c>
      <c r="Q4529">
        <v>412</v>
      </c>
      <c r="R4529" t="b">
        <v>0</v>
      </c>
      <c r="S4529" s="3">
        <v>45666</v>
      </c>
      <c r="T4529" s="2" t="s">
        <v>38</v>
      </c>
      <c r="U4529" t="b">
        <v>0</v>
      </c>
      <c r="V4529" s="2" t="s">
        <v>32</v>
      </c>
      <c r="W4529">
        <v>15</v>
      </c>
      <c r="X4529" s="2" t="s">
        <v>33</v>
      </c>
      <c r="Y4529">
        <v>1</v>
      </c>
      <c r="Z4529" s="2" t="s">
        <v>38</v>
      </c>
      <c r="AA4529" s="2" t="s">
        <v>34</v>
      </c>
      <c r="AB4529" s="2" t="s">
        <v>35</v>
      </c>
    </row>
    <row r="4530" spans="1:28">
      <c r="A4530" s="1">
        <v>45666.666666666664</v>
      </c>
      <c r="B4530" s="2" t="s">
        <v>58</v>
      </c>
      <c r="C4530">
        <v>43.28</v>
      </c>
      <c r="D4530">
        <v>68.36</v>
      </c>
      <c r="E4530">
        <v>43.87</v>
      </c>
      <c r="F4530">
        <v>43.19</v>
      </c>
      <c r="G4530" t="b">
        <v>0</v>
      </c>
      <c r="H4530" t="b">
        <v>0</v>
      </c>
      <c r="I4530" t="b">
        <v>0</v>
      </c>
      <c r="J4530" t="b">
        <v>0</v>
      </c>
      <c r="K4530">
        <v>1.1399999999999999</v>
      </c>
      <c r="L4530">
        <v>25.1</v>
      </c>
      <c r="M4530">
        <v>61.4</v>
      </c>
      <c r="N4530">
        <v>0</v>
      </c>
      <c r="O4530" s="2" t="s">
        <v>59</v>
      </c>
      <c r="P4530" s="2" t="s">
        <v>30</v>
      </c>
      <c r="Q4530">
        <v>647</v>
      </c>
      <c r="R4530" t="b">
        <v>0</v>
      </c>
      <c r="S4530" s="3">
        <v>45666</v>
      </c>
      <c r="T4530" s="2" t="s">
        <v>38</v>
      </c>
      <c r="U4530" t="b">
        <v>0</v>
      </c>
      <c r="V4530" s="2" t="s">
        <v>32</v>
      </c>
      <c r="W4530">
        <v>16</v>
      </c>
      <c r="X4530" s="2" t="s">
        <v>33</v>
      </c>
      <c r="Y4530">
        <v>1</v>
      </c>
      <c r="Z4530" s="2" t="s">
        <v>38</v>
      </c>
      <c r="AA4530" s="2" t="s">
        <v>34</v>
      </c>
      <c r="AB4530" s="2" t="s">
        <v>35</v>
      </c>
    </row>
    <row r="4531" spans="1:28">
      <c r="A4531" s="1">
        <v>45666.708333333336</v>
      </c>
      <c r="B4531" s="2" t="s">
        <v>58</v>
      </c>
      <c r="C4531">
        <v>32.97</v>
      </c>
      <c r="D4531">
        <v>68.63</v>
      </c>
      <c r="E4531">
        <v>41.52</v>
      </c>
      <c r="F4531">
        <v>36.46</v>
      </c>
      <c r="G4531" t="b">
        <v>0</v>
      </c>
      <c r="H4531" t="b">
        <v>0</v>
      </c>
      <c r="I4531" t="b">
        <v>0</v>
      </c>
      <c r="J4531" t="b">
        <v>0</v>
      </c>
      <c r="K4531">
        <v>1.72</v>
      </c>
      <c r="L4531">
        <v>24.6</v>
      </c>
      <c r="M4531">
        <v>57.6</v>
      </c>
      <c r="N4531">
        <v>0</v>
      </c>
      <c r="O4531" s="2" t="s">
        <v>59</v>
      </c>
      <c r="P4531" s="2" t="s">
        <v>30</v>
      </c>
      <c r="Q4531">
        <v>787</v>
      </c>
      <c r="R4531" t="b">
        <v>1</v>
      </c>
      <c r="S4531" s="3">
        <v>45666</v>
      </c>
      <c r="T4531" s="2" t="s">
        <v>38</v>
      </c>
      <c r="U4531" t="b">
        <v>0</v>
      </c>
      <c r="V4531" s="2" t="s">
        <v>32</v>
      </c>
      <c r="W4531">
        <v>17</v>
      </c>
      <c r="X4531" s="2" t="s">
        <v>33</v>
      </c>
      <c r="Y4531">
        <v>1</v>
      </c>
      <c r="Z4531" s="2" t="s">
        <v>38</v>
      </c>
      <c r="AA4531" s="2" t="s">
        <v>34</v>
      </c>
      <c r="AB4531" s="2" t="s">
        <v>37</v>
      </c>
    </row>
    <row r="4532" spans="1:28">
      <c r="A4532" s="1">
        <v>45666.75</v>
      </c>
      <c r="B4532" s="2" t="s">
        <v>58</v>
      </c>
      <c r="C4532">
        <v>35.43</v>
      </c>
      <c r="D4532">
        <v>81.150000000000006</v>
      </c>
      <c r="E4532">
        <v>34.659999999999997</v>
      </c>
      <c r="F4532">
        <v>45.41</v>
      </c>
      <c r="G4532" t="b">
        <v>0</v>
      </c>
      <c r="H4532" t="b">
        <v>0</v>
      </c>
      <c r="I4532" t="b">
        <v>0</v>
      </c>
      <c r="J4532" t="b">
        <v>0</v>
      </c>
      <c r="K4532">
        <v>3.2</v>
      </c>
      <c r="L4532">
        <v>23.3</v>
      </c>
      <c r="M4532">
        <v>60</v>
      </c>
      <c r="N4532">
        <v>4.95</v>
      </c>
      <c r="O4532" s="2" t="s">
        <v>59</v>
      </c>
      <c r="P4532" s="2" t="s">
        <v>30</v>
      </c>
      <c r="Q4532">
        <v>809</v>
      </c>
      <c r="R4532" t="b">
        <v>1</v>
      </c>
      <c r="S4532" s="3">
        <v>45666</v>
      </c>
      <c r="T4532" s="2" t="s">
        <v>38</v>
      </c>
      <c r="U4532" t="b">
        <v>0</v>
      </c>
      <c r="V4532" s="2" t="s">
        <v>32</v>
      </c>
      <c r="W4532">
        <v>18</v>
      </c>
      <c r="X4532" s="2" t="s">
        <v>36</v>
      </c>
      <c r="Y4532">
        <v>1</v>
      </c>
      <c r="Z4532" s="2" t="s">
        <v>38</v>
      </c>
      <c r="AA4532" s="2" t="s">
        <v>34</v>
      </c>
      <c r="AB4532" s="2" t="s">
        <v>37</v>
      </c>
    </row>
    <row r="4533" spans="1:28">
      <c r="A4533" s="1">
        <v>45666.791666666664</v>
      </c>
      <c r="B4533" s="2" t="s">
        <v>58</v>
      </c>
      <c r="C4533">
        <v>53.06</v>
      </c>
      <c r="D4533">
        <v>87.34</v>
      </c>
      <c r="E4533">
        <v>38.479999999999997</v>
      </c>
      <c r="F4533">
        <v>58.38</v>
      </c>
      <c r="G4533" t="b">
        <v>0</v>
      </c>
      <c r="H4533" t="b">
        <v>0</v>
      </c>
      <c r="I4533" t="b">
        <v>0</v>
      </c>
      <c r="J4533" t="b">
        <v>0</v>
      </c>
      <c r="K4533">
        <v>0.53</v>
      </c>
      <c r="L4533">
        <v>22.8</v>
      </c>
      <c r="M4533">
        <v>74.599999999999994</v>
      </c>
      <c r="N4533">
        <v>0</v>
      </c>
      <c r="O4533" s="2" t="s">
        <v>59</v>
      </c>
      <c r="P4533" s="2" t="s">
        <v>30</v>
      </c>
      <c r="Q4533">
        <v>732</v>
      </c>
      <c r="R4533" t="b">
        <v>1</v>
      </c>
      <c r="S4533" s="3">
        <v>45666</v>
      </c>
      <c r="T4533" s="2" t="s">
        <v>38</v>
      </c>
      <c r="U4533" t="b">
        <v>0</v>
      </c>
      <c r="V4533" s="2" t="s">
        <v>32</v>
      </c>
      <c r="W4533">
        <v>19</v>
      </c>
      <c r="X4533" s="2" t="s">
        <v>33</v>
      </c>
      <c r="Y4533">
        <v>1</v>
      </c>
      <c r="Z4533" s="2" t="s">
        <v>38</v>
      </c>
      <c r="AA4533" s="2" t="s">
        <v>34</v>
      </c>
      <c r="AB4533" s="2" t="s">
        <v>37</v>
      </c>
    </row>
    <row r="4534" spans="1:28">
      <c r="A4534" s="1">
        <v>45666.833333333336</v>
      </c>
      <c r="B4534" s="2" t="s">
        <v>58</v>
      </c>
      <c r="C4534">
        <v>27.52</v>
      </c>
      <c r="D4534">
        <v>54.51</v>
      </c>
      <c r="E4534">
        <v>25.75</v>
      </c>
      <c r="F4534">
        <v>23.07</v>
      </c>
      <c r="G4534" t="b">
        <v>0</v>
      </c>
      <c r="H4534" t="b">
        <v>0</v>
      </c>
      <c r="I4534" t="b">
        <v>0</v>
      </c>
      <c r="J4534" t="b">
        <v>0</v>
      </c>
      <c r="K4534">
        <v>2.23</v>
      </c>
      <c r="L4534">
        <v>22.8</v>
      </c>
      <c r="M4534">
        <v>68.7</v>
      </c>
      <c r="N4534">
        <v>0</v>
      </c>
      <c r="O4534" s="2" t="s">
        <v>59</v>
      </c>
      <c r="P4534" s="2" t="s">
        <v>30</v>
      </c>
      <c r="Q4534">
        <v>561</v>
      </c>
      <c r="R4534" t="b">
        <v>0</v>
      </c>
      <c r="S4534" s="3">
        <v>45666</v>
      </c>
      <c r="T4534" s="2" t="s">
        <v>38</v>
      </c>
      <c r="U4534" t="b">
        <v>0</v>
      </c>
      <c r="V4534" s="2" t="s">
        <v>32</v>
      </c>
      <c r="W4534">
        <v>20</v>
      </c>
      <c r="X4534" s="2" t="s">
        <v>33</v>
      </c>
      <c r="Y4534">
        <v>1</v>
      </c>
      <c r="Z4534" s="2" t="s">
        <v>38</v>
      </c>
      <c r="AA4534" s="2" t="s">
        <v>34</v>
      </c>
      <c r="AB4534" s="2" t="s">
        <v>35</v>
      </c>
    </row>
    <row r="4535" spans="1:28">
      <c r="A4535" s="1">
        <v>45666.875</v>
      </c>
      <c r="B4535" s="2" t="s">
        <v>58</v>
      </c>
      <c r="C4535">
        <v>22.95</v>
      </c>
      <c r="D4535">
        <v>59.23</v>
      </c>
      <c r="E4535">
        <v>31.38</v>
      </c>
      <c r="F4535">
        <v>26.02</v>
      </c>
      <c r="G4535" t="b">
        <v>0</v>
      </c>
      <c r="H4535" t="b">
        <v>0</v>
      </c>
      <c r="I4535" t="b">
        <v>0</v>
      </c>
      <c r="J4535" t="b">
        <v>0</v>
      </c>
      <c r="K4535">
        <v>1.72</v>
      </c>
      <c r="L4535">
        <v>22.5</v>
      </c>
      <c r="N4535">
        <v>0</v>
      </c>
      <c r="O4535" s="2" t="s">
        <v>59</v>
      </c>
      <c r="P4535" s="2" t="s">
        <v>30</v>
      </c>
      <c r="Q4535">
        <v>514</v>
      </c>
      <c r="R4535" t="b">
        <v>0</v>
      </c>
      <c r="S4535" s="3">
        <v>45666</v>
      </c>
      <c r="T4535" s="2" t="s">
        <v>38</v>
      </c>
      <c r="U4535" t="b">
        <v>0</v>
      </c>
      <c r="V4535" s="2" t="s">
        <v>32</v>
      </c>
      <c r="W4535">
        <v>21</v>
      </c>
      <c r="X4535" s="2" t="s">
        <v>33</v>
      </c>
      <c r="Y4535">
        <v>1</v>
      </c>
      <c r="Z4535" s="2" t="s">
        <v>38</v>
      </c>
      <c r="AA4535" s="2" t="s">
        <v>34</v>
      </c>
      <c r="AB4535" s="2" t="s">
        <v>35</v>
      </c>
    </row>
    <row r="4536" spans="1:28">
      <c r="A4536" s="1">
        <v>45666.916666666664</v>
      </c>
      <c r="B4536" s="2" t="s">
        <v>58</v>
      </c>
      <c r="C4536">
        <v>44.61</v>
      </c>
      <c r="D4536">
        <v>51.31</v>
      </c>
      <c r="E4536">
        <v>30.52</v>
      </c>
      <c r="F4536">
        <v>38.83</v>
      </c>
      <c r="G4536" t="b">
        <v>0</v>
      </c>
      <c r="H4536" t="b">
        <v>0</v>
      </c>
      <c r="I4536" t="b">
        <v>0</v>
      </c>
      <c r="J4536" t="b">
        <v>0</v>
      </c>
      <c r="K4536">
        <v>2.06</v>
      </c>
      <c r="L4536">
        <v>19</v>
      </c>
      <c r="M4536">
        <v>65.2</v>
      </c>
      <c r="N4536">
        <v>0</v>
      </c>
      <c r="O4536" s="2" t="s">
        <v>59</v>
      </c>
      <c r="P4536" s="2" t="s">
        <v>30</v>
      </c>
      <c r="Q4536">
        <v>592</v>
      </c>
      <c r="R4536" t="b">
        <v>0</v>
      </c>
      <c r="S4536" s="3">
        <v>45666</v>
      </c>
      <c r="T4536" s="2" t="s">
        <v>38</v>
      </c>
      <c r="U4536" t="b">
        <v>0</v>
      </c>
      <c r="V4536" s="2" t="s">
        <v>32</v>
      </c>
      <c r="W4536">
        <v>22</v>
      </c>
      <c r="X4536" s="2" t="s">
        <v>33</v>
      </c>
      <c r="Y4536">
        <v>1</v>
      </c>
      <c r="Z4536" s="2" t="s">
        <v>38</v>
      </c>
      <c r="AA4536" s="2" t="s">
        <v>34</v>
      </c>
      <c r="AB4536" s="2" t="s">
        <v>35</v>
      </c>
    </row>
    <row r="4537" spans="1:28">
      <c r="A4537" s="1">
        <v>45666.958333333336</v>
      </c>
      <c r="B4537" s="2" t="s">
        <v>58</v>
      </c>
      <c r="C4537">
        <v>28.23</v>
      </c>
      <c r="D4537">
        <v>59.44</v>
      </c>
      <c r="E4537">
        <v>29.02</v>
      </c>
      <c r="F4537">
        <v>35.44</v>
      </c>
      <c r="G4537" t="b">
        <v>0</v>
      </c>
      <c r="H4537" t="b">
        <v>0</v>
      </c>
      <c r="I4537" t="b">
        <v>0</v>
      </c>
      <c r="J4537" t="b">
        <v>0</v>
      </c>
      <c r="K4537">
        <v>3.82</v>
      </c>
      <c r="L4537">
        <v>18.7</v>
      </c>
      <c r="M4537">
        <v>54.8</v>
      </c>
      <c r="N4537">
        <v>0</v>
      </c>
      <c r="O4537" s="2" t="s">
        <v>59</v>
      </c>
      <c r="P4537" s="2" t="s">
        <v>30</v>
      </c>
      <c r="Q4537">
        <v>386</v>
      </c>
      <c r="R4537" t="b">
        <v>0</v>
      </c>
      <c r="S4537" s="3">
        <v>45666</v>
      </c>
      <c r="T4537" s="2" t="s">
        <v>38</v>
      </c>
      <c r="U4537" t="b">
        <v>0</v>
      </c>
      <c r="V4537" s="2" t="s">
        <v>32</v>
      </c>
      <c r="W4537">
        <v>23</v>
      </c>
      <c r="X4537" s="2" t="s">
        <v>33</v>
      </c>
      <c r="Y4537">
        <v>1</v>
      </c>
      <c r="Z4537" s="2" t="s">
        <v>38</v>
      </c>
      <c r="AA4537" s="2" t="s">
        <v>34</v>
      </c>
      <c r="AB4537" s="2" t="s">
        <v>35</v>
      </c>
    </row>
    <row r="4538" spans="1:28">
      <c r="A4538" s="1">
        <v>45667</v>
      </c>
      <c r="B4538" s="2" t="s">
        <v>58</v>
      </c>
      <c r="C4538">
        <v>32.6</v>
      </c>
      <c r="D4538">
        <v>38.409999999999997</v>
      </c>
      <c r="E4538">
        <v>31.82</v>
      </c>
      <c r="F4538">
        <v>27.6</v>
      </c>
      <c r="G4538" t="b">
        <v>0</v>
      </c>
      <c r="H4538" t="b">
        <v>0</v>
      </c>
      <c r="I4538" t="b">
        <v>0</v>
      </c>
      <c r="J4538" t="b">
        <v>0</v>
      </c>
      <c r="K4538">
        <v>3.45</v>
      </c>
      <c r="L4538">
        <v>15.1</v>
      </c>
      <c r="M4538">
        <v>72.900000000000006</v>
      </c>
      <c r="N4538">
        <v>0</v>
      </c>
      <c r="O4538" s="2" t="s">
        <v>59</v>
      </c>
      <c r="P4538" s="2" t="s">
        <v>30</v>
      </c>
      <c r="Q4538">
        <v>388</v>
      </c>
      <c r="R4538" t="b">
        <v>0</v>
      </c>
      <c r="S4538" s="3">
        <v>45667</v>
      </c>
      <c r="T4538" s="2" t="s">
        <v>39</v>
      </c>
      <c r="U4538" t="b">
        <v>0</v>
      </c>
      <c r="V4538" s="2" t="s">
        <v>32</v>
      </c>
      <c r="W4538">
        <v>0</v>
      </c>
      <c r="X4538" s="2" t="s">
        <v>33</v>
      </c>
      <c r="Y4538">
        <v>1</v>
      </c>
      <c r="Z4538" s="2" t="s">
        <v>39</v>
      </c>
      <c r="AA4538" s="2" t="s">
        <v>34</v>
      </c>
      <c r="AB4538" s="2" t="s">
        <v>35</v>
      </c>
    </row>
    <row r="4539" spans="1:28">
      <c r="A4539" s="1">
        <v>45667.041666666664</v>
      </c>
      <c r="B4539" s="2" t="s">
        <v>58</v>
      </c>
      <c r="C4539">
        <v>63.274999999999999</v>
      </c>
      <c r="D4539">
        <v>46.18</v>
      </c>
      <c r="E4539">
        <v>26.63</v>
      </c>
      <c r="F4539">
        <v>26.15</v>
      </c>
      <c r="G4539" t="b">
        <v>0</v>
      </c>
      <c r="H4539" t="b">
        <v>0</v>
      </c>
      <c r="I4539" t="b">
        <v>0</v>
      </c>
      <c r="J4539" t="b">
        <v>0</v>
      </c>
      <c r="K4539">
        <v>4.59</v>
      </c>
      <c r="L4539">
        <v>16.8</v>
      </c>
      <c r="M4539">
        <v>54.5</v>
      </c>
      <c r="N4539">
        <v>0</v>
      </c>
      <c r="O4539" s="2" t="s">
        <v>59</v>
      </c>
      <c r="P4539" s="2" t="s">
        <v>30</v>
      </c>
      <c r="Q4539">
        <v>501</v>
      </c>
      <c r="R4539" t="b">
        <v>0</v>
      </c>
      <c r="S4539" s="3">
        <v>45667</v>
      </c>
      <c r="T4539" s="2" t="s">
        <v>39</v>
      </c>
      <c r="U4539" t="b">
        <v>0</v>
      </c>
      <c r="V4539" s="2" t="s">
        <v>32</v>
      </c>
      <c r="W4539">
        <v>1</v>
      </c>
      <c r="X4539" s="2" t="s">
        <v>33</v>
      </c>
      <c r="Y4539">
        <v>1</v>
      </c>
      <c r="Z4539" s="2" t="s">
        <v>39</v>
      </c>
      <c r="AA4539" s="2" t="s">
        <v>34</v>
      </c>
      <c r="AB4539" s="2" t="s">
        <v>35</v>
      </c>
    </row>
    <row r="4540" spans="1:28">
      <c r="A4540" s="1">
        <v>45667.083333333336</v>
      </c>
      <c r="B4540" s="2" t="s">
        <v>58</v>
      </c>
      <c r="C4540">
        <v>26.04</v>
      </c>
      <c r="D4540">
        <v>64.42</v>
      </c>
      <c r="E4540">
        <v>18.309999999999999</v>
      </c>
      <c r="F4540">
        <v>29.94</v>
      </c>
      <c r="G4540" t="b">
        <v>0</v>
      </c>
      <c r="H4540" t="b">
        <v>0</v>
      </c>
      <c r="I4540" t="b">
        <v>0</v>
      </c>
      <c r="J4540" t="b">
        <v>0</v>
      </c>
      <c r="K4540">
        <v>2.96</v>
      </c>
      <c r="L4540">
        <v>18.899999999999999</v>
      </c>
      <c r="M4540">
        <v>73.2</v>
      </c>
      <c r="N4540">
        <v>3.27</v>
      </c>
      <c r="O4540" s="2" t="s">
        <v>59</v>
      </c>
      <c r="P4540" s="2" t="s">
        <v>30</v>
      </c>
      <c r="Q4540">
        <v>427</v>
      </c>
      <c r="R4540" t="b">
        <v>0</v>
      </c>
      <c r="S4540" s="3">
        <v>45667</v>
      </c>
      <c r="T4540" s="2" t="s">
        <v>39</v>
      </c>
      <c r="U4540" t="b">
        <v>0</v>
      </c>
      <c r="V4540" s="2" t="s">
        <v>32</v>
      </c>
      <c r="W4540">
        <v>2</v>
      </c>
      <c r="X4540" s="2" t="s">
        <v>36</v>
      </c>
      <c r="Y4540">
        <v>1</v>
      </c>
      <c r="Z4540" s="2" t="s">
        <v>39</v>
      </c>
      <c r="AA4540" s="2" t="s">
        <v>34</v>
      </c>
      <c r="AB4540" s="2" t="s">
        <v>35</v>
      </c>
    </row>
    <row r="4541" spans="1:28">
      <c r="A4541" s="1">
        <v>45667.125</v>
      </c>
      <c r="B4541" s="2" t="s">
        <v>58</v>
      </c>
      <c r="C4541">
        <v>23.51</v>
      </c>
      <c r="D4541">
        <v>59.66</v>
      </c>
      <c r="E4541">
        <v>22.04</v>
      </c>
      <c r="F4541">
        <v>28.67</v>
      </c>
      <c r="G4541" t="b">
        <v>0</v>
      </c>
      <c r="H4541" t="b">
        <v>0</v>
      </c>
      <c r="I4541" t="b">
        <v>0</v>
      </c>
      <c r="J4541" t="b">
        <v>0</v>
      </c>
      <c r="K4541">
        <v>2.46</v>
      </c>
      <c r="L4541">
        <v>19.2</v>
      </c>
      <c r="M4541">
        <v>68</v>
      </c>
      <c r="N4541">
        <v>0</v>
      </c>
      <c r="O4541" s="2" t="s">
        <v>59</v>
      </c>
      <c r="P4541" s="2" t="s">
        <v>30</v>
      </c>
      <c r="Q4541">
        <v>388</v>
      </c>
      <c r="R4541" t="b">
        <v>0</v>
      </c>
      <c r="S4541" s="3">
        <v>45667</v>
      </c>
      <c r="T4541" s="2" t="s">
        <v>39</v>
      </c>
      <c r="U4541" t="b">
        <v>0</v>
      </c>
      <c r="V4541" s="2" t="s">
        <v>32</v>
      </c>
      <c r="W4541">
        <v>3</v>
      </c>
      <c r="X4541" s="2" t="s">
        <v>33</v>
      </c>
      <c r="Y4541">
        <v>1</v>
      </c>
      <c r="Z4541" s="2" t="s">
        <v>39</v>
      </c>
      <c r="AA4541" s="2" t="s">
        <v>34</v>
      </c>
      <c r="AB4541" s="2" t="s">
        <v>35</v>
      </c>
    </row>
    <row r="4542" spans="1:28">
      <c r="A4542" s="1">
        <v>45667.166666666664</v>
      </c>
      <c r="B4542" s="2" t="s">
        <v>58</v>
      </c>
      <c r="C4542">
        <v>21.1</v>
      </c>
      <c r="D4542">
        <v>65.44</v>
      </c>
      <c r="E4542">
        <v>27.41</v>
      </c>
      <c r="F4542">
        <v>29.96</v>
      </c>
      <c r="G4542" t="b">
        <v>0</v>
      </c>
      <c r="H4542" t="b">
        <v>0</v>
      </c>
      <c r="I4542" t="b">
        <v>0</v>
      </c>
      <c r="J4542" t="b">
        <v>0</v>
      </c>
      <c r="K4542">
        <v>3.14</v>
      </c>
      <c r="L4542">
        <v>18.8</v>
      </c>
      <c r="M4542">
        <v>86.3</v>
      </c>
      <c r="N4542">
        <v>0</v>
      </c>
      <c r="O4542" s="2" t="s">
        <v>59</v>
      </c>
      <c r="P4542" s="2" t="s">
        <v>30</v>
      </c>
      <c r="Q4542">
        <v>542</v>
      </c>
      <c r="R4542" t="b">
        <v>0</v>
      </c>
      <c r="S4542" s="3">
        <v>45667</v>
      </c>
      <c r="T4542" s="2" t="s">
        <v>39</v>
      </c>
      <c r="U4542" t="b">
        <v>0</v>
      </c>
      <c r="V4542" s="2" t="s">
        <v>32</v>
      </c>
      <c r="W4542">
        <v>4</v>
      </c>
      <c r="X4542" s="2" t="s">
        <v>33</v>
      </c>
      <c r="Y4542">
        <v>1</v>
      </c>
      <c r="Z4542" s="2" t="s">
        <v>39</v>
      </c>
      <c r="AA4542" s="2" t="s">
        <v>34</v>
      </c>
      <c r="AB4542" s="2" t="s">
        <v>35</v>
      </c>
    </row>
    <row r="4543" spans="1:28">
      <c r="A4543" s="1">
        <v>45667.208333333336</v>
      </c>
      <c r="B4543" s="2" t="s">
        <v>58</v>
      </c>
      <c r="C4543">
        <v>34.229999999999997</v>
      </c>
      <c r="D4543">
        <v>39.36</v>
      </c>
      <c r="E4543">
        <v>22.11</v>
      </c>
      <c r="F4543">
        <v>31.46</v>
      </c>
      <c r="G4543" t="b">
        <v>0</v>
      </c>
      <c r="H4543" t="b">
        <v>0</v>
      </c>
      <c r="I4543" t="b">
        <v>0</v>
      </c>
      <c r="J4543" t="b">
        <v>0</v>
      </c>
      <c r="K4543">
        <v>3.77</v>
      </c>
      <c r="L4543">
        <v>21.1</v>
      </c>
      <c r="M4543">
        <v>56.8</v>
      </c>
      <c r="N4543">
        <v>0</v>
      </c>
      <c r="O4543" s="2" t="s">
        <v>59</v>
      </c>
      <c r="P4543" s="2" t="s">
        <v>30</v>
      </c>
      <c r="Q4543">
        <v>513</v>
      </c>
      <c r="R4543" t="b">
        <v>0</v>
      </c>
      <c r="S4543" s="3">
        <v>45667</v>
      </c>
      <c r="T4543" s="2" t="s">
        <v>39</v>
      </c>
      <c r="U4543" t="b">
        <v>0</v>
      </c>
      <c r="V4543" s="2" t="s">
        <v>32</v>
      </c>
      <c r="W4543">
        <v>5</v>
      </c>
      <c r="X4543" s="2" t="s">
        <v>33</v>
      </c>
      <c r="Y4543">
        <v>1</v>
      </c>
      <c r="Z4543" s="2" t="s">
        <v>39</v>
      </c>
      <c r="AA4543" s="2" t="s">
        <v>34</v>
      </c>
      <c r="AB4543" s="2" t="s">
        <v>35</v>
      </c>
    </row>
    <row r="4544" spans="1:28">
      <c r="A4544" s="1">
        <v>45667.25</v>
      </c>
      <c r="B4544" s="2" t="s">
        <v>58</v>
      </c>
      <c r="C4544">
        <v>16.420000000000002</v>
      </c>
      <c r="D4544">
        <v>34.93</v>
      </c>
      <c r="E4544">
        <v>21.2</v>
      </c>
      <c r="F4544">
        <v>15.42</v>
      </c>
      <c r="G4544" t="b">
        <v>0</v>
      </c>
      <c r="H4544" t="b">
        <v>0</v>
      </c>
      <c r="I4544" t="b">
        <v>0</v>
      </c>
      <c r="J4544" t="b">
        <v>0</v>
      </c>
      <c r="K4544">
        <v>3.71</v>
      </c>
      <c r="L4544">
        <v>21.6</v>
      </c>
      <c r="M4544">
        <v>64.5</v>
      </c>
      <c r="N4544">
        <v>0</v>
      </c>
      <c r="O4544" s="2" t="s">
        <v>59</v>
      </c>
      <c r="P4544" s="2" t="s">
        <v>30</v>
      </c>
      <c r="Q4544">
        <v>538</v>
      </c>
      <c r="R4544" t="b">
        <v>0</v>
      </c>
      <c r="S4544" s="3">
        <v>45667</v>
      </c>
      <c r="T4544" s="2" t="s">
        <v>39</v>
      </c>
      <c r="U4544" t="b">
        <v>0</v>
      </c>
      <c r="V4544" s="2" t="s">
        <v>32</v>
      </c>
      <c r="W4544">
        <v>6</v>
      </c>
      <c r="X4544" s="2" t="s">
        <v>33</v>
      </c>
      <c r="Y4544">
        <v>1</v>
      </c>
      <c r="Z4544" s="2" t="s">
        <v>39</v>
      </c>
      <c r="AA4544" s="2" t="s">
        <v>34</v>
      </c>
      <c r="AB4544" s="2" t="s">
        <v>35</v>
      </c>
    </row>
    <row r="4545" spans="1:28">
      <c r="A4545" s="1">
        <v>45667.291666666664</v>
      </c>
      <c r="B4545" s="2" t="s">
        <v>58</v>
      </c>
      <c r="C4545">
        <v>34.130000000000003</v>
      </c>
      <c r="D4545">
        <v>63.8</v>
      </c>
      <c r="E4545">
        <v>37.79</v>
      </c>
      <c r="F4545">
        <v>45.81</v>
      </c>
      <c r="G4545" t="b">
        <v>0</v>
      </c>
      <c r="H4545" t="b">
        <v>0</v>
      </c>
      <c r="I4545" t="b">
        <v>0</v>
      </c>
      <c r="J4545" t="b">
        <v>0</v>
      </c>
      <c r="K4545">
        <v>2.17</v>
      </c>
      <c r="L4545">
        <v>24.2</v>
      </c>
      <c r="M4545">
        <v>77.900000000000006</v>
      </c>
      <c r="N4545">
        <v>0</v>
      </c>
      <c r="O4545" s="2" t="s">
        <v>59</v>
      </c>
      <c r="P4545" s="2" t="s">
        <v>30</v>
      </c>
      <c r="Q4545">
        <v>589</v>
      </c>
      <c r="R4545" t="b">
        <v>1</v>
      </c>
      <c r="S4545" s="3">
        <v>45667</v>
      </c>
      <c r="T4545" s="2" t="s">
        <v>39</v>
      </c>
      <c r="U4545" t="b">
        <v>0</v>
      </c>
      <c r="V4545" s="2" t="s">
        <v>32</v>
      </c>
      <c r="W4545">
        <v>7</v>
      </c>
      <c r="X4545" s="2" t="s">
        <v>33</v>
      </c>
      <c r="Y4545">
        <v>1</v>
      </c>
      <c r="Z4545" s="2" t="s">
        <v>39</v>
      </c>
      <c r="AA4545" s="2" t="s">
        <v>34</v>
      </c>
      <c r="AB4545" s="2" t="s">
        <v>37</v>
      </c>
    </row>
    <row r="4546" spans="1:28">
      <c r="A4546" s="1">
        <v>45667.333333333336</v>
      </c>
      <c r="B4546" s="2" t="s">
        <v>58</v>
      </c>
      <c r="C4546">
        <v>34</v>
      </c>
      <c r="D4546">
        <v>58.89</v>
      </c>
      <c r="E4546">
        <v>33.44</v>
      </c>
      <c r="F4546">
        <v>37.94</v>
      </c>
      <c r="G4546" t="b">
        <v>0</v>
      </c>
      <c r="H4546" t="b">
        <v>0</v>
      </c>
      <c r="I4546" t="b">
        <v>0</v>
      </c>
      <c r="J4546" t="b">
        <v>0</v>
      </c>
      <c r="K4546">
        <v>3.51</v>
      </c>
      <c r="L4546">
        <v>23.8</v>
      </c>
      <c r="M4546">
        <v>73.3</v>
      </c>
      <c r="N4546">
        <v>0</v>
      </c>
      <c r="O4546" s="2" t="s">
        <v>59</v>
      </c>
      <c r="P4546" s="2" t="s">
        <v>30</v>
      </c>
      <c r="Q4546">
        <v>808</v>
      </c>
      <c r="R4546" t="b">
        <v>1</v>
      </c>
      <c r="S4546" s="3">
        <v>45667</v>
      </c>
      <c r="T4546" s="2" t="s">
        <v>39</v>
      </c>
      <c r="U4546" t="b">
        <v>0</v>
      </c>
      <c r="V4546" s="2" t="s">
        <v>32</v>
      </c>
      <c r="W4546">
        <v>8</v>
      </c>
      <c r="X4546" s="2" t="s">
        <v>33</v>
      </c>
      <c r="Y4546">
        <v>1</v>
      </c>
      <c r="Z4546" s="2" t="s">
        <v>39</v>
      </c>
      <c r="AA4546" s="2" t="s">
        <v>34</v>
      </c>
      <c r="AB4546" s="2" t="s">
        <v>37</v>
      </c>
    </row>
    <row r="4547" spans="1:28">
      <c r="A4547" s="1">
        <v>45667.375</v>
      </c>
      <c r="B4547" s="2" t="s">
        <v>58</v>
      </c>
      <c r="C4547">
        <v>35.79</v>
      </c>
      <c r="D4547">
        <v>65.61</v>
      </c>
      <c r="E4547">
        <v>37.450000000000003</v>
      </c>
      <c r="F4547">
        <v>41.81</v>
      </c>
      <c r="G4547" t="b">
        <v>0</v>
      </c>
      <c r="H4547" t="b">
        <v>0</v>
      </c>
      <c r="I4547" t="b">
        <v>0</v>
      </c>
      <c r="J4547" t="b">
        <v>0</v>
      </c>
      <c r="K4547">
        <v>3.57</v>
      </c>
      <c r="L4547">
        <v>23.9</v>
      </c>
      <c r="M4547">
        <v>58.1</v>
      </c>
      <c r="N4547">
        <v>0</v>
      </c>
      <c r="O4547" s="2" t="s">
        <v>59</v>
      </c>
      <c r="P4547" s="2" t="s">
        <v>30</v>
      </c>
      <c r="Q4547">
        <v>650</v>
      </c>
      <c r="R4547" t="b">
        <v>1</v>
      </c>
      <c r="S4547" s="3">
        <v>45667</v>
      </c>
      <c r="T4547" s="2" t="s">
        <v>39</v>
      </c>
      <c r="U4547" t="b">
        <v>0</v>
      </c>
      <c r="V4547" s="2" t="s">
        <v>32</v>
      </c>
      <c r="W4547">
        <v>9</v>
      </c>
      <c r="X4547" s="2" t="s">
        <v>33</v>
      </c>
      <c r="Y4547">
        <v>1</v>
      </c>
      <c r="Z4547" s="2" t="s">
        <v>39</v>
      </c>
      <c r="AA4547" s="2" t="s">
        <v>34</v>
      </c>
      <c r="AB4547" s="2" t="s">
        <v>37</v>
      </c>
    </row>
    <row r="4548" spans="1:28">
      <c r="A4548" s="1">
        <v>45667.416666666664</v>
      </c>
      <c r="B4548" s="2" t="s">
        <v>58</v>
      </c>
      <c r="C4548">
        <v>33.04</v>
      </c>
      <c r="D4548">
        <v>47.84</v>
      </c>
      <c r="E4548">
        <v>19.97</v>
      </c>
      <c r="F4548">
        <v>29.38</v>
      </c>
      <c r="G4548" t="b">
        <v>0</v>
      </c>
      <c r="H4548" t="b">
        <v>0</v>
      </c>
      <c r="I4548" t="b">
        <v>0</v>
      </c>
      <c r="J4548" t="b">
        <v>0</v>
      </c>
      <c r="K4548">
        <v>6.17</v>
      </c>
      <c r="L4548">
        <v>26.1</v>
      </c>
      <c r="M4548">
        <v>63.9</v>
      </c>
      <c r="N4548">
        <v>0</v>
      </c>
      <c r="O4548" s="2" t="s">
        <v>59</v>
      </c>
      <c r="P4548" s="2" t="s">
        <v>30</v>
      </c>
      <c r="Q4548">
        <v>634</v>
      </c>
      <c r="R4548" t="b">
        <v>0</v>
      </c>
      <c r="S4548" s="3">
        <v>45667</v>
      </c>
      <c r="T4548" s="2" t="s">
        <v>39</v>
      </c>
      <c r="U4548" t="b">
        <v>0</v>
      </c>
      <c r="V4548" s="2" t="s">
        <v>32</v>
      </c>
      <c r="W4548">
        <v>10</v>
      </c>
      <c r="X4548" s="2" t="s">
        <v>33</v>
      </c>
      <c r="Y4548">
        <v>1</v>
      </c>
      <c r="Z4548" s="2" t="s">
        <v>39</v>
      </c>
      <c r="AA4548" s="2" t="s">
        <v>34</v>
      </c>
      <c r="AB4548" s="2" t="s">
        <v>35</v>
      </c>
    </row>
    <row r="4549" spans="1:28">
      <c r="A4549" s="1">
        <v>45667.458333333336</v>
      </c>
      <c r="B4549" s="2" t="s">
        <v>58</v>
      </c>
      <c r="C4549">
        <v>23.75</v>
      </c>
      <c r="D4549">
        <v>37.9</v>
      </c>
      <c r="E4549">
        <v>20.309999999999999</v>
      </c>
      <c r="F4549">
        <v>19.79</v>
      </c>
      <c r="G4549" t="b">
        <v>0</v>
      </c>
      <c r="H4549" t="b">
        <v>0</v>
      </c>
      <c r="I4549" t="b">
        <v>0</v>
      </c>
      <c r="J4549" t="b">
        <v>0</v>
      </c>
      <c r="K4549">
        <v>5.23</v>
      </c>
      <c r="L4549">
        <v>21.1</v>
      </c>
      <c r="N4549">
        <v>0</v>
      </c>
      <c r="O4549" s="2" t="s">
        <v>59</v>
      </c>
      <c r="P4549" s="2" t="s">
        <v>30</v>
      </c>
      <c r="Q4549">
        <v>537</v>
      </c>
      <c r="R4549" t="b">
        <v>0</v>
      </c>
      <c r="S4549" s="3">
        <v>45667</v>
      </c>
      <c r="T4549" s="2" t="s">
        <v>39</v>
      </c>
      <c r="U4549" t="b">
        <v>0</v>
      </c>
      <c r="V4549" s="2" t="s">
        <v>32</v>
      </c>
      <c r="W4549">
        <v>11</v>
      </c>
      <c r="X4549" s="2" t="s">
        <v>33</v>
      </c>
      <c r="Y4549">
        <v>1</v>
      </c>
      <c r="Z4549" s="2" t="s">
        <v>39</v>
      </c>
      <c r="AA4549" s="2" t="s">
        <v>34</v>
      </c>
      <c r="AB4549" s="2" t="s">
        <v>35</v>
      </c>
    </row>
    <row r="4550" spans="1:28">
      <c r="A4550" s="1">
        <v>45667.5</v>
      </c>
      <c r="B4550" s="2" t="s">
        <v>58</v>
      </c>
      <c r="C4550">
        <v>35.909999999999997</v>
      </c>
      <c r="D4550">
        <v>57.93</v>
      </c>
      <c r="E4550">
        <v>17.190000000000001</v>
      </c>
      <c r="F4550">
        <v>31.34</v>
      </c>
      <c r="G4550" t="b">
        <v>0</v>
      </c>
      <c r="H4550" t="b">
        <v>0</v>
      </c>
      <c r="I4550" t="b">
        <v>0</v>
      </c>
      <c r="J4550" t="b">
        <v>0</v>
      </c>
      <c r="K4550">
        <v>1.78</v>
      </c>
      <c r="L4550">
        <v>27.5</v>
      </c>
      <c r="M4550">
        <v>63.4</v>
      </c>
      <c r="N4550">
        <v>0</v>
      </c>
      <c r="O4550" s="2" t="s">
        <v>59</v>
      </c>
      <c r="P4550" s="2" t="s">
        <v>30</v>
      </c>
      <c r="Q4550">
        <v>434</v>
      </c>
      <c r="R4550" t="b">
        <v>0</v>
      </c>
      <c r="S4550" s="3">
        <v>45667</v>
      </c>
      <c r="T4550" s="2" t="s">
        <v>39</v>
      </c>
      <c r="U4550" t="b">
        <v>0</v>
      </c>
      <c r="V4550" s="2" t="s">
        <v>32</v>
      </c>
      <c r="W4550">
        <v>12</v>
      </c>
      <c r="X4550" s="2" t="s">
        <v>33</v>
      </c>
      <c r="Y4550">
        <v>1</v>
      </c>
      <c r="Z4550" s="2" t="s">
        <v>39</v>
      </c>
      <c r="AA4550" s="2" t="s">
        <v>34</v>
      </c>
      <c r="AB4550" s="2" t="s">
        <v>35</v>
      </c>
    </row>
    <row r="4551" spans="1:28">
      <c r="A4551" s="1">
        <v>45667.541666666664</v>
      </c>
      <c r="B4551" s="2" t="s">
        <v>58</v>
      </c>
      <c r="C4551">
        <v>44.92</v>
      </c>
      <c r="D4551">
        <v>59.82</v>
      </c>
      <c r="E4551">
        <v>29.86</v>
      </c>
      <c r="F4551">
        <v>39.380000000000003</v>
      </c>
      <c r="G4551" t="b">
        <v>0</v>
      </c>
      <c r="H4551" t="b">
        <v>0</v>
      </c>
      <c r="I4551" t="b">
        <v>0</v>
      </c>
      <c r="J4551" t="b">
        <v>0</v>
      </c>
      <c r="K4551">
        <v>2.27</v>
      </c>
      <c r="L4551">
        <v>20.399999999999999</v>
      </c>
      <c r="M4551">
        <v>60.5</v>
      </c>
      <c r="N4551">
        <v>0</v>
      </c>
      <c r="O4551" s="2" t="s">
        <v>59</v>
      </c>
      <c r="P4551" s="2" t="s">
        <v>30</v>
      </c>
      <c r="Q4551">
        <v>436</v>
      </c>
      <c r="R4551" t="b">
        <v>0</v>
      </c>
      <c r="S4551" s="3">
        <v>45667</v>
      </c>
      <c r="T4551" s="2" t="s">
        <v>39</v>
      </c>
      <c r="U4551" t="b">
        <v>0</v>
      </c>
      <c r="V4551" s="2" t="s">
        <v>32</v>
      </c>
      <c r="W4551">
        <v>13</v>
      </c>
      <c r="X4551" s="2" t="s">
        <v>33</v>
      </c>
      <c r="Y4551">
        <v>1</v>
      </c>
      <c r="Z4551" s="2" t="s">
        <v>39</v>
      </c>
      <c r="AA4551" s="2" t="s">
        <v>34</v>
      </c>
      <c r="AB4551" s="2" t="s">
        <v>35</v>
      </c>
    </row>
    <row r="4552" spans="1:28">
      <c r="A4552" s="1">
        <v>45667.583333333336</v>
      </c>
      <c r="B4552" s="2" t="s">
        <v>58</v>
      </c>
      <c r="C4552">
        <v>39.39</v>
      </c>
      <c r="D4552">
        <v>56.92</v>
      </c>
      <c r="E4552">
        <v>25.86</v>
      </c>
      <c r="F4552">
        <v>35.630000000000003</v>
      </c>
      <c r="G4552" t="b">
        <v>0</v>
      </c>
      <c r="H4552" t="b">
        <v>0</v>
      </c>
      <c r="I4552" t="b">
        <v>0</v>
      </c>
      <c r="J4552" t="b">
        <v>0</v>
      </c>
      <c r="K4552">
        <v>0.69</v>
      </c>
      <c r="L4552">
        <v>23.7</v>
      </c>
      <c r="M4552">
        <v>63.1</v>
      </c>
      <c r="N4552">
        <v>0</v>
      </c>
      <c r="O4552" s="2" t="s">
        <v>59</v>
      </c>
      <c r="P4552" s="2" t="s">
        <v>30</v>
      </c>
      <c r="Q4552">
        <v>566</v>
      </c>
      <c r="R4552" t="b">
        <v>0</v>
      </c>
      <c r="S4552" s="3">
        <v>45667</v>
      </c>
      <c r="T4552" s="2" t="s">
        <v>39</v>
      </c>
      <c r="U4552" t="b">
        <v>0</v>
      </c>
      <c r="V4552" s="2" t="s">
        <v>32</v>
      </c>
      <c r="W4552">
        <v>14</v>
      </c>
      <c r="X4552" s="2" t="s">
        <v>33</v>
      </c>
      <c r="Y4552">
        <v>1</v>
      </c>
      <c r="Z4552" s="2" t="s">
        <v>39</v>
      </c>
      <c r="AA4552" s="2" t="s">
        <v>34</v>
      </c>
      <c r="AB4552" s="2" t="s">
        <v>35</v>
      </c>
    </row>
    <row r="4553" spans="1:28">
      <c r="A4553" s="1">
        <v>45667.625</v>
      </c>
      <c r="B4553" s="2" t="s">
        <v>58</v>
      </c>
      <c r="C4553">
        <v>31.89</v>
      </c>
      <c r="D4553">
        <v>40.840000000000003</v>
      </c>
      <c r="E4553">
        <v>21.98</v>
      </c>
      <c r="F4553">
        <v>28.93</v>
      </c>
      <c r="G4553" t="b">
        <v>0</v>
      </c>
      <c r="H4553" t="b">
        <v>0</v>
      </c>
      <c r="I4553" t="b">
        <v>0</v>
      </c>
      <c r="J4553" t="b">
        <v>0</v>
      </c>
      <c r="K4553">
        <v>1.6</v>
      </c>
      <c r="L4553">
        <v>27.1</v>
      </c>
      <c r="M4553">
        <v>48.6</v>
      </c>
      <c r="N4553">
        <v>0</v>
      </c>
      <c r="O4553" s="2" t="s">
        <v>59</v>
      </c>
      <c r="P4553" s="2" t="s">
        <v>30</v>
      </c>
      <c r="Q4553">
        <v>622</v>
      </c>
      <c r="R4553" t="b">
        <v>0</v>
      </c>
      <c r="S4553" s="3">
        <v>45667</v>
      </c>
      <c r="T4553" s="2" t="s">
        <v>39</v>
      </c>
      <c r="U4553" t="b">
        <v>0</v>
      </c>
      <c r="V4553" s="2" t="s">
        <v>32</v>
      </c>
      <c r="W4553">
        <v>15</v>
      </c>
      <c r="X4553" s="2" t="s">
        <v>33</v>
      </c>
      <c r="Y4553">
        <v>1</v>
      </c>
      <c r="Z4553" s="2" t="s">
        <v>39</v>
      </c>
      <c r="AA4553" s="2" t="s">
        <v>34</v>
      </c>
      <c r="AB4553" s="2" t="s">
        <v>35</v>
      </c>
    </row>
    <row r="4554" spans="1:28">
      <c r="A4554" s="1">
        <v>45667.666666666664</v>
      </c>
      <c r="B4554" s="2" t="s">
        <v>58</v>
      </c>
      <c r="C4554">
        <v>25.92</v>
      </c>
      <c r="D4554">
        <v>50.44</v>
      </c>
      <c r="E4554">
        <v>17.96</v>
      </c>
      <c r="F4554">
        <v>30.49</v>
      </c>
      <c r="G4554" t="b">
        <v>0</v>
      </c>
      <c r="H4554" t="b">
        <v>0</v>
      </c>
      <c r="I4554" t="b">
        <v>0</v>
      </c>
      <c r="J4554" t="b">
        <v>0</v>
      </c>
      <c r="L4554">
        <v>26.4</v>
      </c>
      <c r="M4554">
        <v>63</v>
      </c>
      <c r="N4554">
        <v>0</v>
      </c>
      <c r="O4554" s="2" t="s">
        <v>59</v>
      </c>
      <c r="P4554" s="2" t="s">
        <v>30</v>
      </c>
      <c r="Q4554">
        <v>524</v>
      </c>
      <c r="R4554" t="b">
        <v>0</v>
      </c>
      <c r="S4554" s="3">
        <v>45667</v>
      </c>
      <c r="T4554" s="2" t="s">
        <v>39</v>
      </c>
      <c r="U4554" t="b">
        <v>0</v>
      </c>
      <c r="V4554" s="2" t="s">
        <v>32</v>
      </c>
      <c r="W4554">
        <v>16</v>
      </c>
      <c r="X4554" s="2" t="s">
        <v>33</v>
      </c>
      <c r="Y4554">
        <v>1</v>
      </c>
      <c r="Z4554" s="2" t="s">
        <v>39</v>
      </c>
      <c r="AA4554" s="2" t="s">
        <v>34</v>
      </c>
      <c r="AB4554" s="2" t="s">
        <v>35</v>
      </c>
    </row>
    <row r="4555" spans="1:28">
      <c r="A4555" s="1">
        <v>45667.708333333336</v>
      </c>
      <c r="B4555" s="2" t="s">
        <v>58</v>
      </c>
      <c r="C4555">
        <v>48.11</v>
      </c>
      <c r="D4555">
        <v>67.13</v>
      </c>
      <c r="E4555">
        <v>39.58</v>
      </c>
      <c r="F4555">
        <v>49.76</v>
      </c>
      <c r="G4555" t="b">
        <v>0</v>
      </c>
      <c r="H4555" t="b">
        <v>0</v>
      </c>
      <c r="I4555" t="b">
        <v>0</v>
      </c>
      <c r="J4555" t="b">
        <v>0</v>
      </c>
      <c r="K4555">
        <v>3.57</v>
      </c>
      <c r="L4555">
        <v>22.4</v>
      </c>
      <c r="M4555">
        <v>68.3</v>
      </c>
      <c r="N4555">
        <v>0</v>
      </c>
      <c r="O4555" s="2" t="s">
        <v>59</v>
      </c>
      <c r="P4555" s="2" t="s">
        <v>30</v>
      </c>
      <c r="Q4555">
        <v>737</v>
      </c>
      <c r="R4555" t="b">
        <v>1</v>
      </c>
      <c r="S4555" s="3">
        <v>45667</v>
      </c>
      <c r="T4555" s="2" t="s">
        <v>39</v>
      </c>
      <c r="U4555" t="b">
        <v>0</v>
      </c>
      <c r="V4555" s="2" t="s">
        <v>32</v>
      </c>
      <c r="W4555">
        <v>17</v>
      </c>
      <c r="X4555" s="2" t="s">
        <v>33</v>
      </c>
      <c r="Y4555">
        <v>1</v>
      </c>
      <c r="Z4555" s="2" t="s">
        <v>39</v>
      </c>
      <c r="AA4555" s="2" t="s">
        <v>34</v>
      </c>
      <c r="AB4555" s="2" t="s">
        <v>37</v>
      </c>
    </row>
    <row r="4556" spans="1:28">
      <c r="A4556" s="1">
        <v>45667.75</v>
      </c>
      <c r="B4556" s="2" t="s">
        <v>58</v>
      </c>
      <c r="C4556">
        <v>41.95</v>
      </c>
      <c r="D4556">
        <v>61.93</v>
      </c>
      <c r="E4556">
        <v>30.58</v>
      </c>
      <c r="F4556">
        <v>43.71</v>
      </c>
      <c r="G4556" t="b">
        <v>0</v>
      </c>
      <c r="H4556" t="b">
        <v>0</v>
      </c>
      <c r="I4556" t="b">
        <v>0</v>
      </c>
      <c r="J4556" t="b">
        <v>0</v>
      </c>
      <c r="K4556">
        <v>1.23</v>
      </c>
      <c r="L4556">
        <v>22</v>
      </c>
      <c r="M4556">
        <v>63.2</v>
      </c>
      <c r="N4556">
        <v>0</v>
      </c>
      <c r="O4556" s="2" t="s">
        <v>59</v>
      </c>
      <c r="P4556" s="2" t="s">
        <v>30</v>
      </c>
      <c r="Q4556">
        <v>736</v>
      </c>
      <c r="R4556" t="b">
        <v>1</v>
      </c>
      <c r="S4556" s="3">
        <v>45667</v>
      </c>
      <c r="T4556" s="2" t="s">
        <v>39</v>
      </c>
      <c r="U4556" t="b">
        <v>0</v>
      </c>
      <c r="V4556" s="2" t="s">
        <v>32</v>
      </c>
      <c r="W4556">
        <v>18</v>
      </c>
      <c r="X4556" s="2" t="s">
        <v>33</v>
      </c>
      <c r="Y4556">
        <v>1</v>
      </c>
      <c r="Z4556" s="2" t="s">
        <v>39</v>
      </c>
      <c r="AA4556" s="2" t="s">
        <v>34</v>
      </c>
      <c r="AB4556" s="2" t="s">
        <v>37</v>
      </c>
    </row>
    <row r="4557" spans="1:28">
      <c r="A4557" s="1">
        <v>45667.791666666664</v>
      </c>
      <c r="B4557" s="2" t="s">
        <v>58</v>
      </c>
      <c r="C4557">
        <v>43.67</v>
      </c>
      <c r="D4557">
        <v>55.78</v>
      </c>
      <c r="E4557">
        <v>38.229999999999997</v>
      </c>
      <c r="F4557">
        <v>39.69</v>
      </c>
      <c r="G4557" t="b">
        <v>0</v>
      </c>
      <c r="H4557" t="b">
        <v>0</v>
      </c>
      <c r="I4557" t="b">
        <v>0</v>
      </c>
      <c r="J4557" t="b">
        <v>0</v>
      </c>
      <c r="K4557">
        <v>1.34</v>
      </c>
      <c r="L4557">
        <v>24.5</v>
      </c>
      <c r="M4557">
        <v>50.4</v>
      </c>
      <c r="N4557">
        <v>0</v>
      </c>
      <c r="O4557" s="2" t="s">
        <v>59</v>
      </c>
      <c r="P4557" s="2" t="s">
        <v>30</v>
      </c>
      <c r="Q4557">
        <v>652</v>
      </c>
      <c r="R4557" t="b">
        <v>1</v>
      </c>
      <c r="S4557" s="3">
        <v>45667</v>
      </c>
      <c r="T4557" s="2" t="s">
        <v>39</v>
      </c>
      <c r="U4557" t="b">
        <v>0</v>
      </c>
      <c r="V4557" s="2" t="s">
        <v>32</v>
      </c>
      <c r="W4557">
        <v>19</v>
      </c>
      <c r="X4557" s="2" t="s">
        <v>33</v>
      </c>
      <c r="Y4557">
        <v>1</v>
      </c>
      <c r="Z4557" s="2" t="s">
        <v>39</v>
      </c>
      <c r="AA4557" s="2" t="s">
        <v>34</v>
      </c>
      <c r="AB4557" s="2" t="s">
        <v>37</v>
      </c>
    </row>
    <row r="4558" spans="1:28">
      <c r="A4558" s="1">
        <v>45667.833333333336</v>
      </c>
      <c r="B4558" s="2" t="s">
        <v>58</v>
      </c>
      <c r="C4558">
        <v>35.090000000000003</v>
      </c>
      <c r="D4558">
        <v>66.28</v>
      </c>
      <c r="E4558">
        <v>34.78</v>
      </c>
      <c r="F4558">
        <v>37.950000000000003</v>
      </c>
      <c r="G4558" t="b">
        <v>0</v>
      </c>
      <c r="H4558" t="b">
        <v>0</v>
      </c>
      <c r="I4558" t="b">
        <v>0</v>
      </c>
      <c r="J4558" t="b">
        <v>0</v>
      </c>
      <c r="K4558">
        <v>0.1</v>
      </c>
      <c r="L4558">
        <v>19.8</v>
      </c>
      <c r="M4558">
        <v>74.400000000000006</v>
      </c>
      <c r="N4558">
        <v>0</v>
      </c>
      <c r="O4558" s="2" t="s">
        <v>59</v>
      </c>
      <c r="P4558" s="2" t="s">
        <v>30</v>
      </c>
      <c r="Q4558">
        <v>640</v>
      </c>
      <c r="R4558" t="b">
        <v>0</v>
      </c>
      <c r="S4558" s="3">
        <v>45667</v>
      </c>
      <c r="T4558" s="2" t="s">
        <v>39</v>
      </c>
      <c r="U4558" t="b">
        <v>0</v>
      </c>
      <c r="V4558" s="2" t="s">
        <v>32</v>
      </c>
      <c r="W4558">
        <v>20</v>
      </c>
      <c r="X4558" s="2" t="s">
        <v>33</v>
      </c>
      <c r="Y4558">
        <v>1</v>
      </c>
      <c r="Z4558" s="2" t="s">
        <v>39</v>
      </c>
      <c r="AA4558" s="2" t="s">
        <v>34</v>
      </c>
      <c r="AB4558" s="2" t="s">
        <v>35</v>
      </c>
    </row>
    <row r="4559" spans="1:28">
      <c r="A4559" s="1">
        <v>45667.875</v>
      </c>
      <c r="B4559" s="2" t="s">
        <v>58</v>
      </c>
      <c r="C4559">
        <v>30.37</v>
      </c>
      <c r="D4559">
        <v>55.74</v>
      </c>
      <c r="E4559">
        <v>16.690000000000001</v>
      </c>
      <c r="F4559">
        <v>27.38</v>
      </c>
      <c r="G4559" t="b">
        <v>0</v>
      </c>
      <c r="H4559" t="b">
        <v>0</v>
      </c>
      <c r="I4559" t="b">
        <v>0</v>
      </c>
      <c r="J4559" t="b">
        <v>0</v>
      </c>
      <c r="K4559">
        <v>2.11</v>
      </c>
      <c r="L4559">
        <v>23.5</v>
      </c>
      <c r="M4559">
        <v>66.8</v>
      </c>
      <c r="N4559">
        <v>0</v>
      </c>
      <c r="O4559" s="2" t="s">
        <v>59</v>
      </c>
      <c r="P4559" s="2" t="s">
        <v>30</v>
      </c>
      <c r="Q4559">
        <v>470</v>
      </c>
      <c r="R4559" t="b">
        <v>0</v>
      </c>
      <c r="S4559" s="3">
        <v>45667</v>
      </c>
      <c r="T4559" s="2" t="s">
        <v>39</v>
      </c>
      <c r="U4559" t="b">
        <v>0</v>
      </c>
      <c r="V4559" s="2" t="s">
        <v>32</v>
      </c>
      <c r="W4559">
        <v>21</v>
      </c>
      <c r="X4559" s="2" t="s">
        <v>33</v>
      </c>
      <c r="Y4559">
        <v>1</v>
      </c>
      <c r="Z4559" s="2" t="s">
        <v>39</v>
      </c>
      <c r="AA4559" s="2" t="s">
        <v>34</v>
      </c>
      <c r="AB4559" s="2" t="s">
        <v>35</v>
      </c>
    </row>
    <row r="4560" spans="1:28">
      <c r="A4560" s="1">
        <v>45667.916666666664</v>
      </c>
      <c r="B4560" s="2" t="s">
        <v>58</v>
      </c>
      <c r="C4560">
        <v>23.51</v>
      </c>
      <c r="D4560">
        <v>51.74</v>
      </c>
      <c r="E4560">
        <v>35.46</v>
      </c>
      <c r="F4560">
        <v>31.95</v>
      </c>
      <c r="G4560" t="b">
        <v>0</v>
      </c>
      <c r="H4560" t="b">
        <v>0</v>
      </c>
      <c r="I4560" t="b">
        <v>0</v>
      </c>
      <c r="J4560" t="b">
        <v>0</v>
      </c>
      <c r="K4560">
        <v>1.18</v>
      </c>
      <c r="L4560">
        <v>18.5</v>
      </c>
      <c r="M4560">
        <v>61.7</v>
      </c>
      <c r="N4560">
        <v>1.68</v>
      </c>
      <c r="O4560" s="2" t="s">
        <v>59</v>
      </c>
      <c r="P4560" s="2" t="s">
        <v>30</v>
      </c>
      <c r="Q4560">
        <v>463</v>
      </c>
      <c r="R4560" t="b">
        <v>0</v>
      </c>
      <c r="S4560" s="3">
        <v>45667</v>
      </c>
      <c r="T4560" s="2" t="s">
        <v>39</v>
      </c>
      <c r="U4560" t="b">
        <v>0</v>
      </c>
      <c r="V4560" s="2" t="s">
        <v>32</v>
      </c>
      <c r="W4560">
        <v>22</v>
      </c>
      <c r="X4560" s="2" t="s">
        <v>36</v>
      </c>
      <c r="Y4560">
        <v>1</v>
      </c>
      <c r="Z4560" s="2" t="s">
        <v>39</v>
      </c>
      <c r="AA4560" s="2" t="s">
        <v>34</v>
      </c>
      <c r="AB4560" s="2" t="s">
        <v>35</v>
      </c>
    </row>
    <row r="4561" spans="1:28">
      <c r="A4561" s="1">
        <v>45667.958333333336</v>
      </c>
      <c r="B4561" s="2" t="s">
        <v>58</v>
      </c>
      <c r="C4561">
        <v>29.27</v>
      </c>
      <c r="D4561">
        <v>46.88</v>
      </c>
      <c r="E4561">
        <v>22.85</v>
      </c>
      <c r="F4561">
        <v>37.56</v>
      </c>
      <c r="G4561" t="b">
        <v>0</v>
      </c>
      <c r="H4561" t="b">
        <v>0</v>
      </c>
      <c r="I4561" t="b">
        <v>0</v>
      </c>
      <c r="J4561" t="b">
        <v>0</v>
      </c>
      <c r="K4561">
        <v>1.98</v>
      </c>
      <c r="L4561">
        <v>18.399999999999999</v>
      </c>
      <c r="M4561">
        <v>65.3</v>
      </c>
      <c r="N4561">
        <v>0</v>
      </c>
      <c r="O4561" s="2" t="s">
        <v>59</v>
      </c>
      <c r="P4561" s="2" t="s">
        <v>30</v>
      </c>
      <c r="Q4561">
        <v>419</v>
      </c>
      <c r="R4561" t="b">
        <v>0</v>
      </c>
      <c r="S4561" s="3">
        <v>45667</v>
      </c>
      <c r="T4561" s="2" t="s">
        <v>39</v>
      </c>
      <c r="U4561" t="b">
        <v>0</v>
      </c>
      <c r="V4561" s="2" t="s">
        <v>32</v>
      </c>
      <c r="W4561">
        <v>23</v>
      </c>
      <c r="X4561" s="2" t="s">
        <v>33</v>
      </c>
      <c r="Y4561">
        <v>1</v>
      </c>
      <c r="Z4561" s="2" t="s">
        <v>39</v>
      </c>
      <c r="AA4561" s="2" t="s">
        <v>34</v>
      </c>
      <c r="AB4561" s="2" t="s">
        <v>35</v>
      </c>
    </row>
    <row r="4562" spans="1:28">
      <c r="A4562" s="1">
        <v>45668</v>
      </c>
      <c r="B4562" s="2" t="s">
        <v>58</v>
      </c>
      <c r="C4562">
        <v>33.369999999999997</v>
      </c>
      <c r="D4562">
        <v>55.85</v>
      </c>
      <c r="E4562">
        <v>14.09</v>
      </c>
      <c r="F4562">
        <v>26.78</v>
      </c>
      <c r="G4562" t="b">
        <v>0</v>
      </c>
      <c r="H4562" t="b">
        <v>0</v>
      </c>
      <c r="I4562" t="b">
        <v>0</v>
      </c>
      <c r="J4562" t="b">
        <v>0</v>
      </c>
      <c r="K4562">
        <v>1.75</v>
      </c>
      <c r="L4562">
        <v>20.100000000000001</v>
      </c>
      <c r="M4562">
        <v>54.3</v>
      </c>
      <c r="N4562">
        <v>0</v>
      </c>
      <c r="O4562" s="2" t="s">
        <v>59</v>
      </c>
      <c r="P4562" s="2" t="s">
        <v>30</v>
      </c>
      <c r="Q4562">
        <v>324</v>
      </c>
      <c r="R4562" t="b">
        <v>0</v>
      </c>
      <c r="S4562" s="3">
        <v>45668</v>
      </c>
      <c r="T4562" s="2" t="s">
        <v>40</v>
      </c>
      <c r="U4562" t="b">
        <v>1</v>
      </c>
      <c r="V4562" s="2" t="s">
        <v>32</v>
      </c>
      <c r="W4562">
        <v>0</v>
      </c>
      <c r="X4562" s="2" t="s">
        <v>33</v>
      </c>
      <c r="Y4562">
        <v>1</v>
      </c>
      <c r="Z4562" s="2" t="s">
        <v>40</v>
      </c>
      <c r="AA4562" s="2" t="s">
        <v>41</v>
      </c>
      <c r="AB4562" s="2" t="s">
        <v>35</v>
      </c>
    </row>
    <row r="4563" spans="1:28">
      <c r="A4563" s="1">
        <v>45668.041666666664</v>
      </c>
      <c r="B4563" s="2" t="s">
        <v>58</v>
      </c>
      <c r="C4563">
        <v>29.59</v>
      </c>
      <c r="D4563">
        <v>46.98</v>
      </c>
      <c r="E4563">
        <v>26.22</v>
      </c>
      <c r="F4563">
        <v>30.98</v>
      </c>
      <c r="G4563" t="b">
        <v>0</v>
      </c>
      <c r="H4563" t="b">
        <v>0</v>
      </c>
      <c r="I4563" t="b">
        <v>0</v>
      </c>
      <c r="J4563" t="b">
        <v>0</v>
      </c>
      <c r="K4563">
        <v>2.87</v>
      </c>
      <c r="L4563">
        <v>17.2</v>
      </c>
      <c r="M4563">
        <v>60.1</v>
      </c>
      <c r="N4563">
        <v>0</v>
      </c>
      <c r="O4563" s="2" t="s">
        <v>59</v>
      </c>
      <c r="P4563" s="2" t="s">
        <v>30</v>
      </c>
      <c r="Q4563">
        <v>347</v>
      </c>
      <c r="R4563" t="b">
        <v>0</v>
      </c>
      <c r="S4563" s="3">
        <v>45668</v>
      </c>
      <c r="T4563" s="2" t="s">
        <v>40</v>
      </c>
      <c r="U4563" t="b">
        <v>1</v>
      </c>
      <c r="V4563" s="2" t="s">
        <v>32</v>
      </c>
      <c r="W4563">
        <v>1</v>
      </c>
      <c r="X4563" s="2" t="s">
        <v>33</v>
      </c>
      <c r="Y4563">
        <v>1</v>
      </c>
      <c r="Z4563" s="2" t="s">
        <v>40</v>
      </c>
      <c r="AA4563" s="2" t="s">
        <v>41</v>
      </c>
      <c r="AB4563" s="2" t="s">
        <v>35</v>
      </c>
    </row>
    <row r="4564" spans="1:28">
      <c r="A4564" s="1">
        <v>45668.083333333336</v>
      </c>
      <c r="B4564" s="2" t="s">
        <v>58</v>
      </c>
      <c r="C4564">
        <v>38.909999999999997</v>
      </c>
      <c r="D4564">
        <v>44.74</v>
      </c>
      <c r="E4564">
        <v>20.84</v>
      </c>
      <c r="F4564">
        <v>33.64</v>
      </c>
      <c r="G4564" t="b">
        <v>0</v>
      </c>
      <c r="H4564" t="b">
        <v>0</v>
      </c>
      <c r="I4564" t="b">
        <v>0</v>
      </c>
      <c r="J4564" t="b">
        <v>0</v>
      </c>
      <c r="K4564">
        <v>1.04</v>
      </c>
      <c r="L4564">
        <v>15.4</v>
      </c>
      <c r="M4564">
        <v>65.3</v>
      </c>
      <c r="N4564">
        <v>0</v>
      </c>
      <c r="O4564" s="2" t="s">
        <v>59</v>
      </c>
      <c r="P4564" s="2" t="s">
        <v>30</v>
      </c>
      <c r="Q4564">
        <v>296</v>
      </c>
      <c r="R4564" t="b">
        <v>0</v>
      </c>
      <c r="S4564" s="3">
        <v>45668</v>
      </c>
      <c r="T4564" s="2" t="s">
        <v>40</v>
      </c>
      <c r="U4564" t="b">
        <v>1</v>
      </c>
      <c r="V4564" s="2" t="s">
        <v>32</v>
      </c>
      <c r="W4564">
        <v>2</v>
      </c>
      <c r="X4564" s="2" t="s">
        <v>33</v>
      </c>
      <c r="Y4564">
        <v>1</v>
      </c>
      <c r="Z4564" s="2" t="s">
        <v>40</v>
      </c>
      <c r="AA4564" s="2" t="s">
        <v>41</v>
      </c>
      <c r="AB4564" s="2" t="s">
        <v>35</v>
      </c>
    </row>
    <row r="4565" spans="1:28">
      <c r="A4565" s="1">
        <v>45668.125</v>
      </c>
      <c r="B4565" s="2" t="s">
        <v>58</v>
      </c>
      <c r="C4565">
        <v>29.69</v>
      </c>
      <c r="D4565">
        <v>51.75</v>
      </c>
      <c r="E4565">
        <v>28.84</v>
      </c>
      <c r="F4565">
        <v>29.01</v>
      </c>
      <c r="G4565" t="b">
        <v>0</v>
      </c>
      <c r="H4565" t="b">
        <v>0</v>
      </c>
      <c r="I4565" t="b">
        <v>0</v>
      </c>
      <c r="J4565" t="b">
        <v>0</v>
      </c>
      <c r="K4565">
        <v>1.53</v>
      </c>
      <c r="L4565">
        <v>17.5</v>
      </c>
      <c r="M4565">
        <v>78</v>
      </c>
      <c r="N4565">
        <v>0</v>
      </c>
      <c r="O4565" s="2" t="s">
        <v>59</v>
      </c>
      <c r="P4565" s="2" t="s">
        <v>30</v>
      </c>
      <c r="Q4565">
        <v>437</v>
      </c>
      <c r="R4565" t="b">
        <v>0</v>
      </c>
      <c r="S4565" s="3">
        <v>45668</v>
      </c>
      <c r="T4565" s="2" t="s">
        <v>40</v>
      </c>
      <c r="U4565" t="b">
        <v>1</v>
      </c>
      <c r="V4565" s="2" t="s">
        <v>32</v>
      </c>
      <c r="W4565">
        <v>3</v>
      </c>
      <c r="X4565" s="2" t="s">
        <v>33</v>
      </c>
      <c r="Y4565">
        <v>1</v>
      </c>
      <c r="Z4565" s="2" t="s">
        <v>40</v>
      </c>
      <c r="AA4565" s="2" t="s">
        <v>41</v>
      </c>
      <c r="AB4565" s="2" t="s">
        <v>35</v>
      </c>
    </row>
    <row r="4566" spans="1:28">
      <c r="A4566" s="1">
        <v>45668.166666666664</v>
      </c>
      <c r="B4566" s="2" t="s">
        <v>58</v>
      </c>
      <c r="C4566">
        <v>22.83</v>
      </c>
      <c r="D4566">
        <v>52.04</v>
      </c>
      <c r="E4566">
        <v>21.86</v>
      </c>
      <c r="F4566">
        <v>29.62</v>
      </c>
      <c r="G4566" t="b">
        <v>0</v>
      </c>
      <c r="H4566" t="b">
        <v>0</v>
      </c>
      <c r="I4566" t="b">
        <v>0</v>
      </c>
      <c r="J4566" t="b">
        <v>0</v>
      </c>
      <c r="K4566">
        <v>5.96</v>
      </c>
      <c r="L4566">
        <v>18.399999999999999</v>
      </c>
      <c r="M4566">
        <v>62.4</v>
      </c>
      <c r="N4566">
        <v>0</v>
      </c>
      <c r="O4566" s="2" t="s">
        <v>59</v>
      </c>
      <c r="P4566" s="2" t="s">
        <v>30</v>
      </c>
      <c r="Q4566">
        <v>385</v>
      </c>
      <c r="R4566" t="b">
        <v>0</v>
      </c>
      <c r="S4566" s="3">
        <v>45668</v>
      </c>
      <c r="T4566" s="2" t="s">
        <v>40</v>
      </c>
      <c r="U4566" t="b">
        <v>1</v>
      </c>
      <c r="V4566" s="2" t="s">
        <v>32</v>
      </c>
      <c r="W4566">
        <v>4</v>
      </c>
      <c r="X4566" s="2" t="s">
        <v>33</v>
      </c>
      <c r="Y4566">
        <v>1</v>
      </c>
      <c r="Z4566" s="2" t="s">
        <v>40</v>
      </c>
      <c r="AA4566" s="2" t="s">
        <v>41</v>
      </c>
      <c r="AB4566" s="2" t="s">
        <v>35</v>
      </c>
    </row>
    <row r="4567" spans="1:28">
      <c r="A4567" s="1">
        <v>45668.208333333336</v>
      </c>
      <c r="B4567" s="2" t="s">
        <v>58</v>
      </c>
      <c r="C4567">
        <v>18.149999999999999</v>
      </c>
      <c r="D4567">
        <v>48.5</v>
      </c>
      <c r="E4567">
        <v>33.380000000000003</v>
      </c>
      <c r="F4567">
        <v>22.6</v>
      </c>
      <c r="G4567" t="b">
        <v>0</v>
      </c>
      <c r="H4567" t="b">
        <v>0</v>
      </c>
      <c r="I4567" t="b">
        <v>0</v>
      </c>
      <c r="J4567" t="b">
        <v>0</v>
      </c>
      <c r="K4567">
        <v>1.93</v>
      </c>
      <c r="L4567">
        <v>17</v>
      </c>
      <c r="M4567">
        <v>73.599999999999994</v>
      </c>
      <c r="N4567">
        <v>0</v>
      </c>
      <c r="O4567" s="2" t="s">
        <v>59</v>
      </c>
      <c r="P4567" s="2" t="s">
        <v>30</v>
      </c>
      <c r="Q4567">
        <v>478</v>
      </c>
      <c r="R4567" t="b">
        <v>0</v>
      </c>
      <c r="S4567" s="3">
        <v>45668</v>
      </c>
      <c r="T4567" s="2" t="s">
        <v>40</v>
      </c>
      <c r="U4567" t="b">
        <v>1</v>
      </c>
      <c r="V4567" s="2" t="s">
        <v>32</v>
      </c>
      <c r="W4567">
        <v>5</v>
      </c>
      <c r="X4567" s="2" t="s">
        <v>33</v>
      </c>
      <c r="Y4567">
        <v>1</v>
      </c>
      <c r="Z4567" s="2" t="s">
        <v>40</v>
      </c>
      <c r="AA4567" s="2" t="s">
        <v>41</v>
      </c>
      <c r="AB4567" s="2" t="s">
        <v>35</v>
      </c>
    </row>
    <row r="4568" spans="1:28">
      <c r="A4568" s="1">
        <v>45668.25</v>
      </c>
      <c r="B4568" s="2" t="s">
        <v>58</v>
      </c>
      <c r="C4568">
        <v>25.34</v>
      </c>
      <c r="D4568">
        <v>52.37</v>
      </c>
      <c r="E4568">
        <v>27.07</v>
      </c>
      <c r="F4568">
        <v>27.18</v>
      </c>
      <c r="G4568" t="b">
        <v>0</v>
      </c>
      <c r="H4568" t="b">
        <v>0</v>
      </c>
      <c r="I4568" t="b">
        <v>0</v>
      </c>
      <c r="J4568" t="b">
        <v>0</v>
      </c>
      <c r="K4568">
        <v>2.1800000000000002</v>
      </c>
      <c r="L4568">
        <v>20.2</v>
      </c>
      <c r="M4568">
        <v>61.9</v>
      </c>
      <c r="N4568">
        <v>0</v>
      </c>
      <c r="O4568" s="2" t="s">
        <v>59</v>
      </c>
      <c r="P4568" s="2" t="s">
        <v>30</v>
      </c>
      <c r="Q4568">
        <v>427</v>
      </c>
      <c r="R4568" t="b">
        <v>0</v>
      </c>
      <c r="S4568" s="3">
        <v>45668</v>
      </c>
      <c r="T4568" s="2" t="s">
        <v>40</v>
      </c>
      <c r="U4568" t="b">
        <v>1</v>
      </c>
      <c r="V4568" s="2" t="s">
        <v>32</v>
      </c>
      <c r="W4568">
        <v>6</v>
      </c>
      <c r="X4568" s="2" t="s">
        <v>33</v>
      </c>
      <c r="Y4568">
        <v>1</v>
      </c>
      <c r="Z4568" s="2" t="s">
        <v>40</v>
      </c>
      <c r="AA4568" s="2" t="s">
        <v>41</v>
      </c>
      <c r="AB4568" s="2" t="s">
        <v>35</v>
      </c>
    </row>
    <row r="4569" spans="1:28">
      <c r="A4569" s="1">
        <v>45668.291666666664</v>
      </c>
      <c r="B4569" s="2" t="s">
        <v>58</v>
      </c>
      <c r="C4569">
        <v>38.909999999999997</v>
      </c>
      <c r="D4569">
        <v>54.52</v>
      </c>
      <c r="E4569">
        <v>21.86</v>
      </c>
      <c r="F4569">
        <v>30.27</v>
      </c>
      <c r="G4569" t="b">
        <v>0</v>
      </c>
      <c r="H4569" t="b">
        <v>0</v>
      </c>
      <c r="I4569" t="b">
        <v>0</v>
      </c>
      <c r="J4569" t="b">
        <v>0</v>
      </c>
      <c r="K4569">
        <v>5.68</v>
      </c>
      <c r="L4569">
        <v>20.7</v>
      </c>
      <c r="M4569">
        <v>67.900000000000006</v>
      </c>
      <c r="N4569">
        <v>0</v>
      </c>
      <c r="O4569" s="2" t="s">
        <v>59</v>
      </c>
      <c r="P4569" s="2" t="s">
        <v>30</v>
      </c>
      <c r="Q4569">
        <v>478</v>
      </c>
      <c r="R4569" t="b">
        <v>0</v>
      </c>
      <c r="S4569" s="3">
        <v>45668</v>
      </c>
      <c r="T4569" s="2" t="s">
        <v>40</v>
      </c>
      <c r="U4569" t="b">
        <v>1</v>
      </c>
      <c r="V4569" s="2" t="s">
        <v>32</v>
      </c>
      <c r="W4569">
        <v>7</v>
      </c>
      <c r="X4569" s="2" t="s">
        <v>33</v>
      </c>
      <c r="Y4569">
        <v>1</v>
      </c>
      <c r="Z4569" s="2" t="s">
        <v>40</v>
      </c>
      <c r="AA4569" s="2" t="s">
        <v>41</v>
      </c>
      <c r="AB4569" s="2" t="s">
        <v>35</v>
      </c>
    </row>
    <row r="4570" spans="1:28">
      <c r="A4570" s="1">
        <v>45668.333333333336</v>
      </c>
      <c r="B4570" s="2" t="s">
        <v>58</v>
      </c>
      <c r="C4570">
        <v>26.47</v>
      </c>
      <c r="D4570">
        <v>41.08</v>
      </c>
      <c r="E4570">
        <v>40.1</v>
      </c>
      <c r="F4570">
        <v>32.49</v>
      </c>
      <c r="G4570" t="b">
        <v>0</v>
      </c>
      <c r="H4570" t="b">
        <v>0</v>
      </c>
      <c r="I4570" t="b">
        <v>0</v>
      </c>
      <c r="J4570" t="b">
        <v>0</v>
      </c>
      <c r="K4570">
        <v>6.89</v>
      </c>
      <c r="L4570">
        <v>25</v>
      </c>
      <c r="M4570">
        <v>61.8</v>
      </c>
      <c r="N4570">
        <v>0</v>
      </c>
      <c r="O4570" s="2" t="s">
        <v>59</v>
      </c>
      <c r="P4570" s="2" t="s">
        <v>30</v>
      </c>
      <c r="Q4570">
        <v>639</v>
      </c>
      <c r="R4570" t="b">
        <v>0</v>
      </c>
      <c r="S4570" s="3">
        <v>45668</v>
      </c>
      <c r="T4570" s="2" t="s">
        <v>40</v>
      </c>
      <c r="U4570" t="b">
        <v>1</v>
      </c>
      <c r="V4570" s="2" t="s">
        <v>32</v>
      </c>
      <c r="W4570">
        <v>8</v>
      </c>
      <c r="X4570" s="2" t="s">
        <v>33</v>
      </c>
      <c r="Y4570">
        <v>1</v>
      </c>
      <c r="Z4570" s="2" t="s">
        <v>40</v>
      </c>
      <c r="AA4570" s="2" t="s">
        <v>41</v>
      </c>
      <c r="AB4570" s="2" t="s">
        <v>35</v>
      </c>
    </row>
    <row r="4571" spans="1:28">
      <c r="A4571" s="1">
        <v>45668.375</v>
      </c>
      <c r="B4571" s="2" t="s">
        <v>58</v>
      </c>
      <c r="C4571">
        <v>40.53</v>
      </c>
      <c r="D4571">
        <v>60.96</v>
      </c>
      <c r="E4571">
        <v>39.31</v>
      </c>
      <c r="F4571">
        <v>32.33</v>
      </c>
      <c r="G4571" t="b">
        <v>0</v>
      </c>
      <c r="H4571" t="b">
        <v>0</v>
      </c>
      <c r="I4571" t="b">
        <v>0</v>
      </c>
      <c r="J4571" t="b">
        <v>0</v>
      </c>
      <c r="K4571">
        <v>1.89</v>
      </c>
      <c r="L4571">
        <v>24.6</v>
      </c>
      <c r="M4571">
        <v>70.2</v>
      </c>
      <c r="N4571">
        <v>0</v>
      </c>
      <c r="O4571" s="2" t="s">
        <v>59</v>
      </c>
      <c r="P4571" s="2" t="s">
        <v>30</v>
      </c>
      <c r="Q4571">
        <v>477</v>
      </c>
      <c r="R4571" t="b">
        <v>0</v>
      </c>
      <c r="S4571" s="3">
        <v>45668</v>
      </c>
      <c r="T4571" s="2" t="s">
        <v>40</v>
      </c>
      <c r="U4571" t="b">
        <v>1</v>
      </c>
      <c r="V4571" s="2" t="s">
        <v>32</v>
      </c>
      <c r="W4571">
        <v>9</v>
      </c>
      <c r="X4571" s="2" t="s">
        <v>33</v>
      </c>
      <c r="Y4571">
        <v>1</v>
      </c>
      <c r="Z4571" s="2" t="s">
        <v>40</v>
      </c>
      <c r="AA4571" s="2" t="s">
        <v>41</v>
      </c>
      <c r="AB4571" s="2" t="s">
        <v>35</v>
      </c>
    </row>
    <row r="4572" spans="1:28">
      <c r="A4572" s="1">
        <v>45668.416666666664</v>
      </c>
      <c r="B4572" s="2" t="s">
        <v>58</v>
      </c>
      <c r="C4572">
        <v>22.42</v>
      </c>
      <c r="D4572">
        <v>63.01</v>
      </c>
      <c r="E4572">
        <v>35.43</v>
      </c>
      <c r="F4572">
        <v>26.53</v>
      </c>
      <c r="G4572" t="b">
        <v>0</v>
      </c>
      <c r="H4572" t="b">
        <v>0</v>
      </c>
      <c r="I4572" t="b">
        <v>0</v>
      </c>
      <c r="J4572" t="b">
        <v>0</v>
      </c>
      <c r="K4572">
        <v>2.71</v>
      </c>
      <c r="L4572">
        <v>25</v>
      </c>
      <c r="M4572">
        <v>58.6</v>
      </c>
      <c r="N4572">
        <v>0</v>
      </c>
      <c r="O4572" s="2" t="s">
        <v>59</v>
      </c>
      <c r="P4572" s="2" t="s">
        <v>30</v>
      </c>
      <c r="Q4572">
        <v>426</v>
      </c>
      <c r="R4572" t="b">
        <v>0</v>
      </c>
      <c r="S4572" s="3">
        <v>45668</v>
      </c>
      <c r="T4572" s="2" t="s">
        <v>40</v>
      </c>
      <c r="U4572" t="b">
        <v>1</v>
      </c>
      <c r="V4572" s="2" t="s">
        <v>32</v>
      </c>
      <c r="W4572">
        <v>10</v>
      </c>
      <c r="X4572" s="2" t="s">
        <v>33</v>
      </c>
      <c r="Y4572">
        <v>1</v>
      </c>
      <c r="Z4572" s="2" t="s">
        <v>40</v>
      </c>
      <c r="AA4572" s="2" t="s">
        <v>41</v>
      </c>
      <c r="AB4572" s="2" t="s">
        <v>35</v>
      </c>
    </row>
    <row r="4573" spans="1:28">
      <c r="A4573" s="1">
        <v>45668.458333333336</v>
      </c>
      <c r="B4573" s="2" t="s">
        <v>58</v>
      </c>
      <c r="C4573">
        <v>16.170000000000002</v>
      </c>
      <c r="D4573">
        <v>53.09</v>
      </c>
      <c r="F4573">
        <v>25.27</v>
      </c>
      <c r="G4573" t="b">
        <v>0</v>
      </c>
      <c r="H4573" t="b">
        <v>0</v>
      </c>
      <c r="I4573" t="b">
        <v>0</v>
      </c>
      <c r="J4573" t="b">
        <v>0</v>
      </c>
      <c r="K4573">
        <v>3.39</v>
      </c>
      <c r="L4573">
        <v>26.1</v>
      </c>
      <c r="M4573">
        <v>49.5</v>
      </c>
      <c r="N4573">
        <v>0</v>
      </c>
      <c r="O4573" s="2" t="s">
        <v>59</v>
      </c>
      <c r="P4573" s="2" t="s">
        <v>30</v>
      </c>
      <c r="Q4573">
        <v>420</v>
      </c>
      <c r="R4573" t="b">
        <v>0</v>
      </c>
      <c r="S4573" s="3">
        <v>45668</v>
      </c>
      <c r="T4573" s="2" t="s">
        <v>40</v>
      </c>
      <c r="U4573" t="b">
        <v>1</v>
      </c>
      <c r="V4573" s="2" t="s">
        <v>32</v>
      </c>
      <c r="W4573">
        <v>11</v>
      </c>
      <c r="X4573" s="2" t="s">
        <v>33</v>
      </c>
      <c r="Y4573">
        <v>1</v>
      </c>
      <c r="Z4573" s="2" t="s">
        <v>40</v>
      </c>
      <c r="AA4573" s="2" t="s">
        <v>41</v>
      </c>
      <c r="AB4573" s="2" t="s">
        <v>35</v>
      </c>
    </row>
    <row r="4574" spans="1:28">
      <c r="A4574" s="1">
        <v>45668.5</v>
      </c>
      <c r="B4574" s="2" t="s">
        <v>58</v>
      </c>
      <c r="C4574">
        <v>23.55</v>
      </c>
      <c r="D4574">
        <v>29.55</v>
      </c>
      <c r="E4574">
        <v>19.84</v>
      </c>
      <c r="F4574">
        <v>21.73</v>
      </c>
      <c r="G4574" t="b">
        <v>0</v>
      </c>
      <c r="H4574" t="b">
        <v>0</v>
      </c>
      <c r="I4574" t="b">
        <v>0</v>
      </c>
      <c r="J4574" t="b">
        <v>0</v>
      </c>
      <c r="K4574">
        <v>4.87</v>
      </c>
      <c r="L4574">
        <v>27.2</v>
      </c>
      <c r="M4574">
        <v>50.3</v>
      </c>
      <c r="N4574">
        <v>0</v>
      </c>
      <c r="O4574" s="2" t="s">
        <v>59</v>
      </c>
      <c r="P4574" s="2" t="s">
        <v>30</v>
      </c>
      <c r="Q4574">
        <v>294</v>
      </c>
      <c r="R4574" t="b">
        <v>0</v>
      </c>
      <c r="S4574" s="3">
        <v>45668</v>
      </c>
      <c r="T4574" s="2" t="s">
        <v>40</v>
      </c>
      <c r="U4574" t="b">
        <v>1</v>
      </c>
      <c r="V4574" s="2" t="s">
        <v>32</v>
      </c>
      <c r="W4574">
        <v>12</v>
      </c>
      <c r="X4574" s="2" t="s">
        <v>33</v>
      </c>
      <c r="Y4574">
        <v>1</v>
      </c>
      <c r="Z4574" s="2" t="s">
        <v>40</v>
      </c>
      <c r="AA4574" s="2" t="s">
        <v>41</v>
      </c>
      <c r="AB4574" s="2" t="s">
        <v>35</v>
      </c>
    </row>
    <row r="4575" spans="1:28">
      <c r="A4575" s="1">
        <v>45668.541666666664</v>
      </c>
      <c r="B4575" s="2" t="s">
        <v>58</v>
      </c>
      <c r="C4575">
        <v>30.43</v>
      </c>
      <c r="D4575">
        <v>35.65</v>
      </c>
      <c r="E4575">
        <v>31.47</v>
      </c>
      <c r="F4575">
        <v>33.54</v>
      </c>
      <c r="G4575" t="b">
        <v>0</v>
      </c>
      <c r="H4575" t="b">
        <v>0</v>
      </c>
      <c r="I4575" t="b">
        <v>0</v>
      </c>
      <c r="J4575" t="b">
        <v>0</v>
      </c>
      <c r="K4575">
        <v>1.43</v>
      </c>
      <c r="L4575">
        <v>28.1</v>
      </c>
      <c r="M4575">
        <v>56.5</v>
      </c>
      <c r="N4575">
        <v>0</v>
      </c>
      <c r="O4575" s="2" t="s">
        <v>59</v>
      </c>
      <c r="P4575" s="2" t="s">
        <v>30</v>
      </c>
      <c r="Q4575">
        <v>400</v>
      </c>
      <c r="R4575" t="b">
        <v>0</v>
      </c>
      <c r="S4575" s="3">
        <v>45668</v>
      </c>
      <c r="T4575" s="2" t="s">
        <v>40</v>
      </c>
      <c r="U4575" t="b">
        <v>1</v>
      </c>
      <c r="V4575" s="2" t="s">
        <v>32</v>
      </c>
      <c r="W4575">
        <v>13</v>
      </c>
      <c r="X4575" s="2" t="s">
        <v>33</v>
      </c>
      <c r="Y4575">
        <v>1</v>
      </c>
      <c r="Z4575" s="2" t="s">
        <v>40</v>
      </c>
      <c r="AA4575" s="2" t="s">
        <v>41</v>
      </c>
      <c r="AB4575" s="2" t="s">
        <v>35</v>
      </c>
    </row>
    <row r="4576" spans="1:28">
      <c r="A4576" s="1">
        <v>45668.583333333336</v>
      </c>
      <c r="B4576" s="2" t="s">
        <v>58</v>
      </c>
      <c r="C4576">
        <v>26.74</v>
      </c>
      <c r="D4576">
        <v>51.73</v>
      </c>
      <c r="E4576">
        <v>24.07</v>
      </c>
      <c r="F4576">
        <v>27.36</v>
      </c>
      <c r="G4576" t="b">
        <v>0</v>
      </c>
      <c r="H4576" t="b">
        <v>0</v>
      </c>
      <c r="I4576" t="b">
        <v>0</v>
      </c>
      <c r="J4576" t="b">
        <v>0</v>
      </c>
      <c r="K4576">
        <v>2.16</v>
      </c>
      <c r="L4576">
        <v>25</v>
      </c>
      <c r="M4576">
        <v>52.9</v>
      </c>
      <c r="N4576">
        <v>0</v>
      </c>
      <c r="O4576" s="2" t="s">
        <v>59</v>
      </c>
      <c r="P4576" s="2" t="s">
        <v>30</v>
      </c>
      <c r="Q4576">
        <v>412</v>
      </c>
      <c r="R4576" t="b">
        <v>0</v>
      </c>
      <c r="S4576" s="3">
        <v>45668</v>
      </c>
      <c r="T4576" s="2" t="s">
        <v>40</v>
      </c>
      <c r="U4576" t="b">
        <v>1</v>
      </c>
      <c r="V4576" s="2" t="s">
        <v>32</v>
      </c>
      <c r="W4576">
        <v>14</v>
      </c>
      <c r="X4576" s="2" t="s">
        <v>33</v>
      </c>
      <c r="Y4576">
        <v>1</v>
      </c>
      <c r="Z4576" s="2" t="s">
        <v>40</v>
      </c>
      <c r="AA4576" s="2" t="s">
        <v>41</v>
      </c>
      <c r="AB4576" s="2" t="s">
        <v>35</v>
      </c>
    </row>
    <row r="4577" spans="1:28">
      <c r="A4577" s="1">
        <v>45668.625</v>
      </c>
      <c r="B4577" s="2" t="s">
        <v>58</v>
      </c>
      <c r="C4577">
        <v>33.229999999999997</v>
      </c>
      <c r="D4577">
        <v>57.25</v>
      </c>
      <c r="E4577">
        <v>32.78</v>
      </c>
      <c r="F4577">
        <v>40.01</v>
      </c>
      <c r="G4577" t="b">
        <v>0</v>
      </c>
      <c r="H4577" t="b">
        <v>0</v>
      </c>
      <c r="I4577" t="b">
        <v>0</v>
      </c>
      <c r="J4577" t="b">
        <v>0</v>
      </c>
      <c r="K4577">
        <v>3.24</v>
      </c>
      <c r="L4577">
        <v>24.5</v>
      </c>
      <c r="M4577">
        <v>66.599999999999994</v>
      </c>
      <c r="N4577">
        <v>0</v>
      </c>
      <c r="O4577" s="2" t="s">
        <v>59</v>
      </c>
      <c r="P4577" s="2" t="s">
        <v>30</v>
      </c>
      <c r="Q4577">
        <v>492</v>
      </c>
      <c r="R4577" t="b">
        <v>0</v>
      </c>
      <c r="S4577" s="3">
        <v>45668</v>
      </c>
      <c r="T4577" s="2" t="s">
        <v>40</v>
      </c>
      <c r="U4577" t="b">
        <v>1</v>
      </c>
      <c r="V4577" s="2" t="s">
        <v>32</v>
      </c>
      <c r="W4577">
        <v>15</v>
      </c>
      <c r="X4577" s="2" t="s">
        <v>33</v>
      </c>
      <c r="Y4577">
        <v>1</v>
      </c>
      <c r="Z4577" s="2" t="s">
        <v>40</v>
      </c>
      <c r="AA4577" s="2" t="s">
        <v>41</v>
      </c>
      <c r="AB4577" s="2" t="s">
        <v>35</v>
      </c>
    </row>
    <row r="4578" spans="1:28">
      <c r="A4578" s="1">
        <v>45668.666666666664</v>
      </c>
      <c r="B4578" s="2" t="s">
        <v>58</v>
      </c>
      <c r="C4578">
        <v>30.31</v>
      </c>
      <c r="D4578">
        <v>81.67</v>
      </c>
      <c r="E4578">
        <v>36.799999999999997</v>
      </c>
      <c r="F4578">
        <v>36.83</v>
      </c>
      <c r="G4578" t="b">
        <v>0</v>
      </c>
      <c r="H4578" t="b">
        <v>0</v>
      </c>
      <c r="I4578" t="b">
        <v>0</v>
      </c>
      <c r="J4578" t="b">
        <v>0</v>
      </c>
      <c r="K4578">
        <v>2.72</v>
      </c>
      <c r="L4578">
        <v>27.5</v>
      </c>
      <c r="M4578">
        <v>57.4</v>
      </c>
      <c r="N4578">
        <v>0</v>
      </c>
      <c r="O4578" s="2" t="s">
        <v>59</v>
      </c>
      <c r="P4578" s="2" t="s">
        <v>30</v>
      </c>
      <c r="Q4578">
        <v>536</v>
      </c>
      <c r="R4578" t="b">
        <v>0</v>
      </c>
      <c r="S4578" s="3">
        <v>45668</v>
      </c>
      <c r="T4578" s="2" t="s">
        <v>40</v>
      </c>
      <c r="U4578" t="b">
        <v>1</v>
      </c>
      <c r="V4578" s="2" t="s">
        <v>32</v>
      </c>
      <c r="W4578">
        <v>16</v>
      </c>
      <c r="X4578" s="2" t="s">
        <v>33</v>
      </c>
      <c r="Y4578">
        <v>1</v>
      </c>
      <c r="Z4578" s="2" t="s">
        <v>40</v>
      </c>
      <c r="AA4578" s="2" t="s">
        <v>41</v>
      </c>
      <c r="AB4578" s="2" t="s">
        <v>35</v>
      </c>
    </row>
    <row r="4579" spans="1:28">
      <c r="A4579" s="1">
        <v>45668.708333333336</v>
      </c>
      <c r="B4579" s="2" t="s">
        <v>58</v>
      </c>
      <c r="C4579">
        <v>39.03</v>
      </c>
      <c r="D4579">
        <v>44.88</v>
      </c>
      <c r="E4579">
        <v>34.479999999999997</v>
      </c>
      <c r="F4579">
        <v>43.83</v>
      </c>
      <c r="G4579" t="b">
        <v>0</v>
      </c>
      <c r="H4579" t="b">
        <v>0</v>
      </c>
      <c r="I4579" t="b">
        <v>0</v>
      </c>
      <c r="J4579" t="b">
        <v>0</v>
      </c>
      <c r="K4579">
        <v>1.67</v>
      </c>
      <c r="L4579">
        <v>23.8</v>
      </c>
      <c r="M4579">
        <v>82.8</v>
      </c>
      <c r="N4579">
        <v>0</v>
      </c>
      <c r="O4579" s="2" t="s">
        <v>59</v>
      </c>
      <c r="P4579" s="2" t="s">
        <v>30</v>
      </c>
      <c r="Q4579">
        <v>622</v>
      </c>
      <c r="R4579" t="b">
        <v>0</v>
      </c>
      <c r="S4579" s="3">
        <v>45668</v>
      </c>
      <c r="T4579" s="2" t="s">
        <v>40</v>
      </c>
      <c r="U4579" t="b">
        <v>1</v>
      </c>
      <c r="V4579" s="2" t="s">
        <v>32</v>
      </c>
      <c r="W4579">
        <v>17</v>
      </c>
      <c r="X4579" s="2" t="s">
        <v>33</v>
      </c>
      <c r="Y4579">
        <v>1</v>
      </c>
      <c r="Z4579" s="2" t="s">
        <v>40</v>
      </c>
      <c r="AA4579" s="2" t="s">
        <v>41</v>
      </c>
      <c r="AB4579" s="2" t="s">
        <v>35</v>
      </c>
    </row>
    <row r="4580" spans="1:28">
      <c r="A4580" s="1">
        <v>45668.75</v>
      </c>
      <c r="B4580" s="2" t="s">
        <v>58</v>
      </c>
      <c r="C4580">
        <v>56.55</v>
      </c>
      <c r="D4580">
        <v>65.03</v>
      </c>
      <c r="E4580">
        <v>35.47</v>
      </c>
      <c r="F4580">
        <v>53.03</v>
      </c>
      <c r="G4580" t="b">
        <v>0</v>
      </c>
      <c r="H4580" t="b">
        <v>0</v>
      </c>
      <c r="I4580" t="b">
        <v>0</v>
      </c>
      <c r="J4580" t="b">
        <v>0</v>
      </c>
      <c r="K4580">
        <v>1.94</v>
      </c>
      <c r="L4580">
        <v>20.7</v>
      </c>
      <c r="M4580">
        <v>52</v>
      </c>
      <c r="N4580">
        <v>0</v>
      </c>
      <c r="O4580" s="2" t="s">
        <v>59</v>
      </c>
      <c r="P4580" s="2" t="s">
        <v>30</v>
      </c>
      <c r="Q4580">
        <v>573</v>
      </c>
      <c r="R4580" t="b">
        <v>0</v>
      </c>
      <c r="S4580" s="3">
        <v>45668</v>
      </c>
      <c r="T4580" s="2" t="s">
        <v>40</v>
      </c>
      <c r="U4580" t="b">
        <v>1</v>
      </c>
      <c r="V4580" s="2" t="s">
        <v>32</v>
      </c>
      <c r="W4580">
        <v>18</v>
      </c>
      <c r="X4580" s="2" t="s">
        <v>33</v>
      </c>
      <c r="Y4580">
        <v>1</v>
      </c>
      <c r="Z4580" s="2" t="s">
        <v>40</v>
      </c>
      <c r="AA4580" s="2" t="s">
        <v>41</v>
      </c>
      <c r="AB4580" s="2" t="s">
        <v>35</v>
      </c>
    </row>
    <row r="4581" spans="1:28">
      <c r="A4581" s="1">
        <v>45668.791666666664</v>
      </c>
      <c r="B4581" s="2" t="s">
        <v>58</v>
      </c>
      <c r="C4581">
        <v>54.62</v>
      </c>
      <c r="D4581">
        <v>62.82</v>
      </c>
      <c r="E4581">
        <v>50.77</v>
      </c>
      <c r="F4581">
        <v>51.25</v>
      </c>
      <c r="G4581" t="b">
        <v>0</v>
      </c>
      <c r="H4581" t="b">
        <v>0</v>
      </c>
      <c r="I4581" t="b">
        <v>0</v>
      </c>
      <c r="J4581" t="b">
        <v>0</v>
      </c>
      <c r="K4581">
        <v>0.47</v>
      </c>
      <c r="L4581">
        <v>22.8</v>
      </c>
      <c r="M4581">
        <v>66.099999999999994</v>
      </c>
      <c r="N4581">
        <v>0</v>
      </c>
      <c r="O4581" s="2" t="s">
        <v>59</v>
      </c>
      <c r="P4581" s="2" t="s">
        <v>30</v>
      </c>
      <c r="Q4581">
        <v>505</v>
      </c>
      <c r="R4581" t="b">
        <v>0</v>
      </c>
      <c r="S4581" s="3">
        <v>45668</v>
      </c>
      <c r="T4581" s="2" t="s">
        <v>40</v>
      </c>
      <c r="U4581" t="b">
        <v>1</v>
      </c>
      <c r="V4581" s="2" t="s">
        <v>32</v>
      </c>
      <c r="W4581">
        <v>19</v>
      </c>
      <c r="X4581" s="2" t="s">
        <v>33</v>
      </c>
      <c r="Y4581">
        <v>1</v>
      </c>
      <c r="Z4581" s="2" t="s">
        <v>40</v>
      </c>
      <c r="AA4581" s="2" t="s">
        <v>41</v>
      </c>
      <c r="AB4581" s="2" t="s">
        <v>35</v>
      </c>
    </row>
    <row r="4582" spans="1:28">
      <c r="A4582" s="1">
        <v>45668.833333333336</v>
      </c>
      <c r="B4582" s="2" t="s">
        <v>58</v>
      </c>
      <c r="D4582">
        <v>51.91</v>
      </c>
      <c r="E4582">
        <v>24.43</v>
      </c>
      <c r="F4582">
        <v>30.7</v>
      </c>
      <c r="G4582" t="b">
        <v>0</v>
      </c>
      <c r="H4582" t="b">
        <v>0</v>
      </c>
      <c r="I4582" t="b">
        <v>0</v>
      </c>
      <c r="J4582" t="b">
        <v>0</v>
      </c>
      <c r="K4582">
        <v>1.91</v>
      </c>
      <c r="L4582">
        <v>21.5</v>
      </c>
      <c r="M4582">
        <v>56.3</v>
      </c>
      <c r="N4582">
        <v>0</v>
      </c>
      <c r="O4582" s="2" t="s">
        <v>59</v>
      </c>
      <c r="P4582" s="2" t="s">
        <v>30</v>
      </c>
      <c r="Q4582">
        <v>602</v>
      </c>
      <c r="R4582" t="b">
        <v>0</v>
      </c>
      <c r="S4582" s="3">
        <v>45668</v>
      </c>
      <c r="T4582" s="2" t="s">
        <v>40</v>
      </c>
      <c r="U4582" t="b">
        <v>1</v>
      </c>
      <c r="V4582" s="2" t="s">
        <v>32</v>
      </c>
      <c r="W4582">
        <v>20</v>
      </c>
      <c r="X4582" s="2" t="s">
        <v>33</v>
      </c>
      <c r="Y4582">
        <v>1</v>
      </c>
      <c r="Z4582" s="2" t="s">
        <v>40</v>
      </c>
      <c r="AA4582" s="2" t="s">
        <v>41</v>
      </c>
      <c r="AB4582" s="2" t="s">
        <v>35</v>
      </c>
    </row>
    <row r="4583" spans="1:28">
      <c r="A4583" s="1">
        <v>45668.875</v>
      </c>
      <c r="B4583" s="2" t="s">
        <v>58</v>
      </c>
      <c r="C4583">
        <v>20.76</v>
      </c>
      <c r="D4583">
        <v>54.93</v>
      </c>
      <c r="E4583">
        <v>30.57</v>
      </c>
      <c r="F4583">
        <v>33.96</v>
      </c>
      <c r="G4583" t="b">
        <v>0</v>
      </c>
      <c r="H4583" t="b">
        <v>0</v>
      </c>
      <c r="I4583" t="b">
        <v>0</v>
      </c>
      <c r="J4583" t="b">
        <v>0</v>
      </c>
      <c r="K4583">
        <v>1.99</v>
      </c>
      <c r="L4583">
        <v>16.7</v>
      </c>
      <c r="M4583">
        <v>64.7</v>
      </c>
      <c r="N4583">
        <v>0</v>
      </c>
      <c r="O4583" s="2" t="s">
        <v>59</v>
      </c>
      <c r="P4583" s="2" t="s">
        <v>30</v>
      </c>
      <c r="Q4583">
        <v>341</v>
      </c>
      <c r="R4583" t="b">
        <v>0</v>
      </c>
      <c r="S4583" s="3">
        <v>45668</v>
      </c>
      <c r="T4583" s="2" t="s">
        <v>40</v>
      </c>
      <c r="U4583" t="b">
        <v>1</v>
      </c>
      <c r="V4583" s="2" t="s">
        <v>32</v>
      </c>
      <c r="W4583">
        <v>21</v>
      </c>
      <c r="X4583" s="2" t="s">
        <v>33</v>
      </c>
      <c r="Y4583">
        <v>1</v>
      </c>
      <c r="Z4583" s="2" t="s">
        <v>40</v>
      </c>
      <c r="AA4583" s="2" t="s">
        <v>41</v>
      </c>
      <c r="AB4583" s="2" t="s">
        <v>35</v>
      </c>
    </row>
    <row r="4584" spans="1:28">
      <c r="A4584" s="1">
        <v>45668.916666666664</v>
      </c>
      <c r="B4584" s="2" t="s">
        <v>58</v>
      </c>
      <c r="C4584">
        <v>34.79</v>
      </c>
      <c r="D4584">
        <v>66.19</v>
      </c>
      <c r="E4584">
        <v>21.55</v>
      </c>
      <c r="F4584">
        <v>37.36</v>
      </c>
      <c r="G4584" t="b">
        <v>0</v>
      </c>
      <c r="H4584" t="b">
        <v>0</v>
      </c>
      <c r="I4584" t="b">
        <v>0</v>
      </c>
      <c r="J4584" t="b">
        <v>0</v>
      </c>
      <c r="K4584">
        <v>2.73</v>
      </c>
      <c r="L4584">
        <v>18.899999999999999</v>
      </c>
      <c r="M4584">
        <v>68.3</v>
      </c>
      <c r="N4584">
        <v>0</v>
      </c>
      <c r="O4584" s="2" t="s">
        <v>59</v>
      </c>
      <c r="P4584" s="2" t="s">
        <v>30</v>
      </c>
      <c r="Q4584">
        <v>304</v>
      </c>
      <c r="R4584" t="b">
        <v>0</v>
      </c>
      <c r="S4584" s="3">
        <v>45668</v>
      </c>
      <c r="T4584" s="2" t="s">
        <v>40</v>
      </c>
      <c r="U4584" t="b">
        <v>1</v>
      </c>
      <c r="V4584" s="2" t="s">
        <v>32</v>
      </c>
      <c r="W4584">
        <v>22</v>
      </c>
      <c r="X4584" s="2" t="s">
        <v>33</v>
      </c>
      <c r="Y4584">
        <v>1</v>
      </c>
      <c r="Z4584" s="2" t="s">
        <v>40</v>
      </c>
      <c r="AA4584" s="2" t="s">
        <v>41</v>
      </c>
      <c r="AB4584" s="2" t="s">
        <v>35</v>
      </c>
    </row>
    <row r="4585" spans="1:28">
      <c r="A4585" s="1">
        <v>45668.958333333336</v>
      </c>
      <c r="B4585" s="2" t="s">
        <v>58</v>
      </c>
      <c r="C4585">
        <v>17.149999999999999</v>
      </c>
      <c r="D4585">
        <v>52.71</v>
      </c>
      <c r="E4585">
        <v>29.46</v>
      </c>
      <c r="F4585">
        <v>27.31</v>
      </c>
      <c r="G4585" t="b">
        <v>0</v>
      </c>
      <c r="H4585" t="b">
        <v>0</v>
      </c>
      <c r="I4585" t="b">
        <v>0</v>
      </c>
      <c r="J4585" t="b">
        <v>0</v>
      </c>
      <c r="K4585">
        <v>1.95</v>
      </c>
      <c r="L4585">
        <v>19</v>
      </c>
      <c r="M4585">
        <v>48.5</v>
      </c>
      <c r="N4585">
        <v>0</v>
      </c>
      <c r="O4585" s="2" t="s">
        <v>59</v>
      </c>
      <c r="P4585" s="2" t="s">
        <v>30</v>
      </c>
      <c r="Q4585">
        <v>391</v>
      </c>
      <c r="R4585" t="b">
        <v>0</v>
      </c>
      <c r="S4585" s="3">
        <v>45668</v>
      </c>
      <c r="T4585" s="2" t="s">
        <v>40</v>
      </c>
      <c r="U4585" t="b">
        <v>1</v>
      </c>
      <c r="V4585" s="2" t="s">
        <v>32</v>
      </c>
      <c r="W4585">
        <v>23</v>
      </c>
      <c r="X4585" s="2" t="s">
        <v>33</v>
      </c>
      <c r="Y4585">
        <v>1</v>
      </c>
      <c r="Z4585" s="2" t="s">
        <v>40</v>
      </c>
      <c r="AA4585" s="2" t="s">
        <v>41</v>
      </c>
      <c r="AB4585" s="2" t="s">
        <v>35</v>
      </c>
    </row>
    <row r="4586" spans="1:28">
      <c r="A4586" s="1">
        <v>45669</v>
      </c>
      <c r="B4586" s="2" t="s">
        <v>58</v>
      </c>
      <c r="C4586">
        <v>18.059999999999999</v>
      </c>
      <c r="D4586">
        <v>47.65</v>
      </c>
      <c r="E4586">
        <v>24.12</v>
      </c>
      <c r="F4586">
        <v>22.1</v>
      </c>
      <c r="G4586" t="b">
        <v>0</v>
      </c>
      <c r="H4586" t="b">
        <v>0</v>
      </c>
      <c r="I4586" t="b">
        <v>0</v>
      </c>
      <c r="J4586" t="b">
        <v>0</v>
      </c>
      <c r="K4586">
        <v>3.37</v>
      </c>
      <c r="L4586">
        <v>17.8</v>
      </c>
      <c r="M4586">
        <v>69.8</v>
      </c>
      <c r="N4586">
        <v>0</v>
      </c>
      <c r="O4586" s="2" t="s">
        <v>59</v>
      </c>
      <c r="P4586" s="2" t="s">
        <v>30</v>
      </c>
      <c r="Q4586">
        <v>439</v>
      </c>
      <c r="R4586" t="b">
        <v>0</v>
      </c>
      <c r="S4586" s="3">
        <v>45669</v>
      </c>
      <c r="T4586" s="2" t="s">
        <v>42</v>
      </c>
      <c r="U4586" t="b">
        <v>1</v>
      </c>
      <c r="V4586" s="2" t="s">
        <v>32</v>
      </c>
      <c r="W4586">
        <v>0</v>
      </c>
      <c r="X4586" s="2" t="s">
        <v>33</v>
      </c>
      <c r="Y4586">
        <v>1</v>
      </c>
      <c r="Z4586" s="2" t="s">
        <v>42</v>
      </c>
      <c r="AA4586" s="2" t="s">
        <v>41</v>
      </c>
      <c r="AB4586" s="2" t="s">
        <v>35</v>
      </c>
    </row>
    <row r="4587" spans="1:28">
      <c r="A4587" s="1">
        <v>45669.041666666664</v>
      </c>
      <c r="B4587" s="2" t="s">
        <v>58</v>
      </c>
      <c r="C4587">
        <v>31.34</v>
      </c>
      <c r="D4587">
        <v>47.47</v>
      </c>
      <c r="E4587">
        <v>24.29</v>
      </c>
      <c r="F4587">
        <v>29.17</v>
      </c>
      <c r="G4587" t="b">
        <v>0</v>
      </c>
      <c r="H4587" t="b">
        <v>0</v>
      </c>
      <c r="I4587" t="b">
        <v>0</v>
      </c>
      <c r="J4587" t="b">
        <v>0</v>
      </c>
      <c r="K4587">
        <v>4.2</v>
      </c>
      <c r="L4587">
        <v>18.100000000000001</v>
      </c>
      <c r="M4587">
        <v>82.9</v>
      </c>
      <c r="N4587">
        <v>0</v>
      </c>
      <c r="O4587" s="2" t="s">
        <v>59</v>
      </c>
      <c r="P4587" s="2" t="s">
        <v>30</v>
      </c>
      <c r="Q4587">
        <v>361</v>
      </c>
      <c r="R4587" t="b">
        <v>0</v>
      </c>
      <c r="S4587" s="3">
        <v>45669</v>
      </c>
      <c r="T4587" s="2" t="s">
        <v>42</v>
      </c>
      <c r="U4587" t="b">
        <v>1</v>
      </c>
      <c r="V4587" s="2" t="s">
        <v>32</v>
      </c>
      <c r="W4587">
        <v>1</v>
      </c>
      <c r="X4587" s="2" t="s">
        <v>33</v>
      </c>
      <c r="Y4587">
        <v>1</v>
      </c>
      <c r="Z4587" s="2" t="s">
        <v>42</v>
      </c>
      <c r="AA4587" s="2" t="s">
        <v>41</v>
      </c>
      <c r="AB4587" s="2" t="s">
        <v>35</v>
      </c>
    </row>
    <row r="4588" spans="1:28">
      <c r="A4588" s="1">
        <v>45669.083333333336</v>
      </c>
      <c r="B4588" s="2" t="s">
        <v>58</v>
      </c>
      <c r="C4588">
        <v>36.4</v>
      </c>
      <c r="D4588">
        <v>62.82</v>
      </c>
      <c r="E4588">
        <v>23.48</v>
      </c>
      <c r="F4588">
        <v>47.9</v>
      </c>
      <c r="G4588" t="b">
        <v>0</v>
      </c>
      <c r="H4588" t="b">
        <v>0</v>
      </c>
      <c r="I4588" t="b">
        <v>0</v>
      </c>
      <c r="J4588" t="b">
        <v>0</v>
      </c>
      <c r="K4588">
        <v>3.34</v>
      </c>
      <c r="L4588">
        <v>14.6</v>
      </c>
      <c r="M4588">
        <v>66.5</v>
      </c>
      <c r="N4588">
        <v>0</v>
      </c>
      <c r="O4588" s="2" t="s">
        <v>59</v>
      </c>
      <c r="P4588" s="2" t="s">
        <v>30</v>
      </c>
      <c r="Q4588">
        <v>405</v>
      </c>
      <c r="R4588" t="b">
        <v>0</v>
      </c>
      <c r="S4588" s="3">
        <v>45669</v>
      </c>
      <c r="T4588" s="2" t="s">
        <v>42</v>
      </c>
      <c r="U4588" t="b">
        <v>1</v>
      </c>
      <c r="V4588" s="2" t="s">
        <v>32</v>
      </c>
      <c r="W4588">
        <v>2</v>
      </c>
      <c r="X4588" s="2" t="s">
        <v>33</v>
      </c>
      <c r="Y4588">
        <v>1</v>
      </c>
      <c r="Z4588" s="2" t="s">
        <v>42</v>
      </c>
      <c r="AA4588" s="2" t="s">
        <v>41</v>
      </c>
      <c r="AB4588" s="2" t="s">
        <v>35</v>
      </c>
    </row>
    <row r="4589" spans="1:28">
      <c r="A4589" s="1">
        <v>45669.125</v>
      </c>
      <c r="B4589" s="2" t="s">
        <v>58</v>
      </c>
      <c r="C4589">
        <v>18.510000000000002</v>
      </c>
      <c r="D4589">
        <v>55.94</v>
      </c>
      <c r="E4589">
        <v>17.5</v>
      </c>
      <c r="F4589">
        <v>27.19</v>
      </c>
      <c r="G4589" t="b">
        <v>0</v>
      </c>
      <c r="H4589" t="b">
        <v>0</v>
      </c>
      <c r="I4589" t="b">
        <v>0</v>
      </c>
      <c r="J4589" t="b">
        <v>0</v>
      </c>
      <c r="K4589">
        <v>3.72</v>
      </c>
      <c r="L4589">
        <v>18.3</v>
      </c>
      <c r="M4589">
        <v>69.7</v>
      </c>
      <c r="N4589">
        <v>3.8</v>
      </c>
      <c r="O4589" s="2" t="s">
        <v>59</v>
      </c>
      <c r="P4589" s="2" t="s">
        <v>30</v>
      </c>
      <c r="Q4589">
        <v>244</v>
      </c>
      <c r="R4589" t="b">
        <v>0</v>
      </c>
      <c r="S4589" s="3">
        <v>45669</v>
      </c>
      <c r="T4589" s="2" t="s">
        <v>42</v>
      </c>
      <c r="U4589" t="b">
        <v>1</v>
      </c>
      <c r="V4589" s="2" t="s">
        <v>32</v>
      </c>
      <c r="W4589">
        <v>3</v>
      </c>
      <c r="X4589" s="2" t="s">
        <v>36</v>
      </c>
      <c r="Y4589">
        <v>1</v>
      </c>
      <c r="Z4589" s="2" t="s">
        <v>42</v>
      </c>
      <c r="AA4589" s="2" t="s">
        <v>41</v>
      </c>
      <c r="AB4589" s="2" t="s">
        <v>35</v>
      </c>
    </row>
    <row r="4590" spans="1:28">
      <c r="A4590" s="1">
        <v>45669.166666666664</v>
      </c>
      <c r="B4590" s="2" t="s">
        <v>58</v>
      </c>
      <c r="C4590">
        <v>32.979999999999997</v>
      </c>
      <c r="D4590">
        <v>40.67</v>
      </c>
      <c r="E4590">
        <v>23.64</v>
      </c>
      <c r="F4590">
        <v>38.130000000000003</v>
      </c>
      <c r="G4590" t="b">
        <v>0</v>
      </c>
      <c r="H4590" t="b">
        <v>0</v>
      </c>
      <c r="I4590" t="b">
        <v>0</v>
      </c>
      <c r="J4590" t="b">
        <v>0</v>
      </c>
      <c r="K4590">
        <v>3.47</v>
      </c>
      <c r="L4590">
        <v>17.899999999999999</v>
      </c>
      <c r="M4590">
        <v>76.099999999999994</v>
      </c>
      <c r="N4590">
        <v>0</v>
      </c>
      <c r="O4590" s="2" t="s">
        <v>59</v>
      </c>
      <c r="P4590" s="2" t="s">
        <v>30</v>
      </c>
      <c r="Q4590">
        <v>331</v>
      </c>
      <c r="R4590" t="b">
        <v>0</v>
      </c>
      <c r="S4590" s="3">
        <v>45669</v>
      </c>
      <c r="T4590" s="2" t="s">
        <v>42</v>
      </c>
      <c r="U4590" t="b">
        <v>1</v>
      </c>
      <c r="V4590" s="2" t="s">
        <v>32</v>
      </c>
      <c r="W4590">
        <v>4</v>
      </c>
      <c r="X4590" s="2" t="s">
        <v>33</v>
      </c>
      <c r="Y4590">
        <v>1</v>
      </c>
      <c r="Z4590" s="2" t="s">
        <v>42</v>
      </c>
      <c r="AA4590" s="2" t="s">
        <v>41</v>
      </c>
      <c r="AB4590" s="2" t="s">
        <v>35</v>
      </c>
    </row>
    <row r="4591" spans="1:28">
      <c r="A4591" s="1">
        <v>45669.208333333336</v>
      </c>
      <c r="B4591" s="2" t="s">
        <v>58</v>
      </c>
      <c r="C4591">
        <v>22.07</v>
      </c>
      <c r="D4591">
        <v>54.52</v>
      </c>
      <c r="E4591">
        <v>25.91</v>
      </c>
      <c r="F4591">
        <v>27.48</v>
      </c>
      <c r="G4591" t="b">
        <v>0</v>
      </c>
      <c r="H4591" t="b">
        <v>0</v>
      </c>
      <c r="I4591" t="b">
        <v>0</v>
      </c>
      <c r="J4591" t="b">
        <v>0</v>
      </c>
      <c r="K4591">
        <v>3.48</v>
      </c>
      <c r="L4591">
        <v>18.600000000000001</v>
      </c>
      <c r="M4591">
        <v>66</v>
      </c>
      <c r="N4591">
        <v>0</v>
      </c>
      <c r="O4591" s="2" t="s">
        <v>59</v>
      </c>
      <c r="P4591" s="2" t="s">
        <v>30</v>
      </c>
      <c r="Q4591">
        <v>280</v>
      </c>
      <c r="R4591" t="b">
        <v>0</v>
      </c>
      <c r="S4591" s="3">
        <v>45669</v>
      </c>
      <c r="T4591" s="2" t="s">
        <v>42</v>
      </c>
      <c r="U4591" t="b">
        <v>1</v>
      </c>
      <c r="V4591" s="2" t="s">
        <v>32</v>
      </c>
      <c r="W4591">
        <v>5</v>
      </c>
      <c r="X4591" s="2" t="s">
        <v>33</v>
      </c>
      <c r="Y4591">
        <v>1</v>
      </c>
      <c r="Z4591" s="2" t="s">
        <v>42</v>
      </c>
      <c r="AA4591" s="2" t="s">
        <v>41</v>
      </c>
      <c r="AB4591" s="2" t="s">
        <v>35</v>
      </c>
    </row>
    <row r="4592" spans="1:28">
      <c r="A4592" s="1">
        <v>45669.25</v>
      </c>
      <c r="B4592" s="2" t="s">
        <v>58</v>
      </c>
      <c r="C4592">
        <v>19.28</v>
      </c>
      <c r="D4592">
        <v>61.38</v>
      </c>
      <c r="E4592">
        <v>27.12</v>
      </c>
      <c r="F4592">
        <v>32.03</v>
      </c>
      <c r="G4592" t="b">
        <v>0</v>
      </c>
      <c r="H4592" t="b">
        <v>0</v>
      </c>
      <c r="I4592" t="b">
        <v>0</v>
      </c>
      <c r="J4592" t="b">
        <v>0</v>
      </c>
      <c r="K4592">
        <v>2.63</v>
      </c>
      <c r="L4592">
        <v>22.3</v>
      </c>
      <c r="M4592">
        <v>60.2</v>
      </c>
      <c r="N4592">
        <v>0</v>
      </c>
      <c r="O4592" s="2" t="s">
        <v>59</v>
      </c>
      <c r="P4592" s="2" t="s">
        <v>30</v>
      </c>
      <c r="Q4592">
        <v>478</v>
      </c>
      <c r="R4592" t="b">
        <v>0</v>
      </c>
      <c r="S4592" s="3">
        <v>45669</v>
      </c>
      <c r="T4592" s="2" t="s">
        <v>42</v>
      </c>
      <c r="U4592" t="b">
        <v>1</v>
      </c>
      <c r="V4592" s="2" t="s">
        <v>32</v>
      </c>
      <c r="W4592">
        <v>6</v>
      </c>
      <c r="X4592" s="2" t="s">
        <v>33</v>
      </c>
      <c r="Y4592">
        <v>1</v>
      </c>
      <c r="Z4592" s="2" t="s">
        <v>42</v>
      </c>
      <c r="AA4592" s="2" t="s">
        <v>41</v>
      </c>
      <c r="AB4592" s="2" t="s">
        <v>35</v>
      </c>
    </row>
    <row r="4593" spans="1:28">
      <c r="A4593" s="1">
        <v>45669.291666666664</v>
      </c>
      <c r="B4593" s="2" t="s">
        <v>58</v>
      </c>
      <c r="C4593">
        <v>32.39</v>
      </c>
      <c r="D4593">
        <v>55.29</v>
      </c>
      <c r="E4593">
        <v>31.53</v>
      </c>
      <c r="F4593">
        <v>30.75</v>
      </c>
      <c r="G4593" t="b">
        <v>0</v>
      </c>
      <c r="H4593" t="b">
        <v>0</v>
      </c>
      <c r="I4593" t="b">
        <v>0</v>
      </c>
      <c r="J4593" t="b">
        <v>0</v>
      </c>
      <c r="K4593">
        <v>3.86</v>
      </c>
      <c r="L4593">
        <v>24.7</v>
      </c>
      <c r="M4593">
        <v>44.9</v>
      </c>
      <c r="N4593">
        <v>0</v>
      </c>
      <c r="O4593" s="2" t="s">
        <v>59</v>
      </c>
      <c r="P4593" s="2" t="s">
        <v>30</v>
      </c>
      <c r="Q4593">
        <v>424</v>
      </c>
      <c r="R4593" t="b">
        <v>0</v>
      </c>
      <c r="S4593" s="3">
        <v>45669</v>
      </c>
      <c r="T4593" s="2" t="s">
        <v>42</v>
      </c>
      <c r="U4593" t="b">
        <v>1</v>
      </c>
      <c r="V4593" s="2" t="s">
        <v>32</v>
      </c>
      <c r="W4593">
        <v>7</v>
      </c>
      <c r="X4593" s="2" t="s">
        <v>33</v>
      </c>
      <c r="Y4593">
        <v>1</v>
      </c>
      <c r="Z4593" s="2" t="s">
        <v>42</v>
      </c>
      <c r="AA4593" s="2" t="s">
        <v>41</v>
      </c>
      <c r="AB4593" s="2" t="s">
        <v>35</v>
      </c>
    </row>
    <row r="4594" spans="1:28">
      <c r="A4594" s="1">
        <v>45669.333333333336</v>
      </c>
      <c r="B4594" s="2" t="s">
        <v>58</v>
      </c>
      <c r="C4594">
        <v>43.59</v>
      </c>
      <c r="D4594">
        <v>52.19</v>
      </c>
      <c r="E4594">
        <v>28.42</v>
      </c>
      <c r="F4594">
        <v>44.79</v>
      </c>
      <c r="G4594" t="b">
        <v>0</v>
      </c>
      <c r="H4594" t="b">
        <v>0</v>
      </c>
      <c r="I4594" t="b">
        <v>0</v>
      </c>
      <c r="J4594" t="b">
        <v>0</v>
      </c>
      <c r="K4594">
        <v>3.29</v>
      </c>
      <c r="L4594">
        <v>26.5</v>
      </c>
      <c r="M4594">
        <v>67</v>
      </c>
      <c r="N4594">
        <v>0</v>
      </c>
      <c r="O4594" s="2" t="s">
        <v>59</v>
      </c>
      <c r="P4594" s="2" t="s">
        <v>30</v>
      </c>
      <c r="Q4594">
        <v>475</v>
      </c>
      <c r="R4594" t="b">
        <v>0</v>
      </c>
      <c r="S4594" s="3">
        <v>45669</v>
      </c>
      <c r="T4594" s="2" t="s">
        <v>42</v>
      </c>
      <c r="U4594" t="b">
        <v>1</v>
      </c>
      <c r="V4594" s="2" t="s">
        <v>32</v>
      </c>
      <c r="W4594">
        <v>8</v>
      </c>
      <c r="X4594" s="2" t="s">
        <v>33</v>
      </c>
      <c r="Y4594">
        <v>1</v>
      </c>
      <c r="Z4594" s="2" t="s">
        <v>42</v>
      </c>
      <c r="AA4594" s="2" t="s">
        <v>41</v>
      </c>
      <c r="AB4594" s="2" t="s">
        <v>35</v>
      </c>
    </row>
    <row r="4595" spans="1:28">
      <c r="A4595" s="1">
        <v>45669.375</v>
      </c>
      <c r="B4595" s="2" t="s">
        <v>58</v>
      </c>
      <c r="C4595">
        <v>27.74</v>
      </c>
      <c r="D4595">
        <v>49.37</v>
      </c>
      <c r="E4595">
        <v>30.16</v>
      </c>
      <c r="F4595">
        <v>33.28</v>
      </c>
      <c r="G4595" t="b">
        <v>0</v>
      </c>
      <c r="H4595" t="b">
        <v>0</v>
      </c>
      <c r="I4595" t="b">
        <v>0</v>
      </c>
      <c r="J4595" t="b">
        <v>0</v>
      </c>
      <c r="K4595">
        <v>5.81</v>
      </c>
      <c r="L4595">
        <v>26.9</v>
      </c>
      <c r="M4595">
        <v>60.7</v>
      </c>
      <c r="N4595">
        <v>0</v>
      </c>
      <c r="O4595" s="2" t="s">
        <v>59</v>
      </c>
      <c r="P4595" s="2" t="s">
        <v>30</v>
      </c>
      <c r="Q4595">
        <v>536</v>
      </c>
      <c r="R4595" t="b">
        <v>0</v>
      </c>
      <c r="S4595" s="3">
        <v>45669</v>
      </c>
      <c r="T4595" s="2" t="s">
        <v>42</v>
      </c>
      <c r="U4595" t="b">
        <v>1</v>
      </c>
      <c r="V4595" s="2" t="s">
        <v>32</v>
      </c>
      <c r="W4595">
        <v>9</v>
      </c>
      <c r="X4595" s="2" t="s">
        <v>33</v>
      </c>
      <c r="Y4595">
        <v>1</v>
      </c>
      <c r="Z4595" s="2" t="s">
        <v>42</v>
      </c>
      <c r="AA4595" s="2" t="s">
        <v>41</v>
      </c>
      <c r="AB4595" s="2" t="s">
        <v>35</v>
      </c>
    </row>
    <row r="4596" spans="1:28">
      <c r="A4596" s="1">
        <v>45669.416666666664</v>
      </c>
      <c r="B4596" s="2" t="s">
        <v>58</v>
      </c>
      <c r="C4596">
        <v>23.92</v>
      </c>
      <c r="D4596">
        <v>58.06</v>
      </c>
      <c r="E4596">
        <v>16.2</v>
      </c>
      <c r="F4596">
        <v>28.22</v>
      </c>
      <c r="G4596" t="b">
        <v>0</v>
      </c>
      <c r="H4596" t="b">
        <v>0</v>
      </c>
      <c r="I4596" t="b">
        <v>0</v>
      </c>
      <c r="J4596" t="b">
        <v>0</v>
      </c>
      <c r="K4596">
        <v>5.04</v>
      </c>
      <c r="L4596">
        <v>25.3</v>
      </c>
      <c r="N4596">
        <v>0</v>
      </c>
      <c r="O4596" s="2" t="s">
        <v>59</v>
      </c>
      <c r="P4596" s="2" t="s">
        <v>30</v>
      </c>
      <c r="Q4596">
        <v>493</v>
      </c>
      <c r="R4596" t="b">
        <v>0</v>
      </c>
      <c r="S4596" s="3">
        <v>45669</v>
      </c>
      <c r="T4596" s="2" t="s">
        <v>42</v>
      </c>
      <c r="U4596" t="b">
        <v>1</v>
      </c>
      <c r="V4596" s="2" t="s">
        <v>32</v>
      </c>
      <c r="W4596">
        <v>10</v>
      </c>
      <c r="X4596" s="2" t="s">
        <v>33</v>
      </c>
      <c r="Y4596">
        <v>1</v>
      </c>
      <c r="Z4596" s="2" t="s">
        <v>42</v>
      </c>
      <c r="AA4596" s="2" t="s">
        <v>41</v>
      </c>
      <c r="AB4596" s="2" t="s">
        <v>35</v>
      </c>
    </row>
    <row r="4597" spans="1:28">
      <c r="A4597" s="1">
        <v>45669.458333333336</v>
      </c>
      <c r="B4597" s="2" t="s">
        <v>58</v>
      </c>
      <c r="C4597">
        <v>34.07</v>
      </c>
      <c r="D4597">
        <v>57.29</v>
      </c>
      <c r="E4597">
        <v>11.43</v>
      </c>
      <c r="F4597">
        <v>31.06</v>
      </c>
      <c r="G4597" t="b">
        <v>0</v>
      </c>
      <c r="H4597" t="b">
        <v>0</v>
      </c>
      <c r="I4597" t="b">
        <v>0</v>
      </c>
      <c r="J4597" t="b">
        <v>0</v>
      </c>
      <c r="K4597">
        <v>3.44</v>
      </c>
      <c r="L4597">
        <v>27</v>
      </c>
      <c r="M4597">
        <v>62.5</v>
      </c>
      <c r="N4597">
        <v>0</v>
      </c>
      <c r="O4597" s="2" t="s">
        <v>59</v>
      </c>
      <c r="P4597" s="2" t="s">
        <v>30</v>
      </c>
      <c r="Q4597">
        <v>373</v>
      </c>
      <c r="R4597" t="b">
        <v>0</v>
      </c>
      <c r="S4597" s="3">
        <v>45669</v>
      </c>
      <c r="T4597" s="2" t="s">
        <v>42</v>
      </c>
      <c r="U4597" t="b">
        <v>1</v>
      </c>
      <c r="V4597" s="2" t="s">
        <v>32</v>
      </c>
      <c r="W4597">
        <v>11</v>
      </c>
      <c r="X4597" s="2" t="s">
        <v>33</v>
      </c>
      <c r="Y4597">
        <v>1</v>
      </c>
      <c r="Z4597" s="2" t="s">
        <v>42</v>
      </c>
      <c r="AA4597" s="2" t="s">
        <v>41</v>
      </c>
      <c r="AB4597" s="2" t="s">
        <v>35</v>
      </c>
    </row>
    <row r="4598" spans="1:28">
      <c r="A4598" s="1">
        <v>45669.5</v>
      </c>
      <c r="B4598" s="2" t="s">
        <v>58</v>
      </c>
      <c r="C4598">
        <v>24.45</v>
      </c>
      <c r="D4598">
        <v>66.84</v>
      </c>
      <c r="E4598">
        <v>24.89</v>
      </c>
      <c r="F4598">
        <v>35.65</v>
      </c>
      <c r="G4598" t="b">
        <v>0</v>
      </c>
      <c r="H4598" t="b">
        <v>0</v>
      </c>
      <c r="I4598" t="b">
        <v>0</v>
      </c>
      <c r="J4598" t="b">
        <v>0</v>
      </c>
      <c r="K4598">
        <v>1.88</v>
      </c>
      <c r="L4598">
        <v>28.2</v>
      </c>
      <c r="M4598">
        <v>56</v>
      </c>
      <c r="N4598">
        <v>0</v>
      </c>
      <c r="O4598" s="2" t="s">
        <v>59</v>
      </c>
      <c r="P4598" s="2" t="s">
        <v>30</v>
      </c>
      <c r="Q4598">
        <v>391</v>
      </c>
      <c r="R4598" t="b">
        <v>0</v>
      </c>
      <c r="S4598" s="3">
        <v>45669</v>
      </c>
      <c r="T4598" s="2" t="s">
        <v>42</v>
      </c>
      <c r="U4598" t="b">
        <v>1</v>
      </c>
      <c r="V4598" s="2" t="s">
        <v>32</v>
      </c>
      <c r="W4598">
        <v>12</v>
      </c>
      <c r="X4598" s="2" t="s">
        <v>33</v>
      </c>
      <c r="Y4598">
        <v>1</v>
      </c>
      <c r="Z4598" s="2" t="s">
        <v>42</v>
      </c>
      <c r="AA4598" s="2" t="s">
        <v>41</v>
      </c>
      <c r="AB4598" s="2" t="s">
        <v>35</v>
      </c>
    </row>
    <row r="4599" spans="1:28">
      <c r="A4599" s="1">
        <v>45669.541666666664</v>
      </c>
      <c r="B4599" s="2" t="s">
        <v>58</v>
      </c>
      <c r="C4599">
        <v>26.11</v>
      </c>
      <c r="D4599">
        <v>58.96</v>
      </c>
      <c r="E4599">
        <v>28.13</v>
      </c>
      <c r="F4599">
        <v>42.22</v>
      </c>
      <c r="G4599" t="b">
        <v>0</v>
      </c>
      <c r="H4599" t="b">
        <v>0</v>
      </c>
      <c r="I4599" t="b">
        <v>0</v>
      </c>
      <c r="J4599" t="b">
        <v>0</v>
      </c>
      <c r="K4599">
        <v>1.28</v>
      </c>
      <c r="L4599">
        <v>27.2</v>
      </c>
      <c r="M4599">
        <v>57.1</v>
      </c>
      <c r="N4599">
        <v>0</v>
      </c>
      <c r="O4599" s="2" t="s">
        <v>59</v>
      </c>
      <c r="P4599" s="2" t="s">
        <v>30</v>
      </c>
      <c r="Q4599">
        <v>391</v>
      </c>
      <c r="R4599" t="b">
        <v>0</v>
      </c>
      <c r="S4599" s="3">
        <v>45669</v>
      </c>
      <c r="T4599" s="2" t="s">
        <v>42</v>
      </c>
      <c r="U4599" t="b">
        <v>1</v>
      </c>
      <c r="V4599" s="2" t="s">
        <v>32</v>
      </c>
      <c r="W4599">
        <v>13</v>
      </c>
      <c r="X4599" s="2" t="s">
        <v>33</v>
      </c>
      <c r="Y4599">
        <v>1</v>
      </c>
      <c r="Z4599" s="2" t="s">
        <v>42</v>
      </c>
      <c r="AA4599" s="2" t="s">
        <v>41</v>
      </c>
      <c r="AB4599" s="2" t="s">
        <v>35</v>
      </c>
    </row>
    <row r="4600" spans="1:28">
      <c r="A4600" s="1">
        <v>45669.583333333336</v>
      </c>
      <c r="B4600" s="2" t="s">
        <v>58</v>
      </c>
      <c r="C4600">
        <v>35.46</v>
      </c>
      <c r="D4600">
        <v>61.4</v>
      </c>
      <c r="E4600">
        <v>36.39</v>
      </c>
      <c r="F4600">
        <v>39.69</v>
      </c>
      <c r="G4600" t="b">
        <v>0</v>
      </c>
      <c r="H4600" t="b">
        <v>0</v>
      </c>
      <c r="I4600" t="b">
        <v>0</v>
      </c>
      <c r="J4600" t="b">
        <v>0</v>
      </c>
      <c r="K4600">
        <v>3.88</v>
      </c>
      <c r="L4600">
        <v>27.1</v>
      </c>
      <c r="M4600">
        <v>66.3</v>
      </c>
      <c r="N4600">
        <v>0</v>
      </c>
      <c r="O4600" s="2" t="s">
        <v>59</v>
      </c>
      <c r="P4600" s="2" t="s">
        <v>30</v>
      </c>
      <c r="Q4600">
        <v>369</v>
      </c>
      <c r="R4600" t="b">
        <v>0</v>
      </c>
      <c r="S4600" s="3">
        <v>45669</v>
      </c>
      <c r="T4600" s="2" t="s">
        <v>42</v>
      </c>
      <c r="U4600" t="b">
        <v>1</v>
      </c>
      <c r="V4600" s="2" t="s">
        <v>32</v>
      </c>
      <c r="W4600">
        <v>14</v>
      </c>
      <c r="X4600" s="2" t="s">
        <v>33</v>
      </c>
      <c r="Y4600">
        <v>1</v>
      </c>
      <c r="Z4600" s="2" t="s">
        <v>42</v>
      </c>
      <c r="AA4600" s="2" t="s">
        <v>41</v>
      </c>
      <c r="AB4600" s="2" t="s">
        <v>35</v>
      </c>
    </row>
    <row r="4601" spans="1:28">
      <c r="A4601" s="1">
        <v>45669.625</v>
      </c>
      <c r="B4601" s="2" t="s">
        <v>58</v>
      </c>
      <c r="C4601">
        <v>30.01</v>
      </c>
      <c r="D4601">
        <v>50.36</v>
      </c>
      <c r="E4601">
        <v>27.9</v>
      </c>
      <c r="F4601">
        <v>20.63</v>
      </c>
      <c r="G4601" t="b">
        <v>0</v>
      </c>
      <c r="H4601" t="b">
        <v>0</v>
      </c>
      <c r="I4601" t="b">
        <v>0</v>
      </c>
      <c r="J4601" t="b">
        <v>0</v>
      </c>
      <c r="K4601">
        <v>2.62</v>
      </c>
      <c r="L4601">
        <v>27.8</v>
      </c>
      <c r="M4601">
        <v>50.2</v>
      </c>
      <c r="N4601">
        <v>0</v>
      </c>
      <c r="O4601" s="2" t="s">
        <v>59</v>
      </c>
      <c r="P4601" s="2" t="s">
        <v>30</v>
      </c>
      <c r="Q4601">
        <v>364</v>
      </c>
      <c r="R4601" t="b">
        <v>0</v>
      </c>
      <c r="S4601" s="3">
        <v>45669</v>
      </c>
      <c r="T4601" s="2" t="s">
        <v>42</v>
      </c>
      <c r="U4601" t="b">
        <v>1</v>
      </c>
      <c r="V4601" s="2" t="s">
        <v>32</v>
      </c>
      <c r="W4601">
        <v>15</v>
      </c>
      <c r="X4601" s="2" t="s">
        <v>33</v>
      </c>
      <c r="Y4601">
        <v>1</v>
      </c>
      <c r="Z4601" s="2" t="s">
        <v>42</v>
      </c>
      <c r="AA4601" s="2" t="s">
        <v>41</v>
      </c>
      <c r="AB4601" s="2" t="s">
        <v>35</v>
      </c>
    </row>
    <row r="4602" spans="1:28">
      <c r="A4602" s="1">
        <v>45669.666666666664</v>
      </c>
      <c r="B4602" s="2" t="s">
        <v>58</v>
      </c>
      <c r="C4602">
        <v>31.27</v>
      </c>
      <c r="D4602">
        <v>55.33</v>
      </c>
      <c r="E4602">
        <v>26.32</v>
      </c>
      <c r="F4602">
        <v>26.83</v>
      </c>
      <c r="G4602" t="b">
        <v>0</v>
      </c>
      <c r="H4602" t="b">
        <v>0</v>
      </c>
      <c r="I4602" t="b">
        <v>0</v>
      </c>
      <c r="J4602" t="b">
        <v>0</v>
      </c>
      <c r="K4602">
        <v>2.77</v>
      </c>
      <c r="L4602">
        <v>25.4</v>
      </c>
      <c r="M4602">
        <v>71</v>
      </c>
      <c r="N4602">
        <v>0</v>
      </c>
      <c r="O4602" s="2" t="s">
        <v>59</v>
      </c>
      <c r="P4602" s="2" t="s">
        <v>30</v>
      </c>
      <c r="Q4602">
        <v>518</v>
      </c>
      <c r="R4602" t="b">
        <v>0</v>
      </c>
      <c r="S4602" s="3">
        <v>45669</v>
      </c>
      <c r="T4602" s="2" t="s">
        <v>42</v>
      </c>
      <c r="U4602" t="b">
        <v>1</v>
      </c>
      <c r="V4602" s="2" t="s">
        <v>32</v>
      </c>
      <c r="W4602">
        <v>16</v>
      </c>
      <c r="X4602" s="2" t="s">
        <v>33</v>
      </c>
      <c r="Y4602">
        <v>1</v>
      </c>
      <c r="Z4602" s="2" t="s">
        <v>42</v>
      </c>
      <c r="AA4602" s="2" t="s">
        <v>41</v>
      </c>
      <c r="AB4602" s="2" t="s">
        <v>35</v>
      </c>
    </row>
    <row r="4603" spans="1:28">
      <c r="A4603" s="1">
        <v>45669.708333333336</v>
      </c>
      <c r="B4603" s="2" t="s">
        <v>58</v>
      </c>
      <c r="C4603">
        <v>41.26</v>
      </c>
      <c r="D4603">
        <v>47.45</v>
      </c>
      <c r="E4603">
        <v>46.79</v>
      </c>
      <c r="F4603">
        <v>40.5</v>
      </c>
      <c r="G4603" t="b">
        <v>0</v>
      </c>
      <c r="H4603" t="b">
        <v>0</v>
      </c>
      <c r="I4603" t="b">
        <v>0</v>
      </c>
      <c r="J4603" t="b">
        <v>0</v>
      </c>
      <c r="K4603">
        <v>0.1</v>
      </c>
      <c r="L4603">
        <v>23.2</v>
      </c>
      <c r="M4603">
        <v>53</v>
      </c>
      <c r="N4603">
        <v>0</v>
      </c>
      <c r="O4603" s="2" t="s">
        <v>59</v>
      </c>
      <c r="P4603" s="2" t="s">
        <v>30</v>
      </c>
      <c r="Q4603">
        <v>585</v>
      </c>
      <c r="R4603" t="b">
        <v>0</v>
      </c>
      <c r="S4603" s="3">
        <v>45669</v>
      </c>
      <c r="T4603" s="2" t="s">
        <v>42</v>
      </c>
      <c r="U4603" t="b">
        <v>1</v>
      </c>
      <c r="V4603" s="2" t="s">
        <v>32</v>
      </c>
      <c r="W4603">
        <v>17</v>
      </c>
      <c r="X4603" s="2" t="s">
        <v>33</v>
      </c>
      <c r="Y4603">
        <v>1</v>
      </c>
      <c r="Z4603" s="2" t="s">
        <v>42</v>
      </c>
      <c r="AA4603" s="2" t="s">
        <v>41</v>
      </c>
      <c r="AB4603" s="2" t="s">
        <v>35</v>
      </c>
    </row>
    <row r="4604" spans="1:28">
      <c r="A4604" s="1">
        <v>45669.75</v>
      </c>
      <c r="B4604" s="2" t="s">
        <v>58</v>
      </c>
      <c r="C4604">
        <v>19.420000000000002</v>
      </c>
      <c r="D4604">
        <v>54.84</v>
      </c>
      <c r="E4604">
        <v>37.590000000000003</v>
      </c>
      <c r="F4604">
        <v>29.53</v>
      </c>
      <c r="G4604" t="b">
        <v>0</v>
      </c>
      <c r="H4604" t="b">
        <v>0</v>
      </c>
      <c r="I4604" t="b">
        <v>0</v>
      </c>
      <c r="J4604" t="b">
        <v>0</v>
      </c>
      <c r="K4604">
        <v>3.21</v>
      </c>
      <c r="L4604">
        <v>22.5</v>
      </c>
      <c r="M4604">
        <v>59.3</v>
      </c>
      <c r="N4604">
        <v>0</v>
      </c>
      <c r="O4604" s="2" t="s">
        <v>59</v>
      </c>
      <c r="P4604" s="2" t="s">
        <v>30</v>
      </c>
      <c r="Q4604">
        <v>627</v>
      </c>
      <c r="R4604" t="b">
        <v>0</v>
      </c>
      <c r="S4604" s="3">
        <v>45669</v>
      </c>
      <c r="T4604" s="2" t="s">
        <v>42</v>
      </c>
      <c r="U4604" t="b">
        <v>1</v>
      </c>
      <c r="V4604" s="2" t="s">
        <v>32</v>
      </c>
      <c r="W4604">
        <v>18</v>
      </c>
      <c r="X4604" s="2" t="s">
        <v>33</v>
      </c>
      <c r="Y4604">
        <v>1</v>
      </c>
      <c r="Z4604" s="2" t="s">
        <v>42</v>
      </c>
      <c r="AA4604" s="2" t="s">
        <v>41</v>
      </c>
      <c r="AB4604" s="2" t="s">
        <v>35</v>
      </c>
    </row>
    <row r="4605" spans="1:28">
      <c r="A4605" s="1">
        <v>45669.791666666664</v>
      </c>
      <c r="B4605" s="2" t="s">
        <v>58</v>
      </c>
      <c r="C4605">
        <v>28.61</v>
      </c>
      <c r="D4605">
        <v>50.78</v>
      </c>
      <c r="E4605">
        <v>30.67</v>
      </c>
      <c r="F4605">
        <v>29.87</v>
      </c>
      <c r="G4605" t="b">
        <v>0</v>
      </c>
      <c r="H4605" t="b">
        <v>0</v>
      </c>
      <c r="I4605" t="b">
        <v>0</v>
      </c>
      <c r="J4605" t="b">
        <v>0</v>
      </c>
      <c r="L4605">
        <v>23.1</v>
      </c>
      <c r="M4605">
        <v>79.599999999999994</v>
      </c>
      <c r="N4605">
        <v>0</v>
      </c>
      <c r="O4605" s="2" t="s">
        <v>59</v>
      </c>
      <c r="P4605" s="2" t="s">
        <v>30</v>
      </c>
      <c r="Q4605">
        <v>569</v>
      </c>
      <c r="R4605" t="b">
        <v>0</v>
      </c>
      <c r="S4605" s="3">
        <v>45669</v>
      </c>
      <c r="T4605" s="2" t="s">
        <v>42</v>
      </c>
      <c r="U4605" t="b">
        <v>1</v>
      </c>
      <c r="V4605" s="2" t="s">
        <v>32</v>
      </c>
      <c r="W4605">
        <v>19</v>
      </c>
      <c r="X4605" s="2" t="s">
        <v>33</v>
      </c>
      <c r="Y4605">
        <v>1</v>
      </c>
      <c r="Z4605" s="2" t="s">
        <v>42</v>
      </c>
      <c r="AA4605" s="2" t="s">
        <v>41</v>
      </c>
      <c r="AB4605" s="2" t="s">
        <v>35</v>
      </c>
    </row>
    <row r="4606" spans="1:28">
      <c r="A4606" s="1">
        <v>45669.833333333336</v>
      </c>
      <c r="B4606" s="2" t="s">
        <v>58</v>
      </c>
      <c r="C4606">
        <v>24.2</v>
      </c>
      <c r="D4606">
        <v>51.32</v>
      </c>
      <c r="E4606">
        <v>21</v>
      </c>
      <c r="F4606">
        <v>30.97</v>
      </c>
      <c r="G4606" t="b">
        <v>0</v>
      </c>
      <c r="H4606" t="b">
        <v>0</v>
      </c>
      <c r="I4606" t="b">
        <v>0</v>
      </c>
      <c r="J4606" t="b">
        <v>0</v>
      </c>
      <c r="K4606">
        <v>0.86</v>
      </c>
      <c r="L4606">
        <v>20.7</v>
      </c>
      <c r="M4606">
        <v>74.900000000000006</v>
      </c>
      <c r="N4606">
        <v>8.7899999999999991</v>
      </c>
      <c r="O4606" s="2" t="s">
        <v>59</v>
      </c>
      <c r="P4606" s="2" t="s">
        <v>30</v>
      </c>
      <c r="Q4606">
        <v>425</v>
      </c>
      <c r="R4606" t="b">
        <v>0</v>
      </c>
      <c r="S4606" s="3">
        <v>45669</v>
      </c>
      <c r="T4606" s="2" t="s">
        <v>42</v>
      </c>
      <c r="U4606" t="b">
        <v>1</v>
      </c>
      <c r="V4606" s="2" t="s">
        <v>32</v>
      </c>
      <c r="W4606">
        <v>20</v>
      </c>
      <c r="X4606" s="2" t="s">
        <v>36</v>
      </c>
      <c r="Y4606">
        <v>1</v>
      </c>
      <c r="Z4606" s="2" t="s">
        <v>42</v>
      </c>
      <c r="AA4606" s="2" t="s">
        <v>41</v>
      </c>
      <c r="AB4606" s="2" t="s">
        <v>35</v>
      </c>
    </row>
    <row r="4607" spans="1:28">
      <c r="A4607" s="1">
        <v>45669.875</v>
      </c>
      <c r="B4607" s="2" t="s">
        <v>58</v>
      </c>
      <c r="C4607">
        <v>41.28</v>
      </c>
      <c r="D4607">
        <v>47.47</v>
      </c>
      <c r="E4607">
        <v>23.83</v>
      </c>
      <c r="F4607">
        <v>34.799999999999997</v>
      </c>
      <c r="G4607" t="b">
        <v>0</v>
      </c>
      <c r="H4607" t="b">
        <v>0</v>
      </c>
      <c r="I4607" t="b">
        <v>0</v>
      </c>
      <c r="J4607" t="b">
        <v>0</v>
      </c>
      <c r="L4607">
        <v>20.100000000000001</v>
      </c>
      <c r="M4607">
        <v>67.099999999999994</v>
      </c>
      <c r="N4607">
        <v>0</v>
      </c>
      <c r="O4607" s="2" t="s">
        <v>59</v>
      </c>
      <c r="P4607" s="2" t="s">
        <v>30</v>
      </c>
      <c r="Q4607">
        <v>461</v>
      </c>
      <c r="R4607" t="b">
        <v>0</v>
      </c>
      <c r="S4607" s="3">
        <v>45669</v>
      </c>
      <c r="T4607" s="2" t="s">
        <v>42</v>
      </c>
      <c r="U4607" t="b">
        <v>1</v>
      </c>
      <c r="V4607" s="2" t="s">
        <v>32</v>
      </c>
      <c r="W4607">
        <v>21</v>
      </c>
      <c r="X4607" s="2" t="s">
        <v>33</v>
      </c>
      <c r="Y4607">
        <v>1</v>
      </c>
      <c r="Z4607" s="2" t="s">
        <v>42</v>
      </c>
      <c r="AA4607" s="2" t="s">
        <v>41</v>
      </c>
      <c r="AB4607" s="2" t="s">
        <v>35</v>
      </c>
    </row>
    <row r="4608" spans="1:28">
      <c r="A4608" s="1">
        <v>45669.916666666664</v>
      </c>
      <c r="B4608" s="2" t="s">
        <v>58</v>
      </c>
      <c r="C4608">
        <v>30.17</v>
      </c>
      <c r="D4608">
        <v>54.89</v>
      </c>
      <c r="E4608">
        <v>28.67</v>
      </c>
      <c r="F4608">
        <v>34.54</v>
      </c>
      <c r="G4608" t="b">
        <v>0</v>
      </c>
      <c r="H4608" t="b">
        <v>0</v>
      </c>
      <c r="I4608" t="b">
        <v>0</v>
      </c>
      <c r="J4608" t="b">
        <v>0</v>
      </c>
      <c r="K4608">
        <v>2.77</v>
      </c>
      <c r="L4608">
        <v>19.7</v>
      </c>
      <c r="M4608">
        <v>59.1</v>
      </c>
      <c r="N4608">
        <v>0</v>
      </c>
      <c r="O4608" s="2" t="s">
        <v>59</v>
      </c>
      <c r="P4608" s="2" t="s">
        <v>30</v>
      </c>
      <c r="Q4608">
        <v>381</v>
      </c>
      <c r="R4608" t="b">
        <v>0</v>
      </c>
      <c r="S4608" s="3">
        <v>45669</v>
      </c>
      <c r="T4608" s="2" t="s">
        <v>42</v>
      </c>
      <c r="U4608" t="b">
        <v>1</v>
      </c>
      <c r="V4608" s="2" t="s">
        <v>32</v>
      </c>
      <c r="W4608">
        <v>22</v>
      </c>
      <c r="X4608" s="2" t="s">
        <v>33</v>
      </c>
      <c r="Y4608">
        <v>1</v>
      </c>
      <c r="Z4608" s="2" t="s">
        <v>42</v>
      </c>
      <c r="AA4608" s="2" t="s">
        <v>41</v>
      </c>
      <c r="AB4608" s="2" t="s">
        <v>35</v>
      </c>
    </row>
    <row r="4609" spans="1:28">
      <c r="A4609" s="1">
        <v>45669.958333333336</v>
      </c>
      <c r="B4609" s="2" t="s">
        <v>58</v>
      </c>
      <c r="C4609">
        <v>41.23</v>
      </c>
      <c r="D4609">
        <v>52.83</v>
      </c>
      <c r="E4609">
        <v>17.739999999999998</v>
      </c>
      <c r="F4609">
        <v>29.65</v>
      </c>
      <c r="G4609" t="b">
        <v>0</v>
      </c>
      <c r="H4609" t="b">
        <v>0</v>
      </c>
      <c r="I4609" t="b">
        <v>0</v>
      </c>
      <c r="J4609" t="b">
        <v>0</v>
      </c>
      <c r="K4609">
        <v>2.68</v>
      </c>
      <c r="L4609">
        <v>17</v>
      </c>
      <c r="M4609">
        <v>64.3</v>
      </c>
      <c r="N4609">
        <v>0</v>
      </c>
      <c r="O4609" s="2" t="s">
        <v>59</v>
      </c>
      <c r="P4609" s="2" t="s">
        <v>30</v>
      </c>
      <c r="Q4609">
        <v>334</v>
      </c>
      <c r="R4609" t="b">
        <v>0</v>
      </c>
      <c r="S4609" s="3">
        <v>45669</v>
      </c>
      <c r="T4609" s="2" t="s">
        <v>42</v>
      </c>
      <c r="U4609" t="b">
        <v>1</v>
      </c>
      <c r="V4609" s="2" t="s">
        <v>32</v>
      </c>
      <c r="W4609">
        <v>23</v>
      </c>
      <c r="X4609" s="2" t="s">
        <v>33</v>
      </c>
      <c r="Y4609">
        <v>1</v>
      </c>
      <c r="Z4609" s="2" t="s">
        <v>42</v>
      </c>
      <c r="AA4609" s="2" t="s">
        <v>41</v>
      </c>
      <c r="AB4609" s="2" t="s">
        <v>35</v>
      </c>
    </row>
    <row r="4610" spans="1:28">
      <c r="A4610" s="1">
        <v>45670</v>
      </c>
      <c r="B4610" s="2" t="s">
        <v>58</v>
      </c>
      <c r="C4610">
        <v>43.07</v>
      </c>
      <c r="D4610">
        <v>58.28</v>
      </c>
      <c r="F4610">
        <v>42.16</v>
      </c>
      <c r="G4610" t="b">
        <v>0</v>
      </c>
      <c r="H4610" t="b">
        <v>0</v>
      </c>
      <c r="I4610" t="b">
        <v>0</v>
      </c>
      <c r="J4610" t="b">
        <v>0</v>
      </c>
      <c r="K4610">
        <v>2.4500000000000002</v>
      </c>
      <c r="L4610">
        <v>18.5</v>
      </c>
      <c r="M4610">
        <v>68</v>
      </c>
      <c r="N4610">
        <v>0</v>
      </c>
      <c r="O4610" s="2" t="s">
        <v>59</v>
      </c>
      <c r="P4610" s="2" t="s">
        <v>30</v>
      </c>
      <c r="Q4610">
        <v>434</v>
      </c>
      <c r="R4610" t="b">
        <v>0</v>
      </c>
      <c r="S4610" s="3">
        <v>45670</v>
      </c>
      <c r="T4610" s="2" t="s">
        <v>43</v>
      </c>
      <c r="U4610" t="b">
        <v>0</v>
      </c>
      <c r="V4610" s="2" t="s">
        <v>32</v>
      </c>
      <c r="W4610">
        <v>0</v>
      </c>
      <c r="X4610" s="2" t="s">
        <v>33</v>
      </c>
      <c r="Y4610">
        <v>1</v>
      </c>
      <c r="Z4610" s="2" t="s">
        <v>43</v>
      </c>
      <c r="AA4610" s="2" t="s">
        <v>34</v>
      </c>
      <c r="AB4610" s="2" t="s">
        <v>35</v>
      </c>
    </row>
    <row r="4611" spans="1:28">
      <c r="A4611" s="1">
        <v>45670.041666666664</v>
      </c>
      <c r="B4611" s="2" t="s">
        <v>58</v>
      </c>
      <c r="C4611">
        <v>31.47</v>
      </c>
      <c r="D4611">
        <v>56.66</v>
      </c>
      <c r="E4611">
        <v>23.85</v>
      </c>
      <c r="F4611">
        <v>36.97</v>
      </c>
      <c r="G4611" t="b">
        <v>0</v>
      </c>
      <c r="H4611" t="b">
        <v>0</v>
      </c>
      <c r="I4611" t="b">
        <v>0</v>
      </c>
      <c r="J4611" t="b">
        <v>0</v>
      </c>
      <c r="K4611">
        <v>2.86</v>
      </c>
      <c r="L4611">
        <v>17.7</v>
      </c>
      <c r="M4611">
        <v>68.3</v>
      </c>
      <c r="N4611">
        <v>0</v>
      </c>
      <c r="O4611" s="2" t="s">
        <v>59</v>
      </c>
      <c r="P4611" s="2" t="s">
        <v>30</v>
      </c>
      <c r="Q4611">
        <v>413</v>
      </c>
      <c r="R4611" t="b">
        <v>0</v>
      </c>
      <c r="S4611" s="3">
        <v>45670</v>
      </c>
      <c r="T4611" s="2" t="s">
        <v>43</v>
      </c>
      <c r="U4611" t="b">
        <v>0</v>
      </c>
      <c r="V4611" s="2" t="s">
        <v>32</v>
      </c>
      <c r="W4611">
        <v>1</v>
      </c>
      <c r="X4611" s="2" t="s">
        <v>33</v>
      </c>
      <c r="Y4611">
        <v>1</v>
      </c>
      <c r="Z4611" s="2" t="s">
        <v>43</v>
      </c>
      <c r="AA4611" s="2" t="s">
        <v>34</v>
      </c>
      <c r="AB4611" s="2" t="s">
        <v>35</v>
      </c>
    </row>
    <row r="4612" spans="1:28">
      <c r="A4612" s="1">
        <v>45670.083333333336</v>
      </c>
      <c r="B4612" s="2" t="s">
        <v>58</v>
      </c>
      <c r="C4612">
        <v>27.23</v>
      </c>
      <c r="D4612">
        <v>43.78</v>
      </c>
      <c r="E4612">
        <v>16.8</v>
      </c>
      <c r="F4612">
        <v>25.6</v>
      </c>
      <c r="G4612" t="b">
        <v>0</v>
      </c>
      <c r="H4612" t="b">
        <v>0</v>
      </c>
      <c r="I4612" t="b">
        <v>0</v>
      </c>
      <c r="J4612" t="b">
        <v>0</v>
      </c>
      <c r="K4612">
        <v>2.85</v>
      </c>
      <c r="L4612">
        <v>14.9</v>
      </c>
      <c r="M4612">
        <v>69.2</v>
      </c>
      <c r="N4612">
        <v>0</v>
      </c>
      <c r="O4612" s="2" t="s">
        <v>59</v>
      </c>
      <c r="P4612" s="2" t="s">
        <v>30</v>
      </c>
      <c r="Q4612">
        <v>498</v>
      </c>
      <c r="R4612" t="b">
        <v>0</v>
      </c>
      <c r="S4612" s="3">
        <v>45670</v>
      </c>
      <c r="T4612" s="2" t="s">
        <v>43</v>
      </c>
      <c r="U4612" t="b">
        <v>0</v>
      </c>
      <c r="V4612" s="2" t="s">
        <v>32</v>
      </c>
      <c r="W4612">
        <v>2</v>
      </c>
      <c r="X4612" s="2" t="s">
        <v>33</v>
      </c>
      <c r="Y4612">
        <v>1</v>
      </c>
      <c r="Z4612" s="2" t="s">
        <v>43</v>
      </c>
      <c r="AA4612" s="2" t="s">
        <v>34</v>
      </c>
      <c r="AB4612" s="2" t="s">
        <v>35</v>
      </c>
    </row>
    <row r="4613" spans="1:28">
      <c r="A4613" s="1">
        <v>45670.125</v>
      </c>
      <c r="B4613" s="2" t="s">
        <v>58</v>
      </c>
      <c r="C4613">
        <v>37.24</v>
      </c>
      <c r="D4613">
        <v>46.44</v>
      </c>
      <c r="E4613">
        <v>16.57</v>
      </c>
      <c r="F4613">
        <v>33.630000000000003</v>
      </c>
      <c r="G4613" t="b">
        <v>0</v>
      </c>
      <c r="H4613" t="b">
        <v>0</v>
      </c>
      <c r="I4613" t="b">
        <v>0</v>
      </c>
      <c r="J4613" t="b">
        <v>0</v>
      </c>
      <c r="K4613">
        <v>3.48</v>
      </c>
      <c r="L4613">
        <v>20.3</v>
      </c>
      <c r="M4613">
        <v>66</v>
      </c>
      <c r="N4613">
        <v>0</v>
      </c>
      <c r="O4613" s="2" t="s">
        <v>59</v>
      </c>
      <c r="P4613" s="2" t="s">
        <v>30</v>
      </c>
      <c r="Q4613">
        <v>375</v>
      </c>
      <c r="R4613" t="b">
        <v>0</v>
      </c>
      <c r="S4613" s="3">
        <v>45670</v>
      </c>
      <c r="T4613" s="2" t="s">
        <v>43</v>
      </c>
      <c r="U4613" t="b">
        <v>0</v>
      </c>
      <c r="V4613" s="2" t="s">
        <v>32</v>
      </c>
      <c r="W4613">
        <v>3</v>
      </c>
      <c r="X4613" s="2" t="s">
        <v>33</v>
      </c>
      <c r="Y4613">
        <v>1</v>
      </c>
      <c r="Z4613" s="2" t="s">
        <v>43</v>
      </c>
      <c r="AA4613" s="2" t="s">
        <v>34</v>
      </c>
      <c r="AB4613" s="2" t="s">
        <v>35</v>
      </c>
    </row>
    <row r="4614" spans="1:28">
      <c r="A4614" s="1">
        <v>45670.166666666664</v>
      </c>
      <c r="B4614" s="2" t="s">
        <v>58</v>
      </c>
      <c r="C4614">
        <v>16.27</v>
      </c>
      <c r="D4614">
        <v>59.61</v>
      </c>
      <c r="E4614">
        <v>29.22</v>
      </c>
      <c r="F4614">
        <v>21.02</v>
      </c>
      <c r="G4614" t="b">
        <v>0</v>
      </c>
      <c r="H4614" t="b">
        <v>0</v>
      </c>
      <c r="I4614" t="b">
        <v>0</v>
      </c>
      <c r="J4614" t="b">
        <v>0</v>
      </c>
      <c r="K4614">
        <v>5.17</v>
      </c>
      <c r="L4614">
        <v>17.600000000000001</v>
      </c>
      <c r="M4614">
        <v>66.400000000000006</v>
      </c>
      <c r="N4614">
        <v>2.59</v>
      </c>
      <c r="O4614" s="2" t="s">
        <v>59</v>
      </c>
      <c r="P4614" s="2" t="s">
        <v>30</v>
      </c>
      <c r="Q4614">
        <v>405</v>
      </c>
      <c r="R4614" t="b">
        <v>0</v>
      </c>
      <c r="S4614" s="3">
        <v>45670</v>
      </c>
      <c r="T4614" s="2" t="s">
        <v>43</v>
      </c>
      <c r="U4614" t="b">
        <v>0</v>
      </c>
      <c r="V4614" s="2" t="s">
        <v>32</v>
      </c>
      <c r="W4614">
        <v>4</v>
      </c>
      <c r="X4614" s="2" t="s">
        <v>36</v>
      </c>
      <c r="Y4614">
        <v>1</v>
      </c>
      <c r="Z4614" s="2" t="s">
        <v>43</v>
      </c>
      <c r="AA4614" s="2" t="s">
        <v>34</v>
      </c>
      <c r="AB4614" s="2" t="s">
        <v>35</v>
      </c>
    </row>
    <row r="4615" spans="1:28">
      <c r="A4615" s="1">
        <v>45670.208333333336</v>
      </c>
      <c r="B4615" s="2" t="s">
        <v>58</v>
      </c>
      <c r="D4615">
        <v>49.52</v>
      </c>
      <c r="E4615">
        <v>23.14</v>
      </c>
      <c r="F4615">
        <v>33.79</v>
      </c>
      <c r="G4615" t="b">
        <v>0</v>
      </c>
      <c r="H4615" t="b">
        <v>0</v>
      </c>
      <c r="I4615" t="b">
        <v>0</v>
      </c>
      <c r="J4615" t="b">
        <v>0</v>
      </c>
      <c r="K4615">
        <v>0.4</v>
      </c>
      <c r="L4615">
        <v>16.5</v>
      </c>
      <c r="M4615">
        <v>57.3</v>
      </c>
      <c r="N4615">
        <v>0</v>
      </c>
      <c r="O4615" s="2" t="s">
        <v>59</v>
      </c>
      <c r="P4615" s="2" t="s">
        <v>30</v>
      </c>
      <c r="Q4615">
        <v>471</v>
      </c>
      <c r="R4615" t="b">
        <v>0</v>
      </c>
      <c r="S4615" s="3">
        <v>45670</v>
      </c>
      <c r="T4615" s="2" t="s">
        <v>43</v>
      </c>
      <c r="U4615" t="b">
        <v>0</v>
      </c>
      <c r="V4615" s="2" t="s">
        <v>32</v>
      </c>
      <c r="W4615">
        <v>5</v>
      </c>
      <c r="X4615" s="2" t="s">
        <v>33</v>
      </c>
      <c r="Y4615">
        <v>1</v>
      </c>
      <c r="Z4615" s="2" t="s">
        <v>43</v>
      </c>
      <c r="AA4615" s="2" t="s">
        <v>34</v>
      </c>
      <c r="AB4615" s="2" t="s">
        <v>35</v>
      </c>
    </row>
    <row r="4616" spans="1:28">
      <c r="A4616" s="1">
        <v>45670.25</v>
      </c>
      <c r="B4616" s="2" t="s">
        <v>58</v>
      </c>
      <c r="C4616">
        <v>36.53</v>
      </c>
      <c r="D4616">
        <v>52.12</v>
      </c>
      <c r="E4616">
        <v>24.78</v>
      </c>
      <c r="F4616">
        <v>26.1</v>
      </c>
      <c r="G4616" t="b">
        <v>0</v>
      </c>
      <c r="H4616" t="b">
        <v>0</v>
      </c>
      <c r="I4616" t="b">
        <v>0</v>
      </c>
      <c r="J4616" t="b">
        <v>0</v>
      </c>
      <c r="K4616">
        <v>3.22</v>
      </c>
      <c r="L4616">
        <v>18.8</v>
      </c>
      <c r="M4616">
        <v>63.1</v>
      </c>
      <c r="N4616">
        <v>0</v>
      </c>
      <c r="O4616" s="2" t="s">
        <v>59</v>
      </c>
      <c r="P4616" s="2" t="s">
        <v>30</v>
      </c>
      <c r="Q4616">
        <v>645</v>
      </c>
      <c r="R4616" t="b">
        <v>0</v>
      </c>
      <c r="S4616" s="3">
        <v>45670</v>
      </c>
      <c r="T4616" s="2" t="s">
        <v>43</v>
      </c>
      <c r="U4616" t="b">
        <v>0</v>
      </c>
      <c r="V4616" s="2" t="s">
        <v>32</v>
      </c>
      <c r="W4616">
        <v>6</v>
      </c>
      <c r="X4616" s="2" t="s">
        <v>33</v>
      </c>
      <c r="Y4616">
        <v>1</v>
      </c>
      <c r="Z4616" s="2" t="s">
        <v>43</v>
      </c>
      <c r="AA4616" s="2" t="s">
        <v>34</v>
      </c>
      <c r="AB4616" s="2" t="s">
        <v>35</v>
      </c>
    </row>
    <row r="4617" spans="1:28">
      <c r="A4617" s="1">
        <v>45670.291666666664</v>
      </c>
      <c r="B4617" s="2" t="s">
        <v>58</v>
      </c>
      <c r="C4617">
        <v>28.37</v>
      </c>
      <c r="D4617">
        <v>62</v>
      </c>
      <c r="E4617">
        <v>24.29</v>
      </c>
      <c r="F4617">
        <v>37.24</v>
      </c>
      <c r="G4617" t="b">
        <v>0</v>
      </c>
      <c r="H4617" t="b">
        <v>0</v>
      </c>
      <c r="I4617" t="b">
        <v>0</v>
      </c>
      <c r="J4617" t="b">
        <v>0</v>
      </c>
      <c r="K4617">
        <v>3.69</v>
      </c>
      <c r="L4617">
        <v>20.2</v>
      </c>
      <c r="M4617">
        <v>73.599999999999994</v>
      </c>
      <c r="N4617">
        <v>0</v>
      </c>
      <c r="O4617" s="2" t="s">
        <v>59</v>
      </c>
      <c r="P4617" s="2" t="s">
        <v>30</v>
      </c>
      <c r="Q4617">
        <v>708</v>
      </c>
      <c r="R4617" t="b">
        <v>1</v>
      </c>
      <c r="S4617" s="3">
        <v>45670</v>
      </c>
      <c r="T4617" s="2" t="s">
        <v>43</v>
      </c>
      <c r="U4617" t="b">
        <v>0</v>
      </c>
      <c r="V4617" s="2" t="s">
        <v>32</v>
      </c>
      <c r="W4617">
        <v>7</v>
      </c>
      <c r="X4617" s="2" t="s">
        <v>33</v>
      </c>
      <c r="Y4617">
        <v>1</v>
      </c>
      <c r="Z4617" s="2" t="s">
        <v>43</v>
      </c>
      <c r="AA4617" s="2" t="s">
        <v>34</v>
      </c>
      <c r="AB4617" s="2" t="s">
        <v>37</v>
      </c>
    </row>
    <row r="4618" spans="1:28">
      <c r="A4618" s="1">
        <v>45670.333333333336</v>
      </c>
      <c r="B4618" s="2" t="s">
        <v>58</v>
      </c>
      <c r="C4618">
        <v>28.12</v>
      </c>
      <c r="D4618">
        <v>57.76</v>
      </c>
      <c r="F4618">
        <v>27.51</v>
      </c>
      <c r="G4618" t="b">
        <v>0</v>
      </c>
      <c r="H4618" t="b">
        <v>0</v>
      </c>
      <c r="I4618" t="b">
        <v>0</v>
      </c>
      <c r="J4618" t="b">
        <v>0</v>
      </c>
      <c r="K4618">
        <v>3.76</v>
      </c>
      <c r="L4618">
        <v>23.4</v>
      </c>
      <c r="M4618">
        <v>53.1</v>
      </c>
      <c r="N4618">
        <v>0</v>
      </c>
      <c r="O4618" s="2" t="s">
        <v>59</v>
      </c>
      <c r="P4618" s="2" t="s">
        <v>30</v>
      </c>
      <c r="Q4618">
        <v>609</v>
      </c>
      <c r="R4618" t="b">
        <v>1</v>
      </c>
      <c r="S4618" s="3">
        <v>45670</v>
      </c>
      <c r="T4618" s="2" t="s">
        <v>43</v>
      </c>
      <c r="U4618" t="b">
        <v>0</v>
      </c>
      <c r="V4618" s="2" t="s">
        <v>32</v>
      </c>
      <c r="W4618">
        <v>8</v>
      </c>
      <c r="X4618" s="2" t="s">
        <v>33</v>
      </c>
      <c r="Y4618">
        <v>1</v>
      </c>
      <c r="Z4618" s="2" t="s">
        <v>43</v>
      </c>
      <c r="AA4618" s="2" t="s">
        <v>34</v>
      </c>
      <c r="AB4618" s="2" t="s">
        <v>37</v>
      </c>
    </row>
    <row r="4619" spans="1:28">
      <c r="A4619" s="1">
        <v>45670.375</v>
      </c>
      <c r="B4619" s="2" t="s">
        <v>58</v>
      </c>
      <c r="C4619">
        <v>35.56</v>
      </c>
      <c r="D4619">
        <v>48.1</v>
      </c>
      <c r="E4619">
        <v>28.68</v>
      </c>
      <c r="F4619">
        <v>25.02</v>
      </c>
      <c r="G4619" t="b">
        <v>0</v>
      </c>
      <c r="H4619" t="b">
        <v>0</v>
      </c>
      <c r="I4619" t="b">
        <v>0</v>
      </c>
      <c r="J4619" t="b">
        <v>0</v>
      </c>
      <c r="K4619">
        <v>2.85</v>
      </c>
      <c r="L4619">
        <v>24</v>
      </c>
      <c r="M4619">
        <v>62.1</v>
      </c>
      <c r="N4619">
        <v>6.02</v>
      </c>
      <c r="O4619" s="2" t="s">
        <v>59</v>
      </c>
      <c r="P4619" s="2" t="s">
        <v>30</v>
      </c>
      <c r="Q4619">
        <v>724</v>
      </c>
      <c r="R4619" t="b">
        <v>1</v>
      </c>
      <c r="S4619" s="3">
        <v>45670</v>
      </c>
      <c r="T4619" s="2" t="s">
        <v>43</v>
      </c>
      <c r="U4619" t="b">
        <v>0</v>
      </c>
      <c r="V4619" s="2" t="s">
        <v>32</v>
      </c>
      <c r="W4619">
        <v>9</v>
      </c>
      <c r="X4619" s="2" t="s">
        <v>36</v>
      </c>
      <c r="Y4619">
        <v>1</v>
      </c>
      <c r="Z4619" s="2" t="s">
        <v>43</v>
      </c>
      <c r="AA4619" s="2" t="s">
        <v>34</v>
      </c>
      <c r="AB4619" s="2" t="s">
        <v>37</v>
      </c>
    </row>
    <row r="4620" spans="1:28">
      <c r="A4620" s="1">
        <v>45670.416666666664</v>
      </c>
      <c r="B4620" s="2" t="s">
        <v>58</v>
      </c>
      <c r="C4620">
        <v>45.93</v>
      </c>
      <c r="D4620">
        <v>56.85</v>
      </c>
      <c r="E4620">
        <v>37.43</v>
      </c>
      <c r="F4620">
        <v>46.21</v>
      </c>
      <c r="G4620" t="b">
        <v>0</v>
      </c>
      <c r="H4620" t="b">
        <v>0</v>
      </c>
      <c r="I4620" t="b">
        <v>0</v>
      </c>
      <c r="J4620" t="b">
        <v>0</v>
      </c>
      <c r="K4620">
        <v>1.04</v>
      </c>
      <c r="L4620">
        <v>24.9</v>
      </c>
      <c r="M4620">
        <v>56.4</v>
      </c>
      <c r="N4620">
        <v>0</v>
      </c>
      <c r="O4620" s="2" t="s">
        <v>59</v>
      </c>
      <c r="P4620" s="2" t="s">
        <v>30</v>
      </c>
      <c r="Q4620">
        <v>631</v>
      </c>
      <c r="R4620" t="b">
        <v>0</v>
      </c>
      <c r="S4620" s="3">
        <v>45670</v>
      </c>
      <c r="T4620" s="2" t="s">
        <v>43</v>
      </c>
      <c r="U4620" t="b">
        <v>0</v>
      </c>
      <c r="V4620" s="2" t="s">
        <v>32</v>
      </c>
      <c r="W4620">
        <v>10</v>
      </c>
      <c r="X4620" s="2" t="s">
        <v>33</v>
      </c>
      <c r="Y4620">
        <v>1</v>
      </c>
      <c r="Z4620" s="2" t="s">
        <v>43</v>
      </c>
      <c r="AA4620" s="2" t="s">
        <v>34</v>
      </c>
      <c r="AB4620" s="2" t="s">
        <v>35</v>
      </c>
    </row>
    <row r="4621" spans="1:28">
      <c r="A4621" s="1">
        <v>45670.458333333336</v>
      </c>
      <c r="B4621" s="2" t="s">
        <v>58</v>
      </c>
      <c r="C4621">
        <v>36.74</v>
      </c>
      <c r="D4621">
        <v>45.84</v>
      </c>
      <c r="E4621">
        <v>17.260000000000002</v>
      </c>
      <c r="F4621">
        <v>35.31</v>
      </c>
      <c r="G4621" t="b">
        <v>0</v>
      </c>
      <c r="H4621" t="b">
        <v>0</v>
      </c>
      <c r="I4621" t="b">
        <v>0</v>
      </c>
      <c r="J4621" t="b">
        <v>0</v>
      </c>
      <c r="K4621">
        <v>3.37</v>
      </c>
      <c r="L4621">
        <v>27.4</v>
      </c>
      <c r="M4621">
        <v>62.1</v>
      </c>
      <c r="N4621">
        <v>0</v>
      </c>
      <c r="O4621" s="2" t="s">
        <v>59</v>
      </c>
      <c r="P4621" s="2" t="s">
        <v>30</v>
      </c>
      <c r="Q4621">
        <v>426</v>
      </c>
      <c r="R4621" t="b">
        <v>0</v>
      </c>
      <c r="S4621" s="3">
        <v>45670</v>
      </c>
      <c r="T4621" s="2" t="s">
        <v>43</v>
      </c>
      <c r="U4621" t="b">
        <v>0</v>
      </c>
      <c r="V4621" s="2" t="s">
        <v>32</v>
      </c>
      <c r="W4621">
        <v>11</v>
      </c>
      <c r="X4621" s="2" t="s">
        <v>33</v>
      </c>
      <c r="Y4621">
        <v>1</v>
      </c>
      <c r="Z4621" s="2" t="s">
        <v>43</v>
      </c>
      <c r="AA4621" s="2" t="s">
        <v>34</v>
      </c>
      <c r="AB4621" s="2" t="s">
        <v>35</v>
      </c>
    </row>
    <row r="4622" spans="1:28">
      <c r="A4622" s="1">
        <v>45670.5</v>
      </c>
      <c r="B4622" s="2" t="s">
        <v>58</v>
      </c>
      <c r="C4622">
        <v>25.08</v>
      </c>
      <c r="D4622">
        <v>43.58</v>
      </c>
      <c r="E4622">
        <v>26.87</v>
      </c>
      <c r="F4622">
        <v>28.78</v>
      </c>
      <c r="G4622" t="b">
        <v>0</v>
      </c>
      <c r="H4622" t="b">
        <v>0</v>
      </c>
      <c r="I4622" t="b">
        <v>0</v>
      </c>
      <c r="J4622" t="b">
        <v>0</v>
      </c>
      <c r="K4622">
        <v>4.87</v>
      </c>
      <c r="L4622">
        <v>27.4</v>
      </c>
      <c r="M4622">
        <v>58.1</v>
      </c>
      <c r="N4622">
        <v>0</v>
      </c>
      <c r="O4622" s="2" t="s">
        <v>59</v>
      </c>
      <c r="P4622" s="2" t="s">
        <v>30</v>
      </c>
      <c r="Q4622">
        <v>326</v>
      </c>
      <c r="R4622" t="b">
        <v>0</v>
      </c>
      <c r="S4622" s="3">
        <v>45670</v>
      </c>
      <c r="T4622" s="2" t="s">
        <v>43</v>
      </c>
      <c r="U4622" t="b">
        <v>0</v>
      </c>
      <c r="V4622" s="2" t="s">
        <v>32</v>
      </c>
      <c r="W4622">
        <v>12</v>
      </c>
      <c r="X4622" s="2" t="s">
        <v>33</v>
      </c>
      <c r="Y4622">
        <v>1</v>
      </c>
      <c r="Z4622" s="2" t="s">
        <v>43</v>
      </c>
      <c r="AA4622" s="2" t="s">
        <v>34</v>
      </c>
      <c r="AB4622" s="2" t="s">
        <v>35</v>
      </c>
    </row>
    <row r="4623" spans="1:28">
      <c r="A4623" s="1">
        <v>45670.541666666664</v>
      </c>
      <c r="B4623" s="2" t="s">
        <v>58</v>
      </c>
      <c r="C4623">
        <v>40.94</v>
      </c>
      <c r="D4623">
        <v>47.08</v>
      </c>
      <c r="E4623">
        <v>35.33</v>
      </c>
      <c r="F4623">
        <v>38.74</v>
      </c>
      <c r="G4623" t="b">
        <v>0</v>
      </c>
      <c r="H4623" t="b">
        <v>0</v>
      </c>
      <c r="I4623" t="b">
        <v>0</v>
      </c>
      <c r="J4623" t="b">
        <v>0</v>
      </c>
      <c r="K4623">
        <v>0.78</v>
      </c>
      <c r="L4623">
        <v>27.6</v>
      </c>
      <c r="M4623">
        <v>72.900000000000006</v>
      </c>
      <c r="N4623">
        <v>0</v>
      </c>
      <c r="O4623" s="2" t="s">
        <v>59</v>
      </c>
      <c r="P4623" s="2" t="s">
        <v>30</v>
      </c>
      <c r="Q4623">
        <v>460</v>
      </c>
      <c r="R4623" t="b">
        <v>0</v>
      </c>
      <c r="S4623" s="3">
        <v>45670</v>
      </c>
      <c r="T4623" s="2" t="s">
        <v>43</v>
      </c>
      <c r="U4623" t="b">
        <v>0</v>
      </c>
      <c r="V4623" s="2" t="s">
        <v>32</v>
      </c>
      <c r="W4623">
        <v>13</v>
      </c>
      <c r="X4623" s="2" t="s">
        <v>33</v>
      </c>
      <c r="Y4623">
        <v>1</v>
      </c>
      <c r="Z4623" s="2" t="s">
        <v>43</v>
      </c>
      <c r="AA4623" s="2" t="s">
        <v>34</v>
      </c>
      <c r="AB4623" s="2" t="s">
        <v>35</v>
      </c>
    </row>
    <row r="4624" spans="1:28">
      <c r="A4624" s="1">
        <v>45670.583333333336</v>
      </c>
      <c r="B4624" s="2" t="s">
        <v>58</v>
      </c>
      <c r="C4624">
        <v>37.03</v>
      </c>
      <c r="D4624">
        <v>61.62</v>
      </c>
      <c r="E4624">
        <v>30.67</v>
      </c>
      <c r="F4624">
        <v>37.76</v>
      </c>
      <c r="G4624" t="b">
        <v>0</v>
      </c>
      <c r="H4624" t="b">
        <v>0</v>
      </c>
      <c r="I4624" t="b">
        <v>0</v>
      </c>
      <c r="J4624" t="b">
        <v>0</v>
      </c>
      <c r="K4624">
        <v>3.49</v>
      </c>
      <c r="L4624">
        <v>27.6</v>
      </c>
      <c r="M4624">
        <v>65.2</v>
      </c>
      <c r="N4624">
        <v>0</v>
      </c>
      <c r="O4624" s="2" t="s">
        <v>59</v>
      </c>
      <c r="P4624" s="2" t="s">
        <v>30</v>
      </c>
      <c r="Q4624">
        <v>549</v>
      </c>
      <c r="R4624" t="b">
        <v>0</v>
      </c>
      <c r="S4624" s="3">
        <v>45670</v>
      </c>
      <c r="T4624" s="2" t="s">
        <v>43</v>
      </c>
      <c r="U4624" t="b">
        <v>0</v>
      </c>
      <c r="V4624" s="2" t="s">
        <v>32</v>
      </c>
      <c r="W4624">
        <v>14</v>
      </c>
      <c r="X4624" s="2" t="s">
        <v>33</v>
      </c>
      <c r="Y4624">
        <v>1</v>
      </c>
      <c r="Z4624" s="2" t="s">
        <v>43</v>
      </c>
      <c r="AA4624" s="2" t="s">
        <v>34</v>
      </c>
      <c r="AB4624" s="2" t="s">
        <v>35</v>
      </c>
    </row>
    <row r="4625" spans="1:28">
      <c r="A4625" s="1">
        <v>45670.625</v>
      </c>
      <c r="B4625" s="2" t="s">
        <v>58</v>
      </c>
      <c r="C4625">
        <v>39.33</v>
      </c>
      <c r="D4625">
        <v>66.319999999999993</v>
      </c>
      <c r="E4625">
        <v>33.19</v>
      </c>
      <c r="F4625">
        <v>41.68</v>
      </c>
      <c r="G4625" t="b">
        <v>0</v>
      </c>
      <c r="H4625" t="b">
        <v>0</v>
      </c>
      <c r="I4625" t="b">
        <v>0</v>
      </c>
      <c r="J4625" t="b">
        <v>0</v>
      </c>
      <c r="K4625">
        <v>1.91</v>
      </c>
      <c r="L4625">
        <v>27.4</v>
      </c>
      <c r="M4625">
        <v>50.7</v>
      </c>
      <c r="N4625">
        <v>0</v>
      </c>
      <c r="O4625" s="2" t="s">
        <v>59</v>
      </c>
      <c r="P4625" s="2" t="s">
        <v>30</v>
      </c>
      <c r="Q4625">
        <v>629</v>
      </c>
      <c r="R4625" t="b">
        <v>0</v>
      </c>
      <c r="S4625" s="3">
        <v>45670</v>
      </c>
      <c r="T4625" s="2" t="s">
        <v>43</v>
      </c>
      <c r="U4625" t="b">
        <v>0</v>
      </c>
      <c r="V4625" s="2" t="s">
        <v>32</v>
      </c>
      <c r="W4625">
        <v>15</v>
      </c>
      <c r="X4625" s="2" t="s">
        <v>33</v>
      </c>
      <c r="Y4625">
        <v>1</v>
      </c>
      <c r="Z4625" s="2" t="s">
        <v>43</v>
      </c>
      <c r="AA4625" s="2" t="s">
        <v>34</v>
      </c>
      <c r="AB4625" s="2" t="s">
        <v>35</v>
      </c>
    </row>
    <row r="4626" spans="1:28">
      <c r="A4626" s="1">
        <v>45670.666666666664</v>
      </c>
      <c r="B4626" s="2" t="s">
        <v>58</v>
      </c>
      <c r="C4626">
        <v>38.44</v>
      </c>
      <c r="D4626">
        <v>49.3</v>
      </c>
      <c r="E4626">
        <v>37.85</v>
      </c>
      <c r="F4626">
        <v>31.62</v>
      </c>
      <c r="G4626" t="b">
        <v>0</v>
      </c>
      <c r="H4626" t="b">
        <v>0</v>
      </c>
      <c r="I4626" t="b">
        <v>0</v>
      </c>
      <c r="J4626" t="b">
        <v>0</v>
      </c>
      <c r="K4626">
        <v>2.12</v>
      </c>
      <c r="L4626">
        <v>21.7</v>
      </c>
      <c r="M4626">
        <v>70.599999999999994</v>
      </c>
      <c r="N4626">
        <v>0</v>
      </c>
      <c r="O4626" s="2" t="s">
        <v>59</v>
      </c>
      <c r="P4626" s="2" t="s">
        <v>30</v>
      </c>
      <c r="Q4626">
        <v>579</v>
      </c>
      <c r="R4626" t="b">
        <v>0</v>
      </c>
      <c r="S4626" s="3">
        <v>45670</v>
      </c>
      <c r="T4626" s="2" t="s">
        <v>43</v>
      </c>
      <c r="U4626" t="b">
        <v>0</v>
      </c>
      <c r="V4626" s="2" t="s">
        <v>32</v>
      </c>
      <c r="W4626">
        <v>16</v>
      </c>
      <c r="X4626" s="2" t="s">
        <v>33</v>
      </c>
      <c r="Y4626">
        <v>1</v>
      </c>
      <c r="Z4626" s="2" t="s">
        <v>43</v>
      </c>
      <c r="AA4626" s="2" t="s">
        <v>34</v>
      </c>
      <c r="AB4626" s="2" t="s">
        <v>35</v>
      </c>
    </row>
    <row r="4627" spans="1:28">
      <c r="A4627" s="1">
        <v>45670.708333333336</v>
      </c>
      <c r="B4627" s="2" t="s">
        <v>58</v>
      </c>
      <c r="C4627">
        <v>41.79</v>
      </c>
      <c r="D4627">
        <v>58.02</v>
      </c>
      <c r="E4627">
        <v>33.39</v>
      </c>
      <c r="F4627">
        <v>41.99</v>
      </c>
      <c r="G4627" t="b">
        <v>0</v>
      </c>
      <c r="H4627" t="b">
        <v>0</v>
      </c>
      <c r="I4627" t="b">
        <v>0</v>
      </c>
      <c r="J4627" t="b">
        <v>0</v>
      </c>
      <c r="K4627">
        <v>0.86</v>
      </c>
      <c r="L4627">
        <v>23.8</v>
      </c>
      <c r="M4627">
        <v>57.5</v>
      </c>
      <c r="N4627">
        <v>0</v>
      </c>
      <c r="O4627" s="2" t="s">
        <v>59</v>
      </c>
      <c r="P4627" s="2" t="s">
        <v>30</v>
      </c>
      <c r="Q4627">
        <v>802</v>
      </c>
      <c r="R4627" t="b">
        <v>1</v>
      </c>
      <c r="S4627" s="3">
        <v>45670</v>
      </c>
      <c r="T4627" s="2" t="s">
        <v>43</v>
      </c>
      <c r="U4627" t="b">
        <v>0</v>
      </c>
      <c r="V4627" s="2" t="s">
        <v>32</v>
      </c>
      <c r="W4627">
        <v>17</v>
      </c>
      <c r="X4627" s="2" t="s">
        <v>33</v>
      </c>
      <c r="Y4627">
        <v>1</v>
      </c>
      <c r="Z4627" s="2" t="s">
        <v>43</v>
      </c>
      <c r="AA4627" s="2" t="s">
        <v>34</v>
      </c>
      <c r="AB4627" s="2" t="s">
        <v>37</v>
      </c>
    </row>
    <row r="4628" spans="1:28">
      <c r="A4628" s="1">
        <v>45670.75</v>
      </c>
      <c r="B4628" s="2" t="s">
        <v>58</v>
      </c>
      <c r="C4628">
        <v>30.18</v>
      </c>
      <c r="D4628">
        <v>81.12</v>
      </c>
      <c r="E4628">
        <v>26.17</v>
      </c>
      <c r="F4628">
        <v>33.15</v>
      </c>
      <c r="G4628" t="b">
        <v>0</v>
      </c>
      <c r="H4628" t="b">
        <v>0</v>
      </c>
      <c r="I4628" t="b">
        <v>0</v>
      </c>
      <c r="J4628" t="b">
        <v>0</v>
      </c>
      <c r="K4628">
        <v>1.7</v>
      </c>
      <c r="L4628">
        <v>19.399999999999999</v>
      </c>
      <c r="M4628">
        <v>62.2</v>
      </c>
      <c r="N4628">
        <v>0</v>
      </c>
      <c r="O4628" s="2" t="s">
        <v>59</v>
      </c>
      <c r="P4628" s="2" t="s">
        <v>30</v>
      </c>
      <c r="Q4628">
        <v>622</v>
      </c>
      <c r="R4628" t="b">
        <v>1</v>
      </c>
      <c r="S4628" s="3">
        <v>45670</v>
      </c>
      <c r="T4628" s="2" t="s">
        <v>43</v>
      </c>
      <c r="U4628" t="b">
        <v>0</v>
      </c>
      <c r="V4628" s="2" t="s">
        <v>32</v>
      </c>
      <c r="W4628">
        <v>18</v>
      </c>
      <c r="X4628" s="2" t="s">
        <v>33</v>
      </c>
      <c r="Y4628">
        <v>1</v>
      </c>
      <c r="Z4628" s="2" t="s">
        <v>43</v>
      </c>
      <c r="AA4628" s="2" t="s">
        <v>34</v>
      </c>
      <c r="AB4628" s="2" t="s">
        <v>37</v>
      </c>
    </row>
    <row r="4629" spans="1:28">
      <c r="A4629" s="1">
        <v>45670.791666666664</v>
      </c>
      <c r="B4629" s="2" t="s">
        <v>58</v>
      </c>
      <c r="C4629">
        <v>25.61</v>
      </c>
      <c r="D4629">
        <v>58.38</v>
      </c>
      <c r="E4629">
        <v>38.25</v>
      </c>
      <c r="F4629">
        <v>35.11</v>
      </c>
      <c r="G4629" t="b">
        <v>0</v>
      </c>
      <c r="H4629" t="b">
        <v>0</v>
      </c>
      <c r="I4629" t="b">
        <v>0</v>
      </c>
      <c r="J4629" t="b">
        <v>0</v>
      </c>
      <c r="K4629">
        <v>3.68</v>
      </c>
      <c r="L4629">
        <v>22.1</v>
      </c>
      <c r="M4629">
        <v>67.5</v>
      </c>
      <c r="N4629">
        <v>0</v>
      </c>
      <c r="O4629" s="2" t="s">
        <v>59</v>
      </c>
      <c r="P4629" s="2" t="s">
        <v>30</v>
      </c>
      <c r="Q4629">
        <v>688</v>
      </c>
      <c r="R4629" t="b">
        <v>1</v>
      </c>
      <c r="S4629" s="3">
        <v>45670</v>
      </c>
      <c r="T4629" s="2" t="s">
        <v>43</v>
      </c>
      <c r="U4629" t="b">
        <v>0</v>
      </c>
      <c r="V4629" s="2" t="s">
        <v>32</v>
      </c>
      <c r="W4629">
        <v>19</v>
      </c>
      <c r="X4629" s="2" t="s">
        <v>33</v>
      </c>
      <c r="Y4629">
        <v>1</v>
      </c>
      <c r="Z4629" s="2" t="s">
        <v>43</v>
      </c>
      <c r="AA4629" s="2" t="s">
        <v>34</v>
      </c>
      <c r="AB4629" s="2" t="s">
        <v>37</v>
      </c>
    </row>
    <row r="4630" spans="1:28">
      <c r="A4630" s="1">
        <v>45670.833333333336</v>
      </c>
      <c r="B4630" s="2" t="s">
        <v>58</v>
      </c>
      <c r="C4630">
        <v>41.76</v>
      </c>
      <c r="D4630">
        <v>48.03</v>
      </c>
      <c r="E4630">
        <v>31.88</v>
      </c>
      <c r="F4630">
        <v>37.409999999999997</v>
      </c>
      <c r="G4630" t="b">
        <v>0</v>
      </c>
      <c r="H4630" t="b">
        <v>0</v>
      </c>
      <c r="I4630" t="b">
        <v>0</v>
      </c>
      <c r="J4630" t="b">
        <v>0</v>
      </c>
      <c r="K4630">
        <v>2.89</v>
      </c>
      <c r="L4630">
        <v>20.7</v>
      </c>
      <c r="M4630">
        <v>62</v>
      </c>
      <c r="N4630">
        <v>0</v>
      </c>
      <c r="O4630" s="2" t="s">
        <v>59</v>
      </c>
      <c r="P4630" s="2" t="s">
        <v>30</v>
      </c>
      <c r="Q4630">
        <v>603</v>
      </c>
      <c r="R4630" t="b">
        <v>0</v>
      </c>
      <c r="S4630" s="3">
        <v>45670</v>
      </c>
      <c r="T4630" s="2" t="s">
        <v>43</v>
      </c>
      <c r="U4630" t="b">
        <v>0</v>
      </c>
      <c r="V4630" s="2" t="s">
        <v>32</v>
      </c>
      <c r="W4630">
        <v>20</v>
      </c>
      <c r="X4630" s="2" t="s">
        <v>33</v>
      </c>
      <c r="Y4630">
        <v>1</v>
      </c>
      <c r="Z4630" s="2" t="s">
        <v>43</v>
      </c>
      <c r="AA4630" s="2" t="s">
        <v>34</v>
      </c>
      <c r="AB4630" s="2" t="s">
        <v>35</v>
      </c>
    </row>
    <row r="4631" spans="1:28">
      <c r="A4631" s="1">
        <v>45670.875</v>
      </c>
      <c r="B4631" s="2" t="s">
        <v>58</v>
      </c>
      <c r="C4631">
        <v>28.89</v>
      </c>
      <c r="D4631">
        <v>61.72</v>
      </c>
      <c r="E4631">
        <v>15.7</v>
      </c>
      <c r="F4631">
        <v>38.42</v>
      </c>
      <c r="G4631" t="b">
        <v>0</v>
      </c>
      <c r="H4631" t="b">
        <v>0</v>
      </c>
      <c r="I4631" t="b">
        <v>0</v>
      </c>
      <c r="J4631" t="b">
        <v>0</v>
      </c>
      <c r="K4631">
        <v>4.38</v>
      </c>
      <c r="L4631">
        <v>21.4</v>
      </c>
      <c r="M4631">
        <v>72.599999999999994</v>
      </c>
      <c r="N4631">
        <v>0</v>
      </c>
      <c r="O4631" s="2" t="s">
        <v>59</v>
      </c>
      <c r="P4631" s="2" t="s">
        <v>30</v>
      </c>
      <c r="Q4631">
        <v>605</v>
      </c>
      <c r="R4631" t="b">
        <v>0</v>
      </c>
      <c r="S4631" s="3">
        <v>45670</v>
      </c>
      <c r="T4631" s="2" t="s">
        <v>43</v>
      </c>
      <c r="U4631" t="b">
        <v>0</v>
      </c>
      <c r="V4631" s="2" t="s">
        <v>32</v>
      </c>
      <c r="W4631">
        <v>21</v>
      </c>
      <c r="X4631" s="2" t="s">
        <v>33</v>
      </c>
      <c r="Y4631">
        <v>1</v>
      </c>
      <c r="Z4631" s="2" t="s">
        <v>43</v>
      </c>
      <c r="AA4631" s="2" t="s">
        <v>34</v>
      </c>
      <c r="AB4631" s="2" t="s">
        <v>35</v>
      </c>
    </row>
    <row r="4632" spans="1:28">
      <c r="A4632" s="1">
        <v>45670.916666666664</v>
      </c>
      <c r="B4632" s="2" t="s">
        <v>58</v>
      </c>
      <c r="C4632">
        <v>27.44</v>
      </c>
      <c r="D4632">
        <v>35.25</v>
      </c>
      <c r="E4632">
        <v>21.96</v>
      </c>
      <c r="F4632">
        <v>26.68</v>
      </c>
      <c r="G4632" t="b">
        <v>0</v>
      </c>
      <c r="H4632" t="b">
        <v>0</v>
      </c>
      <c r="I4632" t="b">
        <v>0</v>
      </c>
      <c r="J4632" t="b">
        <v>0</v>
      </c>
      <c r="K4632">
        <v>3.86</v>
      </c>
      <c r="L4632">
        <v>20.6</v>
      </c>
      <c r="M4632">
        <v>59.8</v>
      </c>
      <c r="N4632">
        <v>0</v>
      </c>
      <c r="O4632" s="2" t="s">
        <v>59</v>
      </c>
      <c r="P4632" s="2" t="s">
        <v>30</v>
      </c>
      <c r="Q4632">
        <v>558</v>
      </c>
      <c r="R4632" t="b">
        <v>0</v>
      </c>
      <c r="S4632" s="3">
        <v>45670</v>
      </c>
      <c r="T4632" s="2" t="s">
        <v>43</v>
      </c>
      <c r="U4632" t="b">
        <v>0</v>
      </c>
      <c r="V4632" s="2" t="s">
        <v>32</v>
      </c>
      <c r="W4632">
        <v>22</v>
      </c>
      <c r="X4632" s="2" t="s">
        <v>33</v>
      </c>
      <c r="Y4632">
        <v>1</v>
      </c>
      <c r="Z4632" s="2" t="s">
        <v>43</v>
      </c>
      <c r="AA4632" s="2" t="s">
        <v>34</v>
      </c>
      <c r="AB4632" s="2" t="s">
        <v>35</v>
      </c>
    </row>
    <row r="4633" spans="1:28">
      <c r="A4633" s="1">
        <v>45670.958333333336</v>
      </c>
      <c r="B4633" s="2" t="s">
        <v>58</v>
      </c>
      <c r="C4633">
        <v>25.32</v>
      </c>
      <c r="D4633">
        <v>31.88</v>
      </c>
      <c r="E4633">
        <v>27.26</v>
      </c>
      <c r="F4633">
        <v>22.77</v>
      </c>
      <c r="G4633" t="b">
        <v>0</v>
      </c>
      <c r="H4633" t="b">
        <v>0</v>
      </c>
      <c r="I4633" t="b">
        <v>0</v>
      </c>
      <c r="J4633" t="b">
        <v>0</v>
      </c>
      <c r="K4633">
        <v>3.15</v>
      </c>
      <c r="L4633">
        <v>18</v>
      </c>
      <c r="M4633">
        <v>62.8</v>
      </c>
      <c r="N4633">
        <v>0</v>
      </c>
      <c r="O4633" s="2" t="s">
        <v>59</v>
      </c>
      <c r="P4633" s="2" t="s">
        <v>30</v>
      </c>
      <c r="Q4633">
        <v>514</v>
      </c>
      <c r="R4633" t="b">
        <v>0</v>
      </c>
      <c r="S4633" s="3">
        <v>45670</v>
      </c>
      <c r="T4633" s="2" t="s">
        <v>43</v>
      </c>
      <c r="U4633" t="b">
        <v>0</v>
      </c>
      <c r="V4633" s="2" t="s">
        <v>32</v>
      </c>
      <c r="W4633">
        <v>23</v>
      </c>
      <c r="X4633" s="2" t="s">
        <v>33</v>
      </c>
      <c r="Y4633">
        <v>1</v>
      </c>
      <c r="Z4633" s="2" t="s">
        <v>43</v>
      </c>
      <c r="AA4633" s="2" t="s">
        <v>34</v>
      </c>
      <c r="AB4633" s="2" t="s">
        <v>35</v>
      </c>
    </row>
    <row r="4634" spans="1:28">
      <c r="A4634" s="1">
        <v>45671</v>
      </c>
      <c r="B4634" s="2" t="s">
        <v>58</v>
      </c>
      <c r="C4634">
        <v>28.99</v>
      </c>
      <c r="D4634">
        <v>37.799999999999997</v>
      </c>
      <c r="E4634">
        <v>36.46</v>
      </c>
      <c r="F4634">
        <v>32.82</v>
      </c>
      <c r="G4634" t="b">
        <v>0</v>
      </c>
      <c r="H4634" t="b">
        <v>0</v>
      </c>
      <c r="I4634" t="b">
        <v>0</v>
      </c>
      <c r="J4634" t="b">
        <v>0</v>
      </c>
      <c r="K4634">
        <v>4.8899999999999997</v>
      </c>
      <c r="L4634">
        <v>16.3</v>
      </c>
      <c r="M4634">
        <v>63.8</v>
      </c>
      <c r="N4634">
        <v>0</v>
      </c>
      <c r="O4634" s="2" t="s">
        <v>59</v>
      </c>
      <c r="P4634" s="2" t="s">
        <v>30</v>
      </c>
      <c r="Q4634">
        <v>377</v>
      </c>
      <c r="R4634" t="b">
        <v>0</v>
      </c>
      <c r="S4634" s="3">
        <v>45671</v>
      </c>
      <c r="T4634" s="2" t="s">
        <v>44</v>
      </c>
      <c r="U4634" t="b">
        <v>0</v>
      </c>
      <c r="V4634" s="2" t="s">
        <v>32</v>
      </c>
      <c r="W4634">
        <v>0</v>
      </c>
      <c r="X4634" s="2" t="s">
        <v>33</v>
      </c>
      <c r="Y4634">
        <v>1</v>
      </c>
      <c r="Z4634" s="2" t="s">
        <v>44</v>
      </c>
      <c r="AA4634" s="2" t="s">
        <v>34</v>
      </c>
      <c r="AB4634" s="2" t="s">
        <v>35</v>
      </c>
    </row>
    <row r="4635" spans="1:28">
      <c r="A4635" s="1">
        <v>45671.041666666664</v>
      </c>
      <c r="B4635" s="2" t="s">
        <v>58</v>
      </c>
      <c r="C4635">
        <v>30.43</v>
      </c>
      <c r="D4635">
        <v>57.85</v>
      </c>
      <c r="E4635">
        <v>15.08</v>
      </c>
      <c r="F4635">
        <v>28.48</v>
      </c>
      <c r="G4635" t="b">
        <v>0</v>
      </c>
      <c r="H4635" t="b">
        <v>0</v>
      </c>
      <c r="I4635" t="b">
        <v>0</v>
      </c>
      <c r="J4635" t="b">
        <v>0</v>
      </c>
      <c r="K4635">
        <v>3.51</v>
      </c>
      <c r="L4635">
        <v>17.899999999999999</v>
      </c>
      <c r="M4635">
        <v>63.4</v>
      </c>
      <c r="N4635">
        <v>0</v>
      </c>
      <c r="O4635" s="2" t="s">
        <v>59</v>
      </c>
      <c r="P4635" s="2" t="s">
        <v>30</v>
      </c>
      <c r="Q4635">
        <v>497</v>
      </c>
      <c r="R4635" t="b">
        <v>0</v>
      </c>
      <c r="S4635" s="3">
        <v>45671</v>
      </c>
      <c r="T4635" s="2" t="s">
        <v>44</v>
      </c>
      <c r="U4635" t="b">
        <v>0</v>
      </c>
      <c r="V4635" s="2" t="s">
        <v>32</v>
      </c>
      <c r="W4635">
        <v>1</v>
      </c>
      <c r="X4635" s="2" t="s">
        <v>33</v>
      </c>
      <c r="Y4635">
        <v>1</v>
      </c>
      <c r="Z4635" s="2" t="s">
        <v>44</v>
      </c>
      <c r="AA4635" s="2" t="s">
        <v>34</v>
      </c>
      <c r="AB4635" s="2" t="s">
        <v>35</v>
      </c>
    </row>
    <row r="4636" spans="1:28">
      <c r="A4636" s="1">
        <v>45671.083333333336</v>
      </c>
      <c r="B4636" s="2" t="s">
        <v>58</v>
      </c>
      <c r="C4636">
        <v>39.65</v>
      </c>
      <c r="D4636">
        <v>47.18</v>
      </c>
      <c r="E4636">
        <v>24.56</v>
      </c>
      <c r="F4636">
        <v>33.840000000000003</v>
      </c>
      <c r="G4636" t="b">
        <v>0</v>
      </c>
      <c r="H4636" t="b">
        <v>0</v>
      </c>
      <c r="I4636" t="b">
        <v>0</v>
      </c>
      <c r="J4636" t="b">
        <v>0</v>
      </c>
      <c r="K4636">
        <v>4.1399999999999997</v>
      </c>
      <c r="L4636">
        <v>16.2</v>
      </c>
      <c r="M4636">
        <v>77.8</v>
      </c>
      <c r="N4636">
        <v>0</v>
      </c>
      <c r="O4636" s="2" t="s">
        <v>59</v>
      </c>
      <c r="P4636" s="2" t="s">
        <v>30</v>
      </c>
      <c r="Q4636">
        <v>478</v>
      </c>
      <c r="R4636" t="b">
        <v>0</v>
      </c>
      <c r="S4636" s="3">
        <v>45671</v>
      </c>
      <c r="T4636" s="2" t="s">
        <v>44</v>
      </c>
      <c r="U4636" t="b">
        <v>0</v>
      </c>
      <c r="V4636" s="2" t="s">
        <v>32</v>
      </c>
      <c r="W4636">
        <v>2</v>
      </c>
      <c r="X4636" s="2" t="s">
        <v>33</v>
      </c>
      <c r="Y4636">
        <v>1</v>
      </c>
      <c r="Z4636" s="2" t="s">
        <v>44</v>
      </c>
      <c r="AA4636" s="2" t="s">
        <v>34</v>
      </c>
      <c r="AB4636" s="2" t="s">
        <v>35</v>
      </c>
    </row>
    <row r="4637" spans="1:28">
      <c r="A4637" s="1">
        <v>45671.125</v>
      </c>
      <c r="B4637" s="2" t="s">
        <v>58</v>
      </c>
      <c r="C4637">
        <v>40.04</v>
      </c>
      <c r="D4637">
        <v>49.46</v>
      </c>
      <c r="E4637">
        <v>17.95</v>
      </c>
      <c r="F4637">
        <v>45.19</v>
      </c>
      <c r="G4637" t="b">
        <v>0</v>
      </c>
      <c r="H4637" t="b">
        <v>0</v>
      </c>
      <c r="I4637" t="b">
        <v>0</v>
      </c>
      <c r="J4637" t="b">
        <v>0</v>
      </c>
      <c r="K4637">
        <v>2.94</v>
      </c>
      <c r="L4637">
        <v>17.7</v>
      </c>
      <c r="M4637">
        <v>73.099999999999994</v>
      </c>
      <c r="N4637">
        <v>0</v>
      </c>
      <c r="O4637" s="2" t="s">
        <v>59</v>
      </c>
      <c r="P4637" s="2" t="s">
        <v>30</v>
      </c>
      <c r="Q4637">
        <v>361</v>
      </c>
      <c r="R4637" t="b">
        <v>0</v>
      </c>
      <c r="S4637" s="3">
        <v>45671</v>
      </c>
      <c r="T4637" s="2" t="s">
        <v>44</v>
      </c>
      <c r="U4637" t="b">
        <v>0</v>
      </c>
      <c r="V4637" s="2" t="s">
        <v>32</v>
      </c>
      <c r="W4637">
        <v>3</v>
      </c>
      <c r="X4637" s="2" t="s">
        <v>33</v>
      </c>
      <c r="Y4637">
        <v>1</v>
      </c>
      <c r="Z4637" s="2" t="s">
        <v>44</v>
      </c>
      <c r="AA4637" s="2" t="s">
        <v>34</v>
      </c>
      <c r="AB4637" s="2" t="s">
        <v>35</v>
      </c>
    </row>
    <row r="4638" spans="1:28">
      <c r="A4638" s="1">
        <v>45671.166666666664</v>
      </c>
      <c r="B4638" s="2" t="s">
        <v>58</v>
      </c>
      <c r="C4638">
        <v>18.54</v>
      </c>
      <c r="D4638">
        <v>49.87</v>
      </c>
      <c r="E4638">
        <v>19.5</v>
      </c>
      <c r="F4638">
        <v>20.66</v>
      </c>
      <c r="G4638" t="b">
        <v>0</v>
      </c>
      <c r="H4638" t="b">
        <v>0</v>
      </c>
      <c r="I4638" t="b">
        <v>0</v>
      </c>
      <c r="J4638" t="b">
        <v>0</v>
      </c>
      <c r="K4638">
        <v>3.49</v>
      </c>
      <c r="L4638">
        <v>20.2</v>
      </c>
      <c r="M4638">
        <v>79.900000000000006</v>
      </c>
      <c r="N4638">
        <v>0</v>
      </c>
      <c r="O4638" s="2" t="s">
        <v>59</v>
      </c>
      <c r="P4638" s="2" t="s">
        <v>30</v>
      </c>
      <c r="Q4638">
        <v>347</v>
      </c>
      <c r="R4638" t="b">
        <v>0</v>
      </c>
      <c r="S4638" s="3">
        <v>45671</v>
      </c>
      <c r="T4638" s="2" t="s">
        <v>44</v>
      </c>
      <c r="U4638" t="b">
        <v>0</v>
      </c>
      <c r="V4638" s="2" t="s">
        <v>32</v>
      </c>
      <c r="W4638">
        <v>4</v>
      </c>
      <c r="X4638" s="2" t="s">
        <v>33</v>
      </c>
      <c r="Y4638">
        <v>1</v>
      </c>
      <c r="Z4638" s="2" t="s">
        <v>44</v>
      </c>
      <c r="AA4638" s="2" t="s">
        <v>34</v>
      </c>
      <c r="AB4638" s="2" t="s">
        <v>35</v>
      </c>
    </row>
    <row r="4639" spans="1:28">
      <c r="A4639" s="1">
        <v>45671.208333333336</v>
      </c>
      <c r="B4639" s="2" t="s">
        <v>58</v>
      </c>
      <c r="C4639">
        <v>24.37</v>
      </c>
      <c r="D4639">
        <v>48.04</v>
      </c>
      <c r="E4639">
        <v>33.6</v>
      </c>
      <c r="F4639">
        <v>21.84</v>
      </c>
      <c r="G4639" t="b">
        <v>0</v>
      </c>
      <c r="H4639" t="b">
        <v>0</v>
      </c>
      <c r="I4639" t="b">
        <v>0</v>
      </c>
      <c r="J4639" t="b">
        <v>0</v>
      </c>
      <c r="K4639">
        <v>2.64</v>
      </c>
      <c r="L4639">
        <v>18.5</v>
      </c>
      <c r="M4639">
        <v>85.6</v>
      </c>
      <c r="N4639">
        <v>0</v>
      </c>
      <c r="O4639" s="2" t="s">
        <v>59</v>
      </c>
      <c r="P4639" s="2" t="s">
        <v>30</v>
      </c>
      <c r="Q4639">
        <v>545</v>
      </c>
      <c r="R4639" t="b">
        <v>0</v>
      </c>
      <c r="S4639" s="3">
        <v>45671</v>
      </c>
      <c r="T4639" s="2" t="s">
        <v>44</v>
      </c>
      <c r="U4639" t="b">
        <v>0</v>
      </c>
      <c r="V4639" s="2" t="s">
        <v>32</v>
      </c>
      <c r="W4639">
        <v>5</v>
      </c>
      <c r="X4639" s="2" t="s">
        <v>33</v>
      </c>
      <c r="Y4639">
        <v>1</v>
      </c>
      <c r="Z4639" s="2" t="s">
        <v>44</v>
      </c>
      <c r="AA4639" s="2" t="s">
        <v>34</v>
      </c>
      <c r="AB4639" s="2" t="s">
        <v>35</v>
      </c>
    </row>
    <row r="4640" spans="1:28">
      <c r="A4640" s="1">
        <v>45671.25</v>
      </c>
      <c r="B4640" s="2" t="s">
        <v>58</v>
      </c>
      <c r="C4640">
        <v>34.9</v>
      </c>
      <c r="D4640">
        <v>60.66</v>
      </c>
      <c r="E4640">
        <v>27.92</v>
      </c>
      <c r="F4640">
        <v>36.76</v>
      </c>
      <c r="G4640" t="b">
        <v>0</v>
      </c>
      <c r="H4640" t="b">
        <v>0</v>
      </c>
      <c r="I4640" t="b">
        <v>0</v>
      </c>
      <c r="J4640" t="b">
        <v>0</v>
      </c>
      <c r="K4640">
        <v>4.6900000000000004</v>
      </c>
      <c r="L4640">
        <v>22.2</v>
      </c>
      <c r="M4640">
        <v>56.6</v>
      </c>
      <c r="N4640">
        <v>0</v>
      </c>
      <c r="O4640" s="2" t="s">
        <v>59</v>
      </c>
      <c r="P4640" s="2" t="s">
        <v>30</v>
      </c>
      <c r="Q4640">
        <v>549</v>
      </c>
      <c r="R4640" t="b">
        <v>0</v>
      </c>
      <c r="S4640" s="3">
        <v>45671</v>
      </c>
      <c r="T4640" s="2" t="s">
        <v>44</v>
      </c>
      <c r="U4640" t="b">
        <v>0</v>
      </c>
      <c r="V4640" s="2" t="s">
        <v>32</v>
      </c>
      <c r="W4640">
        <v>6</v>
      </c>
      <c r="X4640" s="2" t="s">
        <v>33</v>
      </c>
      <c r="Y4640">
        <v>1</v>
      </c>
      <c r="Z4640" s="2" t="s">
        <v>44</v>
      </c>
      <c r="AA4640" s="2" t="s">
        <v>34</v>
      </c>
      <c r="AB4640" s="2" t="s">
        <v>35</v>
      </c>
    </row>
    <row r="4641" spans="1:28">
      <c r="A4641" s="1">
        <v>45671.291666666664</v>
      </c>
      <c r="B4641" s="2" t="s">
        <v>58</v>
      </c>
      <c r="C4641">
        <v>38.74</v>
      </c>
      <c r="D4641">
        <v>72.97</v>
      </c>
      <c r="E4641">
        <v>22.9</v>
      </c>
      <c r="F4641">
        <v>42.39</v>
      </c>
      <c r="G4641" t="b">
        <v>0</v>
      </c>
      <c r="H4641" t="b">
        <v>0</v>
      </c>
      <c r="I4641" t="b">
        <v>0</v>
      </c>
      <c r="J4641" t="b">
        <v>0</v>
      </c>
      <c r="K4641">
        <v>2.06</v>
      </c>
      <c r="L4641">
        <v>23.2</v>
      </c>
      <c r="M4641">
        <v>64.7</v>
      </c>
      <c r="N4641">
        <v>0</v>
      </c>
      <c r="O4641" s="2" t="s">
        <v>59</v>
      </c>
      <c r="P4641" s="2" t="s">
        <v>30</v>
      </c>
      <c r="Q4641">
        <v>582</v>
      </c>
      <c r="R4641" t="b">
        <v>1</v>
      </c>
      <c r="S4641" s="3">
        <v>45671</v>
      </c>
      <c r="T4641" s="2" t="s">
        <v>44</v>
      </c>
      <c r="U4641" t="b">
        <v>0</v>
      </c>
      <c r="V4641" s="2" t="s">
        <v>32</v>
      </c>
      <c r="W4641">
        <v>7</v>
      </c>
      <c r="X4641" s="2" t="s">
        <v>33</v>
      </c>
      <c r="Y4641">
        <v>1</v>
      </c>
      <c r="Z4641" s="2" t="s">
        <v>44</v>
      </c>
      <c r="AA4641" s="2" t="s">
        <v>34</v>
      </c>
      <c r="AB4641" s="2" t="s">
        <v>37</v>
      </c>
    </row>
    <row r="4642" spans="1:28">
      <c r="A4642" s="1">
        <v>45671.333333333336</v>
      </c>
      <c r="B4642" s="2" t="s">
        <v>58</v>
      </c>
      <c r="C4642">
        <v>25.82</v>
      </c>
      <c r="D4642">
        <v>63.43</v>
      </c>
      <c r="E4642">
        <v>27.52</v>
      </c>
      <c r="F4642">
        <v>34.5</v>
      </c>
      <c r="G4642" t="b">
        <v>0</v>
      </c>
      <c r="H4642" t="b">
        <v>0</v>
      </c>
      <c r="I4642" t="b">
        <v>0</v>
      </c>
      <c r="J4642" t="b">
        <v>0</v>
      </c>
      <c r="K4642">
        <v>4.3499999999999996</v>
      </c>
      <c r="L4642">
        <v>21.6</v>
      </c>
      <c r="M4642">
        <v>55.9</v>
      </c>
      <c r="N4642">
        <v>0</v>
      </c>
      <c r="O4642" s="2" t="s">
        <v>59</v>
      </c>
      <c r="P4642" s="2" t="s">
        <v>30</v>
      </c>
      <c r="Q4642">
        <v>686</v>
      </c>
      <c r="R4642" t="b">
        <v>1</v>
      </c>
      <c r="S4642" s="3">
        <v>45671</v>
      </c>
      <c r="T4642" s="2" t="s">
        <v>44</v>
      </c>
      <c r="U4642" t="b">
        <v>0</v>
      </c>
      <c r="V4642" s="2" t="s">
        <v>32</v>
      </c>
      <c r="W4642">
        <v>8</v>
      </c>
      <c r="X4642" s="2" t="s">
        <v>33</v>
      </c>
      <c r="Y4642">
        <v>1</v>
      </c>
      <c r="Z4642" s="2" t="s">
        <v>44</v>
      </c>
      <c r="AA4642" s="2" t="s">
        <v>34</v>
      </c>
      <c r="AB4642" s="2" t="s">
        <v>37</v>
      </c>
    </row>
    <row r="4643" spans="1:28">
      <c r="A4643" s="1">
        <v>45671.375</v>
      </c>
      <c r="B4643" s="2" t="s">
        <v>58</v>
      </c>
      <c r="C4643">
        <v>23.69</v>
      </c>
      <c r="D4643">
        <v>40.47</v>
      </c>
      <c r="E4643">
        <v>32.17</v>
      </c>
      <c r="F4643">
        <v>33.130000000000003</v>
      </c>
      <c r="G4643" t="b">
        <v>0</v>
      </c>
      <c r="H4643" t="b">
        <v>0</v>
      </c>
      <c r="I4643" t="b">
        <v>0</v>
      </c>
      <c r="J4643" t="b">
        <v>0</v>
      </c>
      <c r="K4643">
        <v>3.07</v>
      </c>
      <c r="L4643">
        <v>26.3</v>
      </c>
      <c r="M4643">
        <v>55.8</v>
      </c>
      <c r="N4643">
        <v>0</v>
      </c>
      <c r="O4643" s="2" t="s">
        <v>59</v>
      </c>
      <c r="P4643" s="2" t="s">
        <v>30</v>
      </c>
      <c r="Q4643">
        <v>671</v>
      </c>
      <c r="R4643" t="b">
        <v>1</v>
      </c>
      <c r="S4643" s="3">
        <v>45671</v>
      </c>
      <c r="T4643" s="2" t="s">
        <v>44</v>
      </c>
      <c r="U4643" t="b">
        <v>0</v>
      </c>
      <c r="V4643" s="2" t="s">
        <v>32</v>
      </c>
      <c r="W4643">
        <v>9</v>
      </c>
      <c r="X4643" s="2" t="s">
        <v>33</v>
      </c>
      <c r="Y4643">
        <v>1</v>
      </c>
      <c r="Z4643" s="2" t="s">
        <v>44</v>
      </c>
      <c r="AA4643" s="2" t="s">
        <v>34</v>
      </c>
      <c r="AB4643" s="2" t="s">
        <v>37</v>
      </c>
    </row>
    <row r="4644" spans="1:28">
      <c r="A4644" s="1">
        <v>45671.416666666664</v>
      </c>
      <c r="B4644" s="2" t="s">
        <v>58</v>
      </c>
      <c r="C4644">
        <v>30.23</v>
      </c>
      <c r="D4644">
        <v>55.32</v>
      </c>
      <c r="E4644">
        <v>30.26</v>
      </c>
      <c r="F4644">
        <v>31.65</v>
      </c>
      <c r="G4644" t="b">
        <v>0</v>
      </c>
      <c r="H4644" t="b">
        <v>0</v>
      </c>
      <c r="I4644" t="b">
        <v>0</v>
      </c>
      <c r="J4644" t="b">
        <v>0</v>
      </c>
      <c r="K4644">
        <v>4.5599999999999996</v>
      </c>
      <c r="L4644">
        <v>26.8</v>
      </c>
      <c r="M4644">
        <v>56.6</v>
      </c>
      <c r="N4644">
        <v>0</v>
      </c>
      <c r="O4644" s="2" t="s">
        <v>59</v>
      </c>
      <c r="P4644" s="2" t="s">
        <v>30</v>
      </c>
      <c r="Q4644">
        <v>554</v>
      </c>
      <c r="R4644" t="b">
        <v>0</v>
      </c>
      <c r="S4644" s="3">
        <v>45671</v>
      </c>
      <c r="T4644" s="2" t="s">
        <v>44</v>
      </c>
      <c r="U4644" t="b">
        <v>0</v>
      </c>
      <c r="V4644" s="2" t="s">
        <v>32</v>
      </c>
      <c r="W4644">
        <v>10</v>
      </c>
      <c r="X4644" s="2" t="s">
        <v>33</v>
      </c>
      <c r="Y4644">
        <v>1</v>
      </c>
      <c r="Z4644" s="2" t="s">
        <v>44</v>
      </c>
      <c r="AA4644" s="2" t="s">
        <v>34</v>
      </c>
      <c r="AB4644" s="2" t="s">
        <v>35</v>
      </c>
    </row>
    <row r="4645" spans="1:28">
      <c r="A4645" s="1">
        <v>45671.458333333336</v>
      </c>
      <c r="B4645" s="2" t="s">
        <v>58</v>
      </c>
      <c r="C4645">
        <v>31.71</v>
      </c>
      <c r="D4645">
        <v>44.66</v>
      </c>
      <c r="E4645">
        <v>22.69</v>
      </c>
      <c r="F4645">
        <v>29.71</v>
      </c>
      <c r="G4645" t="b">
        <v>0</v>
      </c>
      <c r="H4645" t="b">
        <v>0</v>
      </c>
      <c r="I4645" t="b">
        <v>0</v>
      </c>
      <c r="J4645" t="b">
        <v>0</v>
      </c>
      <c r="K4645">
        <v>3.88</v>
      </c>
      <c r="L4645">
        <v>26.5</v>
      </c>
      <c r="M4645">
        <v>53.4</v>
      </c>
      <c r="N4645">
        <v>0</v>
      </c>
      <c r="O4645" s="2" t="s">
        <v>59</v>
      </c>
      <c r="P4645" s="2" t="s">
        <v>30</v>
      </c>
      <c r="Q4645">
        <v>405</v>
      </c>
      <c r="R4645" t="b">
        <v>0</v>
      </c>
      <c r="S4645" s="3">
        <v>45671</v>
      </c>
      <c r="T4645" s="2" t="s">
        <v>44</v>
      </c>
      <c r="U4645" t="b">
        <v>0</v>
      </c>
      <c r="V4645" s="2" t="s">
        <v>32</v>
      </c>
      <c r="W4645">
        <v>11</v>
      </c>
      <c r="X4645" s="2" t="s">
        <v>33</v>
      </c>
      <c r="Y4645">
        <v>1</v>
      </c>
      <c r="Z4645" s="2" t="s">
        <v>44</v>
      </c>
      <c r="AA4645" s="2" t="s">
        <v>34</v>
      </c>
      <c r="AB4645" s="2" t="s">
        <v>35</v>
      </c>
    </row>
    <row r="4646" spans="1:28">
      <c r="A4646" s="1">
        <v>45671.5</v>
      </c>
      <c r="B4646" s="2" t="s">
        <v>58</v>
      </c>
      <c r="C4646">
        <v>21.54</v>
      </c>
      <c r="D4646">
        <v>48.67</v>
      </c>
      <c r="E4646">
        <v>23.08</v>
      </c>
      <c r="F4646">
        <v>22.86</v>
      </c>
      <c r="G4646" t="b">
        <v>0</v>
      </c>
      <c r="H4646" t="b">
        <v>0</v>
      </c>
      <c r="I4646" t="b">
        <v>0</v>
      </c>
      <c r="J4646" t="b">
        <v>0</v>
      </c>
      <c r="K4646">
        <v>4.9800000000000004</v>
      </c>
      <c r="L4646">
        <v>25.5</v>
      </c>
      <c r="M4646">
        <v>54.2</v>
      </c>
      <c r="N4646">
        <v>0</v>
      </c>
      <c r="O4646" s="2" t="s">
        <v>59</v>
      </c>
      <c r="P4646" s="2" t="s">
        <v>30</v>
      </c>
      <c r="Q4646">
        <v>564</v>
      </c>
      <c r="R4646" t="b">
        <v>0</v>
      </c>
      <c r="S4646" s="3">
        <v>45671</v>
      </c>
      <c r="T4646" s="2" t="s">
        <v>44</v>
      </c>
      <c r="U4646" t="b">
        <v>0</v>
      </c>
      <c r="V4646" s="2" t="s">
        <v>32</v>
      </c>
      <c r="W4646">
        <v>12</v>
      </c>
      <c r="X4646" s="2" t="s">
        <v>33</v>
      </c>
      <c r="Y4646">
        <v>1</v>
      </c>
      <c r="Z4646" s="2" t="s">
        <v>44</v>
      </c>
      <c r="AA4646" s="2" t="s">
        <v>34</v>
      </c>
      <c r="AB4646" s="2" t="s">
        <v>35</v>
      </c>
    </row>
    <row r="4647" spans="1:28">
      <c r="A4647" s="1">
        <v>45671.541666666664</v>
      </c>
      <c r="B4647" s="2" t="s">
        <v>58</v>
      </c>
      <c r="C4647">
        <v>25.23</v>
      </c>
      <c r="D4647">
        <v>49.3</v>
      </c>
      <c r="E4647">
        <v>19.63</v>
      </c>
      <c r="F4647">
        <v>28.74</v>
      </c>
      <c r="G4647" t="b">
        <v>0</v>
      </c>
      <c r="H4647" t="b">
        <v>0</v>
      </c>
      <c r="I4647" t="b">
        <v>0</v>
      </c>
      <c r="J4647" t="b">
        <v>0</v>
      </c>
      <c r="K4647">
        <v>3.5</v>
      </c>
      <c r="L4647">
        <v>25.5</v>
      </c>
      <c r="M4647">
        <v>61.4</v>
      </c>
      <c r="N4647">
        <v>1.55</v>
      </c>
      <c r="O4647" s="2" t="s">
        <v>59</v>
      </c>
      <c r="P4647" s="2" t="s">
        <v>30</v>
      </c>
      <c r="Q4647">
        <v>518</v>
      </c>
      <c r="R4647" t="b">
        <v>0</v>
      </c>
      <c r="S4647" s="3">
        <v>45671</v>
      </c>
      <c r="T4647" s="2" t="s">
        <v>44</v>
      </c>
      <c r="U4647" t="b">
        <v>0</v>
      </c>
      <c r="V4647" s="2" t="s">
        <v>32</v>
      </c>
      <c r="W4647">
        <v>13</v>
      </c>
      <c r="X4647" s="2" t="s">
        <v>36</v>
      </c>
      <c r="Y4647">
        <v>1</v>
      </c>
      <c r="Z4647" s="2" t="s">
        <v>44</v>
      </c>
      <c r="AA4647" s="2" t="s">
        <v>34</v>
      </c>
      <c r="AB4647" s="2" t="s">
        <v>35</v>
      </c>
    </row>
    <row r="4648" spans="1:28">
      <c r="A4648" s="1">
        <v>45671.583333333336</v>
      </c>
      <c r="B4648" s="2" t="s">
        <v>58</v>
      </c>
      <c r="C4648">
        <v>33.69</v>
      </c>
      <c r="D4648">
        <v>58.76</v>
      </c>
      <c r="E4648">
        <v>25.88</v>
      </c>
      <c r="F4648">
        <v>39</v>
      </c>
      <c r="G4648" t="b">
        <v>0</v>
      </c>
      <c r="H4648" t="b">
        <v>0</v>
      </c>
      <c r="I4648" t="b">
        <v>0</v>
      </c>
      <c r="J4648" t="b">
        <v>0</v>
      </c>
      <c r="K4648">
        <v>0.56000000000000005</v>
      </c>
      <c r="L4648">
        <v>25.9</v>
      </c>
      <c r="M4648">
        <v>52.6</v>
      </c>
      <c r="N4648">
        <v>0</v>
      </c>
      <c r="O4648" s="2" t="s">
        <v>59</v>
      </c>
      <c r="P4648" s="2" t="s">
        <v>30</v>
      </c>
      <c r="Q4648">
        <v>470</v>
      </c>
      <c r="R4648" t="b">
        <v>0</v>
      </c>
      <c r="S4648" s="3">
        <v>45671</v>
      </c>
      <c r="T4648" s="2" t="s">
        <v>44</v>
      </c>
      <c r="U4648" t="b">
        <v>0</v>
      </c>
      <c r="V4648" s="2" t="s">
        <v>32</v>
      </c>
      <c r="W4648">
        <v>14</v>
      </c>
      <c r="X4648" s="2" t="s">
        <v>33</v>
      </c>
      <c r="Y4648">
        <v>1</v>
      </c>
      <c r="Z4648" s="2" t="s">
        <v>44</v>
      </c>
      <c r="AA4648" s="2" t="s">
        <v>34</v>
      </c>
      <c r="AB4648" s="2" t="s">
        <v>35</v>
      </c>
    </row>
    <row r="4649" spans="1:28">
      <c r="A4649" s="1">
        <v>45671.625</v>
      </c>
      <c r="B4649" s="2" t="s">
        <v>58</v>
      </c>
      <c r="C4649">
        <v>39.549999999999997</v>
      </c>
      <c r="D4649">
        <v>45.48</v>
      </c>
      <c r="E4649">
        <v>31.26</v>
      </c>
      <c r="F4649">
        <v>42.6</v>
      </c>
      <c r="G4649" t="b">
        <v>0</v>
      </c>
      <c r="H4649" t="b">
        <v>0</v>
      </c>
      <c r="I4649" t="b">
        <v>0</v>
      </c>
      <c r="J4649" t="b">
        <v>0</v>
      </c>
      <c r="K4649">
        <v>2.2200000000000002</v>
      </c>
      <c r="L4649">
        <v>27.3</v>
      </c>
      <c r="M4649">
        <v>68</v>
      </c>
      <c r="N4649">
        <v>0</v>
      </c>
      <c r="O4649" s="2" t="s">
        <v>59</v>
      </c>
      <c r="P4649" s="2" t="s">
        <v>30</v>
      </c>
      <c r="Q4649">
        <v>527</v>
      </c>
      <c r="R4649" t="b">
        <v>0</v>
      </c>
      <c r="S4649" s="3">
        <v>45671</v>
      </c>
      <c r="T4649" s="2" t="s">
        <v>44</v>
      </c>
      <c r="U4649" t="b">
        <v>0</v>
      </c>
      <c r="V4649" s="2" t="s">
        <v>32</v>
      </c>
      <c r="W4649">
        <v>15</v>
      </c>
      <c r="X4649" s="2" t="s">
        <v>33</v>
      </c>
      <c r="Y4649">
        <v>1</v>
      </c>
      <c r="Z4649" s="2" t="s">
        <v>44</v>
      </c>
      <c r="AA4649" s="2" t="s">
        <v>34</v>
      </c>
      <c r="AB4649" s="2" t="s">
        <v>35</v>
      </c>
    </row>
    <row r="4650" spans="1:28">
      <c r="A4650" s="1">
        <v>45671.666666666664</v>
      </c>
      <c r="B4650" s="2" t="s">
        <v>58</v>
      </c>
      <c r="C4650">
        <v>30.96</v>
      </c>
      <c r="D4650">
        <v>48.62</v>
      </c>
      <c r="E4650">
        <v>35.69</v>
      </c>
      <c r="F4650">
        <v>28.41</v>
      </c>
      <c r="G4650" t="b">
        <v>0</v>
      </c>
      <c r="H4650" t="b">
        <v>0</v>
      </c>
      <c r="I4650" t="b">
        <v>0</v>
      </c>
      <c r="J4650" t="b">
        <v>0</v>
      </c>
      <c r="K4650">
        <v>0.79</v>
      </c>
      <c r="L4650">
        <v>23.8</v>
      </c>
      <c r="M4650">
        <v>56.4</v>
      </c>
      <c r="N4650">
        <v>0</v>
      </c>
      <c r="O4650" s="2" t="s">
        <v>59</v>
      </c>
      <c r="P4650" s="2" t="s">
        <v>30</v>
      </c>
      <c r="Q4650">
        <v>645</v>
      </c>
      <c r="R4650" t="b">
        <v>0</v>
      </c>
      <c r="S4650" s="3">
        <v>45671</v>
      </c>
      <c r="T4650" s="2" t="s">
        <v>44</v>
      </c>
      <c r="U4650" t="b">
        <v>0</v>
      </c>
      <c r="V4650" s="2" t="s">
        <v>32</v>
      </c>
      <c r="W4650">
        <v>16</v>
      </c>
      <c r="X4650" s="2" t="s">
        <v>33</v>
      </c>
      <c r="Y4650">
        <v>1</v>
      </c>
      <c r="Z4650" s="2" t="s">
        <v>44</v>
      </c>
      <c r="AA4650" s="2" t="s">
        <v>34</v>
      </c>
      <c r="AB4650" s="2" t="s">
        <v>35</v>
      </c>
    </row>
    <row r="4651" spans="1:28">
      <c r="A4651" s="1">
        <v>45671.708333333336</v>
      </c>
      <c r="B4651" s="2" t="s">
        <v>58</v>
      </c>
      <c r="C4651">
        <v>33.33</v>
      </c>
      <c r="D4651">
        <v>49.94</v>
      </c>
      <c r="E4651">
        <v>39.28</v>
      </c>
      <c r="F4651">
        <v>33.19</v>
      </c>
      <c r="G4651" t="b">
        <v>0</v>
      </c>
      <c r="H4651" t="b">
        <v>0</v>
      </c>
      <c r="I4651" t="b">
        <v>0</v>
      </c>
      <c r="J4651" t="b">
        <v>0</v>
      </c>
      <c r="K4651">
        <v>1.5</v>
      </c>
      <c r="L4651">
        <v>25.3</v>
      </c>
      <c r="M4651">
        <v>85.2</v>
      </c>
      <c r="N4651">
        <v>0</v>
      </c>
      <c r="O4651" s="2" t="s">
        <v>59</v>
      </c>
      <c r="P4651" s="2" t="s">
        <v>30</v>
      </c>
      <c r="Q4651">
        <v>646</v>
      </c>
      <c r="R4651" t="b">
        <v>1</v>
      </c>
      <c r="S4651" s="3">
        <v>45671</v>
      </c>
      <c r="T4651" s="2" t="s">
        <v>44</v>
      </c>
      <c r="U4651" t="b">
        <v>0</v>
      </c>
      <c r="V4651" s="2" t="s">
        <v>32</v>
      </c>
      <c r="W4651">
        <v>17</v>
      </c>
      <c r="X4651" s="2" t="s">
        <v>33</v>
      </c>
      <c r="Y4651">
        <v>1</v>
      </c>
      <c r="Z4651" s="2" t="s">
        <v>44</v>
      </c>
      <c r="AA4651" s="2" t="s">
        <v>34</v>
      </c>
      <c r="AB4651" s="2" t="s">
        <v>37</v>
      </c>
    </row>
    <row r="4652" spans="1:28">
      <c r="A4652" s="1">
        <v>45671.75</v>
      </c>
      <c r="B4652" s="2" t="s">
        <v>58</v>
      </c>
      <c r="C4652">
        <v>27.75</v>
      </c>
      <c r="D4652">
        <v>44.88</v>
      </c>
      <c r="E4652">
        <v>39.44</v>
      </c>
      <c r="F4652">
        <v>28.58</v>
      </c>
      <c r="G4652" t="b">
        <v>0</v>
      </c>
      <c r="H4652" t="b">
        <v>0</v>
      </c>
      <c r="I4652" t="b">
        <v>0</v>
      </c>
      <c r="J4652" t="b">
        <v>0</v>
      </c>
      <c r="K4652">
        <v>3.91</v>
      </c>
      <c r="L4652">
        <v>21.1</v>
      </c>
      <c r="M4652">
        <v>62</v>
      </c>
      <c r="N4652">
        <v>5.8</v>
      </c>
      <c r="O4652" s="2" t="s">
        <v>59</v>
      </c>
      <c r="P4652" s="2" t="s">
        <v>30</v>
      </c>
      <c r="Q4652">
        <v>760</v>
      </c>
      <c r="R4652" t="b">
        <v>1</v>
      </c>
      <c r="S4652" s="3">
        <v>45671</v>
      </c>
      <c r="T4652" s="2" t="s">
        <v>44</v>
      </c>
      <c r="U4652" t="b">
        <v>0</v>
      </c>
      <c r="V4652" s="2" t="s">
        <v>32</v>
      </c>
      <c r="W4652">
        <v>18</v>
      </c>
      <c r="X4652" s="2" t="s">
        <v>36</v>
      </c>
      <c r="Y4652">
        <v>1</v>
      </c>
      <c r="Z4652" s="2" t="s">
        <v>44</v>
      </c>
      <c r="AA4652" s="2" t="s">
        <v>34</v>
      </c>
      <c r="AB4652" s="2" t="s">
        <v>37</v>
      </c>
    </row>
    <row r="4653" spans="1:28">
      <c r="A4653" s="1">
        <v>45671.791666666664</v>
      </c>
      <c r="B4653" s="2" t="s">
        <v>58</v>
      </c>
      <c r="C4653">
        <v>24.96</v>
      </c>
      <c r="D4653">
        <v>43.06</v>
      </c>
      <c r="E4653">
        <v>36.909999999999997</v>
      </c>
      <c r="F4653">
        <v>32.659999999999997</v>
      </c>
      <c r="G4653" t="b">
        <v>0</v>
      </c>
      <c r="H4653" t="b">
        <v>0</v>
      </c>
      <c r="I4653" t="b">
        <v>0</v>
      </c>
      <c r="J4653" t="b">
        <v>0</v>
      </c>
      <c r="K4653">
        <v>2.89</v>
      </c>
      <c r="L4653">
        <v>21.6</v>
      </c>
      <c r="M4653">
        <v>65.8</v>
      </c>
      <c r="N4653">
        <v>0</v>
      </c>
      <c r="O4653" s="2" t="s">
        <v>59</v>
      </c>
      <c r="P4653" s="2" t="s">
        <v>30</v>
      </c>
      <c r="Q4653">
        <v>636</v>
      </c>
      <c r="R4653" t="b">
        <v>1</v>
      </c>
      <c r="S4653" s="3">
        <v>45671</v>
      </c>
      <c r="T4653" s="2" t="s">
        <v>44</v>
      </c>
      <c r="U4653" t="b">
        <v>0</v>
      </c>
      <c r="V4653" s="2" t="s">
        <v>32</v>
      </c>
      <c r="W4653">
        <v>19</v>
      </c>
      <c r="X4653" s="2" t="s">
        <v>33</v>
      </c>
      <c r="Y4653">
        <v>1</v>
      </c>
      <c r="Z4653" s="2" t="s">
        <v>44</v>
      </c>
      <c r="AA4653" s="2" t="s">
        <v>34</v>
      </c>
      <c r="AB4653" s="2" t="s">
        <v>37</v>
      </c>
    </row>
    <row r="4654" spans="1:28">
      <c r="A4654" s="1">
        <v>45671.833333333336</v>
      </c>
      <c r="B4654" s="2" t="s">
        <v>58</v>
      </c>
      <c r="C4654">
        <v>44.6</v>
      </c>
      <c r="D4654">
        <v>51.29</v>
      </c>
      <c r="E4654">
        <v>28.87</v>
      </c>
      <c r="F4654">
        <v>49.82</v>
      </c>
      <c r="G4654" t="b">
        <v>0</v>
      </c>
      <c r="H4654" t="b">
        <v>0</v>
      </c>
      <c r="I4654" t="b">
        <v>0</v>
      </c>
      <c r="J4654" t="b">
        <v>0</v>
      </c>
      <c r="K4654">
        <v>1.36</v>
      </c>
      <c r="L4654">
        <v>20.9</v>
      </c>
      <c r="M4654">
        <v>55.4</v>
      </c>
      <c r="N4654">
        <v>0</v>
      </c>
      <c r="O4654" s="2" t="s">
        <v>59</v>
      </c>
      <c r="P4654" s="2" t="s">
        <v>30</v>
      </c>
      <c r="Q4654">
        <v>622</v>
      </c>
      <c r="R4654" t="b">
        <v>0</v>
      </c>
      <c r="S4654" s="3">
        <v>45671</v>
      </c>
      <c r="T4654" s="2" t="s">
        <v>44</v>
      </c>
      <c r="U4654" t="b">
        <v>0</v>
      </c>
      <c r="V4654" s="2" t="s">
        <v>32</v>
      </c>
      <c r="W4654">
        <v>20</v>
      </c>
      <c r="X4654" s="2" t="s">
        <v>33</v>
      </c>
      <c r="Y4654">
        <v>1</v>
      </c>
      <c r="Z4654" s="2" t="s">
        <v>44</v>
      </c>
      <c r="AA4654" s="2" t="s">
        <v>34</v>
      </c>
      <c r="AB4654" s="2" t="s">
        <v>35</v>
      </c>
    </row>
    <row r="4655" spans="1:28">
      <c r="A4655" s="1">
        <v>45671.875</v>
      </c>
      <c r="B4655" s="2" t="s">
        <v>58</v>
      </c>
      <c r="C4655">
        <v>33.61</v>
      </c>
      <c r="D4655">
        <v>50.25</v>
      </c>
      <c r="E4655">
        <v>29.1</v>
      </c>
      <c r="F4655">
        <v>36.049999999999997</v>
      </c>
      <c r="G4655" t="b">
        <v>0</v>
      </c>
      <c r="H4655" t="b">
        <v>0</v>
      </c>
      <c r="I4655" t="b">
        <v>0</v>
      </c>
      <c r="J4655" t="b">
        <v>0</v>
      </c>
      <c r="K4655">
        <v>1.0900000000000001</v>
      </c>
      <c r="L4655">
        <v>23.9</v>
      </c>
      <c r="M4655">
        <v>77.3</v>
      </c>
      <c r="N4655">
        <v>0</v>
      </c>
      <c r="O4655" s="2" t="s">
        <v>59</v>
      </c>
      <c r="P4655" s="2" t="s">
        <v>30</v>
      </c>
      <c r="Q4655">
        <v>480</v>
      </c>
      <c r="R4655" t="b">
        <v>0</v>
      </c>
      <c r="S4655" s="3">
        <v>45671</v>
      </c>
      <c r="T4655" s="2" t="s">
        <v>44</v>
      </c>
      <c r="U4655" t="b">
        <v>0</v>
      </c>
      <c r="V4655" s="2" t="s">
        <v>32</v>
      </c>
      <c r="W4655">
        <v>21</v>
      </c>
      <c r="X4655" s="2" t="s">
        <v>33</v>
      </c>
      <c r="Y4655">
        <v>1</v>
      </c>
      <c r="Z4655" s="2" t="s">
        <v>44</v>
      </c>
      <c r="AA4655" s="2" t="s">
        <v>34</v>
      </c>
      <c r="AB4655" s="2" t="s">
        <v>35</v>
      </c>
    </row>
    <row r="4656" spans="1:28">
      <c r="A4656" s="1">
        <v>45671.916666666664</v>
      </c>
      <c r="B4656" s="2" t="s">
        <v>58</v>
      </c>
      <c r="C4656">
        <v>35.07</v>
      </c>
      <c r="D4656">
        <v>46.93</v>
      </c>
      <c r="E4656">
        <v>23.24</v>
      </c>
      <c r="F4656">
        <v>31.66</v>
      </c>
      <c r="G4656" t="b">
        <v>0</v>
      </c>
      <c r="H4656" t="b">
        <v>0</v>
      </c>
      <c r="I4656" t="b">
        <v>0</v>
      </c>
      <c r="J4656" t="b">
        <v>0</v>
      </c>
      <c r="K4656">
        <v>2.4900000000000002</v>
      </c>
      <c r="L4656">
        <v>16</v>
      </c>
      <c r="M4656">
        <v>78.2</v>
      </c>
      <c r="N4656">
        <v>0</v>
      </c>
      <c r="O4656" s="2" t="s">
        <v>59</v>
      </c>
      <c r="P4656" s="2" t="s">
        <v>30</v>
      </c>
      <c r="Q4656">
        <v>428</v>
      </c>
      <c r="R4656" t="b">
        <v>0</v>
      </c>
      <c r="S4656" s="3">
        <v>45671</v>
      </c>
      <c r="T4656" s="2" t="s">
        <v>44</v>
      </c>
      <c r="U4656" t="b">
        <v>0</v>
      </c>
      <c r="V4656" s="2" t="s">
        <v>32</v>
      </c>
      <c r="W4656">
        <v>22</v>
      </c>
      <c r="X4656" s="2" t="s">
        <v>33</v>
      </c>
      <c r="Y4656">
        <v>1</v>
      </c>
      <c r="Z4656" s="2" t="s">
        <v>44</v>
      </c>
      <c r="AA4656" s="2" t="s">
        <v>34</v>
      </c>
      <c r="AB4656" s="2" t="s">
        <v>35</v>
      </c>
    </row>
    <row r="4657" spans="1:28">
      <c r="A4657" s="1">
        <v>45671.958333333336</v>
      </c>
      <c r="B4657" s="2" t="s">
        <v>58</v>
      </c>
      <c r="C4657">
        <v>30.86</v>
      </c>
      <c r="D4657">
        <v>43.79</v>
      </c>
      <c r="E4657">
        <v>40.68</v>
      </c>
      <c r="F4657">
        <v>32.18</v>
      </c>
      <c r="G4657" t="b">
        <v>0</v>
      </c>
      <c r="H4657" t="b">
        <v>0</v>
      </c>
      <c r="I4657" t="b">
        <v>0</v>
      </c>
      <c r="J4657" t="b">
        <v>0</v>
      </c>
      <c r="K4657">
        <v>1.1599999999999999</v>
      </c>
      <c r="L4657">
        <v>20.3</v>
      </c>
      <c r="M4657">
        <v>68.599999999999994</v>
      </c>
      <c r="N4657">
        <v>0</v>
      </c>
      <c r="O4657" s="2" t="s">
        <v>59</v>
      </c>
      <c r="P4657" s="2" t="s">
        <v>30</v>
      </c>
      <c r="Q4657">
        <v>551</v>
      </c>
      <c r="R4657" t="b">
        <v>0</v>
      </c>
      <c r="S4657" s="3">
        <v>45671</v>
      </c>
      <c r="T4657" s="2" t="s">
        <v>44</v>
      </c>
      <c r="U4657" t="b">
        <v>0</v>
      </c>
      <c r="V4657" s="2" t="s">
        <v>32</v>
      </c>
      <c r="W4657">
        <v>23</v>
      </c>
      <c r="X4657" s="2" t="s">
        <v>33</v>
      </c>
      <c r="Y4657">
        <v>1</v>
      </c>
      <c r="Z4657" s="2" t="s">
        <v>44</v>
      </c>
      <c r="AA4657" s="2" t="s">
        <v>34</v>
      </c>
      <c r="AB4657" s="2" t="s">
        <v>35</v>
      </c>
    </row>
    <row r="4658" spans="1:28">
      <c r="A4658" s="1">
        <v>45672</v>
      </c>
      <c r="B4658" s="2" t="s">
        <v>58</v>
      </c>
      <c r="C4658">
        <v>30.58</v>
      </c>
      <c r="D4658">
        <v>50.92</v>
      </c>
      <c r="E4658">
        <v>27.22</v>
      </c>
      <c r="F4658">
        <v>33.71</v>
      </c>
      <c r="G4658" t="b">
        <v>0</v>
      </c>
      <c r="H4658" t="b">
        <v>0</v>
      </c>
      <c r="I4658" t="b">
        <v>0</v>
      </c>
      <c r="J4658" t="b">
        <v>0</v>
      </c>
      <c r="K4658">
        <v>1.99</v>
      </c>
      <c r="L4658">
        <v>17.399999999999999</v>
      </c>
      <c r="M4658">
        <v>57.4</v>
      </c>
      <c r="N4658">
        <v>0</v>
      </c>
      <c r="O4658" s="2" t="s">
        <v>59</v>
      </c>
      <c r="P4658" s="2" t="s">
        <v>30</v>
      </c>
      <c r="Q4658">
        <v>453</v>
      </c>
      <c r="R4658" t="b">
        <v>0</v>
      </c>
      <c r="S4658" s="3">
        <v>45672</v>
      </c>
      <c r="T4658" s="2" t="s">
        <v>31</v>
      </c>
      <c r="U4658" t="b">
        <v>0</v>
      </c>
      <c r="V4658" s="2" t="s">
        <v>32</v>
      </c>
      <c r="W4658">
        <v>0</v>
      </c>
      <c r="X4658" s="2" t="s">
        <v>33</v>
      </c>
      <c r="Y4658">
        <v>1</v>
      </c>
      <c r="Z4658" s="2" t="s">
        <v>31</v>
      </c>
      <c r="AA4658" s="2" t="s">
        <v>34</v>
      </c>
      <c r="AB4658" s="2" t="s">
        <v>35</v>
      </c>
    </row>
    <row r="4659" spans="1:28">
      <c r="A4659" s="1">
        <v>45672.041666666664</v>
      </c>
      <c r="B4659" s="2" t="s">
        <v>58</v>
      </c>
      <c r="C4659">
        <v>25.99</v>
      </c>
      <c r="D4659">
        <v>63.08</v>
      </c>
      <c r="E4659">
        <v>29.45</v>
      </c>
      <c r="F4659">
        <v>31.36</v>
      </c>
      <c r="G4659" t="b">
        <v>0</v>
      </c>
      <c r="H4659" t="b">
        <v>0</v>
      </c>
      <c r="I4659" t="b">
        <v>0</v>
      </c>
      <c r="J4659" t="b">
        <v>0</v>
      </c>
      <c r="K4659">
        <v>3.36</v>
      </c>
      <c r="L4659">
        <v>17.7</v>
      </c>
      <c r="M4659">
        <v>69.7</v>
      </c>
      <c r="N4659">
        <v>0</v>
      </c>
      <c r="O4659" s="2" t="s">
        <v>59</v>
      </c>
      <c r="P4659" s="2" t="s">
        <v>30</v>
      </c>
      <c r="Q4659">
        <v>461</v>
      </c>
      <c r="R4659" t="b">
        <v>0</v>
      </c>
      <c r="S4659" s="3">
        <v>45672</v>
      </c>
      <c r="T4659" s="2" t="s">
        <v>31</v>
      </c>
      <c r="U4659" t="b">
        <v>0</v>
      </c>
      <c r="V4659" s="2" t="s">
        <v>32</v>
      </c>
      <c r="W4659">
        <v>1</v>
      </c>
      <c r="X4659" s="2" t="s">
        <v>33</v>
      </c>
      <c r="Y4659">
        <v>1</v>
      </c>
      <c r="Z4659" s="2" t="s">
        <v>31</v>
      </c>
      <c r="AA4659" s="2" t="s">
        <v>34</v>
      </c>
      <c r="AB4659" s="2" t="s">
        <v>35</v>
      </c>
    </row>
    <row r="4660" spans="1:28">
      <c r="A4660" s="1">
        <v>45672.083333333336</v>
      </c>
      <c r="B4660" s="2" t="s">
        <v>58</v>
      </c>
      <c r="C4660">
        <v>20.53</v>
      </c>
      <c r="D4660">
        <v>59.77</v>
      </c>
      <c r="E4660">
        <v>22.06</v>
      </c>
      <c r="F4660">
        <v>21.93</v>
      </c>
      <c r="G4660" t="b">
        <v>0</v>
      </c>
      <c r="H4660" t="b">
        <v>0</v>
      </c>
      <c r="I4660" t="b">
        <v>0</v>
      </c>
      <c r="J4660" t="b">
        <v>0</v>
      </c>
      <c r="K4660">
        <v>4.54</v>
      </c>
      <c r="L4660">
        <v>17.399999999999999</v>
      </c>
      <c r="M4660">
        <v>59.3</v>
      </c>
      <c r="N4660">
        <v>0</v>
      </c>
      <c r="O4660" s="2" t="s">
        <v>59</v>
      </c>
      <c r="P4660" s="2" t="s">
        <v>30</v>
      </c>
      <c r="Q4660">
        <v>342</v>
      </c>
      <c r="R4660" t="b">
        <v>0</v>
      </c>
      <c r="S4660" s="3">
        <v>45672</v>
      </c>
      <c r="T4660" s="2" t="s">
        <v>31</v>
      </c>
      <c r="U4660" t="b">
        <v>0</v>
      </c>
      <c r="V4660" s="2" t="s">
        <v>32</v>
      </c>
      <c r="W4660">
        <v>2</v>
      </c>
      <c r="X4660" s="2" t="s">
        <v>33</v>
      </c>
      <c r="Y4660">
        <v>1</v>
      </c>
      <c r="Z4660" s="2" t="s">
        <v>31</v>
      </c>
      <c r="AA4660" s="2" t="s">
        <v>34</v>
      </c>
      <c r="AB4660" s="2" t="s">
        <v>35</v>
      </c>
    </row>
    <row r="4661" spans="1:28">
      <c r="A4661" s="1">
        <v>45672.125</v>
      </c>
      <c r="B4661" s="2" t="s">
        <v>58</v>
      </c>
      <c r="C4661">
        <v>34.25</v>
      </c>
      <c r="D4661">
        <v>43</v>
      </c>
      <c r="E4661">
        <v>29.72</v>
      </c>
      <c r="F4661">
        <v>23.06</v>
      </c>
      <c r="G4661" t="b">
        <v>0</v>
      </c>
      <c r="H4661" t="b">
        <v>0</v>
      </c>
      <c r="I4661" t="b">
        <v>0</v>
      </c>
      <c r="J4661" t="b">
        <v>0</v>
      </c>
      <c r="K4661">
        <v>4.03</v>
      </c>
      <c r="L4661">
        <v>18.5</v>
      </c>
      <c r="M4661">
        <v>79.2</v>
      </c>
      <c r="N4661">
        <v>0</v>
      </c>
      <c r="O4661" s="2" t="s">
        <v>59</v>
      </c>
      <c r="P4661" s="2" t="s">
        <v>30</v>
      </c>
      <c r="Q4661">
        <v>419</v>
      </c>
      <c r="R4661" t="b">
        <v>0</v>
      </c>
      <c r="S4661" s="3">
        <v>45672</v>
      </c>
      <c r="T4661" s="2" t="s">
        <v>31</v>
      </c>
      <c r="U4661" t="b">
        <v>0</v>
      </c>
      <c r="V4661" s="2" t="s">
        <v>32</v>
      </c>
      <c r="W4661">
        <v>3</v>
      </c>
      <c r="X4661" s="2" t="s">
        <v>33</v>
      </c>
      <c r="Y4661">
        <v>1</v>
      </c>
      <c r="Z4661" s="2" t="s">
        <v>31</v>
      </c>
      <c r="AA4661" s="2" t="s">
        <v>34</v>
      </c>
      <c r="AB4661" s="2" t="s">
        <v>35</v>
      </c>
    </row>
    <row r="4662" spans="1:28">
      <c r="A4662" s="1">
        <v>45672.166666666664</v>
      </c>
      <c r="B4662" s="2" t="s">
        <v>58</v>
      </c>
      <c r="C4662">
        <v>34.369999999999997</v>
      </c>
      <c r="D4662">
        <v>68.28</v>
      </c>
      <c r="E4662">
        <v>29.9</v>
      </c>
      <c r="F4662">
        <v>40.159999999999997</v>
      </c>
      <c r="G4662" t="b">
        <v>0</v>
      </c>
      <c r="H4662" t="b">
        <v>0</v>
      </c>
      <c r="I4662" t="b">
        <v>0</v>
      </c>
      <c r="J4662" t="b">
        <v>0</v>
      </c>
      <c r="K4662">
        <v>0.66</v>
      </c>
      <c r="L4662">
        <v>18.2</v>
      </c>
      <c r="M4662">
        <v>74.099999999999994</v>
      </c>
      <c r="N4662">
        <v>0</v>
      </c>
      <c r="O4662" s="2" t="s">
        <v>59</v>
      </c>
      <c r="P4662" s="2" t="s">
        <v>30</v>
      </c>
      <c r="Q4662">
        <v>484</v>
      </c>
      <c r="R4662" t="b">
        <v>0</v>
      </c>
      <c r="S4662" s="3">
        <v>45672</v>
      </c>
      <c r="T4662" s="2" t="s">
        <v>31</v>
      </c>
      <c r="U4662" t="b">
        <v>0</v>
      </c>
      <c r="V4662" s="2" t="s">
        <v>32</v>
      </c>
      <c r="W4662">
        <v>4</v>
      </c>
      <c r="X4662" s="2" t="s">
        <v>33</v>
      </c>
      <c r="Y4662">
        <v>1</v>
      </c>
      <c r="Z4662" s="2" t="s">
        <v>31</v>
      </c>
      <c r="AA4662" s="2" t="s">
        <v>34</v>
      </c>
      <c r="AB4662" s="2" t="s">
        <v>35</v>
      </c>
    </row>
    <row r="4663" spans="1:28">
      <c r="A4663" s="1">
        <v>45672.208333333336</v>
      </c>
      <c r="B4663" s="2" t="s">
        <v>58</v>
      </c>
      <c r="C4663">
        <v>21.83</v>
      </c>
      <c r="D4663">
        <v>54.51</v>
      </c>
      <c r="E4663">
        <v>25.59</v>
      </c>
      <c r="F4663">
        <v>28.42</v>
      </c>
      <c r="G4663" t="b">
        <v>0</v>
      </c>
      <c r="H4663" t="b">
        <v>0</v>
      </c>
      <c r="I4663" t="b">
        <v>0</v>
      </c>
      <c r="J4663" t="b">
        <v>0</v>
      </c>
      <c r="K4663">
        <v>3.84</v>
      </c>
      <c r="L4663">
        <v>22.1</v>
      </c>
      <c r="M4663">
        <v>65.7</v>
      </c>
      <c r="N4663">
        <v>0</v>
      </c>
      <c r="O4663" s="2" t="s">
        <v>59</v>
      </c>
      <c r="P4663" s="2" t="s">
        <v>30</v>
      </c>
      <c r="Q4663">
        <v>499</v>
      </c>
      <c r="R4663" t="b">
        <v>0</v>
      </c>
      <c r="S4663" s="3">
        <v>45672</v>
      </c>
      <c r="T4663" s="2" t="s">
        <v>31</v>
      </c>
      <c r="U4663" t="b">
        <v>0</v>
      </c>
      <c r="V4663" s="2" t="s">
        <v>32</v>
      </c>
      <c r="W4663">
        <v>5</v>
      </c>
      <c r="X4663" s="2" t="s">
        <v>33</v>
      </c>
      <c r="Y4663">
        <v>1</v>
      </c>
      <c r="Z4663" s="2" t="s">
        <v>31</v>
      </c>
      <c r="AA4663" s="2" t="s">
        <v>34</v>
      </c>
      <c r="AB4663" s="2" t="s">
        <v>35</v>
      </c>
    </row>
    <row r="4664" spans="1:28">
      <c r="A4664" s="1">
        <v>45672.25</v>
      </c>
      <c r="B4664" s="2" t="s">
        <v>58</v>
      </c>
      <c r="C4664">
        <v>42.76</v>
      </c>
      <c r="D4664">
        <v>64.22</v>
      </c>
      <c r="E4664">
        <v>30.1</v>
      </c>
      <c r="F4664">
        <v>44.92</v>
      </c>
      <c r="G4664" t="b">
        <v>0</v>
      </c>
      <c r="H4664" t="b">
        <v>0</v>
      </c>
      <c r="I4664" t="b">
        <v>0</v>
      </c>
      <c r="J4664" t="b">
        <v>0</v>
      </c>
      <c r="K4664">
        <v>3.59</v>
      </c>
      <c r="L4664">
        <v>19.899999999999999</v>
      </c>
      <c r="M4664">
        <v>47</v>
      </c>
      <c r="N4664">
        <v>0</v>
      </c>
      <c r="O4664" s="2" t="s">
        <v>59</v>
      </c>
      <c r="P4664" s="2" t="s">
        <v>30</v>
      </c>
      <c r="Q4664">
        <v>442</v>
      </c>
      <c r="R4664" t="b">
        <v>0</v>
      </c>
      <c r="S4664" s="3">
        <v>45672</v>
      </c>
      <c r="T4664" s="2" t="s">
        <v>31</v>
      </c>
      <c r="U4664" t="b">
        <v>0</v>
      </c>
      <c r="V4664" s="2" t="s">
        <v>32</v>
      </c>
      <c r="W4664">
        <v>6</v>
      </c>
      <c r="X4664" s="2" t="s">
        <v>33</v>
      </c>
      <c r="Y4664">
        <v>1</v>
      </c>
      <c r="Z4664" s="2" t="s">
        <v>31</v>
      </c>
      <c r="AA4664" s="2" t="s">
        <v>34</v>
      </c>
      <c r="AB4664" s="2" t="s">
        <v>35</v>
      </c>
    </row>
    <row r="4665" spans="1:28">
      <c r="A4665" s="1">
        <v>45672.291666666664</v>
      </c>
      <c r="B4665" s="2" t="s">
        <v>58</v>
      </c>
      <c r="C4665">
        <v>25.59</v>
      </c>
      <c r="D4665">
        <v>51.02</v>
      </c>
      <c r="E4665">
        <v>22.3</v>
      </c>
      <c r="F4665">
        <v>23.09</v>
      </c>
      <c r="G4665" t="b">
        <v>0</v>
      </c>
      <c r="H4665" t="b">
        <v>0</v>
      </c>
      <c r="I4665" t="b">
        <v>0</v>
      </c>
      <c r="J4665" t="b">
        <v>0</v>
      </c>
      <c r="K4665">
        <v>3.97</v>
      </c>
      <c r="L4665">
        <v>24</v>
      </c>
      <c r="M4665">
        <v>55.7</v>
      </c>
      <c r="N4665">
        <v>0</v>
      </c>
      <c r="O4665" s="2" t="s">
        <v>59</v>
      </c>
      <c r="P4665" s="2" t="s">
        <v>30</v>
      </c>
      <c r="Q4665">
        <v>662</v>
      </c>
      <c r="R4665" t="b">
        <v>1</v>
      </c>
      <c r="S4665" s="3">
        <v>45672</v>
      </c>
      <c r="T4665" s="2" t="s">
        <v>31</v>
      </c>
      <c r="U4665" t="b">
        <v>0</v>
      </c>
      <c r="V4665" s="2" t="s">
        <v>32</v>
      </c>
      <c r="W4665">
        <v>7</v>
      </c>
      <c r="X4665" s="2" t="s">
        <v>33</v>
      </c>
      <c r="Y4665">
        <v>1</v>
      </c>
      <c r="Z4665" s="2" t="s">
        <v>31</v>
      </c>
      <c r="AA4665" s="2" t="s">
        <v>34</v>
      </c>
      <c r="AB4665" s="2" t="s">
        <v>37</v>
      </c>
    </row>
    <row r="4666" spans="1:28">
      <c r="A4666" s="1">
        <v>45672.333333333336</v>
      </c>
      <c r="B4666" s="2" t="s">
        <v>58</v>
      </c>
      <c r="C4666">
        <v>22.23</v>
      </c>
      <c r="D4666">
        <v>53.25</v>
      </c>
      <c r="E4666">
        <v>22.76</v>
      </c>
      <c r="F4666">
        <v>26.66</v>
      </c>
      <c r="G4666" t="b">
        <v>0</v>
      </c>
      <c r="H4666" t="b">
        <v>0</v>
      </c>
      <c r="I4666" t="b">
        <v>0</v>
      </c>
      <c r="J4666" t="b">
        <v>0</v>
      </c>
      <c r="K4666">
        <v>5.35</v>
      </c>
      <c r="L4666">
        <v>22.1</v>
      </c>
      <c r="M4666">
        <v>70.400000000000006</v>
      </c>
      <c r="N4666">
        <v>0</v>
      </c>
      <c r="O4666" s="2" t="s">
        <v>59</v>
      </c>
      <c r="P4666" s="2" t="s">
        <v>30</v>
      </c>
      <c r="Q4666">
        <v>717</v>
      </c>
      <c r="R4666" t="b">
        <v>1</v>
      </c>
      <c r="S4666" s="3">
        <v>45672</v>
      </c>
      <c r="T4666" s="2" t="s">
        <v>31</v>
      </c>
      <c r="U4666" t="b">
        <v>0</v>
      </c>
      <c r="V4666" s="2" t="s">
        <v>32</v>
      </c>
      <c r="W4666">
        <v>8</v>
      </c>
      <c r="X4666" s="2" t="s">
        <v>33</v>
      </c>
      <c r="Y4666">
        <v>1</v>
      </c>
      <c r="Z4666" s="2" t="s">
        <v>31</v>
      </c>
      <c r="AA4666" s="2" t="s">
        <v>34</v>
      </c>
      <c r="AB4666" s="2" t="s">
        <v>37</v>
      </c>
    </row>
    <row r="4667" spans="1:28">
      <c r="A4667" s="1">
        <v>45672.375</v>
      </c>
      <c r="B4667" s="2" t="s">
        <v>58</v>
      </c>
      <c r="C4667">
        <v>40.07</v>
      </c>
      <c r="D4667">
        <v>50.38</v>
      </c>
      <c r="E4667">
        <v>45.64</v>
      </c>
      <c r="F4667">
        <v>35.85</v>
      </c>
      <c r="G4667" t="b">
        <v>0</v>
      </c>
      <c r="H4667" t="b">
        <v>0</v>
      </c>
      <c r="I4667" t="b">
        <v>0</v>
      </c>
      <c r="J4667" t="b">
        <v>0</v>
      </c>
      <c r="K4667">
        <v>0.82</v>
      </c>
      <c r="L4667">
        <v>24.4</v>
      </c>
      <c r="M4667">
        <v>73</v>
      </c>
      <c r="N4667">
        <v>0</v>
      </c>
      <c r="O4667" s="2" t="s">
        <v>59</v>
      </c>
      <c r="P4667" s="2" t="s">
        <v>30</v>
      </c>
      <c r="Q4667">
        <v>721</v>
      </c>
      <c r="R4667" t="b">
        <v>1</v>
      </c>
      <c r="S4667" s="3">
        <v>45672</v>
      </c>
      <c r="T4667" s="2" t="s">
        <v>31</v>
      </c>
      <c r="U4667" t="b">
        <v>0</v>
      </c>
      <c r="V4667" s="2" t="s">
        <v>32</v>
      </c>
      <c r="W4667">
        <v>9</v>
      </c>
      <c r="X4667" s="2" t="s">
        <v>33</v>
      </c>
      <c r="Y4667">
        <v>1</v>
      </c>
      <c r="Z4667" s="2" t="s">
        <v>31</v>
      </c>
      <c r="AA4667" s="2" t="s">
        <v>34</v>
      </c>
      <c r="AB4667" s="2" t="s">
        <v>37</v>
      </c>
    </row>
    <row r="4668" spans="1:28">
      <c r="A4668" s="1">
        <v>45672.416666666664</v>
      </c>
      <c r="B4668" s="2" t="s">
        <v>58</v>
      </c>
      <c r="C4668">
        <v>40.03</v>
      </c>
      <c r="D4668">
        <v>46.04</v>
      </c>
      <c r="E4668">
        <v>26.91</v>
      </c>
      <c r="F4668">
        <v>31.44</v>
      </c>
      <c r="G4668" t="b">
        <v>0</v>
      </c>
      <c r="H4668" t="b">
        <v>0</v>
      </c>
      <c r="I4668" t="b">
        <v>0</v>
      </c>
      <c r="J4668" t="b">
        <v>0</v>
      </c>
      <c r="K4668">
        <v>2.44</v>
      </c>
      <c r="L4668">
        <v>23.6</v>
      </c>
      <c r="M4668">
        <v>72.7</v>
      </c>
      <c r="N4668">
        <v>0</v>
      </c>
      <c r="O4668" s="2" t="s">
        <v>59</v>
      </c>
      <c r="P4668" s="2" t="s">
        <v>30</v>
      </c>
      <c r="Q4668">
        <v>523</v>
      </c>
      <c r="R4668" t="b">
        <v>0</v>
      </c>
      <c r="S4668" s="3">
        <v>45672</v>
      </c>
      <c r="T4668" s="2" t="s">
        <v>31</v>
      </c>
      <c r="U4668" t="b">
        <v>0</v>
      </c>
      <c r="V4668" s="2" t="s">
        <v>32</v>
      </c>
      <c r="W4668">
        <v>10</v>
      </c>
      <c r="X4668" s="2" t="s">
        <v>33</v>
      </c>
      <c r="Y4668">
        <v>1</v>
      </c>
      <c r="Z4668" s="2" t="s">
        <v>31</v>
      </c>
      <c r="AA4668" s="2" t="s">
        <v>34</v>
      </c>
      <c r="AB4668" s="2" t="s">
        <v>35</v>
      </c>
    </row>
    <row r="4669" spans="1:28">
      <c r="A4669" s="1">
        <v>45672.458333333336</v>
      </c>
      <c r="B4669" s="2" t="s">
        <v>58</v>
      </c>
      <c r="C4669">
        <v>23.16</v>
      </c>
      <c r="D4669">
        <v>68.7</v>
      </c>
      <c r="E4669">
        <v>22.4</v>
      </c>
      <c r="F4669">
        <v>25.61</v>
      </c>
      <c r="G4669" t="b">
        <v>0</v>
      </c>
      <c r="H4669" t="b">
        <v>0</v>
      </c>
      <c r="I4669" t="b">
        <v>0</v>
      </c>
      <c r="J4669" t="b">
        <v>0</v>
      </c>
      <c r="K4669">
        <v>3.69</v>
      </c>
      <c r="L4669">
        <v>27.1</v>
      </c>
      <c r="M4669">
        <v>48.7</v>
      </c>
      <c r="N4669">
        <v>0</v>
      </c>
      <c r="O4669" s="2" t="s">
        <v>59</v>
      </c>
      <c r="P4669" s="2" t="s">
        <v>30</v>
      </c>
      <c r="Q4669">
        <v>368</v>
      </c>
      <c r="R4669" t="b">
        <v>0</v>
      </c>
      <c r="S4669" s="3">
        <v>45672</v>
      </c>
      <c r="T4669" s="2" t="s">
        <v>31</v>
      </c>
      <c r="U4669" t="b">
        <v>0</v>
      </c>
      <c r="V4669" s="2" t="s">
        <v>32</v>
      </c>
      <c r="W4669">
        <v>11</v>
      </c>
      <c r="X4669" s="2" t="s">
        <v>33</v>
      </c>
      <c r="Y4669">
        <v>1</v>
      </c>
      <c r="Z4669" s="2" t="s">
        <v>31</v>
      </c>
      <c r="AA4669" s="2" t="s">
        <v>34</v>
      </c>
      <c r="AB4669" s="2" t="s">
        <v>35</v>
      </c>
    </row>
    <row r="4670" spans="1:28">
      <c r="A4670" s="1">
        <v>45672.5</v>
      </c>
      <c r="B4670" s="2" t="s">
        <v>58</v>
      </c>
      <c r="C4670">
        <v>36.21</v>
      </c>
      <c r="D4670">
        <v>48.28</v>
      </c>
      <c r="E4670">
        <v>29.68</v>
      </c>
      <c r="F4670">
        <v>31.48</v>
      </c>
      <c r="G4670" t="b">
        <v>0</v>
      </c>
      <c r="H4670" t="b">
        <v>0</v>
      </c>
      <c r="I4670" t="b">
        <v>0</v>
      </c>
      <c r="J4670" t="b">
        <v>0</v>
      </c>
      <c r="K4670">
        <v>0.9</v>
      </c>
      <c r="L4670">
        <v>29.4</v>
      </c>
      <c r="M4670">
        <v>62.2</v>
      </c>
      <c r="N4670">
        <v>3.85</v>
      </c>
      <c r="O4670" s="2" t="s">
        <v>59</v>
      </c>
      <c r="P4670" s="2" t="s">
        <v>30</v>
      </c>
      <c r="Q4670">
        <v>408</v>
      </c>
      <c r="R4670" t="b">
        <v>0</v>
      </c>
      <c r="S4670" s="3">
        <v>45672</v>
      </c>
      <c r="T4670" s="2" t="s">
        <v>31</v>
      </c>
      <c r="U4670" t="b">
        <v>0</v>
      </c>
      <c r="V4670" s="2" t="s">
        <v>32</v>
      </c>
      <c r="W4670">
        <v>12</v>
      </c>
      <c r="X4670" s="2" t="s">
        <v>36</v>
      </c>
      <c r="Y4670">
        <v>1</v>
      </c>
      <c r="Z4670" s="2" t="s">
        <v>31</v>
      </c>
      <c r="AA4670" s="2" t="s">
        <v>34</v>
      </c>
      <c r="AB4670" s="2" t="s">
        <v>35</v>
      </c>
    </row>
    <row r="4671" spans="1:28">
      <c r="A4671" s="1">
        <v>45672.541666666664</v>
      </c>
      <c r="B4671" s="2" t="s">
        <v>58</v>
      </c>
      <c r="C4671">
        <v>19.95</v>
      </c>
      <c r="D4671">
        <v>41.65</v>
      </c>
      <c r="E4671">
        <v>28.64</v>
      </c>
      <c r="F4671">
        <v>23.86</v>
      </c>
      <c r="G4671" t="b">
        <v>0</v>
      </c>
      <c r="H4671" t="b">
        <v>0</v>
      </c>
      <c r="I4671" t="b">
        <v>0</v>
      </c>
      <c r="J4671" t="b">
        <v>0</v>
      </c>
      <c r="K4671">
        <v>4.3899999999999997</v>
      </c>
      <c r="L4671">
        <v>26.9</v>
      </c>
      <c r="M4671">
        <v>69.7</v>
      </c>
      <c r="N4671">
        <v>0</v>
      </c>
      <c r="O4671" s="2" t="s">
        <v>59</v>
      </c>
      <c r="P4671" s="2" t="s">
        <v>30</v>
      </c>
      <c r="Q4671">
        <v>404</v>
      </c>
      <c r="R4671" t="b">
        <v>0</v>
      </c>
      <c r="S4671" s="3">
        <v>45672</v>
      </c>
      <c r="T4671" s="2" t="s">
        <v>31</v>
      </c>
      <c r="U4671" t="b">
        <v>0</v>
      </c>
      <c r="V4671" s="2" t="s">
        <v>32</v>
      </c>
      <c r="W4671">
        <v>13</v>
      </c>
      <c r="X4671" s="2" t="s">
        <v>33</v>
      </c>
      <c r="Y4671">
        <v>1</v>
      </c>
      <c r="Z4671" s="2" t="s">
        <v>31</v>
      </c>
      <c r="AA4671" s="2" t="s">
        <v>34</v>
      </c>
      <c r="AB4671" s="2" t="s">
        <v>35</v>
      </c>
    </row>
    <row r="4672" spans="1:28">
      <c r="A4672" s="1">
        <v>45672.583333333336</v>
      </c>
      <c r="B4672" s="2" t="s">
        <v>58</v>
      </c>
      <c r="C4672">
        <v>23.65</v>
      </c>
      <c r="D4672">
        <v>54.52</v>
      </c>
      <c r="E4672">
        <v>27.66</v>
      </c>
      <c r="F4672">
        <v>31.2</v>
      </c>
      <c r="G4672" t="b">
        <v>0</v>
      </c>
      <c r="H4672" t="b">
        <v>0</v>
      </c>
      <c r="I4672" t="b">
        <v>0</v>
      </c>
      <c r="J4672" t="b">
        <v>0</v>
      </c>
      <c r="L4672">
        <v>26.5</v>
      </c>
      <c r="N4672">
        <v>0</v>
      </c>
      <c r="O4672" s="2" t="s">
        <v>59</v>
      </c>
      <c r="P4672" s="2" t="s">
        <v>30</v>
      </c>
      <c r="Q4672">
        <v>528</v>
      </c>
      <c r="R4672" t="b">
        <v>0</v>
      </c>
      <c r="S4672" s="3">
        <v>45672</v>
      </c>
      <c r="T4672" s="2" t="s">
        <v>31</v>
      </c>
      <c r="U4672" t="b">
        <v>0</v>
      </c>
      <c r="V4672" s="2" t="s">
        <v>32</v>
      </c>
      <c r="W4672">
        <v>14</v>
      </c>
      <c r="X4672" s="2" t="s">
        <v>33</v>
      </c>
      <c r="Y4672">
        <v>1</v>
      </c>
      <c r="Z4672" s="2" t="s">
        <v>31</v>
      </c>
      <c r="AA4672" s="2" t="s">
        <v>34</v>
      </c>
      <c r="AB4672" s="2" t="s">
        <v>35</v>
      </c>
    </row>
    <row r="4673" spans="1:28">
      <c r="A4673" s="1">
        <v>45672.625</v>
      </c>
      <c r="B4673" s="2" t="s">
        <v>58</v>
      </c>
      <c r="C4673">
        <v>22.58</v>
      </c>
      <c r="D4673">
        <v>46.64</v>
      </c>
      <c r="E4673">
        <v>27.8</v>
      </c>
      <c r="F4673">
        <v>22.89</v>
      </c>
      <c r="G4673" t="b">
        <v>0</v>
      </c>
      <c r="H4673" t="b">
        <v>0</v>
      </c>
      <c r="I4673" t="b">
        <v>0</v>
      </c>
      <c r="J4673" t="b">
        <v>0</v>
      </c>
      <c r="K4673">
        <v>3.32</v>
      </c>
      <c r="L4673">
        <v>24.3</v>
      </c>
      <c r="M4673">
        <v>63.3</v>
      </c>
      <c r="N4673">
        <v>2.48</v>
      </c>
      <c r="O4673" s="2" t="s">
        <v>59</v>
      </c>
      <c r="P4673" s="2" t="s">
        <v>30</v>
      </c>
      <c r="Q4673">
        <v>396</v>
      </c>
      <c r="R4673" t="b">
        <v>0</v>
      </c>
      <c r="S4673" s="3">
        <v>45672</v>
      </c>
      <c r="T4673" s="2" t="s">
        <v>31</v>
      </c>
      <c r="U4673" t="b">
        <v>0</v>
      </c>
      <c r="V4673" s="2" t="s">
        <v>32</v>
      </c>
      <c r="W4673">
        <v>15</v>
      </c>
      <c r="X4673" s="2" t="s">
        <v>36</v>
      </c>
      <c r="Y4673">
        <v>1</v>
      </c>
      <c r="Z4673" s="2" t="s">
        <v>31</v>
      </c>
      <c r="AA4673" s="2" t="s">
        <v>34</v>
      </c>
      <c r="AB4673" s="2" t="s">
        <v>35</v>
      </c>
    </row>
    <row r="4674" spans="1:28">
      <c r="A4674" s="1">
        <v>45672.666666666664</v>
      </c>
      <c r="B4674" s="2" t="s">
        <v>58</v>
      </c>
      <c r="C4674">
        <v>41.51</v>
      </c>
      <c r="D4674">
        <v>55.94</v>
      </c>
      <c r="E4674">
        <v>23.23</v>
      </c>
      <c r="F4674">
        <v>33.58</v>
      </c>
      <c r="G4674" t="b">
        <v>0</v>
      </c>
      <c r="H4674" t="b">
        <v>0</v>
      </c>
      <c r="I4674" t="b">
        <v>0</v>
      </c>
      <c r="J4674" t="b">
        <v>0</v>
      </c>
      <c r="K4674">
        <v>1.51</v>
      </c>
      <c r="L4674">
        <v>25.1</v>
      </c>
      <c r="M4674">
        <v>65</v>
      </c>
      <c r="N4674">
        <v>0</v>
      </c>
      <c r="O4674" s="2" t="s">
        <v>59</v>
      </c>
      <c r="P4674" s="2" t="s">
        <v>30</v>
      </c>
      <c r="Q4674">
        <v>601</v>
      </c>
      <c r="R4674" t="b">
        <v>0</v>
      </c>
      <c r="S4674" s="3">
        <v>45672</v>
      </c>
      <c r="T4674" s="2" t="s">
        <v>31</v>
      </c>
      <c r="U4674" t="b">
        <v>0</v>
      </c>
      <c r="V4674" s="2" t="s">
        <v>32</v>
      </c>
      <c r="W4674">
        <v>16</v>
      </c>
      <c r="X4674" s="2" t="s">
        <v>33</v>
      </c>
      <c r="Y4674">
        <v>1</v>
      </c>
      <c r="Z4674" s="2" t="s">
        <v>31</v>
      </c>
      <c r="AA4674" s="2" t="s">
        <v>34</v>
      </c>
      <c r="AB4674" s="2" t="s">
        <v>35</v>
      </c>
    </row>
    <row r="4675" spans="1:28">
      <c r="A4675" s="1">
        <v>45672.708333333336</v>
      </c>
      <c r="B4675" s="2" t="s">
        <v>58</v>
      </c>
      <c r="C4675">
        <v>34.46</v>
      </c>
      <c r="D4675">
        <v>52.45</v>
      </c>
      <c r="E4675">
        <v>38.450000000000003</v>
      </c>
      <c r="F4675">
        <v>35.71</v>
      </c>
      <c r="G4675" t="b">
        <v>0</v>
      </c>
      <c r="H4675" t="b">
        <v>0</v>
      </c>
      <c r="I4675" t="b">
        <v>0</v>
      </c>
      <c r="J4675" t="b">
        <v>0</v>
      </c>
      <c r="K4675">
        <v>3.1</v>
      </c>
      <c r="L4675">
        <v>21.6</v>
      </c>
      <c r="M4675">
        <v>62.9</v>
      </c>
      <c r="N4675">
        <v>0</v>
      </c>
      <c r="O4675" s="2" t="s">
        <v>59</v>
      </c>
      <c r="P4675" s="2" t="s">
        <v>30</v>
      </c>
      <c r="Q4675">
        <v>784</v>
      </c>
      <c r="R4675" t="b">
        <v>1</v>
      </c>
      <c r="S4675" s="3">
        <v>45672</v>
      </c>
      <c r="T4675" s="2" t="s">
        <v>31</v>
      </c>
      <c r="U4675" t="b">
        <v>0</v>
      </c>
      <c r="V4675" s="2" t="s">
        <v>32</v>
      </c>
      <c r="W4675">
        <v>17</v>
      </c>
      <c r="X4675" s="2" t="s">
        <v>33</v>
      </c>
      <c r="Y4675">
        <v>1</v>
      </c>
      <c r="Z4675" s="2" t="s">
        <v>31</v>
      </c>
      <c r="AA4675" s="2" t="s">
        <v>34</v>
      </c>
      <c r="AB4675" s="2" t="s">
        <v>37</v>
      </c>
    </row>
    <row r="4676" spans="1:28">
      <c r="A4676" s="1">
        <v>45672.75</v>
      </c>
      <c r="B4676" s="2" t="s">
        <v>58</v>
      </c>
      <c r="C4676">
        <v>36.24</v>
      </c>
      <c r="D4676">
        <v>48.74</v>
      </c>
      <c r="E4676">
        <v>32.99</v>
      </c>
      <c r="F4676">
        <v>41.22</v>
      </c>
      <c r="G4676" t="b">
        <v>0</v>
      </c>
      <c r="H4676" t="b">
        <v>0</v>
      </c>
      <c r="I4676" t="b">
        <v>0</v>
      </c>
      <c r="J4676" t="b">
        <v>0</v>
      </c>
      <c r="K4676">
        <v>3.38</v>
      </c>
      <c r="L4676">
        <v>21.7</v>
      </c>
      <c r="M4676">
        <v>50.4</v>
      </c>
      <c r="N4676">
        <v>0</v>
      </c>
      <c r="O4676" s="2" t="s">
        <v>59</v>
      </c>
      <c r="P4676" s="2" t="s">
        <v>30</v>
      </c>
      <c r="Q4676">
        <v>743</v>
      </c>
      <c r="R4676" t="b">
        <v>1</v>
      </c>
      <c r="S4676" s="3">
        <v>45672</v>
      </c>
      <c r="T4676" s="2" t="s">
        <v>31</v>
      </c>
      <c r="U4676" t="b">
        <v>0</v>
      </c>
      <c r="V4676" s="2" t="s">
        <v>32</v>
      </c>
      <c r="W4676">
        <v>18</v>
      </c>
      <c r="X4676" s="2" t="s">
        <v>33</v>
      </c>
      <c r="Y4676">
        <v>1</v>
      </c>
      <c r="Z4676" s="2" t="s">
        <v>31</v>
      </c>
      <c r="AA4676" s="2" t="s">
        <v>34</v>
      </c>
      <c r="AB4676" s="2" t="s">
        <v>37</v>
      </c>
    </row>
    <row r="4677" spans="1:28">
      <c r="A4677" s="1">
        <v>45672.791666666664</v>
      </c>
      <c r="B4677" s="2" t="s">
        <v>58</v>
      </c>
      <c r="C4677">
        <v>35.909999999999997</v>
      </c>
      <c r="D4677">
        <v>53.53</v>
      </c>
      <c r="E4677">
        <v>29.44</v>
      </c>
      <c r="F4677">
        <v>35.79</v>
      </c>
      <c r="G4677" t="b">
        <v>0</v>
      </c>
      <c r="H4677" t="b">
        <v>0</v>
      </c>
      <c r="I4677" t="b">
        <v>0</v>
      </c>
      <c r="J4677" t="b">
        <v>0</v>
      </c>
      <c r="K4677">
        <v>2.4</v>
      </c>
      <c r="L4677">
        <v>22.4</v>
      </c>
      <c r="M4677">
        <v>62.1</v>
      </c>
      <c r="N4677">
        <v>0</v>
      </c>
      <c r="O4677" s="2" t="s">
        <v>59</v>
      </c>
      <c r="P4677" s="2" t="s">
        <v>30</v>
      </c>
      <c r="Q4677">
        <v>756</v>
      </c>
      <c r="R4677" t="b">
        <v>1</v>
      </c>
      <c r="S4677" s="3">
        <v>45672</v>
      </c>
      <c r="T4677" s="2" t="s">
        <v>31</v>
      </c>
      <c r="U4677" t="b">
        <v>0</v>
      </c>
      <c r="V4677" s="2" t="s">
        <v>32</v>
      </c>
      <c r="W4677">
        <v>19</v>
      </c>
      <c r="X4677" s="2" t="s">
        <v>33</v>
      </c>
      <c r="Y4677">
        <v>1</v>
      </c>
      <c r="Z4677" s="2" t="s">
        <v>31</v>
      </c>
      <c r="AA4677" s="2" t="s">
        <v>34</v>
      </c>
      <c r="AB4677" s="2" t="s">
        <v>37</v>
      </c>
    </row>
    <row r="4678" spans="1:28">
      <c r="A4678" s="1">
        <v>45672.833333333336</v>
      </c>
      <c r="B4678" s="2" t="s">
        <v>58</v>
      </c>
      <c r="C4678">
        <v>42.05</v>
      </c>
      <c r="D4678">
        <v>48.36</v>
      </c>
      <c r="E4678">
        <v>27.54</v>
      </c>
      <c r="F4678">
        <v>31.04</v>
      </c>
      <c r="G4678" t="b">
        <v>0</v>
      </c>
      <c r="H4678" t="b">
        <v>0</v>
      </c>
      <c r="I4678" t="b">
        <v>0</v>
      </c>
      <c r="J4678" t="b">
        <v>0</v>
      </c>
      <c r="K4678">
        <v>2.48</v>
      </c>
      <c r="L4678">
        <v>23.1</v>
      </c>
      <c r="M4678">
        <v>61.6</v>
      </c>
      <c r="N4678">
        <v>0</v>
      </c>
      <c r="O4678" s="2" t="s">
        <v>59</v>
      </c>
      <c r="P4678" s="2" t="s">
        <v>30</v>
      </c>
      <c r="Q4678">
        <v>537</v>
      </c>
      <c r="R4678" t="b">
        <v>0</v>
      </c>
      <c r="S4678" s="3">
        <v>45672</v>
      </c>
      <c r="T4678" s="2" t="s">
        <v>31</v>
      </c>
      <c r="U4678" t="b">
        <v>0</v>
      </c>
      <c r="V4678" s="2" t="s">
        <v>32</v>
      </c>
      <c r="W4678">
        <v>20</v>
      </c>
      <c r="X4678" s="2" t="s">
        <v>33</v>
      </c>
      <c r="Y4678">
        <v>1</v>
      </c>
      <c r="Z4678" s="2" t="s">
        <v>31</v>
      </c>
      <c r="AA4678" s="2" t="s">
        <v>34</v>
      </c>
      <c r="AB4678" s="2" t="s">
        <v>35</v>
      </c>
    </row>
    <row r="4679" spans="1:28">
      <c r="A4679" s="1">
        <v>45672.875</v>
      </c>
      <c r="B4679" s="2" t="s">
        <v>58</v>
      </c>
      <c r="D4679">
        <v>55.61</v>
      </c>
      <c r="E4679">
        <v>17.350000000000001</v>
      </c>
      <c r="F4679">
        <v>27.66</v>
      </c>
      <c r="G4679" t="b">
        <v>0</v>
      </c>
      <c r="H4679" t="b">
        <v>0</v>
      </c>
      <c r="I4679" t="b">
        <v>0</v>
      </c>
      <c r="J4679" t="b">
        <v>0</v>
      </c>
      <c r="K4679">
        <v>2.63</v>
      </c>
      <c r="L4679">
        <v>24.6</v>
      </c>
      <c r="M4679">
        <v>62</v>
      </c>
      <c r="N4679">
        <v>0</v>
      </c>
      <c r="O4679" s="2" t="s">
        <v>59</v>
      </c>
      <c r="P4679" s="2" t="s">
        <v>30</v>
      </c>
      <c r="Q4679">
        <v>456</v>
      </c>
      <c r="R4679" t="b">
        <v>0</v>
      </c>
      <c r="S4679" s="3">
        <v>45672</v>
      </c>
      <c r="T4679" s="2" t="s">
        <v>31</v>
      </c>
      <c r="U4679" t="b">
        <v>0</v>
      </c>
      <c r="V4679" s="2" t="s">
        <v>32</v>
      </c>
      <c r="W4679">
        <v>21</v>
      </c>
      <c r="X4679" s="2" t="s">
        <v>33</v>
      </c>
      <c r="Y4679">
        <v>1</v>
      </c>
      <c r="Z4679" s="2" t="s">
        <v>31</v>
      </c>
      <c r="AA4679" s="2" t="s">
        <v>34</v>
      </c>
      <c r="AB4679" s="2" t="s">
        <v>35</v>
      </c>
    </row>
    <row r="4680" spans="1:28">
      <c r="A4680" s="1">
        <v>45672.916666666664</v>
      </c>
      <c r="B4680" s="2" t="s">
        <v>58</v>
      </c>
      <c r="C4680">
        <v>34.4</v>
      </c>
      <c r="D4680">
        <v>53.08</v>
      </c>
      <c r="E4680">
        <v>31.66</v>
      </c>
      <c r="F4680">
        <v>31.54</v>
      </c>
      <c r="G4680" t="b">
        <v>0</v>
      </c>
      <c r="H4680" t="b">
        <v>0</v>
      </c>
      <c r="I4680" t="b">
        <v>0</v>
      </c>
      <c r="J4680" t="b">
        <v>0</v>
      </c>
      <c r="K4680">
        <v>1.41</v>
      </c>
      <c r="L4680">
        <v>17.399999999999999</v>
      </c>
      <c r="M4680">
        <v>63.7</v>
      </c>
      <c r="N4680">
        <v>5.96</v>
      </c>
      <c r="O4680" s="2" t="s">
        <v>59</v>
      </c>
      <c r="P4680" s="2" t="s">
        <v>30</v>
      </c>
      <c r="Q4680">
        <v>566</v>
      </c>
      <c r="R4680" t="b">
        <v>0</v>
      </c>
      <c r="S4680" s="3">
        <v>45672</v>
      </c>
      <c r="T4680" s="2" t="s">
        <v>31</v>
      </c>
      <c r="U4680" t="b">
        <v>0</v>
      </c>
      <c r="V4680" s="2" t="s">
        <v>32</v>
      </c>
      <c r="W4680">
        <v>22</v>
      </c>
      <c r="X4680" s="2" t="s">
        <v>36</v>
      </c>
      <c r="Y4680">
        <v>1</v>
      </c>
      <c r="Z4680" s="2" t="s">
        <v>31</v>
      </c>
      <c r="AA4680" s="2" t="s">
        <v>34</v>
      </c>
      <c r="AB4680" s="2" t="s">
        <v>35</v>
      </c>
    </row>
    <row r="4681" spans="1:28">
      <c r="A4681" s="1">
        <v>45672.958333333336</v>
      </c>
      <c r="B4681" s="2" t="s">
        <v>58</v>
      </c>
      <c r="C4681">
        <v>33.9</v>
      </c>
      <c r="D4681">
        <v>47.39</v>
      </c>
      <c r="E4681">
        <v>31.5</v>
      </c>
      <c r="F4681">
        <v>24.86</v>
      </c>
      <c r="G4681" t="b">
        <v>0</v>
      </c>
      <c r="H4681" t="b">
        <v>0</v>
      </c>
      <c r="I4681" t="b">
        <v>0</v>
      </c>
      <c r="J4681" t="b">
        <v>0</v>
      </c>
      <c r="K4681">
        <v>2.44</v>
      </c>
      <c r="L4681">
        <v>20.3</v>
      </c>
      <c r="M4681">
        <v>62.7</v>
      </c>
      <c r="N4681">
        <v>0</v>
      </c>
      <c r="O4681" s="2" t="s">
        <v>59</v>
      </c>
      <c r="P4681" s="2" t="s">
        <v>30</v>
      </c>
      <c r="Q4681">
        <v>468</v>
      </c>
      <c r="R4681" t="b">
        <v>0</v>
      </c>
      <c r="S4681" s="3">
        <v>45672</v>
      </c>
      <c r="T4681" s="2" t="s">
        <v>31</v>
      </c>
      <c r="U4681" t="b">
        <v>0</v>
      </c>
      <c r="V4681" s="2" t="s">
        <v>32</v>
      </c>
      <c r="W4681">
        <v>23</v>
      </c>
      <c r="X4681" s="2" t="s">
        <v>33</v>
      </c>
      <c r="Y4681">
        <v>1</v>
      </c>
      <c r="Z4681" s="2" t="s">
        <v>31</v>
      </c>
      <c r="AA4681" s="2" t="s">
        <v>34</v>
      </c>
      <c r="AB4681" s="2" t="s">
        <v>35</v>
      </c>
    </row>
    <row r="4682" spans="1:28">
      <c r="A4682" s="1">
        <v>45673</v>
      </c>
      <c r="B4682" s="2" t="s">
        <v>58</v>
      </c>
      <c r="C4682">
        <v>29.26</v>
      </c>
      <c r="D4682">
        <v>53.99</v>
      </c>
      <c r="E4682">
        <v>34.94</v>
      </c>
      <c r="F4682">
        <v>33.840000000000003</v>
      </c>
      <c r="G4682" t="b">
        <v>0</v>
      </c>
      <c r="H4682" t="b">
        <v>0</v>
      </c>
      <c r="I4682" t="b">
        <v>0</v>
      </c>
      <c r="J4682" t="b">
        <v>0</v>
      </c>
      <c r="K4682">
        <v>2.62</v>
      </c>
      <c r="L4682">
        <v>17.600000000000001</v>
      </c>
      <c r="M4682">
        <v>67.8</v>
      </c>
      <c r="N4682">
        <v>0</v>
      </c>
      <c r="O4682" s="2" t="s">
        <v>59</v>
      </c>
      <c r="P4682" s="2" t="s">
        <v>30</v>
      </c>
      <c r="Q4682">
        <v>456</v>
      </c>
      <c r="R4682" t="b">
        <v>0</v>
      </c>
      <c r="S4682" s="3">
        <v>45673</v>
      </c>
      <c r="T4682" s="2" t="s">
        <v>38</v>
      </c>
      <c r="U4682" t="b">
        <v>0</v>
      </c>
      <c r="V4682" s="2" t="s">
        <v>32</v>
      </c>
      <c r="W4682">
        <v>0</v>
      </c>
      <c r="X4682" s="2" t="s">
        <v>33</v>
      </c>
      <c r="Y4682">
        <v>1</v>
      </c>
      <c r="Z4682" s="2" t="s">
        <v>38</v>
      </c>
      <c r="AA4682" s="2" t="s">
        <v>34</v>
      </c>
      <c r="AB4682" s="2" t="s">
        <v>35</v>
      </c>
    </row>
    <row r="4683" spans="1:28">
      <c r="A4683" s="1">
        <v>45673.041666666664</v>
      </c>
      <c r="B4683" s="2" t="s">
        <v>58</v>
      </c>
      <c r="C4683">
        <v>29.89</v>
      </c>
      <c r="D4683">
        <v>54.92</v>
      </c>
      <c r="E4683">
        <v>32.56</v>
      </c>
      <c r="F4683">
        <v>31.96</v>
      </c>
      <c r="G4683" t="b">
        <v>0</v>
      </c>
      <c r="H4683" t="b">
        <v>0</v>
      </c>
      <c r="I4683" t="b">
        <v>0</v>
      </c>
      <c r="J4683" t="b">
        <v>0</v>
      </c>
      <c r="K4683">
        <v>3.44</v>
      </c>
      <c r="L4683">
        <v>16.7</v>
      </c>
      <c r="M4683">
        <v>72.2</v>
      </c>
      <c r="N4683">
        <v>0</v>
      </c>
      <c r="O4683" s="2" t="s">
        <v>59</v>
      </c>
      <c r="P4683" s="2" t="s">
        <v>30</v>
      </c>
      <c r="Q4683">
        <v>390</v>
      </c>
      <c r="R4683" t="b">
        <v>0</v>
      </c>
      <c r="S4683" s="3">
        <v>45673</v>
      </c>
      <c r="T4683" s="2" t="s">
        <v>38</v>
      </c>
      <c r="U4683" t="b">
        <v>0</v>
      </c>
      <c r="V4683" s="2" t="s">
        <v>32</v>
      </c>
      <c r="W4683">
        <v>1</v>
      </c>
      <c r="X4683" s="2" t="s">
        <v>33</v>
      </c>
      <c r="Y4683">
        <v>1</v>
      </c>
      <c r="Z4683" s="2" t="s">
        <v>38</v>
      </c>
      <c r="AA4683" s="2" t="s">
        <v>34</v>
      </c>
      <c r="AB4683" s="2" t="s">
        <v>35</v>
      </c>
    </row>
    <row r="4684" spans="1:28">
      <c r="A4684" s="1">
        <v>45673.083333333336</v>
      </c>
      <c r="B4684" s="2" t="s">
        <v>58</v>
      </c>
      <c r="C4684">
        <v>13.62</v>
      </c>
      <c r="D4684">
        <v>29.94</v>
      </c>
      <c r="E4684">
        <v>28.41</v>
      </c>
      <c r="F4684">
        <v>20.02</v>
      </c>
      <c r="G4684" t="b">
        <v>0</v>
      </c>
      <c r="H4684" t="b">
        <v>0</v>
      </c>
      <c r="I4684" t="b">
        <v>0</v>
      </c>
      <c r="J4684" t="b">
        <v>0</v>
      </c>
      <c r="K4684">
        <v>4.3499999999999996</v>
      </c>
      <c r="L4684">
        <v>17.899999999999999</v>
      </c>
      <c r="M4684">
        <v>65.400000000000006</v>
      </c>
      <c r="N4684">
        <v>6.15</v>
      </c>
      <c r="O4684" s="2" t="s">
        <v>59</v>
      </c>
      <c r="P4684" s="2" t="s">
        <v>30</v>
      </c>
      <c r="Q4684">
        <v>456</v>
      </c>
      <c r="R4684" t="b">
        <v>0</v>
      </c>
      <c r="S4684" s="3">
        <v>45673</v>
      </c>
      <c r="T4684" s="2" t="s">
        <v>38</v>
      </c>
      <c r="U4684" t="b">
        <v>0</v>
      </c>
      <c r="V4684" s="2" t="s">
        <v>32</v>
      </c>
      <c r="W4684">
        <v>2</v>
      </c>
      <c r="X4684" s="2" t="s">
        <v>36</v>
      </c>
      <c r="Y4684">
        <v>1</v>
      </c>
      <c r="Z4684" s="2" t="s">
        <v>38</v>
      </c>
      <c r="AA4684" s="2" t="s">
        <v>34</v>
      </c>
      <c r="AB4684" s="2" t="s">
        <v>35</v>
      </c>
    </row>
    <row r="4685" spans="1:28">
      <c r="A4685" s="1">
        <v>45673.125</v>
      </c>
      <c r="B4685" s="2" t="s">
        <v>58</v>
      </c>
      <c r="C4685">
        <v>30.76</v>
      </c>
      <c r="D4685">
        <v>47.86</v>
      </c>
      <c r="E4685">
        <v>28.12</v>
      </c>
      <c r="F4685">
        <v>32.56</v>
      </c>
      <c r="G4685" t="b">
        <v>0</v>
      </c>
      <c r="H4685" t="b">
        <v>0</v>
      </c>
      <c r="I4685" t="b">
        <v>0</v>
      </c>
      <c r="J4685" t="b">
        <v>0</v>
      </c>
      <c r="K4685">
        <v>2.02</v>
      </c>
      <c r="L4685">
        <v>17.8</v>
      </c>
      <c r="M4685">
        <v>64.7</v>
      </c>
      <c r="N4685">
        <v>0</v>
      </c>
      <c r="O4685" s="2" t="s">
        <v>59</v>
      </c>
      <c r="P4685" s="2" t="s">
        <v>30</v>
      </c>
      <c r="Q4685">
        <v>390</v>
      </c>
      <c r="R4685" t="b">
        <v>0</v>
      </c>
      <c r="S4685" s="3">
        <v>45673</v>
      </c>
      <c r="T4685" s="2" t="s">
        <v>38</v>
      </c>
      <c r="U4685" t="b">
        <v>0</v>
      </c>
      <c r="V4685" s="2" t="s">
        <v>32</v>
      </c>
      <c r="W4685">
        <v>3</v>
      </c>
      <c r="X4685" s="2" t="s">
        <v>33</v>
      </c>
      <c r="Y4685">
        <v>1</v>
      </c>
      <c r="Z4685" s="2" t="s">
        <v>38</v>
      </c>
      <c r="AA4685" s="2" t="s">
        <v>34</v>
      </c>
      <c r="AB4685" s="2" t="s">
        <v>35</v>
      </c>
    </row>
    <row r="4686" spans="1:28">
      <c r="A4686" s="1">
        <v>45673.166666666664</v>
      </c>
      <c r="B4686" s="2" t="s">
        <v>58</v>
      </c>
      <c r="C4686">
        <v>33.28</v>
      </c>
      <c r="D4686">
        <v>41.12</v>
      </c>
      <c r="E4686">
        <v>16.03</v>
      </c>
      <c r="F4686">
        <v>25.58</v>
      </c>
      <c r="G4686" t="b">
        <v>0</v>
      </c>
      <c r="H4686" t="b">
        <v>0</v>
      </c>
      <c r="I4686" t="b">
        <v>0</v>
      </c>
      <c r="J4686" t="b">
        <v>0</v>
      </c>
      <c r="K4686">
        <v>3.26</v>
      </c>
      <c r="L4686">
        <v>18.7</v>
      </c>
      <c r="M4686">
        <v>68.099999999999994</v>
      </c>
      <c r="N4686">
        <v>0</v>
      </c>
      <c r="O4686" s="2" t="s">
        <v>59</v>
      </c>
      <c r="P4686" s="2" t="s">
        <v>30</v>
      </c>
      <c r="Q4686">
        <v>523</v>
      </c>
      <c r="R4686" t="b">
        <v>0</v>
      </c>
      <c r="S4686" s="3">
        <v>45673</v>
      </c>
      <c r="T4686" s="2" t="s">
        <v>38</v>
      </c>
      <c r="U4686" t="b">
        <v>0</v>
      </c>
      <c r="V4686" s="2" t="s">
        <v>32</v>
      </c>
      <c r="W4686">
        <v>4</v>
      </c>
      <c r="X4686" s="2" t="s">
        <v>33</v>
      </c>
      <c r="Y4686">
        <v>1</v>
      </c>
      <c r="Z4686" s="2" t="s">
        <v>38</v>
      </c>
      <c r="AA4686" s="2" t="s">
        <v>34</v>
      </c>
      <c r="AB4686" s="2" t="s">
        <v>35</v>
      </c>
    </row>
    <row r="4687" spans="1:28">
      <c r="A4687" s="1">
        <v>45673.208333333336</v>
      </c>
      <c r="B4687" s="2" t="s">
        <v>58</v>
      </c>
      <c r="C4687">
        <v>15.6</v>
      </c>
      <c r="D4687">
        <v>35.21</v>
      </c>
      <c r="E4687">
        <v>34.36</v>
      </c>
      <c r="F4687">
        <v>13.41</v>
      </c>
      <c r="G4687" t="b">
        <v>0</v>
      </c>
      <c r="H4687" t="b">
        <v>0</v>
      </c>
      <c r="I4687" t="b">
        <v>0</v>
      </c>
      <c r="J4687" t="b">
        <v>0</v>
      </c>
      <c r="K4687">
        <v>5.25</v>
      </c>
      <c r="L4687">
        <v>18.8</v>
      </c>
      <c r="M4687">
        <v>51.9</v>
      </c>
      <c r="N4687">
        <v>0</v>
      </c>
      <c r="O4687" s="2" t="s">
        <v>59</v>
      </c>
      <c r="P4687" s="2" t="s">
        <v>30</v>
      </c>
      <c r="Q4687">
        <v>636</v>
      </c>
      <c r="R4687" t="b">
        <v>0</v>
      </c>
      <c r="S4687" s="3">
        <v>45673</v>
      </c>
      <c r="T4687" s="2" t="s">
        <v>38</v>
      </c>
      <c r="U4687" t="b">
        <v>0</v>
      </c>
      <c r="V4687" s="2" t="s">
        <v>32</v>
      </c>
      <c r="W4687">
        <v>5</v>
      </c>
      <c r="X4687" s="2" t="s">
        <v>33</v>
      </c>
      <c r="Y4687">
        <v>1</v>
      </c>
      <c r="Z4687" s="2" t="s">
        <v>38</v>
      </c>
      <c r="AA4687" s="2" t="s">
        <v>34</v>
      </c>
      <c r="AB4687" s="2" t="s">
        <v>35</v>
      </c>
    </row>
    <row r="4688" spans="1:28">
      <c r="A4688" s="1">
        <v>45673.25</v>
      </c>
      <c r="B4688" s="2" t="s">
        <v>58</v>
      </c>
      <c r="C4688">
        <v>35.409999999999997</v>
      </c>
      <c r="D4688">
        <v>62.78</v>
      </c>
      <c r="E4688">
        <v>34.049999999999997</v>
      </c>
      <c r="F4688">
        <v>39.380000000000003</v>
      </c>
      <c r="G4688" t="b">
        <v>0</v>
      </c>
      <c r="H4688" t="b">
        <v>0</v>
      </c>
      <c r="I4688" t="b">
        <v>0</v>
      </c>
      <c r="J4688" t="b">
        <v>0</v>
      </c>
      <c r="K4688">
        <v>2.61</v>
      </c>
      <c r="L4688">
        <v>18.2</v>
      </c>
      <c r="M4688">
        <v>71.5</v>
      </c>
      <c r="N4688">
        <v>0</v>
      </c>
      <c r="O4688" s="2" t="s">
        <v>59</v>
      </c>
      <c r="P4688" s="2" t="s">
        <v>30</v>
      </c>
      <c r="Q4688">
        <v>584</v>
      </c>
      <c r="R4688" t="b">
        <v>0</v>
      </c>
      <c r="S4688" s="3">
        <v>45673</v>
      </c>
      <c r="T4688" s="2" t="s">
        <v>38</v>
      </c>
      <c r="U4688" t="b">
        <v>0</v>
      </c>
      <c r="V4688" s="2" t="s">
        <v>32</v>
      </c>
      <c r="W4688">
        <v>6</v>
      </c>
      <c r="X4688" s="2" t="s">
        <v>33</v>
      </c>
      <c r="Y4688">
        <v>1</v>
      </c>
      <c r="Z4688" s="2" t="s">
        <v>38</v>
      </c>
      <c r="AA4688" s="2" t="s">
        <v>34</v>
      </c>
      <c r="AB4688" s="2" t="s">
        <v>35</v>
      </c>
    </row>
    <row r="4689" spans="1:28">
      <c r="A4689" s="1">
        <v>45673.291666666664</v>
      </c>
      <c r="B4689" s="2" t="s">
        <v>58</v>
      </c>
      <c r="C4689">
        <v>45.05</v>
      </c>
      <c r="D4689">
        <v>75.98</v>
      </c>
      <c r="E4689">
        <v>31.31</v>
      </c>
      <c r="F4689">
        <v>47.13</v>
      </c>
      <c r="G4689" t="b">
        <v>0</v>
      </c>
      <c r="H4689" t="b">
        <v>0</v>
      </c>
      <c r="I4689" t="b">
        <v>0</v>
      </c>
      <c r="J4689" t="b">
        <v>0</v>
      </c>
      <c r="K4689">
        <v>2.4900000000000002</v>
      </c>
      <c r="L4689">
        <v>19.2</v>
      </c>
      <c r="M4689">
        <v>66.900000000000006</v>
      </c>
      <c r="N4689">
        <v>0</v>
      </c>
      <c r="O4689" s="2" t="s">
        <v>59</v>
      </c>
      <c r="P4689" s="2" t="s">
        <v>30</v>
      </c>
      <c r="Q4689">
        <v>617</v>
      </c>
      <c r="R4689" t="b">
        <v>1</v>
      </c>
      <c r="S4689" s="3">
        <v>45673</v>
      </c>
      <c r="T4689" s="2" t="s">
        <v>38</v>
      </c>
      <c r="U4689" t="b">
        <v>0</v>
      </c>
      <c r="V4689" s="2" t="s">
        <v>32</v>
      </c>
      <c r="W4689">
        <v>7</v>
      </c>
      <c r="X4689" s="2" t="s">
        <v>33</v>
      </c>
      <c r="Y4689">
        <v>1</v>
      </c>
      <c r="Z4689" s="2" t="s">
        <v>38</v>
      </c>
      <c r="AA4689" s="2" t="s">
        <v>34</v>
      </c>
      <c r="AB4689" s="2" t="s">
        <v>37</v>
      </c>
    </row>
    <row r="4690" spans="1:28">
      <c r="A4690" s="1">
        <v>45673.333333333336</v>
      </c>
      <c r="B4690" s="2" t="s">
        <v>58</v>
      </c>
      <c r="C4690">
        <v>41.14</v>
      </c>
      <c r="D4690">
        <v>47.32</v>
      </c>
      <c r="E4690">
        <v>29.47</v>
      </c>
      <c r="F4690">
        <v>35.130000000000003</v>
      </c>
      <c r="G4690" t="b">
        <v>0</v>
      </c>
      <c r="H4690" t="b">
        <v>0</v>
      </c>
      <c r="I4690" t="b">
        <v>0</v>
      </c>
      <c r="J4690" t="b">
        <v>0</v>
      </c>
      <c r="K4690">
        <v>3.65</v>
      </c>
      <c r="L4690">
        <v>24.5</v>
      </c>
      <c r="M4690">
        <v>63.6</v>
      </c>
      <c r="N4690">
        <v>0</v>
      </c>
      <c r="O4690" s="2" t="s">
        <v>59</v>
      </c>
      <c r="P4690" s="2" t="s">
        <v>30</v>
      </c>
      <c r="Q4690">
        <v>561</v>
      </c>
      <c r="R4690" t="b">
        <v>1</v>
      </c>
      <c r="S4690" s="3">
        <v>45673</v>
      </c>
      <c r="T4690" s="2" t="s">
        <v>38</v>
      </c>
      <c r="U4690" t="b">
        <v>0</v>
      </c>
      <c r="V4690" s="2" t="s">
        <v>32</v>
      </c>
      <c r="W4690">
        <v>8</v>
      </c>
      <c r="X4690" s="2" t="s">
        <v>33</v>
      </c>
      <c r="Y4690">
        <v>1</v>
      </c>
      <c r="Z4690" s="2" t="s">
        <v>38</v>
      </c>
      <c r="AA4690" s="2" t="s">
        <v>34</v>
      </c>
      <c r="AB4690" s="2" t="s">
        <v>37</v>
      </c>
    </row>
    <row r="4691" spans="1:28">
      <c r="A4691" s="1">
        <v>45673.375</v>
      </c>
      <c r="B4691" s="2" t="s">
        <v>58</v>
      </c>
      <c r="C4691">
        <v>33.590000000000003</v>
      </c>
      <c r="D4691">
        <v>38.619999999999997</v>
      </c>
      <c r="E4691">
        <v>38.630000000000003</v>
      </c>
      <c r="F4691">
        <v>36.06</v>
      </c>
      <c r="G4691" t="b">
        <v>0</v>
      </c>
      <c r="H4691" t="b">
        <v>0</v>
      </c>
      <c r="I4691" t="b">
        <v>0</v>
      </c>
      <c r="J4691" t="b">
        <v>0</v>
      </c>
      <c r="K4691">
        <v>4.3099999999999996</v>
      </c>
      <c r="L4691">
        <v>24</v>
      </c>
      <c r="M4691">
        <v>71.3</v>
      </c>
      <c r="N4691">
        <v>0</v>
      </c>
      <c r="O4691" s="2" t="s">
        <v>59</v>
      </c>
      <c r="P4691" s="2" t="s">
        <v>30</v>
      </c>
      <c r="Q4691">
        <v>560</v>
      </c>
      <c r="R4691" t="b">
        <v>1</v>
      </c>
      <c r="S4691" s="3">
        <v>45673</v>
      </c>
      <c r="T4691" s="2" t="s">
        <v>38</v>
      </c>
      <c r="U4691" t="b">
        <v>0</v>
      </c>
      <c r="V4691" s="2" t="s">
        <v>32</v>
      </c>
      <c r="W4691">
        <v>9</v>
      </c>
      <c r="X4691" s="2" t="s">
        <v>33</v>
      </c>
      <c r="Y4691">
        <v>1</v>
      </c>
      <c r="Z4691" s="2" t="s">
        <v>38</v>
      </c>
      <c r="AA4691" s="2" t="s">
        <v>34</v>
      </c>
      <c r="AB4691" s="2" t="s">
        <v>37</v>
      </c>
    </row>
    <row r="4692" spans="1:28">
      <c r="A4692" s="1">
        <v>45673.416666666664</v>
      </c>
      <c r="B4692" s="2" t="s">
        <v>58</v>
      </c>
      <c r="C4692">
        <v>35.08</v>
      </c>
      <c r="D4692">
        <v>40.340000000000003</v>
      </c>
      <c r="E4692">
        <v>21.69</v>
      </c>
      <c r="F4692">
        <v>37.29</v>
      </c>
      <c r="G4692" t="b">
        <v>0</v>
      </c>
      <c r="H4692" t="b">
        <v>0</v>
      </c>
      <c r="I4692" t="b">
        <v>0</v>
      </c>
      <c r="J4692" t="b">
        <v>0</v>
      </c>
      <c r="K4692">
        <v>3.16</v>
      </c>
      <c r="L4692">
        <v>24.5</v>
      </c>
      <c r="M4692">
        <v>47.7</v>
      </c>
      <c r="N4692">
        <v>0</v>
      </c>
      <c r="O4692" s="2" t="s">
        <v>59</v>
      </c>
      <c r="P4692" s="2" t="s">
        <v>30</v>
      </c>
      <c r="Q4692">
        <v>642</v>
      </c>
      <c r="R4692" t="b">
        <v>0</v>
      </c>
      <c r="S4692" s="3">
        <v>45673</v>
      </c>
      <c r="T4692" s="2" t="s">
        <v>38</v>
      </c>
      <c r="U4692" t="b">
        <v>0</v>
      </c>
      <c r="V4692" s="2" t="s">
        <v>32</v>
      </c>
      <c r="W4692">
        <v>10</v>
      </c>
      <c r="X4692" s="2" t="s">
        <v>33</v>
      </c>
      <c r="Y4692">
        <v>1</v>
      </c>
      <c r="Z4692" s="2" t="s">
        <v>38</v>
      </c>
      <c r="AA4692" s="2" t="s">
        <v>34</v>
      </c>
      <c r="AB4692" s="2" t="s">
        <v>35</v>
      </c>
    </row>
    <row r="4693" spans="1:28">
      <c r="A4693" s="1">
        <v>45673.458333333336</v>
      </c>
      <c r="B4693" s="2" t="s">
        <v>58</v>
      </c>
      <c r="C4693">
        <v>24.42</v>
      </c>
      <c r="D4693">
        <v>32.11</v>
      </c>
      <c r="E4693">
        <v>25.21</v>
      </c>
      <c r="F4693">
        <v>27.47</v>
      </c>
      <c r="G4693" t="b">
        <v>0</v>
      </c>
      <c r="H4693" t="b">
        <v>0</v>
      </c>
      <c r="I4693" t="b">
        <v>0</v>
      </c>
      <c r="J4693" t="b">
        <v>0</v>
      </c>
      <c r="K4693">
        <v>4.58</v>
      </c>
      <c r="L4693">
        <v>26.3</v>
      </c>
      <c r="M4693">
        <v>46.2</v>
      </c>
      <c r="N4693">
        <v>0</v>
      </c>
      <c r="O4693" s="2" t="s">
        <v>59</v>
      </c>
      <c r="P4693" s="2" t="s">
        <v>30</v>
      </c>
      <c r="Q4693">
        <v>434</v>
      </c>
      <c r="R4693" t="b">
        <v>0</v>
      </c>
      <c r="S4693" s="3">
        <v>45673</v>
      </c>
      <c r="T4693" s="2" t="s">
        <v>38</v>
      </c>
      <c r="U4693" t="b">
        <v>0</v>
      </c>
      <c r="V4693" s="2" t="s">
        <v>32</v>
      </c>
      <c r="W4693">
        <v>11</v>
      </c>
      <c r="X4693" s="2" t="s">
        <v>33</v>
      </c>
      <c r="Y4693">
        <v>1</v>
      </c>
      <c r="Z4693" s="2" t="s">
        <v>38</v>
      </c>
      <c r="AA4693" s="2" t="s">
        <v>34</v>
      </c>
      <c r="AB4693" s="2" t="s">
        <v>35</v>
      </c>
    </row>
    <row r="4694" spans="1:28">
      <c r="A4694" s="1">
        <v>45673.5</v>
      </c>
      <c r="B4694" s="2" t="s">
        <v>58</v>
      </c>
      <c r="C4694">
        <v>28.53</v>
      </c>
      <c r="D4694">
        <v>45.24</v>
      </c>
      <c r="E4694">
        <v>31.83</v>
      </c>
      <c r="F4694">
        <v>28.03</v>
      </c>
      <c r="G4694" t="b">
        <v>0</v>
      </c>
      <c r="H4694" t="b">
        <v>0</v>
      </c>
      <c r="I4694" t="b">
        <v>0</v>
      </c>
      <c r="J4694" t="b">
        <v>0</v>
      </c>
      <c r="K4694">
        <v>3.83</v>
      </c>
      <c r="L4694">
        <v>28.3</v>
      </c>
      <c r="M4694">
        <v>62.8</v>
      </c>
      <c r="N4694">
        <v>1.62</v>
      </c>
      <c r="O4694" s="2" t="s">
        <v>59</v>
      </c>
      <c r="P4694" s="2" t="s">
        <v>30</v>
      </c>
      <c r="Q4694">
        <v>442</v>
      </c>
      <c r="R4694" t="b">
        <v>0</v>
      </c>
      <c r="S4694" s="3">
        <v>45673</v>
      </c>
      <c r="T4694" s="2" t="s">
        <v>38</v>
      </c>
      <c r="U4694" t="b">
        <v>0</v>
      </c>
      <c r="V4694" s="2" t="s">
        <v>32</v>
      </c>
      <c r="W4694">
        <v>12</v>
      </c>
      <c r="X4694" s="2" t="s">
        <v>36</v>
      </c>
      <c r="Y4694">
        <v>1</v>
      </c>
      <c r="Z4694" s="2" t="s">
        <v>38</v>
      </c>
      <c r="AA4694" s="2" t="s">
        <v>34</v>
      </c>
      <c r="AB4694" s="2" t="s">
        <v>35</v>
      </c>
    </row>
    <row r="4695" spans="1:28">
      <c r="A4695" s="1">
        <v>45673.541666666664</v>
      </c>
      <c r="B4695" s="2" t="s">
        <v>58</v>
      </c>
      <c r="C4695">
        <v>32.51</v>
      </c>
      <c r="D4695">
        <v>52.76</v>
      </c>
      <c r="E4695">
        <v>25.06</v>
      </c>
      <c r="F4695">
        <v>31.37</v>
      </c>
      <c r="G4695" t="b">
        <v>0</v>
      </c>
      <c r="H4695" t="b">
        <v>0</v>
      </c>
      <c r="I4695" t="b">
        <v>0</v>
      </c>
      <c r="J4695" t="b">
        <v>0</v>
      </c>
      <c r="K4695">
        <v>3.63</v>
      </c>
      <c r="L4695">
        <v>27.3</v>
      </c>
      <c r="M4695">
        <v>61.2</v>
      </c>
      <c r="N4695">
        <v>0</v>
      </c>
      <c r="O4695" s="2" t="s">
        <v>59</v>
      </c>
      <c r="P4695" s="2" t="s">
        <v>30</v>
      </c>
      <c r="Q4695">
        <v>499</v>
      </c>
      <c r="R4695" t="b">
        <v>0</v>
      </c>
      <c r="S4695" s="3">
        <v>45673</v>
      </c>
      <c r="T4695" s="2" t="s">
        <v>38</v>
      </c>
      <c r="U4695" t="b">
        <v>0</v>
      </c>
      <c r="V4695" s="2" t="s">
        <v>32</v>
      </c>
      <c r="W4695">
        <v>13</v>
      </c>
      <c r="X4695" s="2" t="s">
        <v>33</v>
      </c>
      <c r="Y4695">
        <v>1</v>
      </c>
      <c r="Z4695" s="2" t="s">
        <v>38</v>
      </c>
      <c r="AA4695" s="2" t="s">
        <v>34</v>
      </c>
      <c r="AB4695" s="2" t="s">
        <v>35</v>
      </c>
    </row>
    <row r="4696" spans="1:28">
      <c r="A4696" s="1">
        <v>45673.583333333336</v>
      </c>
      <c r="B4696" s="2" t="s">
        <v>58</v>
      </c>
      <c r="C4696">
        <v>25.22</v>
      </c>
      <c r="D4696">
        <v>49.04</v>
      </c>
      <c r="E4696">
        <v>25.51</v>
      </c>
      <c r="F4696">
        <v>31.24</v>
      </c>
      <c r="G4696" t="b">
        <v>0</v>
      </c>
      <c r="H4696" t="b">
        <v>0</v>
      </c>
      <c r="I4696" t="b">
        <v>0</v>
      </c>
      <c r="J4696" t="b">
        <v>0</v>
      </c>
      <c r="K4696">
        <v>3.11</v>
      </c>
      <c r="L4696">
        <v>25.6</v>
      </c>
      <c r="M4696">
        <v>63.8</v>
      </c>
      <c r="N4696">
        <v>4.88</v>
      </c>
      <c r="O4696" s="2" t="s">
        <v>59</v>
      </c>
      <c r="P4696" s="2" t="s">
        <v>30</v>
      </c>
      <c r="Q4696">
        <v>568</v>
      </c>
      <c r="R4696" t="b">
        <v>0</v>
      </c>
      <c r="S4696" s="3">
        <v>45673</v>
      </c>
      <c r="T4696" s="2" t="s">
        <v>38</v>
      </c>
      <c r="U4696" t="b">
        <v>0</v>
      </c>
      <c r="V4696" s="2" t="s">
        <v>32</v>
      </c>
      <c r="W4696">
        <v>14</v>
      </c>
      <c r="X4696" s="2" t="s">
        <v>36</v>
      </c>
      <c r="Y4696">
        <v>1</v>
      </c>
      <c r="Z4696" s="2" t="s">
        <v>38</v>
      </c>
      <c r="AA4696" s="2" t="s">
        <v>34</v>
      </c>
      <c r="AB4696" s="2" t="s">
        <v>35</v>
      </c>
    </row>
    <row r="4697" spans="1:28">
      <c r="A4697" s="1">
        <v>45673.625</v>
      </c>
      <c r="B4697" s="2" t="s">
        <v>58</v>
      </c>
      <c r="C4697">
        <v>21.07</v>
      </c>
      <c r="D4697">
        <v>64.63</v>
      </c>
      <c r="E4697">
        <v>20.64</v>
      </c>
      <c r="F4697">
        <v>31.44</v>
      </c>
      <c r="G4697" t="b">
        <v>0</v>
      </c>
      <c r="H4697" t="b">
        <v>0</v>
      </c>
      <c r="I4697" t="b">
        <v>0</v>
      </c>
      <c r="J4697" t="b">
        <v>0</v>
      </c>
      <c r="K4697">
        <v>5.0999999999999996</v>
      </c>
      <c r="L4697">
        <v>28.5</v>
      </c>
      <c r="M4697">
        <v>56.7</v>
      </c>
      <c r="N4697">
        <v>0</v>
      </c>
      <c r="O4697" s="2" t="s">
        <v>59</v>
      </c>
      <c r="P4697" s="2" t="s">
        <v>30</v>
      </c>
      <c r="Q4697">
        <v>532</v>
      </c>
      <c r="R4697" t="b">
        <v>0</v>
      </c>
      <c r="S4697" s="3">
        <v>45673</v>
      </c>
      <c r="T4697" s="2" t="s">
        <v>38</v>
      </c>
      <c r="U4697" t="b">
        <v>0</v>
      </c>
      <c r="V4697" s="2" t="s">
        <v>32</v>
      </c>
      <c r="W4697">
        <v>15</v>
      </c>
      <c r="X4697" s="2" t="s">
        <v>33</v>
      </c>
      <c r="Y4697">
        <v>1</v>
      </c>
      <c r="Z4697" s="2" t="s">
        <v>38</v>
      </c>
      <c r="AA4697" s="2" t="s">
        <v>34</v>
      </c>
      <c r="AB4697" s="2" t="s">
        <v>35</v>
      </c>
    </row>
    <row r="4698" spans="1:28">
      <c r="A4698" s="1">
        <v>45673.666666666664</v>
      </c>
      <c r="B4698" s="2" t="s">
        <v>58</v>
      </c>
      <c r="C4698">
        <v>37.840000000000003</v>
      </c>
      <c r="D4698">
        <v>52.66</v>
      </c>
      <c r="E4698">
        <v>29.71</v>
      </c>
      <c r="F4698">
        <v>33.909999999999997</v>
      </c>
      <c r="G4698" t="b">
        <v>0</v>
      </c>
      <c r="H4698" t="b">
        <v>0</v>
      </c>
      <c r="I4698" t="b">
        <v>0</v>
      </c>
      <c r="J4698" t="b">
        <v>0</v>
      </c>
      <c r="K4698">
        <v>1.95</v>
      </c>
      <c r="L4698">
        <v>28.4</v>
      </c>
      <c r="M4698">
        <v>65.900000000000006</v>
      </c>
      <c r="N4698">
        <v>0.77</v>
      </c>
      <c r="O4698" s="2" t="s">
        <v>59</v>
      </c>
      <c r="P4698" s="2" t="s">
        <v>30</v>
      </c>
      <c r="Q4698">
        <v>604</v>
      </c>
      <c r="R4698" t="b">
        <v>0</v>
      </c>
      <c r="S4698" s="3">
        <v>45673</v>
      </c>
      <c r="T4698" s="2" t="s">
        <v>38</v>
      </c>
      <c r="U4698" t="b">
        <v>0</v>
      </c>
      <c r="V4698" s="2" t="s">
        <v>32</v>
      </c>
      <c r="W4698">
        <v>16</v>
      </c>
      <c r="X4698" s="2" t="s">
        <v>36</v>
      </c>
      <c r="Y4698">
        <v>1</v>
      </c>
      <c r="Z4698" s="2" t="s">
        <v>38</v>
      </c>
      <c r="AA4698" s="2" t="s">
        <v>34</v>
      </c>
      <c r="AB4698" s="2" t="s">
        <v>35</v>
      </c>
    </row>
    <row r="4699" spans="1:28">
      <c r="A4699" s="1">
        <v>45673.708333333336</v>
      </c>
      <c r="B4699" s="2" t="s">
        <v>58</v>
      </c>
      <c r="C4699">
        <v>39.479999999999997</v>
      </c>
      <c r="D4699">
        <v>65.16</v>
      </c>
      <c r="E4699">
        <v>37.130000000000003</v>
      </c>
      <c r="F4699">
        <v>46.34</v>
      </c>
      <c r="G4699" t="b">
        <v>0</v>
      </c>
      <c r="H4699" t="b">
        <v>0</v>
      </c>
      <c r="I4699" t="b">
        <v>0</v>
      </c>
      <c r="J4699" t="b">
        <v>0</v>
      </c>
      <c r="K4699">
        <v>0.1</v>
      </c>
      <c r="L4699">
        <v>25.4</v>
      </c>
      <c r="M4699">
        <v>70.099999999999994</v>
      </c>
      <c r="N4699">
        <v>0</v>
      </c>
      <c r="O4699" s="2" t="s">
        <v>59</v>
      </c>
      <c r="P4699" s="2" t="s">
        <v>30</v>
      </c>
      <c r="Q4699">
        <v>711</v>
      </c>
      <c r="R4699" t="b">
        <v>1</v>
      </c>
      <c r="S4699" s="3">
        <v>45673</v>
      </c>
      <c r="T4699" s="2" t="s">
        <v>38</v>
      </c>
      <c r="U4699" t="b">
        <v>0</v>
      </c>
      <c r="V4699" s="2" t="s">
        <v>32</v>
      </c>
      <c r="W4699">
        <v>17</v>
      </c>
      <c r="X4699" s="2" t="s">
        <v>33</v>
      </c>
      <c r="Y4699">
        <v>1</v>
      </c>
      <c r="Z4699" s="2" t="s">
        <v>38</v>
      </c>
      <c r="AA4699" s="2" t="s">
        <v>34</v>
      </c>
      <c r="AB4699" s="2" t="s">
        <v>37</v>
      </c>
    </row>
    <row r="4700" spans="1:28">
      <c r="A4700" s="1">
        <v>45673.75</v>
      </c>
      <c r="B4700" s="2" t="s">
        <v>58</v>
      </c>
      <c r="C4700">
        <v>28.9</v>
      </c>
      <c r="D4700">
        <v>51.93</v>
      </c>
      <c r="E4700">
        <v>21.89</v>
      </c>
      <c r="F4700">
        <v>32.630000000000003</v>
      </c>
      <c r="G4700" t="b">
        <v>0</v>
      </c>
      <c r="H4700" t="b">
        <v>0</v>
      </c>
      <c r="I4700" t="b">
        <v>0</v>
      </c>
      <c r="J4700" t="b">
        <v>0</v>
      </c>
      <c r="K4700">
        <v>4.03</v>
      </c>
      <c r="L4700">
        <v>25</v>
      </c>
      <c r="M4700">
        <v>66.7</v>
      </c>
      <c r="N4700">
        <v>0</v>
      </c>
      <c r="O4700" s="2" t="s">
        <v>59</v>
      </c>
      <c r="P4700" s="2" t="s">
        <v>30</v>
      </c>
      <c r="Q4700">
        <v>709</v>
      </c>
      <c r="R4700" t="b">
        <v>1</v>
      </c>
      <c r="S4700" s="3">
        <v>45673</v>
      </c>
      <c r="T4700" s="2" t="s">
        <v>38</v>
      </c>
      <c r="U4700" t="b">
        <v>0</v>
      </c>
      <c r="V4700" s="2" t="s">
        <v>32</v>
      </c>
      <c r="W4700">
        <v>18</v>
      </c>
      <c r="X4700" s="2" t="s">
        <v>33</v>
      </c>
      <c r="Y4700">
        <v>1</v>
      </c>
      <c r="Z4700" s="2" t="s">
        <v>38</v>
      </c>
      <c r="AA4700" s="2" t="s">
        <v>34</v>
      </c>
      <c r="AB4700" s="2" t="s">
        <v>37</v>
      </c>
    </row>
    <row r="4701" spans="1:28">
      <c r="A4701" s="1">
        <v>45673.791666666664</v>
      </c>
      <c r="B4701" s="2" t="s">
        <v>58</v>
      </c>
      <c r="C4701">
        <v>42.64</v>
      </c>
      <c r="D4701">
        <v>69.900000000000006</v>
      </c>
      <c r="E4701">
        <v>41.2</v>
      </c>
      <c r="F4701">
        <v>48.25</v>
      </c>
      <c r="G4701" t="b">
        <v>0</v>
      </c>
      <c r="H4701" t="b">
        <v>0</v>
      </c>
      <c r="I4701" t="b">
        <v>0</v>
      </c>
      <c r="J4701" t="b">
        <v>0</v>
      </c>
      <c r="K4701">
        <v>1.57</v>
      </c>
      <c r="L4701">
        <v>24.2</v>
      </c>
      <c r="M4701">
        <v>61.3</v>
      </c>
      <c r="N4701">
        <v>0</v>
      </c>
      <c r="O4701" s="2" t="s">
        <v>59</v>
      </c>
      <c r="P4701" s="2" t="s">
        <v>30</v>
      </c>
      <c r="Q4701">
        <v>676</v>
      </c>
      <c r="R4701" t="b">
        <v>1</v>
      </c>
      <c r="S4701" s="3">
        <v>45673</v>
      </c>
      <c r="T4701" s="2" t="s">
        <v>38</v>
      </c>
      <c r="U4701" t="b">
        <v>0</v>
      </c>
      <c r="V4701" s="2" t="s">
        <v>32</v>
      </c>
      <c r="W4701">
        <v>19</v>
      </c>
      <c r="X4701" s="2" t="s">
        <v>33</v>
      </c>
      <c r="Y4701">
        <v>1</v>
      </c>
      <c r="Z4701" s="2" t="s">
        <v>38</v>
      </c>
      <c r="AA4701" s="2" t="s">
        <v>34</v>
      </c>
      <c r="AB4701" s="2" t="s">
        <v>37</v>
      </c>
    </row>
    <row r="4702" spans="1:28">
      <c r="A4702" s="1">
        <v>45673.833333333336</v>
      </c>
      <c r="B4702" s="2" t="s">
        <v>58</v>
      </c>
      <c r="C4702">
        <v>39.15</v>
      </c>
      <c r="D4702">
        <v>60.67</v>
      </c>
      <c r="E4702">
        <v>33.75</v>
      </c>
      <c r="F4702">
        <v>32.51</v>
      </c>
      <c r="G4702" t="b">
        <v>0</v>
      </c>
      <c r="H4702" t="b">
        <v>0</v>
      </c>
      <c r="I4702" t="b">
        <v>0</v>
      </c>
      <c r="J4702" t="b">
        <v>0</v>
      </c>
      <c r="K4702">
        <v>2.3199999999999998</v>
      </c>
      <c r="L4702">
        <v>22.7</v>
      </c>
      <c r="M4702">
        <v>47.6</v>
      </c>
      <c r="N4702">
        <v>0</v>
      </c>
      <c r="O4702" s="2" t="s">
        <v>59</v>
      </c>
      <c r="P4702" s="2" t="s">
        <v>30</v>
      </c>
      <c r="Q4702">
        <v>648</v>
      </c>
      <c r="R4702" t="b">
        <v>0</v>
      </c>
      <c r="S4702" s="3">
        <v>45673</v>
      </c>
      <c r="T4702" s="2" t="s">
        <v>38</v>
      </c>
      <c r="U4702" t="b">
        <v>0</v>
      </c>
      <c r="V4702" s="2" t="s">
        <v>32</v>
      </c>
      <c r="W4702">
        <v>20</v>
      </c>
      <c r="X4702" s="2" t="s">
        <v>33</v>
      </c>
      <c r="Y4702">
        <v>1</v>
      </c>
      <c r="Z4702" s="2" t="s">
        <v>38</v>
      </c>
      <c r="AA4702" s="2" t="s">
        <v>34</v>
      </c>
      <c r="AB4702" s="2" t="s">
        <v>35</v>
      </c>
    </row>
    <row r="4703" spans="1:28">
      <c r="A4703" s="1">
        <v>45673.875</v>
      </c>
      <c r="B4703" s="2" t="s">
        <v>58</v>
      </c>
      <c r="C4703">
        <v>20.67</v>
      </c>
      <c r="D4703">
        <v>38.619999999999997</v>
      </c>
      <c r="E4703">
        <v>33.659999999999997</v>
      </c>
      <c r="F4703">
        <v>22.6</v>
      </c>
      <c r="G4703" t="b">
        <v>0</v>
      </c>
      <c r="H4703" t="b">
        <v>0</v>
      </c>
      <c r="I4703" t="b">
        <v>0</v>
      </c>
      <c r="J4703" t="b">
        <v>0</v>
      </c>
      <c r="K4703">
        <v>3.88</v>
      </c>
      <c r="L4703">
        <v>20.6</v>
      </c>
      <c r="M4703">
        <v>72.099999999999994</v>
      </c>
      <c r="N4703">
        <v>0</v>
      </c>
      <c r="O4703" s="2" t="s">
        <v>59</v>
      </c>
      <c r="P4703" s="2" t="s">
        <v>30</v>
      </c>
      <c r="Q4703">
        <v>553</v>
      </c>
      <c r="R4703" t="b">
        <v>0</v>
      </c>
      <c r="S4703" s="3">
        <v>45673</v>
      </c>
      <c r="T4703" s="2" t="s">
        <v>38</v>
      </c>
      <c r="U4703" t="b">
        <v>0</v>
      </c>
      <c r="V4703" s="2" t="s">
        <v>32</v>
      </c>
      <c r="W4703">
        <v>21</v>
      </c>
      <c r="X4703" s="2" t="s">
        <v>33</v>
      </c>
      <c r="Y4703">
        <v>1</v>
      </c>
      <c r="Z4703" s="2" t="s">
        <v>38</v>
      </c>
      <c r="AA4703" s="2" t="s">
        <v>34</v>
      </c>
      <c r="AB4703" s="2" t="s">
        <v>35</v>
      </c>
    </row>
    <row r="4704" spans="1:28">
      <c r="A4704" s="1">
        <v>45673.916666666664</v>
      </c>
      <c r="B4704" s="2" t="s">
        <v>58</v>
      </c>
      <c r="C4704">
        <v>33.700000000000003</v>
      </c>
      <c r="D4704">
        <v>57.62</v>
      </c>
      <c r="E4704">
        <v>23.77</v>
      </c>
      <c r="F4704">
        <v>35.659999999999997</v>
      </c>
      <c r="G4704" t="b">
        <v>0</v>
      </c>
      <c r="H4704" t="b">
        <v>0</v>
      </c>
      <c r="I4704" t="b">
        <v>0</v>
      </c>
      <c r="J4704" t="b">
        <v>0</v>
      </c>
      <c r="K4704">
        <v>0.53</v>
      </c>
      <c r="L4704">
        <v>19.5</v>
      </c>
      <c r="M4704">
        <v>76.5</v>
      </c>
      <c r="N4704">
        <v>0</v>
      </c>
      <c r="O4704" s="2" t="s">
        <v>59</v>
      </c>
      <c r="P4704" s="2" t="s">
        <v>30</v>
      </c>
      <c r="Q4704">
        <v>603</v>
      </c>
      <c r="R4704" t="b">
        <v>0</v>
      </c>
      <c r="S4704" s="3">
        <v>45673</v>
      </c>
      <c r="T4704" s="2" t="s">
        <v>38</v>
      </c>
      <c r="U4704" t="b">
        <v>0</v>
      </c>
      <c r="V4704" s="2" t="s">
        <v>32</v>
      </c>
      <c r="W4704">
        <v>22</v>
      </c>
      <c r="X4704" s="2" t="s">
        <v>33</v>
      </c>
      <c r="Y4704">
        <v>1</v>
      </c>
      <c r="Z4704" s="2" t="s">
        <v>38</v>
      </c>
      <c r="AA4704" s="2" t="s">
        <v>34</v>
      </c>
      <c r="AB4704" s="2" t="s">
        <v>35</v>
      </c>
    </row>
    <row r="4705" spans="1:28">
      <c r="A4705" s="1">
        <v>45673.958333333336</v>
      </c>
      <c r="B4705" s="2" t="s">
        <v>58</v>
      </c>
      <c r="C4705">
        <v>20.76</v>
      </c>
      <c r="D4705">
        <v>44.08</v>
      </c>
      <c r="E4705">
        <v>30.44</v>
      </c>
      <c r="F4705">
        <v>21.08</v>
      </c>
      <c r="G4705" t="b">
        <v>0</v>
      </c>
      <c r="H4705" t="b">
        <v>0</v>
      </c>
      <c r="I4705" t="b">
        <v>0</v>
      </c>
      <c r="J4705" t="b">
        <v>0</v>
      </c>
      <c r="K4705">
        <v>1.1200000000000001</v>
      </c>
      <c r="L4705">
        <v>18.600000000000001</v>
      </c>
      <c r="M4705">
        <v>72.5</v>
      </c>
      <c r="N4705">
        <v>0</v>
      </c>
      <c r="O4705" s="2" t="s">
        <v>59</v>
      </c>
      <c r="P4705" s="2" t="s">
        <v>30</v>
      </c>
      <c r="Q4705">
        <v>486</v>
      </c>
      <c r="R4705" t="b">
        <v>0</v>
      </c>
      <c r="S4705" s="3">
        <v>45673</v>
      </c>
      <c r="T4705" s="2" t="s">
        <v>38</v>
      </c>
      <c r="U4705" t="b">
        <v>0</v>
      </c>
      <c r="V4705" s="2" t="s">
        <v>32</v>
      </c>
      <c r="W4705">
        <v>23</v>
      </c>
      <c r="X4705" s="2" t="s">
        <v>33</v>
      </c>
      <c r="Y4705">
        <v>1</v>
      </c>
      <c r="Z4705" s="2" t="s">
        <v>38</v>
      </c>
      <c r="AA4705" s="2" t="s">
        <v>34</v>
      </c>
      <c r="AB4705" s="2" t="s">
        <v>35</v>
      </c>
    </row>
    <row r="4706" spans="1:28">
      <c r="A4706" s="1">
        <v>45674</v>
      </c>
      <c r="B4706" s="2" t="s">
        <v>58</v>
      </c>
      <c r="C4706">
        <v>45.61</v>
      </c>
      <c r="D4706">
        <v>56.89</v>
      </c>
      <c r="E4706">
        <v>36.630000000000003</v>
      </c>
      <c r="F4706">
        <v>44.81</v>
      </c>
      <c r="G4706" t="b">
        <v>0</v>
      </c>
      <c r="H4706" t="b">
        <v>0</v>
      </c>
      <c r="I4706" t="b">
        <v>0</v>
      </c>
      <c r="J4706" t="b">
        <v>0</v>
      </c>
      <c r="K4706">
        <v>0.88</v>
      </c>
      <c r="L4706">
        <v>15.2</v>
      </c>
      <c r="M4706">
        <v>62.7</v>
      </c>
      <c r="N4706">
        <v>0</v>
      </c>
      <c r="O4706" s="2" t="s">
        <v>59</v>
      </c>
      <c r="P4706" s="2" t="s">
        <v>30</v>
      </c>
      <c r="Q4706">
        <v>512</v>
      </c>
      <c r="R4706" t="b">
        <v>0</v>
      </c>
      <c r="S4706" s="3">
        <v>45674</v>
      </c>
      <c r="T4706" s="2" t="s">
        <v>39</v>
      </c>
      <c r="U4706" t="b">
        <v>0</v>
      </c>
      <c r="V4706" s="2" t="s">
        <v>32</v>
      </c>
      <c r="W4706">
        <v>0</v>
      </c>
      <c r="X4706" s="2" t="s">
        <v>33</v>
      </c>
      <c r="Y4706">
        <v>1</v>
      </c>
      <c r="Z4706" s="2" t="s">
        <v>39</v>
      </c>
      <c r="AA4706" s="2" t="s">
        <v>34</v>
      </c>
      <c r="AB4706" s="2" t="s">
        <v>35</v>
      </c>
    </row>
    <row r="4707" spans="1:28">
      <c r="A4707" s="1">
        <v>45674.041666666664</v>
      </c>
      <c r="B4707" s="2" t="s">
        <v>58</v>
      </c>
      <c r="C4707">
        <v>32.450000000000003</v>
      </c>
      <c r="D4707">
        <v>43.75</v>
      </c>
      <c r="E4707">
        <v>32.61</v>
      </c>
      <c r="F4707">
        <v>34.659999999999997</v>
      </c>
      <c r="G4707" t="b">
        <v>0</v>
      </c>
      <c r="H4707" t="b">
        <v>0</v>
      </c>
      <c r="I4707" t="b">
        <v>0</v>
      </c>
      <c r="J4707" t="b">
        <v>0</v>
      </c>
      <c r="K4707">
        <v>2.0299999999999998</v>
      </c>
      <c r="L4707">
        <v>18.3</v>
      </c>
      <c r="M4707">
        <v>73</v>
      </c>
      <c r="N4707">
        <v>0</v>
      </c>
      <c r="O4707" s="2" t="s">
        <v>59</v>
      </c>
      <c r="P4707" s="2" t="s">
        <v>30</v>
      </c>
      <c r="Q4707">
        <v>392</v>
      </c>
      <c r="R4707" t="b">
        <v>0</v>
      </c>
      <c r="S4707" s="3">
        <v>45674</v>
      </c>
      <c r="T4707" s="2" t="s">
        <v>39</v>
      </c>
      <c r="U4707" t="b">
        <v>0</v>
      </c>
      <c r="V4707" s="2" t="s">
        <v>32</v>
      </c>
      <c r="W4707">
        <v>1</v>
      </c>
      <c r="X4707" s="2" t="s">
        <v>33</v>
      </c>
      <c r="Y4707">
        <v>1</v>
      </c>
      <c r="Z4707" s="2" t="s">
        <v>39</v>
      </c>
      <c r="AA4707" s="2" t="s">
        <v>34</v>
      </c>
      <c r="AB4707" s="2" t="s">
        <v>35</v>
      </c>
    </row>
    <row r="4708" spans="1:28">
      <c r="A4708" s="1">
        <v>45674.083333333336</v>
      </c>
      <c r="B4708" s="2" t="s">
        <v>58</v>
      </c>
      <c r="C4708">
        <v>43.06</v>
      </c>
      <c r="D4708">
        <v>59.5</v>
      </c>
      <c r="E4708">
        <v>23.21</v>
      </c>
      <c r="F4708">
        <v>40.65</v>
      </c>
      <c r="G4708" t="b">
        <v>0</v>
      </c>
      <c r="H4708" t="b">
        <v>0</v>
      </c>
      <c r="I4708" t="b">
        <v>0</v>
      </c>
      <c r="J4708" t="b">
        <v>0</v>
      </c>
      <c r="K4708">
        <v>3.68</v>
      </c>
      <c r="L4708">
        <v>14.7</v>
      </c>
      <c r="M4708">
        <v>77</v>
      </c>
      <c r="N4708">
        <v>0</v>
      </c>
      <c r="O4708" s="2" t="s">
        <v>59</v>
      </c>
      <c r="P4708" s="2" t="s">
        <v>30</v>
      </c>
      <c r="Q4708">
        <v>479</v>
      </c>
      <c r="R4708" t="b">
        <v>0</v>
      </c>
      <c r="S4708" s="3">
        <v>45674</v>
      </c>
      <c r="T4708" s="2" t="s">
        <v>39</v>
      </c>
      <c r="U4708" t="b">
        <v>0</v>
      </c>
      <c r="V4708" s="2" t="s">
        <v>32</v>
      </c>
      <c r="W4708">
        <v>2</v>
      </c>
      <c r="X4708" s="2" t="s">
        <v>33</v>
      </c>
      <c r="Y4708">
        <v>1</v>
      </c>
      <c r="Z4708" s="2" t="s">
        <v>39</v>
      </c>
      <c r="AA4708" s="2" t="s">
        <v>34</v>
      </c>
      <c r="AB4708" s="2" t="s">
        <v>35</v>
      </c>
    </row>
    <row r="4709" spans="1:28">
      <c r="A4709" s="1">
        <v>45674.125</v>
      </c>
      <c r="B4709" s="2" t="s">
        <v>58</v>
      </c>
      <c r="C4709">
        <v>30.32</v>
      </c>
      <c r="D4709">
        <v>62.05</v>
      </c>
      <c r="E4709">
        <v>32.520000000000003</v>
      </c>
      <c r="F4709">
        <v>34.35</v>
      </c>
      <c r="G4709" t="b">
        <v>0</v>
      </c>
      <c r="H4709" t="b">
        <v>0</v>
      </c>
      <c r="I4709" t="b">
        <v>0</v>
      </c>
      <c r="J4709" t="b">
        <v>0</v>
      </c>
      <c r="K4709">
        <v>3.92</v>
      </c>
      <c r="L4709">
        <v>16.2</v>
      </c>
      <c r="M4709">
        <v>81.5</v>
      </c>
      <c r="N4709">
        <v>0</v>
      </c>
      <c r="O4709" s="2" t="s">
        <v>59</v>
      </c>
      <c r="P4709" s="2" t="s">
        <v>30</v>
      </c>
      <c r="Q4709">
        <v>412</v>
      </c>
      <c r="R4709" t="b">
        <v>0</v>
      </c>
      <c r="S4709" s="3">
        <v>45674</v>
      </c>
      <c r="T4709" s="2" t="s">
        <v>39</v>
      </c>
      <c r="U4709" t="b">
        <v>0</v>
      </c>
      <c r="V4709" s="2" t="s">
        <v>32</v>
      </c>
      <c r="W4709">
        <v>3</v>
      </c>
      <c r="X4709" s="2" t="s">
        <v>33</v>
      </c>
      <c r="Y4709">
        <v>1</v>
      </c>
      <c r="Z4709" s="2" t="s">
        <v>39</v>
      </c>
      <c r="AA4709" s="2" t="s">
        <v>34</v>
      </c>
      <c r="AB4709" s="2" t="s">
        <v>35</v>
      </c>
    </row>
    <row r="4710" spans="1:28">
      <c r="A4710" s="1">
        <v>45674.166666666664</v>
      </c>
      <c r="B4710" s="2" t="s">
        <v>58</v>
      </c>
      <c r="C4710">
        <v>16.79</v>
      </c>
      <c r="D4710">
        <v>28.57</v>
      </c>
      <c r="E4710">
        <v>18.68</v>
      </c>
      <c r="F4710">
        <v>16.12</v>
      </c>
      <c r="G4710" t="b">
        <v>0</v>
      </c>
      <c r="H4710" t="b">
        <v>0</v>
      </c>
      <c r="I4710" t="b">
        <v>0</v>
      </c>
      <c r="J4710" t="b">
        <v>0</v>
      </c>
      <c r="K4710">
        <v>3.74</v>
      </c>
      <c r="L4710">
        <v>20.8</v>
      </c>
      <c r="M4710">
        <v>58.8</v>
      </c>
      <c r="N4710">
        <v>2.64</v>
      </c>
      <c r="O4710" s="2" t="s">
        <v>59</v>
      </c>
      <c r="P4710" s="2" t="s">
        <v>30</v>
      </c>
      <c r="Q4710">
        <v>480</v>
      </c>
      <c r="R4710" t="b">
        <v>0</v>
      </c>
      <c r="S4710" s="3">
        <v>45674</v>
      </c>
      <c r="T4710" s="2" t="s">
        <v>39</v>
      </c>
      <c r="U4710" t="b">
        <v>0</v>
      </c>
      <c r="V4710" s="2" t="s">
        <v>32</v>
      </c>
      <c r="W4710">
        <v>4</v>
      </c>
      <c r="X4710" s="2" t="s">
        <v>36</v>
      </c>
      <c r="Y4710">
        <v>1</v>
      </c>
      <c r="Z4710" s="2" t="s">
        <v>39</v>
      </c>
      <c r="AA4710" s="2" t="s">
        <v>34</v>
      </c>
      <c r="AB4710" s="2" t="s">
        <v>35</v>
      </c>
    </row>
    <row r="4711" spans="1:28">
      <c r="A4711" s="1">
        <v>45674.208333333336</v>
      </c>
      <c r="B4711" s="2" t="s">
        <v>58</v>
      </c>
      <c r="C4711">
        <v>44.61</v>
      </c>
      <c r="D4711">
        <v>70.08</v>
      </c>
      <c r="E4711">
        <v>34.479999999999997</v>
      </c>
      <c r="F4711">
        <v>49.66</v>
      </c>
      <c r="G4711" t="b">
        <v>0</v>
      </c>
      <c r="H4711" t="b">
        <v>0</v>
      </c>
      <c r="I4711" t="b">
        <v>0</v>
      </c>
      <c r="J4711" t="b">
        <v>0</v>
      </c>
      <c r="K4711">
        <v>1.78</v>
      </c>
      <c r="L4711">
        <v>21</v>
      </c>
      <c r="M4711">
        <v>63.9</v>
      </c>
      <c r="N4711">
        <v>0</v>
      </c>
      <c r="O4711" s="2" t="s">
        <v>59</v>
      </c>
      <c r="P4711" s="2" t="s">
        <v>30</v>
      </c>
      <c r="Q4711">
        <v>526</v>
      </c>
      <c r="R4711" t="b">
        <v>0</v>
      </c>
      <c r="S4711" s="3">
        <v>45674</v>
      </c>
      <c r="T4711" s="2" t="s">
        <v>39</v>
      </c>
      <c r="U4711" t="b">
        <v>0</v>
      </c>
      <c r="V4711" s="2" t="s">
        <v>32</v>
      </c>
      <c r="W4711">
        <v>5</v>
      </c>
      <c r="X4711" s="2" t="s">
        <v>33</v>
      </c>
      <c r="Y4711">
        <v>1</v>
      </c>
      <c r="Z4711" s="2" t="s">
        <v>39</v>
      </c>
      <c r="AA4711" s="2" t="s">
        <v>34</v>
      </c>
      <c r="AB4711" s="2" t="s">
        <v>35</v>
      </c>
    </row>
    <row r="4712" spans="1:28">
      <c r="A4712" s="1">
        <v>45674.25</v>
      </c>
      <c r="B4712" s="2" t="s">
        <v>58</v>
      </c>
      <c r="C4712">
        <v>32.29</v>
      </c>
      <c r="D4712">
        <v>41.81</v>
      </c>
      <c r="E4712">
        <v>24.49</v>
      </c>
      <c r="F4712">
        <v>22.53</v>
      </c>
      <c r="G4712" t="b">
        <v>0</v>
      </c>
      <c r="H4712" t="b">
        <v>0</v>
      </c>
      <c r="I4712" t="b">
        <v>0</v>
      </c>
      <c r="J4712" t="b">
        <v>0</v>
      </c>
      <c r="K4712">
        <v>0.73</v>
      </c>
      <c r="L4712">
        <v>23.4</v>
      </c>
      <c r="N4712">
        <v>0</v>
      </c>
      <c r="O4712" s="2" t="s">
        <v>59</v>
      </c>
      <c r="P4712" s="2" t="s">
        <v>30</v>
      </c>
      <c r="Q4712">
        <v>561</v>
      </c>
      <c r="R4712" t="b">
        <v>0</v>
      </c>
      <c r="S4712" s="3">
        <v>45674</v>
      </c>
      <c r="T4712" s="2" t="s">
        <v>39</v>
      </c>
      <c r="U4712" t="b">
        <v>0</v>
      </c>
      <c r="V4712" s="2" t="s">
        <v>32</v>
      </c>
      <c r="W4712">
        <v>6</v>
      </c>
      <c r="X4712" s="2" t="s">
        <v>33</v>
      </c>
      <c r="Y4712">
        <v>1</v>
      </c>
      <c r="Z4712" s="2" t="s">
        <v>39</v>
      </c>
      <c r="AA4712" s="2" t="s">
        <v>34</v>
      </c>
      <c r="AB4712" s="2" t="s">
        <v>35</v>
      </c>
    </row>
    <row r="4713" spans="1:28">
      <c r="A4713" s="1">
        <v>45674.291666666664</v>
      </c>
      <c r="B4713" s="2" t="s">
        <v>58</v>
      </c>
      <c r="C4713">
        <v>26.11</v>
      </c>
      <c r="D4713">
        <v>52.09</v>
      </c>
      <c r="E4713">
        <v>34.28</v>
      </c>
      <c r="F4713">
        <v>31.82</v>
      </c>
      <c r="G4713" t="b">
        <v>0</v>
      </c>
      <c r="H4713" t="b">
        <v>0</v>
      </c>
      <c r="I4713" t="b">
        <v>0</v>
      </c>
      <c r="J4713" t="b">
        <v>0</v>
      </c>
      <c r="K4713">
        <v>3.54</v>
      </c>
      <c r="L4713">
        <v>21.5</v>
      </c>
      <c r="M4713">
        <v>65.8</v>
      </c>
      <c r="N4713">
        <v>0</v>
      </c>
      <c r="O4713" s="2" t="s">
        <v>59</v>
      </c>
      <c r="P4713" s="2" t="s">
        <v>30</v>
      </c>
      <c r="Q4713">
        <v>781</v>
      </c>
      <c r="R4713" t="b">
        <v>1</v>
      </c>
      <c r="S4713" s="3">
        <v>45674</v>
      </c>
      <c r="T4713" s="2" t="s">
        <v>39</v>
      </c>
      <c r="U4713" t="b">
        <v>0</v>
      </c>
      <c r="V4713" s="2" t="s">
        <v>32</v>
      </c>
      <c r="W4713">
        <v>7</v>
      </c>
      <c r="X4713" s="2" t="s">
        <v>33</v>
      </c>
      <c r="Y4713">
        <v>1</v>
      </c>
      <c r="Z4713" s="2" t="s">
        <v>39</v>
      </c>
      <c r="AA4713" s="2" t="s">
        <v>34</v>
      </c>
      <c r="AB4713" s="2" t="s">
        <v>37</v>
      </c>
    </row>
    <row r="4714" spans="1:28">
      <c r="A4714" s="1">
        <v>45674.333333333336</v>
      </c>
      <c r="B4714" s="2" t="s">
        <v>58</v>
      </c>
      <c r="C4714">
        <v>31</v>
      </c>
      <c r="D4714">
        <v>64.06</v>
      </c>
      <c r="E4714">
        <v>30.17</v>
      </c>
      <c r="F4714">
        <v>35.26</v>
      </c>
      <c r="G4714" t="b">
        <v>0</v>
      </c>
      <c r="H4714" t="b">
        <v>0</v>
      </c>
      <c r="I4714" t="b">
        <v>0</v>
      </c>
      <c r="J4714" t="b">
        <v>0</v>
      </c>
      <c r="K4714">
        <v>2.84</v>
      </c>
      <c r="L4714">
        <v>21.2</v>
      </c>
      <c r="M4714">
        <v>56.6</v>
      </c>
      <c r="N4714">
        <v>0</v>
      </c>
      <c r="O4714" s="2" t="s">
        <v>59</v>
      </c>
      <c r="P4714" s="2" t="s">
        <v>30</v>
      </c>
      <c r="Q4714">
        <v>775</v>
      </c>
      <c r="R4714" t="b">
        <v>1</v>
      </c>
      <c r="S4714" s="3">
        <v>45674</v>
      </c>
      <c r="T4714" s="2" t="s">
        <v>39</v>
      </c>
      <c r="U4714" t="b">
        <v>0</v>
      </c>
      <c r="V4714" s="2" t="s">
        <v>32</v>
      </c>
      <c r="W4714">
        <v>8</v>
      </c>
      <c r="X4714" s="2" t="s">
        <v>33</v>
      </c>
      <c r="Y4714">
        <v>1</v>
      </c>
      <c r="Z4714" s="2" t="s">
        <v>39</v>
      </c>
      <c r="AA4714" s="2" t="s">
        <v>34</v>
      </c>
      <c r="AB4714" s="2" t="s">
        <v>37</v>
      </c>
    </row>
    <row r="4715" spans="1:28">
      <c r="A4715" s="1">
        <v>45674.375</v>
      </c>
      <c r="B4715" s="2" t="s">
        <v>58</v>
      </c>
      <c r="C4715">
        <v>24.85</v>
      </c>
      <c r="D4715">
        <v>67.12</v>
      </c>
      <c r="E4715">
        <v>32.31</v>
      </c>
      <c r="F4715">
        <v>35.58</v>
      </c>
      <c r="G4715" t="b">
        <v>0</v>
      </c>
      <c r="H4715" t="b">
        <v>0</v>
      </c>
      <c r="I4715" t="b">
        <v>0</v>
      </c>
      <c r="J4715" t="b">
        <v>0</v>
      </c>
      <c r="K4715">
        <v>3.85</v>
      </c>
      <c r="L4715">
        <v>24.1</v>
      </c>
      <c r="M4715">
        <v>66.900000000000006</v>
      </c>
      <c r="N4715">
        <v>0</v>
      </c>
      <c r="O4715" s="2" t="s">
        <v>59</v>
      </c>
      <c r="P4715" s="2" t="s">
        <v>30</v>
      </c>
      <c r="Q4715">
        <v>715</v>
      </c>
      <c r="R4715" t="b">
        <v>1</v>
      </c>
      <c r="S4715" s="3">
        <v>45674</v>
      </c>
      <c r="T4715" s="2" t="s">
        <v>39</v>
      </c>
      <c r="U4715" t="b">
        <v>0</v>
      </c>
      <c r="V4715" s="2" t="s">
        <v>32</v>
      </c>
      <c r="W4715">
        <v>9</v>
      </c>
      <c r="X4715" s="2" t="s">
        <v>33</v>
      </c>
      <c r="Y4715">
        <v>1</v>
      </c>
      <c r="Z4715" s="2" t="s">
        <v>39</v>
      </c>
      <c r="AA4715" s="2" t="s">
        <v>34</v>
      </c>
      <c r="AB4715" s="2" t="s">
        <v>37</v>
      </c>
    </row>
    <row r="4716" spans="1:28">
      <c r="A4716" s="1">
        <v>45674.416666666664</v>
      </c>
      <c r="B4716" s="2" t="s">
        <v>58</v>
      </c>
      <c r="C4716">
        <v>19.84</v>
      </c>
      <c r="D4716">
        <v>53.05</v>
      </c>
      <c r="E4716">
        <v>29.79</v>
      </c>
      <c r="F4716">
        <v>18.84</v>
      </c>
      <c r="G4716" t="b">
        <v>0</v>
      </c>
      <c r="H4716" t="b">
        <v>0</v>
      </c>
      <c r="I4716" t="b">
        <v>0</v>
      </c>
      <c r="J4716" t="b">
        <v>0</v>
      </c>
      <c r="K4716">
        <v>3.99</v>
      </c>
      <c r="L4716">
        <v>25.7</v>
      </c>
      <c r="N4716">
        <v>0</v>
      </c>
      <c r="O4716" s="2" t="s">
        <v>59</v>
      </c>
      <c r="P4716" s="2" t="s">
        <v>30</v>
      </c>
      <c r="Q4716">
        <v>600</v>
      </c>
      <c r="R4716" t="b">
        <v>0</v>
      </c>
      <c r="S4716" s="3">
        <v>45674</v>
      </c>
      <c r="T4716" s="2" t="s">
        <v>39</v>
      </c>
      <c r="U4716" t="b">
        <v>0</v>
      </c>
      <c r="V4716" s="2" t="s">
        <v>32</v>
      </c>
      <c r="W4716">
        <v>10</v>
      </c>
      <c r="X4716" s="2" t="s">
        <v>33</v>
      </c>
      <c r="Y4716">
        <v>1</v>
      </c>
      <c r="Z4716" s="2" t="s">
        <v>39</v>
      </c>
      <c r="AA4716" s="2" t="s">
        <v>34</v>
      </c>
      <c r="AB4716" s="2" t="s">
        <v>35</v>
      </c>
    </row>
    <row r="4717" spans="1:28">
      <c r="A4717" s="1">
        <v>45674.458333333336</v>
      </c>
      <c r="B4717" s="2" t="s">
        <v>58</v>
      </c>
      <c r="C4717">
        <v>38.79</v>
      </c>
      <c r="D4717">
        <v>44.6</v>
      </c>
      <c r="E4717">
        <v>28.64</v>
      </c>
      <c r="F4717">
        <v>42.81</v>
      </c>
      <c r="G4717" t="b">
        <v>0</v>
      </c>
      <c r="H4717" t="b">
        <v>0</v>
      </c>
      <c r="I4717" t="b">
        <v>0</v>
      </c>
      <c r="J4717" t="b">
        <v>0</v>
      </c>
      <c r="K4717">
        <v>3.15</v>
      </c>
      <c r="L4717">
        <v>26.5</v>
      </c>
      <c r="M4717">
        <v>62.6</v>
      </c>
      <c r="N4717">
        <v>0</v>
      </c>
      <c r="O4717" s="2" t="s">
        <v>59</v>
      </c>
      <c r="P4717" s="2" t="s">
        <v>30</v>
      </c>
      <c r="Q4717">
        <v>584</v>
      </c>
      <c r="R4717" t="b">
        <v>0</v>
      </c>
      <c r="S4717" s="3">
        <v>45674</v>
      </c>
      <c r="T4717" s="2" t="s">
        <v>39</v>
      </c>
      <c r="U4717" t="b">
        <v>0</v>
      </c>
      <c r="V4717" s="2" t="s">
        <v>32</v>
      </c>
      <c r="W4717">
        <v>11</v>
      </c>
      <c r="X4717" s="2" t="s">
        <v>33</v>
      </c>
      <c r="Y4717">
        <v>1</v>
      </c>
      <c r="Z4717" s="2" t="s">
        <v>39</v>
      </c>
      <c r="AA4717" s="2" t="s">
        <v>34</v>
      </c>
      <c r="AB4717" s="2" t="s">
        <v>35</v>
      </c>
    </row>
    <row r="4718" spans="1:28">
      <c r="A4718" s="1">
        <v>45674.5</v>
      </c>
      <c r="B4718" s="2" t="s">
        <v>58</v>
      </c>
      <c r="C4718">
        <v>31.47</v>
      </c>
      <c r="D4718">
        <v>36.19</v>
      </c>
      <c r="E4718">
        <v>23.54</v>
      </c>
      <c r="F4718">
        <v>33.93</v>
      </c>
      <c r="G4718" t="b">
        <v>0</v>
      </c>
      <c r="H4718" t="b">
        <v>0</v>
      </c>
      <c r="I4718" t="b">
        <v>0</v>
      </c>
      <c r="J4718" t="b">
        <v>0</v>
      </c>
      <c r="K4718">
        <v>3.71</v>
      </c>
      <c r="L4718">
        <v>28.9</v>
      </c>
      <c r="M4718">
        <v>61.9</v>
      </c>
      <c r="N4718">
        <v>0.6</v>
      </c>
      <c r="O4718" s="2" t="s">
        <v>59</v>
      </c>
      <c r="P4718" s="2" t="s">
        <v>30</v>
      </c>
      <c r="Q4718">
        <v>384</v>
      </c>
      <c r="R4718" t="b">
        <v>0</v>
      </c>
      <c r="S4718" s="3">
        <v>45674</v>
      </c>
      <c r="T4718" s="2" t="s">
        <v>39</v>
      </c>
      <c r="U4718" t="b">
        <v>0</v>
      </c>
      <c r="V4718" s="2" t="s">
        <v>32</v>
      </c>
      <c r="W4718">
        <v>12</v>
      </c>
      <c r="X4718" s="2" t="s">
        <v>36</v>
      </c>
      <c r="Y4718">
        <v>1</v>
      </c>
      <c r="Z4718" s="2" t="s">
        <v>39</v>
      </c>
      <c r="AA4718" s="2" t="s">
        <v>34</v>
      </c>
      <c r="AB4718" s="2" t="s">
        <v>35</v>
      </c>
    </row>
    <row r="4719" spans="1:28">
      <c r="A4719" s="1">
        <v>45674.541666666664</v>
      </c>
      <c r="B4719" s="2" t="s">
        <v>58</v>
      </c>
      <c r="C4719">
        <v>25.32</v>
      </c>
      <c r="D4719">
        <v>49.35</v>
      </c>
      <c r="E4719">
        <v>24.94</v>
      </c>
      <c r="F4719">
        <v>30.58</v>
      </c>
      <c r="G4719" t="b">
        <v>0</v>
      </c>
      <c r="H4719" t="b">
        <v>0</v>
      </c>
      <c r="I4719" t="b">
        <v>0</v>
      </c>
      <c r="J4719" t="b">
        <v>0</v>
      </c>
      <c r="K4719">
        <v>2.89</v>
      </c>
      <c r="L4719">
        <v>26.3</v>
      </c>
      <c r="M4719">
        <v>59.9</v>
      </c>
      <c r="N4719">
        <v>0</v>
      </c>
      <c r="O4719" s="2" t="s">
        <v>59</v>
      </c>
      <c r="P4719" s="2" t="s">
        <v>30</v>
      </c>
      <c r="Q4719">
        <v>537</v>
      </c>
      <c r="R4719" t="b">
        <v>0</v>
      </c>
      <c r="S4719" s="3">
        <v>45674</v>
      </c>
      <c r="T4719" s="2" t="s">
        <v>39</v>
      </c>
      <c r="U4719" t="b">
        <v>0</v>
      </c>
      <c r="V4719" s="2" t="s">
        <v>32</v>
      </c>
      <c r="W4719">
        <v>13</v>
      </c>
      <c r="X4719" s="2" t="s">
        <v>33</v>
      </c>
      <c r="Y4719">
        <v>1</v>
      </c>
      <c r="Z4719" s="2" t="s">
        <v>39</v>
      </c>
      <c r="AA4719" s="2" t="s">
        <v>34</v>
      </c>
      <c r="AB4719" s="2" t="s">
        <v>35</v>
      </c>
    </row>
    <row r="4720" spans="1:28">
      <c r="A4720" s="1">
        <v>45674.583333333336</v>
      </c>
      <c r="B4720" s="2" t="s">
        <v>58</v>
      </c>
      <c r="C4720">
        <v>19.079999999999998</v>
      </c>
      <c r="D4720">
        <v>58.3</v>
      </c>
      <c r="E4720">
        <v>22.24</v>
      </c>
      <c r="F4720">
        <v>25.84</v>
      </c>
      <c r="G4720" t="b">
        <v>0</v>
      </c>
      <c r="H4720" t="b">
        <v>0</v>
      </c>
      <c r="I4720" t="b">
        <v>0</v>
      </c>
      <c r="J4720" t="b">
        <v>0</v>
      </c>
      <c r="K4720">
        <v>3.09</v>
      </c>
      <c r="L4720">
        <v>27.5</v>
      </c>
      <c r="M4720">
        <v>73</v>
      </c>
      <c r="N4720">
        <v>0</v>
      </c>
      <c r="O4720" s="2" t="s">
        <v>59</v>
      </c>
      <c r="P4720" s="2" t="s">
        <v>30</v>
      </c>
      <c r="Q4720">
        <v>435</v>
      </c>
      <c r="R4720" t="b">
        <v>0</v>
      </c>
      <c r="S4720" s="3">
        <v>45674</v>
      </c>
      <c r="T4720" s="2" t="s">
        <v>39</v>
      </c>
      <c r="U4720" t="b">
        <v>0</v>
      </c>
      <c r="V4720" s="2" t="s">
        <v>32</v>
      </c>
      <c r="W4720">
        <v>14</v>
      </c>
      <c r="X4720" s="2" t="s">
        <v>33</v>
      </c>
      <c r="Y4720">
        <v>1</v>
      </c>
      <c r="Z4720" s="2" t="s">
        <v>39</v>
      </c>
      <c r="AA4720" s="2" t="s">
        <v>34</v>
      </c>
      <c r="AB4720" s="2" t="s">
        <v>35</v>
      </c>
    </row>
    <row r="4721" spans="1:28">
      <c r="A4721" s="1">
        <v>45674.625</v>
      </c>
      <c r="B4721" s="2" t="s">
        <v>58</v>
      </c>
      <c r="C4721">
        <v>33.31</v>
      </c>
      <c r="D4721">
        <v>61.38</v>
      </c>
      <c r="E4721">
        <v>28.9</v>
      </c>
      <c r="F4721">
        <v>41.49</v>
      </c>
      <c r="G4721" t="b">
        <v>0</v>
      </c>
      <c r="H4721" t="b">
        <v>0</v>
      </c>
      <c r="I4721" t="b">
        <v>0</v>
      </c>
      <c r="J4721" t="b">
        <v>0</v>
      </c>
      <c r="K4721">
        <v>1.46</v>
      </c>
      <c r="L4721">
        <v>24.6</v>
      </c>
      <c r="M4721">
        <v>56</v>
      </c>
      <c r="N4721">
        <v>0</v>
      </c>
      <c r="O4721" s="2" t="s">
        <v>59</v>
      </c>
      <c r="P4721" s="2" t="s">
        <v>30</v>
      </c>
      <c r="Q4721">
        <v>512</v>
      </c>
      <c r="R4721" t="b">
        <v>0</v>
      </c>
      <c r="S4721" s="3">
        <v>45674</v>
      </c>
      <c r="T4721" s="2" t="s">
        <v>39</v>
      </c>
      <c r="U4721" t="b">
        <v>0</v>
      </c>
      <c r="V4721" s="2" t="s">
        <v>32</v>
      </c>
      <c r="W4721">
        <v>15</v>
      </c>
      <c r="X4721" s="2" t="s">
        <v>33</v>
      </c>
      <c r="Y4721">
        <v>1</v>
      </c>
      <c r="Z4721" s="2" t="s">
        <v>39</v>
      </c>
      <c r="AA4721" s="2" t="s">
        <v>34</v>
      </c>
      <c r="AB4721" s="2" t="s">
        <v>35</v>
      </c>
    </row>
    <row r="4722" spans="1:28">
      <c r="A4722" s="1">
        <v>45674.666666666664</v>
      </c>
      <c r="B4722" s="2" t="s">
        <v>58</v>
      </c>
      <c r="C4722">
        <v>41.26</v>
      </c>
      <c r="D4722">
        <v>47.45</v>
      </c>
      <c r="E4722">
        <v>37.909999999999997</v>
      </c>
      <c r="F4722">
        <v>40.86</v>
      </c>
      <c r="G4722" t="b">
        <v>0</v>
      </c>
      <c r="H4722" t="b">
        <v>0</v>
      </c>
      <c r="I4722" t="b">
        <v>0</v>
      </c>
      <c r="J4722" t="b">
        <v>0</v>
      </c>
      <c r="K4722">
        <v>1.98</v>
      </c>
      <c r="L4722">
        <v>26.3</v>
      </c>
      <c r="M4722">
        <v>57.3</v>
      </c>
      <c r="N4722">
        <v>0</v>
      </c>
      <c r="O4722" s="2" t="s">
        <v>59</v>
      </c>
      <c r="P4722" s="2" t="s">
        <v>30</v>
      </c>
      <c r="Q4722">
        <v>656</v>
      </c>
      <c r="R4722" t="b">
        <v>0</v>
      </c>
      <c r="S4722" s="3">
        <v>45674</v>
      </c>
      <c r="T4722" s="2" t="s">
        <v>39</v>
      </c>
      <c r="U4722" t="b">
        <v>0</v>
      </c>
      <c r="V4722" s="2" t="s">
        <v>32</v>
      </c>
      <c r="W4722">
        <v>16</v>
      </c>
      <c r="X4722" s="2" t="s">
        <v>33</v>
      </c>
      <c r="Y4722">
        <v>1</v>
      </c>
      <c r="Z4722" s="2" t="s">
        <v>39</v>
      </c>
      <c r="AA4722" s="2" t="s">
        <v>34</v>
      </c>
      <c r="AB4722" s="2" t="s">
        <v>35</v>
      </c>
    </row>
    <row r="4723" spans="1:28">
      <c r="A4723" s="1">
        <v>45674.708333333336</v>
      </c>
      <c r="B4723" s="2" t="s">
        <v>58</v>
      </c>
      <c r="C4723">
        <v>38.36</v>
      </c>
      <c r="D4723">
        <v>67.709999999999994</v>
      </c>
      <c r="E4723">
        <v>28.61</v>
      </c>
      <c r="F4723">
        <v>34.06</v>
      </c>
      <c r="G4723" t="b">
        <v>0</v>
      </c>
      <c r="H4723" t="b">
        <v>0</v>
      </c>
      <c r="I4723" t="b">
        <v>0</v>
      </c>
      <c r="J4723" t="b">
        <v>0</v>
      </c>
      <c r="K4723">
        <v>2.36</v>
      </c>
      <c r="L4723">
        <v>24.5</v>
      </c>
      <c r="M4723">
        <v>63.3</v>
      </c>
      <c r="N4723">
        <v>0</v>
      </c>
      <c r="O4723" s="2" t="s">
        <v>59</v>
      </c>
      <c r="P4723" s="2" t="s">
        <v>30</v>
      </c>
      <c r="Q4723">
        <v>774</v>
      </c>
      <c r="R4723" t="b">
        <v>1</v>
      </c>
      <c r="S4723" s="3">
        <v>45674</v>
      </c>
      <c r="T4723" s="2" t="s">
        <v>39</v>
      </c>
      <c r="U4723" t="b">
        <v>0</v>
      </c>
      <c r="V4723" s="2" t="s">
        <v>32</v>
      </c>
      <c r="W4723">
        <v>17</v>
      </c>
      <c r="X4723" s="2" t="s">
        <v>33</v>
      </c>
      <c r="Y4723">
        <v>1</v>
      </c>
      <c r="Z4723" s="2" t="s">
        <v>39</v>
      </c>
      <c r="AA4723" s="2" t="s">
        <v>34</v>
      </c>
      <c r="AB4723" s="2" t="s">
        <v>37</v>
      </c>
    </row>
    <row r="4724" spans="1:28">
      <c r="A4724" s="1">
        <v>45674.75</v>
      </c>
      <c r="B4724" s="2" t="s">
        <v>58</v>
      </c>
      <c r="C4724">
        <v>34.729999999999997</v>
      </c>
      <c r="D4724">
        <v>51.36</v>
      </c>
      <c r="E4724">
        <v>45.36</v>
      </c>
      <c r="F4724">
        <v>35.270000000000003</v>
      </c>
      <c r="G4724" t="b">
        <v>0</v>
      </c>
      <c r="H4724" t="b">
        <v>0</v>
      </c>
      <c r="I4724" t="b">
        <v>0</v>
      </c>
      <c r="J4724" t="b">
        <v>0</v>
      </c>
      <c r="K4724">
        <v>3.08</v>
      </c>
      <c r="L4724">
        <v>21.9</v>
      </c>
      <c r="M4724">
        <v>72.099999999999994</v>
      </c>
      <c r="N4724">
        <v>0</v>
      </c>
      <c r="O4724" s="2" t="s">
        <v>59</v>
      </c>
      <c r="P4724" s="2" t="s">
        <v>30</v>
      </c>
      <c r="Q4724">
        <v>680</v>
      </c>
      <c r="R4724" t="b">
        <v>1</v>
      </c>
      <c r="S4724" s="3">
        <v>45674</v>
      </c>
      <c r="T4724" s="2" t="s">
        <v>39</v>
      </c>
      <c r="U4724" t="b">
        <v>0</v>
      </c>
      <c r="V4724" s="2" t="s">
        <v>32</v>
      </c>
      <c r="W4724">
        <v>18</v>
      </c>
      <c r="X4724" s="2" t="s">
        <v>33</v>
      </c>
      <c r="Y4724">
        <v>1</v>
      </c>
      <c r="Z4724" s="2" t="s">
        <v>39</v>
      </c>
      <c r="AA4724" s="2" t="s">
        <v>34</v>
      </c>
      <c r="AB4724" s="2" t="s">
        <v>37</v>
      </c>
    </row>
    <row r="4725" spans="1:28">
      <c r="A4725" s="1">
        <v>45674.791666666664</v>
      </c>
      <c r="B4725" s="2" t="s">
        <v>58</v>
      </c>
      <c r="C4725">
        <v>38.85</v>
      </c>
      <c r="D4725">
        <v>61.92</v>
      </c>
      <c r="E4725">
        <v>42.31</v>
      </c>
      <c r="F4725">
        <v>37.840000000000003</v>
      </c>
      <c r="G4725" t="b">
        <v>0</v>
      </c>
      <c r="H4725" t="b">
        <v>0</v>
      </c>
      <c r="I4725" t="b">
        <v>0</v>
      </c>
      <c r="J4725" t="b">
        <v>0</v>
      </c>
      <c r="K4725">
        <v>1.65</v>
      </c>
      <c r="L4725">
        <v>21.6</v>
      </c>
      <c r="M4725">
        <v>53.3</v>
      </c>
      <c r="N4725">
        <v>0</v>
      </c>
      <c r="O4725" s="2" t="s">
        <v>59</v>
      </c>
      <c r="P4725" s="2" t="s">
        <v>30</v>
      </c>
      <c r="Q4725">
        <v>680</v>
      </c>
      <c r="R4725" t="b">
        <v>1</v>
      </c>
      <c r="S4725" s="3">
        <v>45674</v>
      </c>
      <c r="T4725" s="2" t="s">
        <v>39</v>
      </c>
      <c r="U4725" t="b">
        <v>0</v>
      </c>
      <c r="V4725" s="2" t="s">
        <v>32</v>
      </c>
      <c r="W4725">
        <v>19</v>
      </c>
      <c r="X4725" s="2" t="s">
        <v>33</v>
      </c>
      <c r="Y4725">
        <v>1</v>
      </c>
      <c r="Z4725" s="2" t="s">
        <v>39</v>
      </c>
      <c r="AA4725" s="2" t="s">
        <v>34</v>
      </c>
      <c r="AB4725" s="2" t="s">
        <v>37</v>
      </c>
    </row>
    <row r="4726" spans="1:28">
      <c r="A4726" s="1">
        <v>45674.833333333336</v>
      </c>
      <c r="B4726" s="2" t="s">
        <v>58</v>
      </c>
      <c r="C4726">
        <v>20.54</v>
      </c>
      <c r="D4726">
        <v>67.53</v>
      </c>
      <c r="E4726">
        <v>28.78</v>
      </c>
      <c r="F4726">
        <v>33.03</v>
      </c>
      <c r="G4726" t="b">
        <v>0</v>
      </c>
      <c r="H4726" t="b">
        <v>0</v>
      </c>
      <c r="I4726" t="b">
        <v>0</v>
      </c>
      <c r="J4726" t="b">
        <v>0</v>
      </c>
      <c r="K4726">
        <v>2.82</v>
      </c>
      <c r="L4726">
        <v>20.399999999999999</v>
      </c>
      <c r="M4726">
        <v>55.7</v>
      </c>
      <c r="N4726">
        <v>0</v>
      </c>
      <c r="O4726" s="2" t="s">
        <v>59</v>
      </c>
      <c r="P4726" s="2" t="s">
        <v>30</v>
      </c>
      <c r="Q4726">
        <v>631</v>
      </c>
      <c r="R4726" t="b">
        <v>0</v>
      </c>
      <c r="S4726" s="3">
        <v>45674</v>
      </c>
      <c r="T4726" s="2" t="s">
        <v>39</v>
      </c>
      <c r="U4726" t="b">
        <v>0</v>
      </c>
      <c r="V4726" s="2" t="s">
        <v>32</v>
      </c>
      <c r="W4726">
        <v>20</v>
      </c>
      <c r="X4726" s="2" t="s">
        <v>33</v>
      </c>
      <c r="Y4726">
        <v>1</v>
      </c>
      <c r="Z4726" s="2" t="s">
        <v>39</v>
      </c>
      <c r="AA4726" s="2" t="s">
        <v>34</v>
      </c>
      <c r="AB4726" s="2" t="s">
        <v>35</v>
      </c>
    </row>
    <row r="4727" spans="1:28">
      <c r="A4727" s="1">
        <v>45674.875</v>
      </c>
      <c r="B4727" s="2" t="s">
        <v>58</v>
      </c>
      <c r="C4727">
        <v>39.53</v>
      </c>
      <c r="D4727">
        <v>64.849999999999994</v>
      </c>
      <c r="E4727">
        <v>26.22</v>
      </c>
      <c r="F4727">
        <v>36.590000000000003</v>
      </c>
      <c r="G4727" t="b">
        <v>0</v>
      </c>
      <c r="H4727" t="b">
        <v>0</v>
      </c>
      <c r="I4727" t="b">
        <v>0</v>
      </c>
      <c r="J4727" t="b">
        <v>0</v>
      </c>
      <c r="K4727">
        <v>1.99</v>
      </c>
      <c r="L4727">
        <v>19</v>
      </c>
      <c r="M4727">
        <v>50.8</v>
      </c>
      <c r="N4727">
        <v>0</v>
      </c>
      <c r="O4727" s="2" t="s">
        <v>59</v>
      </c>
      <c r="P4727" s="2" t="s">
        <v>30</v>
      </c>
      <c r="Q4727">
        <v>533</v>
      </c>
      <c r="R4727" t="b">
        <v>0</v>
      </c>
      <c r="S4727" s="3">
        <v>45674</v>
      </c>
      <c r="T4727" s="2" t="s">
        <v>39</v>
      </c>
      <c r="U4727" t="b">
        <v>0</v>
      </c>
      <c r="V4727" s="2" t="s">
        <v>32</v>
      </c>
      <c r="W4727">
        <v>21</v>
      </c>
      <c r="X4727" s="2" t="s">
        <v>33</v>
      </c>
      <c r="Y4727">
        <v>1</v>
      </c>
      <c r="Z4727" s="2" t="s">
        <v>39</v>
      </c>
      <c r="AA4727" s="2" t="s">
        <v>34</v>
      </c>
      <c r="AB4727" s="2" t="s">
        <v>35</v>
      </c>
    </row>
    <row r="4728" spans="1:28">
      <c r="A4728" s="1">
        <v>45674.916666666664</v>
      </c>
      <c r="B4728" s="2" t="s">
        <v>58</v>
      </c>
      <c r="C4728">
        <v>18.670000000000002</v>
      </c>
      <c r="D4728">
        <v>44.03</v>
      </c>
      <c r="E4728">
        <v>28.43</v>
      </c>
      <c r="F4728">
        <v>21.64</v>
      </c>
      <c r="G4728" t="b">
        <v>0</v>
      </c>
      <c r="H4728" t="b">
        <v>0</v>
      </c>
      <c r="I4728" t="b">
        <v>0</v>
      </c>
      <c r="J4728" t="b">
        <v>0</v>
      </c>
      <c r="K4728">
        <v>2.31</v>
      </c>
      <c r="L4728">
        <v>21.7</v>
      </c>
      <c r="M4728">
        <v>65.5</v>
      </c>
      <c r="N4728">
        <v>0</v>
      </c>
      <c r="O4728" s="2" t="s">
        <v>59</v>
      </c>
      <c r="P4728" s="2" t="s">
        <v>30</v>
      </c>
      <c r="Q4728">
        <v>534</v>
      </c>
      <c r="R4728" t="b">
        <v>0</v>
      </c>
      <c r="S4728" s="3">
        <v>45674</v>
      </c>
      <c r="T4728" s="2" t="s">
        <v>39</v>
      </c>
      <c r="U4728" t="b">
        <v>0</v>
      </c>
      <c r="V4728" s="2" t="s">
        <v>32</v>
      </c>
      <c r="W4728">
        <v>22</v>
      </c>
      <c r="X4728" s="2" t="s">
        <v>33</v>
      </c>
      <c r="Y4728">
        <v>1</v>
      </c>
      <c r="Z4728" s="2" t="s">
        <v>39</v>
      </c>
      <c r="AA4728" s="2" t="s">
        <v>34</v>
      </c>
      <c r="AB4728" s="2" t="s">
        <v>35</v>
      </c>
    </row>
    <row r="4729" spans="1:28">
      <c r="A4729" s="1">
        <v>45674.958333333336</v>
      </c>
      <c r="B4729" s="2" t="s">
        <v>58</v>
      </c>
      <c r="C4729">
        <v>21.74</v>
      </c>
      <c r="D4729">
        <v>52.76</v>
      </c>
      <c r="E4729">
        <v>35.42</v>
      </c>
      <c r="F4729">
        <v>29.02</v>
      </c>
      <c r="G4729" t="b">
        <v>0</v>
      </c>
      <c r="H4729" t="b">
        <v>0</v>
      </c>
      <c r="I4729" t="b">
        <v>0</v>
      </c>
      <c r="J4729" t="b">
        <v>0</v>
      </c>
      <c r="K4729">
        <v>3.61</v>
      </c>
      <c r="L4729">
        <v>17.5</v>
      </c>
      <c r="M4729">
        <v>59.2</v>
      </c>
      <c r="N4729">
        <v>0</v>
      </c>
      <c r="O4729" s="2" t="s">
        <v>59</v>
      </c>
      <c r="P4729" s="2" t="s">
        <v>30</v>
      </c>
      <c r="Q4729">
        <v>648</v>
      </c>
      <c r="R4729" t="b">
        <v>0</v>
      </c>
      <c r="S4729" s="3">
        <v>45674</v>
      </c>
      <c r="T4729" s="2" t="s">
        <v>39</v>
      </c>
      <c r="U4729" t="b">
        <v>0</v>
      </c>
      <c r="V4729" s="2" t="s">
        <v>32</v>
      </c>
      <c r="W4729">
        <v>23</v>
      </c>
      <c r="X4729" s="2" t="s">
        <v>33</v>
      </c>
      <c r="Y4729">
        <v>1</v>
      </c>
      <c r="Z4729" s="2" t="s">
        <v>39</v>
      </c>
      <c r="AA4729" s="2" t="s">
        <v>34</v>
      </c>
      <c r="AB4729" s="2" t="s">
        <v>35</v>
      </c>
    </row>
    <row r="4730" spans="1:28">
      <c r="A4730" s="1">
        <v>45675</v>
      </c>
      <c r="B4730" s="2" t="s">
        <v>58</v>
      </c>
      <c r="C4730">
        <v>29.03</v>
      </c>
      <c r="D4730">
        <v>69.260000000000005</v>
      </c>
      <c r="E4730">
        <v>24.48</v>
      </c>
      <c r="F4730">
        <v>39.74</v>
      </c>
      <c r="G4730" t="b">
        <v>0</v>
      </c>
      <c r="H4730" t="b">
        <v>0</v>
      </c>
      <c r="I4730" t="b">
        <v>0</v>
      </c>
      <c r="J4730" t="b">
        <v>0</v>
      </c>
      <c r="K4730">
        <v>0.41</v>
      </c>
      <c r="L4730">
        <v>16.7</v>
      </c>
      <c r="M4730">
        <v>65.599999999999994</v>
      </c>
      <c r="N4730">
        <v>0</v>
      </c>
      <c r="O4730" s="2" t="s">
        <v>59</v>
      </c>
      <c r="P4730" s="2" t="s">
        <v>30</v>
      </c>
      <c r="Q4730">
        <v>374</v>
      </c>
      <c r="R4730" t="b">
        <v>0</v>
      </c>
      <c r="S4730" s="3">
        <v>45675</v>
      </c>
      <c r="T4730" s="2" t="s">
        <v>40</v>
      </c>
      <c r="U4730" t="b">
        <v>1</v>
      </c>
      <c r="V4730" s="2" t="s">
        <v>32</v>
      </c>
      <c r="W4730">
        <v>0</v>
      </c>
      <c r="X4730" s="2" t="s">
        <v>33</v>
      </c>
      <c r="Y4730">
        <v>1</v>
      </c>
      <c r="Z4730" s="2" t="s">
        <v>40</v>
      </c>
      <c r="AA4730" s="2" t="s">
        <v>41</v>
      </c>
      <c r="AB4730" s="2" t="s">
        <v>35</v>
      </c>
    </row>
    <row r="4731" spans="1:28">
      <c r="A4731" s="1">
        <v>45675.041666666664</v>
      </c>
      <c r="B4731" s="2" t="s">
        <v>58</v>
      </c>
      <c r="C4731">
        <v>31.86</v>
      </c>
      <c r="D4731">
        <v>55.39</v>
      </c>
      <c r="E4731">
        <v>36.44</v>
      </c>
      <c r="F4731">
        <v>30.11</v>
      </c>
      <c r="G4731" t="b">
        <v>0</v>
      </c>
      <c r="H4731" t="b">
        <v>0</v>
      </c>
      <c r="I4731" t="b">
        <v>0</v>
      </c>
      <c r="J4731" t="b">
        <v>0</v>
      </c>
      <c r="K4731">
        <v>1.43</v>
      </c>
      <c r="L4731">
        <v>13.2</v>
      </c>
      <c r="M4731">
        <v>76.400000000000006</v>
      </c>
      <c r="N4731">
        <v>0</v>
      </c>
      <c r="O4731" s="2" t="s">
        <v>59</v>
      </c>
      <c r="P4731" s="2" t="s">
        <v>30</v>
      </c>
      <c r="Q4731">
        <v>311</v>
      </c>
      <c r="R4731" t="b">
        <v>0</v>
      </c>
      <c r="S4731" s="3">
        <v>45675</v>
      </c>
      <c r="T4731" s="2" t="s">
        <v>40</v>
      </c>
      <c r="U4731" t="b">
        <v>1</v>
      </c>
      <c r="V4731" s="2" t="s">
        <v>32</v>
      </c>
      <c r="W4731">
        <v>1</v>
      </c>
      <c r="X4731" s="2" t="s">
        <v>33</v>
      </c>
      <c r="Y4731">
        <v>1</v>
      </c>
      <c r="Z4731" s="2" t="s">
        <v>40</v>
      </c>
      <c r="AA4731" s="2" t="s">
        <v>41</v>
      </c>
      <c r="AB4731" s="2" t="s">
        <v>35</v>
      </c>
    </row>
    <row r="4732" spans="1:28">
      <c r="A4732" s="1">
        <v>45675.083333333336</v>
      </c>
      <c r="B4732" s="2" t="s">
        <v>58</v>
      </c>
      <c r="C4732">
        <v>26.33</v>
      </c>
      <c r="D4732">
        <v>51.04</v>
      </c>
      <c r="E4732">
        <v>26.02</v>
      </c>
      <c r="F4732">
        <v>39.96</v>
      </c>
      <c r="G4732" t="b">
        <v>0</v>
      </c>
      <c r="H4732" t="b">
        <v>0</v>
      </c>
      <c r="I4732" t="b">
        <v>0</v>
      </c>
      <c r="J4732" t="b">
        <v>0</v>
      </c>
      <c r="K4732">
        <v>1.37</v>
      </c>
      <c r="L4732">
        <v>15.6</v>
      </c>
      <c r="M4732">
        <v>64.400000000000006</v>
      </c>
      <c r="N4732">
        <v>0</v>
      </c>
      <c r="O4732" s="2" t="s">
        <v>59</v>
      </c>
      <c r="P4732" s="2" t="s">
        <v>30</v>
      </c>
      <c r="Q4732">
        <v>281</v>
      </c>
      <c r="R4732" t="b">
        <v>0</v>
      </c>
      <c r="S4732" s="3">
        <v>45675</v>
      </c>
      <c r="T4732" s="2" t="s">
        <v>40</v>
      </c>
      <c r="U4732" t="b">
        <v>1</v>
      </c>
      <c r="V4732" s="2" t="s">
        <v>32</v>
      </c>
      <c r="W4732">
        <v>2</v>
      </c>
      <c r="X4732" s="2" t="s">
        <v>33</v>
      </c>
      <c r="Y4732">
        <v>1</v>
      </c>
      <c r="Z4732" s="2" t="s">
        <v>40</v>
      </c>
      <c r="AA4732" s="2" t="s">
        <v>41</v>
      </c>
      <c r="AB4732" s="2" t="s">
        <v>35</v>
      </c>
    </row>
    <row r="4733" spans="1:28">
      <c r="A4733" s="1">
        <v>45675.125</v>
      </c>
      <c r="B4733" s="2" t="s">
        <v>58</v>
      </c>
      <c r="C4733">
        <v>30.27</v>
      </c>
      <c r="D4733">
        <v>43.13</v>
      </c>
      <c r="E4733">
        <v>23.02</v>
      </c>
      <c r="F4733">
        <v>30.41</v>
      </c>
      <c r="G4733" t="b">
        <v>0</v>
      </c>
      <c r="H4733" t="b">
        <v>0</v>
      </c>
      <c r="I4733" t="b">
        <v>0</v>
      </c>
      <c r="J4733" t="b">
        <v>0</v>
      </c>
      <c r="K4733">
        <v>0.49</v>
      </c>
      <c r="L4733">
        <v>17.2</v>
      </c>
      <c r="M4733">
        <v>70.2</v>
      </c>
      <c r="N4733">
        <v>0</v>
      </c>
      <c r="O4733" s="2" t="s">
        <v>59</v>
      </c>
      <c r="P4733" s="2" t="s">
        <v>30</v>
      </c>
      <c r="Q4733">
        <v>335</v>
      </c>
      <c r="R4733" t="b">
        <v>0</v>
      </c>
      <c r="S4733" s="3">
        <v>45675</v>
      </c>
      <c r="T4733" s="2" t="s">
        <v>40</v>
      </c>
      <c r="U4733" t="b">
        <v>1</v>
      </c>
      <c r="V4733" s="2" t="s">
        <v>32</v>
      </c>
      <c r="W4733">
        <v>3</v>
      </c>
      <c r="X4733" s="2" t="s">
        <v>33</v>
      </c>
      <c r="Y4733">
        <v>1</v>
      </c>
      <c r="Z4733" s="2" t="s">
        <v>40</v>
      </c>
      <c r="AA4733" s="2" t="s">
        <v>41</v>
      </c>
      <c r="AB4733" s="2" t="s">
        <v>35</v>
      </c>
    </row>
    <row r="4734" spans="1:28">
      <c r="A4734" s="1">
        <v>45675.166666666664</v>
      </c>
      <c r="B4734" s="2" t="s">
        <v>58</v>
      </c>
      <c r="C4734">
        <v>33.880000000000003</v>
      </c>
      <c r="D4734">
        <v>45.17</v>
      </c>
      <c r="E4734">
        <v>25.54</v>
      </c>
      <c r="F4734">
        <v>40.159999999999997</v>
      </c>
      <c r="G4734" t="b">
        <v>0</v>
      </c>
      <c r="H4734" t="b">
        <v>0</v>
      </c>
      <c r="I4734" t="b">
        <v>0</v>
      </c>
      <c r="J4734" t="b">
        <v>0</v>
      </c>
      <c r="K4734">
        <v>2.59</v>
      </c>
      <c r="L4734">
        <v>17.2</v>
      </c>
      <c r="M4734">
        <v>65.900000000000006</v>
      </c>
      <c r="N4734">
        <v>0</v>
      </c>
      <c r="O4734" s="2" t="s">
        <v>59</v>
      </c>
      <c r="P4734" s="2" t="s">
        <v>30</v>
      </c>
      <c r="Q4734">
        <v>307</v>
      </c>
      <c r="R4734" t="b">
        <v>0</v>
      </c>
      <c r="S4734" s="3">
        <v>45675</v>
      </c>
      <c r="T4734" s="2" t="s">
        <v>40</v>
      </c>
      <c r="U4734" t="b">
        <v>1</v>
      </c>
      <c r="V4734" s="2" t="s">
        <v>32</v>
      </c>
      <c r="W4734">
        <v>4</v>
      </c>
      <c r="X4734" s="2" t="s">
        <v>33</v>
      </c>
      <c r="Y4734">
        <v>1</v>
      </c>
      <c r="Z4734" s="2" t="s">
        <v>40</v>
      </c>
      <c r="AA4734" s="2" t="s">
        <v>41</v>
      </c>
      <c r="AB4734" s="2" t="s">
        <v>35</v>
      </c>
    </row>
    <row r="4735" spans="1:28">
      <c r="A4735" s="1">
        <v>45675.208333333336</v>
      </c>
      <c r="B4735" s="2" t="s">
        <v>58</v>
      </c>
      <c r="C4735">
        <v>26.29</v>
      </c>
      <c r="D4735">
        <v>52.77</v>
      </c>
      <c r="E4735">
        <v>35.22</v>
      </c>
      <c r="F4735">
        <v>28.91</v>
      </c>
      <c r="G4735" t="b">
        <v>0</v>
      </c>
      <c r="H4735" t="b">
        <v>0</v>
      </c>
      <c r="I4735" t="b">
        <v>0</v>
      </c>
      <c r="J4735" t="b">
        <v>0</v>
      </c>
      <c r="K4735">
        <v>4.38</v>
      </c>
      <c r="L4735">
        <v>22</v>
      </c>
      <c r="M4735">
        <v>70.400000000000006</v>
      </c>
      <c r="N4735">
        <v>0</v>
      </c>
      <c r="O4735" s="2" t="s">
        <v>59</v>
      </c>
      <c r="P4735" s="2" t="s">
        <v>30</v>
      </c>
      <c r="Q4735">
        <v>406</v>
      </c>
      <c r="R4735" t="b">
        <v>0</v>
      </c>
      <c r="S4735" s="3">
        <v>45675</v>
      </c>
      <c r="T4735" s="2" t="s">
        <v>40</v>
      </c>
      <c r="U4735" t="b">
        <v>1</v>
      </c>
      <c r="V4735" s="2" t="s">
        <v>32</v>
      </c>
      <c r="W4735">
        <v>5</v>
      </c>
      <c r="X4735" s="2" t="s">
        <v>33</v>
      </c>
      <c r="Y4735">
        <v>1</v>
      </c>
      <c r="Z4735" s="2" t="s">
        <v>40</v>
      </c>
      <c r="AA4735" s="2" t="s">
        <v>41</v>
      </c>
      <c r="AB4735" s="2" t="s">
        <v>35</v>
      </c>
    </row>
    <row r="4736" spans="1:28">
      <c r="A4736" s="1">
        <v>45675.25</v>
      </c>
      <c r="B4736" s="2" t="s">
        <v>58</v>
      </c>
      <c r="C4736">
        <v>24.46</v>
      </c>
      <c r="D4736">
        <v>47.35</v>
      </c>
      <c r="E4736">
        <v>22.96</v>
      </c>
      <c r="F4736">
        <v>19.739999999999998</v>
      </c>
      <c r="G4736" t="b">
        <v>0</v>
      </c>
      <c r="H4736" t="b">
        <v>0</v>
      </c>
      <c r="I4736" t="b">
        <v>0</v>
      </c>
      <c r="J4736" t="b">
        <v>0</v>
      </c>
      <c r="K4736">
        <v>3.16</v>
      </c>
      <c r="L4736">
        <v>20.399999999999999</v>
      </c>
      <c r="M4736">
        <v>69.900000000000006</v>
      </c>
      <c r="N4736">
        <v>0</v>
      </c>
      <c r="O4736" s="2" t="s">
        <v>59</v>
      </c>
      <c r="P4736" s="2" t="s">
        <v>30</v>
      </c>
      <c r="Q4736">
        <v>460</v>
      </c>
      <c r="R4736" t="b">
        <v>0</v>
      </c>
      <c r="S4736" s="3">
        <v>45675</v>
      </c>
      <c r="T4736" s="2" t="s">
        <v>40</v>
      </c>
      <c r="U4736" t="b">
        <v>1</v>
      </c>
      <c r="V4736" s="2" t="s">
        <v>32</v>
      </c>
      <c r="W4736">
        <v>6</v>
      </c>
      <c r="X4736" s="2" t="s">
        <v>33</v>
      </c>
      <c r="Y4736">
        <v>1</v>
      </c>
      <c r="Z4736" s="2" t="s">
        <v>40</v>
      </c>
      <c r="AA4736" s="2" t="s">
        <v>41</v>
      </c>
      <c r="AB4736" s="2" t="s">
        <v>35</v>
      </c>
    </row>
    <row r="4737" spans="1:28">
      <c r="A4737" s="1">
        <v>45675.291666666664</v>
      </c>
      <c r="B4737" s="2" t="s">
        <v>58</v>
      </c>
      <c r="C4737">
        <v>32.520000000000003</v>
      </c>
      <c r="D4737">
        <v>57.4</v>
      </c>
      <c r="E4737">
        <v>28.97</v>
      </c>
      <c r="F4737">
        <v>35.58</v>
      </c>
      <c r="G4737" t="b">
        <v>0</v>
      </c>
      <c r="H4737" t="b">
        <v>0</v>
      </c>
      <c r="I4737" t="b">
        <v>0</v>
      </c>
      <c r="J4737" t="b">
        <v>0</v>
      </c>
      <c r="K4737">
        <v>3.71</v>
      </c>
      <c r="L4737">
        <v>24.3</v>
      </c>
      <c r="M4737">
        <v>57.8</v>
      </c>
      <c r="N4737">
        <v>0</v>
      </c>
      <c r="O4737" s="2" t="s">
        <v>59</v>
      </c>
      <c r="P4737" s="2" t="s">
        <v>30</v>
      </c>
      <c r="Q4737">
        <v>483</v>
      </c>
      <c r="R4737" t="b">
        <v>0</v>
      </c>
      <c r="S4737" s="3">
        <v>45675</v>
      </c>
      <c r="T4737" s="2" t="s">
        <v>40</v>
      </c>
      <c r="U4737" t="b">
        <v>1</v>
      </c>
      <c r="V4737" s="2" t="s">
        <v>32</v>
      </c>
      <c r="W4737">
        <v>7</v>
      </c>
      <c r="X4737" s="2" t="s">
        <v>33</v>
      </c>
      <c r="Y4737">
        <v>1</v>
      </c>
      <c r="Z4737" s="2" t="s">
        <v>40</v>
      </c>
      <c r="AA4737" s="2" t="s">
        <v>41</v>
      </c>
      <c r="AB4737" s="2" t="s">
        <v>35</v>
      </c>
    </row>
    <row r="4738" spans="1:28">
      <c r="A4738" s="1">
        <v>45675.333333333336</v>
      </c>
      <c r="B4738" s="2" t="s">
        <v>58</v>
      </c>
      <c r="C4738">
        <v>31.62</v>
      </c>
      <c r="D4738">
        <v>41.18</v>
      </c>
      <c r="E4738">
        <v>32.08</v>
      </c>
      <c r="F4738">
        <v>34.090000000000003</v>
      </c>
      <c r="G4738" t="b">
        <v>0</v>
      </c>
      <c r="H4738" t="b">
        <v>0</v>
      </c>
      <c r="I4738" t="b">
        <v>0</v>
      </c>
      <c r="J4738" t="b">
        <v>0</v>
      </c>
      <c r="K4738">
        <v>4.71</v>
      </c>
      <c r="L4738">
        <v>23.4</v>
      </c>
      <c r="M4738">
        <v>62.7</v>
      </c>
      <c r="N4738">
        <v>0</v>
      </c>
      <c r="O4738" s="2" t="s">
        <v>59</v>
      </c>
      <c r="P4738" s="2" t="s">
        <v>30</v>
      </c>
      <c r="Q4738">
        <v>651</v>
      </c>
      <c r="R4738" t="b">
        <v>0</v>
      </c>
      <c r="S4738" s="3">
        <v>45675</v>
      </c>
      <c r="T4738" s="2" t="s">
        <v>40</v>
      </c>
      <c r="U4738" t="b">
        <v>1</v>
      </c>
      <c r="V4738" s="2" t="s">
        <v>32</v>
      </c>
      <c r="W4738">
        <v>8</v>
      </c>
      <c r="X4738" s="2" t="s">
        <v>33</v>
      </c>
      <c r="Y4738">
        <v>1</v>
      </c>
      <c r="Z4738" s="2" t="s">
        <v>40</v>
      </c>
      <c r="AA4738" s="2" t="s">
        <v>41</v>
      </c>
      <c r="AB4738" s="2" t="s">
        <v>35</v>
      </c>
    </row>
    <row r="4739" spans="1:28">
      <c r="A4739" s="1">
        <v>45675.375</v>
      </c>
      <c r="B4739" s="2" t="s">
        <v>58</v>
      </c>
      <c r="C4739">
        <v>16.98</v>
      </c>
      <c r="D4739">
        <v>67.66</v>
      </c>
      <c r="E4739">
        <v>20.87</v>
      </c>
      <c r="F4739">
        <v>21.55</v>
      </c>
      <c r="G4739" t="b">
        <v>0</v>
      </c>
      <c r="H4739" t="b">
        <v>0</v>
      </c>
      <c r="I4739" t="b">
        <v>0</v>
      </c>
      <c r="J4739" t="b">
        <v>0</v>
      </c>
      <c r="L4739">
        <v>24.6</v>
      </c>
      <c r="M4739">
        <v>71.599999999999994</v>
      </c>
      <c r="N4739">
        <v>0</v>
      </c>
      <c r="O4739" s="2" t="s">
        <v>59</v>
      </c>
      <c r="P4739" s="2" t="s">
        <v>30</v>
      </c>
      <c r="Q4739">
        <v>468</v>
      </c>
      <c r="R4739" t="b">
        <v>0</v>
      </c>
      <c r="S4739" s="3">
        <v>45675</v>
      </c>
      <c r="T4739" s="2" t="s">
        <v>40</v>
      </c>
      <c r="U4739" t="b">
        <v>1</v>
      </c>
      <c r="V4739" s="2" t="s">
        <v>32</v>
      </c>
      <c r="W4739">
        <v>9</v>
      </c>
      <c r="X4739" s="2" t="s">
        <v>33</v>
      </c>
      <c r="Y4739">
        <v>1</v>
      </c>
      <c r="Z4739" s="2" t="s">
        <v>40</v>
      </c>
      <c r="AA4739" s="2" t="s">
        <v>41</v>
      </c>
      <c r="AB4739" s="2" t="s">
        <v>35</v>
      </c>
    </row>
    <row r="4740" spans="1:28">
      <c r="A4740" s="1">
        <v>45675.416666666664</v>
      </c>
      <c r="B4740" s="2" t="s">
        <v>58</v>
      </c>
      <c r="C4740">
        <v>31.27</v>
      </c>
      <c r="D4740">
        <v>57.39</v>
      </c>
      <c r="E4740">
        <v>30.62</v>
      </c>
      <c r="F4740">
        <v>36.51</v>
      </c>
      <c r="G4740" t="b">
        <v>0</v>
      </c>
      <c r="H4740" t="b">
        <v>0</v>
      </c>
      <c r="I4740" t="b">
        <v>0</v>
      </c>
      <c r="J4740" t="b">
        <v>0</v>
      </c>
      <c r="K4740">
        <v>3.07</v>
      </c>
      <c r="L4740">
        <v>25.4</v>
      </c>
      <c r="M4740">
        <v>65.8</v>
      </c>
      <c r="N4740">
        <v>0</v>
      </c>
      <c r="O4740" s="2" t="s">
        <v>59</v>
      </c>
      <c r="P4740" s="2" t="s">
        <v>30</v>
      </c>
      <c r="Q4740">
        <v>429</v>
      </c>
      <c r="R4740" t="b">
        <v>0</v>
      </c>
      <c r="S4740" s="3">
        <v>45675</v>
      </c>
      <c r="T4740" s="2" t="s">
        <v>40</v>
      </c>
      <c r="U4740" t="b">
        <v>1</v>
      </c>
      <c r="V4740" s="2" t="s">
        <v>32</v>
      </c>
      <c r="W4740">
        <v>10</v>
      </c>
      <c r="X4740" s="2" t="s">
        <v>33</v>
      </c>
      <c r="Y4740">
        <v>1</v>
      </c>
      <c r="Z4740" s="2" t="s">
        <v>40</v>
      </c>
      <c r="AA4740" s="2" t="s">
        <v>41</v>
      </c>
      <c r="AB4740" s="2" t="s">
        <v>35</v>
      </c>
    </row>
    <row r="4741" spans="1:28">
      <c r="A4741" s="1">
        <v>45675.458333333336</v>
      </c>
      <c r="B4741" s="2" t="s">
        <v>58</v>
      </c>
      <c r="C4741">
        <v>21.82</v>
      </c>
      <c r="D4741">
        <v>50.28</v>
      </c>
      <c r="E4741">
        <v>21.76</v>
      </c>
      <c r="F4741">
        <v>26.54</v>
      </c>
      <c r="G4741" t="b">
        <v>0</v>
      </c>
      <c r="H4741" t="b">
        <v>0</v>
      </c>
      <c r="I4741" t="b">
        <v>0</v>
      </c>
      <c r="J4741" t="b">
        <v>0</v>
      </c>
      <c r="K4741">
        <v>4.6100000000000003</v>
      </c>
      <c r="L4741">
        <v>26.3</v>
      </c>
      <c r="M4741">
        <v>50.8</v>
      </c>
      <c r="N4741">
        <v>0</v>
      </c>
      <c r="O4741" s="2" t="s">
        <v>59</v>
      </c>
      <c r="P4741" s="2" t="s">
        <v>30</v>
      </c>
      <c r="Q4741">
        <v>416</v>
      </c>
      <c r="R4741" t="b">
        <v>0</v>
      </c>
      <c r="S4741" s="3">
        <v>45675</v>
      </c>
      <c r="T4741" s="2" t="s">
        <v>40</v>
      </c>
      <c r="U4741" t="b">
        <v>1</v>
      </c>
      <c r="V4741" s="2" t="s">
        <v>32</v>
      </c>
      <c r="W4741">
        <v>11</v>
      </c>
      <c r="X4741" s="2" t="s">
        <v>33</v>
      </c>
      <c r="Y4741">
        <v>1</v>
      </c>
      <c r="Z4741" s="2" t="s">
        <v>40</v>
      </c>
      <c r="AA4741" s="2" t="s">
        <v>41</v>
      </c>
      <c r="AB4741" s="2" t="s">
        <v>35</v>
      </c>
    </row>
    <row r="4742" spans="1:28">
      <c r="A4742" s="1">
        <v>45675.5</v>
      </c>
      <c r="B4742" s="2" t="s">
        <v>58</v>
      </c>
      <c r="C4742">
        <v>30.66</v>
      </c>
      <c r="D4742">
        <v>47.17</v>
      </c>
      <c r="E4742">
        <v>23.89</v>
      </c>
      <c r="F4742">
        <v>23.2</v>
      </c>
      <c r="G4742" t="b">
        <v>0</v>
      </c>
      <c r="H4742" t="b">
        <v>0</v>
      </c>
      <c r="I4742" t="b">
        <v>0</v>
      </c>
      <c r="J4742" t="b">
        <v>0</v>
      </c>
      <c r="K4742">
        <v>2.91</v>
      </c>
      <c r="L4742">
        <v>29.9</v>
      </c>
      <c r="M4742">
        <v>64.7</v>
      </c>
      <c r="N4742">
        <v>0</v>
      </c>
      <c r="O4742" s="2" t="s">
        <v>59</v>
      </c>
      <c r="P4742" s="2" t="s">
        <v>30</v>
      </c>
      <c r="Q4742">
        <v>409</v>
      </c>
      <c r="R4742" t="b">
        <v>0</v>
      </c>
      <c r="S4742" s="3">
        <v>45675</v>
      </c>
      <c r="T4742" s="2" t="s">
        <v>40</v>
      </c>
      <c r="U4742" t="b">
        <v>1</v>
      </c>
      <c r="V4742" s="2" t="s">
        <v>32</v>
      </c>
      <c r="W4742">
        <v>12</v>
      </c>
      <c r="X4742" s="2" t="s">
        <v>33</v>
      </c>
      <c r="Y4742">
        <v>1</v>
      </c>
      <c r="Z4742" s="2" t="s">
        <v>40</v>
      </c>
      <c r="AA4742" s="2" t="s">
        <v>41</v>
      </c>
      <c r="AB4742" s="2" t="s">
        <v>35</v>
      </c>
    </row>
    <row r="4743" spans="1:28">
      <c r="A4743" s="1">
        <v>45675.541666666664</v>
      </c>
      <c r="B4743" s="2" t="s">
        <v>58</v>
      </c>
      <c r="C4743">
        <v>39.76</v>
      </c>
      <c r="D4743">
        <v>57.65</v>
      </c>
      <c r="E4743">
        <v>14.16</v>
      </c>
      <c r="F4743">
        <v>38.53</v>
      </c>
      <c r="G4743" t="b">
        <v>0</v>
      </c>
      <c r="H4743" t="b">
        <v>0</v>
      </c>
      <c r="I4743" t="b">
        <v>0</v>
      </c>
      <c r="J4743" t="b">
        <v>0</v>
      </c>
      <c r="K4743">
        <v>1.61</v>
      </c>
      <c r="L4743">
        <v>22.8</v>
      </c>
      <c r="M4743">
        <v>55.7</v>
      </c>
      <c r="N4743">
        <v>0</v>
      </c>
      <c r="O4743" s="2" t="s">
        <v>59</v>
      </c>
      <c r="P4743" s="2" t="s">
        <v>30</v>
      </c>
      <c r="Q4743">
        <v>430</v>
      </c>
      <c r="R4743" t="b">
        <v>0</v>
      </c>
      <c r="S4743" s="3">
        <v>45675</v>
      </c>
      <c r="T4743" s="2" t="s">
        <v>40</v>
      </c>
      <c r="U4743" t="b">
        <v>1</v>
      </c>
      <c r="V4743" s="2" t="s">
        <v>32</v>
      </c>
      <c r="W4743">
        <v>13</v>
      </c>
      <c r="X4743" s="2" t="s">
        <v>33</v>
      </c>
      <c r="Y4743">
        <v>1</v>
      </c>
      <c r="Z4743" s="2" t="s">
        <v>40</v>
      </c>
      <c r="AA4743" s="2" t="s">
        <v>41</v>
      </c>
      <c r="AB4743" s="2" t="s">
        <v>35</v>
      </c>
    </row>
    <row r="4744" spans="1:28">
      <c r="A4744" s="1">
        <v>45675.583333333336</v>
      </c>
      <c r="B4744" s="2" t="s">
        <v>58</v>
      </c>
      <c r="C4744">
        <v>30.05</v>
      </c>
      <c r="D4744">
        <v>40.93</v>
      </c>
      <c r="E4744">
        <v>21.41</v>
      </c>
      <c r="F4744">
        <v>25.85</v>
      </c>
      <c r="G4744" t="b">
        <v>0</v>
      </c>
      <c r="H4744" t="b">
        <v>0</v>
      </c>
      <c r="I4744" t="b">
        <v>0</v>
      </c>
      <c r="J4744" t="b">
        <v>0</v>
      </c>
      <c r="K4744">
        <v>1.74</v>
      </c>
      <c r="L4744">
        <v>23.2</v>
      </c>
      <c r="M4744">
        <v>75.400000000000006</v>
      </c>
      <c r="N4744">
        <v>2.69</v>
      </c>
      <c r="O4744" s="2" t="s">
        <v>59</v>
      </c>
      <c r="P4744" s="2" t="s">
        <v>30</v>
      </c>
      <c r="Q4744">
        <v>404</v>
      </c>
      <c r="R4744" t="b">
        <v>0</v>
      </c>
      <c r="S4744" s="3">
        <v>45675</v>
      </c>
      <c r="T4744" s="2" t="s">
        <v>40</v>
      </c>
      <c r="U4744" t="b">
        <v>1</v>
      </c>
      <c r="V4744" s="2" t="s">
        <v>32</v>
      </c>
      <c r="W4744">
        <v>14</v>
      </c>
      <c r="X4744" s="2" t="s">
        <v>36</v>
      </c>
      <c r="Y4744">
        <v>1</v>
      </c>
      <c r="Z4744" s="2" t="s">
        <v>40</v>
      </c>
      <c r="AA4744" s="2" t="s">
        <v>41</v>
      </c>
      <c r="AB4744" s="2" t="s">
        <v>35</v>
      </c>
    </row>
    <row r="4745" spans="1:28">
      <c r="A4745" s="1">
        <v>45675.625</v>
      </c>
      <c r="B4745" s="2" t="s">
        <v>58</v>
      </c>
      <c r="C4745">
        <v>30.77</v>
      </c>
      <c r="D4745">
        <v>48.92</v>
      </c>
      <c r="E4745">
        <v>40.21</v>
      </c>
      <c r="F4745">
        <v>36.06</v>
      </c>
      <c r="G4745" t="b">
        <v>0</v>
      </c>
      <c r="H4745" t="b">
        <v>0</v>
      </c>
      <c r="I4745" t="b">
        <v>0</v>
      </c>
      <c r="J4745" t="b">
        <v>0</v>
      </c>
      <c r="K4745">
        <v>0.53</v>
      </c>
      <c r="L4745">
        <v>25.4</v>
      </c>
      <c r="M4745">
        <v>70.8</v>
      </c>
      <c r="N4745">
        <v>0</v>
      </c>
      <c r="O4745" s="2" t="s">
        <v>59</v>
      </c>
      <c r="P4745" s="2" t="s">
        <v>30</v>
      </c>
      <c r="Q4745">
        <v>480</v>
      </c>
      <c r="R4745" t="b">
        <v>0</v>
      </c>
      <c r="S4745" s="3">
        <v>45675</v>
      </c>
      <c r="T4745" s="2" t="s">
        <v>40</v>
      </c>
      <c r="U4745" t="b">
        <v>1</v>
      </c>
      <c r="V4745" s="2" t="s">
        <v>32</v>
      </c>
      <c r="W4745">
        <v>15</v>
      </c>
      <c r="X4745" s="2" t="s">
        <v>33</v>
      </c>
      <c r="Y4745">
        <v>1</v>
      </c>
      <c r="Z4745" s="2" t="s">
        <v>40</v>
      </c>
      <c r="AA4745" s="2" t="s">
        <v>41</v>
      </c>
      <c r="AB4745" s="2" t="s">
        <v>35</v>
      </c>
    </row>
    <row r="4746" spans="1:28">
      <c r="A4746" s="1">
        <v>45675.666666666664</v>
      </c>
      <c r="B4746" s="2" t="s">
        <v>58</v>
      </c>
      <c r="C4746">
        <v>49.69</v>
      </c>
      <c r="D4746">
        <v>57.91</v>
      </c>
      <c r="E4746">
        <v>32.369999999999997</v>
      </c>
      <c r="F4746">
        <v>41.35</v>
      </c>
      <c r="G4746" t="b">
        <v>0</v>
      </c>
      <c r="H4746" t="b">
        <v>0</v>
      </c>
      <c r="I4746" t="b">
        <v>0</v>
      </c>
      <c r="J4746" t="b">
        <v>0</v>
      </c>
      <c r="K4746">
        <v>1.1299999999999999</v>
      </c>
      <c r="L4746">
        <v>25.6</v>
      </c>
      <c r="M4746">
        <v>64.8</v>
      </c>
      <c r="N4746">
        <v>0</v>
      </c>
      <c r="O4746" s="2" t="s">
        <v>59</v>
      </c>
      <c r="P4746" s="2" t="s">
        <v>30</v>
      </c>
      <c r="Q4746">
        <v>452</v>
      </c>
      <c r="R4746" t="b">
        <v>0</v>
      </c>
      <c r="S4746" s="3">
        <v>45675</v>
      </c>
      <c r="T4746" s="2" t="s">
        <v>40</v>
      </c>
      <c r="U4746" t="b">
        <v>1</v>
      </c>
      <c r="V4746" s="2" t="s">
        <v>32</v>
      </c>
      <c r="W4746">
        <v>16</v>
      </c>
      <c r="X4746" s="2" t="s">
        <v>33</v>
      </c>
      <c r="Y4746">
        <v>1</v>
      </c>
      <c r="Z4746" s="2" t="s">
        <v>40</v>
      </c>
      <c r="AA4746" s="2" t="s">
        <v>41</v>
      </c>
      <c r="AB4746" s="2" t="s">
        <v>35</v>
      </c>
    </row>
    <row r="4747" spans="1:28">
      <c r="A4747" s="1">
        <v>45675.708333333336</v>
      </c>
      <c r="B4747" s="2" t="s">
        <v>58</v>
      </c>
      <c r="C4747">
        <v>36.78</v>
      </c>
      <c r="D4747">
        <v>58.69</v>
      </c>
      <c r="E4747">
        <v>37.799999999999997</v>
      </c>
      <c r="F4747">
        <v>38.909999999999997</v>
      </c>
      <c r="G4747" t="b">
        <v>0</v>
      </c>
      <c r="H4747" t="b">
        <v>0</v>
      </c>
      <c r="I4747" t="b">
        <v>0</v>
      </c>
      <c r="J4747" t="b">
        <v>0</v>
      </c>
      <c r="K4747">
        <v>1.69</v>
      </c>
      <c r="L4747">
        <v>25.7</v>
      </c>
      <c r="M4747">
        <v>63.6</v>
      </c>
      <c r="N4747">
        <v>0</v>
      </c>
      <c r="O4747" s="2" t="s">
        <v>59</v>
      </c>
      <c r="P4747" s="2" t="s">
        <v>30</v>
      </c>
      <c r="Q4747">
        <v>601</v>
      </c>
      <c r="R4747" t="b">
        <v>0</v>
      </c>
      <c r="S4747" s="3">
        <v>45675</v>
      </c>
      <c r="T4747" s="2" t="s">
        <v>40</v>
      </c>
      <c r="U4747" t="b">
        <v>1</v>
      </c>
      <c r="V4747" s="2" t="s">
        <v>32</v>
      </c>
      <c r="W4747">
        <v>17</v>
      </c>
      <c r="X4747" s="2" t="s">
        <v>33</v>
      </c>
      <c r="Y4747">
        <v>1</v>
      </c>
      <c r="Z4747" s="2" t="s">
        <v>40</v>
      </c>
      <c r="AA4747" s="2" t="s">
        <v>41</v>
      </c>
      <c r="AB4747" s="2" t="s">
        <v>35</v>
      </c>
    </row>
    <row r="4748" spans="1:28">
      <c r="A4748" s="1">
        <v>45675.75</v>
      </c>
      <c r="B4748" s="2" t="s">
        <v>58</v>
      </c>
      <c r="C4748">
        <v>36.75</v>
      </c>
      <c r="D4748">
        <v>60.34</v>
      </c>
      <c r="E4748">
        <v>30.62</v>
      </c>
      <c r="F4748">
        <v>36.18</v>
      </c>
      <c r="G4748" t="b">
        <v>0</v>
      </c>
      <c r="H4748" t="b">
        <v>0</v>
      </c>
      <c r="I4748" t="b">
        <v>0</v>
      </c>
      <c r="J4748" t="b">
        <v>0</v>
      </c>
      <c r="K4748">
        <v>3.06</v>
      </c>
      <c r="L4748">
        <v>24.1</v>
      </c>
      <c r="N4748">
        <v>0</v>
      </c>
      <c r="O4748" s="2" t="s">
        <v>59</v>
      </c>
      <c r="P4748" s="2" t="s">
        <v>30</v>
      </c>
      <c r="Q4748">
        <v>628</v>
      </c>
      <c r="R4748" t="b">
        <v>0</v>
      </c>
      <c r="S4748" s="3">
        <v>45675</v>
      </c>
      <c r="T4748" s="2" t="s">
        <v>40</v>
      </c>
      <c r="U4748" t="b">
        <v>1</v>
      </c>
      <c r="V4748" s="2" t="s">
        <v>32</v>
      </c>
      <c r="W4748">
        <v>18</v>
      </c>
      <c r="X4748" s="2" t="s">
        <v>33</v>
      </c>
      <c r="Y4748">
        <v>1</v>
      </c>
      <c r="Z4748" s="2" t="s">
        <v>40</v>
      </c>
      <c r="AA4748" s="2" t="s">
        <v>41</v>
      </c>
      <c r="AB4748" s="2" t="s">
        <v>35</v>
      </c>
    </row>
    <row r="4749" spans="1:28">
      <c r="A4749" s="1">
        <v>45675.791666666664</v>
      </c>
      <c r="B4749" s="2" t="s">
        <v>58</v>
      </c>
      <c r="C4749">
        <v>26.48</v>
      </c>
      <c r="D4749">
        <v>66</v>
      </c>
      <c r="E4749">
        <v>29.1</v>
      </c>
      <c r="F4749">
        <v>34.159999999999997</v>
      </c>
      <c r="G4749" t="b">
        <v>0</v>
      </c>
      <c r="H4749" t="b">
        <v>0</v>
      </c>
      <c r="I4749" t="b">
        <v>0</v>
      </c>
      <c r="J4749" t="b">
        <v>0</v>
      </c>
      <c r="K4749">
        <v>4.1900000000000004</v>
      </c>
      <c r="L4749">
        <v>21.3</v>
      </c>
      <c r="M4749">
        <v>70.900000000000006</v>
      </c>
      <c r="N4749">
        <v>0</v>
      </c>
      <c r="O4749" s="2" t="s">
        <v>59</v>
      </c>
      <c r="P4749" s="2" t="s">
        <v>30</v>
      </c>
      <c r="Q4749">
        <v>634</v>
      </c>
      <c r="R4749" t="b">
        <v>0</v>
      </c>
      <c r="S4749" s="3">
        <v>45675</v>
      </c>
      <c r="T4749" s="2" t="s">
        <v>40</v>
      </c>
      <c r="U4749" t="b">
        <v>1</v>
      </c>
      <c r="V4749" s="2" t="s">
        <v>32</v>
      </c>
      <c r="W4749">
        <v>19</v>
      </c>
      <c r="X4749" s="2" t="s">
        <v>33</v>
      </c>
      <c r="Y4749">
        <v>1</v>
      </c>
      <c r="Z4749" s="2" t="s">
        <v>40</v>
      </c>
      <c r="AA4749" s="2" t="s">
        <v>41</v>
      </c>
      <c r="AB4749" s="2" t="s">
        <v>35</v>
      </c>
    </row>
    <row r="4750" spans="1:28">
      <c r="A4750" s="1">
        <v>45675.833333333336</v>
      </c>
      <c r="B4750" s="2" t="s">
        <v>58</v>
      </c>
      <c r="C4750">
        <v>35.65</v>
      </c>
      <c r="D4750">
        <v>67.05</v>
      </c>
      <c r="E4750">
        <v>17.260000000000002</v>
      </c>
      <c r="F4750">
        <v>36.68</v>
      </c>
      <c r="G4750" t="b">
        <v>0</v>
      </c>
      <c r="H4750" t="b">
        <v>0</v>
      </c>
      <c r="I4750" t="b">
        <v>0</v>
      </c>
      <c r="J4750" t="b">
        <v>0</v>
      </c>
      <c r="K4750">
        <v>0.54</v>
      </c>
      <c r="L4750">
        <v>22.5</v>
      </c>
      <c r="M4750">
        <v>61.7</v>
      </c>
      <c r="N4750">
        <v>0</v>
      </c>
      <c r="O4750" s="2" t="s">
        <v>59</v>
      </c>
      <c r="P4750" s="2" t="s">
        <v>30</v>
      </c>
      <c r="Q4750">
        <v>398</v>
      </c>
      <c r="R4750" t="b">
        <v>0</v>
      </c>
      <c r="S4750" s="3">
        <v>45675</v>
      </c>
      <c r="T4750" s="2" t="s">
        <v>40</v>
      </c>
      <c r="U4750" t="b">
        <v>1</v>
      </c>
      <c r="V4750" s="2" t="s">
        <v>32</v>
      </c>
      <c r="W4750">
        <v>20</v>
      </c>
      <c r="X4750" s="2" t="s">
        <v>33</v>
      </c>
      <c r="Y4750">
        <v>1</v>
      </c>
      <c r="Z4750" s="2" t="s">
        <v>40</v>
      </c>
      <c r="AA4750" s="2" t="s">
        <v>41</v>
      </c>
      <c r="AB4750" s="2" t="s">
        <v>35</v>
      </c>
    </row>
    <row r="4751" spans="1:28">
      <c r="A4751" s="1">
        <v>45675.875</v>
      </c>
      <c r="B4751" s="2" t="s">
        <v>58</v>
      </c>
      <c r="C4751">
        <v>21.54</v>
      </c>
      <c r="D4751">
        <v>56.17</v>
      </c>
      <c r="E4751">
        <v>24.93</v>
      </c>
      <c r="F4751">
        <v>21.53</v>
      </c>
      <c r="G4751" t="b">
        <v>0</v>
      </c>
      <c r="H4751" t="b">
        <v>0</v>
      </c>
      <c r="I4751" t="b">
        <v>0</v>
      </c>
      <c r="J4751" t="b">
        <v>0</v>
      </c>
      <c r="K4751">
        <v>2.78</v>
      </c>
      <c r="L4751">
        <v>21.4</v>
      </c>
      <c r="M4751">
        <v>67.3</v>
      </c>
      <c r="N4751">
        <v>0</v>
      </c>
      <c r="O4751" s="2" t="s">
        <v>59</v>
      </c>
      <c r="P4751" s="2" t="s">
        <v>30</v>
      </c>
      <c r="Q4751">
        <v>374</v>
      </c>
      <c r="R4751" t="b">
        <v>0</v>
      </c>
      <c r="S4751" s="3">
        <v>45675</v>
      </c>
      <c r="T4751" s="2" t="s">
        <v>40</v>
      </c>
      <c r="U4751" t="b">
        <v>1</v>
      </c>
      <c r="V4751" s="2" t="s">
        <v>32</v>
      </c>
      <c r="W4751">
        <v>21</v>
      </c>
      <c r="X4751" s="2" t="s">
        <v>33</v>
      </c>
      <c r="Y4751">
        <v>1</v>
      </c>
      <c r="Z4751" s="2" t="s">
        <v>40</v>
      </c>
      <c r="AA4751" s="2" t="s">
        <v>41</v>
      </c>
      <c r="AB4751" s="2" t="s">
        <v>35</v>
      </c>
    </row>
    <row r="4752" spans="1:28">
      <c r="A4752" s="1">
        <v>45675.916666666664</v>
      </c>
      <c r="B4752" s="2" t="s">
        <v>58</v>
      </c>
      <c r="C4752">
        <v>37.43</v>
      </c>
      <c r="D4752">
        <v>57.63</v>
      </c>
      <c r="E4752">
        <v>27.14</v>
      </c>
      <c r="F4752">
        <v>36.51</v>
      </c>
      <c r="G4752" t="b">
        <v>0</v>
      </c>
      <c r="H4752" t="b">
        <v>0</v>
      </c>
      <c r="I4752" t="b">
        <v>0</v>
      </c>
      <c r="J4752" t="b">
        <v>0</v>
      </c>
      <c r="K4752">
        <v>1.2</v>
      </c>
      <c r="L4752">
        <v>18.8</v>
      </c>
      <c r="M4752">
        <v>74.2</v>
      </c>
      <c r="N4752">
        <v>0</v>
      </c>
      <c r="O4752" s="2" t="s">
        <v>59</v>
      </c>
      <c r="P4752" s="2" t="s">
        <v>30</v>
      </c>
      <c r="Q4752">
        <v>425</v>
      </c>
      <c r="R4752" t="b">
        <v>0</v>
      </c>
      <c r="S4752" s="3">
        <v>45675</v>
      </c>
      <c r="T4752" s="2" t="s">
        <v>40</v>
      </c>
      <c r="U4752" t="b">
        <v>1</v>
      </c>
      <c r="V4752" s="2" t="s">
        <v>32</v>
      </c>
      <c r="W4752">
        <v>22</v>
      </c>
      <c r="X4752" s="2" t="s">
        <v>33</v>
      </c>
      <c r="Y4752">
        <v>1</v>
      </c>
      <c r="Z4752" s="2" t="s">
        <v>40</v>
      </c>
      <c r="AA4752" s="2" t="s">
        <v>41</v>
      </c>
      <c r="AB4752" s="2" t="s">
        <v>35</v>
      </c>
    </row>
    <row r="4753" spans="1:28">
      <c r="A4753" s="1">
        <v>45675.958333333336</v>
      </c>
      <c r="B4753" s="2" t="s">
        <v>58</v>
      </c>
      <c r="C4753">
        <v>29.32</v>
      </c>
      <c r="D4753">
        <v>62.46</v>
      </c>
      <c r="E4753">
        <v>21.8</v>
      </c>
      <c r="F4753">
        <v>36.21</v>
      </c>
      <c r="G4753" t="b">
        <v>0</v>
      </c>
      <c r="H4753" t="b">
        <v>0</v>
      </c>
      <c r="I4753" t="b">
        <v>0</v>
      </c>
      <c r="J4753" t="b">
        <v>0</v>
      </c>
      <c r="K4753">
        <v>3.19</v>
      </c>
      <c r="L4753">
        <v>19.399999999999999</v>
      </c>
      <c r="M4753">
        <v>62.3</v>
      </c>
      <c r="N4753">
        <v>0</v>
      </c>
      <c r="O4753" s="2" t="s">
        <v>59</v>
      </c>
      <c r="P4753" s="2" t="s">
        <v>30</v>
      </c>
      <c r="Q4753">
        <v>217</v>
      </c>
      <c r="R4753" t="b">
        <v>0</v>
      </c>
      <c r="S4753" s="3">
        <v>45675</v>
      </c>
      <c r="T4753" s="2" t="s">
        <v>40</v>
      </c>
      <c r="U4753" t="b">
        <v>1</v>
      </c>
      <c r="V4753" s="2" t="s">
        <v>32</v>
      </c>
      <c r="W4753">
        <v>23</v>
      </c>
      <c r="X4753" s="2" t="s">
        <v>33</v>
      </c>
      <c r="Y4753">
        <v>1</v>
      </c>
      <c r="Z4753" s="2" t="s">
        <v>40</v>
      </c>
      <c r="AA4753" s="2" t="s">
        <v>41</v>
      </c>
      <c r="AB4753" s="2" t="s">
        <v>35</v>
      </c>
    </row>
    <row r="4754" spans="1:28">
      <c r="A4754" s="1">
        <v>45676</v>
      </c>
      <c r="B4754" s="2" t="s">
        <v>58</v>
      </c>
      <c r="C4754">
        <v>30.48</v>
      </c>
      <c r="D4754">
        <v>65.5</v>
      </c>
      <c r="E4754">
        <v>24.64</v>
      </c>
      <c r="F4754">
        <v>31.31</v>
      </c>
      <c r="G4754" t="b">
        <v>0</v>
      </c>
      <c r="H4754" t="b">
        <v>0</v>
      </c>
      <c r="I4754" t="b">
        <v>0</v>
      </c>
      <c r="J4754" t="b">
        <v>0</v>
      </c>
      <c r="K4754">
        <v>2.64</v>
      </c>
      <c r="L4754">
        <v>17.7</v>
      </c>
      <c r="M4754">
        <v>63.1</v>
      </c>
      <c r="N4754">
        <v>0</v>
      </c>
      <c r="O4754" s="2" t="s">
        <v>59</v>
      </c>
      <c r="P4754" s="2" t="s">
        <v>30</v>
      </c>
      <c r="Q4754">
        <v>378</v>
      </c>
      <c r="R4754" t="b">
        <v>0</v>
      </c>
      <c r="S4754" s="3">
        <v>45676</v>
      </c>
      <c r="T4754" s="2" t="s">
        <v>42</v>
      </c>
      <c r="U4754" t="b">
        <v>1</v>
      </c>
      <c r="V4754" s="2" t="s">
        <v>32</v>
      </c>
      <c r="W4754">
        <v>0</v>
      </c>
      <c r="X4754" s="2" t="s">
        <v>33</v>
      </c>
      <c r="Y4754">
        <v>1</v>
      </c>
      <c r="Z4754" s="2" t="s">
        <v>42</v>
      </c>
      <c r="AA4754" s="2" t="s">
        <v>41</v>
      </c>
      <c r="AB4754" s="2" t="s">
        <v>35</v>
      </c>
    </row>
    <row r="4755" spans="1:28">
      <c r="A4755" s="1">
        <v>45676.041666666664</v>
      </c>
      <c r="B4755" s="2" t="s">
        <v>58</v>
      </c>
      <c r="C4755">
        <v>28.45</v>
      </c>
      <c r="D4755">
        <v>55.71</v>
      </c>
      <c r="E4755">
        <v>24.19</v>
      </c>
      <c r="F4755">
        <v>36.619999999999997</v>
      </c>
      <c r="G4755" t="b">
        <v>0</v>
      </c>
      <c r="H4755" t="b">
        <v>0</v>
      </c>
      <c r="I4755" t="b">
        <v>0</v>
      </c>
      <c r="J4755" t="b">
        <v>0</v>
      </c>
      <c r="K4755">
        <v>0.78</v>
      </c>
      <c r="L4755">
        <v>16</v>
      </c>
      <c r="M4755">
        <v>59.7</v>
      </c>
      <c r="N4755">
        <v>0</v>
      </c>
      <c r="O4755" s="2" t="s">
        <v>59</v>
      </c>
      <c r="P4755" s="2" t="s">
        <v>30</v>
      </c>
      <c r="Q4755">
        <v>408</v>
      </c>
      <c r="R4755" t="b">
        <v>0</v>
      </c>
      <c r="S4755" s="3">
        <v>45676</v>
      </c>
      <c r="T4755" s="2" t="s">
        <v>42</v>
      </c>
      <c r="U4755" t="b">
        <v>1</v>
      </c>
      <c r="V4755" s="2" t="s">
        <v>32</v>
      </c>
      <c r="W4755">
        <v>1</v>
      </c>
      <c r="X4755" s="2" t="s">
        <v>33</v>
      </c>
      <c r="Y4755">
        <v>1</v>
      </c>
      <c r="Z4755" s="2" t="s">
        <v>42</v>
      </c>
      <c r="AA4755" s="2" t="s">
        <v>41</v>
      </c>
      <c r="AB4755" s="2" t="s">
        <v>35</v>
      </c>
    </row>
    <row r="4756" spans="1:28">
      <c r="A4756" s="1">
        <v>45676.083333333336</v>
      </c>
      <c r="B4756" s="2" t="s">
        <v>58</v>
      </c>
      <c r="C4756">
        <v>19.739999999999998</v>
      </c>
      <c r="D4756">
        <v>42.41</v>
      </c>
      <c r="E4756">
        <v>26.69</v>
      </c>
      <c r="F4756">
        <v>29.11</v>
      </c>
      <c r="G4756" t="b">
        <v>0</v>
      </c>
      <c r="H4756" t="b">
        <v>0</v>
      </c>
      <c r="I4756" t="b">
        <v>0</v>
      </c>
      <c r="J4756" t="b">
        <v>0</v>
      </c>
      <c r="K4756">
        <v>4.26</v>
      </c>
      <c r="L4756">
        <v>18.399999999999999</v>
      </c>
      <c r="M4756">
        <v>59</v>
      </c>
      <c r="N4756">
        <v>0</v>
      </c>
      <c r="O4756" s="2" t="s">
        <v>59</v>
      </c>
      <c r="P4756" s="2" t="s">
        <v>30</v>
      </c>
      <c r="Q4756">
        <v>320</v>
      </c>
      <c r="R4756" t="b">
        <v>0</v>
      </c>
      <c r="S4756" s="3">
        <v>45676</v>
      </c>
      <c r="T4756" s="2" t="s">
        <v>42</v>
      </c>
      <c r="U4756" t="b">
        <v>1</v>
      </c>
      <c r="V4756" s="2" t="s">
        <v>32</v>
      </c>
      <c r="W4756">
        <v>2</v>
      </c>
      <c r="X4756" s="2" t="s">
        <v>33</v>
      </c>
      <c r="Y4756">
        <v>1</v>
      </c>
      <c r="Z4756" s="2" t="s">
        <v>42</v>
      </c>
      <c r="AA4756" s="2" t="s">
        <v>41</v>
      </c>
      <c r="AB4756" s="2" t="s">
        <v>35</v>
      </c>
    </row>
    <row r="4757" spans="1:28">
      <c r="A4757" s="1">
        <v>45676.125</v>
      </c>
      <c r="B4757" s="2" t="s">
        <v>58</v>
      </c>
      <c r="C4757">
        <v>35.74</v>
      </c>
      <c r="D4757">
        <v>62.99</v>
      </c>
      <c r="E4757">
        <v>25.18</v>
      </c>
      <c r="F4757">
        <v>36.270000000000003</v>
      </c>
      <c r="G4757" t="b">
        <v>0</v>
      </c>
      <c r="H4757" t="b">
        <v>0</v>
      </c>
      <c r="I4757" t="b">
        <v>0</v>
      </c>
      <c r="J4757" t="b">
        <v>0</v>
      </c>
      <c r="K4757">
        <v>2.57</v>
      </c>
      <c r="L4757">
        <v>17.899999999999999</v>
      </c>
      <c r="M4757">
        <v>53.3</v>
      </c>
      <c r="N4757">
        <v>0</v>
      </c>
      <c r="O4757" s="2" t="s">
        <v>59</v>
      </c>
      <c r="P4757" s="2" t="s">
        <v>30</v>
      </c>
      <c r="Q4757">
        <v>329</v>
      </c>
      <c r="R4757" t="b">
        <v>0</v>
      </c>
      <c r="S4757" s="3">
        <v>45676</v>
      </c>
      <c r="T4757" s="2" t="s">
        <v>42</v>
      </c>
      <c r="U4757" t="b">
        <v>1</v>
      </c>
      <c r="V4757" s="2" t="s">
        <v>32</v>
      </c>
      <c r="W4757">
        <v>3</v>
      </c>
      <c r="X4757" s="2" t="s">
        <v>33</v>
      </c>
      <c r="Y4757">
        <v>1</v>
      </c>
      <c r="Z4757" s="2" t="s">
        <v>42</v>
      </c>
      <c r="AA4757" s="2" t="s">
        <v>41</v>
      </c>
      <c r="AB4757" s="2" t="s">
        <v>35</v>
      </c>
    </row>
    <row r="4758" spans="1:28">
      <c r="A4758" s="1">
        <v>45676.166666666664</v>
      </c>
      <c r="B4758" s="2" t="s">
        <v>58</v>
      </c>
      <c r="C4758">
        <v>43.97</v>
      </c>
      <c r="D4758">
        <v>68.790000000000006</v>
      </c>
      <c r="E4758">
        <v>29.38</v>
      </c>
      <c r="F4758">
        <v>47.45</v>
      </c>
      <c r="G4758" t="b">
        <v>0</v>
      </c>
      <c r="H4758" t="b">
        <v>0</v>
      </c>
      <c r="I4758" t="b">
        <v>0</v>
      </c>
      <c r="J4758" t="b">
        <v>0</v>
      </c>
      <c r="K4758">
        <v>2.77</v>
      </c>
      <c r="L4758">
        <v>18.5</v>
      </c>
      <c r="M4758">
        <v>73.3</v>
      </c>
      <c r="N4758">
        <v>0</v>
      </c>
      <c r="O4758" s="2" t="s">
        <v>59</v>
      </c>
      <c r="P4758" s="2" t="s">
        <v>30</v>
      </c>
      <c r="Q4758">
        <v>300</v>
      </c>
      <c r="R4758" t="b">
        <v>0</v>
      </c>
      <c r="S4758" s="3">
        <v>45676</v>
      </c>
      <c r="T4758" s="2" t="s">
        <v>42</v>
      </c>
      <c r="U4758" t="b">
        <v>1</v>
      </c>
      <c r="V4758" s="2" t="s">
        <v>32</v>
      </c>
      <c r="W4758">
        <v>4</v>
      </c>
      <c r="X4758" s="2" t="s">
        <v>33</v>
      </c>
      <c r="Y4758">
        <v>1</v>
      </c>
      <c r="Z4758" s="2" t="s">
        <v>42</v>
      </c>
      <c r="AA4758" s="2" t="s">
        <v>41</v>
      </c>
      <c r="AB4758" s="2" t="s">
        <v>35</v>
      </c>
    </row>
    <row r="4759" spans="1:28">
      <c r="A4759" s="1">
        <v>45676.208333333336</v>
      </c>
      <c r="B4759" s="2" t="s">
        <v>58</v>
      </c>
      <c r="C4759">
        <v>37.85</v>
      </c>
      <c r="D4759">
        <v>43.53</v>
      </c>
      <c r="E4759">
        <v>26.19</v>
      </c>
      <c r="F4759">
        <v>40.4</v>
      </c>
      <c r="G4759" t="b">
        <v>0</v>
      </c>
      <c r="H4759" t="b">
        <v>0</v>
      </c>
      <c r="I4759" t="b">
        <v>0</v>
      </c>
      <c r="J4759" t="b">
        <v>0</v>
      </c>
      <c r="K4759">
        <v>2.19</v>
      </c>
      <c r="L4759">
        <v>22.2</v>
      </c>
      <c r="M4759">
        <v>79.400000000000006</v>
      </c>
      <c r="N4759">
        <v>0</v>
      </c>
      <c r="O4759" s="2" t="s">
        <v>59</v>
      </c>
      <c r="P4759" s="2" t="s">
        <v>30</v>
      </c>
      <c r="Q4759">
        <v>353</v>
      </c>
      <c r="R4759" t="b">
        <v>0</v>
      </c>
      <c r="S4759" s="3">
        <v>45676</v>
      </c>
      <c r="T4759" s="2" t="s">
        <v>42</v>
      </c>
      <c r="U4759" t="b">
        <v>1</v>
      </c>
      <c r="V4759" s="2" t="s">
        <v>32</v>
      </c>
      <c r="W4759">
        <v>5</v>
      </c>
      <c r="X4759" s="2" t="s">
        <v>33</v>
      </c>
      <c r="Y4759">
        <v>1</v>
      </c>
      <c r="Z4759" s="2" t="s">
        <v>42</v>
      </c>
      <c r="AA4759" s="2" t="s">
        <v>41</v>
      </c>
      <c r="AB4759" s="2" t="s">
        <v>35</v>
      </c>
    </row>
    <row r="4760" spans="1:28">
      <c r="A4760" s="1">
        <v>45676.25</v>
      </c>
      <c r="B4760" s="2" t="s">
        <v>58</v>
      </c>
      <c r="C4760">
        <v>35.78</v>
      </c>
      <c r="D4760">
        <v>51.94</v>
      </c>
      <c r="E4760">
        <v>35.31</v>
      </c>
      <c r="F4760">
        <v>38.270000000000003</v>
      </c>
      <c r="G4760" t="b">
        <v>0</v>
      </c>
      <c r="H4760" t="b">
        <v>0</v>
      </c>
      <c r="I4760" t="b">
        <v>0</v>
      </c>
      <c r="J4760" t="b">
        <v>0</v>
      </c>
      <c r="K4760">
        <v>2.71</v>
      </c>
      <c r="L4760">
        <v>16.3</v>
      </c>
      <c r="M4760">
        <v>80.400000000000006</v>
      </c>
      <c r="N4760">
        <v>0</v>
      </c>
      <c r="O4760" s="2" t="s">
        <v>59</v>
      </c>
      <c r="P4760" s="2" t="s">
        <v>30</v>
      </c>
      <c r="Q4760">
        <v>409</v>
      </c>
      <c r="R4760" t="b">
        <v>0</v>
      </c>
      <c r="S4760" s="3">
        <v>45676</v>
      </c>
      <c r="T4760" s="2" t="s">
        <v>42</v>
      </c>
      <c r="U4760" t="b">
        <v>1</v>
      </c>
      <c r="V4760" s="2" t="s">
        <v>32</v>
      </c>
      <c r="W4760">
        <v>6</v>
      </c>
      <c r="X4760" s="2" t="s">
        <v>33</v>
      </c>
      <c r="Y4760">
        <v>1</v>
      </c>
      <c r="Z4760" s="2" t="s">
        <v>42</v>
      </c>
      <c r="AA4760" s="2" t="s">
        <v>41</v>
      </c>
      <c r="AB4760" s="2" t="s">
        <v>35</v>
      </c>
    </row>
    <row r="4761" spans="1:28">
      <c r="A4761" s="1">
        <v>45676.291666666664</v>
      </c>
      <c r="B4761" s="2" t="s">
        <v>58</v>
      </c>
      <c r="C4761">
        <v>35.979999999999997</v>
      </c>
      <c r="D4761">
        <v>58.41</v>
      </c>
      <c r="E4761">
        <v>32.82</v>
      </c>
      <c r="F4761">
        <v>39.979999999999997</v>
      </c>
      <c r="G4761" t="b">
        <v>0</v>
      </c>
      <c r="H4761" t="b">
        <v>0</v>
      </c>
      <c r="I4761" t="b">
        <v>0</v>
      </c>
      <c r="J4761" t="b">
        <v>0</v>
      </c>
      <c r="K4761">
        <v>3.99</v>
      </c>
      <c r="L4761">
        <v>19.399999999999999</v>
      </c>
      <c r="M4761">
        <v>53.8</v>
      </c>
      <c r="N4761">
        <v>0</v>
      </c>
      <c r="O4761" s="2" t="s">
        <v>59</v>
      </c>
      <c r="P4761" s="2" t="s">
        <v>30</v>
      </c>
      <c r="Q4761">
        <v>471</v>
      </c>
      <c r="R4761" t="b">
        <v>0</v>
      </c>
      <c r="S4761" s="3">
        <v>45676</v>
      </c>
      <c r="T4761" s="2" t="s">
        <v>42</v>
      </c>
      <c r="U4761" t="b">
        <v>1</v>
      </c>
      <c r="V4761" s="2" t="s">
        <v>32</v>
      </c>
      <c r="W4761">
        <v>7</v>
      </c>
      <c r="X4761" s="2" t="s">
        <v>33</v>
      </c>
      <c r="Y4761">
        <v>1</v>
      </c>
      <c r="Z4761" s="2" t="s">
        <v>42</v>
      </c>
      <c r="AA4761" s="2" t="s">
        <v>41</v>
      </c>
      <c r="AB4761" s="2" t="s">
        <v>35</v>
      </c>
    </row>
    <row r="4762" spans="1:28">
      <c r="A4762" s="1">
        <v>45676.333333333336</v>
      </c>
      <c r="B4762" s="2" t="s">
        <v>58</v>
      </c>
      <c r="C4762">
        <v>42.27</v>
      </c>
      <c r="D4762">
        <v>70.599999999999994</v>
      </c>
      <c r="E4762">
        <v>28.33</v>
      </c>
      <c r="F4762">
        <v>43.61</v>
      </c>
      <c r="G4762" t="b">
        <v>0</v>
      </c>
      <c r="H4762" t="b">
        <v>0</v>
      </c>
      <c r="I4762" t="b">
        <v>0</v>
      </c>
      <c r="J4762" t="b">
        <v>0</v>
      </c>
      <c r="K4762">
        <v>3.18</v>
      </c>
      <c r="L4762">
        <v>21.2</v>
      </c>
      <c r="M4762">
        <v>71.400000000000006</v>
      </c>
      <c r="N4762">
        <v>0</v>
      </c>
      <c r="O4762" s="2" t="s">
        <v>59</v>
      </c>
      <c r="P4762" s="2" t="s">
        <v>30</v>
      </c>
      <c r="Q4762">
        <v>504</v>
      </c>
      <c r="R4762" t="b">
        <v>0</v>
      </c>
      <c r="S4762" s="3">
        <v>45676</v>
      </c>
      <c r="T4762" s="2" t="s">
        <v>42</v>
      </c>
      <c r="U4762" t="b">
        <v>1</v>
      </c>
      <c r="V4762" s="2" t="s">
        <v>32</v>
      </c>
      <c r="W4762">
        <v>8</v>
      </c>
      <c r="X4762" s="2" t="s">
        <v>33</v>
      </c>
      <c r="Y4762">
        <v>1</v>
      </c>
      <c r="Z4762" s="2" t="s">
        <v>42</v>
      </c>
      <c r="AA4762" s="2" t="s">
        <v>41</v>
      </c>
      <c r="AB4762" s="2" t="s">
        <v>35</v>
      </c>
    </row>
    <row r="4763" spans="1:28">
      <c r="A4763" s="1">
        <v>45676.375</v>
      </c>
      <c r="B4763" s="2" t="s">
        <v>58</v>
      </c>
      <c r="C4763">
        <v>40.57</v>
      </c>
      <c r="D4763">
        <v>54</v>
      </c>
      <c r="E4763">
        <v>22.36</v>
      </c>
      <c r="F4763">
        <v>33.32</v>
      </c>
      <c r="G4763" t="b">
        <v>0</v>
      </c>
      <c r="H4763" t="b">
        <v>0</v>
      </c>
      <c r="I4763" t="b">
        <v>0</v>
      </c>
      <c r="J4763" t="b">
        <v>0</v>
      </c>
      <c r="K4763">
        <v>3.69</v>
      </c>
      <c r="L4763">
        <v>23.8</v>
      </c>
      <c r="M4763">
        <v>75.099999999999994</v>
      </c>
      <c r="N4763">
        <v>0</v>
      </c>
      <c r="O4763" s="2" t="s">
        <v>59</v>
      </c>
      <c r="P4763" s="2" t="s">
        <v>30</v>
      </c>
      <c r="Q4763">
        <v>493</v>
      </c>
      <c r="R4763" t="b">
        <v>0</v>
      </c>
      <c r="S4763" s="3">
        <v>45676</v>
      </c>
      <c r="T4763" s="2" t="s">
        <v>42</v>
      </c>
      <c r="U4763" t="b">
        <v>1</v>
      </c>
      <c r="V4763" s="2" t="s">
        <v>32</v>
      </c>
      <c r="W4763">
        <v>9</v>
      </c>
      <c r="X4763" s="2" t="s">
        <v>33</v>
      </c>
      <c r="Y4763">
        <v>1</v>
      </c>
      <c r="Z4763" s="2" t="s">
        <v>42</v>
      </c>
      <c r="AA4763" s="2" t="s">
        <v>41</v>
      </c>
      <c r="AB4763" s="2" t="s">
        <v>35</v>
      </c>
    </row>
    <row r="4764" spans="1:28">
      <c r="A4764" s="1">
        <v>45676.416666666664</v>
      </c>
      <c r="B4764" s="2" t="s">
        <v>58</v>
      </c>
      <c r="C4764">
        <v>22.49</v>
      </c>
      <c r="D4764">
        <v>46.49</v>
      </c>
      <c r="E4764">
        <v>20.67</v>
      </c>
      <c r="F4764">
        <v>29.4</v>
      </c>
      <c r="G4764" t="b">
        <v>0</v>
      </c>
      <c r="H4764" t="b">
        <v>0</v>
      </c>
      <c r="I4764" t="b">
        <v>0</v>
      </c>
      <c r="J4764" t="b">
        <v>0</v>
      </c>
      <c r="K4764">
        <v>3.58</v>
      </c>
      <c r="L4764">
        <v>25.1</v>
      </c>
      <c r="M4764">
        <v>59.2</v>
      </c>
      <c r="N4764">
        <v>0</v>
      </c>
      <c r="O4764" s="2" t="s">
        <v>59</v>
      </c>
      <c r="P4764" s="2" t="s">
        <v>30</v>
      </c>
      <c r="Q4764">
        <v>420</v>
      </c>
      <c r="R4764" t="b">
        <v>0</v>
      </c>
      <c r="S4764" s="3">
        <v>45676</v>
      </c>
      <c r="T4764" s="2" t="s">
        <v>42</v>
      </c>
      <c r="U4764" t="b">
        <v>1</v>
      </c>
      <c r="V4764" s="2" t="s">
        <v>32</v>
      </c>
      <c r="W4764">
        <v>10</v>
      </c>
      <c r="X4764" s="2" t="s">
        <v>33</v>
      </c>
      <c r="Y4764">
        <v>1</v>
      </c>
      <c r="Z4764" s="2" t="s">
        <v>42</v>
      </c>
      <c r="AA4764" s="2" t="s">
        <v>41</v>
      </c>
      <c r="AB4764" s="2" t="s">
        <v>35</v>
      </c>
    </row>
    <row r="4765" spans="1:28">
      <c r="A4765" s="1">
        <v>45676.458333333336</v>
      </c>
      <c r="B4765" s="2" t="s">
        <v>58</v>
      </c>
      <c r="C4765">
        <v>24.06</v>
      </c>
      <c r="D4765">
        <v>62.24</v>
      </c>
      <c r="E4765">
        <v>17.600000000000001</v>
      </c>
      <c r="F4765">
        <v>26.9</v>
      </c>
      <c r="G4765" t="b">
        <v>0</v>
      </c>
      <c r="H4765" t="b">
        <v>0</v>
      </c>
      <c r="I4765" t="b">
        <v>0</v>
      </c>
      <c r="J4765" t="b">
        <v>0</v>
      </c>
      <c r="K4765">
        <v>4.57</v>
      </c>
      <c r="L4765">
        <v>23.6</v>
      </c>
      <c r="M4765">
        <v>64.7</v>
      </c>
      <c r="N4765">
        <v>0</v>
      </c>
      <c r="O4765" s="2" t="s">
        <v>59</v>
      </c>
      <c r="P4765" s="2" t="s">
        <v>30</v>
      </c>
      <c r="Q4765">
        <v>483</v>
      </c>
      <c r="R4765" t="b">
        <v>0</v>
      </c>
      <c r="S4765" s="3">
        <v>45676</v>
      </c>
      <c r="T4765" s="2" t="s">
        <v>42</v>
      </c>
      <c r="U4765" t="b">
        <v>1</v>
      </c>
      <c r="V4765" s="2" t="s">
        <v>32</v>
      </c>
      <c r="W4765">
        <v>11</v>
      </c>
      <c r="X4765" s="2" t="s">
        <v>33</v>
      </c>
      <c r="Y4765">
        <v>1</v>
      </c>
      <c r="Z4765" s="2" t="s">
        <v>42</v>
      </c>
      <c r="AA4765" s="2" t="s">
        <v>41</v>
      </c>
      <c r="AB4765" s="2" t="s">
        <v>35</v>
      </c>
    </row>
    <row r="4766" spans="1:28">
      <c r="A4766" s="1">
        <v>45676.5</v>
      </c>
      <c r="B4766" s="2" t="s">
        <v>58</v>
      </c>
      <c r="C4766">
        <v>31.92</v>
      </c>
      <c r="D4766">
        <v>60.89</v>
      </c>
      <c r="E4766">
        <v>32.869999999999997</v>
      </c>
      <c r="F4766">
        <v>33.6</v>
      </c>
      <c r="G4766" t="b">
        <v>0</v>
      </c>
      <c r="H4766" t="b">
        <v>0</v>
      </c>
      <c r="I4766" t="b">
        <v>0</v>
      </c>
      <c r="J4766" t="b">
        <v>0</v>
      </c>
      <c r="K4766">
        <v>2.39</v>
      </c>
      <c r="L4766">
        <v>25.1</v>
      </c>
      <c r="M4766">
        <v>46.8</v>
      </c>
      <c r="N4766">
        <v>0</v>
      </c>
      <c r="O4766" s="2" t="s">
        <v>59</v>
      </c>
      <c r="P4766" s="2" t="s">
        <v>30</v>
      </c>
      <c r="Q4766">
        <v>339</v>
      </c>
      <c r="R4766" t="b">
        <v>0</v>
      </c>
      <c r="S4766" s="3">
        <v>45676</v>
      </c>
      <c r="T4766" s="2" t="s">
        <v>42</v>
      </c>
      <c r="U4766" t="b">
        <v>1</v>
      </c>
      <c r="V4766" s="2" t="s">
        <v>32</v>
      </c>
      <c r="W4766">
        <v>12</v>
      </c>
      <c r="X4766" s="2" t="s">
        <v>33</v>
      </c>
      <c r="Y4766">
        <v>1</v>
      </c>
      <c r="Z4766" s="2" t="s">
        <v>42</v>
      </c>
      <c r="AA4766" s="2" t="s">
        <v>41</v>
      </c>
      <c r="AB4766" s="2" t="s">
        <v>35</v>
      </c>
    </row>
    <row r="4767" spans="1:28">
      <c r="A4767" s="1">
        <v>45676.541666666664</v>
      </c>
      <c r="B4767" s="2" t="s">
        <v>58</v>
      </c>
      <c r="C4767">
        <v>42.72</v>
      </c>
      <c r="D4767">
        <v>49.13</v>
      </c>
      <c r="E4767">
        <v>33.799999999999997</v>
      </c>
      <c r="F4767">
        <v>34.409999999999997</v>
      </c>
      <c r="G4767" t="b">
        <v>0</v>
      </c>
      <c r="H4767" t="b">
        <v>0</v>
      </c>
      <c r="I4767" t="b">
        <v>0</v>
      </c>
      <c r="J4767" t="b">
        <v>0</v>
      </c>
      <c r="K4767">
        <v>0.85</v>
      </c>
      <c r="L4767">
        <v>25.5</v>
      </c>
      <c r="M4767">
        <v>64.7</v>
      </c>
      <c r="N4767">
        <v>0</v>
      </c>
      <c r="O4767" s="2" t="s">
        <v>59</v>
      </c>
      <c r="P4767" s="2" t="s">
        <v>30</v>
      </c>
      <c r="Q4767">
        <v>380</v>
      </c>
      <c r="R4767" t="b">
        <v>0</v>
      </c>
      <c r="S4767" s="3">
        <v>45676</v>
      </c>
      <c r="T4767" s="2" t="s">
        <v>42</v>
      </c>
      <c r="U4767" t="b">
        <v>1</v>
      </c>
      <c r="V4767" s="2" t="s">
        <v>32</v>
      </c>
      <c r="W4767">
        <v>13</v>
      </c>
      <c r="X4767" s="2" t="s">
        <v>33</v>
      </c>
      <c r="Y4767">
        <v>1</v>
      </c>
      <c r="Z4767" s="2" t="s">
        <v>42</v>
      </c>
      <c r="AA4767" s="2" t="s">
        <v>41</v>
      </c>
      <c r="AB4767" s="2" t="s">
        <v>35</v>
      </c>
    </row>
    <row r="4768" spans="1:28">
      <c r="A4768" s="1">
        <v>45676.583333333336</v>
      </c>
      <c r="B4768" s="2" t="s">
        <v>58</v>
      </c>
      <c r="C4768">
        <v>30.64</v>
      </c>
      <c r="D4768">
        <v>61.72</v>
      </c>
      <c r="E4768">
        <v>29.57</v>
      </c>
      <c r="F4768">
        <v>27.91</v>
      </c>
      <c r="G4768" t="b">
        <v>0</v>
      </c>
      <c r="H4768" t="b">
        <v>0</v>
      </c>
      <c r="I4768" t="b">
        <v>0</v>
      </c>
      <c r="J4768" t="b">
        <v>0</v>
      </c>
      <c r="K4768">
        <v>3.73</v>
      </c>
      <c r="L4768">
        <v>31.3</v>
      </c>
      <c r="M4768">
        <v>50</v>
      </c>
      <c r="N4768">
        <v>0</v>
      </c>
      <c r="O4768" s="2" t="s">
        <v>59</v>
      </c>
      <c r="P4768" s="2" t="s">
        <v>30</v>
      </c>
      <c r="Q4768">
        <v>350</v>
      </c>
      <c r="R4768" t="b">
        <v>0</v>
      </c>
      <c r="S4768" s="3">
        <v>45676</v>
      </c>
      <c r="T4768" s="2" t="s">
        <v>42</v>
      </c>
      <c r="U4768" t="b">
        <v>1</v>
      </c>
      <c r="V4768" s="2" t="s">
        <v>32</v>
      </c>
      <c r="W4768">
        <v>14</v>
      </c>
      <c r="X4768" s="2" t="s">
        <v>33</v>
      </c>
      <c r="Y4768">
        <v>1</v>
      </c>
      <c r="Z4768" s="2" t="s">
        <v>42</v>
      </c>
      <c r="AA4768" s="2" t="s">
        <v>41</v>
      </c>
      <c r="AB4768" s="2" t="s">
        <v>35</v>
      </c>
    </row>
    <row r="4769" spans="1:28">
      <c r="A4769" s="1">
        <v>45676.625</v>
      </c>
      <c r="B4769" s="2" t="s">
        <v>58</v>
      </c>
      <c r="C4769">
        <v>29.74</v>
      </c>
      <c r="D4769">
        <v>61.1</v>
      </c>
      <c r="E4769">
        <v>31.34</v>
      </c>
      <c r="F4769">
        <v>35.35</v>
      </c>
      <c r="G4769" t="b">
        <v>0</v>
      </c>
      <c r="H4769" t="b">
        <v>0</v>
      </c>
      <c r="I4769" t="b">
        <v>0</v>
      </c>
      <c r="J4769" t="b">
        <v>0</v>
      </c>
      <c r="K4769">
        <v>1.91</v>
      </c>
      <c r="L4769">
        <v>29.6</v>
      </c>
      <c r="M4769">
        <v>61.3</v>
      </c>
      <c r="N4769">
        <v>0</v>
      </c>
      <c r="O4769" s="2" t="s">
        <v>59</v>
      </c>
      <c r="P4769" s="2" t="s">
        <v>30</v>
      </c>
      <c r="Q4769">
        <v>392</v>
      </c>
      <c r="R4769" t="b">
        <v>0</v>
      </c>
      <c r="S4769" s="3">
        <v>45676</v>
      </c>
      <c r="T4769" s="2" t="s">
        <v>42</v>
      </c>
      <c r="U4769" t="b">
        <v>1</v>
      </c>
      <c r="V4769" s="2" t="s">
        <v>32</v>
      </c>
      <c r="W4769">
        <v>15</v>
      </c>
      <c r="X4769" s="2" t="s">
        <v>33</v>
      </c>
      <c r="Y4769">
        <v>1</v>
      </c>
      <c r="Z4769" s="2" t="s">
        <v>42</v>
      </c>
      <c r="AA4769" s="2" t="s">
        <v>41</v>
      </c>
      <c r="AB4769" s="2" t="s">
        <v>35</v>
      </c>
    </row>
    <row r="4770" spans="1:28">
      <c r="A4770" s="1">
        <v>45676.666666666664</v>
      </c>
      <c r="B4770" s="2" t="s">
        <v>58</v>
      </c>
      <c r="C4770">
        <v>12.95</v>
      </c>
      <c r="D4770">
        <v>63.01</v>
      </c>
      <c r="E4770">
        <v>33.24</v>
      </c>
      <c r="F4770">
        <v>26.43</v>
      </c>
      <c r="G4770" t="b">
        <v>0</v>
      </c>
      <c r="H4770" t="b">
        <v>0</v>
      </c>
      <c r="I4770" t="b">
        <v>0</v>
      </c>
      <c r="J4770" t="b">
        <v>0</v>
      </c>
      <c r="K4770">
        <v>3.53</v>
      </c>
      <c r="L4770">
        <v>24.8</v>
      </c>
      <c r="M4770">
        <v>50.6</v>
      </c>
      <c r="N4770">
        <v>0</v>
      </c>
      <c r="O4770" s="2" t="s">
        <v>59</v>
      </c>
      <c r="P4770" s="2" t="s">
        <v>30</v>
      </c>
      <c r="Q4770">
        <v>396</v>
      </c>
      <c r="R4770" t="b">
        <v>0</v>
      </c>
      <c r="S4770" s="3">
        <v>45676</v>
      </c>
      <c r="T4770" s="2" t="s">
        <v>42</v>
      </c>
      <c r="U4770" t="b">
        <v>1</v>
      </c>
      <c r="V4770" s="2" t="s">
        <v>32</v>
      </c>
      <c r="W4770">
        <v>16</v>
      </c>
      <c r="X4770" s="2" t="s">
        <v>33</v>
      </c>
      <c r="Y4770">
        <v>1</v>
      </c>
      <c r="Z4770" s="2" t="s">
        <v>42</v>
      </c>
      <c r="AA4770" s="2" t="s">
        <v>41</v>
      </c>
      <c r="AB4770" s="2" t="s">
        <v>35</v>
      </c>
    </row>
    <row r="4771" spans="1:28">
      <c r="A4771" s="1">
        <v>45676.708333333336</v>
      </c>
      <c r="B4771" s="2" t="s">
        <v>58</v>
      </c>
      <c r="C4771">
        <v>36.22</v>
      </c>
      <c r="D4771">
        <v>62.21</v>
      </c>
      <c r="E4771">
        <v>40.270000000000003</v>
      </c>
      <c r="F4771">
        <v>40.98</v>
      </c>
      <c r="G4771" t="b">
        <v>0</v>
      </c>
      <c r="H4771" t="b">
        <v>0</v>
      </c>
      <c r="I4771" t="b">
        <v>0</v>
      </c>
      <c r="J4771" t="b">
        <v>0</v>
      </c>
      <c r="K4771">
        <v>2.58</v>
      </c>
      <c r="L4771">
        <v>23.8</v>
      </c>
      <c r="M4771">
        <v>68.099999999999994</v>
      </c>
      <c r="N4771">
        <v>0</v>
      </c>
      <c r="O4771" s="2" t="s">
        <v>59</v>
      </c>
      <c r="P4771" s="2" t="s">
        <v>30</v>
      </c>
      <c r="Q4771">
        <v>467</v>
      </c>
      <c r="R4771" t="b">
        <v>0</v>
      </c>
      <c r="S4771" s="3">
        <v>45676</v>
      </c>
      <c r="T4771" s="2" t="s">
        <v>42</v>
      </c>
      <c r="U4771" t="b">
        <v>1</v>
      </c>
      <c r="V4771" s="2" t="s">
        <v>32</v>
      </c>
      <c r="W4771">
        <v>17</v>
      </c>
      <c r="X4771" s="2" t="s">
        <v>33</v>
      </c>
      <c r="Y4771">
        <v>1</v>
      </c>
      <c r="Z4771" s="2" t="s">
        <v>42</v>
      </c>
      <c r="AA4771" s="2" t="s">
        <v>41</v>
      </c>
      <c r="AB4771" s="2" t="s">
        <v>35</v>
      </c>
    </row>
    <row r="4772" spans="1:28">
      <c r="A4772" s="1">
        <v>45676.75</v>
      </c>
      <c r="B4772" s="2" t="s">
        <v>58</v>
      </c>
      <c r="C4772">
        <v>35.369999999999997</v>
      </c>
      <c r="D4772">
        <v>62.4</v>
      </c>
      <c r="E4772">
        <v>32.81</v>
      </c>
      <c r="F4772">
        <v>37.9</v>
      </c>
      <c r="G4772" t="b">
        <v>0</v>
      </c>
      <c r="H4772" t="b">
        <v>0</v>
      </c>
      <c r="I4772" t="b">
        <v>0</v>
      </c>
      <c r="J4772" t="b">
        <v>0</v>
      </c>
      <c r="K4772">
        <v>1.94</v>
      </c>
      <c r="L4772">
        <v>21.2</v>
      </c>
      <c r="M4772">
        <v>73.7</v>
      </c>
      <c r="N4772">
        <v>0</v>
      </c>
      <c r="O4772" s="2" t="s">
        <v>59</v>
      </c>
      <c r="P4772" s="2" t="s">
        <v>30</v>
      </c>
      <c r="Q4772">
        <v>514</v>
      </c>
      <c r="R4772" t="b">
        <v>0</v>
      </c>
      <c r="S4772" s="3">
        <v>45676</v>
      </c>
      <c r="T4772" s="2" t="s">
        <v>42</v>
      </c>
      <c r="U4772" t="b">
        <v>1</v>
      </c>
      <c r="V4772" s="2" t="s">
        <v>32</v>
      </c>
      <c r="W4772">
        <v>18</v>
      </c>
      <c r="X4772" s="2" t="s">
        <v>33</v>
      </c>
      <c r="Y4772">
        <v>1</v>
      </c>
      <c r="Z4772" s="2" t="s">
        <v>42</v>
      </c>
      <c r="AA4772" s="2" t="s">
        <v>41</v>
      </c>
      <c r="AB4772" s="2" t="s">
        <v>35</v>
      </c>
    </row>
    <row r="4773" spans="1:28">
      <c r="A4773" s="1">
        <v>45676.791666666664</v>
      </c>
      <c r="B4773" s="2" t="s">
        <v>58</v>
      </c>
      <c r="C4773">
        <v>22.97</v>
      </c>
      <c r="D4773">
        <v>62.99</v>
      </c>
      <c r="E4773">
        <v>39.54</v>
      </c>
      <c r="F4773">
        <v>36.75</v>
      </c>
      <c r="G4773" t="b">
        <v>0</v>
      </c>
      <c r="H4773" t="b">
        <v>0</v>
      </c>
      <c r="I4773" t="b">
        <v>0</v>
      </c>
      <c r="J4773" t="b">
        <v>0</v>
      </c>
      <c r="K4773">
        <v>2.54</v>
      </c>
      <c r="L4773">
        <v>18.600000000000001</v>
      </c>
      <c r="M4773">
        <v>61.1</v>
      </c>
      <c r="N4773">
        <v>0</v>
      </c>
      <c r="O4773" s="2" t="s">
        <v>59</v>
      </c>
      <c r="P4773" s="2" t="s">
        <v>30</v>
      </c>
      <c r="Q4773">
        <v>562</v>
      </c>
      <c r="R4773" t="b">
        <v>0</v>
      </c>
      <c r="S4773" s="3">
        <v>45676</v>
      </c>
      <c r="T4773" s="2" t="s">
        <v>42</v>
      </c>
      <c r="U4773" t="b">
        <v>1</v>
      </c>
      <c r="V4773" s="2" t="s">
        <v>32</v>
      </c>
      <c r="W4773">
        <v>19</v>
      </c>
      <c r="X4773" s="2" t="s">
        <v>33</v>
      </c>
      <c r="Y4773">
        <v>1</v>
      </c>
      <c r="Z4773" s="2" t="s">
        <v>42</v>
      </c>
      <c r="AA4773" s="2" t="s">
        <v>41</v>
      </c>
      <c r="AB4773" s="2" t="s">
        <v>35</v>
      </c>
    </row>
    <row r="4774" spans="1:28">
      <c r="A4774" s="1">
        <v>45676.833333333336</v>
      </c>
      <c r="B4774" s="2" t="s">
        <v>58</v>
      </c>
      <c r="C4774">
        <v>33.159999999999997</v>
      </c>
      <c r="D4774">
        <v>49.51</v>
      </c>
      <c r="E4774">
        <v>25.94</v>
      </c>
      <c r="F4774">
        <v>37.619999999999997</v>
      </c>
      <c r="G4774" t="b">
        <v>0</v>
      </c>
      <c r="H4774" t="b">
        <v>0</v>
      </c>
      <c r="I4774" t="b">
        <v>0</v>
      </c>
      <c r="J4774" t="b">
        <v>0</v>
      </c>
      <c r="K4774">
        <v>4.53</v>
      </c>
      <c r="L4774">
        <v>20.5</v>
      </c>
      <c r="M4774">
        <v>57</v>
      </c>
      <c r="N4774">
        <v>0</v>
      </c>
      <c r="O4774" s="2" t="s">
        <v>59</v>
      </c>
      <c r="P4774" s="2" t="s">
        <v>30</v>
      </c>
      <c r="Q4774">
        <v>546</v>
      </c>
      <c r="R4774" t="b">
        <v>0</v>
      </c>
      <c r="S4774" s="3">
        <v>45676</v>
      </c>
      <c r="T4774" s="2" t="s">
        <v>42</v>
      </c>
      <c r="U4774" t="b">
        <v>1</v>
      </c>
      <c r="V4774" s="2" t="s">
        <v>32</v>
      </c>
      <c r="W4774">
        <v>20</v>
      </c>
      <c r="X4774" s="2" t="s">
        <v>33</v>
      </c>
      <c r="Y4774">
        <v>1</v>
      </c>
      <c r="Z4774" s="2" t="s">
        <v>42</v>
      </c>
      <c r="AA4774" s="2" t="s">
        <v>41</v>
      </c>
      <c r="AB4774" s="2" t="s">
        <v>35</v>
      </c>
    </row>
    <row r="4775" spans="1:28">
      <c r="A4775" s="1">
        <v>45676.875</v>
      </c>
      <c r="B4775" s="2" t="s">
        <v>58</v>
      </c>
      <c r="C4775">
        <v>30.44</v>
      </c>
      <c r="D4775">
        <v>63.24</v>
      </c>
      <c r="E4775">
        <v>18.48</v>
      </c>
      <c r="F4775">
        <v>29.48</v>
      </c>
      <c r="G4775" t="b">
        <v>0</v>
      </c>
      <c r="H4775" t="b">
        <v>0</v>
      </c>
      <c r="I4775" t="b">
        <v>0</v>
      </c>
      <c r="J4775" t="b">
        <v>0</v>
      </c>
      <c r="K4775">
        <v>4.8</v>
      </c>
      <c r="L4775">
        <v>17.7</v>
      </c>
      <c r="M4775">
        <v>50.8</v>
      </c>
      <c r="N4775">
        <v>0</v>
      </c>
      <c r="O4775" s="2" t="s">
        <v>59</v>
      </c>
      <c r="P4775" s="2" t="s">
        <v>30</v>
      </c>
      <c r="Q4775">
        <v>327</v>
      </c>
      <c r="R4775" t="b">
        <v>0</v>
      </c>
      <c r="S4775" s="3">
        <v>45676</v>
      </c>
      <c r="T4775" s="2" t="s">
        <v>42</v>
      </c>
      <c r="U4775" t="b">
        <v>1</v>
      </c>
      <c r="V4775" s="2" t="s">
        <v>32</v>
      </c>
      <c r="W4775">
        <v>21</v>
      </c>
      <c r="X4775" s="2" t="s">
        <v>33</v>
      </c>
      <c r="Y4775">
        <v>1</v>
      </c>
      <c r="Z4775" s="2" t="s">
        <v>42</v>
      </c>
      <c r="AA4775" s="2" t="s">
        <v>41</v>
      </c>
      <c r="AB4775" s="2" t="s">
        <v>35</v>
      </c>
    </row>
    <row r="4776" spans="1:28">
      <c r="A4776" s="1">
        <v>45676.916666666664</v>
      </c>
      <c r="B4776" s="2" t="s">
        <v>58</v>
      </c>
      <c r="C4776">
        <v>28.55</v>
      </c>
      <c r="D4776">
        <v>43.16</v>
      </c>
      <c r="E4776">
        <v>18</v>
      </c>
      <c r="F4776">
        <v>29.31</v>
      </c>
      <c r="G4776" t="b">
        <v>0</v>
      </c>
      <c r="H4776" t="b">
        <v>0</v>
      </c>
      <c r="I4776" t="b">
        <v>0</v>
      </c>
      <c r="J4776" t="b">
        <v>0</v>
      </c>
      <c r="K4776">
        <v>2.5299999999999998</v>
      </c>
      <c r="L4776">
        <v>18.3</v>
      </c>
      <c r="M4776">
        <v>65.5</v>
      </c>
      <c r="N4776">
        <v>0</v>
      </c>
      <c r="O4776" s="2" t="s">
        <v>59</v>
      </c>
      <c r="P4776" s="2" t="s">
        <v>30</v>
      </c>
      <c r="Q4776">
        <v>351</v>
      </c>
      <c r="R4776" t="b">
        <v>0</v>
      </c>
      <c r="S4776" s="3">
        <v>45676</v>
      </c>
      <c r="T4776" s="2" t="s">
        <v>42</v>
      </c>
      <c r="U4776" t="b">
        <v>1</v>
      </c>
      <c r="V4776" s="2" t="s">
        <v>32</v>
      </c>
      <c r="W4776">
        <v>22</v>
      </c>
      <c r="X4776" s="2" t="s">
        <v>33</v>
      </c>
      <c r="Y4776">
        <v>1</v>
      </c>
      <c r="Z4776" s="2" t="s">
        <v>42</v>
      </c>
      <c r="AA4776" s="2" t="s">
        <v>41</v>
      </c>
      <c r="AB4776" s="2" t="s">
        <v>35</v>
      </c>
    </row>
    <row r="4777" spans="1:28">
      <c r="A4777" s="1">
        <v>45676.958333333336</v>
      </c>
      <c r="B4777" s="2" t="s">
        <v>58</v>
      </c>
      <c r="C4777">
        <v>32.49</v>
      </c>
      <c r="D4777">
        <v>54.2</v>
      </c>
      <c r="E4777">
        <v>27.03</v>
      </c>
      <c r="F4777">
        <v>27.72</v>
      </c>
      <c r="G4777" t="b">
        <v>0</v>
      </c>
      <c r="H4777" t="b">
        <v>0</v>
      </c>
      <c r="I4777" t="b">
        <v>0</v>
      </c>
      <c r="J4777" t="b">
        <v>0</v>
      </c>
      <c r="K4777">
        <v>2.81</v>
      </c>
      <c r="L4777">
        <v>14.8</v>
      </c>
      <c r="M4777">
        <v>65.400000000000006</v>
      </c>
      <c r="N4777">
        <v>0</v>
      </c>
      <c r="O4777" s="2" t="s">
        <v>59</v>
      </c>
      <c r="P4777" s="2" t="s">
        <v>30</v>
      </c>
      <c r="Q4777">
        <v>287</v>
      </c>
      <c r="R4777" t="b">
        <v>0</v>
      </c>
      <c r="S4777" s="3">
        <v>45676</v>
      </c>
      <c r="T4777" s="2" t="s">
        <v>42</v>
      </c>
      <c r="U4777" t="b">
        <v>1</v>
      </c>
      <c r="V4777" s="2" t="s">
        <v>32</v>
      </c>
      <c r="W4777">
        <v>23</v>
      </c>
      <c r="X4777" s="2" t="s">
        <v>33</v>
      </c>
      <c r="Y4777">
        <v>1</v>
      </c>
      <c r="Z4777" s="2" t="s">
        <v>42</v>
      </c>
      <c r="AA4777" s="2" t="s">
        <v>41</v>
      </c>
      <c r="AB4777" s="2" t="s">
        <v>35</v>
      </c>
    </row>
    <row r="4778" spans="1:28">
      <c r="A4778" s="1">
        <v>45677</v>
      </c>
      <c r="B4778" s="2" t="s">
        <v>58</v>
      </c>
      <c r="C4778">
        <v>23.68</v>
      </c>
      <c r="D4778">
        <v>47.31</v>
      </c>
      <c r="E4778">
        <v>24.88</v>
      </c>
      <c r="F4778">
        <v>21.18</v>
      </c>
      <c r="G4778" t="b">
        <v>0</v>
      </c>
      <c r="H4778" t="b">
        <v>0</v>
      </c>
      <c r="I4778" t="b">
        <v>0</v>
      </c>
      <c r="J4778" t="b">
        <v>0</v>
      </c>
      <c r="K4778">
        <v>4.09</v>
      </c>
      <c r="L4778">
        <v>15.8</v>
      </c>
      <c r="M4778">
        <v>56.9</v>
      </c>
      <c r="N4778">
        <v>0</v>
      </c>
      <c r="O4778" s="2" t="s">
        <v>59</v>
      </c>
      <c r="P4778" s="2" t="s">
        <v>30</v>
      </c>
      <c r="Q4778">
        <v>436</v>
      </c>
      <c r="R4778" t="b">
        <v>0</v>
      </c>
      <c r="S4778" s="3">
        <v>45677</v>
      </c>
      <c r="T4778" s="2" t="s">
        <v>43</v>
      </c>
      <c r="U4778" t="b">
        <v>0</v>
      </c>
      <c r="V4778" s="2" t="s">
        <v>32</v>
      </c>
      <c r="W4778">
        <v>0</v>
      </c>
      <c r="X4778" s="2" t="s">
        <v>33</v>
      </c>
      <c r="Y4778">
        <v>1</v>
      </c>
      <c r="Z4778" s="2" t="s">
        <v>43</v>
      </c>
      <c r="AA4778" s="2" t="s">
        <v>34</v>
      </c>
      <c r="AB4778" s="2" t="s">
        <v>35</v>
      </c>
    </row>
    <row r="4779" spans="1:28">
      <c r="A4779" s="1">
        <v>45677.041666666664</v>
      </c>
      <c r="B4779" s="2" t="s">
        <v>58</v>
      </c>
      <c r="C4779">
        <v>26.94</v>
      </c>
      <c r="D4779">
        <v>50.08</v>
      </c>
      <c r="E4779">
        <v>34.619999999999997</v>
      </c>
      <c r="F4779">
        <v>32.5</v>
      </c>
      <c r="G4779" t="b">
        <v>0</v>
      </c>
      <c r="H4779" t="b">
        <v>0</v>
      </c>
      <c r="I4779" t="b">
        <v>0</v>
      </c>
      <c r="J4779" t="b">
        <v>0</v>
      </c>
      <c r="K4779">
        <v>1.97</v>
      </c>
      <c r="L4779">
        <v>17.3</v>
      </c>
      <c r="M4779">
        <v>71.900000000000006</v>
      </c>
      <c r="N4779">
        <v>0</v>
      </c>
      <c r="O4779" s="2" t="s">
        <v>59</v>
      </c>
      <c r="P4779" s="2" t="s">
        <v>30</v>
      </c>
      <c r="Q4779">
        <v>508</v>
      </c>
      <c r="R4779" t="b">
        <v>0</v>
      </c>
      <c r="S4779" s="3">
        <v>45677</v>
      </c>
      <c r="T4779" s="2" t="s">
        <v>43</v>
      </c>
      <c r="U4779" t="b">
        <v>0</v>
      </c>
      <c r="V4779" s="2" t="s">
        <v>32</v>
      </c>
      <c r="W4779">
        <v>1</v>
      </c>
      <c r="X4779" s="2" t="s">
        <v>33</v>
      </c>
      <c r="Y4779">
        <v>1</v>
      </c>
      <c r="Z4779" s="2" t="s">
        <v>43</v>
      </c>
      <c r="AA4779" s="2" t="s">
        <v>34</v>
      </c>
      <c r="AB4779" s="2" t="s">
        <v>35</v>
      </c>
    </row>
    <row r="4780" spans="1:28">
      <c r="A4780" s="1">
        <v>45677.083333333336</v>
      </c>
      <c r="B4780" s="2" t="s">
        <v>58</v>
      </c>
      <c r="C4780">
        <v>35.64</v>
      </c>
      <c r="D4780">
        <v>49.94</v>
      </c>
      <c r="E4780">
        <v>25.25</v>
      </c>
      <c r="F4780">
        <v>36.15</v>
      </c>
      <c r="G4780" t="b">
        <v>0</v>
      </c>
      <c r="H4780" t="b">
        <v>0</v>
      </c>
      <c r="I4780" t="b">
        <v>0</v>
      </c>
      <c r="J4780" t="b">
        <v>0</v>
      </c>
      <c r="K4780">
        <v>3.55</v>
      </c>
      <c r="L4780">
        <v>17.8</v>
      </c>
      <c r="M4780">
        <v>64.3</v>
      </c>
      <c r="N4780">
        <v>0</v>
      </c>
      <c r="O4780" s="2" t="s">
        <v>59</v>
      </c>
      <c r="P4780" s="2" t="s">
        <v>30</v>
      </c>
      <c r="Q4780">
        <v>426</v>
      </c>
      <c r="R4780" t="b">
        <v>0</v>
      </c>
      <c r="S4780" s="3">
        <v>45677</v>
      </c>
      <c r="T4780" s="2" t="s">
        <v>43</v>
      </c>
      <c r="U4780" t="b">
        <v>0</v>
      </c>
      <c r="V4780" s="2" t="s">
        <v>32</v>
      </c>
      <c r="W4780">
        <v>2</v>
      </c>
      <c r="X4780" s="2" t="s">
        <v>33</v>
      </c>
      <c r="Y4780">
        <v>1</v>
      </c>
      <c r="Z4780" s="2" t="s">
        <v>43</v>
      </c>
      <c r="AA4780" s="2" t="s">
        <v>34</v>
      </c>
      <c r="AB4780" s="2" t="s">
        <v>35</v>
      </c>
    </row>
    <row r="4781" spans="1:28">
      <c r="A4781" s="1">
        <v>45677.125</v>
      </c>
      <c r="B4781" s="2" t="s">
        <v>58</v>
      </c>
      <c r="C4781">
        <v>25.21</v>
      </c>
      <c r="D4781">
        <v>41.56</v>
      </c>
      <c r="E4781">
        <v>16.940000000000001</v>
      </c>
      <c r="F4781">
        <v>22.68</v>
      </c>
      <c r="G4781" t="b">
        <v>0</v>
      </c>
      <c r="H4781" t="b">
        <v>0</v>
      </c>
      <c r="I4781" t="b">
        <v>0</v>
      </c>
      <c r="J4781" t="b">
        <v>0</v>
      </c>
      <c r="K4781">
        <v>3.26</v>
      </c>
      <c r="L4781">
        <v>18.399999999999999</v>
      </c>
      <c r="M4781">
        <v>58.9</v>
      </c>
      <c r="N4781">
        <v>3.55</v>
      </c>
      <c r="O4781" s="2" t="s">
        <v>59</v>
      </c>
      <c r="P4781" s="2" t="s">
        <v>30</v>
      </c>
      <c r="Q4781">
        <v>449</v>
      </c>
      <c r="R4781" t="b">
        <v>0</v>
      </c>
      <c r="S4781" s="3">
        <v>45677</v>
      </c>
      <c r="T4781" s="2" t="s">
        <v>43</v>
      </c>
      <c r="U4781" t="b">
        <v>0</v>
      </c>
      <c r="V4781" s="2" t="s">
        <v>32</v>
      </c>
      <c r="W4781">
        <v>3</v>
      </c>
      <c r="X4781" s="2" t="s">
        <v>36</v>
      </c>
      <c r="Y4781">
        <v>1</v>
      </c>
      <c r="Z4781" s="2" t="s">
        <v>43</v>
      </c>
      <c r="AA4781" s="2" t="s">
        <v>34</v>
      </c>
      <c r="AB4781" s="2" t="s">
        <v>35</v>
      </c>
    </row>
    <row r="4782" spans="1:28">
      <c r="A4782" s="1">
        <v>45677.166666666664</v>
      </c>
      <c r="B4782" s="2" t="s">
        <v>58</v>
      </c>
      <c r="C4782">
        <v>34.409999999999997</v>
      </c>
      <c r="D4782">
        <v>63.96</v>
      </c>
      <c r="E4782">
        <v>21.4</v>
      </c>
      <c r="F4782">
        <v>28.21</v>
      </c>
      <c r="G4782" t="b">
        <v>0</v>
      </c>
      <c r="H4782" t="b">
        <v>0</v>
      </c>
      <c r="I4782" t="b">
        <v>0</v>
      </c>
      <c r="J4782" t="b">
        <v>0</v>
      </c>
      <c r="K4782">
        <v>3.78</v>
      </c>
      <c r="L4782">
        <v>16.100000000000001</v>
      </c>
      <c r="M4782">
        <v>64.7</v>
      </c>
      <c r="N4782">
        <v>0</v>
      </c>
      <c r="O4782" s="2" t="s">
        <v>59</v>
      </c>
      <c r="P4782" s="2" t="s">
        <v>30</v>
      </c>
      <c r="Q4782">
        <v>538</v>
      </c>
      <c r="R4782" t="b">
        <v>0</v>
      </c>
      <c r="S4782" s="3">
        <v>45677</v>
      </c>
      <c r="T4782" s="2" t="s">
        <v>43</v>
      </c>
      <c r="U4782" t="b">
        <v>0</v>
      </c>
      <c r="V4782" s="2" t="s">
        <v>32</v>
      </c>
      <c r="W4782">
        <v>4</v>
      </c>
      <c r="X4782" s="2" t="s">
        <v>33</v>
      </c>
      <c r="Y4782">
        <v>1</v>
      </c>
      <c r="Z4782" s="2" t="s">
        <v>43</v>
      </c>
      <c r="AA4782" s="2" t="s">
        <v>34</v>
      </c>
      <c r="AB4782" s="2" t="s">
        <v>35</v>
      </c>
    </row>
    <row r="4783" spans="1:28">
      <c r="A4783" s="1">
        <v>45677.208333333336</v>
      </c>
      <c r="B4783" s="2" t="s">
        <v>58</v>
      </c>
      <c r="C4783">
        <v>38.520000000000003</v>
      </c>
      <c r="D4783">
        <v>54.25</v>
      </c>
      <c r="E4783">
        <v>19.52</v>
      </c>
      <c r="F4783">
        <v>22.81</v>
      </c>
      <c r="G4783" t="b">
        <v>0</v>
      </c>
      <c r="H4783" t="b">
        <v>0</v>
      </c>
      <c r="I4783" t="b">
        <v>0</v>
      </c>
      <c r="J4783" t="b">
        <v>0</v>
      </c>
      <c r="K4783">
        <v>2.48</v>
      </c>
      <c r="L4783">
        <v>21</v>
      </c>
      <c r="M4783">
        <v>74.2</v>
      </c>
      <c r="N4783">
        <v>0</v>
      </c>
      <c r="O4783" s="2" t="s">
        <v>59</v>
      </c>
      <c r="P4783" s="2" t="s">
        <v>30</v>
      </c>
      <c r="Q4783">
        <v>513</v>
      </c>
      <c r="R4783" t="b">
        <v>0</v>
      </c>
      <c r="S4783" s="3">
        <v>45677</v>
      </c>
      <c r="T4783" s="2" t="s">
        <v>43</v>
      </c>
      <c r="U4783" t="b">
        <v>0</v>
      </c>
      <c r="V4783" s="2" t="s">
        <v>32</v>
      </c>
      <c r="W4783">
        <v>5</v>
      </c>
      <c r="X4783" s="2" t="s">
        <v>33</v>
      </c>
      <c r="Y4783">
        <v>1</v>
      </c>
      <c r="Z4783" s="2" t="s">
        <v>43</v>
      </c>
      <c r="AA4783" s="2" t="s">
        <v>34</v>
      </c>
      <c r="AB4783" s="2" t="s">
        <v>35</v>
      </c>
    </row>
    <row r="4784" spans="1:28">
      <c r="A4784" s="1">
        <v>45677.25</v>
      </c>
      <c r="B4784" s="2" t="s">
        <v>58</v>
      </c>
      <c r="C4784">
        <v>27.81</v>
      </c>
      <c r="D4784">
        <v>50.55</v>
      </c>
      <c r="E4784">
        <v>21.98</v>
      </c>
      <c r="F4784">
        <v>32</v>
      </c>
      <c r="G4784" t="b">
        <v>0</v>
      </c>
      <c r="H4784" t="b">
        <v>0</v>
      </c>
      <c r="I4784" t="b">
        <v>0</v>
      </c>
      <c r="J4784" t="b">
        <v>0</v>
      </c>
      <c r="K4784">
        <v>1.59</v>
      </c>
      <c r="L4784">
        <v>19.3</v>
      </c>
      <c r="M4784">
        <v>71.7</v>
      </c>
      <c r="N4784">
        <v>0</v>
      </c>
      <c r="O4784" s="2" t="s">
        <v>59</v>
      </c>
      <c r="P4784" s="2" t="s">
        <v>30</v>
      </c>
      <c r="Q4784">
        <v>517</v>
      </c>
      <c r="R4784" t="b">
        <v>0</v>
      </c>
      <c r="S4784" s="3">
        <v>45677</v>
      </c>
      <c r="T4784" s="2" t="s">
        <v>43</v>
      </c>
      <c r="U4784" t="b">
        <v>0</v>
      </c>
      <c r="V4784" s="2" t="s">
        <v>32</v>
      </c>
      <c r="W4784">
        <v>6</v>
      </c>
      <c r="X4784" s="2" t="s">
        <v>33</v>
      </c>
      <c r="Y4784">
        <v>1</v>
      </c>
      <c r="Z4784" s="2" t="s">
        <v>43</v>
      </c>
      <c r="AA4784" s="2" t="s">
        <v>34</v>
      </c>
      <c r="AB4784" s="2" t="s">
        <v>35</v>
      </c>
    </row>
    <row r="4785" spans="1:28">
      <c r="A4785" s="1">
        <v>45677.291666666664</v>
      </c>
      <c r="B4785" s="2" t="s">
        <v>58</v>
      </c>
      <c r="C4785">
        <v>34.6</v>
      </c>
      <c r="D4785">
        <v>61.21</v>
      </c>
      <c r="E4785">
        <v>49.89</v>
      </c>
      <c r="F4785">
        <v>41.49</v>
      </c>
      <c r="G4785" t="b">
        <v>0</v>
      </c>
      <c r="H4785" t="b">
        <v>0</v>
      </c>
      <c r="I4785" t="b">
        <v>0</v>
      </c>
      <c r="J4785" t="b">
        <v>0</v>
      </c>
      <c r="K4785">
        <v>0.99</v>
      </c>
      <c r="L4785">
        <v>23.1</v>
      </c>
      <c r="M4785">
        <v>63.2</v>
      </c>
      <c r="N4785">
        <v>0</v>
      </c>
      <c r="O4785" s="2" t="s">
        <v>59</v>
      </c>
      <c r="P4785" s="2" t="s">
        <v>30</v>
      </c>
      <c r="Q4785">
        <v>660</v>
      </c>
      <c r="R4785" t="b">
        <v>1</v>
      </c>
      <c r="S4785" s="3">
        <v>45677</v>
      </c>
      <c r="T4785" s="2" t="s">
        <v>43</v>
      </c>
      <c r="U4785" t="b">
        <v>0</v>
      </c>
      <c r="V4785" s="2" t="s">
        <v>32</v>
      </c>
      <c r="W4785">
        <v>7</v>
      </c>
      <c r="X4785" s="2" t="s">
        <v>33</v>
      </c>
      <c r="Y4785">
        <v>1</v>
      </c>
      <c r="Z4785" s="2" t="s">
        <v>43</v>
      </c>
      <c r="AA4785" s="2" t="s">
        <v>34</v>
      </c>
      <c r="AB4785" s="2" t="s">
        <v>37</v>
      </c>
    </row>
    <row r="4786" spans="1:28">
      <c r="A4786" s="1">
        <v>45677.333333333336</v>
      </c>
      <c r="B4786" s="2" t="s">
        <v>58</v>
      </c>
      <c r="C4786">
        <v>36.409999999999997</v>
      </c>
      <c r="D4786">
        <v>58.17</v>
      </c>
      <c r="E4786">
        <v>38.08</v>
      </c>
      <c r="F4786">
        <v>41.05</v>
      </c>
      <c r="G4786" t="b">
        <v>0</v>
      </c>
      <c r="H4786" t="b">
        <v>0</v>
      </c>
      <c r="I4786" t="b">
        <v>0</v>
      </c>
      <c r="J4786" t="b">
        <v>0</v>
      </c>
      <c r="K4786">
        <v>2.0699999999999998</v>
      </c>
      <c r="L4786">
        <v>23.3</v>
      </c>
      <c r="M4786">
        <v>69.099999999999994</v>
      </c>
      <c r="N4786">
        <v>0</v>
      </c>
      <c r="O4786" s="2" t="s">
        <v>59</v>
      </c>
      <c r="P4786" s="2" t="s">
        <v>30</v>
      </c>
      <c r="Q4786">
        <v>653</v>
      </c>
      <c r="R4786" t="b">
        <v>1</v>
      </c>
      <c r="S4786" s="3">
        <v>45677</v>
      </c>
      <c r="T4786" s="2" t="s">
        <v>43</v>
      </c>
      <c r="U4786" t="b">
        <v>0</v>
      </c>
      <c r="V4786" s="2" t="s">
        <v>32</v>
      </c>
      <c r="W4786">
        <v>8</v>
      </c>
      <c r="X4786" s="2" t="s">
        <v>33</v>
      </c>
      <c r="Y4786">
        <v>1</v>
      </c>
      <c r="Z4786" s="2" t="s">
        <v>43</v>
      </c>
      <c r="AA4786" s="2" t="s">
        <v>34</v>
      </c>
      <c r="AB4786" s="2" t="s">
        <v>37</v>
      </c>
    </row>
    <row r="4787" spans="1:28">
      <c r="A4787" s="1">
        <v>45677.375</v>
      </c>
      <c r="B4787" s="2" t="s">
        <v>58</v>
      </c>
      <c r="C4787">
        <v>28.45</v>
      </c>
      <c r="D4787">
        <v>53.9</v>
      </c>
      <c r="E4787">
        <v>29.33</v>
      </c>
      <c r="F4787">
        <v>30.67</v>
      </c>
      <c r="G4787" t="b">
        <v>0</v>
      </c>
      <c r="H4787" t="b">
        <v>0</v>
      </c>
      <c r="I4787" t="b">
        <v>0</v>
      </c>
      <c r="J4787" t="b">
        <v>0</v>
      </c>
      <c r="K4787">
        <v>2.74</v>
      </c>
      <c r="L4787">
        <v>22</v>
      </c>
      <c r="M4787">
        <v>55.7</v>
      </c>
      <c r="N4787">
        <v>0</v>
      </c>
      <c r="O4787" s="2" t="s">
        <v>59</v>
      </c>
      <c r="P4787" s="2" t="s">
        <v>30</v>
      </c>
      <c r="Q4787">
        <v>674</v>
      </c>
      <c r="R4787" t="b">
        <v>1</v>
      </c>
      <c r="S4787" s="3">
        <v>45677</v>
      </c>
      <c r="T4787" s="2" t="s">
        <v>43</v>
      </c>
      <c r="U4787" t="b">
        <v>0</v>
      </c>
      <c r="V4787" s="2" t="s">
        <v>32</v>
      </c>
      <c r="W4787">
        <v>9</v>
      </c>
      <c r="X4787" s="2" t="s">
        <v>33</v>
      </c>
      <c r="Y4787">
        <v>1</v>
      </c>
      <c r="Z4787" s="2" t="s">
        <v>43</v>
      </c>
      <c r="AA4787" s="2" t="s">
        <v>34</v>
      </c>
      <c r="AB4787" s="2" t="s">
        <v>37</v>
      </c>
    </row>
    <row r="4788" spans="1:28">
      <c r="A4788" s="1">
        <v>45677.416666666664</v>
      </c>
      <c r="B4788" s="2" t="s">
        <v>58</v>
      </c>
      <c r="C4788">
        <v>44.39</v>
      </c>
      <c r="D4788">
        <v>59.55</v>
      </c>
      <c r="E4788">
        <v>27.4</v>
      </c>
      <c r="F4788">
        <v>46.14</v>
      </c>
      <c r="G4788" t="b">
        <v>0</v>
      </c>
      <c r="H4788" t="b">
        <v>0</v>
      </c>
      <c r="I4788" t="b">
        <v>0</v>
      </c>
      <c r="J4788" t="b">
        <v>0</v>
      </c>
      <c r="K4788">
        <v>2.8</v>
      </c>
      <c r="L4788">
        <v>25</v>
      </c>
      <c r="M4788">
        <v>63.2</v>
      </c>
      <c r="N4788">
        <v>0</v>
      </c>
      <c r="O4788" s="2" t="s">
        <v>59</v>
      </c>
      <c r="P4788" s="2" t="s">
        <v>30</v>
      </c>
      <c r="Q4788">
        <v>586</v>
      </c>
      <c r="R4788" t="b">
        <v>0</v>
      </c>
      <c r="S4788" s="3">
        <v>45677</v>
      </c>
      <c r="T4788" s="2" t="s">
        <v>43</v>
      </c>
      <c r="U4788" t="b">
        <v>0</v>
      </c>
      <c r="V4788" s="2" t="s">
        <v>32</v>
      </c>
      <c r="W4788">
        <v>10</v>
      </c>
      <c r="X4788" s="2" t="s">
        <v>33</v>
      </c>
      <c r="Y4788">
        <v>1</v>
      </c>
      <c r="Z4788" s="2" t="s">
        <v>43</v>
      </c>
      <c r="AA4788" s="2" t="s">
        <v>34</v>
      </c>
      <c r="AB4788" s="2" t="s">
        <v>35</v>
      </c>
    </row>
    <row r="4789" spans="1:28">
      <c r="A4789" s="1">
        <v>45677.458333333336</v>
      </c>
      <c r="B4789" s="2" t="s">
        <v>58</v>
      </c>
      <c r="C4789">
        <v>24.82</v>
      </c>
      <c r="D4789">
        <v>31.55</v>
      </c>
      <c r="E4789">
        <v>32.659999999999997</v>
      </c>
      <c r="F4789">
        <v>25.89</v>
      </c>
      <c r="G4789" t="b">
        <v>0</v>
      </c>
      <c r="H4789" t="b">
        <v>0</v>
      </c>
      <c r="I4789" t="b">
        <v>0</v>
      </c>
      <c r="J4789" t="b">
        <v>0</v>
      </c>
      <c r="K4789">
        <v>5.31</v>
      </c>
      <c r="L4789">
        <v>27</v>
      </c>
      <c r="M4789">
        <v>62.7</v>
      </c>
      <c r="N4789">
        <v>0</v>
      </c>
      <c r="O4789" s="2" t="s">
        <v>59</v>
      </c>
      <c r="P4789" s="2" t="s">
        <v>30</v>
      </c>
      <c r="Q4789">
        <v>415</v>
      </c>
      <c r="R4789" t="b">
        <v>0</v>
      </c>
      <c r="S4789" s="3">
        <v>45677</v>
      </c>
      <c r="T4789" s="2" t="s">
        <v>43</v>
      </c>
      <c r="U4789" t="b">
        <v>0</v>
      </c>
      <c r="V4789" s="2" t="s">
        <v>32</v>
      </c>
      <c r="W4789">
        <v>11</v>
      </c>
      <c r="X4789" s="2" t="s">
        <v>33</v>
      </c>
      <c r="Y4789">
        <v>1</v>
      </c>
      <c r="Z4789" s="2" t="s">
        <v>43</v>
      </c>
      <c r="AA4789" s="2" t="s">
        <v>34</v>
      </c>
      <c r="AB4789" s="2" t="s">
        <v>35</v>
      </c>
    </row>
    <row r="4790" spans="1:28">
      <c r="A4790" s="1">
        <v>45677.5</v>
      </c>
      <c r="B4790" s="2" t="s">
        <v>58</v>
      </c>
      <c r="C4790">
        <v>11.36</v>
      </c>
      <c r="D4790">
        <v>34.36</v>
      </c>
      <c r="E4790">
        <v>31.65</v>
      </c>
      <c r="F4790">
        <v>13.06</v>
      </c>
      <c r="G4790" t="b">
        <v>0</v>
      </c>
      <c r="H4790" t="b">
        <v>0</v>
      </c>
      <c r="I4790" t="b">
        <v>0</v>
      </c>
      <c r="J4790" t="b">
        <v>0</v>
      </c>
      <c r="K4790">
        <v>4.13</v>
      </c>
      <c r="L4790">
        <v>27.9</v>
      </c>
      <c r="M4790">
        <v>57.1</v>
      </c>
      <c r="N4790">
        <v>0</v>
      </c>
      <c r="O4790" s="2" t="s">
        <v>59</v>
      </c>
      <c r="P4790" s="2" t="s">
        <v>30</v>
      </c>
      <c r="Q4790">
        <v>471</v>
      </c>
      <c r="R4790" t="b">
        <v>0</v>
      </c>
      <c r="S4790" s="3">
        <v>45677</v>
      </c>
      <c r="T4790" s="2" t="s">
        <v>43</v>
      </c>
      <c r="U4790" t="b">
        <v>0</v>
      </c>
      <c r="V4790" s="2" t="s">
        <v>32</v>
      </c>
      <c r="W4790">
        <v>12</v>
      </c>
      <c r="X4790" s="2" t="s">
        <v>33</v>
      </c>
      <c r="Y4790">
        <v>1</v>
      </c>
      <c r="Z4790" s="2" t="s">
        <v>43</v>
      </c>
      <c r="AA4790" s="2" t="s">
        <v>34</v>
      </c>
      <c r="AB4790" s="2" t="s">
        <v>35</v>
      </c>
    </row>
    <row r="4791" spans="1:28">
      <c r="A4791" s="1">
        <v>45677.541666666664</v>
      </c>
      <c r="B4791" s="2" t="s">
        <v>58</v>
      </c>
      <c r="C4791">
        <v>43.99</v>
      </c>
      <c r="D4791">
        <v>55.9</v>
      </c>
      <c r="E4791">
        <v>32.76</v>
      </c>
      <c r="F4791">
        <v>40.43</v>
      </c>
      <c r="G4791" t="b">
        <v>0</v>
      </c>
      <c r="H4791" t="b">
        <v>0</v>
      </c>
      <c r="I4791" t="b">
        <v>0</v>
      </c>
      <c r="J4791" t="b">
        <v>0</v>
      </c>
      <c r="K4791">
        <v>1.46</v>
      </c>
      <c r="L4791">
        <v>26.7</v>
      </c>
      <c r="M4791">
        <v>65.2</v>
      </c>
      <c r="N4791">
        <v>0</v>
      </c>
      <c r="O4791" s="2" t="s">
        <v>59</v>
      </c>
      <c r="P4791" s="2" t="s">
        <v>30</v>
      </c>
      <c r="Q4791">
        <v>457</v>
      </c>
      <c r="R4791" t="b">
        <v>0</v>
      </c>
      <c r="S4791" s="3">
        <v>45677</v>
      </c>
      <c r="T4791" s="2" t="s">
        <v>43</v>
      </c>
      <c r="U4791" t="b">
        <v>0</v>
      </c>
      <c r="V4791" s="2" t="s">
        <v>32</v>
      </c>
      <c r="W4791">
        <v>13</v>
      </c>
      <c r="X4791" s="2" t="s">
        <v>33</v>
      </c>
      <c r="Y4791">
        <v>1</v>
      </c>
      <c r="Z4791" s="2" t="s">
        <v>43</v>
      </c>
      <c r="AA4791" s="2" t="s">
        <v>34</v>
      </c>
      <c r="AB4791" s="2" t="s">
        <v>35</v>
      </c>
    </row>
    <row r="4792" spans="1:28">
      <c r="A4792" s="1">
        <v>45677.583333333336</v>
      </c>
      <c r="B4792" s="2" t="s">
        <v>58</v>
      </c>
      <c r="C4792">
        <v>34.64</v>
      </c>
      <c r="D4792">
        <v>56.05</v>
      </c>
      <c r="E4792">
        <v>26.88</v>
      </c>
      <c r="F4792">
        <v>30.79</v>
      </c>
      <c r="G4792" t="b">
        <v>0</v>
      </c>
      <c r="H4792" t="b">
        <v>0</v>
      </c>
      <c r="I4792" t="b">
        <v>0</v>
      </c>
      <c r="J4792" t="b">
        <v>0</v>
      </c>
      <c r="K4792">
        <v>2.87</v>
      </c>
      <c r="L4792">
        <v>29.6</v>
      </c>
      <c r="M4792">
        <v>53.4</v>
      </c>
      <c r="N4792">
        <v>0</v>
      </c>
      <c r="O4792" s="2" t="s">
        <v>59</v>
      </c>
      <c r="P4792" s="2" t="s">
        <v>30</v>
      </c>
      <c r="Q4792">
        <v>518</v>
      </c>
      <c r="R4792" t="b">
        <v>0</v>
      </c>
      <c r="S4792" s="3">
        <v>45677</v>
      </c>
      <c r="T4792" s="2" t="s">
        <v>43</v>
      </c>
      <c r="U4792" t="b">
        <v>0</v>
      </c>
      <c r="V4792" s="2" t="s">
        <v>32</v>
      </c>
      <c r="W4792">
        <v>14</v>
      </c>
      <c r="X4792" s="2" t="s">
        <v>33</v>
      </c>
      <c r="Y4792">
        <v>1</v>
      </c>
      <c r="Z4792" s="2" t="s">
        <v>43</v>
      </c>
      <c r="AA4792" s="2" t="s">
        <v>34</v>
      </c>
      <c r="AB4792" s="2" t="s">
        <v>35</v>
      </c>
    </row>
    <row r="4793" spans="1:28">
      <c r="A4793" s="1">
        <v>45677.625</v>
      </c>
      <c r="B4793" s="2" t="s">
        <v>58</v>
      </c>
      <c r="C4793">
        <v>36.869999999999997</v>
      </c>
      <c r="D4793">
        <v>42.4</v>
      </c>
      <c r="E4793">
        <v>34.86</v>
      </c>
      <c r="F4793">
        <v>36.369999999999997</v>
      </c>
      <c r="G4793" t="b">
        <v>0</v>
      </c>
      <c r="H4793" t="b">
        <v>0</v>
      </c>
      <c r="I4793" t="b">
        <v>0</v>
      </c>
      <c r="J4793" t="b">
        <v>0</v>
      </c>
      <c r="K4793">
        <v>1.82</v>
      </c>
      <c r="L4793">
        <v>28.1</v>
      </c>
      <c r="M4793">
        <v>64.8</v>
      </c>
      <c r="N4793">
        <v>0</v>
      </c>
      <c r="O4793" s="2" t="s">
        <v>59</v>
      </c>
      <c r="P4793" s="2" t="s">
        <v>30</v>
      </c>
      <c r="Q4793">
        <v>588</v>
      </c>
      <c r="R4793" t="b">
        <v>0</v>
      </c>
      <c r="S4793" s="3">
        <v>45677</v>
      </c>
      <c r="T4793" s="2" t="s">
        <v>43</v>
      </c>
      <c r="U4793" t="b">
        <v>0</v>
      </c>
      <c r="V4793" s="2" t="s">
        <v>32</v>
      </c>
      <c r="W4793">
        <v>15</v>
      </c>
      <c r="X4793" s="2" t="s">
        <v>33</v>
      </c>
      <c r="Y4793">
        <v>1</v>
      </c>
      <c r="Z4793" s="2" t="s">
        <v>43</v>
      </c>
      <c r="AA4793" s="2" t="s">
        <v>34</v>
      </c>
      <c r="AB4793" s="2" t="s">
        <v>35</v>
      </c>
    </row>
    <row r="4794" spans="1:28">
      <c r="A4794" s="1">
        <v>45677.666666666664</v>
      </c>
      <c r="B4794" s="2" t="s">
        <v>58</v>
      </c>
      <c r="C4794">
        <v>37.92</v>
      </c>
      <c r="D4794">
        <v>43.61</v>
      </c>
      <c r="E4794">
        <v>23.1</v>
      </c>
      <c r="F4794">
        <v>31.76</v>
      </c>
      <c r="G4794" t="b">
        <v>0</v>
      </c>
      <c r="H4794" t="b">
        <v>0</v>
      </c>
      <c r="I4794" t="b">
        <v>0</v>
      </c>
      <c r="J4794" t="b">
        <v>0</v>
      </c>
      <c r="K4794">
        <v>1.85</v>
      </c>
      <c r="L4794">
        <v>25.1</v>
      </c>
      <c r="M4794">
        <v>67.3</v>
      </c>
      <c r="N4794">
        <v>0</v>
      </c>
      <c r="O4794" s="2" t="s">
        <v>59</v>
      </c>
      <c r="P4794" s="2" t="s">
        <v>30</v>
      </c>
      <c r="Q4794">
        <v>651</v>
      </c>
      <c r="R4794" t="b">
        <v>0</v>
      </c>
      <c r="S4794" s="3">
        <v>45677</v>
      </c>
      <c r="T4794" s="2" t="s">
        <v>43</v>
      </c>
      <c r="U4794" t="b">
        <v>0</v>
      </c>
      <c r="V4794" s="2" t="s">
        <v>32</v>
      </c>
      <c r="W4794">
        <v>16</v>
      </c>
      <c r="X4794" s="2" t="s">
        <v>33</v>
      </c>
      <c r="Y4794">
        <v>1</v>
      </c>
      <c r="Z4794" s="2" t="s">
        <v>43</v>
      </c>
      <c r="AA4794" s="2" t="s">
        <v>34</v>
      </c>
      <c r="AB4794" s="2" t="s">
        <v>35</v>
      </c>
    </row>
    <row r="4795" spans="1:28">
      <c r="A4795" s="1">
        <v>45677.708333333336</v>
      </c>
      <c r="B4795" s="2" t="s">
        <v>58</v>
      </c>
      <c r="C4795">
        <v>41.39</v>
      </c>
      <c r="D4795">
        <v>49.37</v>
      </c>
      <c r="E4795">
        <v>49.34</v>
      </c>
      <c r="F4795">
        <v>41.45</v>
      </c>
      <c r="G4795" t="b">
        <v>0</v>
      </c>
      <c r="H4795" t="b">
        <v>0</v>
      </c>
      <c r="I4795" t="b">
        <v>0</v>
      </c>
      <c r="J4795" t="b">
        <v>0</v>
      </c>
      <c r="K4795">
        <v>2.35</v>
      </c>
      <c r="L4795">
        <v>25.9</v>
      </c>
      <c r="M4795">
        <v>39</v>
      </c>
      <c r="N4795">
        <v>0</v>
      </c>
      <c r="O4795" s="2" t="s">
        <v>59</v>
      </c>
      <c r="P4795" s="2" t="s">
        <v>30</v>
      </c>
      <c r="Q4795">
        <v>691</v>
      </c>
      <c r="R4795" t="b">
        <v>1</v>
      </c>
      <c r="S4795" s="3">
        <v>45677</v>
      </c>
      <c r="T4795" s="2" t="s">
        <v>43</v>
      </c>
      <c r="U4795" t="b">
        <v>0</v>
      </c>
      <c r="V4795" s="2" t="s">
        <v>32</v>
      </c>
      <c r="W4795">
        <v>17</v>
      </c>
      <c r="X4795" s="2" t="s">
        <v>33</v>
      </c>
      <c r="Y4795">
        <v>1</v>
      </c>
      <c r="Z4795" s="2" t="s">
        <v>43</v>
      </c>
      <c r="AA4795" s="2" t="s">
        <v>34</v>
      </c>
      <c r="AB4795" s="2" t="s">
        <v>37</v>
      </c>
    </row>
    <row r="4796" spans="1:28">
      <c r="A4796" s="1">
        <v>45677.75</v>
      </c>
      <c r="B4796" s="2" t="s">
        <v>58</v>
      </c>
      <c r="C4796">
        <v>28.83</v>
      </c>
      <c r="D4796">
        <v>56.6</v>
      </c>
      <c r="E4796">
        <v>28.67</v>
      </c>
      <c r="F4796">
        <v>27.62</v>
      </c>
      <c r="G4796" t="b">
        <v>0</v>
      </c>
      <c r="H4796" t="b">
        <v>0</v>
      </c>
      <c r="I4796" t="b">
        <v>0</v>
      </c>
      <c r="J4796" t="b">
        <v>0</v>
      </c>
      <c r="K4796">
        <v>2.84</v>
      </c>
      <c r="L4796">
        <v>26.8</v>
      </c>
      <c r="M4796">
        <v>71.2</v>
      </c>
      <c r="N4796">
        <v>0</v>
      </c>
      <c r="O4796" s="2" t="s">
        <v>59</v>
      </c>
      <c r="P4796" s="2" t="s">
        <v>30</v>
      </c>
      <c r="Q4796">
        <v>793</v>
      </c>
      <c r="R4796" t="b">
        <v>1</v>
      </c>
      <c r="S4796" s="3">
        <v>45677</v>
      </c>
      <c r="T4796" s="2" t="s">
        <v>43</v>
      </c>
      <c r="U4796" t="b">
        <v>0</v>
      </c>
      <c r="V4796" s="2" t="s">
        <v>32</v>
      </c>
      <c r="W4796">
        <v>18</v>
      </c>
      <c r="X4796" s="2" t="s">
        <v>33</v>
      </c>
      <c r="Y4796">
        <v>1</v>
      </c>
      <c r="Z4796" s="2" t="s">
        <v>43</v>
      </c>
      <c r="AA4796" s="2" t="s">
        <v>34</v>
      </c>
      <c r="AB4796" s="2" t="s">
        <v>37</v>
      </c>
    </row>
    <row r="4797" spans="1:28">
      <c r="A4797" s="1">
        <v>45677.791666666664</v>
      </c>
      <c r="B4797" s="2" t="s">
        <v>58</v>
      </c>
      <c r="C4797">
        <v>45.32</v>
      </c>
      <c r="D4797">
        <v>64.900000000000006</v>
      </c>
      <c r="E4797">
        <v>37.72</v>
      </c>
      <c r="F4797">
        <v>50.01</v>
      </c>
      <c r="G4797" t="b">
        <v>0</v>
      </c>
      <c r="H4797" t="b">
        <v>0</v>
      </c>
      <c r="I4797" t="b">
        <v>0</v>
      </c>
      <c r="J4797" t="b">
        <v>0</v>
      </c>
      <c r="K4797">
        <v>1.72</v>
      </c>
      <c r="L4797">
        <v>25.5</v>
      </c>
      <c r="M4797">
        <v>38.1</v>
      </c>
      <c r="N4797">
        <v>0</v>
      </c>
      <c r="O4797" s="2" t="s">
        <v>59</v>
      </c>
      <c r="P4797" s="2" t="s">
        <v>30</v>
      </c>
      <c r="Q4797">
        <v>660</v>
      </c>
      <c r="R4797" t="b">
        <v>1</v>
      </c>
      <c r="S4797" s="3">
        <v>45677</v>
      </c>
      <c r="T4797" s="2" t="s">
        <v>43</v>
      </c>
      <c r="U4797" t="b">
        <v>0</v>
      </c>
      <c r="V4797" s="2" t="s">
        <v>32</v>
      </c>
      <c r="W4797">
        <v>19</v>
      </c>
      <c r="X4797" s="2" t="s">
        <v>33</v>
      </c>
      <c r="Y4797">
        <v>1</v>
      </c>
      <c r="Z4797" s="2" t="s">
        <v>43</v>
      </c>
      <c r="AA4797" s="2" t="s">
        <v>34</v>
      </c>
      <c r="AB4797" s="2" t="s">
        <v>37</v>
      </c>
    </row>
    <row r="4798" spans="1:28">
      <c r="A4798" s="1">
        <v>45677.833333333336</v>
      </c>
      <c r="B4798" s="2" t="s">
        <v>58</v>
      </c>
      <c r="C4798">
        <v>32.93</v>
      </c>
      <c r="D4798">
        <v>41.32</v>
      </c>
      <c r="E4798">
        <v>30.88</v>
      </c>
      <c r="F4798">
        <v>27.84</v>
      </c>
      <c r="G4798" t="b">
        <v>0</v>
      </c>
      <c r="H4798" t="b">
        <v>0</v>
      </c>
      <c r="I4798" t="b">
        <v>0</v>
      </c>
      <c r="J4798" t="b">
        <v>0</v>
      </c>
      <c r="K4798">
        <v>3.47</v>
      </c>
      <c r="L4798">
        <v>18.5</v>
      </c>
      <c r="M4798">
        <v>62.5</v>
      </c>
      <c r="N4798">
        <v>0</v>
      </c>
      <c r="O4798" s="2" t="s">
        <v>59</v>
      </c>
      <c r="P4798" s="2" t="s">
        <v>30</v>
      </c>
      <c r="Q4798">
        <v>554</v>
      </c>
      <c r="R4798" t="b">
        <v>0</v>
      </c>
      <c r="S4798" s="3">
        <v>45677</v>
      </c>
      <c r="T4798" s="2" t="s">
        <v>43</v>
      </c>
      <c r="U4798" t="b">
        <v>0</v>
      </c>
      <c r="V4798" s="2" t="s">
        <v>32</v>
      </c>
      <c r="W4798">
        <v>20</v>
      </c>
      <c r="X4798" s="2" t="s">
        <v>33</v>
      </c>
      <c r="Y4798">
        <v>1</v>
      </c>
      <c r="Z4798" s="2" t="s">
        <v>43</v>
      </c>
      <c r="AA4798" s="2" t="s">
        <v>34</v>
      </c>
      <c r="AB4798" s="2" t="s">
        <v>35</v>
      </c>
    </row>
    <row r="4799" spans="1:28">
      <c r="A4799" s="1">
        <v>45677.875</v>
      </c>
      <c r="B4799" s="2" t="s">
        <v>58</v>
      </c>
      <c r="C4799">
        <v>32.130000000000003</v>
      </c>
      <c r="D4799">
        <v>55.12</v>
      </c>
      <c r="E4799">
        <v>27.48</v>
      </c>
      <c r="F4799">
        <v>26.47</v>
      </c>
      <c r="G4799" t="b">
        <v>0</v>
      </c>
      <c r="H4799" t="b">
        <v>0</v>
      </c>
      <c r="I4799" t="b">
        <v>0</v>
      </c>
      <c r="J4799" t="b">
        <v>0</v>
      </c>
      <c r="K4799">
        <v>0.93</v>
      </c>
      <c r="L4799">
        <v>17.8</v>
      </c>
      <c r="M4799">
        <v>76.099999999999994</v>
      </c>
      <c r="N4799">
        <v>0</v>
      </c>
      <c r="O4799" s="2" t="s">
        <v>59</v>
      </c>
      <c r="P4799" s="2" t="s">
        <v>30</v>
      </c>
      <c r="Q4799">
        <v>370</v>
      </c>
      <c r="R4799" t="b">
        <v>0</v>
      </c>
      <c r="S4799" s="3">
        <v>45677</v>
      </c>
      <c r="T4799" s="2" t="s">
        <v>43</v>
      </c>
      <c r="U4799" t="b">
        <v>0</v>
      </c>
      <c r="V4799" s="2" t="s">
        <v>32</v>
      </c>
      <c r="W4799">
        <v>21</v>
      </c>
      <c r="X4799" s="2" t="s">
        <v>33</v>
      </c>
      <c r="Y4799">
        <v>1</v>
      </c>
      <c r="Z4799" s="2" t="s">
        <v>43</v>
      </c>
      <c r="AA4799" s="2" t="s">
        <v>34</v>
      </c>
      <c r="AB4799" s="2" t="s">
        <v>35</v>
      </c>
    </row>
    <row r="4800" spans="1:28">
      <c r="A4800" s="1">
        <v>45677.916666666664</v>
      </c>
      <c r="B4800" s="2" t="s">
        <v>58</v>
      </c>
      <c r="C4800">
        <v>25.14</v>
      </c>
      <c r="D4800">
        <v>53.21</v>
      </c>
      <c r="E4800">
        <v>23.68</v>
      </c>
      <c r="F4800">
        <v>33.119999999999997</v>
      </c>
      <c r="G4800" t="b">
        <v>0</v>
      </c>
      <c r="H4800" t="b">
        <v>0</v>
      </c>
      <c r="I4800" t="b">
        <v>0</v>
      </c>
      <c r="J4800" t="b">
        <v>0</v>
      </c>
      <c r="K4800">
        <v>2.46</v>
      </c>
      <c r="L4800">
        <v>21.1</v>
      </c>
      <c r="M4800">
        <v>63.1</v>
      </c>
      <c r="N4800">
        <v>0</v>
      </c>
      <c r="O4800" s="2" t="s">
        <v>59</v>
      </c>
      <c r="P4800" s="2" t="s">
        <v>30</v>
      </c>
      <c r="Q4800">
        <v>484</v>
      </c>
      <c r="R4800" t="b">
        <v>0</v>
      </c>
      <c r="S4800" s="3">
        <v>45677</v>
      </c>
      <c r="T4800" s="2" t="s">
        <v>43</v>
      </c>
      <c r="U4800" t="b">
        <v>0</v>
      </c>
      <c r="V4800" s="2" t="s">
        <v>32</v>
      </c>
      <c r="W4800">
        <v>22</v>
      </c>
      <c r="X4800" s="2" t="s">
        <v>33</v>
      </c>
      <c r="Y4800">
        <v>1</v>
      </c>
      <c r="Z4800" s="2" t="s">
        <v>43</v>
      </c>
      <c r="AA4800" s="2" t="s">
        <v>34</v>
      </c>
      <c r="AB4800" s="2" t="s">
        <v>35</v>
      </c>
    </row>
    <row r="4801" spans="1:28">
      <c r="A4801" s="1">
        <v>45677.958333333336</v>
      </c>
      <c r="B4801" s="2" t="s">
        <v>58</v>
      </c>
      <c r="C4801">
        <v>31.39</v>
      </c>
      <c r="D4801">
        <v>36.1</v>
      </c>
      <c r="E4801">
        <v>22.46</v>
      </c>
      <c r="F4801">
        <v>35.04</v>
      </c>
      <c r="G4801" t="b">
        <v>0</v>
      </c>
      <c r="H4801" t="b">
        <v>0</v>
      </c>
      <c r="I4801" t="b">
        <v>0</v>
      </c>
      <c r="J4801" t="b">
        <v>0</v>
      </c>
      <c r="K4801">
        <v>5.74</v>
      </c>
      <c r="L4801">
        <v>15.8</v>
      </c>
      <c r="M4801">
        <v>57.6</v>
      </c>
      <c r="N4801">
        <v>0</v>
      </c>
      <c r="O4801" s="2" t="s">
        <v>59</v>
      </c>
      <c r="P4801" s="2" t="s">
        <v>30</v>
      </c>
      <c r="Q4801">
        <v>418</v>
      </c>
      <c r="R4801" t="b">
        <v>0</v>
      </c>
      <c r="S4801" s="3">
        <v>45677</v>
      </c>
      <c r="T4801" s="2" t="s">
        <v>43</v>
      </c>
      <c r="U4801" t="b">
        <v>0</v>
      </c>
      <c r="V4801" s="2" t="s">
        <v>32</v>
      </c>
      <c r="W4801">
        <v>23</v>
      </c>
      <c r="X4801" s="2" t="s">
        <v>33</v>
      </c>
      <c r="Y4801">
        <v>1</v>
      </c>
      <c r="Z4801" s="2" t="s">
        <v>43</v>
      </c>
      <c r="AA4801" s="2" t="s">
        <v>34</v>
      </c>
      <c r="AB4801" s="2" t="s">
        <v>35</v>
      </c>
    </row>
    <row r="4802" spans="1:28">
      <c r="A4802" s="1">
        <v>45678</v>
      </c>
      <c r="B4802" s="2" t="s">
        <v>58</v>
      </c>
      <c r="C4802">
        <v>29.18</v>
      </c>
      <c r="D4802">
        <v>48.2</v>
      </c>
      <c r="E4802">
        <v>31.53</v>
      </c>
      <c r="F4802">
        <v>30.56</v>
      </c>
      <c r="G4802" t="b">
        <v>0</v>
      </c>
      <c r="H4802" t="b">
        <v>0</v>
      </c>
      <c r="I4802" t="b">
        <v>0</v>
      </c>
      <c r="J4802" t="b">
        <v>0</v>
      </c>
      <c r="K4802">
        <v>3.07</v>
      </c>
      <c r="L4802">
        <v>14.8</v>
      </c>
      <c r="M4802">
        <v>61.3</v>
      </c>
      <c r="N4802">
        <v>0</v>
      </c>
      <c r="O4802" s="2" t="s">
        <v>59</v>
      </c>
      <c r="P4802" s="2" t="s">
        <v>30</v>
      </c>
      <c r="Q4802">
        <v>471</v>
      </c>
      <c r="R4802" t="b">
        <v>0</v>
      </c>
      <c r="S4802" s="3">
        <v>45678</v>
      </c>
      <c r="T4802" s="2" t="s">
        <v>44</v>
      </c>
      <c r="U4802" t="b">
        <v>0</v>
      </c>
      <c r="V4802" s="2" t="s">
        <v>32</v>
      </c>
      <c r="W4802">
        <v>0</v>
      </c>
      <c r="X4802" s="2" t="s">
        <v>33</v>
      </c>
      <c r="Y4802">
        <v>1</v>
      </c>
      <c r="Z4802" s="2" t="s">
        <v>44</v>
      </c>
      <c r="AA4802" s="2" t="s">
        <v>34</v>
      </c>
      <c r="AB4802" s="2" t="s">
        <v>35</v>
      </c>
    </row>
    <row r="4803" spans="1:28">
      <c r="A4803" s="1">
        <v>45678.041666666664</v>
      </c>
      <c r="B4803" s="2" t="s">
        <v>58</v>
      </c>
      <c r="C4803">
        <v>33.65</v>
      </c>
      <c r="D4803">
        <v>42.7</v>
      </c>
      <c r="E4803">
        <v>19.98</v>
      </c>
      <c r="F4803">
        <v>33.75</v>
      </c>
      <c r="G4803" t="b">
        <v>0</v>
      </c>
      <c r="H4803" t="b">
        <v>0</v>
      </c>
      <c r="I4803" t="b">
        <v>0</v>
      </c>
      <c r="J4803" t="b">
        <v>0</v>
      </c>
      <c r="K4803">
        <v>4.7</v>
      </c>
      <c r="L4803">
        <v>16.100000000000001</v>
      </c>
      <c r="M4803">
        <v>77.3</v>
      </c>
      <c r="N4803">
        <v>0</v>
      </c>
      <c r="O4803" s="2" t="s">
        <v>59</v>
      </c>
      <c r="P4803" s="2" t="s">
        <v>30</v>
      </c>
      <c r="Q4803">
        <v>344</v>
      </c>
      <c r="R4803" t="b">
        <v>0</v>
      </c>
      <c r="S4803" s="3">
        <v>45678</v>
      </c>
      <c r="T4803" s="2" t="s">
        <v>44</v>
      </c>
      <c r="U4803" t="b">
        <v>0</v>
      </c>
      <c r="V4803" s="2" t="s">
        <v>32</v>
      </c>
      <c r="W4803">
        <v>1</v>
      </c>
      <c r="X4803" s="2" t="s">
        <v>33</v>
      </c>
      <c r="Y4803">
        <v>1</v>
      </c>
      <c r="Z4803" s="2" t="s">
        <v>44</v>
      </c>
      <c r="AA4803" s="2" t="s">
        <v>34</v>
      </c>
      <c r="AB4803" s="2" t="s">
        <v>35</v>
      </c>
    </row>
    <row r="4804" spans="1:28">
      <c r="A4804" s="1">
        <v>45678.083333333336</v>
      </c>
      <c r="B4804" s="2" t="s">
        <v>58</v>
      </c>
      <c r="C4804">
        <v>29.94</v>
      </c>
      <c r="D4804">
        <v>52.71</v>
      </c>
      <c r="E4804">
        <v>14.09</v>
      </c>
      <c r="F4804">
        <v>27.64</v>
      </c>
      <c r="G4804" t="b">
        <v>0</v>
      </c>
      <c r="H4804" t="b">
        <v>0</v>
      </c>
      <c r="I4804" t="b">
        <v>0</v>
      </c>
      <c r="J4804" t="b">
        <v>0</v>
      </c>
      <c r="K4804">
        <v>3.26</v>
      </c>
      <c r="L4804">
        <v>17.899999999999999</v>
      </c>
      <c r="M4804">
        <v>52.5</v>
      </c>
      <c r="N4804">
        <v>0</v>
      </c>
      <c r="O4804" s="2" t="s">
        <v>59</v>
      </c>
      <c r="P4804" s="2" t="s">
        <v>30</v>
      </c>
      <c r="Q4804">
        <v>415</v>
      </c>
      <c r="R4804" t="b">
        <v>0</v>
      </c>
      <c r="S4804" s="3">
        <v>45678</v>
      </c>
      <c r="T4804" s="2" t="s">
        <v>44</v>
      </c>
      <c r="U4804" t="b">
        <v>0</v>
      </c>
      <c r="V4804" s="2" t="s">
        <v>32</v>
      </c>
      <c r="W4804">
        <v>2</v>
      </c>
      <c r="X4804" s="2" t="s">
        <v>33</v>
      </c>
      <c r="Y4804">
        <v>1</v>
      </c>
      <c r="Z4804" s="2" t="s">
        <v>44</v>
      </c>
      <c r="AA4804" s="2" t="s">
        <v>34</v>
      </c>
      <c r="AB4804" s="2" t="s">
        <v>35</v>
      </c>
    </row>
    <row r="4805" spans="1:28">
      <c r="A4805" s="1">
        <v>45678.125</v>
      </c>
      <c r="B4805" s="2" t="s">
        <v>58</v>
      </c>
      <c r="C4805">
        <v>33.630000000000003</v>
      </c>
      <c r="D4805">
        <v>42.81</v>
      </c>
      <c r="E4805">
        <v>29.34</v>
      </c>
      <c r="F4805">
        <v>33.729999999999997</v>
      </c>
      <c r="G4805" t="b">
        <v>0</v>
      </c>
      <c r="H4805" t="b">
        <v>0</v>
      </c>
      <c r="I4805" t="b">
        <v>0</v>
      </c>
      <c r="J4805" t="b">
        <v>0</v>
      </c>
      <c r="K4805">
        <v>3.99</v>
      </c>
      <c r="L4805">
        <v>17.5</v>
      </c>
      <c r="M4805">
        <v>77.2</v>
      </c>
      <c r="N4805">
        <v>0</v>
      </c>
      <c r="O4805" s="2" t="s">
        <v>59</v>
      </c>
      <c r="P4805" s="2" t="s">
        <v>30</v>
      </c>
      <c r="Q4805">
        <v>477</v>
      </c>
      <c r="R4805" t="b">
        <v>0</v>
      </c>
      <c r="S4805" s="3">
        <v>45678</v>
      </c>
      <c r="T4805" s="2" t="s">
        <v>44</v>
      </c>
      <c r="U4805" t="b">
        <v>0</v>
      </c>
      <c r="V4805" s="2" t="s">
        <v>32</v>
      </c>
      <c r="W4805">
        <v>3</v>
      </c>
      <c r="X4805" s="2" t="s">
        <v>33</v>
      </c>
      <c r="Y4805">
        <v>1</v>
      </c>
      <c r="Z4805" s="2" t="s">
        <v>44</v>
      </c>
      <c r="AA4805" s="2" t="s">
        <v>34</v>
      </c>
      <c r="AB4805" s="2" t="s">
        <v>35</v>
      </c>
    </row>
    <row r="4806" spans="1:28">
      <c r="A4806" s="1">
        <v>45678.166666666664</v>
      </c>
      <c r="B4806" s="2" t="s">
        <v>58</v>
      </c>
      <c r="C4806">
        <v>27.54</v>
      </c>
      <c r="D4806">
        <v>64.989999999999995</v>
      </c>
      <c r="E4806">
        <v>23.27</v>
      </c>
      <c r="F4806">
        <v>30.88</v>
      </c>
      <c r="G4806" t="b">
        <v>0</v>
      </c>
      <c r="H4806" t="b">
        <v>0</v>
      </c>
      <c r="I4806" t="b">
        <v>0</v>
      </c>
      <c r="J4806" t="b">
        <v>0</v>
      </c>
      <c r="K4806">
        <v>3.34</v>
      </c>
      <c r="L4806">
        <v>17.3</v>
      </c>
      <c r="M4806">
        <v>67.900000000000006</v>
      </c>
      <c r="N4806">
        <v>0</v>
      </c>
      <c r="O4806" s="2" t="s">
        <v>59</v>
      </c>
      <c r="P4806" s="2" t="s">
        <v>30</v>
      </c>
      <c r="Q4806">
        <v>403</v>
      </c>
      <c r="R4806" t="b">
        <v>0</v>
      </c>
      <c r="S4806" s="3">
        <v>45678</v>
      </c>
      <c r="T4806" s="2" t="s">
        <v>44</v>
      </c>
      <c r="U4806" t="b">
        <v>0</v>
      </c>
      <c r="V4806" s="2" t="s">
        <v>32</v>
      </c>
      <c r="W4806">
        <v>4</v>
      </c>
      <c r="X4806" s="2" t="s">
        <v>33</v>
      </c>
      <c r="Y4806">
        <v>1</v>
      </c>
      <c r="Z4806" s="2" t="s">
        <v>44</v>
      </c>
      <c r="AA4806" s="2" t="s">
        <v>34</v>
      </c>
      <c r="AB4806" s="2" t="s">
        <v>35</v>
      </c>
    </row>
    <row r="4807" spans="1:28">
      <c r="A4807" s="1">
        <v>45678.208333333336</v>
      </c>
      <c r="B4807" s="2" t="s">
        <v>58</v>
      </c>
      <c r="C4807">
        <v>28.34</v>
      </c>
      <c r="D4807">
        <v>52.93</v>
      </c>
      <c r="E4807">
        <v>31.08</v>
      </c>
      <c r="F4807">
        <v>26.06</v>
      </c>
      <c r="G4807" t="b">
        <v>0</v>
      </c>
      <c r="H4807" t="b">
        <v>0</v>
      </c>
      <c r="I4807" t="b">
        <v>0</v>
      </c>
      <c r="J4807" t="b">
        <v>0</v>
      </c>
      <c r="K4807">
        <v>3.27</v>
      </c>
      <c r="L4807">
        <v>18.3</v>
      </c>
      <c r="M4807">
        <v>58.1</v>
      </c>
      <c r="N4807">
        <v>0</v>
      </c>
      <c r="O4807" s="2" t="s">
        <v>59</v>
      </c>
      <c r="P4807" s="2" t="s">
        <v>30</v>
      </c>
      <c r="Q4807">
        <v>511</v>
      </c>
      <c r="R4807" t="b">
        <v>0</v>
      </c>
      <c r="S4807" s="3">
        <v>45678</v>
      </c>
      <c r="T4807" s="2" t="s">
        <v>44</v>
      </c>
      <c r="U4807" t="b">
        <v>0</v>
      </c>
      <c r="V4807" s="2" t="s">
        <v>32</v>
      </c>
      <c r="W4807">
        <v>5</v>
      </c>
      <c r="X4807" s="2" t="s">
        <v>33</v>
      </c>
      <c r="Y4807">
        <v>1</v>
      </c>
      <c r="Z4807" s="2" t="s">
        <v>44</v>
      </c>
      <c r="AA4807" s="2" t="s">
        <v>34</v>
      </c>
      <c r="AB4807" s="2" t="s">
        <v>35</v>
      </c>
    </row>
    <row r="4808" spans="1:28">
      <c r="A4808" s="1">
        <v>45678.25</v>
      </c>
      <c r="B4808" s="2" t="s">
        <v>58</v>
      </c>
      <c r="C4808">
        <v>37.979999999999997</v>
      </c>
      <c r="D4808">
        <v>54.17</v>
      </c>
      <c r="E4808">
        <v>30.97</v>
      </c>
      <c r="F4808">
        <v>47.02</v>
      </c>
      <c r="G4808" t="b">
        <v>0</v>
      </c>
      <c r="H4808" t="b">
        <v>0</v>
      </c>
      <c r="I4808" t="b">
        <v>0</v>
      </c>
      <c r="J4808" t="b">
        <v>0</v>
      </c>
      <c r="K4808">
        <v>2.56</v>
      </c>
      <c r="L4808">
        <v>19.399999999999999</v>
      </c>
      <c r="M4808">
        <v>62.1</v>
      </c>
      <c r="N4808">
        <v>0</v>
      </c>
      <c r="O4808" s="2" t="s">
        <v>59</v>
      </c>
      <c r="P4808" s="2" t="s">
        <v>30</v>
      </c>
      <c r="Q4808">
        <v>528</v>
      </c>
      <c r="R4808" t="b">
        <v>0</v>
      </c>
      <c r="S4808" s="3">
        <v>45678</v>
      </c>
      <c r="T4808" s="2" t="s">
        <v>44</v>
      </c>
      <c r="U4808" t="b">
        <v>0</v>
      </c>
      <c r="V4808" s="2" t="s">
        <v>32</v>
      </c>
      <c r="W4808">
        <v>6</v>
      </c>
      <c r="X4808" s="2" t="s">
        <v>33</v>
      </c>
      <c r="Y4808">
        <v>1</v>
      </c>
      <c r="Z4808" s="2" t="s">
        <v>44</v>
      </c>
      <c r="AA4808" s="2" t="s">
        <v>34</v>
      </c>
      <c r="AB4808" s="2" t="s">
        <v>35</v>
      </c>
    </row>
    <row r="4809" spans="1:28">
      <c r="A4809" s="1">
        <v>45678.291666666664</v>
      </c>
      <c r="B4809" s="2" t="s">
        <v>58</v>
      </c>
      <c r="C4809">
        <v>28.24</v>
      </c>
      <c r="D4809">
        <v>43.38</v>
      </c>
      <c r="E4809">
        <v>32.51</v>
      </c>
      <c r="F4809">
        <v>31.9</v>
      </c>
      <c r="G4809" t="b">
        <v>0</v>
      </c>
      <c r="H4809" t="b">
        <v>0</v>
      </c>
      <c r="I4809" t="b">
        <v>0</v>
      </c>
      <c r="J4809" t="b">
        <v>0</v>
      </c>
      <c r="K4809">
        <v>3.99</v>
      </c>
      <c r="L4809">
        <v>20.399999999999999</v>
      </c>
      <c r="M4809">
        <v>58</v>
      </c>
      <c r="N4809">
        <v>0</v>
      </c>
      <c r="O4809" s="2" t="s">
        <v>59</v>
      </c>
      <c r="P4809" s="2" t="s">
        <v>30</v>
      </c>
      <c r="Q4809">
        <v>650</v>
      </c>
      <c r="R4809" t="b">
        <v>1</v>
      </c>
      <c r="S4809" s="3">
        <v>45678</v>
      </c>
      <c r="T4809" s="2" t="s">
        <v>44</v>
      </c>
      <c r="U4809" t="b">
        <v>0</v>
      </c>
      <c r="V4809" s="2" t="s">
        <v>32</v>
      </c>
      <c r="W4809">
        <v>7</v>
      </c>
      <c r="X4809" s="2" t="s">
        <v>33</v>
      </c>
      <c r="Y4809">
        <v>1</v>
      </c>
      <c r="Z4809" s="2" t="s">
        <v>44</v>
      </c>
      <c r="AA4809" s="2" t="s">
        <v>34</v>
      </c>
      <c r="AB4809" s="2" t="s">
        <v>37</v>
      </c>
    </row>
    <row r="4810" spans="1:28">
      <c r="A4810" s="1">
        <v>45678.333333333336</v>
      </c>
      <c r="B4810" s="2" t="s">
        <v>58</v>
      </c>
      <c r="C4810">
        <v>42.94</v>
      </c>
      <c r="D4810">
        <v>53.57</v>
      </c>
      <c r="E4810">
        <v>29.41</v>
      </c>
      <c r="F4810">
        <v>33.6</v>
      </c>
      <c r="G4810" t="b">
        <v>0</v>
      </c>
      <c r="H4810" t="b">
        <v>0</v>
      </c>
      <c r="I4810" t="b">
        <v>0</v>
      </c>
      <c r="J4810" t="b">
        <v>0</v>
      </c>
      <c r="K4810">
        <v>2.38</v>
      </c>
      <c r="L4810">
        <v>27.4</v>
      </c>
      <c r="M4810">
        <v>68.099999999999994</v>
      </c>
      <c r="N4810">
        <v>0</v>
      </c>
      <c r="O4810" s="2" t="s">
        <v>59</v>
      </c>
      <c r="P4810" s="2" t="s">
        <v>30</v>
      </c>
      <c r="Q4810">
        <v>730</v>
      </c>
      <c r="R4810" t="b">
        <v>1</v>
      </c>
      <c r="S4810" s="3">
        <v>45678</v>
      </c>
      <c r="T4810" s="2" t="s">
        <v>44</v>
      </c>
      <c r="U4810" t="b">
        <v>0</v>
      </c>
      <c r="V4810" s="2" t="s">
        <v>32</v>
      </c>
      <c r="W4810">
        <v>8</v>
      </c>
      <c r="X4810" s="2" t="s">
        <v>33</v>
      </c>
      <c r="Y4810">
        <v>1</v>
      </c>
      <c r="Z4810" s="2" t="s">
        <v>44</v>
      </c>
      <c r="AA4810" s="2" t="s">
        <v>34</v>
      </c>
      <c r="AB4810" s="2" t="s">
        <v>37</v>
      </c>
    </row>
    <row r="4811" spans="1:28">
      <c r="A4811" s="1">
        <v>45678.375</v>
      </c>
      <c r="B4811" s="2" t="s">
        <v>58</v>
      </c>
      <c r="C4811">
        <v>19.3</v>
      </c>
      <c r="D4811">
        <v>47.57</v>
      </c>
      <c r="E4811">
        <v>31.03</v>
      </c>
      <c r="F4811">
        <v>34.270000000000003</v>
      </c>
      <c r="G4811" t="b">
        <v>0</v>
      </c>
      <c r="H4811" t="b">
        <v>0</v>
      </c>
      <c r="I4811" t="b">
        <v>0</v>
      </c>
      <c r="J4811" t="b">
        <v>0</v>
      </c>
      <c r="L4811">
        <v>25</v>
      </c>
      <c r="M4811">
        <v>68.7</v>
      </c>
      <c r="N4811">
        <v>0.56000000000000005</v>
      </c>
      <c r="O4811" s="2" t="s">
        <v>59</v>
      </c>
      <c r="P4811" s="2" t="s">
        <v>30</v>
      </c>
      <c r="Q4811">
        <v>703</v>
      </c>
      <c r="R4811" t="b">
        <v>1</v>
      </c>
      <c r="S4811" s="3">
        <v>45678</v>
      </c>
      <c r="T4811" s="2" t="s">
        <v>44</v>
      </c>
      <c r="U4811" t="b">
        <v>0</v>
      </c>
      <c r="V4811" s="2" t="s">
        <v>32</v>
      </c>
      <c r="W4811">
        <v>9</v>
      </c>
      <c r="X4811" s="2" t="s">
        <v>36</v>
      </c>
      <c r="Y4811">
        <v>1</v>
      </c>
      <c r="Z4811" s="2" t="s">
        <v>44</v>
      </c>
      <c r="AA4811" s="2" t="s">
        <v>34</v>
      </c>
      <c r="AB4811" s="2" t="s">
        <v>37</v>
      </c>
    </row>
    <row r="4812" spans="1:28">
      <c r="A4812" s="1">
        <v>45678.416666666664</v>
      </c>
      <c r="B4812" s="2" t="s">
        <v>58</v>
      </c>
      <c r="C4812">
        <v>14.99</v>
      </c>
      <c r="D4812">
        <v>53.63</v>
      </c>
      <c r="E4812">
        <v>20.99</v>
      </c>
      <c r="F4812">
        <v>23.41</v>
      </c>
      <c r="G4812" t="b">
        <v>0</v>
      </c>
      <c r="H4812" t="b">
        <v>0</v>
      </c>
      <c r="I4812" t="b">
        <v>0</v>
      </c>
      <c r="J4812" t="b">
        <v>0</v>
      </c>
      <c r="K4812">
        <v>4.45</v>
      </c>
      <c r="L4812">
        <v>27.1</v>
      </c>
      <c r="M4812">
        <v>47.7</v>
      </c>
      <c r="N4812">
        <v>0</v>
      </c>
      <c r="O4812" s="2" t="s">
        <v>59</v>
      </c>
      <c r="P4812" s="2" t="s">
        <v>30</v>
      </c>
      <c r="Q4812">
        <v>563</v>
      </c>
      <c r="R4812" t="b">
        <v>0</v>
      </c>
      <c r="S4812" s="3">
        <v>45678</v>
      </c>
      <c r="T4812" s="2" t="s">
        <v>44</v>
      </c>
      <c r="U4812" t="b">
        <v>0</v>
      </c>
      <c r="V4812" s="2" t="s">
        <v>32</v>
      </c>
      <c r="W4812">
        <v>10</v>
      </c>
      <c r="X4812" s="2" t="s">
        <v>33</v>
      </c>
      <c r="Y4812">
        <v>1</v>
      </c>
      <c r="Z4812" s="2" t="s">
        <v>44</v>
      </c>
      <c r="AA4812" s="2" t="s">
        <v>34</v>
      </c>
      <c r="AB4812" s="2" t="s">
        <v>35</v>
      </c>
    </row>
    <row r="4813" spans="1:28">
      <c r="A4813" s="1">
        <v>45678.458333333336</v>
      </c>
      <c r="B4813" s="2" t="s">
        <v>58</v>
      </c>
      <c r="C4813">
        <v>25.1</v>
      </c>
      <c r="D4813">
        <v>61.85</v>
      </c>
      <c r="E4813">
        <v>31.79</v>
      </c>
      <c r="F4813">
        <v>31.48</v>
      </c>
      <c r="G4813" t="b">
        <v>0</v>
      </c>
      <c r="H4813" t="b">
        <v>0</v>
      </c>
      <c r="I4813" t="b">
        <v>0</v>
      </c>
      <c r="J4813" t="b">
        <v>0</v>
      </c>
      <c r="K4813">
        <v>3.42</v>
      </c>
      <c r="L4813">
        <v>25.4</v>
      </c>
      <c r="M4813">
        <v>59.4</v>
      </c>
      <c r="N4813">
        <v>0</v>
      </c>
      <c r="O4813" s="2" t="s">
        <v>59</v>
      </c>
      <c r="P4813" s="2" t="s">
        <v>30</v>
      </c>
      <c r="Q4813">
        <v>445</v>
      </c>
      <c r="R4813" t="b">
        <v>0</v>
      </c>
      <c r="S4813" s="3">
        <v>45678</v>
      </c>
      <c r="T4813" s="2" t="s">
        <v>44</v>
      </c>
      <c r="U4813" t="b">
        <v>0</v>
      </c>
      <c r="V4813" s="2" t="s">
        <v>32</v>
      </c>
      <c r="W4813">
        <v>11</v>
      </c>
      <c r="X4813" s="2" t="s">
        <v>33</v>
      </c>
      <c r="Y4813">
        <v>1</v>
      </c>
      <c r="Z4813" s="2" t="s">
        <v>44</v>
      </c>
      <c r="AA4813" s="2" t="s">
        <v>34</v>
      </c>
      <c r="AB4813" s="2" t="s">
        <v>35</v>
      </c>
    </row>
    <row r="4814" spans="1:28">
      <c r="A4814" s="1">
        <v>45678.5</v>
      </c>
      <c r="B4814" s="2" t="s">
        <v>58</v>
      </c>
      <c r="C4814">
        <v>41.69</v>
      </c>
      <c r="D4814">
        <v>60.78</v>
      </c>
      <c r="E4814">
        <v>35.24</v>
      </c>
      <c r="F4814">
        <v>41.45</v>
      </c>
      <c r="G4814" t="b">
        <v>0</v>
      </c>
      <c r="H4814" t="b">
        <v>0</v>
      </c>
      <c r="I4814" t="b">
        <v>0</v>
      </c>
      <c r="J4814" t="b">
        <v>0</v>
      </c>
      <c r="K4814">
        <v>2.46</v>
      </c>
      <c r="L4814">
        <v>26.5</v>
      </c>
      <c r="M4814">
        <v>54.9</v>
      </c>
      <c r="N4814">
        <v>0</v>
      </c>
      <c r="O4814" s="2" t="s">
        <v>59</v>
      </c>
      <c r="P4814" s="2" t="s">
        <v>30</v>
      </c>
      <c r="Q4814">
        <v>437</v>
      </c>
      <c r="R4814" t="b">
        <v>0</v>
      </c>
      <c r="S4814" s="3">
        <v>45678</v>
      </c>
      <c r="T4814" s="2" t="s">
        <v>44</v>
      </c>
      <c r="U4814" t="b">
        <v>0</v>
      </c>
      <c r="V4814" s="2" t="s">
        <v>32</v>
      </c>
      <c r="W4814">
        <v>12</v>
      </c>
      <c r="X4814" s="2" t="s">
        <v>33</v>
      </c>
      <c r="Y4814">
        <v>1</v>
      </c>
      <c r="Z4814" s="2" t="s">
        <v>44</v>
      </c>
      <c r="AA4814" s="2" t="s">
        <v>34</v>
      </c>
      <c r="AB4814" s="2" t="s">
        <v>35</v>
      </c>
    </row>
    <row r="4815" spans="1:28">
      <c r="A4815" s="1">
        <v>45678.541666666664</v>
      </c>
      <c r="B4815" s="2" t="s">
        <v>58</v>
      </c>
      <c r="C4815">
        <v>36.700000000000003</v>
      </c>
      <c r="D4815">
        <v>44.57</v>
      </c>
      <c r="E4815">
        <v>21.29</v>
      </c>
      <c r="F4815">
        <v>41.61</v>
      </c>
      <c r="G4815" t="b">
        <v>0</v>
      </c>
      <c r="H4815" t="b">
        <v>0</v>
      </c>
      <c r="I4815" t="b">
        <v>0</v>
      </c>
      <c r="J4815" t="b">
        <v>0</v>
      </c>
      <c r="K4815">
        <v>3.16</v>
      </c>
      <c r="L4815">
        <v>25.7</v>
      </c>
      <c r="M4815">
        <v>72.7</v>
      </c>
      <c r="N4815">
        <v>0</v>
      </c>
      <c r="O4815" s="2" t="s">
        <v>59</v>
      </c>
      <c r="P4815" s="2" t="s">
        <v>30</v>
      </c>
      <c r="Q4815">
        <v>498</v>
      </c>
      <c r="R4815" t="b">
        <v>0</v>
      </c>
      <c r="S4815" s="3">
        <v>45678</v>
      </c>
      <c r="T4815" s="2" t="s">
        <v>44</v>
      </c>
      <c r="U4815" t="b">
        <v>0</v>
      </c>
      <c r="V4815" s="2" t="s">
        <v>32</v>
      </c>
      <c r="W4815">
        <v>13</v>
      </c>
      <c r="X4815" s="2" t="s">
        <v>33</v>
      </c>
      <c r="Y4815">
        <v>1</v>
      </c>
      <c r="Z4815" s="2" t="s">
        <v>44</v>
      </c>
      <c r="AA4815" s="2" t="s">
        <v>34</v>
      </c>
      <c r="AB4815" s="2" t="s">
        <v>35</v>
      </c>
    </row>
    <row r="4816" spans="1:28">
      <c r="A4816" s="1">
        <v>45678.583333333336</v>
      </c>
      <c r="B4816" s="2" t="s">
        <v>58</v>
      </c>
      <c r="C4816">
        <v>25.05</v>
      </c>
      <c r="D4816">
        <v>49.48</v>
      </c>
      <c r="E4816">
        <v>15.99</v>
      </c>
      <c r="F4816">
        <v>22.82</v>
      </c>
      <c r="G4816" t="b">
        <v>0</v>
      </c>
      <c r="H4816" t="b">
        <v>0</v>
      </c>
      <c r="I4816" t="b">
        <v>0</v>
      </c>
      <c r="J4816" t="b">
        <v>0</v>
      </c>
      <c r="K4816">
        <v>2.08</v>
      </c>
      <c r="L4816">
        <v>22.1</v>
      </c>
      <c r="M4816">
        <v>54.2</v>
      </c>
      <c r="N4816">
        <v>0</v>
      </c>
      <c r="O4816" s="2" t="s">
        <v>59</v>
      </c>
      <c r="P4816" s="2" t="s">
        <v>30</v>
      </c>
      <c r="Q4816">
        <v>433</v>
      </c>
      <c r="R4816" t="b">
        <v>0</v>
      </c>
      <c r="S4816" s="3">
        <v>45678</v>
      </c>
      <c r="T4816" s="2" t="s">
        <v>44</v>
      </c>
      <c r="U4816" t="b">
        <v>0</v>
      </c>
      <c r="V4816" s="2" t="s">
        <v>32</v>
      </c>
      <c r="W4816">
        <v>14</v>
      </c>
      <c r="X4816" s="2" t="s">
        <v>33</v>
      </c>
      <c r="Y4816">
        <v>1</v>
      </c>
      <c r="Z4816" s="2" t="s">
        <v>44</v>
      </c>
      <c r="AA4816" s="2" t="s">
        <v>34</v>
      </c>
      <c r="AB4816" s="2" t="s">
        <v>35</v>
      </c>
    </row>
    <row r="4817" spans="1:28">
      <c r="A4817" s="1">
        <v>45678.625</v>
      </c>
      <c r="B4817" s="2" t="s">
        <v>58</v>
      </c>
      <c r="C4817">
        <v>22.54</v>
      </c>
      <c r="D4817">
        <v>45.25</v>
      </c>
      <c r="E4817">
        <v>28.27</v>
      </c>
      <c r="F4817">
        <v>28.93</v>
      </c>
      <c r="G4817" t="b">
        <v>0</v>
      </c>
      <c r="H4817" t="b">
        <v>0</v>
      </c>
      <c r="I4817" t="b">
        <v>0</v>
      </c>
      <c r="J4817" t="b">
        <v>0</v>
      </c>
      <c r="K4817">
        <v>3.43</v>
      </c>
      <c r="L4817">
        <v>23.8</v>
      </c>
      <c r="M4817">
        <v>76.5</v>
      </c>
      <c r="N4817">
        <v>0</v>
      </c>
      <c r="O4817" s="2" t="s">
        <v>59</v>
      </c>
      <c r="P4817" s="2" t="s">
        <v>30</v>
      </c>
      <c r="Q4817">
        <v>533</v>
      </c>
      <c r="R4817" t="b">
        <v>0</v>
      </c>
      <c r="S4817" s="3">
        <v>45678</v>
      </c>
      <c r="T4817" s="2" t="s">
        <v>44</v>
      </c>
      <c r="U4817" t="b">
        <v>0</v>
      </c>
      <c r="V4817" s="2" t="s">
        <v>32</v>
      </c>
      <c r="W4817">
        <v>15</v>
      </c>
      <c r="X4817" s="2" t="s">
        <v>33</v>
      </c>
      <c r="Y4817">
        <v>1</v>
      </c>
      <c r="Z4817" s="2" t="s">
        <v>44</v>
      </c>
      <c r="AA4817" s="2" t="s">
        <v>34</v>
      </c>
      <c r="AB4817" s="2" t="s">
        <v>35</v>
      </c>
    </row>
    <row r="4818" spans="1:28">
      <c r="A4818" s="1">
        <v>45678.666666666664</v>
      </c>
      <c r="B4818" s="2" t="s">
        <v>58</v>
      </c>
      <c r="C4818">
        <v>32.229999999999997</v>
      </c>
      <c r="D4818">
        <v>50.44</v>
      </c>
      <c r="E4818">
        <v>38.35</v>
      </c>
      <c r="F4818">
        <v>42.07</v>
      </c>
      <c r="G4818" t="b">
        <v>0</v>
      </c>
      <c r="H4818" t="b">
        <v>0</v>
      </c>
      <c r="I4818" t="b">
        <v>0</v>
      </c>
      <c r="J4818" t="b">
        <v>0</v>
      </c>
      <c r="K4818">
        <v>0.1</v>
      </c>
      <c r="L4818">
        <v>22.3</v>
      </c>
      <c r="M4818">
        <v>64.5</v>
      </c>
      <c r="N4818">
        <v>0</v>
      </c>
      <c r="O4818" s="2" t="s">
        <v>59</v>
      </c>
      <c r="P4818" s="2" t="s">
        <v>30</v>
      </c>
      <c r="Q4818">
        <v>605</v>
      </c>
      <c r="R4818" t="b">
        <v>0</v>
      </c>
      <c r="S4818" s="3">
        <v>45678</v>
      </c>
      <c r="T4818" s="2" t="s">
        <v>44</v>
      </c>
      <c r="U4818" t="b">
        <v>0</v>
      </c>
      <c r="V4818" s="2" t="s">
        <v>32</v>
      </c>
      <c r="W4818">
        <v>16</v>
      </c>
      <c r="X4818" s="2" t="s">
        <v>33</v>
      </c>
      <c r="Y4818">
        <v>1</v>
      </c>
      <c r="Z4818" s="2" t="s">
        <v>44</v>
      </c>
      <c r="AA4818" s="2" t="s">
        <v>34</v>
      </c>
      <c r="AB4818" s="2" t="s">
        <v>35</v>
      </c>
    </row>
    <row r="4819" spans="1:28">
      <c r="A4819" s="1">
        <v>45678.708333333336</v>
      </c>
      <c r="B4819" s="2" t="s">
        <v>58</v>
      </c>
      <c r="C4819">
        <v>47.3</v>
      </c>
      <c r="D4819">
        <v>54.39</v>
      </c>
      <c r="E4819">
        <v>42.18</v>
      </c>
      <c r="F4819">
        <v>52.5</v>
      </c>
      <c r="G4819" t="b">
        <v>0</v>
      </c>
      <c r="H4819" t="b">
        <v>0</v>
      </c>
      <c r="I4819" t="b">
        <v>0</v>
      </c>
      <c r="J4819" t="b">
        <v>0</v>
      </c>
      <c r="K4819">
        <v>1.72</v>
      </c>
      <c r="L4819">
        <v>20.5</v>
      </c>
      <c r="M4819">
        <v>56.8</v>
      </c>
      <c r="N4819">
        <v>0</v>
      </c>
      <c r="O4819" s="2" t="s">
        <v>59</v>
      </c>
      <c r="P4819" s="2" t="s">
        <v>30</v>
      </c>
      <c r="Q4819">
        <v>702</v>
      </c>
      <c r="R4819" t="b">
        <v>1</v>
      </c>
      <c r="S4819" s="3">
        <v>45678</v>
      </c>
      <c r="T4819" s="2" t="s">
        <v>44</v>
      </c>
      <c r="U4819" t="b">
        <v>0</v>
      </c>
      <c r="V4819" s="2" t="s">
        <v>32</v>
      </c>
      <c r="W4819">
        <v>17</v>
      </c>
      <c r="X4819" s="2" t="s">
        <v>33</v>
      </c>
      <c r="Y4819">
        <v>1</v>
      </c>
      <c r="Z4819" s="2" t="s">
        <v>44</v>
      </c>
      <c r="AA4819" s="2" t="s">
        <v>34</v>
      </c>
      <c r="AB4819" s="2" t="s">
        <v>37</v>
      </c>
    </row>
    <row r="4820" spans="1:28">
      <c r="A4820" s="1">
        <v>45678.75</v>
      </c>
      <c r="B4820" s="2" t="s">
        <v>58</v>
      </c>
      <c r="C4820">
        <v>31.08</v>
      </c>
      <c r="D4820">
        <v>73.66</v>
      </c>
      <c r="E4820">
        <v>38.520000000000003</v>
      </c>
      <c r="F4820">
        <v>37.520000000000003</v>
      </c>
      <c r="G4820" t="b">
        <v>0</v>
      </c>
      <c r="H4820" t="b">
        <v>0</v>
      </c>
      <c r="I4820" t="b">
        <v>0</v>
      </c>
      <c r="J4820" t="b">
        <v>0</v>
      </c>
      <c r="K4820">
        <v>0.1</v>
      </c>
      <c r="L4820">
        <v>21.1</v>
      </c>
      <c r="M4820">
        <v>60.2</v>
      </c>
      <c r="N4820">
        <v>0</v>
      </c>
      <c r="O4820" s="2" t="s">
        <v>59</v>
      </c>
      <c r="P4820" s="2" t="s">
        <v>30</v>
      </c>
      <c r="Q4820">
        <v>688</v>
      </c>
      <c r="R4820" t="b">
        <v>1</v>
      </c>
      <c r="S4820" s="3">
        <v>45678</v>
      </c>
      <c r="T4820" s="2" t="s">
        <v>44</v>
      </c>
      <c r="U4820" t="b">
        <v>0</v>
      </c>
      <c r="V4820" s="2" t="s">
        <v>32</v>
      </c>
      <c r="W4820">
        <v>18</v>
      </c>
      <c r="X4820" s="2" t="s">
        <v>33</v>
      </c>
      <c r="Y4820">
        <v>1</v>
      </c>
      <c r="Z4820" s="2" t="s">
        <v>44</v>
      </c>
      <c r="AA4820" s="2" t="s">
        <v>34</v>
      </c>
      <c r="AB4820" s="2" t="s">
        <v>37</v>
      </c>
    </row>
    <row r="4821" spans="1:28">
      <c r="A4821" s="1">
        <v>45678.791666666664</v>
      </c>
      <c r="B4821" s="2" t="s">
        <v>58</v>
      </c>
      <c r="C4821">
        <v>42.54</v>
      </c>
      <c r="D4821">
        <v>66.42</v>
      </c>
      <c r="E4821">
        <v>42.99</v>
      </c>
      <c r="F4821">
        <v>49.24</v>
      </c>
      <c r="G4821" t="b">
        <v>0</v>
      </c>
      <c r="H4821" t="b">
        <v>0</v>
      </c>
      <c r="I4821" t="b">
        <v>0</v>
      </c>
      <c r="J4821" t="b">
        <v>0</v>
      </c>
      <c r="K4821">
        <v>0.33</v>
      </c>
      <c r="L4821">
        <v>24.4</v>
      </c>
      <c r="M4821">
        <v>56.9</v>
      </c>
      <c r="N4821">
        <v>0</v>
      </c>
      <c r="O4821" s="2" t="s">
        <v>59</v>
      </c>
      <c r="P4821" s="2" t="s">
        <v>30</v>
      </c>
      <c r="Q4821">
        <v>607</v>
      </c>
      <c r="R4821" t="b">
        <v>1</v>
      </c>
      <c r="S4821" s="3">
        <v>45678</v>
      </c>
      <c r="T4821" s="2" t="s">
        <v>44</v>
      </c>
      <c r="U4821" t="b">
        <v>0</v>
      </c>
      <c r="V4821" s="2" t="s">
        <v>32</v>
      </c>
      <c r="W4821">
        <v>19</v>
      </c>
      <c r="X4821" s="2" t="s">
        <v>33</v>
      </c>
      <c r="Y4821">
        <v>1</v>
      </c>
      <c r="Z4821" s="2" t="s">
        <v>44</v>
      </c>
      <c r="AA4821" s="2" t="s">
        <v>34</v>
      </c>
      <c r="AB4821" s="2" t="s">
        <v>37</v>
      </c>
    </row>
    <row r="4822" spans="1:28">
      <c r="A4822" s="1">
        <v>45678.833333333336</v>
      </c>
      <c r="B4822" s="2" t="s">
        <v>58</v>
      </c>
      <c r="C4822">
        <v>18.600000000000001</v>
      </c>
      <c r="D4822">
        <v>45.4</v>
      </c>
      <c r="E4822">
        <v>27.67</v>
      </c>
      <c r="F4822">
        <v>30.78</v>
      </c>
      <c r="G4822" t="b">
        <v>0</v>
      </c>
      <c r="H4822" t="b">
        <v>0</v>
      </c>
      <c r="I4822" t="b">
        <v>0</v>
      </c>
      <c r="J4822" t="b">
        <v>0</v>
      </c>
      <c r="K4822">
        <v>3.83</v>
      </c>
      <c r="L4822">
        <v>20.6</v>
      </c>
      <c r="M4822">
        <v>55.8</v>
      </c>
      <c r="N4822">
        <v>0</v>
      </c>
      <c r="O4822" s="2" t="s">
        <v>59</v>
      </c>
      <c r="P4822" s="2" t="s">
        <v>30</v>
      </c>
      <c r="Q4822">
        <v>654</v>
      </c>
      <c r="R4822" t="b">
        <v>0</v>
      </c>
      <c r="S4822" s="3">
        <v>45678</v>
      </c>
      <c r="T4822" s="2" t="s">
        <v>44</v>
      </c>
      <c r="U4822" t="b">
        <v>0</v>
      </c>
      <c r="V4822" s="2" t="s">
        <v>32</v>
      </c>
      <c r="W4822">
        <v>20</v>
      </c>
      <c r="X4822" s="2" t="s">
        <v>33</v>
      </c>
      <c r="Y4822">
        <v>1</v>
      </c>
      <c r="Z4822" s="2" t="s">
        <v>44</v>
      </c>
      <c r="AA4822" s="2" t="s">
        <v>34</v>
      </c>
      <c r="AB4822" s="2" t="s">
        <v>35</v>
      </c>
    </row>
    <row r="4823" spans="1:28">
      <c r="A4823" s="1">
        <v>45678.875</v>
      </c>
      <c r="B4823" s="2" t="s">
        <v>58</v>
      </c>
      <c r="C4823">
        <v>10.94</v>
      </c>
      <c r="D4823">
        <v>46.27</v>
      </c>
      <c r="E4823">
        <v>17.989999999999998</v>
      </c>
      <c r="F4823">
        <v>12.83</v>
      </c>
      <c r="G4823" t="b">
        <v>0</v>
      </c>
      <c r="H4823" t="b">
        <v>0</v>
      </c>
      <c r="I4823" t="b">
        <v>0</v>
      </c>
      <c r="J4823" t="b">
        <v>0</v>
      </c>
      <c r="K4823">
        <v>3.38</v>
      </c>
      <c r="L4823">
        <v>21.8</v>
      </c>
      <c r="M4823">
        <v>65.900000000000006</v>
      </c>
      <c r="N4823">
        <v>0</v>
      </c>
      <c r="O4823" s="2" t="s">
        <v>59</v>
      </c>
      <c r="P4823" s="2" t="s">
        <v>30</v>
      </c>
      <c r="Q4823">
        <v>595</v>
      </c>
      <c r="R4823" t="b">
        <v>0</v>
      </c>
      <c r="S4823" s="3">
        <v>45678</v>
      </c>
      <c r="T4823" s="2" t="s">
        <v>44</v>
      </c>
      <c r="U4823" t="b">
        <v>0</v>
      </c>
      <c r="V4823" s="2" t="s">
        <v>32</v>
      </c>
      <c r="W4823">
        <v>21</v>
      </c>
      <c r="X4823" s="2" t="s">
        <v>33</v>
      </c>
      <c r="Y4823">
        <v>1</v>
      </c>
      <c r="Z4823" s="2" t="s">
        <v>44</v>
      </c>
      <c r="AA4823" s="2" t="s">
        <v>34</v>
      </c>
      <c r="AB4823" s="2" t="s">
        <v>35</v>
      </c>
    </row>
    <row r="4824" spans="1:28">
      <c r="A4824" s="1">
        <v>45678.916666666664</v>
      </c>
      <c r="B4824" s="2" t="s">
        <v>58</v>
      </c>
      <c r="C4824">
        <v>40.659999999999997</v>
      </c>
      <c r="D4824">
        <v>49.18</v>
      </c>
      <c r="E4824">
        <v>13.64</v>
      </c>
      <c r="F4824">
        <v>33.58</v>
      </c>
      <c r="G4824" t="b">
        <v>0</v>
      </c>
      <c r="H4824" t="b">
        <v>0</v>
      </c>
      <c r="I4824" t="b">
        <v>0</v>
      </c>
      <c r="J4824" t="b">
        <v>0</v>
      </c>
      <c r="K4824">
        <v>1.59</v>
      </c>
      <c r="L4824">
        <v>19.2</v>
      </c>
      <c r="M4824">
        <v>57.1</v>
      </c>
      <c r="N4824">
        <v>0</v>
      </c>
      <c r="O4824" s="2" t="s">
        <v>59</v>
      </c>
      <c r="P4824" s="2" t="s">
        <v>30</v>
      </c>
      <c r="Q4824">
        <v>391</v>
      </c>
      <c r="R4824" t="b">
        <v>0</v>
      </c>
      <c r="S4824" s="3">
        <v>45678</v>
      </c>
      <c r="T4824" s="2" t="s">
        <v>44</v>
      </c>
      <c r="U4824" t="b">
        <v>0</v>
      </c>
      <c r="V4824" s="2" t="s">
        <v>32</v>
      </c>
      <c r="W4824">
        <v>22</v>
      </c>
      <c r="X4824" s="2" t="s">
        <v>33</v>
      </c>
      <c r="Y4824">
        <v>1</v>
      </c>
      <c r="Z4824" s="2" t="s">
        <v>44</v>
      </c>
      <c r="AA4824" s="2" t="s">
        <v>34</v>
      </c>
      <c r="AB4824" s="2" t="s">
        <v>35</v>
      </c>
    </row>
    <row r="4825" spans="1:28">
      <c r="A4825" s="1">
        <v>45678.958333333336</v>
      </c>
      <c r="B4825" s="2" t="s">
        <v>58</v>
      </c>
      <c r="C4825">
        <v>50.74</v>
      </c>
      <c r="D4825">
        <v>58.35</v>
      </c>
      <c r="E4825">
        <v>32.82</v>
      </c>
      <c r="F4825">
        <v>51.9</v>
      </c>
      <c r="G4825" t="b">
        <v>0</v>
      </c>
      <c r="H4825" t="b">
        <v>0</v>
      </c>
      <c r="I4825" t="b">
        <v>0</v>
      </c>
      <c r="J4825" t="b">
        <v>0</v>
      </c>
      <c r="K4825">
        <v>0.82</v>
      </c>
      <c r="L4825">
        <v>19.100000000000001</v>
      </c>
      <c r="M4825">
        <v>49.6</v>
      </c>
      <c r="N4825">
        <v>0</v>
      </c>
      <c r="O4825" s="2" t="s">
        <v>59</v>
      </c>
      <c r="P4825" s="2" t="s">
        <v>30</v>
      </c>
      <c r="Q4825">
        <v>482</v>
      </c>
      <c r="R4825" t="b">
        <v>0</v>
      </c>
      <c r="S4825" s="3">
        <v>45678</v>
      </c>
      <c r="T4825" s="2" t="s">
        <v>44</v>
      </c>
      <c r="U4825" t="b">
        <v>0</v>
      </c>
      <c r="V4825" s="2" t="s">
        <v>32</v>
      </c>
      <c r="W4825">
        <v>23</v>
      </c>
      <c r="X4825" s="2" t="s">
        <v>33</v>
      </c>
      <c r="Y4825">
        <v>1</v>
      </c>
      <c r="Z4825" s="2" t="s">
        <v>44</v>
      </c>
      <c r="AA4825" s="2" t="s">
        <v>34</v>
      </c>
      <c r="AB4825" s="2" t="s">
        <v>35</v>
      </c>
    </row>
    <row r="4826" spans="1:28">
      <c r="A4826" s="1">
        <v>45679</v>
      </c>
      <c r="B4826" s="2" t="s">
        <v>58</v>
      </c>
      <c r="C4826">
        <v>38.32</v>
      </c>
      <c r="D4826">
        <v>77.09</v>
      </c>
      <c r="E4826">
        <v>26.93</v>
      </c>
      <c r="F4826">
        <v>46.66</v>
      </c>
      <c r="G4826" t="b">
        <v>0</v>
      </c>
      <c r="H4826" t="b">
        <v>0</v>
      </c>
      <c r="I4826" t="b">
        <v>0</v>
      </c>
      <c r="J4826" t="b">
        <v>0</v>
      </c>
      <c r="K4826">
        <v>0.1</v>
      </c>
      <c r="L4826">
        <v>15.5</v>
      </c>
      <c r="M4826">
        <v>66.5</v>
      </c>
      <c r="N4826">
        <v>0</v>
      </c>
      <c r="O4826" s="2" t="s">
        <v>59</v>
      </c>
      <c r="P4826" s="2" t="s">
        <v>30</v>
      </c>
      <c r="Q4826">
        <v>508</v>
      </c>
      <c r="R4826" t="b">
        <v>0</v>
      </c>
      <c r="S4826" s="3">
        <v>45679</v>
      </c>
      <c r="T4826" s="2" t="s">
        <v>31</v>
      </c>
      <c r="U4826" t="b">
        <v>0</v>
      </c>
      <c r="V4826" s="2" t="s">
        <v>32</v>
      </c>
      <c r="W4826">
        <v>0</v>
      </c>
      <c r="X4826" s="2" t="s">
        <v>33</v>
      </c>
      <c r="Y4826">
        <v>1</v>
      </c>
      <c r="Z4826" s="2" t="s">
        <v>31</v>
      </c>
      <c r="AA4826" s="2" t="s">
        <v>34</v>
      </c>
      <c r="AB4826" s="2" t="s">
        <v>35</v>
      </c>
    </row>
    <row r="4827" spans="1:28">
      <c r="A4827" s="1">
        <v>45679.041666666664</v>
      </c>
      <c r="B4827" s="2" t="s">
        <v>58</v>
      </c>
      <c r="C4827">
        <v>40.729999999999997</v>
      </c>
      <c r="D4827">
        <v>53.33</v>
      </c>
      <c r="E4827">
        <v>18.59</v>
      </c>
      <c r="F4827">
        <v>32.08</v>
      </c>
      <c r="G4827" t="b">
        <v>0</v>
      </c>
      <c r="H4827" t="b">
        <v>0</v>
      </c>
      <c r="I4827" t="b">
        <v>0</v>
      </c>
      <c r="J4827" t="b">
        <v>0</v>
      </c>
      <c r="K4827">
        <v>2.33</v>
      </c>
      <c r="L4827">
        <v>17.899999999999999</v>
      </c>
      <c r="M4827">
        <v>53.4</v>
      </c>
      <c r="N4827">
        <v>0</v>
      </c>
      <c r="O4827" s="2" t="s">
        <v>59</v>
      </c>
      <c r="P4827" s="2" t="s">
        <v>30</v>
      </c>
      <c r="Q4827">
        <v>482</v>
      </c>
      <c r="R4827" t="b">
        <v>0</v>
      </c>
      <c r="S4827" s="3">
        <v>45679</v>
      </c>
      <c r="T4827" s="2" t="s">
        <v>31</v>
      </c>
      <c r="U4827" t="b">
        <v>0</v>
      </c>
      <c r="V4827" s="2" t="s">
        <v>32</v>
      </c>
      <c r="W4827">
        <v>1</v>
      </c>
      <c r="X4827" s="2" t="s">
        <v>33</v>
      </c>
      <c r="Y4827">
        <v>1</v>
      </c>
      <c r="Z4827" s="2" t="s">
        <v>31</v>
      </c>
      <c r="AA4827" s="2" t="s">
        <v>34</v>
      </c>
      <c r="AB4827" s="2" t="s">
        <v>35</v>
      </c>
    </row>
    <row r="4828" spans="1:28">
      <c r="A4828" s="1">
        <v>45679.083333333336</v>
      </c>
      <c r="B4828" s="2" t="s">
        <v>58</v>
      </c>
      <c r="C4828">
        <v>5.0999999999999996</v>
      </c>
      <c r="D4828">
        <v>52.61</v>
      </c>
      <c r="E4828">
        <v>24.61</v>
      </c>
      <c r="F4828">
        <v>18.010000000000002</v>
      </c>
      <c r="G4828" t="b">
        <v>0</v>
      </c>
      <c r="H4828" t="b">
        <v>0</v>
      </c>
      <c r="I4828" t="b">
        <v>0</v>
      </c>
      <c r="J4828" t="b">
        <v>0</v>
      </c>
      <c r="K4828">
        <v>6.05</v>
      </c>
      <c r="L4828">
        <v>18.5</v>
      </c>
      <c r="M4828">
        <v>61.4</v>
      </c>
      <c r="N4828">
        <v>0</v>
      </c>
      <c r="O4828" s="2" t="s">
        <v>59</v>
      </c>
      <c r="P4828" s="2" t="s">
        <v>30</v>
      </c>
      <c r="Q4828">
        <v>428</v>
      </c>
      <c r="R4828" t="b">
        <v>0</v>
      </c>
      <c r="S4828" s="3">
        <v>45679</v>
      </c>
      <c r="T4828" s="2" t="s">
        <v>31</v>
      </c>
      <c r="U4828" t="b">
        <v>0</v>
      </c>
      <c r="V4828" s="2" t="s">
        <v>32</v>
      </c>
      <c r="W4828">
        <v>2</v>
      </c>
      <c r="X4828" s="2" t="s">
        <v>33</v>
      </c>
      <c r="Y4828">
        <v>1</v>
      </c>
      <c r="Z4828" s="2" t="s">
        <v>31</v>
      </c>
      <c r="AA4828" s="2" t="s">
        <v>34</v>
      </c>
      <c r="AB4828" s="2" t="s">
        <v>35</v>
      </c>
    </row>
    <row r="4829" spans="1:28">
      <c r="A4829" s="1">
        <v>45679.125</v>
      </c>
      <c r="B4829" s="2" t="s">
        <v>58</v>
      </c>
      <c r="C4829">
        <v>26.72</v>
      </c>
      <c r="D4829">
        <v>64.11</v>
      </c>
      <c r="E4829">
        <v>26.4</v>
      </c>
      <c r="F4829">
        <v>29.82</v>
      </c>
      <c r="G4829" t="b">
        <v>0</v>
      </c>
      <c r="H4829" t="b">
        <v>0</v>
      </c>
      <c r="I4829" t="b">
        <v>0</v>
      </c>
      <c r="J4829" t="b">
        <v>0</v>
      </c>
      <c r="K4829">
        <v>3.82</v>
      </c>
      <c r="L4829">
        <v>16.600000000000001</v>
      </c>
      <c r="M4829">
        <v>61.5</v>
      </c>
      <c r="N4829">
        <v>0</v>
      </c>
      <c r="O4829" s="2" t="s">
        <v>59</v>
      </c>
      <c r="P4829" s="2" t="s">
        <v>30</v>
      </c>
      <c r="Q4829">
        <v>400</v>
      </c>
      <c r="R4829" t="b">
        <v>0</v>
      </c>
      <c r="S4829" s="3">
        <v>45679</v>
      </c>
      <c r="T4829" s="2" t="s">
        <v>31</v>
      </c>
      <c r="U4829" t="b">
        <v>0</v>
      </c>
      <c r="V4829" s="2" t="s">
        <v>32</v>
      </c>
      <c r="W4829">
        <v>3</v>
      </c>
      <c r="X4829" s="2" t="s">
        <v>33</v>
      </c>
      <c r="Y4829">
        <v>1</v>
      </c>
      <c r="Z4829" s="2" t="s">
        <v>31</v>
      </c>
      <c r="AA4829" s="2" t="s">
        <v>34</v>
      </c>
      <c r="AB4829" s="2" t="s">
        <v>35</v>
      </c>
    </row>
    <row r="4830" spans="1:28">
      <c r="A4830" s="1">
        <v>45679.166666666664</v>
      </c>
      <c r="B4830" s="2" t="s">
        <v>58</v>
      </c>
      <c r="C4830">
        <v>32.049999999999997</v>
      </c>
      <c r="D4830">
        <v>73.31</v>
      </c>
      <c r="E4830">
        <v>30.49</v>
      </c>
      <c r="F4830">
        <v>35.97</v>
      </c>
      <c r="G4830" t="b">
        <v>0</v>
      </c>
      <c r="H4830" t="b">
        <v>0</v>
      </c>
      <c r="I4830" t="b">
        <v>0</v>
      </c>
      <c r="J4830" t="b">
        <v>0</v>
      </c>
      <c r="K4830">
        <v>2.73</v>
      </c>
      <c r="L4830">
        <v>19.5</v>
      </c>
      <c r="M4830">
        <v>59.8</v>
      </c>
      <c r="N4830">
        <v>0</v>
      </c>
      <c r="O4830" s="2" t="s">
        <v>59</v>
      </c>
      <c r="P4830" s="2" t="s">
        <v>30</v>
      </c>
      <c r="Q4830">
        <v>463</v>
      </c>
      <c r="R4830" t="b">
        <v>0</v>
      </c>
      <c r="S4830" s="3">
        <v>45679</v>
      </c>
      <c r="T4830" s="2" t="s">
        <v>31</v>
      </c>
      <c r="U4830" t="b">
        <v>0</v>
      </c>
      <c r="V4830" s="2" t="s">
        <v>32</v>
      </c>
      <c r="W4830">
        <v>4</v>
      </c>
      <c r="X4830" s="2" t="s">
        <v>33</v>
      </c>
      <c r="Y4830">
        <v>1</v>
      </c>
      <c r="Z4830" s="2" t="s">
        <v>31</v>
      </c>
      <c r="AA4830" s="2" t="s">
        <v>34</v>
      </c>
      <c r="AB4830" s="2" t="s">
        <v>35</v>
      </c>
    </row>
    <row r="4831" spans="1:28">
      <c r="A4831" s="1">
        <v>45679.208333333336</v>
      </c>
      <c r="B4831" s="2" t="s">
        <v>58</v>
      </c>
      <c r="C4831">
        <v>27.32</v>
      </c>
      <c r="D4831">
        <v>55.34</v>
      </c>
      <c r="E4831">
        <v>22.8</v>
      </c>
      <c r="F4831">
        <v>27.96</v>
      </c>
      <c r="G4831" t="b">
        <v>0</v>
      </c>
      <c r="H4831" t="b">
        <v>0</v>
      </c>
      <c r="I4831" t="b">
        <v>0</v>
      </c>
      <c r="J4831" t="b">
        <v>0</v>
      </c>
      <c r="K4831">
        <v>4.03</v>
      </c>
      <c r="L4831">
        <v>20.5</v>
      </c>
      <c r="M4831">
        <v>82</v>
      </c>
      <c r="N4831">
        <v>0</v>
      </c>
      <c r="O4831" s="2" t="s">
        <v>59</v>
      </c>
      <c r="P4831" s="2" t="s">
        <v>30</v>
      </c>
      <c r="Q4831">
        <v>502</v>
      </c>
      <c r="R4831" t="b">
        <v>0</v>
      </c>
      <c r="S4831" s="3">
        <v>45679</v>
      </c>
      <c r="T4831" s="2" t="s">
        <v>31</v>
      </c>
      <c r="U4831" t="b">
        <v>0</v>
      </c>
      <c r="V4831" s="2" t="s">
        <v>32</v>
      </c>
      <c r="W4831">
        <v>5</v>
      </c>
      <c r="X4831" s="2" t="s">
        <v>33</v>
      </c>
      <c r="Y4831">
        <v>1</v>
      </c>
      <c r="Z4831" s="2" t="s">
        <v>31</v>
      </c>
      <c r="AA4831" s="2" t="s">
        <v>34</v>
      </c>
      <c r="AB4831" s="2" t="s">
        <v>35</v>
      </c>
    </row>
    <row r="4832" spans="1:28">
      <c r="A4832" s="1">
        <v>45679.25</v>
      </c>
      <c r="B4832" s="2" t="s">
        <v>58</v>
      </c>
      <c r="C4832">
        <v>31.65</v>
      </c>
      <c r="D4832">
        <v>66.55</v>
      </c>
      <c r="E4832">
        <v>34.04</v>
      </c>
      <c r="F4832">
        <v>35.24</v>
      </c>
      <c r="G4832" t="b">
        <v>0</v>
      </c>
      <c r="H4832" t="b">
        <v>0</v>
      </c>
      <c r="I4832" t="b">
        <v>0</v>
      </c>
      <c r="J4832" t="b">
        <v>0</v>
      </c>
      <c r="K4832">
        <v>1.63</v>
      </c>
      <c r="L4832">
        <v>19.7</v>
      </c>
      <c r="M4832">
        <v>67</v>
      </c>
      <c r="N4832">
        <v>1.68</v>
      </c>
      <c r="O4832" s="2" t="s">
        <v>59</v>
      </c>
      <c r="P4832" s="2" t="s">
        <v>30</v>
      </c>
      <c r="Q4832">
        <v>563</v>
      </c>
      <c r="R4832" t="b">
        <v>0</v>
      </c>
      <c r="S4832" s="3">
        <v>45679</v>
      </c>
      <c r="T4832" s="2" t="s">
        <v>31</v>
      </c>
      <c r="U4832" t="b">
        <v>0</v>
      </c>
      <c r="V4832" s="2" t="s">
        <v>32</v>
      </c>
      <c r="W4832">
        <v>6</v>
      </c>
      <c r="X4832" s="2" t="s">
        <v>36</v>
      </c>
      <c r="Y4832">
        <v>1</v>
      </c>
      <c r="Z4832" s="2" t="s">
        <v>31</v>
      </c>
      <c r="AA4832" s="2" t="s">
        <v>34</v>
      </c>
      <c r="AB4832" s="2" t="s">
        <v>35</v>
      </c>
    </row>
    <row r="4833" spans="1:28">
      <c r="A4833" s="1">
        <v>45679.291666666664</v>
      </c>
      <c r="B4833" s="2" t="s">
        <v>58</v>
      </c>
      <c r="C4833">
        <v>40.29</v>
      </c>
      <c r="D4833">
        <v>57.24</v>
      </c>
      <c r="E4833">
        <v>34.56</v>
      </c>
      <c r="F4833">
        <v>41.08</v>
      </c>
      <c r="G4833" t="b">
        <v>0</v>
      </c>
      <c r="H4833" t="b">
        <v>0</v>
      </c>
      <c r="I4833" t="b">
        <v>0</v>
      </c>
      <c r="J4833" t="b">
        <v>0</v>
      </c>
      <c r="K4833">
        <v>3.12</v>
      </c>
      <c r="L4833">
        <v>20</v>
      </c>
      <c r="M4833">
        <v>68.400000000000006</v>
      </c>
      <c r="N4833">
        <v>0</v>
      </c>
      <c r="O4833" s="2" t="s">
        <v>59</v>
      </c>
      <c r="P4833" s="2" t="s">
        <v>30</v>
      </c>
      <c r="Q4833">
        <v>642</v>
      </c>
      <c r="R4833" t="b">
        <v>1</v>
      </c>
      <c r="S4833" s="3">
        <v>45679</v>
      </c>
      <c r="T4833" s="2" t="s">
        <v>31</v>
      </c>
      <c r="U4833" t="b">
        <v>0</v>
      </c>
      <c r="V4833" s="2" t="s">
        <v>32</v>
      </c>
      <c r="W4833">
        <v>7</v>
      </c>
      <c r="X4833" s="2" t="s">
        <v>33</v>
      </c>
      <c r="Y4833">
        <v>1</v>
      </c>
      <c r="Z4833" s="2" t="s">
        <v>31</v>
      </c>
      <c r="AA4833" s="2" t="s">
        <v>34</v>
      </c>
      <c r="AB4833" s="2" t="s">
        <v>37</v>
      </c>
    </row>
    <row r="4834" spans="1:28">
      <c r="A4834" s="1">
        <v>45679.333333333336</v>
      </c>
      <c r="B4834" s="2" t="s">
        <v>58</v>
      </c>
      <c r="C4834">
        <v>18.27</v>
      </c>
      <c r="D4834">
        <v>25.92</v>
      </c>
      <c r="E4834">
        <v>33.24</v>
      </c>
      <c r="F4834">
        <v>18.62</v>
      </c>
      <c r="G4834" t="b">
        <v>0</v>
      </c>
      <c r="H4834" t="b">
        <v>0</v>
      </c>
      <c r="I4834" t="b">
        <v>0</v>
      </c>
      <c r="J4834" t="b">
        <v>0</v>
      </c>
      <c r="K4834">
        <v>3.53</v>
      </c>
      <c r="L4834">
        <v>21.2</v>
      </c>
      <c r="M4834">
        <v>51.4</v>
      </c>
      <c r="N4834">
        <v>0</v>
      </c>
      <c r="O4834" s="2" t="s">
        <v>59</v>
      </c>
      <c r="P4834" s="2" t="s">
        <v>30</v>
      </c>
      <c r="Q4834">
        <v>639</v>
      </c>
      <c r="R4834" t="b">
        <v>1</v>
      </c>
      <c r="S4834" s="3">
        <v>45679</v>
      </c>
      <c r="T4834" s="2" t="s">
        <v>31</v>
      </c>
      <c r="U4834" t="b">
        <v>0</v>
      </c>
      <c r="V4834" s="2" t="s">
        <v>32</v>
      </c>
      <c r="W4834">
        <v>8</v>
      </c>
      <c r="X4834" s="2" t="s">
        <v>33</v>
      </c>
      <c r="Y4834">
        <v>1</v>
      </c>
      <c r="Z4834" s="2" t="s">
        <v>31</v>
      </c>
      <c r="AA4834" s="2" t="s">
        <v>34</v>
      </c>
      <c r="AB4834" s="2" t="s">
        <v>37</v>
      </c>
    </row>
    <row r="4835" spans="1:28">
      <c r="A4835" s="1">
        <v>45679.375</v>
      </c>
      <c r="B4835" s="2" t="s">
        <v>58</v>
      </c>
      <c r="C4835">
        <v>22.74</v>
      </c>
      <c r="D4835">
        <v>48.98</v>
      </c>
      <c r="E4835">
        <v>38.25</v>
      </c>
      <c r="F4835">
        <v>31.17</v>
      </c>
      <c r="G4835" t="b">
        <v>0</v>
      </c>
      <c r="H4835" t="b">
        <v>0</v>
      </c>
      <c r="I4835" t="b">
        <v>0</v>
      </c>
      <c r="J4835" t="b">
        <v>0</v>
      </c>
      <c r="K4835">
        <v>3.19</v>
      </c>
      <c r="L4835">
        <v>24.7</v>
      </c>
      <c r="M4835">
        <v>57.9</v>
      </c>
      <c r="N4835">
        <v>0</v>
      </c>
      <c r="O4835" s="2" t="s">
        <v>59</v>
      </c>
      <c r="P4835" s="2" t="s">
        <v>30</v>
      </c>
      <c r="Q4835">
        <v>674</v>
      </c>
      <c r="R4835" t="b">
        <v>1</v>
      </c>
      <c r="S4835" s="3">
        <v>45679</v>
      </c>
      <c r="T4835" s="2" t="s">
        <v>31</v>
      </c>
      <c r="U4835" t="b">
        <v>0</v>
      </c>
      <c r="V4835" s="2" t="s">
        <v>32</v>
      </c>
      <c r="W4835">
        <v>9</v>
      </c>
      <c r="X4835" s="2" t="s">
        <v>33</v>
      </c>
      <c r="Y4835">
        <v>1</v>
      </c>
      <c r="Z4835" s="2" t="s">
        <v>31</v>
      </c>
      <c r="AA4835" s="2" t="s">
        <v>34</v>
      </c>
      <c r="AB4835" s="2" t="s">
        <v>37</v>
      </c>
    </row>
    <row r="4836" spans="1:28">
      <c r="A4836" s="1">
        <v>45679.416666666664</v>
      </c>
      <c r="B4836" s="2" t="s">
        <v>58</v>
      </c>
      <c r="C4836">
        <v>33.35</v>
      </c>
      <c r="D4836">
        <v>55.55</v>
      </c>
      <c r="E4836">
        <v>20.53</v>
      </c>
      <c r="F4836">
        <v>35.97</v>
      </c>
      <c r="G4836" t="b">
        <v>0</v>
      </c>
      <c r="H4836" t="b">
        <v>0</v>
      </c>
      <c r="I4836" t="b">
        <v>0</v>
      </c>
      <c r="J4836" t="b">
        <v>0</v>
      </c>
      <c r="K4836">
        <v>4.0999999999999996</v>
      </c>
      <c r="L4836">
        <v>26.1</v>
      </c>
      <c r="M4836">
        <v>63.8</v>
      </c>
      <c r="N4836">
        <v>0</v>
      </c>
      <c r="O4836" s="2" t="s">
        <v>59</v>
      </c>
      <c r="P4836" s="2" t="s">
        <v>30</v>
      </c>
      <c r="Q4836">
        <v>584</v>
      </c>
      <c r="R4836" t="b">
        <v>0</v>
      </c>
      <c r="S4836" s="3">
        <v>45679</v>
      </c>
      <c r="T4836" s="2" t="s">
        <v>31</v>
      </c>
      <c r="U4836" t="b">
        <v>0</v>
      </c>
      <c r="V4836" s="2" t="s">
        <v>32</v>
      </c>
      <c r="W4836">
        <v>10</v>
      </c>
      <c r="X4836" s="2" t="s">
        <v>33</v>
      </c>
      <c r="Y4836">
        <v>1</v>
      </c>
      <c r="Z4836" s="2" t="s">
        <v>31</v>
      </c>
      <c r="AA4836" s="2" t="s">
        <v>34</v>
      </c>
      <c r="AB4836" s="2" t="s">
        <v>35</v>
      </c>
    </row>
    <row r="4837" spans="1:28">
      <c r="A4837" s="1">
        <v>45679.458333333336</v>
      </c>
      <c r="B4837" s="2" t="s">
        <v>58</v>
      </c>
      <c r="C4837">
        <v>33.51</v>
      </c>
      <c r="D4837">
        <v>50.67</v>
      </c>
      <c r="E4837">
        <v>26.56</v>
      </c>
      <c r="F4837">
        <v>36.56</v>
      </c>
      <c r="G4837" t="b">
        <v>0</v>
      </c>
      <c r="H4837" t="b">
        <v>0</v>
      </c>
      <c r="I4837" t="b">
        <v>0</v>
      </c>
      <c r="J4837" t="b">
        <v>0</v>
      </c>
      <c r="K4837">
        <v>3.39</v>
      </c>
      <c r="L4837">
        <v>24.9</v>
      </c>
      <c r="M4837">
        <v>54.8</v>
      </c>
      <c r="N4837">
        <v>0</v>
      </c>
      <c r="O4837" s="2" t="s">
        <v>59</v>
      </c>
      <c r="P4837" s="2" t="s">
        <v>30</v>
      </c>
      <c r="Q4837">
        <v>500</v>
      </c>
      <c r="R4837" t="b">
        <v>0</v>
      </c>
      <c r="S4837" s="3">
        <v>45679</v>
      </c>
      <c r="T4837" s="2" t="s">
        <v>31</v>
      </c>
      <c r="U4837" t="b">
        <v>0</v>
      </c>
      <c r="V4837" s="2" t="s">
        <v>32</v>
      </c>
      <c r="W4837">
        <v>11</v>
      </c>
      <c r="X4837" s="2" t="s">
        <v>33</v>
      </c>
      <c r="Y4837">
        <v>1</v>
      </c>
      <c r="Z4837" s="2" t="s">
        <v>31</v>
      </c>
      <c r="AA4837" s="2" t="s">
        <v>34</v>
      </c>
      <c r="AB4837" s="2" t="s">
        <v>35</v>
      </c>
    </row>
    <row r="4838" spans="1:28">
      <c r="A4838" s="1">
        <v>45679.5</v>
      </c>
      <c r="B4838" s="2" t="s">
        <v>58</v>
      </c>
      <c r="C4838">
        <v>23.37</v>
      </c>
      <c r="D4838">
        <v>62.18</v>
      </c>
      <c r="E4838">
        <v>28.98</v>
      </c>
      <c r="F4838">
        <v>30.43</v>
      </c>
      <c r="G4838" t="b">
        <v>0</v>
      </c>
      <c r="H4838" t="b">
        <v>0</v>
      </c>
      <c r="I4838" t="b">
        <v>0</v>
      </c>
      <c r="J4838" t="b">
        <v>0</v>
      </c>
      <c r="K4838">
        <v>3.6</v>
      </c>
      <c r="L4838">
        <v>26.9</v>
      </c>
      <c r="M4838">
        <v>68.900000000000006</v>
      </c>
      <c r="N4838">
        <v>0</v>
      </c>
      <c r="O4838" s="2" t="s">
        <v>59</v>
      </c>
      <c r="P4838" s="2" t="s">
        <v>30</v>
      </c>
      <c r="Q4838">
        <v>468</v>
      </c>
      <c r="R4838" t="b">
        <v>0</v>
      </c>
      <c r="S4838" s="3">
        <v>45679</v>
      </c>
      <c r="T4838" s="2" t="s">
        <v>31</v>
      </c>
      <c r="U4838" t="b">
        <v>0</v>
      </c>
      <c r="V4838" s="2" t="s">
        <v>32</v>
      </c>
      <c r="W4838">
        <v>12</v>
      </c>
      <c r="X4838" s="2" t="s">
        <v>33</v>
      </c>
      <c r="Y4838">
        <v>1</v>
      </c>
      <c r="Z4838" s="2" t="s">
        <v>31</v>
      </c>
      <c r="AA4838" s="2" t="s">
        <v>34</v>
      </c>
      <c r="AB4838" s="2" t="s">
        <v>35</v>
      </c>
    </row>
    <row r="4839" spans="1:28">
      <c r="A4839" s="1">
        <v>45679.541666666664</v>
      </c>
      <c r="B4839" s="2" t="s">
        <v>58</v>
      </c>
      <c r="C4839">
        <v>44.95</v>
      </c>
      <c r="D4839">
        <v>51.69</v>
      </c>
      <c r="E4839">
        <v>26.22</v>
      </c>
      <c r="F4839">
        <v>37.06</v>
      </c>
      <c r="G4839" t="b">
        <v>0</v>
      </c>
      <c r="H4839" t="b">
        <v>0</v>
      </c>
      <c r="I4839" t="b">
        <v>0</v>
      </c>
      <c r="J4839" t="b">
        <v>0</v>
      </c>
      <c r="K4839">
        <v>1.79</v>
      </c>
      <c r="L4839">
        <v>28</v>
      </c>
      <c r="M4839">
        <v>51.2</v>
      </c>
      <c r="N4839">
        <v>0</v>
      </c>
      <c r="O4839" s="2" t="s">
        <v>59</v>
      </c>
      <c r="P4839" s="2" t="s">
        <v>30</v>
      </c>
      <c r="Q4839">
        <v>554</v>
      </c>
      <c r="R4839" t="b">
        <v>0</v>
      </c>
      <c r="S4839" s="3">
        <v>45679</v>
      </c>
      <c r="T4839" s="2" t="s">
        <v>31</v>
      </c>
      <c r="U4839" t="b">
        <v>0</v>
      </c>
      <c r="V4839" s="2" t="s">
        <v>32</v>
      </c>
      <c r="W4839">
        <v>13</v>
      </c>
      <c r="X4839" s="2" t="s">
        <v>33</v>
      </c>
      <c r="Y4839">
        <v>1</v>
      </c>
      <c r="Z4839" s="2" t="s">
        <v>31</v>
      </c>
      <c r="AA4839" s="2" t="s">
        <v>34</v>
      </c>
      <c r="AB4839" s="2" t="s">
        <v>35</v>
      </c>
    </row>
    <row r="4840" spans="1:28">
      <c r="A4840" s="1">
        <v>45679.583333333336</v>
      </c>
      <c r="B4840" s="2" t="s">
        <v>58</v>
      </c>
      <c r="C4840">
        <v>31.23</v>
      </c>
      <c r="D4840">
        <v>63.17</v>
      </c>
      <c r="E4840">
        <v>19.649999999999999</v>
      </c>
      <c r="F4840">
        <v>46.09</v>
      </c>
      <c r="G4840" t="b">
        <v>0</v>
      </c>
      <c r="H4840" t="b">
        <v>0</v>
      </c>
      <c r="I4840" t="b">
        <v>0</v>
      </c>
      <c r="J4840" t="b">
        <v>0</v>
      </c>
      <c r="K4840">
        <v>3.53</v>
      </c>
      <c r="L4840">
        <v>27.9</v>
      </c>
      <c r="M4840">
        <v>58.5</v>
      </c>
      <c r="N4840">
        <v>0</v>
      </c>
      <c r="O4840" s="2" t="s">
        <v>59</v>
      </c>
      <c r="P4840" s="2" t="s">
        <v>30</v>
      </c>
      <c r="Q4840">
        <v>454</v>
      </c>
      <c r="R4840" t="b">
        <v>0</v>
      </c>
      <c r="S4840" s="3">
        <v>45679</v>
      </c>
      <c r="T4840" s="2" t="s">
        <v>31</v>
      </c>
      <c r="U4840" t="b">
        <v>0</v>
      </c>
      <c r="V4840" s="2" t="s">
        <v>32</v>
      </c>
      <c r="W4840">
        <v>14</v>
      </c>
      <c r="X4840" s="2" t="s">
        <v>33</v>
      </c>
      <c r="Y4840">
        <v>1</v>
      </c>
      <c r="Z4840" s="2" t="s">
        <v>31</v>
      </c>
      <c r="AA4840" s="2" t="s">
        <v>34</v>
      </c>
      <c r="AB4840" s="2" t="s">
        <v>35</v>
      </c>
    </row>
    <row r="4841" spans="1:28">
      <c r="A4841" s="1">
        <v>45679.625</v>
      </c>
      <c r="B4841" s="2" t="s">
        <v>58</v>
      </c>
      <c r="C4841">
        <v>23.04</v>
      </c>
      <c r="D4841">
        <v>54.49</v>
      </c>
      <c r="E4841">
        <v>26.11</v>
      </c>
      <c r="F4841">
        <v>28.41</v>
      </c>
      <c r="G4841" t="b">
        <v>0</v>
      </c>
      <c r="H4841" t="b">
        <v>0</v>
      </c>
      <c r="I4841" t="b">
        <v>0</v>
      </c>
      <c r="J4841" t="b">
        <v>0</v>
      </c>
      <c r="K4841">
        <v>4.26</v>
      </c>
      <c r="L4841">
        <v>29.1</v>
      </c>
      <c r="M4841">
        <v>55.3</v>
      </c>
      <c r="N4841">
        <v>0</v>
      </c>
      <c r="O4841" s="2" t="s">
        <v>59</v>
      </c>
      <c r="P4841" s="2" t="s">
        <v>30</v>
      </c>
      <c r="Q4841">
        <v>612</v>
      </c>
      <c r="R4841" t="b">
        <v>0</v>
      </c>
      <c r="S4841" s="3">
        <v>45679</v>
      </c>
      <c r="T4841" s="2" t="s">
        <v>31</v>
      </c>
      <c r="U4841" t="b">
        <v>0</v>
      </c>
      <c r="V4841" s="2" t="s">
        <v>32</v>
      </c>
      <c r="W4841">
        <v>15</v>
      </c>
      <c r="X4841" s="2" t="s">
        <v>33</v>
      </c>
      <c r="Y4841">
        <v>1</v>
      </c>
      <c r="Z4841" s="2" t="s">
        <v>31</v>
      </c>
      <c r="AA4841" s="2" t="s">
        <v>34</v>
      </c>
      <c r="AB4841" s="2" t="s">
        <v>35</v>
      </c>
    </row>
    <row r="4842" spans="1:28">
      <c r="A4842" s="1">
        <v>45679.666666666664</v>
      </c>
      <c r="B4842" s="2" t="s">
        <v>58</v>
      </c>
      <c r="C4842">
        <v>31.01</v>
      </c>
      <c r="D4842">
        <v>67.239999999999995</v>
      </c>
      <c r="E4842">
        <v>25.24</v>
      </c>
      <c r="F4842">
        <v>27.63</v>
      </c>
      <c r="G4842" t="b">
        <v>0</v>
      </c>
      <c r="H4842" t="b">
        <v>0</v>
      </c>
      <c r="I4842" t="b">
        <v>0</v>
      </c>
      <c r="J4842" t="b">
        <v>0</v>
      </c>
      <c r="K4842">
        <v>1.03</v>
      </c>
      <c r="L4842">
        <v>27.8</v>
      </c>
      <c r="M4842">
        <v>62.2</v>
      </c>
      <c r="N4842">
        <v>0</v>
      </c>
      <c r="O4842" s="2" t="s">
        <v>59</v>
      </c>
      <c r="P4842" s="2" t="s">
        <v>30</v>
      </c>
      <c r="Q4842">
        <v>586</v>
      </c>
      <c r="R4842" t="b">
        <v>0</v>
      </c>
      <c r="S4842" s="3">
        <v>45679</v>
      </c>
      <c r="T4842" s="2" t="s">
        <v>31</v>
      </c>
      <c r="U4842" t="b">
        <v>0</v>
      </c>
      <c r="V4842" s="2" t="s">
        <v>32</v>
      </c>
      <c r="W4842">
        <v>16</v>
      </c>
      <c r="X4842" s="2" t="s">
        <v>33</v>
      </c>
      <c r="Y4842">
        <v>1</v>
      </c>
      <c r="Z4842" s="2" t="s">
        <v>31</v>
      </c>
      <c r="AA4842" s="2" t="s">
        <v>34</v>
      </c>
      <c r="AB4842" s="2" t="s">
        <v>35</v>
      </c>
    </row>
    <row r="4843" spans="1:28">
      <c r="A4843" s="1">
        <v>45679.708333333336</v>
      </c>
      <c r="B4843" s="2" t="s">
        <v>58</v>
      </c>
      <c r="C4843">
        <v>32.909999999999997</v>
      </c>
      <c r="D4843">
        <v>75.989999999999995</v>
      </c>
      <c r="E4843">
        <v>44.11</v>
      </c>
      <c r="F4843">
        <v>33.450000000000003</v>
      </c>
      <c r="G4843" t="b">
        <v>0</v>
      </c>
      <c r="H4843" t="b">
        <v>0</v>
      </c>
      <c r="I4843" t="b">
        <v>0</v>
      </c>
      <c r="J4843" t="b">
        <v>0</v>
      </c>
      <c r="K4843">
        <v>1.06</v>
      </c>
      <c r="L4843">
        <v>22.7</v>
      </c>
      <c r="M4843">
        <v>59.4</v>
      </c>
      <c r="N4843">
        <v>0</v>
      </c>
      <c r="O4843" s="2" t="s">
        <v>59</v>
      </c>
      <c r="P4843" s="2" t="s">
        <v>30</v>
      </c>
      <c r="Q4843">
        <v>767</v>
      </c>
      <c r="R4843" t="b">
        <v>1</v>
      </c>
      <c r="S4843" s="3">
        <v>45679</v>
      </c>
      <c r="T4843" s="2" t="s">
        <v>31</v>
      </c>
      <c r="U4843" t="b">
        <v>0</v>
      </c>
      <c r="V4843" s="2" t="s">
        <v>32</v>
      </c>
      <c r="W4843">
        <v>17</v>
      </c>
      <c r="X4843" s="2" t="s">
        <v>33</v>
      </c>
      <c r="Y4843">
        <v>1</v>
      </c>
      <c r="Z4843" s="2" t="s">
        <v>31</v>
      </c>
      <c r="AA4843" s="2" t="s">
        <v>34</v>
      </c>
      <c r="AB4843" s="2" t="s">
        <v>37</v>
      </c>
    </row>
    <row r="4844" spans="1:28">
      <c r="A4844" s="1">
        <v>45679.75</v>
      </c>
      <c r="B4844" s="2" t="s">
        <v>58</v>
      </c>
      <c r="C4844">
        <v>36.33</v>
      </c>
      <c r="D4844">
        <v>41.78</v>
      </c>
      <c r="E4844">
        <v>33.17</v>
      </c>
      <c r="F4844">
        <v>29.97</v>
      </c>
      <c r="G4844" t="b">
        <v>0</v>
      </c>
      <c r="H4844" t="b">
        <v>0</v>
      </c>
      <c r="I4844" t="b">
        <v>0</v>
      </c>
      <c r="J4844" t="b">
        <v>0</v>
      </c>
      <c r="K4844">
        <v>3.7</v>
      </c>
      <c r="L4844">
        <v>26.3</v>
      </c>
      <c r="M4844">
        <v>59.8</v>
      </c>
      <c r="N4844">
        <v>0.37</v>
      </c>
      <c r="O4844" s="2" t="s">
        <v>59</v>
      </c>
      <c r="P4844" s="2" t="s">
        <v>30</v>
      </c>
      <c r="Q4844">
        <v>809</v>
      </c>
      <c r="R4844" t="b">
        <v>1</v>
      </c>
      <c r="S4844" s="3">
        <v>45679</v>
      </c>
      <c r="T4844" s="2" t="s">
        <v>31</v>
      </c>
      <c r="U4844" t="b">
        <v>0</v>
      </c>
      <c r="V4844" s="2" t="s">
        <v>32</v>
      </c>
      <c r="W4844">
        <v>18</v>
      </c>
      <c r="X4844" s="2" t="s">
        <v>36</v>
      </c>
      <c r="Y4844">
        <v>1</v>
      </c>
      <c r="Z4844" s="2" t="s">
        <v>31</v>
      </c>
      <c r="AA4844" s="2" t="s">
        <v>34</v>
      </c>
      <c r="AB4844" s="2" t="s">
        <v>37</v>
      </c>
    </row>
    <row r="4845" spans="1:28">
      <c r="A4845" s="1">
        <v>45679.791666666664</v>
      </c>
      <c r="B4845" s="2" t="s">
        <v>58</v>
      </c>
      <c r="C4845">
        <v>44.2</v>
      </c>
      <c r="D4845">
        <v>65.180000000000007</v>
      </c>
      <c r="E4845">
        <v>40.58</v>
      </c>
      <c r="F4845">
        <v>43.79</v>
      </c>
      <c r="G4845" t="b">
        <v>0</v>
      </c>
      <c r="H4845" t="b">
        <v>0</v>
      </c>
      <c r="I4845" t="b">
        <v>0</v>
      </c>
      <c r="J4845" t="b">
        <v>0</v>
      </c>
      <c r="K4845">
        <v>1.89</v>
      </c>
      <c r="L4845">
        <v>21</v>
      </c>
      <c r="M4845">
        <v>63.8</v>
      </c>
      <c r="N4845">
        <v>0</v>
      </c>
      <c r="O4845" s="2" t="s">
        <v>59</v>
      </c>
      <c r="P4845" s="2" t="s">
        <v>30</v>
      </c>
      <c r="Q4845">
        <v>692</v>
      </c>
      <c r="R4845" t="b">
        <v>1</v>
      </c>
      <c r="S4845" s="3">
        <v>45679</v>
      </c>
      <c r="T4845" s="2" t="s">
        <v>31</v>
      </c>
      <c r="U4845" t="b">
        <v>0</v>
      </c>
      <c r="V4845" s="2" t="s">
        <v>32</v>
      </c>
      <c r="W4845">
        <v>19</v>
      </c>
      <c r="X4845" s="2" t="s">
        <v>33</v>
      </c>
      <c r="Y4845">
        <v>1</v>
      </c>
      <c r="Z4845" s="2" t="s">
        <v>31</v>
      </c>
      <c r="AA4845" s="2" t="s">
        <v>34</v>
      </c>
      <c r="AB4845" s="2" t="s">
        <v>37</v>
      </c>
    </row>
    <row r="4846" spans="1:28">
      <c r="A4846" s="1">
        <v>45679.833333333336</v>
      </c>
      <c r="B4846" s="2" t="s">
        <v>58</v>
      </c>
      <c r="C4846">
        <v>28.05</v>
      </c>
      <c r="D4846">
        <v>37.130000000000003</v>
      </c>
      <c r="E4846">
        <v>21.46</v>
      </c>
      <c r="F4846">
        <v>30.63</v>
      </c>
      <c r="G4846" t="b">
        <v>0</v>
      </c>
      <c r="H4846" t="b">
        <v>0</v>
      </c>
      <c r="I4846" t="b">
        <v>0</v>
      </c>
      <c r="J4846" t="b">
        <v>0</v>
      </c>
      <c r="K4846">
        <v>3.88</v>
      </c>
      <c r="L4846">
        <v>22.6</v>
      </c>
      <c r="M4846">
        <v>58.7</v>
      </c>
      <c r="N4846">
        <v>0</v>
      </c>
      <c r="O4846" s="2" t="s">
        <v>59</v>
      </c>
      <c r="P4846" s="2" t="s">
        <v>30</v>
      </c>
      <c r="Q4846">
        <v>715</v>
      </c>
      <c r="R4846" t="b">
        <v>0</v>
      </c>
      <c r="S4846" s="3">
        <v>45679</v>
      </c>
      <c r="T4846" s="2" t="s">
        <v>31</v>
      </c>
      <c r="U4846" t="b">
        <v>0</v>
      </c>
      <c r="V4846" s="2" t="s">
        <v>32</v>
      </c>
      <c r="W4846">
        <v>20</v>
      </c>
      <c r="X4846" s="2" t="s">
        <v>33</v>
      </c>
      <c r="Y4846">
        <v>1</v>
      </c>
      <c r="Z4846" s="2" t="s">
        <v>31</v>
      </c>
      <c r="AA4846" s="2" t="s">
        <v>34</v>
      </c>
      <c r="AB4846" s="2" t="s">
        <v>35</v>
      </c>
    </row>
    <row r="4847" spans="1:28">
      <c r="A4847" s="1">
        <v>45679.875</v>
      </c>
      <c r="B4847" s="2" t="s">
        <v>58</v>
      </c>
      <c r="C4847">
        <v>36.94</v>
      </c>
      <c r="D4847">
        <v>56.17</v>
      </c>
      <c r="E4847">
        <v>36.72</v>
      </c>
      <c r="F4847">
        <v>33.31</v>
      </c>
      <c r="G4847" t="b">
        <v>0</v>
      </c>
      <c r="H4847" t="b">
        <v>0</v>
      </c>
      <c r="I4847" t="b">
        <v>0</v>
      </c>
      <c r="J4847" t="b">
        <v>0</v>
      </c>
      <c r="K4847">
        <v>1.77</v>
      </c>
      <c r="L4847">
        <v>19.600000000000001</v>
      </c>
      <c r="M4847">
        <v>70.5</v>
      </c>
      <c r="N4847">
        <v>0</v>
      </c>
      <c r="O4847" s="2" t="s">
        <v>59</v>
      </c>
      <c r="P4847" s="2" t="s">
        <v>30</v>
      </c>
      <c r="Q4847">
        <v>568</v>
      </c>
      <c r="R4847" t="b">
        <v>0</v>
      </c>
      <c r="S4847" s="3">
        <v>45679</v>
      </c>
      <c r="T4847" s="2" t="s">
        <v>31</v>
      </c>
      <c r="U4847" t="b">
        <v>0</v>
      </c>
      <c r="V4847" s="2" t="s">
        <v>32</v>
      </c>
      <c r="W4847">
        <v>21</v>
      </c>
      <c r="X4847" s="2" t="s">
        <v>33</v>
      </c>
      <c r="Y4847">
        <v>1</v>
      </c>
      <c r="Z4847" s="2" t="s">
        <v>31</v>
      </c>
      <c r="AA4847" s="2" t="s">
        <v>34</v>
      </c>
      <c r="AB4847" s="2" t="s">
        <v>35</v>
      </c>
    </row>
    <row r="4848" spans="1:28">
      <c r="A4848" s="1">
        <v>45679.916666666664</v>
      </c>
      <c r="B4848" s="2" t="s">
        <v>58</v>
      </c>
      <c r="C4848">
        <v>31.81</v>
      </c>
      <c r="D4848">
        <v>38.28</v>
      </c>
      <c r="E4848">
        <v>33.35</v>
      </c>
      <c r="F4848">
        <v>33.9</v>
      </c>
      <c r="G4848" t="b">
        <v>0</v>
      </c>
      <c r="H4848" t="b">
        <v>0</v>
      </c>
      <c r="I4848" t="b">
        <v>0</v>
      </c>
      <c r="J4848" t="b">
        <v>0</v>
      </c>
      <c r="K4848">
        <v>4.2</v>
      </c>
      <c r="L4848">
        <v>17.7</v>
      </c>
      <c r="M4848">
        <v>69.900000000000006</v>
      </c>
      <c r="N4848">
        <v>0</v>
      </c>
      <c r="O4848" s="2" t="s">
        <v>59</v>
      </c>
      <c r="P4848" s="2" t="s">
        <v>30</v>
      </c>
      <c r="Q4848">
        <v>441</v>
      </c>
      <c r="R4848" t="b">
        <v>0</v>
      </c>
      <c r="S4848" s="3">
        <v>45679</v>
      </c>
      <c r="T4848" s="2" t="s">
        <v>31</v>
      </c>
      <c r="U4848" t="b">
        <v>0</v>
      </c>
      <c r="V4848" s="2" t="s">
        <v>32</v>
      </c>
      <c r="W4848">
        <v>22</v>
      </c>
      <c r="X4848" s="2" t="s">
        <v>33</v>
      </c>
      <c r="Y4848">
        <v>1</v>
      </c>
      <c r="Z4848" s="2" t="s">
        <v>31</v>
      </c>
      <c r="AA4848" s="2" t="s">
        <v>34</v>
      </c>
      <c r="AB4848" s="2" t="s">
        <v>35</v>
      </c>
    </row>
    <row r="4849" spans="1:28">
      <c r="A4849" s="1">
        <v>45679.958333333336</v>
      </c>
      <c r="B4849" s="2" t="s">
        <v>58</v>
      </c>
      <c r="C4849">
        <v>37.5</v>
      </c>
      <c r="D4849">
        <v>45.62</v>
      </c>
      <c r="E4849">
        <v>39.58</v>
      </c>
      <c r="F4849">
        <v>45.54</v>
      </c>
      <c r="G4849" t="b">
        <v>0</v>
      </c>
      <c r="H4849" t="b">
        <v>0</v>
      </c>
      <c r="I4849" t="b">
        <v>0</v>
      </c>
      <c r="J4849" t="b">
        <v>0</v>
      </c>
      <c r="K4849">
        <v>2.78</v>
      </c>
      <c r="L4849">
        <v>14.4</v>
      </c>
      <c r="M4849">
        <v>69.599999999999994</v>
      </c>
      <c r="N4849">
        <v>0</v>
      </c>
      <c r="O4849" s="2" t="s">
        <v>59</v>
      </c>
      <c r="P4849" s="2" t="s">
        <v>30</v>
      </c>
      <c r="Q4849">
        <v>442</v>
      </c>
      <c r="R4849" t="b">
        <v>0</v>
      </c>
      <c r="S4849" s="3">
        <v>45679</v>
      </c>
      <c r="T4849" s="2" t="s">
        <v>31</v>
      </c>
      <c r="U4849" t="b">
        <v>0</v>
      </c>
      <c r="V4849" s="2" t="s">
        <v>32</v>
      </c>
      <c r="W4849">
        <v>23</v>
      </c>
      <c r="X4849" s="2" t="s">
        <v>33</v>
      </c>
      <c r="Y4849">
        <v>1</v>
      </c>
      <c r="Z4849" s="2" t="s">
        <v>31</v>
      </c>
      <c r="AA4849" s="2" t="s">
        <v>34</v>
      </c>
      <c r="AB4849" s="2" t="s">
        <v>35</v>
      </c>
    </row>
    <row r="4850" spans="1:28">
      <c r="A4850" s="1">
        <v>45680</v>
      </c>
      <c r="B4850" s="2" t="s">
        <v>58</v>
      </c>
      <c r="C4850">
        <v>33.270000000000003</v>
      </c>
      <c r="D4850">
        <v>64.16</v>
      </c>
      <c r="E4850">
        <v>24.89</v>
      </c>
      <c r="F4850">
        <v>30.25</v>
      </c>
      <c r="G4850" t="b">
        <v>0</v>
      </c>
      <c r="H4850" t="b">
        <v>0</v>
      </c>
      <c r="I4850" t="b">
        <v>0</v>
      </c>
      <c r="J4850" t="b">
        <v>0</v>
      </c>
      <c r="K4850">
        <v>3.11</v>
      </c>
      <c r="L4850">
        <v>16.899999999999999</v>
      </c>
      <c r="M4850">
        <v>65.2</v>
      </c>
      <c r="N4850">
        <v>0</v>
      </c>
      <c r="O4850" s="2" t="s">
        <v>59</v>
      </c>
      <c r="P4850" s="2" t="s">
        <v>30</v>
      </c>
      <c r="Q4850">
        <v>511</v>
      </c>
      <c r="R4850" t="b">
        <v>0</v>
      </c>
      <c r="S4850" s="3">
        <v>45680</v>
      </c>
      <c r="T4850" s="2" t="s">
        <v>38</v>
      </c>
      <c r="U4850" t="b">
        <v>0</v>
      </c>
      <c r="V4850" s="2" t="s">
        <v>32</v>
      </c>
      <c r="W4850">
        <v>0</v>
      </c>
      <c r="X4850" s="2" t="s">
        <v>33</v>
      </c>
      <c r="Y4850">
        <v>1</v>
      </c>
      <c r="Z4850" s="2" t="s">
        <v>38</v>
      </c>
      <c r="AA4850" s="2" t="s">
        <v>34</v>
      </c>
      <c r="AB4850" s="2" t="s">
        <v>35</v>
      </c>
    </row>
    <row r="4851" spans="1:28">
      <c r="A4851" s="1">
        <v>45680.041666666664</v>
      </c>
      <c r="B4851" s="2" t="s">
        <v>58</v>
      </c>
      <c r="C4851">
        <v>30.86</v>
      </c>
      <c r="D4851">
        <v>40.01</v>
      </c>
      <c r="E4851">
        <v>32.01</v>
      </c>
      <c r="F4851">
        <v>35.409999999999997</v>
      </c>
      <c r="G4851" t="b">
        <v>0</v>
      </c>
      <c r="H4851" t="b">
        <v>0</v>
      </c>
      <c r="I4851" t="b">
        <v>0</v>
      </c>
      <c r="J4851" t="b">
        <v>0</v>
      </c>
      <c r="K4851">
        <v>4.8600000000000003</v>
      </c>
      <c r="L4851">
        <v>14.2</v>
      </c>
      <c r="M4851">
        <v>76.8</v>
      </c>
      <c r="N4851">
        <v>0</v>
      </c>
      <c r="O4851" s="2" t="s">
        <v>59</v>
      </c>
      <c r="P4851" s="2" t="s">
        <v>30</v>
      </c>
      <c r="Q4851">
        <v>500</v>
      </c>
      <c r="R4851" t="b">
        <v>0</v>
      </c>
      <c r="S4851" s="3">
        <v>45680</v>
      </c>
      <c r="T4851" s="2" t="s">
        <v>38</v>
      </c>
      <c r="U4851" t="b">
        <v>0</v>
      </c>
      <c r="V4851" s="2" t="s">
        <v>32</v>
      </c>
      <c r="W4851">
        <v>1</v>
      </c>
      <c r="X4851" s="2" t="s">
        <v>33</v>
      </c>
      <c r="Y4851">
        <v>1</v>
      </c>
      <c r="Z4851" s="2" t="s">
        <v>38</v>
      </c>
      <c r="AA4851" s="2" t="s">
        <v>34</v>
      </c>
      <c r="AB4851" s="2" t="s">
        <v>35</v>
      </c>
    </row>
    <row r="4852" spans="1:28">
      <c r="A4852" s="1">
        <v>45680.083333333336</v>
      </c>
      <c r="B4852" s="2" t="s">
        <v>58</v>
      </c>
      <c r="C4852">
        <v>32.26</v>
      </c>
      <c r="D4852">
        <v>54.27</v>
      </c>
      <c r="E4852">
        <v>32.020000000000003</v>
      </c>
      <c r="F4852">
        <v>35.65</v>
      </c>
      <c r="G4852" t="b">
        <v>0</v>
      </c>
      <c r="H4852" t="b">
        <v>0</v>
      </c>
      <c r="I4852" t="b">
        <v>0</v>
      </c>
      <c r="J4852" t="b">
        <v>0</v>
      </c>
      <c r="K4852">
        <v>2.72</v>
      </c>
      <c r="L4852">
        <v>18.899999999999999</v>
      </c>
      <c r="M4852">
        <v>65.3</v>
      </c>
      <c r="N4852">
        <v>0</v>
      </c>
      <c r="O4852" s="2" t="s">
        <v>59</v>
      </c>
      <c r="P4852" s="2" t="s">
        <v>30</v>
      </c>
      <c r="Q4852">
        <v>393</v>
      </c>
      <c r="R4852" t="b">
        <v>0</v>
      </c>
      <c r="S4852" s="3">
        <v>45680</v>
      </c>
      <c r="T4852" s="2" t="s">
        <v>38</v>
      </c>
      <c r="U4852" t="b">
        <v>0</v>
      </c>
      <c r="V4852" s="2" t="s">
        <v>32</v>
      </c>
      <c r="W4852">
        <v>2</v>
      </c>
      <c r="X4852" s="2" t="s">
        <v>33</v>
      </c>
      <c r="Y4852">
        <v>1</v>
      </c>
      <c r="Z4852" s="2" t="s">
        <v>38</v>
      </c>
      <c r="AA4852" s="2" t="s">
        <v>34</v>
      </c>
      <c r="AB4852" s="2" t="s">
        <v>35</v>
      </c>
    </row>
    <row r="4853" spans="1:28">
      <c r="A4853" s="1">
        <v>45680.125</v>
      </c>
      <c r="B4853" s="2" t="s">
        <v>58</v>
      </c>
      <c r="C4853">
        <v>29.64</v>
      </c>
      <c r="D4853">
        <v>38.6</v>
      </c>
      <c r="E4853">
        <v>33.11</v>
      </c>
      <c r="F4853">
        <v>32</v>
      </c>
      <c r="G4853" t="b">
        <v>0</v>
      </c>
      <c r="H4853" t="b">
        <v>0</v>
      </c>
      <c r="I4853" t="b">
        <v>0</v>
      </c>
      <c r="J4853" t="b">
        <v>0</v>
      </c>
      <c r="K4853">
        <v>2.17</v>
      </c>
      <c r="L4853">
        <v>20.399999999999999</v>
      </c>
      <c r="M4853">
        <v>63.7</v>
      </c>
      <c r="N4853">
        <v>0</v>
      </c>
      <c r="O4853" s="2" t="s">
        <v>59</v>
      </c>
      <c r="P4853" s="2" t="s">
        <v>30</v>
      </c>
      <c r="Q4853">
        <v>444</v>
      </c>
      <c r="R4853" t="b">
        <v>0</v>
      </c>
      <c r="S4853" s="3">
        <v>45680</v>
      </c>
      <c r="T4853" s="2" t="s">
        <v>38</v>
      </c>
      <c r="U4853" t="b">
        <v>0</v>
      </c>
      <c r="V4853" s="2" t="s">
        <v>32</v>
      </c>
      <c r="W4853">
        <v>3</v>
      </c>
      <c r="X4853" s="2" t="s">
        <v>33</v>
      </c>
      <c r="Y4853">
        <v>1</v>
      </c>
      <c r="Z4853" s="2" t="s">
        <v>38</v>
      </c>
      <c r="AA4853" s="2" t="s">
        <v>34</v>
      </c>
      <c r="AB4853" s="2" t="s">
        <v>35</v>
      </c>
    </row>
    <row r="4854" spans="1:28">
      <c r="A4854" s="1">
        <v>45680.166666666664</v>
      </c>
      <c r="B4854" s="2" t="s">
        <v>58</v>
      </c>
      <c r="C4854">
        <v>49.96</v>
      </c>
      <c r="D4854">
        <v>57.46</v>
      </c>
      <c r="E4854">
        <v>28.45</v>
      </c>
      <c r="F4854">
        <v>45.38</v>
      </c>
      <c r="G4854" t="b">
        <v>0</v>
      </c>
      <c r="H4854" t="b">
        <v>0</v>
      </c>
      <c r="I4854" t="b">
        <v>0</v>
      </c>
      <c r="J4854" t="b">
        <v>0</v>
      </c>
      <c r="K4854">
        <v>2.87</v>
      </c>
      <c r="L4854">
        <v>17</v>
      </c>
      <c r="M4854">
        <v>69.3</v>
      </c>
      <c r="N4854">
        <v>0</v>
      </c>
      <c r="O4854" s="2" t="s">
        <v>59</v>
      </c>
      <c r="P4854" s="2" t="s">
        <v>30</v>
      </c>
      <c r="Q4854">
        <v>470</v>
      </c>
      <c r="R4854" t="b">
        <v>0</v>
      </c>
      <c r="S4854" s="3">
        <v>45680</v>
      </c>
      <c r="T4854" s="2" t="s">
        <v>38</v>
      </c>
      <c r="U4854" t="b">
        <v>0</v>
      </c>
      <c r="V4854" s="2" t="s">
        <v>32</v>
      </c>
      <c r="W4854">
        <v>4</v>
      </c>
      <c r="X4854" s="2" t="s">
        <v>33</v>
      </c>
      <c r="Y4854">
        <v>1</v>
      </c>
      <c r="Z4854" s="2" t="s">
        <v>38</v>
      </c>
      <c r="AA4854" s="2" t="s">
        <v>34</v>
      </c>
      <c r="AB4854" s="2" t="s">
        <v>35</v>
      </c>
    </row>
    <row r="4855" spans="1:28">
      <c r="A4855" s="1">
        <v>45680.208333333336</v>
      </c>
      <c r="B4855" s="2" t="s">
        <v>58</v>
      </c>
      <c r="C4855">
        <v>31.95</v>
      </c>
      <c r="D4855">
        <v>40.83</v>
      </c>
      <c r="E4855">
        <v>24.47</v>
      </c>
      <c r="F4855">
        <v>33.619999999999997</v>
      </c>
      <c r="G4855" t="b">
        <v>0</v>
      </c>
      <c r="H4855" t="b">
        <v>0</v>
      </c>
      <c r="I4855" t="b">
        <v>0</v>
      </c>
      <c r="J4855" t="b">
        <v>0</v>
      </c>
      <c r="K4855">
        <v>4.0199999999999996</v>
      </c>
      <c r="L4855">
        <v>20</v>
      </c>
      <c r="M4855">
        <v>79.900000000000006</v>
      </c>
      <c r="N4855">
        <v>0</v>
      </c>
      <c r="O4855" s="2" t="s">
        <v>59</v>
      </c>
      <c r="P4855" s="2" t="s">
        <v>30</v>
      </c>
      <c r="Q4855">
        <v>461</v>
      </c>
      <c r="R4855" t="b">
        <v>0</v>
      </c>
      <c r="S4855" s="3">
        <v>45680</v>
      </c>
      <c r="T4855" s="2" t="s">
        <v>38</v>
      </c>
      <c r="U4855" t="b">
        <v>0</v>
      </c>
      <c r="V4855" s="2" t="s">
        <v>32</v>
      </c>
      <c r="W4855">
        <v>5</v>
      </c>
      <c r="X4855" s="2" t="s">
        <v>33</v>
      </c>
      <c r="Y4855">
        <v>1</v>
      </c>
      <c r="Z4855" s="2" t="s">
        <v>38</v>
      </c>
      <c r="AA4855" s="2" t="s">
        <v>34</v>
      </c>
      <c r="AB4855" s="2" t="s">
        <v>35</v>
      </c>
    </row>
    <row r="4856" spans="1:28">
      <c r="A4856" s="1">
        <v>45680.25</v>
      </c>
      <c r="B4856" s="2" t="s">
        <v>58</v>
      </c>
      <c r="C4856">
        <v>33.21</v>
      </c>
      <c r="D4856">
        <v>63.94</v>
      </c>
      <c r="E4856">
        <v>31.1</v>
      </c>
      <c r="F4856">
        <v>38.22</v>
      </c>
      <c r="G4856" t="b">
        <v>0</v>
      </c>
      <c r="H4856" t="b">
        <v>0</v>
      </c>
      <c r="I4856" t="b">
        <v>0</v>
      </c>
      <c r="J4856" t="b">
        <v>0</v>
      </c>
      <c r="K4856">
        <v>1.62</v>
      </c>
      <c r="L4856">
        <v>19.399999999999999</v>
      </c>
      <c r="M4856">
        <v>56.1</v>
      </c>
      <c r="N4856">
        <v>0</v>
      </c>
      <c r="O4856" s="2" t="s">
        <v>59</v>
      </c>
      <c r="P4856" s="2" t="s">
        <v>30</v>
      </c>
      <c r="Q4856">
        <v>686</v>
      </c>
      <c r="R4856" t="b">
        <v>0</v>
      </c>
      <c r="S4856" s="3">
        <v>45680</v>
      </c>
      <c r="T4856" s="2" t="s">
        <v>38</v>
      </c>
      <c r="U4856" t="b">
        <v>0</v>
      </c>
      <c r="V4856" s="2" t="s">
        <v>32</v>
      </c>
      <c r="W4856">
        <v>6</v>
      </c>
      <c r="X4856" s="2" t="s">
        <v>33</v>
      </c>
      <c r="Y4856">
        <v>1</v>
      </c>
      <c r="Z4856" s="2" t="s">
        <v>38</v>
      </c>
      <c r="AA4856" s="2" t="s">
        <v>34</v>
      </c>
      <c r="AB4856" s="2" t="s">
        <v>35</v>
      </c>
    </row>
    <row r="4857" spans="1:28">
      <c r="A4857" s="1">
        <v>45680.291666666664</v>
      </c>
      <c r="B4857" s="2" t="s">
        <v>58</v>
      </c>
      <c r="C4857">
        <v>39.270000000000003</v>
      </c>
      <c r="D4857">
        <v>52.98</v>
      </c>
      <c r="E4857">
        <v>22.43</v>
      </c>
      <c r="F4857">
        <v>35</v>
      </c>
      <c r="G4857" t="b">
        <v>0</v>
      </c>
      <c r="H4857" t="b">
        <v>0</v>
      </c>
      <c r="I4857" t="b">
        <v>0</v>
      </c>
      <c r="J4857" t="b">
        <v>0</v>
      </c>
      <c r="K4857">
        <v>4.24</v>
      </c>
      <c r="L4857">
        <v>20.9</v>
      </c>
      <c r="M4857">
        <v>72</v>
      </c>
      <c r="N4857">
        <v>0</v>
      </c>
      <c r="O4857" s="2" t="s">
        <v>59</v>
      </c>
      <c r="P4857" s="2" t="s">
        <v>30</v>
      </c>
      <c r="Q4857">
        <v>664</v>
      </c>
      <c r="R4857" t="b">
        <v>1</v>
      </c>
      <c r="S4857" s="3">
        <v>45680</v>
      </c>
      <c r="T4857" s="2" t="s">
        <v>38</v>
      </c>
      <c r="U4857" t="b">
        <v>0</v>
      </c>
      <c r="V4857" s="2" t="s">
        <v>32</v>
      </c>
      <c r="W4857">
        <v>7</v>
      </c>
      <c r="X4857" s="2" t="s">
        <v>33</v>
      </c>
      <c r="Y4857">
        <v>1</v>
      </c>
      <c r="Z4857" s="2" t="s">
        <v>38</v>
      </c>
      <c r="AA4857" s="2" t="s">
        <v>34</v>
      </c>
      <c r="AB4857" s="2" t="s">
        <v>37</v>
      </c>
    </row>
    <row r="4858" spans="1:28">
      <c r="A4858" s="1">
        <v>45680.333333333336</v>
      </c>
      <c r="B4858" s="2" t="s">
        <v>58</v>
      </c>
      <c r="C4858">
        <v>29.77</v>
      </c>
      <c r="D4858">
        <v>36.82</v>
      </c>
      <c r="E4858">
        <v>32.869999999999997</v>
      </c>
      <c r="F4858">
        <v>31.03</v>
      </c>
      <c r="G4858" t="b">
        <v>0</v>
      </c>
      <c r="H4858" t="b">
        <v>0</v>
      </c>
      <c r="I4858" t="b">
        <v>0</v>
      </c>
      <c r="J4858" t="b">
        <v>0</v>
      </c>
      <c r="K4858">
        <v>2.76</v>
      </c>
      <c r="L4858">
        <v>24.7</v>
      </c>
      <c r="M4858">
        <v>48</v>
      </c>
      <c r="N4858">
        <v>0</v>
      </c>
      <c r="O4858" s="2" t="s">
        <v>59</v>
      </c>
      <c r="P4858" s="2" t="s">
        <v>30</v>
      </c>
      <c r="Q4858">
        <v>694</v>
      </c>
      <c r="R4858" t="b">
        <v>1</v>
      </c>
      <c r="S4858" s="3">
        <v>45680</v>
      </c>
      <c r="T4858" s="2" t="s">
        <v>38</v>
      </c>
      <c r="U4858" t="b">
        <v>0</v>
      </c>
      <c r="V4858" s="2" t="s">
        <v>32</v>
      </c>
      <c r="W4858">
        <v>8</v>
      </c>
      <c r="X4858" s="2" t="s">
        <v>33</v>
      </c>
      <c r="Y4858">
        <v>1</v>
      </c>
      <c r="Z4858" s="2" t="s">
        <v>38</v>
      </c>
      <c r="AA4858" s="2" t="s">
        <v>34</v>
      </c>
      <c r="AB4858" s="2" t="s">
        <v>37</v>
      </c>
    </row>
    <row r="4859" spans="1:28">
      <c r="A4859" s="1">
        <v>45680.375</v>
      </c>
      <c r="B4859" s="2" t="s">
        <v>58</v>
      </c>
      <c r="C4859">
        <v>37.479999999999997</v>
      </c>
      <c r="D4859">
        <v>43.37</v>
      </c>
      <c r="E4859">
        <v>31.58</v>
      </c>
      <c r="F4859">
        <v>39.880000000000003</v>
      </c>
      <c r="G4859" t="b">
        <v>0</v>
      </c>
      <c r="H4859" t="b">
        <v>0</v>
      </c>
      <c r="I4859" t="b">
        <v>0</v>
      </c>
      <c r="J4859" t="b">
        <v>0</v>
      </c>
      <c r="K4859">
        <v>4.67</v>
      </c>
      <c r="L4859">
        <v>24.4</v>
      </c>
      <c r="M4859">
        <v>65</v>
      </c>
      <c r="N4859">
        <v>0</v>
      </c>
      <c r="O4859" s="2" t="s">
        <v>59</v>
      </c>
      <c r="P4859" s="2" t="s">
        <v>30</v>
      </c>
      <c r="Q4859">
        <v>716</v>
      </c>
      <c r="R4859" t="b">
        <v>1</v>
      </c>
      <c r="S4859" s="3">
        <v>45680</v>
      </c>
      <c r="T4859" s="2" t="s">
        <v>38</v>
      </c>
      <c r="U4859" t="b">
        <v>0</v>
      </c>
      <c r="V4859" s="2" t="s">
        <v>32</v>
      </c>
      <c r="W4859">
        <v>9</v>
      </c>
      <c r="X4859" s="2" t="s">
        <v>33</v>
      </c>
      <c r="Y4859">
        <v>1</v>
      </c>
      <c r="Z4859" s="2" t="s">
        <v>38</v>
      </c>
      <c r="AA4859" s="2" t="s">
        <v>34</v>
      </c>
      <c r="AB4859" s="2" t="s">
        <v>37</v>
      </c>
    </row>
    <row r="4860" spans="1:28">
      <c r="A4860" s="1">
        <v>45680.416666666664</v>
      </c>
      <c r="B4860" s="2" t="s">
        <v>58</v>
      </c>
      <c r="C4860">
        <v>34.340000000000003</v>
      </c>
      <c r="D4860">
        <v>63.02</v>
      </c>
      <c r="E4860">
        <v>40.53</v>
      </c>
      <c r="F4860">
        <v>31.7</v>
      </c>
      <c r="G4860" t="b">
        <v>0</v>
      </c>
      <c r="H4860" t="b">
        <v>0</v>
      </c>
      <c r="I4860" t="b">
        <v>0</v>
      </c>
      <c r="J4860" t="b">
        <v>0</v>
      </c>
      <c r="K4860">
        <v>0.28000000000000003</v>
      </c>
      <c r="L4860">
        <v>28.7</v>
      </c>
      <c r="M4860">
        <v>72.900000000000006</v>
      </c>
      <c r="N4860">
        <v>0</v>
      </c>
      <c r="O4860" s="2" t="s">
        <v>59</v>
      </c>
      <c r="P4860" s="2" t="s">
        <v>30</v>
      </c>
      <c r="Q4860">
        <v>539</v>
      </c>
      <c r="R4860" t="b">
        <v>0</v>
      </c>
      <c r="S4860" s="3">
        <v>45680</v>
      </c>
      <c r="T4860" s="2" t="s">
        <v>38</v>
      </c>
      <c r="U4860" t="b">
        <v>0</v>
      </c>
      <c r="V4860" s="2" t="s">
        <v>32</v>
      </c>
      <c r="W4860">
        <v>10</v>
      </c>
      <c r="X4860" s="2" t="s">
        <v>33</v>
      </c>
      <c r="Y4860">
        <v>1</v>
      </c>
      <c r="Z4860" s="2" t="s">
        <v>38</v>
      </c>
      <c r="AA4860" s="2" t="s">
        <v>34</v>
      </c>
      <c r="AB4860" s="2" t="s">
        <v>35</v>
      </c>
    </row>
    <row r="4861" spans="1:28">
      <c r="A4861" s="1">
        <v>45680.458333333336</v>
      </c>
      <c r="B4861" s="2" t="s">
        <v>58</v>
      </c>
      <c r="C4861">
        <v>35.369999999999997</v>
      </c>
      <c r="D4861">
        <v>66.14</v>
      </c>
      <c r="E4861">
        <v>26.43</v>
      </c>
      <c r="F4861">
        <v>42.72</v>
      </c>
      <c r="G4861" t="b">
        <v>0</v>
      </c>
      <c r="H4861" t="b">
        <v>0</v>
      </c>
      <c r="I4861" t="b">
        <v>0</v>
      </c>
      <c r="J4861" t="b">
        <v>0</v>
      </c>
      <c r="K4861">
        <v>2.04</v>
      </c>
      <c r="L4861">
        <v>25.5</v>
      </c>
      <c r="M4861">
        <v>66.5</v>
      </c>
      <c r="N4861">
        <v>0</v>
      </c>
      <c r="O4861" s="2" t="s">
        <v>59</v>
      </c>
      <c r="P4861" s="2" t="s">
        <v>30</v>
      </c>
      <c r="Q4861">
        <v>544</v>
      </c>
      <c r="R4861" t="b">
        <v>0</v>
      </c>
      <c r="S4861" s="3">
        <v>45680</v>
      </c>
      <c r="T4861" s="2" t="s">
        <v>38</v>
      </c>
      <c r="U4861" t="b">
        <v>0</v>
      </c>
      <c r="V4861" s="2" t="s">
        <v>32</v>
      </c>
      <c r="W4861">
        <v>11</v>
      </c>
      <c r="X4861" s="2" t="s">
        <v>33</v>
      </c>
      <c r="Y4861">
        <v>1</v>
      </c>
      <c r="Z4861" s="2" t="s">
        <v>38</v>
      </c>
      <c r="AA4861" s="2" t="s">
        <v>34</v>
      </c>
      <c r="AB4861" s="2" t="s">
        <v>35</v>
      </c>
    </row>
    <row r="4862" spans="1:28">
      <c r="A4862" s="1">
        <v>45680.5</v>
      </c>
      <c r="B4862" s="2" t="s">
        <v>58</v>
      </c>
      <c r="D4862">
        <v>73.55</v>
      </c>
      <c r="E4862">
        <v>32.090000000000003</v>
      </c>
      <c r="F4862">
        <v>49.9</v>
      </c>
      <c r="G4862" t="b">
        <v>0</v>
      </c>
      <c r="H4862" t="b">
        <v>0</v>
      </c>
      <c r="I4862" t="b">
        <v>0</v>
      </c>
      <c r="J4862" t="b">
        <v>0</v>
      </c>
      <c r="K4862">
        <v>0.78</v>
      </c>
      <c r="L4862">
        <v>28.6</v>
      </c>
      <c r="M4862">
        <v>61.7</v>
      </c>
      <c r="N4862">
        <v>0</v>
      </c>
      <c r="O4862" s="2" t="s">
        <v>59</v>
      </c>
      <c r="P4862" s="2" t="s">
        <v>30</v>
      </c>
      <c r="Q4862">
        <v>372</v>
      </c>
      <c r="R4862" t="b">
        <v>0</v>
      </c>
      <c r="S4862" s="3">
        <v>45680</v>
      </c>
      <c r="T4862" s="2" t="s">
        <v>38</v>
      </c>
      <c r="U4862" t="b">
        <v>0</v>
      </c>
      <c r="V4862" s="2" t="s">
        <v>32</v>
      </c>
      <c r="W4862">
        <v>12</v>
      </c>
      <c r="X4862" s="2" t="s">
        <v>33</v>
      </c>
      <c r="Y4862">
        <v>1</v>
      </c>
      <c r="Z4862" s="2" t="s">
        <v>38</v>
      </c>
      <c r="AA4862" s="2" t="s">
        <v>34</v>
      </c>
      <c r="AB4862" s="2" t="s">
        <v>35</v>
      </c>
    </row>
    <row r="4863" spans="1:28">
      <c r="A4863" s="1">
        <v>45680.541666666664</v>
      </c>
      <c r="B4863" s="2" t="s">
        <v>58</v>
      </c>
      <c r="C4863">
        <v>33.049999999999997</v>
      </c>
      <c r="D4863">
        <v>38.01</v>
      </c>
      <c r="E4863">
        <v>24.28</v>
      </c>
      <c r="F4863">
        <v>34.43</v>
      </c>
      <c r="G4863" t="b">
        <v>0</v>
      </c>
      <c r="H4863" t="b">
        <v>0</v>
      </c>
      <c r="I4863" t="b">
        <v>0</v>
      </c>
      <c r="J4863" t="b">
        <v>0</v>
      </c>
      <c r="K4863">
        <v>1.63</v>
      </c>
      <c r="L4863">
        <v>27.2</v>
      </c>
      <c r="M4863">
        <v>56.9</v>
      </c>
      <c r="N4863">
        <v>1.67</v>
      </c>
      <c r="O4863" s="2" t="s">
        <v>59</v>
      </c>
      <c r="P4863" s="2" t="s">
        <v>30</v>
      </c>
      <c r="Q4863">
        <v>439</v>
      </c>
      <c r="R4863" t="b">
        <v>0</v>
      </c>
      <c r="S4863" s="3">
        <v>45680</v>
      </c>
      <c r="T4863" s="2" t="s">
        <v>38</v>
      </c>
      <c r="U4863" t="b">
        <v>0</v>
      </c>
      <c r="V4863" s="2" t="s">
        <v>32</v>
      </c>
      <c r="W4863">
        <v>13</v>
      </c>
      <c r="X4863" s="2" t="s">
        <v>36</v>
      </c>
      <c r="Y4863">
        <v>1</v>
      </c>
      <c r="Z4863" s="2" t="s">
        <v>38</v>
      </c>
      <c r="AA4863" s="2" t="s">
        <v>34</v>
      </c>
      <c r="AB4863" s="2" t="s">
        <v>35</v>
      </c>
    </row>
    <row r="4864" spans="1:28">
      <c r="A4864" s="1">
        <v>45680.583333333336</v>
      </c>
      <c r="B4864" s="2" t="s">
        <v>58</v>
      </c>
      <c r="C4864">
        <v>38.47</v>
      </c>
      <c r="D4864">
        <v>50.14</v>
      </c>
      <c r="E4864">
        <v>38.369999999999997</v>
      </c>
      <c r="F4864">
        <v>37.21</v>
      </c>
      <c r="G4864" t="b">
        <v>0</v>
      </c>
      <c r="H4864" t="b">
        <v>0</v>
      </c>
      <c r="I4864" t="b">
        <v>0</v>
      </c>
      <c r="J4864" t="b">
        <v>0</v>
      </c>
      <c r="K4864">
        <v>2.75</v>
      </c>
      <c r="L4864">
        <v>28.3</v>
      </c>
      <c r="M4864">
        <v>60.9</v>
      </c>
      <c r="N4864">
        <v>0</v>
      </c>
      <c r="O4864" s="2" t="s">
        <v>59</v>
      </c>
      <c r="P4864" s="2" t="s">
        <v>30</v>
      </c>
      <c r="Q4864">
        <v>545</v>
      </c>
      <c r="R4864" t="b">
        <v>0</v>
      </c>
      <c r="S4864" s="3">
        <v>45680</v>
      </c>
      <c r="T4864" s="2" t="s">
        <v>38</v>
      </c>
      <c r="U4864" t="b">
        <v>0</v>
      </c>
      <c r="V4864" s="2" t="s">
        <v>32</v>
      </c>
      <c r="W4864">
        <v>14</v>
      </c>
      <c r="X4864" s="2" t="s">
        <v>33</v>
      </c>
      <c r="Y4864">
        <v>1</v>
      </c>
      <c r="Z4864" s="2" t="s">
        <v>38</v>
      </c>
      <c r="AA4864" s="2" t="s">
        <v>34</v>
      </c>
      <c r="AB4864" s="2" t="s">
        <v>35</v>
      </c>
    </row>
    <row r="4865" spans="1:28">
      <c r="A4865" s="1">
        <v>45680.625</v>
      </c>
      <c r="B4865" s="2" t="s">
        <v>58</v>
      </c>
      <c r="C4865">
        <v>37.090000000000003</v>
      </c>
      <c r="D4865">
        <v>59.22</v>
      </c>
      <c r="E4865">
        <v>21.31</v>
      </c>
      <c r="F4865">
        <v>35.299999999999997</v>
      </c>
      <c r="G4865" t="b">
        <v>0</v>
      </c>
      <c r="H4865" t="b">
        <v>0</v>
      </c>
      <c r="I4865" t="b">
        <v>0</v>
      </c>
      <c r="J4865" t="b">
        <v>0</v>
      </c>
      <c r="K4865">
        <v>2.09</v>
      </c>
      <c r="L4865">
        <v>25.5</v>
      </c>
      <c r="M4865">
        <v>60.5</v>
      </c>
      <c r="N4865">
        <v>0</v>
      </c>
      <c r="O4865" s="2" t="s">
        <v>59</v>
      </c>
      <c r="P4865" s="2" t="s">
        <v>30</v>
      </c>
      <c r="Q4865">
        <v>628</v>
      </c>
      <c r="R4865" t="b">
        <v>0</v>
      </c>
      <c r="S4865" s="3">
        <v>45680</v>
      </c>
      <c r="T4865" s="2" t="s">
        <v>38</v>
      </c>
      <c r="U4865" t="b">
        <v>0</v>
      </c>
      <c r="V4865" s="2" t="s">
        <v>32</v>
      </c>
      <c r="W4865">
        <v>15</v>
      </c>
      <c r="X4865" s="2" t="s">
        <v>33</v>
      </c>
      <c r="Y4865">
        <v>1</v>
      </c>
      <c r="Z4865" s="2" t="s">
        <v>38</v>
      </c>
      <c r="AA4865" s="2" t="s">
        <v>34</v>
      </c>
      <c r="AB4865" s="2" t="s">
        <v>35</v>
      </c>
    </row>
    <row r="4866" spans="1:28">
      <c r="A4866" s="1">
        <v>45680.666666666664</v>
      </c>
      <c r="B4866" s="2" t="s">
        <v>58</v>
      </c>
      <c r="C4866">
        <v>50.8</v>
      </c>
      <c r="D4866">
        <v>58.42</v>
      </c>
      <c r="E4866">
        <v>32.89</v>
      </c>
      <c r="F4866">
        <v>41.07</v>
      </c>
      <c r="G4866" t="b">
        <v>0</v>
      </c>
      <c r="H4866" t="b">
        <v>0</v>
      </c>
      <c r="I4866" t="b">
        <v>0</v>
      </c>
      <c r="J4866" t="b">
        <v>0</v>
      </c>
      <c r="K4866">
        <v>1.89</v>
      </c>
      <c r="L4866">
        <v>25.4</v>
      </c>
      <c r="M4866">
        <v>56.3</v>
      </c>
      <c r="N4866">
        <v>0</v>
      </c>
      <c r="O4866" s="2" t="s">
        <v>59</v>
      </c>
      <c r="P4866" s="2" t="s">
        <v>30</v>
      </c>
      <c r="Q4866">
        <v>584</v>
      </c>
      <c r="R4866" t="b">
        <v>0</v>
      </c>
      <c r="S4866" s="3">
        <v>45680</v>
      </c>
      <c r="T4866" s="2" t="s">
        <v>38</v>
      </c>
      <c r="U4866" t="b">
        <v>0</v>
      </c>
      <c r="V4866" s="2" t="s">
        <v>32</v>
      </c>
      <c r="W4866">
        <v>16</v>
      </c>
      <c r="X4866" s="2" t="s">
        <v>33</v>
      </c>
      <c r="Y4866">
        <v>1</v>
      </c>
      <c r="Z4866" s="2" t="s">
        <v>38</v>
      </c>
      <c r="AA4866" s="2" t="s">
        <v>34</v>
      </c>
      <c r="AB4866" s="2" t="s">
        <v>35</v>
      </c>
    </row>
    <row r="4867" spans="1:28">
      <c r="A4867" s="1">
        <v>45680.708333333336</v>
      </c>
      <c r="B4867" s="2" t="s">
        <v>58</v>
      </c>
      <c r="C4867">
        <v>28.12</v>
      </c>
      <c r="D4867">
        <v>41.24</v>
      </c>
      <c r="E4867">
        <v>39.97</v>
      </c>
      <c r="F4867">
        <v>28.2</v>
      </c>
      <c r="G4867" t="b">
        <v>0</v>
      </c>
      <c r="H4867" t="b">
        <v>0</v>
      </c>
      <c r="I4867" t="b">
        <v>0</v>
      </c>
      <c r="J4867" t="b">
        <v>0</v>
      </c>
      <c r="K4867">
        <v>1.93</v>
      </c>
      <c r="L4867">
        <v>24.3</v>
      </c>
      <c r="M4867">
        <v>61.1</v>
      </c>
      <c r="N4867">
        <v>2.59</v>
      </c>
      <c r="O4867" s="2" t="s">
        <v>59</v>
      </c>
      <c r="P4867" s="2" t="s">
        <v>30</v>
      </c>
      <c r="Q4867">
        <v>659</v>
      </c>
      <c r="R4867" t="b">
        <v>1</v>
      </c>
      <c r="S4867" s="3">
        <v>45680</v>
      </c>
      <c r="T4867" s="2" t="s">
        <v>38</v>
      </c>
      <c r="U4867" t="b">
        <v>0</v>
      </c>
      <c r="V4867" s="2" t="s">
        <v>32</v>
      </c>
      <c r="W4867">
        <v>17</v>
      </c>
      <c r="X4867" s="2" t="s">
        <v>36</v>
      </c>
      <c r="Y4867">
        <v>1</v>
      </c>
      <c r="Z4867" s="2" t="s">
        <v>38</v>
      </c>
      <c r="AA4867" s="2" t="s">
        <v>34</v>
      </c>
      <c r="AB4867" s="2" t="s">
        <v>37</v>
      </c>
    </row>
    <row r="4868" spans="1:28">
      <c r="A4868" s="1">
        <v>45680.75</v>
      </c>
      <c r="B4868" s="2" t="s">
        <v>58</v>
      </c>
      <c r="C4868">
        <v>46.09</v>
      </c>
      <c r="D4868">
        <v>53.95</v>
      </c>
      <c r="E4868">
        <v>35.64</v>
      </c>
      <c r="F4868">
        <v>44.55</v>
      </c>
      <c r="G4868" t="b">
        <v>0</v>
      </c>
      <c r="H4868" t="b">
        <v>0</v>
      </c>
      <c r="I4868" t="b">
        <v>0</v>
      </c>
      <c r="J4868" t="b">
        <v>0</v>
      </c>
      <c r="K4868">
        <v>2.34</v>
      </c>
      <c r="L4868">
        <v>21.8</v>
      </c>
      <c r="M4868">
        <v>66.7</v>
      </c>
      <c r="N4868">
        <v>0</v>
      </c>
      <c r="O4868" s="2" t="s">
        <v>59</v>
      </c>
      <c r="P4868" s="2" t="s">
        <v>30</v>
      </c>
      <c r="Q4868">
        <v>773</v>
      </c>
      <c r="R4868" t="b">
        <v>1</v>
      </c>
      <c r="S4868" s="3">
        <v>45680</v>
      </c>
      <c r="T4868" s="2" t="s">
        <v>38</v>
      </c>
      <c r="U4868" t="b">
        <v>0</v>
      </c>
      <c r="V4868" s="2" t="s">
        <v>32</v>
      </c>
      <c r="W4868">
        <v>18</v>
      </c>
      <c r="X4868" s="2" t="s">
        <v>33</v>
      </c>
      <c r="Y4868">
        <v>1</v>
      </c>
      <c r="Z4868" s="2" t="s">
        <v>38</v>
      </c>
      <c r="AA4868" s="2" t="s">
        <v>34</v>
      </c>
      <c r="AB4868" s="2" t="s">
        <v>37</v>
      </c>
    </row>
    <row r="4869" spans="1:28">
      <c r="A4869" s="1">
        <v>45680.791666666664</v>
      </c>
      <c r="B4869" s="2" t="s">
        <v>58</v>
      </c>
      <c r="C4869">
        <v>29.28</v>
      </c>
      <c r="D4869">
        <v>63.34</v>
      </c>
      <c r="E4869">
        <v>38</v>
      </c>
      <c r="F4869">
        <v>40.42</v>
      </c>
      <c r="G4869" t="b">
        <v>0</v>
      </c>
      <c r="H4869" t="b">
        <v>0</v>
      </c>
      <c r="I4869" t="b">
        <v>0</v>
      </c>
      <c r="J4869" t="b">
        <v>0</v>
      </c>
      <c r="K4869">
        <v>0.91</v>
      </c>
      <c r="L4869">
        <v>23.2</v>
      </c>
      <c r="M4869">
        <v>58</v>
      </c>
      <c r="N4869">
        <v>0</v>
      </c>
      <c r="O4869" s="2" t="s">
        <v>59</v>
      </c>
      <c r="P4869" s="2" t="s">
        <v>30</v>
      </c>
      <c r="Q4869">
        <v>674</v>
      </c>
      <c r="R4869" t="b">
        <v>1</v>
      </c>
      <c r="S4869" s="3">
        <v>45680</v>
      </c>
      <c r="T4869" s="2" t="s">
        <v>38</v>
      </c>
      <c r="U4869" t="b">
        <v>0</v>
      </c>
      <c r="V4869" s="2" t="s">
        <v>32</v>
      </c>
      <c r="W4869">
        <v>19</v>
      </c>
      <c r="X4869" s="2" t="s">
        <v>33</v>
      </c>
      <c r="Y4869">
        <v>1</v>
      </c>
      <c r="Z4869" s="2" t="s">
        <v>38</v>
      </c>
      <c r="AA4869" s="2" t="s">
        <v>34</v>
      </c>
      <c r="AB4869" s="2" t="s">
        <v>37</v>
      </c>
    </row>
    <row r="4870" spans="1:28">
      <c r="A4870" s="1">
        <v>45680.833333333336</v>
      </c>
      <c r="B4870" s="2" t="s">
        <v>58</v>
      </c>
      <c r="C4870">
        <v>24.37</v>
      </c>
      <c r="D4870">
        <v>44.91</v>
      </c>
      <c r="E4870">
        <v>31.75</v>
      </c>
      <c r="F4870">
        <v>34.119999999999997</v>
      </c>
      <c r="G4870" t="b">
        <v>0</v>
      </c>
      <c r="H4870" t="b">
        <v>0</v>
      </c>
      <c r="I4870" t="b">
        <v>0</v>
      </c>
      <c r="J4870" t="b">
        <v>0</v>
      </c>
      <c r="K4870">
        <v>3.04</v>
      </c>
      <c r="L4870">
        <v>21.9</v>
      </c>
      <c r="M4870">
        <v>58.6</v>
      </c>
      <c r="N4870">
        <v>0</v>
      </c>
      <c r="O4870" s="2" t="s">
        <v>59</v>
      </c>
      <c r="P4870" s="2" t="s">
        <v>30</v>
      </c>
      <c r="Q4870">
        <v>611</v>
      </c>
      <c r="R4870" t="b">
        <v>0</v>
      </c>
      <c r="S4870" s="3">
        <v>45680</v>
      </c>
      <c r="T4870" s="2" t="s">
        <v>38</v>
      </c>
      <c r="U4870" t="b">
        <v>0</v>
      </c>
      <c r="V4870" s="2" t="s">
        <v>32</v>
      </c>
      <c r="W4870">
        <v>20</v>
      </c>
      <c r="X4870" s="2" t="s">
        <v>33</v>
      </c>
      <c r="Y4870">
        <v>1</v>
      </c>
      <c r="Z4870" s="2" t="s">
        <v>38</v>
      </c>
      <c r="AA4870" s="2" t="s">
        <v>34</v>
      </c>
      <c r="AB4870" s="2" t="s">
        <v>35</v>
      </c>
    </row>
    <row r="4871" spans="1:28">
      <c r="A4871" s="1">
        <v>45680.875</v>
      </c>
      <c r="B4871" s="2" t="s">
        <v>58</v>
      </c>
      <c r="C4871">
        <v>26.64</v>
      </c>
      <c r="D4871">
        <v>40.5</v>
      </c>
      <c r="F4871">
        <v>23.52</v>
      </c>
      <c r="G4871" t="b">
        <v>0</v>
      </c>
      <c r="H4871" t="b">
        <v>0</v>
      </c>
      <c r="I4871" t="b">
        <v>0</v>
      </c>
      <c r="J4871" t="b">
        <v>0</v>
      </c>
      <c r="K4871">
        <v>3.1</v>
      </c>
      <c r="L4871">
        <v>20.6</v>
      </c>
      <c r="M4871">
        <v>55.1</v>
      </c>
      <c r="N4871">
        <v>0</v>
      </c>
      <c r="O4871" s="2" t="s">
        <v>59</v>
      </c>
      <c r="P4871" s="2" t="s">
        <v>30</v>
      </c>
      <c r="Q4871">
        <v>590</v>
      </c>
      <c r="R4871" t="b">
        <v>0</v>
      </c>
      <c r="S4871" s="3">
        <v>45680</v>
      </c>
      <c r="T4871" s="2" t="s">
        <v>38</v>
      </c>
      <c r="U4871" t="b">
        <v>0</v>
      </c>
      <c r="V4871" s="2" t="s">
        <v>32</v>
      </c>
      <c r="W4871">
        <v>21</v>
      </c>
      <c r="X4871" s="2" t="s">
        <v>33</v>
      </c>
      <c r="Y4871">
        <v>1</v>
      </c>
      <c r="Z4871" s="2" t="s">
        <v>38</v>
      </c>
      <c r="AA4871" s="2" t="s">
        <v>34</v>
      </c>
      <c r="AB4871" s="2" t="s">
        <v>35</v>
      </c>
    </row>
    <row r="4872" spans="1:28">
      <c r="A4872" s="1">
        <v>45680.916666666664</v>
      </c>
      <c r="B4872" s="2" t="s">
        <v>58</v>
      </c>
      <c r="C4872">
        <v>33.28</v>
      </c>
      <c r="D4872">
        <v>41.69</v>
      </c>
      <c r="E4872">
        <v>32.31</v>
      </c>
      <c r="F4872">
        <v>33.770000000000003</v>
      </c>
      <c r="G4872" t="b">
        <v>0</v>
      </c>
      <c r="H4872" t="b">
        <v>0</v>
      </c>
      <c r="I4872" t="b">
        <v>0</v>
      </c>
      <c r="J4872" t="b">
        <v>0</v>
      </c>
      <c r="K4872">
        <v>2.91</v>
      </c>
      <c r="L4872">
        <v>21.2</v>
      </c>
      <c r="M4872">
        <v>68.7</v>
      </c>
      <c r="N4872">
        <v>0</v>
      </c>
      <c r="O4872" s="2" t="s">
        <v>59</v>
      </c>
      <c r="P4872" s="2" t="s">
        <v>30</v>
      </c>
      <c r="Q4872">
        <v>459</v>
      </c>
      <c r="R4872" t="b">
        <v>0</v>
      </c>
      <c r="S4872" s="3">
        <v>45680</v>
      </c>
      <c r="T4872" s="2" t="s">
        <v>38</v>
      </c>
      <c r="U4872" t="b">
        <v>0</v>
      </c>
      <c r="V4872" s="2" t="s">
        <v>32</v>
      </c>
      <c r="W4872">
        <v>22</v>
      </c>
      <c r="X4872" s="2" t="s">
        <v>33</v>
      </c>
      <c r="Y4872">
        <v>1</v>
      </c>
      <c r="Z4872" s="2" t="s">
        <v>38</v>
      </c>
      <c r="AA4872" s="2" t="s">
        <v>34</v>
      </c>
      <c r="AB4872" s="2" t="s">
        <v>35</v>
      </c>
    </row>
    <row r="4873" spans="1:28">
      <c r="A4873" s="1">
        <v>45680.958333333336</v>
      </c>
      <c r="B4873" s="2" t="s">
        <v>58</v>
      </c>
      <c r="C4873">
        <v>35.81</v>
      </c>
      <c r="D4873">
        <v>41.18</v>
      </c>
      <c r="E4873">
        <v>14.37</v>
      </c>
      <c r="F4873">
        <v>35.44</v>
      </c>
      <c r="G4873" t="b">
        <v>0</v>
      </c>
      <c r="H4873" t="b">
        <v>0</v>
      </c>
      <c r="I4873" t="b">
        <v>0</v>
      </c>
      <c r="J4873" t="b">
        <v>0</v>
      </c>
      <c r="K4873">
        <v>3.29</v>
      </c>
      <c r="L4873">
        <v>20.3</v>
      </c>
      <c r="M4873">
        <v>70.599999999999994</v>
      </c>
      <c r="N4873">
        <v>0</v>
      </c>
      <c r="O4873" s="2" t="s">
        <v>59</v>
      </c>
      <c r="P4873" s="2" t="s">
        <v>30</v>
      </c>
      <c r="Q4873">
        <v>356</v>
      </c>
      <c r="R4873" t="b">
        <v>0</v>
      </c>
      <c r="S4873" s="3">
        <v>45680</v>
      </c>
      <c r="T4873" s="2" t="s">
        <v>38</v>
      </c>
      <c r="U4873" t="b">
        <v>0</v>
      </c>
      <c r="V4873" s="2" t="s">
        <v>32</v>
      </c>
      <c r="W4873">
        <v>23</v>
      </c>
      <c r="X4873" s="2" t="s">
        <v>33</v>
      </c>
      <c r="Y4873">
        <v>1</v>
      </c>
      <c r="Z4873" s="2" t="s">
        <v>38</v>
      </c>
      <c r="AA4873" s="2" t="s">
        <v>34</v>
      </c>
      <c r="AB4873" s="2" t="s">
        <v>35</v>
      </c>
    </row>
    <row r="4874" spans="1:28">
      <c r="A4874" s="1">
        <v>45681</v>
      </c>
      <c r="B4874" s="2" t="s">
        <v>58</v>
      </c>
      <c r="C4874">
        <v>24.26</v>
      </c>
      <c r="D4874">
        <v>36.950000000000003</v>
      </c>
      <c r="E4874">
        <v>24.12</v>
      </c>
      <c r="F4874">
        <v>26.27</v>
      </c>
      <c r="G4874" t="b">
        <v>0</v>
      </c>
      <c r="H4874" t="b">
        <v>0</v>
      </c>
      <c r="I4874" t="b">
        <v>0</v>
      </c>
      <c r="J4874" t="b">
        <v>0</v>
      </c>
      <c r="K4874">
        <v>3.16</v>
      </c>
      <c r="L4874">
        <v>16.5</v>
      </c>
      <c r="M4874">
        <v>70.7</v>
      </c>
      <c r="N4874">
        <v>0</v>
      </c>
      <c r="O4874" s="2" t="s">
        <v>59</v>
      </c>
      <c r="P4874" s="2" t="s">
        <v>30</v>
      </c>
      <c r="Q4874">
        <v>380</v>
      </c>
      <c r="R4874" t="b">
        <v>0</v>
      </c>
      <c r="S4874" s="3">
        <v>45681</v>
      </c>
      <c r="T4874" s="2" t="s">
        <v>39</v>
      </c>
      <c r="U4874" t="b">
        <v>0</v>
      </c>
      <c r="V4874" s="2" t="s">
        <v>32</v>
      </c>
      <c r="W4874">
        <v>0</v>
      </c>
      <c r="X4874" s="2" t="s">
        <v>33</v>
      </c>
      <c r="Y4874">
        <v>1</v>
      </c>
      <c r="Z4874" s="2" t="s">
        <v>39</v>
      </c>
      <c r="AA4874" s="2" t="s">
        <v>34</v>
      </c>
      <c r="AB4874" s="2" t="s">
        <v>35</v>
      </c>
    </row>
    <row r="4875" spans="1:28">
      <c r="A4875" s="1">
        <v>45681.041666666664</v>
      </c>
      <c r="B4875" s="2" t="s">
        <v>58</v>
      </c>
      <c r="C4875">
        <v>22.31</v>
      </c>
      <c r="D4875">
        <v>52.61</v>
      </c>
      <c r="E4875">
        <v>24.87</v>
      </c>
      <c r="F4875">
        <v>28.33</v>
      </c>
      <c r="G4875" t="b">
        <v>0</v>
      </c>
      <c r="H4875" t="b">
        <v>0</v>
      </c>
      <c r="I4875" t="b">
        <v>0</v>
      </c>
      <c r="J4875" t="b">
        <v>0</v>
      </c>
      <c r="K4875">
        <v>5.42</v>
      </c>
      <c r="L4875">
        <v>17.7</v>
      </c>
      <c r="M4875">
        <v>75.8</v>
      </c>
      <c r="N4875">
        <v>0</v>
      </c>
      <c r="O4875" s="2" t="s">
        <v>59</v>
      </c>
      <c r="P4875" s="2" t="s">
        <v>30</v>
      </c>
      <c r="Q4875">
        <v>451</v>
      </c>
      <c r="R4875" t="b">
        <v>0</v>
      </c>
      <c r="S4875" s="3">
        <v>45681</v>
      </c>
      <c r="T4875" s="2" t="s">
        <v>39</v>
      </c>
      <c r="U4875" t="b">
        <v>0</v>
      </c>
      <c r="V4875" s="2" t="s">
        <v>32</v>
      </c>
      <c r="W4875">
        <v>1</v>
      </c>
      <c r="X4875" s="2" t="s">
        <v>33</v>
      </c>
      <c r="Y4875">
        <v>1</v>
      </c>
      <c r="Z4875" s="2" t="s">
        <v>39</v>
      </c>
      <c r="AA4875" s="2" t="s">
        <v>34</v>
      </c>
      <c r="AB4875" s="2" t="s">
        <v>35</v>
      </c>
    </row>
    <row r="4876" spans="1:28">
      <c r="A4876" s="1">
        <v>45681.083333333336</v>
      </c>
      <c r="B4876" s="2" t="s">
        <v>58</v>
      </c>
      <c r="C4876">
        <v>38.85</v>
      </c>
      <c r="D4876">
        <v>51.51</v>
      </c>
      <c r="E4876">
        <v>24.93</v>
      </c>
      <c r="F4876">
        <v>39.340000000000003</v>
      </c>
      <c r="G4876" t="b">
        <v>0</v>
      </c>
      <c r="H4876" t="b">
        <v>0</v>
      </c>
      <c r="I4876" t="b">
        <v>0</v>
      </c>
      <c r="J4876" t="b">
        <v>0</v>
      </c>
      <c r="K4876">
        <v>3.05</v>
      </c>
      <c r="L4876">
        <v>16</v>
      </c>
      <c r="M4876">
        <v>69.900000000000006</v>
      </c>
      <c r="N4876">
        <v>0</v>
      </c>
      <c r="O4876" s="2" t="s">
        <v>59</v>
      </c>
      <c r="P4876" s="2" t="s">
        <v>30</v>
      </c>
      <c r="Q4876">
        <v>350</v>
      </c>
      <c r="R4876" t="b">
        <v>0</v>
      </c>
      <c r="S4876" s="3">
        <v>45681</v>
      </c>
      <c r="T4876" s="2" t="s">
        <v>39</v>
      </c>
      <c r="U4876" t="b">
        <v>0</v>
      </c>
      <c r="V4876" s="2" t="s">
        <v>32</v>
      </c>
      <c r="W4876">
        <v>2</v>
      </c>
      <c r="X4876" s="2" t="s">
        <v>33</v>
      </c>
      <c r="Y4876">
        <v>1</v>
      </c>
      <c r="Z4876" s="2" t="s">
        <v>39</v>
      </c>
      <c r="AA4876" s="2" t="s">
        <v>34</v>
      </c>
      <c r="AB4876" s="2" t="s">
        <v>35</v>
      </c>
    </row>
    <row r="4877" spans="1:28">
      <c r="A4877" s="1">
        <v>45681.125</v>
      </c>
      <c r="B4877" s="2" t="s">
        <v>58</v>
      </c>
      <c r="C4877">
        <v>34.159999999999997</v>
      </c>
      <c r="D4877">
        <v>43.3</v>
      </c>
      <c r="E4877">
        <v>25.65</v>
      </c>
      <c r="F4877">
        <v>33.97</v>
      </c>
      <c r="G4877" t="b">
        <v>0</v>
      </c>
      <c r="H4877" t="b">
        <v>0</v>
      </c>
      <c r="I4877" t="b">
        <v>0</v>
      </c>
      <c r="J4877" t="b">
        <v>0</v>
      </c>
      <c r="K4877">
        <v>2.93</v>
      </c>
      <c r="L4877">
        <v>17.7</v>
      </c>
      <c r="M4877">
        <v>71.099999999999994</v>
      </c>
      <c r="N4877">
        <v>0</v>
      </c>
      <c r="O4877" s="2" t="s">
        <v>59</v>
      </c>
      <c r="P4877" s="2" t="s">
        <v>30</v>
      </c>
      <c r="Q4877">
        <v>435</v>
      </c>
      <c r="R4877" t="b">
        <v>0</v>
      </c>
      <c r="S4877" s="3">
        <v>45681</v>
      </c>
      <c r="T4877" s="2" t="s">
        <v>39</v>
      </c>
      <c r="U4877" t="b">
        <v>0</v>
      </c>
      <c r="V4877" s="2" t="s">
        <v>32</v>
      </c>
      <c r="W4877">
        <v>3</v>
      </c>
      <c r="X4877" s="2" t="s">
        <v>33</v>
      </c>
      <c r="Y4877">
        <v>1</v>
      </c>
      <c r="Z4877" s="2" t="s">
        <v>39</v>
      </c>
      <c r="AA4877" s="2" t="s">
        <v>34</v>
      </c>
      <c r="AB4877" s="2" t="s">
        <v>35</v>
      </c>
    </row>
    <row r="4878" spans="1:28">
      <c r="A4878" s="1">
        <v>45681.166666666664</v>
      </c>
      <c r="B4878" s="2" t="s">
        <v>58</v>
      </c>
      <c r="C4878">
        <v>24.06</v>
      </c>
      <c r="D4878">
        <v>43.43</v>
      </c>
      <c r="E4878">
        <v>17.95</v>
      </c>
      <c r="F4878">
        <v>13.47</v>
      </c>
      <c r="G4878" t="b">
        <v>0</v>
      </c>
      <c r="H4878" t="b">
        <v>0</v>
      </c>
      <c r="I4878" t="b">
        <v>0</v>
      </c>
      <c r="J4878" t="b">
        <v>0</v>
      </c>
      <c r="K4878">
        <v>2.5</v>
      </c>
      <c r="L4878">
        <v>17.399999999999999</v>
      </c>
      <c r="M4878">
        <v>70.7</v>
      </c>
      <c r="N4878">
        <v>3.5</v>
      </c>
      <c r="O4878" s="2" t="s">
        <v>59</v>
      </c>
      <c r="P4878" s="2" t="s">
        <v>30</v>
      </c>
      <c r="Q4878">
        <v>384</v>
      </c>
      <c r="R4878" t="b">
        <v>0</v>
      </c>
      <c r="S4878" s="3">
        <v>45681</v>
      </c>
      <c r="T4878" s="2" t="s">
        <v>39</v>
      </c>
      <c r="U4878" t="b">
        <v>0</v>
      </c>
      <c r="V4878" s="2" t="s">
        <v>32</v>
      </c>
      <c r="W4878">
        <v>4</v>
      </c>
      <c r="X4878" s="2" t="s">
        <v>36</v>
      </c>
      <c r="Y4878">
        <v>1</v>
      </c>
      <c r="Z4878" s="2" t="s">
        <v>39</v>
      </c>
      <c r="AA4878" s="2" t="s">
        <v>34</v>
      </c>
      <c r="AB4878" s="2" t="s">
        <v>35</v>
      </c>
    </row>
    <row r="4879" spans="1:28">
      <c r="A4879" s="1">
        <v>45681.208333333336</v>
      </c>
      <c r="B4879" s="2" t="s">
        <v>58</v>
      </c>
      <c r="C4879">
        <v>30.49</v>
      </c>
      <c r="D4879">
        <v>55.61</v>
      </c>
      <c r="E4879">
        <v>22</v>
      </c>
      <c r="F4879">
        <v>37.130000000000003</v>
      </c>
      <c r="G4879" t="b">
        <v>0</v>
      </c>
      <c r="H4879" t="b">
        <v>0</v>
      </c>
      <c r="I4879" t="b">
        <v>0</v>
      </c>
      <c r="J4879" t="b">
        <v>0</v>
      </c>
      <c r="K4879">
        <v>2.2400000000000002</v>
      </c>
      <c r="L4879">
        <v>22.4</v>
      </c>
      <c r="M4879">
        <v>64</v>
      </c>
      <c r="N4879">
        <v>0</v>
      </c>
      <c r="O4879" s="2" t="s">
        <v>59</v>
      </c>
      <c r="P4879" s="2" t="s">
        <v>30</v>
      </c>
      <c r="Q4879">
        <v>577</v>
      </c>
      <c r="R4879" t="b">
        <v>0</v>
      </c>
      <c r="S4879" s="3">
        <v>45681</v>
      </c>
      <c r="T4879" s="2" t="s">
        <v>39</v>
      </c>
      <c r="U4879" t="b">
        <v>0</v>
      </c>
      <c r="V4879" s="2" t="s">
        <v>32</v>
      </c>
      <c r="W4879">
        <v>5</v>
      </c>
      <c r="X4879" s="2" t="s">
        <v>33</v>
      </c>
      <c r="Y4879">
        <v>1</v>
      </c>
      <c r="Z4879" s="2" t="s">
        <v>39</v>
      </c>
      <c r="AA4879" s="2" t="s">
        <v>34</v>
      </c>
      <c r="AB4879" s="2" t="s">
        <v>35</v>
      </c>
    </row>
    <row r="4880" spans="1:28">
      <c r="A4880" s="1">
        <v>45681.25</v>
      </c>
      <c r="B4880" s="2" t="s">
        <v>58</v>
      </c>
      <c r="C4880">
        <v>27.05</v>
      </c>
      <c r="D4880">
        <v>64.400000000000006</v>
      </c>
      <c r="E4880">
        <v>32.380000000000003</v>
      </c>
      <c r="F4880">
        <v>42.3</v>
      </c>
      <c r="G4880" t="b">
        <v>0</v>
      </c>
      <c r="H4880" t="b">
        <v>0</v>
      </c>
      <c r="I4880" t="b">
        <v>0</v>
      </c>
      <c r="J4880" t="b">
        <v>0</v>
      </c>
      <c r="K4880">
        <v>2.0099999999999998</v>
      </c>
      <c r="L4880">
        <v>21.4</v>
      </c>
      <c r="M4880">
        <v>61.2</v>
      </c>
      <c r="N4880">
        <v>0</v>
      </c>
      <c r="O4880" s="2" t="s">
        <v>59</v>
      </c>
      <c r="P4880" s="2" t="s">
        <v>30</v>
      </c>
      <c r="Q4880">
        <v>675</v>
      </c>
      <c r="R4880" t="b">
        <v>0</v>
      </c>
      <c r="S4880" s="3">
        <v>45681</v>
      </c>
      <c r="T4880" s="2" t="s">
        <v>39</v>
      </c>
      <c r="U4880" t="b">
        <v>0</v>
      </c>
      <c r="V4880" s="2" t="s">
        <v>32</v>
      </c>
      <c r="W4880">
        <v>6</v>
      </c>
      <c r="X4880" s="2" t="s">
        <v>33</v>
      </c>
      <c r="Y4880">
        <v>1</v>
      </c>
      <c r="Z4880" s="2" t="s">
        <v>39</v>
      </c>
      <c r="AA4880" s="2" t="s">
        <v>34</v>
      </c>
      <c r="AB4880" s="2" t="s">
        <v>35</v>
      </c>
    </row>
    <row r="4881" spans="1:28">
      <c r="A4881" s="1">
        <v>45681.291666666664</v>
      </c>
      <c r="B4881" s="2" t="s">
        <v>58</v>
      </c>
      <c r="C4881">
        <v>39.67</v>
      </c>
      <c r="D4881">
        <v>45.62</v>
      </c>
      <c r="E4881">
        <v>39.33</v>
      </c>
      <c r="F4881">
        <v>45.48</v>
      </c>
      <c r="G4881" t="b">
        <v>0</v>
      </c>
      <c r="H4881" t="b">
        <v>0</v>
      </c>
      <c r="I4881" t="b">
        <v>0</v>
      </c>
      <c r="J4881" t="b">
        <v>0</v>
      </c>
      <c r="K4881">
        <v>2.41</v>
      </c>
      <c r="L4881">
        <v>21.6</v>
      </c>
      <c r="M4881">
        <v>83</v>
      </c>
      <c r="N4881">
        <v>0</v>
      </c>
      <c r="O4881" s="2" t="s">
        <v>59</v>
      </c>
      <c r="P4881" s="2" t="s">
        <v>30</v>
      </c>
      <c r="Q4881">
        <v>594</v>
      </c>
      <c r="R4881" t="b">
        <v>1</v>
      </c>
      <c r="S4881" s="3">
        <v>45681</v>
      </c>
      <c r="T4881" s="2" t="s">
        <v>39</v>
      </c>
      <c r="U4881" t="b">
        <v>0</v>
      </c>
      <c r="V4881" s="2" t="s">
        <v>32</v>
      </c>
      <c r="W4881">
        <v>7</v>
      </c>
      <c r="X4881" s="2" t="s">
        <v>33</v>
      </c>
      <c r="Y4881">
        <v>1</v>
      </c>
      <c r="Z4881" s="2" t="s">
        <v>39</v>
      </c>
      <c r="AA4881" s="2" t="s">
        <v>34</v>
      </c>
      <c r="AB4881" s="2" t="s">
        <v>37</v>
      </c>
    </row>
    <row r="4882" spans="1:28">
      <c r="A4882" s="1">
        <v>45681.333333333336</v>
      </c>
      <c r="B4882" s="2" t="s">
        <v>58</v>
      </c>
      <c r="C4882">
        <v>21.68</v>
      </c>
      <c r="D4882">
        <v>63.55</v>
      </c>
      <c r="E4882">
        <v>38.049999999999997</v>
      </c>
      <c r="F4882">
        <v>30.88</v>
      </c>
      <c r="G4882" t="b">
        <v>0</v>
      </c>
      <c r="H4882" t="b">
        <v>0</v>
      </c>
      <c r="I4882" t="b">
        <v>0</v>
      </c>
      <c r="J4882" t="b">
        <v>0</v>
      </c>
      <c r="K4882">
        <v>3.32</v>
      </c>
      <c r="L4882">
        <v>25.4</v>
      </c>
      <c r="M4882">
        <v>59</v>
      </c>
      <c r="N4882">
        <v>0</v>
      </c>
      <c r="O4882" s="2" t="s">
        <v>59</v>
      </c>
      <c r="P4882" s="2" t="s">
        <v>30</v>
      </c>
      <c r="Q4882">
        <v>711</v>
      </c>
      <c r="R4882" t="b">
        <v>1</v>
      </c>
      <c r="S4882" s="3">
        <v>45681</v>
      </c>
      <c r="T4882" s="2" t="s">
        <v>39</v>
      </c>
      <c r="U4882" t="b">
        <v>0</v>
      </c>
      <c r="V4882" s="2" t="s">
        <v>32</v>
      </c>
      <c r="W4882">
        <v>8</v>
      </c>
      <c r="X4882" s="2" t="s">
        <v>33</v>
      </c>
      <c r="Y4882">
        <v>1</v>
      </c>
      <c r="Z4882" s="2" t="s">
        <v>39</v>
      </c>
      <c r="AA4882" s="2" t="s">
        <v>34</v>
      </c>
      <c r="AB4882" s="2" t="s">
        <v>37</v>
      </c>
    </row>
    <row r="4883" spans="1:28">
      <c r="A4883" s="1">
        <v>45681.375</v>
      </c>
      <c r="B4883" s="2" t="s">
        <v>58</v>
      </c>
      <c r="C4883">
        <v>15.36</v>
      </c>
      <c r="D4883">
        <v>52.92</v>
      </c>
      <c r="E4883">
        <v>27.76</v>
      </c>
      <c r="F4883">
        <v>30.2</v>
      </c>
      <c r="G4883" t="b">
        <v>0</v>
      </c>
      <c r="H4883" t="b">
        <v>0</v>
      </c>
      <c r="I4883" t="b">
        <v>0</v>
      </c>
      <c r="J4883" t="b">
        <v>0</v>
      </c>
      <c r="K4883">
        <v>3.7</v>
      </c>
      <c r="L4883">
        <v>20.6</v>
      </c>
      <c r="M4883">
        <v>60.7</v>
      </c>
      <c r="N4883">
        <v>0</v>
      </c>
      <c r="O4883" s="2" t="s">
        <v>59</v>
      </c>
      <c r="P4883" s="2" t="s">
        <v>30</v>
      </c>
      <c r="Q4883">
        <v>599</v>
      </c>
      <c r="R4883" t="b">
        <v>1</v>
      </c>
      <c r="S4883" s="3">
        <v>45681</v>
      </c>
      <c r="T4883" s="2" t="s">
        <v>39</v>
      </c>
      <c r="U4883" t="b">
        <v>0</v>
      </c>
      <c r="V4883" s="2" t="s">
        <v>32</v>
      </c>
      <c r="W4883">
        <v>9</v>
      </c>
      <c r="X4883" s="2" t="s">
        <v>33</v>
      </c>
      <c r="Y4883">
        <v>1</v>
      </c>
      <c r="Z4883" s="2" t="s">
        <v>39</v>
      </c>
      <c r="AA4883" s="2" t="s">
        <v>34</v>
      </c>
      <c r="AB4883" s="2" t="s">
        <v>37</v>
      </c>
    </row>
    <row r="4884" spans="1:28">
      <c r="A4884" s="1">
        <v>45681.416666666664</v>
      </c>
      <c r="B4884" s="2" t="s">
        <v>58</v>
      </c>
      <c r="C4884">
        <v>29.56</v>
      </c>
      <c r="D4884">
        <v>48.28</v>
      </c>
      <c r="E4884">
        <v>23.35</v>
      </c>
      <c r="F4884">
        <v>31.39</v>
      </c>
      <c r="G4884" t="b">
        <v>0</v>
      </c>
      <c r="H4884" t="b">
        <v>0</v>
      </c>
      <c r="I4884" t="b">
        <v>0</v>
      </c>
      <c r="J4884" t="b">
        <v>0</v>
      </c>
      <c r="K4884">
        <v>3.21</v>
      </c>
      <c r="L4884">
        <v>21.9</v>
      </c>
      <c r="M4884">
        <v>68.5</v>
      </c>
      <c r="N4884">
        <v>0</v>
      </c>
      <c r="O4884" s="2" t="s">
        <v>59</v>
      </c>
      <c r="P4884" s="2" t="s">
        <v>30</v>
      </c>
      <c r="Q4884">
        <v>542</v>
      </c>
      <c r="R4884" t="b">
        <v>0</v>
      </c>
      <c r="S4884" s="3">
        <v>45681</v>
      </c>
      <c r="T4884" s="2" t="s">
        <v>39</v>
      </c>
      <c r="U4884" t="b">
        <v>0</v>
      </c>
      <c r="V4884" s="2" t="s">
        <v>32</v>
      </c>
      <c r="W4884">
        <v>10</v>
      </c>
      <c r="X4884" s="2" t="s">
        <v>33</v>
      </c>
      <c r="Y4884">
        <v>1</v>
      </c>
      <c r="Z4884" s="2" t="s">
        <v>39</v>
      </c>
      <c r="AA4884" s="2" t="s">
        <v>34</v>
      </c>
      <c r="AB4884" s="2" t="s">
        <v>35</v>
      </c>
    </row>
    <row r="4885" spans="1:28">
      <c r="A4885" s="1">
        <v>45681.458333333336</v>
      </c>
      <c r="B4885" s="2" t="s">
        <v>58</v>
      </c>
      <c r="C4885">
        <v>34.08</v>
      </c>
      <c r="D4885">
        <v>46.81</v>
      </c>
      <c r="E4885">
        <v>30.51</v>
      </c>
      <c r="F4885">
        <v>31.65</v>
      </c>
      <c r="G4885" t="b">
        <v>0</v>
      </c>
      <c r="H4885" t="b">
        <v>0</v>
      </c>
      <c r="I4885" t="b">
        <v>0</v>
      </c>
      <c r="J4885" t="b">
        <v>0</v>
      </c>
      <c r="K4885">
        <v>2.06</v>
      </c>
      <c r="L4885">
        <v>27.8</v>
      </c>
      <c r="M4885">
        <v>63</v>
      </c>
      <c r="N4885">
        <v>0</v>
      </c>
      <c r="O4885" s="2" t="s">
        <v>59</v>
      </c>
      <c r="P4885" s="2" t="s">
        <v>30</v>
      </c>
      <c r="Q4885">
        <v>587</v>
      </c>
      <c r="R4885" t="b">
        <v>0</v>
      </c>
      <c r="S4885" s="3">
        <v>45681</v>
      </c>
      <c r="T4885" s="2" t="s">
        <v>39</v>
      </c>
      <c r="U4885" t="b">
        <v>0</v>
      </c>
      <c r="V4885" s="2" t="s">
        <v>32</v>
      </c>
      <c r="W4885">
        <v>11</v>
      </c>
      <c r="X4885" s="2" t="s">
        <v>33</v>
      </c>
      <c r="Y4885">
        <v>1</v>
      </c>
      <c r="Z4885" s="2" t="s">
        <v>39</v>
      </c>
      <c r="AA4885" s="2" t="s">
        <v>34</v>
      </c>
      <c r="AB4885" s="2" t="s">
        <v>35</v>
      </c>
    </row>
    <row r="4886" spans="1:28">
      <c r="A4886" s="1">
        <v>45681.5</v>
      </c>
      <c r="B4886" s="2" t="s">
        <v>58</v>
      </c>
      <c r="C4886">
        <v>9.49</v>
      </c>
      <c r="D4886">
        <v>57.31</v>
      </c>
      <c r="E4886">
        <v>28.33</v>
      </c>
      <c r="F4886">
        <v>22.57</v>
      </c>
      <c r="G4886" t="b">
        <v>0</v>
      </c>
      <c r="H4886" t="b">
        <v>0</v>
      </c>
      <c r="I4886" t="b">
        <v>0</v>
      </c>
      <c r="J4886" t="b">
        <v>0</v>
      </c>
      <c r="K4886">
        <v>3.88</v>
      </c>
      <c r="L4886">
        <v>26.9</v>
      </c>
      <c r="M4886">
        <v>50.3</v>
      </c>
      <c r="N4886">
        <v>0</v>
      </c>
      <c r="O4886" s="2" t="s">
        <v>59</v>
      </c>
      <c r="P4886" s="2" t="s">
        <v>30</v>
      </c>
      <c r="Q4886">
        <v>437</v>
      </c>
      <c r="R4886" t="b">
        <v>0</v>
      </c>
      <c r="S4886" s="3">
        <v>45681</v>
      </c>
      <c r="T4886" s="2" t="s">
        <v>39</v>
      </c>
      <c r="U4886" t="b">
        <v>0</v>
      </c>
      <c r="V4886" s="2" t="s">
        <v>32</v>
      </c>
      <c r="W4886">
        <v>12</v>
      </c>
      <c r="X4886" s="2" t="s">
        <v>33</v>
      </c>
      <c r="Y4886">
        <v>1</v>
      </c>
      <c r="Z4886" s="2" t="s">
        <v>39</v>
      </c>
      <c r="AA4886" s="2" t="s">
        <v>34</v>
      </c>
      <c r="AB4886" s="2" t="s">
        <v>35</v>
      </c>
    </row>
    <row r="4887" spans="1:28">
      <c r="A4887" s="1">
        <v>45681.541666666664</v>
      </c>
      <c r="B4887" s="2" t="s">
        <v>58</v>
      </c>
      <c r="C4887">
        <v>22.65</v>
      </c>
      <c r="D4887">
        <v>46.63</v>
      </c>
      <c r="E4887">
        <v>30.44</v>
      </c>
      <c r="F4887">
        <v>25.02</v>
      </c>
      <c r="G4887" t="b">
        <v>0</v>
      </c>
      <c r="H4887" t="b">
        <v>0</v>
      </c>
      <c r="I4887" t="b">
        <v>0</v>
      </c>
      <c r="J4887" t="b">
        <v>0</v>
      </c>
      <c r="K4887">
        <v>3.51</v>
      </c>
      <c r="L4887">
        <v>27.5</v>
      </c>
      <c r="M4887">
        <v>70.2</v>
      </c>
      <c r="N4887">
        <v>3.74</v>
      </c>
      <c r="O4887" s="2" t="s">
        <v>59</v>
      </c>
      <c r="P4887" s="2" t="s">
        <v>30</v>
      </c>
      <c r="Q4887">
        <v>448</v>
      </c>
      <c r="R4887" t="b">
        <v>0</v>
      </c>
      <c r="S4887" s="3">
        <v>45681</v>
      </c>
      <c r="T4887" s="2" t="s">
        <v>39</v>
      </c>
      <c r="U4887" t="b">
        <v>0</v>
      </c>
      <c r="V4887" s="2" t="s">
        <v>32</v>
      </c>
      <c r="W4887">
        <v>13</v>
      </c>
      <c r="X4887" s="2" t="s">
        <v>36</v>
      </c>
      <c r="Y4887">
        <v>1</v>
      </c>
      <c r="Z4887" s="2" t="s">
        <v>39</v>
      </c>
      <c r="AA4887" s="2" t="s">
        <v>34</v>
      </c>
      <c r="AB4887" s="2" t="s">
        <v>35</v>
      </c>
    </row>
    <row r="4888" spans="1:28">
      <c r="A4888" s="1">
        <v>45681.583333333336</v>
      </c>
      <c r="B4888" s="2" t="s">
        <v>58</v>
      </c>
      <c r="C4888">
        <v>38.19</v>
      </c>
      <c r="D4888">
        <v>43.92</v>
      </c>
      <c r="E4888">
        <v>28.17</v>
      </c>
      <c r="F4888">
        <v>35.21</v>
      </c>
      <c r="G4888" t="b">
        <v>0</v>
      </c>
      <c r="H4888" t="b">
        <v>0</v>
      </c>
      <c r="I4888" t="b">
        <v>0</v>
      </c>
      <c r="J4888" t="b">
        <v>0</v>
      </c>
      <c r="K4888">
        <v>2.2599999999999998</v>
      </c>
      <c r="L4888">
        <v>24.4</v>
      </c>
      <c r="M4888">
        <v>62.5</v>
      </c>
      <c r="N4888">
        <v>0</v>
      </c>
      <c r="O4888" s="2" t="s">
        <v>59</v>
      </c>
      <c r="P4888" s="2" t="s">
        <v>30</v>
      </c>
      <c r="Q4888">
        <v>437</v>
      </c>
      <c r="R4888" t="b">
        <v>0</v>
      </c>
      <c r="S4888" s="3">
        <v>45681</v>
      </c>
      <c r="T4888" s="2" t="s">
        <v>39</v>
      </c>
      <c r="U4888" t="b">
        <v>0</v>
      </c>
      <c r="V4888" s="2" t="s">
        <v>32</v>
      </c>
      <c r="W4888">
        <v>14</v>
      </c>
      <c r="X4888" s="2" t="s">
        <v>33</v>
      </c>
      <c r="Y4888">
        <v>1</v>
      </c>
      <c r="Z4888" s="2" t="s">
        <v>39</v>
      </c>
      <c r="AA4888" s="2" t="s">
        <v>34</v>
      </c>
      <c r="AB4888" s="2" t="s">
        <v>35</v>
      </c>
    </row>
    <row r="4889" spans="1:28">
      <c r="A4889" s="1">
        <v>45681.625</v>
      </c>
      <c r="B4889" s="2" t="s">
        <v>58</v>
      </c>
      <c r="C4889">
        <v>42.32</v>
      </c>
      <c r="D4889">
        <v>48.67</v>
      </c>
      <c r="E4889">
        <v>25</v>
      </c>
      <c r="F4889">
        <v>31.96</v>
      </c>
      <c r="G4889" t="b">
        <v>0</v>
      </c>
      <c r="H4889" t="b">
        <v>0</v>
      </c>
      <c r="I4889" t="b">
        <v>0</v>
      </c>
      <c r="J4889" t="b">
        <v>0</v>
      </c>
      <c r="K4889">
        <v>1.52</v>
      </c>
      <c r="L4889">
        <v>26.3</v>
      </c>
      <c r="M4889">
        <v>53.1</v>
      </c>
      <c r="N4889">
        <v>0</v>
      </c>
      <c r="O4889" s="2" t="s">
        <v>59</v>
      </c>
      <c r="P4889" s="2" t="s">
        <v>30</v>
      </c>
      <c r="Q4889">
        <v>605</v>
      </c>
      <c r="R4889" t="b">
        <v>0</v>
      </c>
      <c r="S4889" s="3">
        <v>45681</v>
      </c>
      <c r="T4889" s="2" t="s">
        <v>39</v>
      </c>
      <c r="U4889" t="b">
        <v>0</v>
      </c>
      <c r="V4889" s="2" t="s">
        <v>32</v>
      </c>
      <c r="W4889">
        <v>15</v>
      </c>
      <c r="X4889" s="2" t="s">
        <v>33</v>
      </c>
      <c r="Y4889">
        <v>1</v>
      </c>
      <c r="Z4889" s="2" t="s">
        <v>39</v>
      </c>
      <c r="AA4889" s="2" t="s">
        <v>34</v>
      </c>
      <c r="AB4889" s="2" t="s">
        <v>35</v>
      </c>
    </row>
    <row r="4890" spans="1:28">
      <c r="A4890" s="1">
        <v>45681.666666666664</v>
      </c>
      <c r="B4890" s="2" t="s">
        <v>58</v>
      </c>
      <c r="C4890">
        <v>26.63</v>
      </c>
      <c r="D4890">
        <v>55.1</v>
      </c>
      <c r="E4890">
        <v>15.67</v>
      </c>
      <c r="F4890">
        <v>26.24</v>
      </c>
      <c r="G4890" t="b">
        <v>0</v>
      </c>
      <c r="H4890" t="b">
        <v>0</v>
      </c>
      <c r="I4890" t="b">
        <v>0</v>
      </c>
      <c r="J4890" t="b">
        <v>0</v>
      </c>
      <c r="K4890">
        <v>2.85</v>
      </c>
      <c r="L4890">
        <v>29.1</v>
      </c>
      <c r="M4890">
        <v>69.5</v>
      </c>
      <c r="N4890">
        <v>0</v>
      </c>
      <c r="O4890" s="2" t="s">
        <v>59</v>
      </c>
      <c r="P4890" s="2" t="s">
        <v>30</v>
      </c>
      <c r="Q4890">
        <v>449</v>
      </c>
      <c r="R4890" t="b">
        <v>0</v>
      </c>
      <c r="S4890" s="3">
        <v>45681</v>
      </c>
      <c r="T4890" s="2" t="s">
        <v>39</v>
      </c>
      <c r="U4890" t="b">
        <v>0</v>
      </c>
      <c r="V4890" s="2" t="s">
        <v>32</v>
      </c>
      <c r="W4890">
        <v>16</v>
      </c>
      <c r="X4890" s="2" t="s">
        <v>33</v>
      </c>
      <c r="Y4890">
        <v>1</v>
      </c>
      <c r="Z4890" s="2" t="s">
        <v>39</v>
      </c>
      <c r="AA4890" s="2" t="s">
        <v>34</v>
      </c>
      <c r="AB4890" s="2" t="s">
        <v>35</v>
      </c>
    </row>
    <row r="4891" spans="1:28">
      <c r="A4891" s="1">
        <v>45681.708333333336</v>
      </c>
      <c r="B4891" s="2" t="s">
        <v>58</v>
      </c>
      <c r="C4891">
        <v>40.9</v>
      </c>
      <c r="D4891">
        <v>57.73</v>
      </c>
      <c r="E4891">
        <v>34.43</v>
      </c>
      <c r="F4891">
        <v>34.44</v>
      </c>
      <c r="G4891" t="b">
        <v>0</v>
      </c>
      <c r="H4891" t="b">
        <v>0</v>
      </c>
      <c r="I4891" t="b">
        <v>0</v>
      </c>
      <c r="J4891" t="b">
        <v>0</v>
      </c>
      <c r="K4891">
        <v>2.35</v>
      </c>
      <c r="L4891">
        <v>26</v>
      </c>
      <c r="M4891">
        <v>67.2</v>
      </c>
      <c r="N4891">
        <v>0</v>
      </c>
      <c r="O4891" s="2" t="s">
        <v>59</v>
      </c>
      <c r="P4891" s="2" t="s">
        <v>30</v>
      </c>
      <c r="Q4891">
        <v>684</v>
      </c>
      <c r="R4891" t="b">
        <v>1</v>
      </c>
      <c r="S4891" s="3">
        <v>45681</v>
      </c>
      <c r="T4891" s="2" t="s">
        <v>39</v>
      </c>
      <c r="U4891" t="b">
        <v>0</v>
      </c>
      <c r="V4891" s="2" t="s">
        <v>32</v>
      </c>
      <c r="W4891">
        <v>17</v>
      </c>
      <c r="X4891" s="2" t="s">
        <v>33</v>
      </c>
      <c r="Y4891">
        <v>1</v>
      </c>
      <c r="Z4891" s="2" t="s">
        <v>39</v>
      </c>
      <c r="AA4891" s="2" t="s">
        <v>34</v>
      </c>
      <c r="AB4891" s="2" t="s">
        <v>37</v>
      </c>
    </row>
    <row r="4892" spans="1:28">
      <c r="A4892" s="1">
        <v>45681.75</v>
      </c>
      <c r="B4892" s="2" t="s">
        <v>58</v>
      </c>
      <c r="C4892">
        <v>41.85</v>
      </c>
      <c r="D4892">
        <v>62.93</v>
      </c>
      <c r="E4892">
        <v>36.340000000000003</v>
      </c>
      <c r="F4892">
        <v>42.95</v>
      </c>
      <c r="G4892" t="b">
        <v>0</v>
      </c>
      <c r="H4892" t="b">
        <v>0</v>
      </c>
      <c r="I4892" t="b">
        <v>0</v>
      </c>
      <c r="J4892" t="b">
        <v>0</v>
      </c>
      <c r="K4892">
        <v>0.36</v>
      </c>
      <c r="L4892">
        <v>23.6</v>
      </c>
      <c r="M4892">
        <v>53.8</v>
      </c>
      <c r="N4892">
        <v>0</v>
      </c>
      <c r="O4892" s="2" t="s">
        <v>59</v>
      </c>
      <c r="P4892" s="2" t="s">
        <v>30</v>
      </c>
      <c r="Q4892">
        <v>740</v>
      </c>
      <c r="R4892" t="b">
        <v>1</v>
      </c>
      <c r="S4892" s="3">
        <v>45681</v>
      </c>
      <c r="T4892" s="2" t="s">
        <v>39</v>
      </c>
      <c r="U4892" t="b">
        <v>0</v>
      </c>
      <c r="V4892" s="2" t="s">
        <v>32</v>
      </c>
      <c r="W4892">
        <v>18</v>
      </c>
      <c r="X4892" s="2" t="s">
        <v>33</v>
      </c>
      <c r="Y4892">
        <v>1</v>
      </c>
      <c r="Z4892" s="2" t="s">
        <v>39</v>
      </c>
      <c r="AA4892" s="2" t="s">
        <v>34</v>
      </c>
      <c r="AB4892" s="2" t="s">
        <v>37</v>
      </c>
    </row>
    <row r="4893" spans="1:28">
      <c r="A4893" s="1">
        <v>45681.791666666664</v>
      </c>
      <c r="B4893" s="2" t="s">
        <v>58</v>
      </c>
      <c r="C4893">
        <v>35.26</v>
      </c>
      <c r="D4893">
        <v>54.7</v>
      </c>
      <c r="E4893">
        <v>28.06</v>
      </c>
      <c r="F4893">
        <v>39.31</v>
      </c>
      <c r="G4893" t="b">
        <v>0</v>
      </c>
      <c r="H4893" t="b">
        <v>0</v>
      </c>
      <c r="I4893" t="b">
        <v>0</v>
      </c>
      <c r="J4893" t="b">
        <v>0</v>
      </c>
      <c r="K4893">
        <v>2.04</v>
      </c>
      <c r="L4893">
        <v>21.2</v>
      </c>
      <c r="M4893">
        <v>79.8</v>
      </c>
      <c r="N4893">
        <v>0</v>
      </c>
      <c r="O4893" s="2" t="s">
        <v>59</v>
      </c>
      <c r="P4893" s="2" t="s">
        <v>30</v>
      </c>
      <c r="Q4893">
        <v>672</v>
      </c>
      <c r="R4893" t="b">
        <v>1</v>
      </c>
      <c r="S4893" s="3">
        <v>45681</v>
      </c>
      <c r="T4893" s="2" t="s">
        <v>39</v>
      </c>
      <c r="U4893" t="b">
        <v>0</v>
      </c>
      <c r="V4893" s="2" t="s">
        <v>32</v>
      </c>
      <c r="W4893">
        <v>19</v>
      </c>
      <c r="X4893" s="2" t="s">
        <v>33</v>
      </c>
      <c r="Y4893">
        <v>1</v>
      </c>
      <c r="Z4893" s="2" t="s">
        <v>39</v>
      </c>
      <c r="AA4893" s="2" t="s">
        <v>34</v>
      </c>
      <c r="AB4893" s="2" t="s">
        <v>37</v>
      </c>
    </row>
    <row r="4894" spans="1:28">
      <c r="A4894" s="1">
        <v>45681.833333333336</v>
      </c>
      <c r="B4894" s="2" t="s">
        <v>58</v>
      </c>
      <c r="C4894">
        <v>24.37</v>
      </c>
      <c r="D4894">
        <v>55.94</v>
      </c>
      <c r="E4894">
        <v>40.020000000000003</v>
      </c>
      <c r="F4894">
        <v>36.68</v>
      </c>
      <c r="G4894" t="b">
        <v>0</v>
      </c>
      <c r="H4894" t="b">
        <v>0</v>
      </c>
      <c r="I4894" t="b">
        <v>0</v>
      </c>
      <c r="J4894" t="b">
        <v>0</v>
      </c>
      <c r="K4894">
        <v>2.5099999999999998</v>
      </c>
      <c r="L4894">
        <v>20</v>
      </c>
      <c r="M4894">
        <v>71.7</v>
      </c>
      <c r="N4894">
        <v>0</v>
      </c>
      <c r="O4894" s="2" t="s">
        <v>59</v>
      </c>
      <c r="P4894" s="2" t="s">
        <v>30</v>
      </c>
      <c r="Q4894">
        <v>672</v>
      </c>
      <c r="R4894" t="b">
        <v>0</v>
      </c>
      <c r="S4894" s="3">
        <v>45681</v>
      </c>
      <c r="T4894" s="2" t="s">
        <v>39</v>
      </c>
      <c r="U4894" t="b">
        <v>0</v>
      </c>
      <c r="V4894" s="2" t="s">
        <v>32</v>
      </c>
      <c r="W4894">
        <v>20</v>
      </c>
      <c r="X4894" s="2" t="s">
        <v>33</v>
      </c>
      <c r="Y4894">
        <v>1</v>
      </c>
      <c r="Z4894" s="2" t="s">
        <v>39</v>
      </c>
      <c r="AA4894" s="2" t="s">
        <v>34</v>
      </c>
      <c r="AB4894" s="2" t="s">
        <v>35</v>
      </c>
    </row>
    <row r="4895" spans="1:28">
      <c r="A4895" s="1">
        <v>45681.875</v>
      </c>
      <c r="B4895" s="2" t="s">
        <v>58</v>
      </c>
      <c r="C4895">
        <v>39.700000000000003</v>
      </c>
      <c r="D4895">
        <v>58.82</v>
      </c>
      <c r="E4895">
        <v>29.53</v>
      </c>
      <c r="F4895">
        <v>35.31</v>
      </c>
      <c r="G4895" t="b">
        <v>0</v>
      </c>
      <c r="H4895" t="b">
        <v>0</v>
      </c>
      <c r="I4895" t="b">
        <v>0</v>
      </c>
      <c r="J4895" t="b">
        <v>0</v>
      </c>
      <c r="K4895">
        <v>1.23</v>
      </c>
      <c r="L4895">
        <v>15.7</v>
      </c>
      <c r="M4895">
        <v>69.400000000000006</v>
      </c>
      <c r="N4895">
        <v>0</v>
      </c>
      <c r="O4895" s="2" t="s">
        <v>59</v>
      </c>
      <c r="P4895" s="2" t="s">
        <v>30</v>
      </c>
      <c r="Q4895">
        <v>608</v>
      </c>
      <c r="R4895" t="b">
        <v>0</v>
      </c>
      <c r="S4895" s="3">
        <v>45681</v>
      </c>
      <c r="T4895" s="2" t="s">
        <v>39</v>
      </c>
      <c r="U4895" t="b">
        <v>0</v>
      </c>
      <c r="V4895" s="2" t="s">
        <v>32</v>
      </c>
      <c r="W4895">
        <v>21</v>
      </c>
      <c r="X4895" s="2" t="s">
        <v>33</v>
      </c>
      <c r="Y4895">
        <v>1</v>
      </c>
      <c r="Z4895" s="2" t="s">
        <v>39</v>
      </c>
      <c r="AA4895" s="2" t="s">
        <v>34</v>
      </c>
      <c r="AB4895" s="2" t="s">
        <v>35</v>
      </c>
    </row>
    <row r="4896" spans="1:28">
      <c r="A4896" s="1">
        <v>45681.916666666664</v>
      </c>
      <c r="B4896" s="2" t="s">
        <v>58</v>
      </c>
      <c r="C4896">
        <v>29.06</v>
      </c>
      <c r="D4896">
        <v>58.4</v>
      </c>
      <c r="E4896">
        <v>28.67</v>
      </c>
      <c r="F4896">
        <v>35.96</v>
      </c>
      <c r="G4896" t="b">
        <v>0</v>
      </c>
      <c r="H4896" t="b">
        <v>0</v>
      </c>
      <c r="I4896" t="b">
        <v>0</v>
      </c>
      <c r="J4896" t="b">
        <v>0</v>
      </c>
      <c r="K4896">
        <v>2.68</v>
      </c>
      <c r="L4896">
        <v>18.899999999999999</v>
      </c>
      <c r="M4896">
        <v>79.900000000000006</v>
      </c>
      <c r="N4896">
        <v>0</v>
      </c>
      <c r="O4896" s="2" t="s">
        <v>59</v>
      </c>
      <c r="P4896" s="2" t="s">
        <v>30</v>
      </c>
      <c r="Q4896">
        <v>412</v>
      </c>
      <c r="R4896" t="b">
        <v>0</v>
      </c>
      <c r="S4896" s="3">
        <v>45681</v>
      </c>
      <c r="T4896" s="2" t="s">
        <v>39</v>
      </c>
      <c r="U4896" t="b">
        <v>0</v>
      </c>
      <c r="V4896" s="2" t="s">
        <v>32</v>
      </c>
      <c r="W4896">
        <v>22</v>
      </c>
      <c r="X4896" s="2" t="s">
        <v>33</v>
      </c>
      <c r="Y4896">
        <v>1</v>
      </c>
      <c r="Z4896" s="2" t="s">
        <v>39</v>
      </c>
      <c r="AA4896" s="2" t="s">
        <v>34</v>
      </c>
      <c r="AB4896" s="2" t="s">
        <v>35</v>
      </c>
    </row>
    <row r="4897" spans="1:28">
      <c r="A4897" s="1">
        <v>45681.958333333336</v>
      </c>
      <c r="B4897" s="2" t="s">
        <v>58</v>
      </c>
      <c r="C4897">
        <v>45.47</v>
      </c>
      <c r="D4897">
        <v>55.2</v>
      </c>
      <c r="E4897">
        <v>31.63</v>
      </c>
      <c r="F4897">
        <v>34.31</v>
      </c>
      <c r="G4897" t="b">
        <v>0</v>
      </c>
      <c r="H4897" t="b">
        <v>0</v>
      </c>
      <c r="I4897" t="b">
        <v>0</v>
      </c>
      <c r="J4897" t="b">
        <v>0</v>
      </c>
      <c r="K4897">
        <v>0.87</v>
      </c>
      <c r="L4897">
        <v>19.2</v>
      </c>
      <c r="M4897">
        <v>68.2</v>
      </c>
      <c r="N4897">
        <v>0</v>
      </c>
      <c r="O4897" s="2" t="s">
        <v>59</v>
      </c>
      <c r="P4897" s="2" t="s">
        <v>30</v>
      </c>
      <c r="Q4897">
        <v>575</v>
      </c>
      <c r="R4897" t="b">
        <v>0</v>
      </c>
      <c r="S4897" s="3">
        <v>45681</v>
      </c>
      <c r="T4897" s="2" t="s">
        <v>39</v>
      </c>
      <c r="U4897" t="b">
        <v>0</v>
      </c>
      <c r="V4897" s="2" t="s">
        <v>32</v>
      </c>
      <c r="W4897">
        <v>23</v>
      </c>
      <c r="X4897" s="2" t="s">
        <v>33</v>
      </c>
      <c r="Y4897">
        <v>1</v>
      </c>
      <c r="Z4897" s="2" t="s">
        <v>39</v>
      </c>
      <c r="AA4897" s="2" t="s">
        <v>34</v>
      </c>
      <c r="AB4897" s="2" t="s">
        <v>35</v>
      </c>
    </row>
    <row r="4898" spans="1:28">
      <c r="A4898" s="1">
        <v>45682</v>
      </c>
      <c r="B4898" s="2" t="s">
        <v>58</v>
      </c>
      <c r="C4898">
        <v>40.950000000000003</v>
      </c>
      <c r="D4898">
        <v>47.09</v>
      </c>
      <c r="E4898">
        <v>26.46</v>
      </c>
      <c r="F4898">
        <v>35.159999999999997</v>
      </c>
      <c r="G4898" t="b">
        <v>0</v>
      </c>
      <c r="H4898" t="b">
        <v>0</v>
      </c>
      <c r="I4898" t="b">
        <v>0</v>
      </c>
      <c r="J4898" t="b">
        <v>0</v>
      </c>
      <c r="K4898">
        <v>4.4000000000000004</v>
      </c>
      <c r="L4898">
        <v>14.3</v>
      </c>
      <c r="M4898">
        <v>70.099999999999994</v>
      </c>
      <c r="N4898">
        <v>0</v>
      </c>
      <c r="O4898" s="2" t="s">
        <v>59</v>
      </c>
      <c r="P4898" s="2" t="s">
        <v>30</v>
      </c>
      <c r="Q4898">
        <v>274</v>
      </c>
      <c r="R4898" t="b">
        <v>0</v>
      </c>
      <c r="S4898" s="3">
        <v>45682</v>
      </c>
      <c r="T4898" s="2" t="s">
        <v>40</v>
      </c>
      <c r="U4898" t="b">
        <v>1</v>
      </c>
      <c r="V4898" s="2" t="s">
        <v>32</v>
      </c>
      <c r="W4898">
        <v>0</v>
      </c>
      <c r="X4898" s="2" t="s">
        <v>33</v>
      </c>
      <c r="Y4898">
        <v>1</v>
      </c>
      <c r="Z4898" s="2" t="s">
        <v>40</v>
      </c>
      <c r="AA4898" s="2" t="s">
        <v>41</v>
      </c>
      <c r="AB4898" s="2" t="s">
        <v>35</v>
      </c>
    </row>
    <row r="4899" spans="1:28">
      <c r="A4899" s="1">
        <v>45682.041666666664</v>
      </c>
      <c r="B4899" s="2" t="s">
        <v>58</v>
      </c>
      <c r="C4899">
        <v>22.79</v>
      </c>
      <c r="D4899">
        <v>47.09</v>
      </c>
      <c r="E4899">
        <v>16.43</v>
      </c>
      <c r="F4899">
        <v>14.71</v>
      </c>
      <c r="G4899" t="b">
        <v>0</v>
      </c>
      <c r="H4899" t="b">
        <v>0</v>
      </c>
      <c r="I4899" t="b">
        <v>0</v>
      </c>
      <c r="J4899" t="b">
        <v>0</v>
      </c>
      <c r="K4899">
        <v>4.4800000000000004</v>
      </c>
      <c r="L4899">
        <v>15.8</v>
      </c>
      <c r="M4899">
        <v>64.099999999999994</v>
      </c>
      <c r="N4899">
        <v>0</v>
      </c>
      <c r="O4899" s="2" t="s">
        <v>59</v>
      </c>
      <c r="P4899" s="2" t="s">
        <v>30</v>
      </c>
      <c r="Q4899">
        <v>421</v>
      </c>
      <c r="R4899" t="b">
        <v>0</v>
      </c>
      <c r="S4899" s="3">
        <v>45682</v>
      </c>
      <c r="T4899" s="2" t="s">
        <v>40</v>
      </c>
      <c r="U4899" t="b">
        <v>1</v>
      </c>
      <c r="V4899" s="2" t="s">
        <v>32</v>
      </c>
      <c r="W4899">
        <v>1</v>
      </c>
      <c r="X4899" s="2" t="s">
        <v>33</v>
      </c>
      <c r="Y4899">
        <v>1</v>
      </c>
      <c r="Z4899" s="2" t="s">
        <v>40</v>
      </c>
      <c r="AA4899" s="2" t="s">
        <v>41</v>
      </c>
      <c r="AB4899" s="2" t="s">
        <v>35</v>
      </c>
    </row>
    <row r="4900" spans="1:28">
      <c r="A4900" s="1">
        <v>45682.083333333336</v>
      </c>
      <c r="B4900" s="2" t="s">
        <v>58</v>
      </c>
      <c r="C4900">
        <v>38.15</v>
      </c>
      <c r="D4900">
        <v>57.52</v>
      </c>
      <c r="E4900">
        <v>20.07</v>
      </c>
      <c r="F4900">
        <v>37.56</v>
      </c>
      <c r="G4900" t="b">
        <v>0</v>
      </c>
      <c r="H4900" t="b">
        <v>0</v>
      </c>
      <c r="I4900" t="b">
        <v>0</v>
      </c>
      <c r="J4900" t="b">
        <v>0</v>
      </c>
      <c r="K4900">
        <v>2.85</v>
      </c>
      <c r="L4900">
        <v>15.1</v>
      </c>
      <c r="M4900">
        <v>74.5</v>
      </c>
      <c r="N4900">
        <v>0</v>
      </c>
      <c r="O4900" s="2" t="s">
        <v>59</v>
      </c>
      <c r="P4900" s="2" t="s">
        <v>30</v>
      </c>
      <c r="Q4900">
        <v>359</v>
      </c>
      <c r="R4900" t="b">
        <v>0</v>
      </c>
      <c r="S4900" s="3">
        <v>45682</v>
      </c>
      <c r="T4900" s="2" t="s">
        <v>40</v>
      </c>
      <c r="U4900" t="b">
        <v>1</v>
      </c>
      <c r="V4900" s="2" t="s">
        <v>32</v>
      </c>
      <c r="W4900">
        <v>2</v>
      </c>
      <c r="X4900" s="2" t="s">
        <v>33</v>
      </c>
      <c r="Y4900">
        <v>1</v>
      </c>
      <c r="Z4900" s="2" t="s">
        <v>40</v>
      </c>
      <c r="AA4900" s="2" t="s">
        <v>41</v>
      </c>
      <c r="AB4900" s="2" t="s">
        <v>35</v>
      </c>
    </row>
    <row r="4901" spans="1:28">
      <c r="A4901" s="1">
        <v>45682.125</v>
      </c>
      <c r="B4901" s="2" t="s">
        <v>58</v>
      </c>
      <c r="C4901">
        <v>33.119999999999997</v>
      </c>
      <c r="D4901">
        <v>43.36</v>
      </c>
      <c r="E4901">
        <v>26.47</v>
      </c>
      <c r="F4901">
        <v>35.869999999999997</v>
      </c>
      <c r="G4901" t="b">
        <v>0</v>
      </c>
      <c r="H4901" t="b">
        <v>0</v>
      </c>
      <c r="I4901" t="b">
        <v>0</v>
      </c>
      <c r="J4901" t="b">
        <v>0</v>
      </c>
      <c r="L4901">
        <v>15.9</v>
      </c>
      <c r="M4901">
        <v>73.099999999999994</v>
      </c>
      <c r="N4901">
        <v>0</v>
      </c>
      <c r="O4901" s="2" t="s">
        <v>59</v>
      </c>
      <c r="P4901" s="2" t="s">
        <v>30</v>
      </c>
      <c r="Q4901">
        <v>325</v>
      </c>
      <c r="R4901" t="b">
        <v>0</v>
      </c>
      <c r="S4901" s="3">
        <v>45682</v>
      </c>
      <c r="T4901" s="2" t="s">
        <v>40</v>
      </c>
      <c r="U4901" t="b">
        <v>1</v>
      </c>
      <c r="V4901" s="2" t="s">
        <v>32</v>
      </c>
      <c r="W4901">
        <v>3</v>
      </c>
      <c r="X4901" s="2" t="s">
        <v>33</v>
      </c>
      <c r="Y4901">
        <v>1</v>
      </c>
      <c r="Z4901" s="2" t="s">
        <v>40</v>
      </c>
      <c r="AA4901" s="2" t="s">
        <v>41</v>
      </c>
      <c r="AB4901" s="2" t="s">
        <v>35</v>
      </c>
    </row>
    <row r="4902" spans="1:28">
      <c r="A4902" s="1">
        <v>45682.166666666664</v>
      </c>
      <c r="B4902" s="2" t="s">
        <v>58</v>
      </c>
      <c r="C4902">
        <v>26.37</v>
      </c>
      <c r="D4902">
        <v>61.48</v>
      </c>
      <c r="E4902">
        <v>30.8</v>
      </c>
      <c r="F4902">
        <v>39.869999999999997</v>
      </c>
      <c r="G4902" t="b">
        <v>0</v>
      </c>
      <c r="H4902" t="b">
        <v>0</v>
      </c>
      <c r="I4902" t="b">
        <v>0</v>
      </c>
      <c r="J4902" t="b">
        <v>0</v>
      </c>
      <c r="K4902">
        <v>0.51</v>
      </c>
      <c r="L4902">
        <v>18.600000000000001</v>
      </c>
      <c r="M4902">
        <v>67.5</v>
      </c>
      <c r="N4902">
        <v>0</v>
      </c>
      <c r="O4902" s="2" t="s">
        <v>59</v>
      </c>
      <c r="P4902" s="2" t="s">
        <v>30</v>
      </c>
      <c r="Q4902">
        <v>336</v>
      </c>
      <c r="R4902" t="b">
        <v>0</v>
      </c>
      <c r="S4902" s="3">
        <v>45682</v>
      </c>
      <c r="T4902" s="2" t="s">
        <v>40</v>
      </c>
      <c r="U4902" t="b">
        <v>1</v>
      </c>
      <c r="V4902" s="2" t="s">
        <v>32</v>
      </c>
      <c r="W4902">
        <v>4</v>
      </c>
      <c r="X4902" s="2" t="s">
        <v>33</v>
      </c>
      <c r="Y4902">
        <v>1</v>
      </c>
      <c r="Z4902" s="2" t="s">
        <v>40</v>
      </c>
      <c r="AA4902" s="2" t="s">
        <v>41</v>
      </c>
      <c r="AB4902" s="2" t="s">
        <v>35</v>
      </c>
    </row>
    <row r="4903" spans="1:28">
      <c r="A4903" s="1">
        <v>45682.208333333336</v>
      </c>
      <c r="B4903" s="2" t="s">
        <v>58</v>
      </c>
      <c r="C4903">
        <v>36.18</v>
      </c>
      <c r="D4903">
        <v>49.43</v>
      </c>
      <c r="E4903">
        <v>25.05</v>
      </c>
      <c r="F4903">
        <v>42.4</v>
      </c>
      <c r="G4903" t="b">
        <v>0</v>
      </c>
      <c r="H4903" t="b">
        <v>0</v>
      </c>
      <c r="I4903" t="b">
        <v>0</v>
      </c>
      <c r="J4903" t="b">
        <v>0</v>
      </c>
      <c r="K4903">
        <v>2.09</v>
      </c>
      <c r="L4903">
        <v>15.7</v>
      </c>
      <c r="M4903">
        <v>63.1</v>
      </c>
      <c r="N4903">
        <v>0</v>
      </c>
      <c r="O4903" s="2" t="s">
        <v>59</v>
      </c>
      <c r="P4903" s="2" t="s">
        <v>30</v>
      </c>
      <c r="Q4903">
        <v>379</v>
      </c>
      <c r="R4903" t="b">
        <v>0</v>
      </c>
      <c r="S4903" s="3">
        <v>45682</v>
      </c>
      <c r="T4903" s="2" t="s">
        <v>40</v>
      </c>
      <c r="U4903" t="b">
        <v>1</v>
      </c>
      <c r="V4903" s="2" t="s">
        <v>32</v>
      </c>
      <c r="W4903">
        <v>5</v>
      </c>
      <c r="X4903" s="2" t="s">
        <v>33</v>
      </c>
      <c r="Y4903">
        <v>1</v>
      </c>
      <c r="Z4903" s="2" t="s">
        <v>40</v>
      </c>
      <c r="AA4903" s="2" t="s">
        <v>41</v>
      </c>
      <c r="AB4903" s="2" t="s">
        <v>35</v>
      </c>
    </row>
    <row r="4904" spans="1:28">
      <c r="A4904" s="1">
        <v>45682.25</v>
      </c>
      <c r="B4904" s="2" t="s">
        <v>58</v>
      </c>
      <c r="C4904">
        <v>27.26</v>
      </c>
      <c r="D4904">
        <v>57.86</v>
      </c>
      <c r="E4904">
        <v>24.59</v>
      </c>
      <c r="F4904">
        <v>35.14</v>
      </c>
      <c r="G4904" t="b">
        <v>0</v>
      </c>
      <c r="H4904" t="b">
        <v>0</v>
      </c>
      <c r="I4904" t="b">
        <v>0</v>
      </c>
      <c r="J4904" t="b">
        <v>0</v>
      </c>
      <c r="K4904">
        <v>3.15</v>
      </c>
      <c r="L4904">
        <v>21.8</v>
      </c>
      <c r="M4904">
        <v>66.2</v>
      </c>
      <c r="N4904">
        <v>0</v>
      </c>
      <c r="O4904" s="2" t="s">
        <v>59</v>
      </c>
      <c r="P4904" s="2" t="s">
        <v>30</v>
      </c>
      <c r="Q4904">
        <v>447</v>
      </c>
      <c r="R4904" t="b">
        <v>0</v>
      </c>
      <c r="S4904" s="3">
        <v>45682</v>
      </c>
      <c r="T4904" s="2" t="s">
        <v>40</v>
      </c>
      <c r="U4904" t="b">
        <v>1</v>
      </c>
      <c r="V4904" s="2" t="s">
        <v>32</v>
      </c>
      <c r="W4904">
        <v>6</v>
      </c>
      <c r="X4904" s="2" t="s">
        <v>33</v>
      </c>
      <c r="Y4904">
        <v>1</v>
      </c>
      <c r="Z4904" s="2" t="s">
        <v>40</v>
      </c>
      <c r="AA4904" s="2" t="s">
        <v>41</v>
      </c>
      <c r="AB4904" s="2" t="s">
        <v>35</v>
      </c>
    </row>
    <row r="4905" spans="1:28">
      <c r="A4905" s="1">
        <v>45682.291666666664</v>
      </c>
      <c r="B4905" s="2" t="s">
        <v>58</v>
      </c>
      <c r="C4905">
        <v>40.57</v>
      </c>
      <c r="D4905">
        <v>53.6</v>
      </c>
      <c r="E4905">
        <v>29.53</v>
      </c>
      <c r="F4905">
        <v>36.729999999999997</v>
      </c>
      <c r="G4905" t="b">
        <v>0</v>
      </c>
      <c r="H4905" t="b">
        <v>0</v>
      </c>
      <c r="I4905" t="b">
        <v>0</v>
      </c>
      <c r="J4905" t="b">
        <v>0</v>
      </c>
      <c r="K4905">
        <v>2.19</v>
      </c>
      <c r="L4905">
        <v>23.4</v>
      </c>
      <c r="M4905">
        <v>63.5</v>
      </c>
      <c r="N4905">
        <v>1.77</v>
      </c>
      <c r="O4905" s="2" t="s">
        <v>59</v>
      </c>
      <c r="P4905" s="2" t="s">
        <v>30</v>
      </c>
      <c r="Q4905">
        <v>458</v>
      </c>
      <c r="R4905" t="b">
        <v>0</v>
      </c>
      <c r="S4905" s="3">
        <v>45682</v>
      </c>
      <c r="T4905" s="2" t="s">
        <v>40</v>
      </c>
      <c r="U4905" t="b">
        <v>1</v>
      </c>
      <c r="V4905" s="2" t="s">
        <v>32</v>
      </c>
      <c r="W4905">
        <v>7</v>
      </c>
      <c r="X4905" s="2" t="s">
        <v>36</v>
      </c>
      <c r="Y4905">
        <v>1</v>
      </c>
      <c r="Z4905" s="2" t="s">
        <v>40</v>
      </c>
      <c r="AA4905" s="2" t="s">
        <v>41</v>
      </c>
      <c r="AB4905" s="2" t="s">
        <v>35</v>
      </c>
    </row>
    <row r="4906" spans="1:28">
      <c r="A4906" s="1">
        <v>45682.333333333336</v>
      </c>
      <c r="B4906" s="2" t="s">
        <v>58</v>
      </c>
      <c r="C4906">
        <v>18.23</v>
      </c>
      <c r="D4906">
        <v>55.5</v>
      </c>
      <c r="E4906">
        <v>30.28</v>
      </c>
      <c r="F4906">
        <v>23.41</v>
      </c>
      <c r="G4906" t="b">
        <v>0</v>
      </c>
      <c r="H4906" t="b">
        <v>0</v>
      </c>
      <c r="I4906" t="b">
        <v>0</v>
      </c>
      <c r="J4906" t="b">
        <v>0</v>
      </c>
      <c r="K4906">
        <v>4.26</v>
      </c>
      <c r="L4906">
        <v>22.8</v>
      </c>
      <c r="M4906">
        <v>53.7</v>
      </c>
      <c r="N4906">
        <v>0</v>
      </c>
      <c r="O4906" s="2" t="s">
        <v>59</v>
      </c>
      <c r="P4906" s="2" t="s">
        <v>30</v>
      </c>
      <c r="Q4906">
        <v>531</v>
      </c>
      <c r="R4906" t="b">
        <v>0</v>
      </c>
      <c r="S4906" s="3">
        <v>45682</v>
      </c>
      <c r="T4906" s="2" t="s">
        <v>40</v>
      </c>
      <c r="U4906" t="b">
        <v>1</v>
      </c>
      <c r="V4906" s="2" t="s">
        <v>32</v>
      </c>
      <c r="W4906">
        <v>8</v>
      </c>
      <c r="X4906" s="2" t="s">
        <v>33</v>
      </c>
      <c r="Y4906">
        <v>1</v>
      </c>
      <c r="Z4906" s="2" t="s">
        <v>40</v>
      </c>
      <c r="AA4906" s="2" t="s">
        <v>41</v>
      </c>
      <c r="AB4906" s="2" t="s">
        <v>35</v>
      </c>
    </row>
    <row r="4907" spans="1:28">
      <c r="A4907" s="1">
        <v>45682.375</v>
      </c>
      <c r="B4907" s="2" t="s">
        <v>58</v>
      </c>
      <c r="C4907">
        <v>13.06</v>
      </c>
      <c r="D4907">
        <v>53.64</v>
      </c>
      <c r="E4907">
        <v>29.14</v>
      </c>
      <c r="F4907">
        <v>24.83</v>
      </c>
      <c r="G4907" t="b">
        <v>0</v>
      </c>
      <c r="H4907" t="b">
        <v>0</v>
      </c>
      <c r="I4907" t="b">
        <v>0</v>
      </c>
      <c r="J4907" t="b">
        <v>0</v>
      </c>
      <c r="K4907">
        <v>5.69</v>
      </c>
      <c r="L4907">
        <v>20</v>
      </c>
      <c r="M4907">
        <v>54.6</v>
      </c>
      <c r="N4907">
        <v>0</v>
      </c>
      <c r="O4907" s="2" t="s">
        <v>59</v>
      </c>
      <c r="P4907" s="2" t="s">
        <v>30</v>
      </c>
      <c r="Q4907">
        <v>466</v>
      </c>
      <c r="R4907" t="b">
        <v>0</v>
      </c>
      <c r="S4907" s="3">
        <v>45682</v>
      </c>
      <c r="T4907" s="2" t="s">
        <v>40</v>
      </c>
      <c r="U4907" t="b">
        <v>1</v>
      </c>
      <c r="V4907" s="2" t="s">
        <v>32</v>
      </c>
      <c r="W4907">
        <v>9</v>
      </c>
      <c r="X4907" s="2" t="s">
        <v>33</v>
      </c>
      <c r="Y4907">
        <v>1</v>
      </c>
      <c r="Z4907" s="2" t="s">
        <v>40</v>
      </c>
      <c r="AA4907" s="2" t="s">
        <v>41</v>
      </c>
      <c r="AB4907" s="2" t="s">
        <v>35</v>
      </c>
    </row>
    <row r="4908" spans="1:28">
      <c r="A4908" s="1">
        <v>45682.416666666664</v>
      </c>
      <c r="B4908" s="2" t="s">
        <v>58</v>
      </c>
      <c r="C4908">
        <v>26.28</v>
      </c>
      <c r="D4908">
        <v>58.08</v>
      </c>
      <c r="E4908">
        <v>26.16</v>
      </c>
      <c r="F4908">
        <v>34.119999999999997</v>
      </c>
      <c r="G4908" t="b">
        <v>0</v>
      </c>
      <c r="H4908" t="b">
        <v>0</v>
      </c>
      <c r="I4908" t="b">
        <v>0</v>
      </c>
      <c r="J4908" t="b">
        <v>0</v>
      </c>
      <c r="K4908">
        <v>1.74</v>
      </c>
      <c r="L4908">
        <v>23.7</v>
      </c>
      <c r="M4908">
        <v>68.3</v>
      </c>
      <c r="N4908">
        <v>0</v>
      </c>
      <c r="O4908" s="2" t="s">
        <v>59</v>
      </c>
      <c r="P4908" s="2" t="s">
        <v>30</v>
      </c>
      <c r="Q4908">
        <v>370</v>
      </c>
      <c r="R4908" t="b">
        <v>0</v>
      </c>
      <c r="S4908" s="3">
        <v>45682</v>
      </c>
      <c r="T4908" s="2" t="s">
        <v>40</v>
      </c>
      <c r="U4908" t="b">
        <v>1</v>
      </c>
      <c r="V4908" s="2" t="s">
        <v>32</v>
      </c>
      <c r="W4908">
        <v>10</v>
      </c>
      <c r="X4908" s="2" t="s">
        <v>33</v>
      </c>
      <c r="Y4908">
        <v>1</v>
      </c>
      <c r="Z4908" s="2" t="s">
        <v>40</v>
      </c>
      <c r="AA4908" s="2" t="s">
        <v>41</v>
      </c>
      <c r="AB4908" s="2" t="s">
        <v>35</v>
      </c>
    </row>
    <row r="4909" spans="1:28">
      <c r="A4909" s="1">
        <v>45682.458333333336</v>
      </c>
      <c r="B4909" s="2" t="s">
        <v>58</v>
      </c>
      <c r="C4909">
        <v>25.51</v>
      </c>
      <c r="D4909">
        <v>65.010000000000005</v>
      </c>
      <c r="E4909">
        <v>35.619999999999997</v>
      </c>
      <c r="F4909">
        <v>34.03</v>
      </c>
      <c r="G4909" t="b">
        <v>0</v>
      </c>
      <c r="H4909" t="b">
        <v>0</v>
      </c>
      <c r="I4909" t="b">
        <v>0</v>
      </c>
      <c r="J4909" t="b">
        <v>0</v>
      </c>
      <c r="K4909">
        <v>1.98</v>
      </c>
      <c r="L4909">
        <v>28.5</v>
      </c>
      <c r="M4909">
        <v>39.6</v>
      </c>
      <c r="N4909">
        <v>0</v>
      </c>
      <c r="O4909" s="2" t="s">
        <v>59</v>
      </c>
      <c r="P4909" s="2" t="s">
        <v>30</v>
      </c>
      <c r="Q4909">
        <v>337</v>
      </c>
      <c r="R4909" t="b">
        <v>0</v>
      </c>
      <c r="S4909" s="3">
        <v>45682</v>
      </c>
      <c r="T4909" s="2" t="s">
        <v>40</v>
      </c>
      <c r="U4909" t="b">
        <v>1</v>
      </c>
      <c r="V4909" s="2" t="s">
        <v>32</v>
      </c>
      <c r="W4909">
        <v>11</v>
      </c>
      <c r="X4909" s="2" t="s">
        <v>33</v>
      </c>
      <c r="Y4909">
        <v>1</v>
      </c>
      <c r="Z4909" s="2" t="s">
        <v>40</v>
      </c>
      <c r="AA4909" s="2" t="s">
        <v>41</v>
      </c>
      <c r="AB4909" s="2" t="s">
        <v>35</v>
      </c>
    </row>
    <row r="4910" spans="1:28">
      <c r="A4910" s="1">
        <v>45682.5</v>
      </c>
      <c r="B4910" s="2" t="s">
        <v>58</v>
      </c>
      <c r="C4910">
        <v>31.83</v>
      </c>
      <c r="D4910">
        <v>59.15</v>
      </c>
      <c r="E4910">
        <v>18.48</v>
      </c>
      <c r="F4910">
        <v>30.28</v>
      </c>
      <c r="G4910" t="b">
        <v>0</v>
      </c>
      <c r="H4910" t="b">
        <v>0</v>
      </c>
      <c r="I4910" t="b">
        <v>0</v>
      </c>
      <c r="J4910" t="b">
        <v>0</v>
      </c>
      <c r="K4910">
        <v>3.08</v>
      </c>
      <c r="L4910">
        <v>21.8</v>
      </c>
      <c r="M4910">
        <v>66.8</v>
      </c>
      <c r="N4910">
        <v>0</v>
      </c>
      <c r="O4910" s="2" t="s">
        <v>59</v>
      </c>
      <c r="P4910" s="2" t="s">
        <v>30</v>
      </c>
      <c r="Q4910">
        <v>298</v>
      </c>
      <c r="R4910" t="b">
        <v>0</v>
      </c>
      <c r="S4910" s="3">
        <v>45682</v>
      </c>
      <c r="T4910" s="2" t="s">
        <v>40</v>
      </c>
      <c r="U4910" t="b">
        <v>1</v>
      </c>
      <c r="V4910" s="2" t="s">
        <v>32</v>
      </c>
      <c r="W4910">
        <v>12</v>
      </c>
      <c r="X4910" s="2" t="s">
        <v>33</v>
      </c>
      <c r="Y4910">
        <v>1</v>
      </c>
      <c r="Z4910" s="2" t="s">
        <v>40</v>
      </c>
      <c r="AA4910" s="2" t="s">
        <v>41</v>
      </c>
      <c r="AB4910" s="2" t="s">
        <v>35</v>
      </c>
    </row>
    <row r="4911" spans="1:28">
      <c r="A4911" s="1">
        <v>45682.541666666664</v>
      </c>
      <c r="B4911" s="2" t="s">
        <v>58</v>
      </c>
      <c r="C4911">
        <v>26.44</v>
      </c>
      <c r="D4911">
        <v>69.16</v>
      </c>
      <c r="E4911">
        <v>15.81</v>
      </c>
      <c r="F4911">
        <v>37.020000000000003</v>
      </c>
      <c r="G4911" t="b">
        <v>0</v>
      </c>
      <c r="H4911" t="b">
        <v>0</v>
      </c>
      <c r="I4911" t="b">
        <v>0</v>
      </c>
      <c r="J4911" t="b">
        <v>0</v>
      </c>
      <c r="K4911">
        <v>4.55</v>
      </c>
      <c r="L4911">
        <v>26.4</v>
      </c>
      <c r="M4911">
        <v>58.1</v>
      </c>
      <c r="N4911">
        <v>0</v>
      </c>
      <c r="O4911" s="2" t="s">
        <v>59</v>
      </c>
      <c r="P4911" s="2" t="s">
        <v>30</v>
      </c>
      <c r="Q4911">
        <v>339</v>
      </c>
      <c r="R4911" t="b">
        <v>0</v>
      </c>
      <c r="S4911" s="3">
        <v>45682</v>
      </c>
      <c r="T4911" s="2" t="s">
        <v>40</v>
      </c>
      <c r="U4911" t="b">
        <v>1</v>
      </c>
      <c r="V4911" s="2" t="s">
        <v>32</v>
      </c>
      <c r="W4911">
        <v>13</v>
      </c>
      <c r="X4911" s="2" t="s">
        <v>33</v>
      </c>
      <c r="Y4911">
        <v>1</v>
      </c>
      <c r="Z4911" s="2" t="s">
        <v>40</v>
      </c>
      <c r="AA4911" s="2" t="s">
        <v>41</v>
      </c>
      <c r="AB4911" s="2" t="s">
        <v>35</v>
      </c>
    </row>
    <row r="4912" spans="1:28">
      <c r="A4912" s="1">
        <v>45682.583333333336</v>
      </c>
      <c r="B4912" s="2" t="s">
        <v>58</v>
      </c>
      <c r="C4912">
        <v>34.200000000000003</v>
      </c>
      <c r="D4912">
        <v>55.32</v>
      </c>
      <c r="E4912">
        <v>35.94</v>
      </c>
      <c r="F4912">
        <v>44.76</v>
      </c>
      <c r="G4912" t="b">
        <v>0</v>
      </c>
      <c r="H4912" t="b">
        <v>0</v>
      </c>
      <c r="I4912" t="b">
        <v>0</v>
      </c>
      <c r="J4912" t="b">
        <v>0</v>
      </c>
      <c r="K4912">
        <v>0.98</v>
      </c>
      <c r="L4912">
        <v>24.7</v>
      </c>
      <c r="M4912">
        <v>73.599999999999994</v>
      </c>
      <c r="N4912">
        <v>0</v>
      </c>
      <c r="O4912" s="2" t="s">
        <v>59</v>
      </c>
      <c r="P4912" s="2" t="s">
        <v>30</v>
      </c>
      <c r="Q4912">
        <v>404</v>
      </c>
      <c r="R4912" t="b">
        <v>0</v>
      </c>
      <c r="S4912" s="3">
        <v>45682</v>
      </c>
      <c r="T4912" s="2" t="s">
        <v>40</v>
      </c>
      <c r="U4912" t="b">
        <v>1</v>
      </c>
      <c r="V4912" s="2" t="s">
        <v>32</v>
      </c>
      <c r="W4912">
        <v>14</v>
      </c>
      <c r="X4912" s="2" t="s">
        <v>33</v>
      </c>
      <c r="Y4912">
        <v>1</v>
      </c>
      <c r="Z4912" s="2" t="s">
        <v>40</v>
      </c>
      <c r="AA4912" s="2" t="s">
        <v>41</v>
      </c>
      <c r="AB4912" s="2" t="s">
        <v>35</v>
      </c>
    </row>
    <row r="4913" spans="1:28">
      <c r="A4913" s="1">
        <v>45682.625</v>
      </c>
      <c r="B4913" s="2" t="s">
        <v>58</v>
      </c>
      <c r="C4913">
        <v>34.14</v>
      </c>
      <c r="D4913">
        <v>64.540000000000006</v>
      </c>
      <c r="E4913">
        <v>21.1</v>
      </c>
      <c r="F4913">
        <v>32.92</v>
      </c>
      <c r="G4913" t="b">
        <v>0</v>
      </c>
      <c r="H4913" t="b">
        <v>0</v>
      </c>
      <c r="I4913" t="b">
        <v>0</v>
      </c>
      <c r="J4913" t="b">
        <v>0</v>
      </c>
      <c r="K4913">
        <v>2.6</v>
      </c>
      <c r="L4913">
        <v>27.8</v>
      </c>
      <c r="M4913">
        <v>57</v>
      </c>
      <c r="N4913">
        <v>0</v>
      </c>
      <c r="O4913" s="2" t="s">
        <v>59</v>
      </c>
      <c r="P4913" s="2" t="s">
        <v>30</v>
      </c>
      <c r="Q4913">
        <v>430</v>
      </c>
      <c r="R4913" t="b">
        <v>0</v>
      </c>
      <c r="S4913" s="3">
        <v>45682</v>
      </c>
      <c r="T4913" s="2" t="s">
        <v>40</v>
      </c>
      <c r="U4913" t="b">
        <v>1</v>
      </c>
      <c r="V4913" s="2" t="s">
        <v>32</v>
      </c>
      <c r="W4913">
        <v>15</v>
      </c>
      <c r="X4913" s="2" t="s">
        <v>33</v>
      </c>
      <c r="Y4913">
        <v>1</v>
      </c>
      <c r="Z4913" s="2" t="s">
        <v>40</v>
      </c>
      <c r="AA4913" s="2" t="s">
        <v>41</v>
      </c>
      <c r="AB4913" s="2" t="s">
        <v>35</v>
      </c>
    </row>
    <row r="4914" spans="1:28">
      <c r="A4914" s="1">
        <v>45682.666666666664</v>
      </c>
      <c r="B4914" s="2" t="s">
        <v>58</v>
      </c>
      <c r="C4914">
        <v>17.77</v>
      </c>
      <c r="D4914">
        <v>45.42</v>
      </c>
      <c r="E4914">
        <v>29.15</v>
      </c>
      <c r="F4914">
        <v>25.21</v>
      </c>
      <c r="G4914" t="b">
        <v>0</v>
      </c>
      <c r="H4914" t="b">
        <v>0</v>
      </c>
      <c r="I4914" t="b">
        <v>0</v>
      </c>
      <c r="J4914" t="b">
        <v>0</v>
      </c>
      <c r="K4914">
        <v>4.38</v>
      </c>
      <c r="L4914">
        <v>24.3</v>
      </c>
      <c r="M4914">
        <v>68.7</v>
      </c>
      <c r="N4914">
        <v>0</v>
      </c>
      <c r="O4914" s="2" t="s">
        <v>59</v>
      </c>
      <c r="P4914" s="2" t="s">
        <v>30</v>
      </c>
      <c r="Q4914">
        <v>595</v>
      </c>
      <c r="R4914" t="b">
        <v>0</v>
      </c>
      <c r="S4914" s="3">
        <v>45682</v>
      </c>
      <c r="T4914" s="2" t="s">
        <v>40</v>
      </c>
      <c r="U4914" t="b">
        <v>1</v>
      </c>
      <c r="V4914" s="2" t="s">
        <v>32</v>
      </c>
      <c r="W4914">
        <v>16</v>
      </c>
      <c r="X4914" s="2" t="s">
        <v>33</v>
      </c>
      <c r="Y4914">
        <v>1</v>
      </c>
      <c r="Z4914" s="2" t="s">
        <v>40</v>
      </c>
      <c r="AA4914" s="2" t="s">
        <v>41</v>
      </c>
      <c r="AB4914" s="2" t="s">
        <v>35</v>
      </c>
    </row>
    <row r="4915" spans="1:28">
      <c r="A4915" s="1">
        <v>45682.708333333336</v>
      </c>
      <c r="B4915" s="2" t="s">
        <v>58</v>
      </c>
      <c r="D4915">
        <v>81.93</v>
      </c>
      <c r="E4915">
        <v>33.76</v>
      </c>
      <c r="F4915">
        <v>48.78</v>
      </c>
      <c r="G4915" t="b">
        <v>0</v>
      </c>
      <c r="H4915" t="b">
        <v>0</v>
      </c>
      <c r="I4915" t="b">
        <v>0</v>
      </c>
      <c r="J4915" t="b">
        <v>0</v>
      </c>
      <c r="K4915">
        <v>0.14000000000000001</v>
      </c>
      <c r="L4915">
        <v>25.2</v>
      </c>
      <c r="M4915">
        <v>59.6</v>
      </c>
      <c r="N4915">
        <v>0</v>
      </c>
      <c r="O4915" s="2" t="s">
        <v>59</v>
      </c>
      <c r="P4915" s="2" t="s">
        <v>30</v>
      </c>
      <c r="Q4915">
        <v>432</v>
      </c>
      <c r="R4915" t="b">
        <v>0</v>
      </c>
      <c r="S4915" s="3">
        <v>45682</v>
      </c>
      <c r="T4915" s="2" t="s">
        <v>40</v>
      </c>
      <c r="U4915" t="b">
        <v>1</v>
      </c>
      <c r="V4915" s="2" t="s">
        <v>32</v>
      </c>
      <c r="W4915">
        <v>17</v>
      </c>
      <c r="X4915" s="2" t="s">
        <v>33</v>
      </c>
      <c r="Y4915">
        <v>1</v>
      </c>
      <c r="Z4915" s="2" t="s">
        <v>40</v>
      </c>
      <c r="AA4915" s="2" t="s">
        <v>41</v>
      </c>
      <c r="AB4915" s="2" t="s">
        <v>35</v>
      </c>
    </row>
    <row r="4916" spans="1:28">
      <c r="A4916" s="1">
        <v>45682.75</v>
      </c>
      <c r="B4916" s="2" t="s">
        <v>58</v>
      </c>
      <c r="C4916">
        <v>46.26</v>
      </c>
      <c r="D4916">
        <v>70.2</v>
      </c>
      <c r="E4916">
        <v>38.340000000000003</v>
      </c>
      <c r="F4916">
        <v>49.33</v>
      </c>
      <c r="G4916" t="b">
        <v>0</v>
      </c>
      <c r="H4916" t="b">
        <v>0</v>
      </c>
      <c r="I4916" t="b">
        <v>0</v>
      </c>
      <c r="J4916" t="b">
        <v>0</v>
      </c>
      <c r="K4916">
        <v>0.56000000000000005</v>
      </c>
      <c r="L4916">
        <v>24.3</v>
      </c>
      <c r="M4916">
        <v>64.3</v>
      </c>
      <c r="N4916">
        <v>1.7</v>
      </c>
      <c r="O4916" s="2" t="s">
        <v>59</v>
      </c>
      <c r="P4916" s="2" t="s">
        <v>30</v>
      </c>
      <c r="Q4916">
        <v>604</v>
      </c>
      <c r="R4916" t="b">
        <v>0</v>
      </c>
      <c r="S4916" s="3">
        <v>45682</v>
      </c>
      <c r="T4916" s="2" t="s">
        <v>40</v>
      </c>
      <c r="U4916" t="b">
        <v>1</v>
      </c>
      <c r="V4916" s="2" t="s">
        <v>32</v>
      </c>
      <c r="W4916">
        <v>18</v>
      </c>
      <c r="X4916" s="2" t="s">
        <v>36</v>
      </c>
      <c r="Y4916">
        <v>1</v>
      </c>
      <c r="Z4916" s="2" t="s">
        <v>40</v>
      </c>
      <c r="AA4916" s="2" t="s">
        <v>41</v>
      </c>
      <c r="AB4916" s="2" t="s">
        <v>35</v>
      </c>
    </row>
    <row r="4917" spans="1:28">
      <c r="A4917" s="1">
        <v>45682.791666666664</v>
      </c>
      <c r="B4917" s="2" t="s">
        <v>58</v>
      </c>
      <c r="C4917">
        <v>41.69</v>
      </c>
      <c r="D4917">
        <v>49.48</v>
      </c>
      <c r="E4917">
        <v>26.39</v>
      </c>
      <c r="F4917">
        <v>37.43</v>
      </c>
      <c r="G4917" t="b">
        <v>0</v>
      </c>
      <c r="H4917" t="b">
        <v>0</v>
      </c>
      <c r="I4917" t="b">
        <v>0</v>
      </c>
      <c r="J4917" t="b">
        <v>0</v>
      </c>
      <c r="K4917">
        <v>1.62</v>
      </c>
      <c r="L4917">
        <v>25.3</v>
      </c>
      <c r="M4917">
        <v>68.599999999999994</v>
      </c>
      <c r="N4917">
        <v>0</v>
      </c>
      <c r="O4917" s="2" t="s">
        <v>59</v>
      </c>
      <c r="P4917" s="2" t="s">
        <v>30</v>
      </c>
      <c r="Q4917">
        <v>552</v>
      </c>
      <c r="R4917" t="b">
        <v>0</v>
      </c>
      <c r="S4917" s="3">
        <v>45682</v>
      </c>
      <c r="T4917" s="2" t="s">
        <v>40</v>
      </c>
      <c r="U4917" t="b">
        <v>1</v>
      </c>
      <c r="V4917" s="2" t="s">
        <v>32</v>
      </c>
      <c r="W4917">
        <v>19</v>
      </c>
      <c r="X4917" s="2" t="s">
        <v>33</v>
      </c>
      <c r="Y4917">
        <v>1</v>
      </c>
      <c r="Z4917" s="2" t="s">
        <v>40</v>
      </c>
      <c r="AA4917" s="2" t="s">
        <v>41</v>
      </c>
      <c r="AB4917" s="2" t="s">
        <v>35</v>
      </c>
    </row>
    <row r="4918" spans="1:28">
      <c r="A4918" s="1">
        <v>45682.833333333336</v>
      </c>
      <c r="B4918" s="2" t="s">
        <v>58</v>
      </c>
      <c r="C4918">
        <v>33.299999999999997</v>
      </c>
      <c r="D4918">
        <v>58.07</v>
      </c>
      <c r="E4918">
        <v>28.28</v>
      </c>
      <c r="F4918">
        <v>28.18</v>
      </c>
      <c r="G4918" t="b">
        <v>0</v>
      </c>
      <c r="H4918" t="b">
        <v>0</v>
      </c>
      <c r="I4918" t="b">
        <v>0</v>
      </c>
      <c r="J4918" t="b">
        <v>0</v>
      </c>
      <c r="K4918">
        <v>1.57</v>
      </c>
      <c r="L4918">
        <v>20.3</v>
      </c>
      <c r="M4918">
        <v>62.5</v>
      </c>
      <c r="N4918">
        <v>0</v>
      </c>
      <c r="O4918" s="2" t="s">
        <v>59</v>
      </c>
      <c r="P4918" s="2" t="s">
        <v>30</v>
      </c>
      <c r="Q4918">
        <v>532</v>
      </c>
      <c r="R4918" t="b">
        <v>0</v>
      </c>
      <c r="S4918" s="3">
        <v>45682</v>
      </c>
      <c r="T4918" s="2" t="s">
        <v>40</v>
      </c>
      <c r="U4918" t="b">
        <v>1</v>
      </c>
      <c r="V4918" s="2" t="s">
        <v>32</v>
      </c>
      <c r="W4918">
        <v>20</v>
      </c>
      <c r="X4918" s="2" t="s">
        <v>33</v>
      </c>
      <c r="Y4918">
        <v>1</v>
      </c>
      <c r="Z4918" s="2" t="s">
        <v>40</v>
      </c>
      <c r="AA4918" s="2" t="s">
        <v>41</v>
      </c>
      <c r="AB4918" s="2" t="s">
        <v>35</v>
      </c>
    </row>
    <row r="4919" spans="1:28">
      <c r="A4919" s="1">
        <v>45682.875</v>
      </c>
      <c r="B4919" s="2" t="s">
        <v>58</v>
      </c>
      <c r="C4919">
        <v>14.69</v>
      </c>
      <c r="D4919">
        <v>59.22</v>
      </c>
      <c r="E4919">
        <v>22.01</v>
      </c>
      <c r="F4919">
        <v>22.65</v>
      </c>
      <c r="G4919" t="b">
        <v>0</v>
      </c>
      <c r="H4919" t="b">
        <v>0</v>
      </c>
      <c r="I4919" t="b">
        <v>0</v>
      </c>
      <c r="J4919" t="b">
        <v>0</v>
      </c>
      <c r="K4919">
        <v>3.28</v>
      </c>
      <c r="L4919">
        <v>20.2</v>
      </c>
      <c r="M4919">
        <v>74.2</v>
      </c>
      <c r="N4919">
        <v>0</v>
      </c>
      <c r="O4919" s="2" t="s">
        <v>59</v>
      </c>
      <c r="P4919" s="2" t="s">
        <v>30</v>
      </c>
      <c r="Q4919">
        <v>462</v>
      </c>
      <c r="R4919" t="b">
        <v>0</v>
      </c>
      <c r="S4919" s="3">
        <v>45682</v>
      </c>
      <c r="T4919" s="2" t="s">
        <v>40</v>
      </c>
      <c r="U4919" t="b">
        <v>1</v>
      </c>
      <c r="V4919" s="2" t="s">
        <v>32</v>
      </c>
      <c r="W4919">
        <v>21</v>
      </c>
      <c r="X4919" s="2" t="s">
        <v>33</v>
      </c>
      <c r="Y4919">
        <v>1</v>
      </c>
      <c r="Z4919" s="2" t="s">
        <v>40</v>
      </c>
      <c r="AA4919" s="2" t="s">
        <v>41</v>
      </c>
      <c r="AB4919" s="2" t="s">
        <v>35</v>
      </c>
    </row>
    <row r="4920" spans="1:28">
      <c r="A4920" s="1">
        <v>45682.916666666664</v>
      </c>
      <c r="B4920" s="2" t="s">
        <v>58</v>
      </c>
      <c r="C4920">
        <v>26.52</v>
      </c>
      <c r="D4920">
        <v>43.2</v>
      </c>
      <c r="E4920">
        <v>20.21</v>
      </c>
      <c r="F4920">
        <v>30.88</v>
      </c>
      <c r="G4920" t="b">
        <v>0</v>
      </c>
      <c r="H4920" t="b">
        <v>0</v>
      </c>
      <c r="I4920" t="b">
        <v>0</v>
      </c>
      <c r="J4920" t="b">
        <v>0</v>
      </c>
      <c r="K4920">
        <v>2.74</v>
      </c>
      <c r="L4920">
        <v>15.8</v>
      </c>
      <c r="M4920">
        <v>61.4</v>
      </c>
      <c r="N4920">
        <v>0</v>
      </c>
      <c r="O4920" s="2" t="s">
        <v>59</v>
      </c>
      <c r="P4920" s="2" t="s">
        <v>30</v>
      </c>
      <c r="Q4920">
        <v>372</v>
      </c>
      <c r="R4920" t="b">
        <v>0</v>
      </c>
      <c r="S4920" s="3">
        <v>45682</v>
      </c>
      <c r="T4920" s="2" t="s">
        <v>40</v>
      </c>
      <c r="U4920" t="b">
        <v>1</v>
      </c>
      <c r="V4920" s="2" t="s">
        <v>32</v>
      </c>
      <c r="W4920">
        <v>22</v>
      </c>
      <c r="X4920" s="2" t="s">
        <v>33</v>
      </c>
      <c r="Y4920">
        <v>1</v>
      </c>
      <c r="Z4920" s="2" t="s">
        <v>40</v>
      </c>
      <c r="AA4920" s="2" t="s">
        <v>41</v>
      </c>
      <c r="AB4920" s="2" t="s">
        <v>35</v>
      </c>
    </row>
    <row r="4921" spans="1:28">
      <c r="A4921" s="1">
        <v>45682.958333333336</v>
      </c>
      <c r="B4921" s="2" t="s">
        <v>58</v>
      </c>
      <c r="C4921">
        <v>35.03</v>
      </c>
      <c r="D4921">
        <v>62.71</v>
      </c>
      <c r="E4921">
        <v>33.590000000000003</v>
      </c>
      <c r="F4921">
        <v>39.21</v>
      </c>
      <c r="G4921" t="b">
        <v>0</v>
      </c>
      <c r="H4921" t="b">
        <v>0</v>
      </c>
      <c r="I4921" t="b">
        <v>0</v>
      </c>
      <c r="J4921" t="b">
        <v>0</v>
      </c>
      <c r="K4921">
        <v>0.49</v>
      </c>
      <c r="L4921">
        <v>19.8</v>
      </c>
      <c r="M4921">
        <v>68.900000000000006</v>
      </c>
      <c r="N4921">
        <v>0</v>
      </c>
      <c r="O4921" s="2" t="s">
        <v>59</v>
      </c>
      <c r="P4921" s="2" t="s">
        <v>30</v>
      </c>
      <c r="Q4921">
        <v>370</v>
      </c>
      <c r="R4921" t="b">
        <v>0</v>
      </c>
      <c r="S4921" s="3">
        <v>45682</v>
      </c>
      <c r="T4921" s="2" t="s">
        <v>40</v>
      </c>
      <c r="U4921" t="b">
        <v>1</v>
      </c>
      <c r="V4921" s="2" t="s">
        <v>32</v>
      </c>
      <c r="W4921">
        <v>23</v>
      </c>
      <c r="X4921" s="2" t="s">
        <v>33</v>
      </c>
      <c r="Y4921">
        <v>1</v>
      </c>
      <c r="Z4921" s="2" t="s">
        <v>40</v>
      </c>
      <c r="AA4921" s="2" t="s">
        <v>41</v>
      </c>
      <c r="AB4921" s="2" t="s">
        <v>35</v>
      </c>
    </row>
    <row r="4922" spans="1:28">
      <c r="A4922" s="1">
        <v>45683</v>
      </c>
      <c r="B4922" s="2" t="s">
        <v>58</v>
      </c>
      <c r="C4922">
        <v>33.75</v>
      </c>
      <c r="D4922">
        <v>50.92</v>
      </c>
      <c r="E4922">
        <v>32.47</v>
      </c>
      <c r="F4922">
        <v>38.159999999999997</v>
      </c>
      <c r="G4922" t="b">
        <v>0</v>
      </c>
      <c r="H4922" t="b">
        <v>0</v>
      </c>
      <c r="I4922" t="b">
        <v>0</v>
      </c>
      <c r="J4922" t="b">
        <v>0</v>
      </c>
      <c r="K4922">
        <v>3.42</v>
      </c>
      <c r="L4922">
        <v>15.8</v>
      </c>
      <c r="M4922">
        <v>76.7</v>
      </c>
      <c r="N4922">
        <v>0</v>
      </c>
      <c r="O4922" s="2" t="s">
        <v>59</v>
      </c>
      <c r="P4922" s="2" t="s">
        <v>30</v>
      </c>
      <c r="Q4922">
        <v>311</v>
      </c>
      <c r="R4922" t="b">
        <v>0</v>
      </c>
      <c r="S4922" s="3">
        <v>45683</v>
      </c>
      <c r="T4922" s="2" t="s">
        <v>42</v>
      </c>
      <c r="U4922" t="b">
        <v>1</v>
      </c>
      <c r="V4922" s="2" t="s">
        <v>32</v>
      </c>
      <c r="W4922">
        <v>0</v>
      </c>
      <c r="X4922" s="2" t="s">
        <v>33</v>
      </c>
      <c r="Y4922">
        <v>1</v>
      </c>
      <c r="Z4922" s="2" t="s">
        <v>42</v>
      </c>
      <c r="AA4922" s="2" t="s">
        <v>41</v>
      </c>
      <c r="AB4922" s="2" t="s">
        <v>35</v>
      </c>
    </row>
    <row r="4923" spans="1:28">
      <c r="A4923" s="1">
        <v>45683.041666666664</v>
      </c>
      <c r="B4923" s="2" t="s">
        <v>58</v>
      </c>
      <c r="C4923">
        <v>38.450000000000003</v>
      </c>
      <c r="D4923">
        <v>44.22</v>
      </c>
      <c r="E4923">
        <v>28.18</v>
      </c>
      <c r="F4923">
        <v>27.97</v>
      </c>
      <c r="G4923" t="b">
        <v>0</v>
      </c>
      <c r="H4923" t="b">
        <v>0</v>
      </c>
      <c r="I4923" t="b">
        <v>0</v>
      </c>
      <c r="J4923" t="b">
        <v>0</v>
      </c>
      <c r="K4923">
        <v>2.29</v>
      </c>
      <c r="L4923">
        <v>16</v>
      </c>
      <c r="M4923">
        <v>74.5</v>
      </c>
      <c r="N4923">
        <v>0</v>
      </c>
      <c r="O4923" s="2" t="s">
        <v>59</v>
      </c>
      <c r="P4923" s="2" t="s">
        <v>30</v>
      </c>
      <c r="Q4923">
        <v>384</v>
      </c>
      <c r="R4923" t="b">
        <v>0</v>
      </c>
      <c r="S4923" s="3">
        <v>45683</v>
      </c>
      <c r="T4923" s="2" t="s">
        <v>42</v>
      </c>
      <c r="U4923" t="b">
        <v>1</v>
      </c>
      <c r="V4923" s="2" t="s">
        <v>32</v>
      </c>
      <c r="W4923">
        <v>1</v>
      </c>
      <c r="X4923" s="2" t="s">
        <v>33</v>
      </c>
      <c r="Y4923">
        <v>1</v>
      </c>
      <c r="Z4923" s="2" t="s">
        <v>42</v>
      </c>
      <c r="AA4923" s="2" t="s">
        <v>41</v>
      </c>
      <c r="AB4923" s="2" t="s">
        <v>35</v>
      </c>
    </row>
    <row r="4924" spans="1:28">
      <c r="A4924" s="1">
        <v>45683.083333333336</v>
      </c>
      <c r="B4924" s="2" t="s">
        <v>58</v>
      </c>
      <c r="C4924">
        <v>31.03</v>
      </c>
      <c r="D4924">
        <v>37.94</v>
      </c>
      <c r="E4924">
        <v>19.010000000000002</v>
      </c>
      <c r="F4924">
        <v>22.61</v>
      </c>
      <c r="G4924" t="b">
        <v>0</v>
      </c>
      <c r="H4924" t="b">
        <v>0</v>
      </c>
      <c r="I4924" t="b">
        <v>0</v>
      </c>
      <c r="J4924" t="b">
        <v>0</v>
      </c>
      <c r="K4924">
        <v>4.68</v>
      </c>
      <c r="L4924">
        <v>17.100000000000001</v>
      </c>
      <c r="M4924">
        <v>83.7</v>
      </c>
      <c r="N4924">
        <v>0.88</v>
      </c>
      <c r="O4924" s="2" t="s">
        <v>59</v>
      </c>
      <c r="P4924" s="2" t="s">
        <v>30</v>
      </c>
      <c r="Q4924">
        <v>250</v>
      </c>
      <c r="R4924" t="b">
        <v>0</v>
      </c>
      <c r="S4924" s="3">
        <v>45683</v>
      </c>
      <c r="T4924" s="2" t="s">
        <v>42</v>
      </c>
      <c r="U4924" t="b">
        <v>1</v>
      </c>
      <c r="V4924" s="2" t="s">
        <v>32</v>
      </c>
      <c r="W4924">
        <v>2</v>
      </c>
      <c r="X4924" s="2" t="s">
        <v>36</v>
      </c>
      <c r="Y4924">
        <v>1</v>
      </c>
      <c r="Z4924" s="2" t="s">
        <v>42</v>
      </c>
      <c r="AA4924" s="2" t="s">
        <v>41</v>
      </c>
      <c r="AB4924" s="2" t="s">
        <v>35</v>
      </c>
    </row>
    <row r="4925" spans="1:28">
      <c r="A4925" s="1">
        <v>45683.125</v>
      </c>
      <c r="B4925" s="2" t="s">
        <v>58</v>
      </c>
      <c r="C4925">
        <v>30.87</v>
      </c>
      <c r="D4925">
        <v>50.12</v>
      </c>
      <c r="E4925">
        <v>37.28</v>
      </c>
      <c r="F4925">
        <v>37.64</v>
      </c>
      <c r="G4925" t="b">
        <v>0</v>
      </c>
      <c r="H4925" t="b">
        <v>0</v>
      </c>
      <c r="I4925" t="b">
        <v>0</v>
      </c>
      <c r="J4925" t="b">
        <v>0</v>
      </c>
      <c r="K4925">
        <v>2.54</v>
      </c>
      <c r="L4925">
        <v>14.9</v>
      </c>
      <c r="N4925">
        <v>0</v>
      </c>
      <c r="O4925" s="2" t="s">
        <v>59</v>
      </c>
      <c r="P4925" s="2" t="s">
        <v>30</v>
      </c>
      <c r="Q4925">
        <v>394</v>
      </c>
      <c r="R4925" t="b">
        <v>0</v>
      </c>
      <c r="S4925" s="3">
        <v>45683</v>
      </c>
      <c r="T4925" s="2" t="s">
        <v>42</v>
      </c>
      <c r="U4925" t="b">
        <v>1</v>
      </c>
      <c r="V4925" s="2" t="s">
        <v>32</v>
      </c>
      <c r="W4925">
        <v>3</v>
      </c>
      <c r="X4925" s="2" t="s">
        <v>33</v>
      </c>
      <c r="Y4925">
        <v>1</v>
      </c>
      <c r="Z4925" s="2" t="s">
        <v>42</v>
      </c>
      <c r="AA4925" s="2" t="s">
        <v>41</v>
      </c>
      <c r="AB4925" s="2" t="s">
        <v>35</v>
      </c>
    </row>
    <row r="4926" spans="1:28">
      <c r="A4926" s="1">
        <v>45683.166666666664</v>
      </c>
      <c r="B4926" s="2" t="s">
        <v>58</v>
      </c>
      <c r="C4926">
        <v>27</v>
      </c>
      <c r="D4926">
        <v>35.76</v>
      </c>
      <c r="E4926">
        <v>12.14</v>
      </c>
      <c r="F4926">
        <v>19.850000000000001</v>
      </c>
      <c r="G4926" t="b">
        <v>0</v>
      </c>
      <c r="H4926" t="b">
        <v>0</v>
      </c>
      <c r="I4926" t="b">
        <v>0</v>
      </c>
      <c r="J4926" t="b">
        <v>0</v>
      </c>
      <c r="K4926">
        <v>2.64</v>
      </c>
      <c r="L4926">
        <v>18.899999999999999</v>
      </c>
      <c r="M4926">
        <v>56.2</v>
      </c>
      <c r="N4926">
        <v>0</v>
      </c>
      <c r="O4926" s="2" t="s">
        <v>59</v>
      </c>
      <c r="P4926" s="2" t="s">
        <v>30</v>
      </c>
      <c r="Q4926">
        <v>357</v>
      </c>
      <c r="R4926" t="b">
        <v>0</v>
      </c>
      <c r="S4926" s="3">
        <v>45683</v>
      </c>
      <c r="T4926" s="2" t="s">
        <v>42</v>
      </c>
      <c r="U4926" t="b">
        <v>1</v>
      </c>
      <c r="V4926" s="2" t="s">
        <v>32</v>
      </c>
      <c r="W4926">
        <v>4</v>
      </c>
      <c r="X4926" s="2" t="s">
        <v>33</v>
      </c>
      <c r="Y4926">
        <v>1</v>
      </c>
      <c r="Z4926" s="2" t="s">
        <v>42</v>
      </c>
      <c r="AA4926" s="2" t="s">
        <v>41</v>
      </c>
      <c r="AB4926" s="2" t="s">
        <v>35</v>
      </c>
    </row>
    <row r="4927" spans="1:28">
      <c r="A4927" s="1">
        <v>45683.208333333336</v>
      </c>
      <c r="B4927" s="2" t="s">
        <v>58</v>
      </c>
      <c r="C4927">
        <v>14.1</v>
      </c>
      <c r="D4927">
        <v>49.22</v>
      </c>
      <c r="E4927">
        <v>22.86</v>
      </c>
      <c r="F4927">
        <v>21.72</v>
      </c>
      <c r="G4927" t="b">
        <v>0</v>
      </c>
      <c r="H4927" t="b">
        <v>0</v>
      </c>
      <c r="I4927" t="b">
        <v>0</v>
      </c>
      <c r="J4927" t="b">
        <v>0</v>
      </c>
      <c r="K4927">
        <v>4.13</v>
      </c>
      <c r="L4927">
        <v>21.2</v>
      </c>
      <c r="M4927">
        <v>57.6</v>
      </c>
      <c r="N4927">
        <v>0.94</v>
      </c>
      <c r="O4927" s="2" t="s">
        <v>59</v>
      </c>
      <c r="P4927" s="2" t="s">
        <v>30</v>
      </c>
      <c r="Q4927">
        <v>355</v>
      </c>
      <c r="R4927" t="b">
        <v>0</v>
      </c>
      <c r="S4927" s="3">
        <v>45683</v>
      </c>
      <c r="T4927" s="2" t="s">
        <v>42</v>
      </c>
      <c r="U4927" t="b">
        <v>1</v>
      </c>
      <c r="V4927" s="2" t="s">
        <v>32</v>
      </c>
      <c r="W4927">
        <v>5</v>
      </c>
      <c r="X4927" s="2" t="s">
        <v>36</v>
      </c>
      <c r="Y4927">
        <v>1</v>
      </c>
      <c r="Z4927" s="2" t="s">
        <v>42</v>
      </c>
      <c r="AA4927" s="2" t="s">
        <v>41</v>
      </c>
      <c r="AB4927" s="2" t="s">
        <v>35</v>
      </c>
    </row>
    <row r="4928" spans="1:28">
      <c r="A4928" s="1">
        <v>45683.25</v>
      </c>
      <c r="B4928" s="2" t="s">
        <v>58</v>
      </c>
      <c r="C4928">
        <v>16.399999999999999</v>
      </c>
      <c r="D4928">
        <v>47.1</v>
      </c>
      <c r="E4928">
        <v>15.48</v>
      </c>
      <c r="F4928">
        <v>20.55</v>
      </c>
      <c r="G4928" t="b">
        <v>0</v>
      </c>
      <c r="H4928" t="b">
        <v>0</v>
      </c>
      <c r="I4928" t="b">
        <v>0</v>
      </c>
      <c r="J4928" t="b">
        <v>0</v>
      </c>
      <c r="K4928">
        <v>4.42</v>
      </c>
      <c r="L4928">
        <v>21.2</v>
      </c>
      <c r="M4928">
        <v>70.8</v>
      </c>
      <c r="N4928">
        <v>3.37</v>
      </c>
      <c r="O4928" s="2" t="s">
        <v>59</v>
      </c>
      <c r="P4928" s="2" t="s">
        <v>30</v>
      </c>
      <c r="Q4928">
        <v>423</v>
      </c>
      <c r="R4928" t="b">
        <v>0</v>
      </c>
      <c r="S4928" s="3">
        <v>45683</v>
      </c>
      <c r="T4928" s="2" t="s">
        <v>42</v>
      </c>
      <c r="U4928" t="b">
        <v>1</v>
      </c>
      <c r="V4928" s="2" t="s">
        <v>32</v>
      </c>
      <c r="W4928">
        <v>6</v>
      </c>
      <c r="X4928" s="2" t="s">
        <v>36</v>
      </c>
      <c r="Y4928">
        <v>1</v>
      </c>
      <c r="Z4928" s="2" t="s">
        <v>42</v>
      </c>
      <c r="AA4928" s="2" t="s">
        <v>41</v>
      </c>
      <c r="AB4928" s="2" t="s">
        <v>35</v>
      </c>
    </row>
    <row r="4929" spans="1:28">
      <c r="A4929" s="1">
        <v>45683.291666666664</v>
      </c>
      <c r="B4929" s="2" t="s">
        <v>58</v>
      </c>
      <c r="C4929">
        <v>36.630000000000003</v>
      </c>
      <c r="D4929">
        <v>51.12</v>
      </c>
      <c r="E4929">
        <v>32.49</v>
      </c>
      <c r="F4929">
        <v>28.59</v>
      </c>
      <c r="G4929" t="b">
        <v>0</v>
      </c>
      <c r="H4929" t="b">
        <v>0</v>
      </c>
      <c r="I4929" t="b">
        <v>0</v>
      </c>
      <c r="J4929" t="b">
        <v>0</v>
      </c>
      <c r="K4929">
        <v>4.01</v>
      </c>
      <c r="L4929">
        <v>19.100000000000001</v>
      </c>
      <c r="M4929">
        <v>71</v>
      </c>
      <c r="N4929">
        <v>0</v>
      </c>
      <c r="O4929" s="2" t="s">
        <v>59</v>
      </c>
      <c r="P4929" s="2" t="s">
        <v>30</v>
      </c>
      <c r="Q4929">
        <v>499</v>
      </c>
      <c r="R4929" t="b">
        <v>0</v>
      </c>
      <c r="S4929" s="3">
        <v>45683</v>
      </c>
      <c r="T4929" s="2" t="s">
        <v>42</v>
      </c>
      <c r="U4929" t="b">
        <v>1</v>
      </c>
      <c r="V4929" s="2" t="s">
        <v>32</v>
      </c>
      <c r="W4929">
        <v>7</v>
      </c>
      <c r="X4929" s="2" t="s">
        <v>33</v>
      </c>
      <c r="Y4929">
        <v>1</v>
      </c>
      <c r="Z4929" s="2" t="s">
        <v>42</v>
      </c>
      <c r="AA4929" s="2" t="s">
        <v>41</v>
      </c>
      <c r="AB4929" s="2" t="s">
        <v>35</v>
      </c>
    </row>
    <row r="4930" spans="1:28">
      <c r="A4930" s="1">
        <v>45683.333333333336</v>
      </c>
      <c r="B4930" s="2" t="s">
        <v>58</v>
      </c>
      <c r="C4930">
        <v>24.5</v>
      </c>
      <c r="D4930">
        <v>63.4</v>
      </c>
      <c r="E4930">
        <v>40.93</v>
      </c>
      <c r="F4930">
        <v>32.94</v>
      </c>
      <c r="G4930" t="b">
        <v>0</v>
      </c>
      <c r="H4930" t="b">
        <v>0</v>
      </c>
      <c r="I4930" t="b">
        <v>0</v>
      </c>
      <c r="J4930" t="b">
        <v>0</v>
      </c>
      <c r="K4930">
        <v>1.38</v>
      </c>
      <c r="L4930">
        <v>23.1</v>
      </c>
      <c r="M4930">
        <v>65.099999999999994</v>
      </c>
      <c r="N4930">
        <v>0</v>
      </c>
      <c r="O4930" s="2" t="s">
        <v>59</v>
      </c>
      <c r="P4930" s="2" t="s">
        <v>30</v>
      </c>
      <c r="Q4930">
        <v>614</v>
      </c>
      <c r="R4930" t="b">
        <v>0</v>
      </c>
      <c r="S4930" s="3">
        <v>45683</v>
      </c>
      <c r="T4930" s="2" t="s">
        <v>42</v>
      </c>
      <c r="U4930" t="b">
        <v>1</v>
      </c>
      <c r="V4930" s="2" t="s">
        <v>32</v>
      </c>
      <c r="W4930">
        <v>8</v>
      </c>
      <c r="X4930" s="2" t="s">
        <v>33</v>
      </c>
      <c r="Y4930">
        <v>1</v>
      </c>
      <c r="Z4930" s="2" t="s">
        <v>42</v>
      </c>
      <c r="AA4930" s="2" t="s">
        <v>41</v>
      </c>
      <c r="AB4930" s="2" t="s">
        <v>35</v>
      </c>
    </row>
    <row r="4931" spans="1:28">
      <c r="A4931" s="1">
        <v>45683.375</v>
      </c>
      <c r="B4931" s="2" t="s">
        <v>58</v>
      </c>
      <c r="C4931">
        <v>47.19</v>
      </c>
      <c r="D4931">
        <v>54.27</v>
      </c>
      <c r="E4931">
        <v>27.67</v>
      </c>
      <c r="F4931">
        <v>42.37</v>
      </c>
      <c r="G4931" t="b">
        <v>0</v>
      </c>
      <c r="H4931" t="b">
        <v>0</v>
      </c>
      <c r="I4931" t="b">
        <v>0</v>
      </c>
      <c r="J4931" t="b">
        <v>0</v>
      </c>
      <c r="K4931">
        <v>3.94</v>
      </c>
      <c r="L4931">
        <v>25.8</v>
      </c>
      <c r="M4931">
        <v>53.3</v>
      </c>
      <c r="N4931">
        <v>0</v>
      </c>
      <c r="O4931" s="2" t="s">
        <v>59</v>
      </c>
      <c r="P4931" s="2" t="s">
        <v>30</v>
      </c>
      <c r="Q4931">
        <v>683</v>
      </c>
      <c r="R4931" t="b">
        <v>0</v>
      </c>
      <c r="S4931" s="3">
        <v>45683</v>
      </c>
      <c r="T4931" s="2" t="s">
        <v>42</v>
      </c>
      <c r="U4931" t="b">
        <v>1</v>
      </c>
      <c r="V4931" s="2" t="s">
        <v>32</v>
      </c>
      <c r="W4931">
        <v>9</v>
      </c>
      <c r="X4931" s="2" t="s">
        <v>33</v>
      </c>
      <c r="Y4931">
        <v>1</v>
      </c>
      <c r="Z4931" s="2" t="s">
        <v>42</v>
      </c>
      <c r="AA4931" s="2" t="s">
        <v>41</v>
      </c>
      <c r="AB4931" s="2" t="s">
        <v>35</v>
      </c>
    </row>
    <row r="4932" spans="1:28">
      <c r="A4932" s="1">
        <v>45683.416666666664</v>
      </c>
      <c r="B4932" s="2" t="s">
        <v>58</v>
      </c>
      <c r="C4932">
        <v>36.81</v>
      </c>
      <c r="D4932">
        <v>48.68</v>
      </c>
      <c r="E4932">
        <v>21.93</v>
      </c>
      <c r="F4932">
        <v>36.31</v>
      </c>
      <c r="G4932" t="b">
        <v>0</v>
      </c>
      <c r="H4932" t="b">
        <v>0</v>
      </c>
      <c r="I4932" t="b">
        <v>0</v>
      </c>
      <c r="J4932" t="b">
        <v>0</v>
      </c>
      <c r="K4932">
        <v>1.91</v>
      </c>
      <c r="L4932">
        <v>22.2</v>
      </c>
      <c r="M4932">
        <v>71</v>
      </c>
      <c r="N4932">
        <v>0</v>
      </c>
      <c r="O4932" s="2" t="s">
        <v>59</v>
      </c>
      <c r="P4932" s="2" t="s">
        <v>30</v>
      </c>
      <c r="Q4932">
        <v>501</v>
      </c>
      <c r="R4932" t="b">
        <v>0</v>
      </c>
      <c r="S4932" s="3">
        <v>45683</v>
      </c>
      <c r="T4932" s="2" t="s">
        <v>42</v>
      </c>
      <c r="U4932" t="b">
        <v>1</v>
      </c>
      <c r="V4932" s="2" t="s">
        <v>32</v>
      </c>
      <c r="W4932">
        <v>10</v>
      </c>
      <c r="X4932" s="2" t="s">
        <v>33</v>
      </c>
      <c r="Y4932">
        <v>1</v>
      </c>
      <c r="Z4932" s="2" t="s">
        <v>42</v>
      </c>
      <c r="AA4932" s="2" t="s">
        <v>41</v>
      </c>
      <c r="AB4932" s="2" t="s">
        <v>35</v>
      </c>
    </row>
    <row r="4933" spans="1:28">
      <c r="A4933" s="1">
        <v>45683.458333333336</v>
      </c>
      <c r="B4933" s="2" t="s">
        <v>58</v>
      </c>
      <c r="C4933">
        <v>29.77</v>
      </c>
      <c r="D4933">
        <v>47.83</v>
      </c>
      <c r="E4933">
        <v>27.9</v>
      </c>
      <c r="F4933">
        <v>30.57</v>
      </c>
      <c r="G4933" t="b">
        <v>0</v>
      </c>
      <c r="H4933" t="b">
        <v>0</v>
      </c>
      <c r="I4933" t="b">
        <v>0</v>
      </c>
      <c r="J4933" t="b">
        <v>0</v>
      </c>
      <c r="K4933">
        <v>3.26</v>
      </c>
      <c r="L4933">
        <v>24.4</v>
      </c>
      <c r="M4933">
        <v>53.5</v>
      </c>
      <c r="N4933">
        <v>0</v>
      </c>
      <c r="O4933" s="2" t="s">
        <v>59</v>
      </c>
      <c r="P4933" s="2" t="s">
        <v>30</v>
      </c>
      <c r="Q4933">
        <v>351</v>
      </c>
      <c r="R4933" t="b">
        <v>0</v>
      </c>
      <c r="S4933" s="3">
        <v>45683</v>
      </c>
      <c r="T4933" s="2" t="s">
        <v>42</v>
      </c>
      <c r="U4933" t="b">
        <v>1</v>
      </c>
      <c r="V4933" s="2" t="s">
        <v>32</v>
      </c>
      <c r="W4933">
        <v>11</v>
      </c>
      <c r="X4933" s="2" t="s">
        <v>33</v>
      </c>
      <c r="Y4933">
        <v>1</v>
      </c>
      <c r="Z4933" s="2" t="s">
        <v>42</v>
      </c>
      <c r="AA4933" s="2" t="s">
        <v>41</v>
      </c>
      <c r="AB4933" s="2" t="s">
        <v>35</v>
      </c>
    </row>
    <row r="4934" spans="1:28">
      <c r="A4934" s="1">
        <v>45683.5</v>
      </c>
      <c r="B4934" s="2" t="s">
        <v>58</v>
      </c>
      <c r="C4934">
        <v>34.200000000000003</v>
      </c>
      <c r="D4934">
        <v>53.65</v>
      </c>
      <c r="E4934">
        <v>23.45</v>
      </c>
      <c r="F4934">
        <v>29.94</v>
      </c>
      <c r="G4934" t="b">
        <v>0</v>
      </c>
      <c r="H4934" t="b">
        <v>0</v>
      </c>
      <c r="I4934" t="b">
        <v>0</v>
      </c>
      <c r="J4934" t="b">
        <v>0</v>
      </c>
      <c r="K4934">
        <v>1.0900000000000001</v>
      </c>
      <c r="L4934">
        <v>28.4</v>
      </c>
      <c r="M4934">
        <v>69.8</v>
      </c>
      <c r="N4934">
        <v>0</v>
      </c>
      <c r="O4934" s="2" t="s">
        <v>59</v>
      </c>
      <c r="P4934" s="2" t="s">
        <v>30</v>
      </c>
      <c r="Q4934">
        <v>394</v>
      </c>
      <c r="R4934" t="b">
        <v>0</v>
      </c>
      <c r="S4934" s="3">
        <v>45683</v>
      </c>
      <c r="T4934" s="2" t="s">
        <v>42</v>
      </c>
      <c r="U4934" t="b">
        <v>1</v>
      </c>
      <c r="V4934" s="2" t="s">
        <v>32</v>
      </c>
      <c r="W4934">
        <v>12</v>
      </c>
      <c r="X4934" s="2" t="s">
        <v>33</v>
      </c>
      <c r="Y4934">
        <v>1</v>
      </c>
      <c r="Z4934" s="2" t="s">
        <v>42</v>
      </c>
      <c r="AA4934" s="2" t="s">
        <v>41</v>
      </c>
      <c r="AB4934" s="2" t="s">
        <v>35</v>
      </c>
    </row>
    <row r="4935" spans="1:28">
      <c r="A4935" s="1">
        <v>45683.541666666664</v>
      </c>
      <c r="B4935" s="2" t="s">
        <v>58</v>
      </c>
      <c r="C4935">
        <v>25.76</v>
      </c>
      <c r="D4935">
        <v>52.05</v>
      </c>
      <c r="E4935">
        <v>14.3</v>
      </c>
      <c r="F4935">
        <v>30.46</v>
      </c>
      <c r="G4935" t="b">
        <v>0</v>
      </c>
      <c r="H4935" t="b">
        <v>0</v>
      </c>
      <c r="I4935" t="b">
        <v>0</v>
      </c>
      <c r="J4935" t="b">
        <v>0</v>
      </c>
      <c r="K4935">
        <v>3.15</v>
      </c>
      <c r="L4935">
        <v>27.5</v>
      </c>
      <c r="M4935">
        <v>84</v>
      </c>
      <c r="N4935">
        <v>0</v>
      </c>
      <c r="O4935" s="2" t="s">
        <v>59</v>
      </c>
      <c r="P4935" s="2" t="s">
        <v>30</v>
      </c>
      <c r="Q4935">
        <v>398</v>
      </c>
      <c r="R4935" t="b">
        <v>0</v>
      </c>
      <c r="S4935" s="3">
        <v>45683</v>
      </c>
      <c r="T4935" s="2" t="s">
        <v>42</v>
      </c>
      <c r="U4935" t="b">
        <v>1</v>
      </c>
      <c r="V4935" s="2" t="s">
        <v>32</v>
      </c>
      <c r="W4935">
        <v>13</v>
      </c>
      <c r="X4935" s="2" t="s">
        <v>33</v>
      </c>
      <c r="Y4935">
        <v>1</v>
      </c>
      <c r="Z4935" s="2" t="s">
        <v>42</v>
      </c>
      <c r="AA4935" s="2" t="s">
        <v>41</v>
      </c>
      <c r="AB4935" s="2" t="s">
        <v>35</v>
      </c>
    </row>
    <row r="4936" spans="1:28">
      <c r="A4936" s="1">
        <v>45683.583333333336</v>
      </c>
      <c r="B4936" s="2" t="s">
        <v>58</v>
      </c>
      <c r="C4936">
        <v>30.82</v>
      </c>
      <c r="D4936">
        <v>39.72</v>
      </c>
      <c r="E4936">
        <v>36.9</v>
      </c>
      <c r="F4936">
        <v>32.39</v>
      </c>
      <c r="G4936" t="b">
        <v>0</v>
      </c>
      <c r="H4936" t="b">
        <v>0</v>
      </c>
      <c r="I4936" t="b">
        <v>0</v>
      </c>
      <c r="J4936" t="b">
        <v>0</v>
      </c>
      <c r="K4936">
        <v>1.48</v>
      </c>
      <c r="L4936">
        <v>27.6</v>
      </c>
      <c r="M4936">
        <v>64</v>
      </c>
      <c r="N4936">
        <v>1.08</v>
      </c>
      <c r="O4936" s="2" t="s">
        <v>59</v>
      </c>
      <c r="P4936" s="2" t="s">
        <v>30</v>
      </c>
      <c r="Q4936">
        <v>331</v>
      </c>
      <c r="R4936" t="b">
        <v>0</v>
      </c>
      <c r="S4936" s="3">
        <v>45683</v>
      </c>
      <c r="T4936" s="2" t="s">
        <v>42</v>
      </c>
      <c r="U4936" t="b">
        <v>1</v>
      </c>
      <c r="V4936" s="2" t="s">
        <v>32</v>
      </c>
      <c r="W4936">
        <v>14</v>
      </c>
      <c r="X4936" s="2" t="s">
        <v>36</v>
      </c>
      <c r="Y4936">
        <v>1</v>
      </c>
      <c r="Z4936" s="2" t="s">
        <v>42</v>
      </c>
      <c r="AA4936" s="2" t="s">
        <v>41</v>
      </c>
      <c r="AB4936" s="2" t="s">
        <v>35</v>
      </c>
    </row>
    <row r="4937" spans="1:28">
      <c r="A4937" s="1">
        <v>45683.625</v>
      </c>
      <c r="B4937" s="2" t="s">
        <v>58</v>
      </c>
      <c r="C4937">
        <v>26.48</v>
      </c>
      <c r="D4937">
        <v>71.5</v>
      </c>
      <c r="E4937">
        <v>36.57</v>
      </c>
      <c r="F4937">
        <v>31.85</v>
      </c>
      <c r="G4937" t="b">
        <v>0</v>
      </c>
      <c r="H4937" t="b">
        <v>0</v>
      </c>
      <c r="I4937" t="b">
        <v>0</v>
      </c>
      <c r="J4937" t="b">
        <v>0</v>
      </c>
      <c r="K4937">
        <v>0.77</v>
      </c>
      <c r="L4937">
        <v>29.7</v>
      </c>
      <c r="M4937">
        <v>64.3</v>
      </c>
      <c r="N4937">
        <v>0</v>
      </c>
      <c r="O4937" s="2" t="s">
        <v>59</v>
      </c>
      <c r="P4937" s="2" t="s">
        <v>30</v>
      </c>
      <c r="Q4937">
        <v>355</v>
      </c>
      <c r="R4937" t="b">
        <v>0</v>
      </c>
      <c r="S4937" s="3">
        <v>45683</v>
      </c>
      <c r="T4937" s="2" t="s">
        <v>42</v>
      </c>
      <c r="U4937" t="b">
        <v>1</v>
      </c>
      <c r="V4937" s="2" t="s">
        <v>32</v>
      </c>
      <c r="W4937">
        <v>15</v>
      </c>
      <c r="X4937" s="2" t="s">
        <v>33</v>
      </c>
      <c r="Y4937">
        <v>1</v>
      </c>
      <c r="Z4937" s="2" t="s">
        <v>42</v>
      </c>
      <c r="AA4937" s="2" t="s">
        <v>41</v>
      </c>
      <c r="AB4937" s="2" t="s">
        <v>35</v>
      </c>
    </row>
    <row r="4938" spans="1:28">
      <c r="A4938" s="1">
        <v>45683.666666666664</v>
      </c>
      <c r="B4938" s="2" t="s">
        <v>58</v>
      </c>
      <c r="C4938">
        <v>28</v>
      </c>
      <c r="D4938">
        <v>47.8</v>
      </c>
      <c r="E4938">
        <v>15.19</v>
      </c>
      <c r="F4938">
        <v>28.65</v>
      </c>
      <c r="G4938" t="b">
        <v>0</v>
      </c>
      <c r="H4938" t="b">
        <v>0</v>
      </c>
      <c r="I4938" t="b">
        <v>0</v>
      </c>
      <c r="J4938" t="b">
        <v>0</v>
      </c>
      <c r="K4938">
        <v>3.05</v>
      </c>
      <c r="L4938">
        <v>26.4</v>
      </c>
      <c r="M4938">
        <v>58</v>
      </c>
      <c r="N4938">
        <v>0</v>
      </c>
      <c r="O4938" s="2" t="s">
        <v>59</v>
      </c>
      <c r="P4938" s="2" t="s">
        <v>30</v>
      </c>
      <c r="Q4938">
        <v>485</v>
      </c>
      <c r="R4938" t="b">
        <v>0</v>
      </c>
      <c r="S4938" s="3">
        <v>45683</v>
      </c>
      <c r="T4938" s="2" t="s">
        <v>42</v>
      </c>
      <c r="U4938" t="b">
        <v>1</v>
      </c>
      <c r="V4938" s="2" t="s">
        <v>32</v>
      </c>
      <c r="W4938">
        <v>16</v>
      </c>
      <c r="X4938" s="2" t="s">
        <v>33</v>
      </c>
      <c r="Y4938">
        <v>1</v>
      </c>
      <c r="Z4938" s="2" t="s">
        <v>42</v>
      </c>
      <c r="AA4938" s="2" t="s">
        <v>41</v>
      </c>
      <c r="AB4938" s="2" t="s">
        <v>35</v>
      </c>
    </row>
    <row r="4939" spans="1:28">
      <c r="A4939" s="1">
        <v>45683.708333333336</v>
      </c>
      <c r="B4939" s="2" t="s">
        <v>58</v>
      </c>
      <c r="C4939">
        <v>41.82</v>
      </c>
      <c r="D4939">
        <v>64.739999999999995</v>
      </c>
      <c r="E4939">
        <v>33.21</v>
      </c>
      <c r="F4939">
        <v>45.73</v>
      </c>
      <c r="G4939" t="b">
        <v>0</v>
      </c>
      <c r="H4939" t="b">
        <v>0</v>
      </c>
      <c r="I4939" t="b">
        <v>0</v>
      </c>
      <c r="J4939" t="b">
        <v>0</v>
      </c>
      <c r="K4939">
        <v>2.41</v>
      </c>
      <c r="L4939">
        <v>25.7</v>
      </c>
      <c r="M4939">
        <v>47.9</v>
      </c>
      <c r="N4939">
        <v>0</v>
      </c>
      <c r="O4939" s="2" t="s">
        <v>59</v>
      </c>
      <c r="P4939" s="2" t="s">
        <v>30</v>
      </c>
      <c r="Q4939">
        <v>595</v>
      </c>
      <c r="R4939" t="b">
        <v>0</v>
      </c>
      <c r="S4939" s="3">
        <v>45683</v>
      </c>
      <c r="T4939" s="2" t="s">
        <v>42</v>
      </c>
      <c r="U4939" t="b">
        <v>1</v>
      </c>
      <c r="V4939" s="2" t="s">
        <v>32</v>
      </c>
      <c r="W4939">
        <v>17</v>
      </c>
      <c r="X4939" s="2" t="s">
        <v>33</v>
      </c>
      <c r="Y4939">
        <v>1</v>
      </c>
      <c r="Z4939" s="2" t="s">
        <v>42</v>
      </c>
      <c r="AA4939" s="2" t="s">
        <v>41</v>
      </c>
      <c r="AB4939" s="2" t="s">
        <v>35</v>
      </c>
    </row>
    <row r="4940" spans="1:28">
      <c r="A4940" s="1">
        <v>45683.75</v>
      </c>
      <c r="B4940" s="2" t="s">
        <v>58</v>
      </c>
      <c r="C4940">
        <v>30.24</v>
      </c>
      <c r="D4940">
        <v>77.69</v>
      </c>
      <c r="E4940">
        <v>28.83</v>
      </c>
      <c r="F4940">
        <v>34.32</v>
      </c>
      <c r="G4940" t="b">
        <v>0</v>
      </c>
      <c r="H4940" t="b">
        <v>0</v>
      </c>
      <c r="I4940" t="b">
        <v>0</v>
      </c>
      <c r="J4940" t="b">
        <v>0</v>
      </c>
      <c r="K4940">
        <v>1.36</v>
      </c>
      <c r="L4940">
        <v>28.2</v>
      </c>
      <c r="M4940">
        <v>55.9</v>
      </c>
      <c r="N4940">
        <v>0</v>
      </c>
      <c r="O4940" s="2" t="s">
        <v>59</v>
      </c>
      <c r="P4940" s="2" t="s">
        <v>30</v>
      </c>
      <c r="Q4940">
        <v>492</v>
      </c>
      <c r="R4940" t="b">
        <v>0</v>
      </c>
      <c r="S4940" s="3">
        <v>45683</v>
      </c>
      <c r="T4940" s="2" t="s">
        <v>42</v>
      </c>
      <c r="U4940" t="b">
        <v>1</v>
      </c>
      <c r="V4940" s="2" t="s">
        <v>32</v>
      </c>
      <c r="W4940">
        <v>18</v>
      </c>
      <c r="X4940" s="2" t="s">
        <v>33</v>
      </c>
      <c r="Y4940">
        <v>1</v>
      </c>
      <c r="Z4940" s="2" t="s">
        <v>42</v>
      </c>
      <c r="AA4940" s="2" t="s">
        <v>41</v>
      </c>
      <c r="AB4940" s="2" t="s">
        <v>35</v>
      </c>
    </row>
    <row r="4941" spans="1:28">
      <c r="A4941" s="1">
        <v>45683.791666666664</v>
      </c>
      <c r="B4941" s="2" t="s">
        <v>58</v>
      </c>
      <c r="C4941">
        <v>27.27</v>
      </c>
      <c r="D4941">
        <v>48.62</v>
      </c>
      <c r="E4941">
        <v>29</v>
      </c>
      <c r="F4941">
        <v>29.21</v>
      </c>
      <c r="G4941" t="b">
        <v>0</v>
      </c>
      <c r="H4941" t="b">
        <v>0</v>
      </c>
      <c r="I4941" t="b">
        <v>0</v>
      </c>
      <c r="J4941" t="b">
        <v>0</v>
      </c>
      <c r="K4941">
        <v>3.87</v>
      </c>
      <c r="L4941">
        <v>21.6</v>
      </c>
      <c r="M4941">
        <v>56.5</v>
      </c>
      <c r="N4941">
        <v>0</v>
      </c>
      <c r="O4941" s="2" t="s">
        <v>59</v>
      </c>
      <c r="P4941" s="2" t="s">
        <v>30</v>
      </c>
      <c r="Q4941">
        <v>513</v>
      </c>
      <c r="R4941" t="b">
        <v>0</v>
      </c>
      <c r="S4941" s="3">
        <v>45683</v>
      </c>
      <c r="T4941" s="2" t="s">
        <v>42</v>
      </c>
      <c r="U4941" t="b">
        <v>1</v>
      </c>
      <c r="V4941" s="2" t="s">
        <v>32</v>
      </c>
      <c r="W4941">
        <v>19</v>
      </c>
      <c r="X4941" s="2" t="s">
        <v>33</v>
      </c>
      <c r="Y4941">
        <v>1</v>
      </c>
      <c r="Z4941" s="2" t="s">
        <v>42</v>
      </c>
      <c r="AA4941" s="2" t="s">
        <v>41</v>
      </c>
      <c r="AB4941" s="2" t="s">
        <v>35</v>
      </c>
    </row>
    <row r="4942" spans="1:28">
      <c r="A4942" s="1">
        <v>45683.833333333336</v>
      </c>
      <c r="B4942" s="2" t="s">
        <v>58</v>
      </c>
      <c r="C4942">
        <v>35.28</v>
      </c>
      <c r="D4942">
        <v>46.88</v>
      </c>
      <c r="E4942">
        <v>29.81</v>
      </c>
      <c r="F4942">
        <v>30.04</v>
      </c>
      <c r="G4942" t="b">
        <v>0</v>
      </c>
      <c r="H4942" t="b">
        <v>0</v>
      </c>
      <c r="I4942" t="b">
        <v>0</v>
      </c>
      <c r="J4942" t="b">
        <v>0</v>
      </c>
      <c r="K4942">
        <v>1.66</v>
      </c>
      <c r="L4942">
        <v>19.3</v>
      </c>
      <c r="M4942">
        <v>55.3</v>
      </c>
      <c r="N4942">
        <v>0</v>
      </c>
      <c r="O4942" s="2" t="s">
        <v>59</v>
      </c>
      <c r="P4942" s="2" t="s">
        <v>30</v>
      </c>
      <c r="Q4942">
        <v>519</v>
      </c>
      <c r="R4942" t="b">
        <v>0</v>
      </c>
      <c r="S4942" s="3">
        <v>45683</v>
      </c>
      <c r="T4942" s="2" t="s">
        <v>42</v>
      </c>
      <c r="U4942" t="b">
        <v>1</v>
      </c>
      <c r="V4942" s="2" t="s">
        <v>32</v>
      </c>
      <c r="W4942">
        <v>20</v>
      </c>
      <c r="X4942" s="2" t="s">
        <v>33</v>
      </c>
      <c r="Y4942">
        <v>1</v>
      </c>
      <c r="Z4942" s="2" t="s">
        <v>42</v>
      </c>
      <c r="AA4942" s="2" t="s">
        <v>41</v>
      </c>
      <c r="AB4942" s="2" t="s">
        <v>35</v>
      </c>
    </row>
    <row r="4943" spans="1:28">
      <c r="A4943" s="1">
        <v>45683.875</v>
      </c>
      <c r="B4943" s="2" t="s">
        <v>58</v>
      </c>
      <c r="C4943">
        <v>37.01</v>
      </c>
      <c r="D4943">
        <v>60.54</v>
      </c>
      <c r="E4943">
        <v>26.91</v>
      </c>
      <c r="F4943">
        <v>34.57</v>
      </c>
      <c r="G4943" t="b">
        <v>0</v>
      </c>
      <c r="H4943" t="b">
        <v>0</v>
      </c>
      <c r="I4943" t="b">
        <v>0</v>
      </c>
      <c r="J4943" t="b">
        <v>0</v>
      </c>
      <c r="K4943">
        <v>2.34</v>
      </c>
      <c r="L4943">
        <v>20.3</v>
      </c>
      <c r="M4943">
        <v>80</v>
      </c>
      <c r="N4943">
        <v>0</v>
      </c>
      <c r="O4943" s="2" t="s">
        <v>59</v>
      </c>
      <c r="P4943" s="2" t="s">
        <v>30</v>
      </c>
      <c r="Q4943">
        <v>426</v>
      </c>
      <c r="R4943" t="b">
        <v>0</v>
      </c>
      <c r="S4943" s="3">
        <v>45683</v>
      </c>
      <c r="T4943" s="2" t="s">
        <v>42</v>
      </c>
      <c r="U4943" t="b">
        <v>1</v>
      </c>
      <c r="V4943" s="2" t="s">
        <v>32</v>
      </c>
      <c r="W4943">
        <v>21</v>
      </c>
      <c r="X4943" s="2" t="s">
        <v>33</v>
      </c>
      <c r="Y4943">
        <v>1</v>
      </c>
      <c r="Z4943" s="2" t="s">
        <v>42</v>
      </c>
      <c r="AA4943" s="2" t="s">
        <v>41</v>
      </c>
      <c r="AB4943" s="2" t="s">
        <v>35</v>
      </c>
    </row>
    <row r="4944" spans="1:28">
      <c r="A4944" s="1">
        <v>45683.916666666664</v>
      </c>
      <c r="B4944" s="2" t="s">
        <v>58</v>
      </c>
      <c r="C4944">
        <v>33.049999999999997</v>
      </c>
      <c r="D4944">
        <v>43.86</v>
      </c>
      <c r="E4944">
        <v>26.85</v>
      </c>
      <c r="F4944">
        <v>31.37</v>
      </c>
      <c r="G4944" t="b">
        <v>0</v>
      </c>
      <c r="H4944" t="b">
        <v>0</v>
      </c>
      <c r="I4944" t="b">
        <v>0</v>
      </c>
      <c r="J4944" t="b">
        <v>0</v>
      </c>
      <c r="K4944">
        <v>2.77</v>
      </c>
      <c r="L4944">
        <v>19.3</v>
      </c>
      <c r="M4944">
        <v>69.099999999999994</v>
      </c>
      <c r="N4944">
        <v>0</v>
      </c>
      <c r="O4944" s="2" t="s">
        <v>59</v>
      </c>
      <c r="P4944" s="2" t="s">
        <v>30</v>
      </c>
      <c r="Q4944">
        <v>457</v>
      </c>
      <c r="R4944" t="b">
        <v>0</v>
      </c>
      <c r="S4944" s="3">
        <v>45683</v>
      </c>
      <c r="T4944" s="2" t="s">
        <v>42</v>
      </c>
      <c r="U4944" t="b">
        <v>1</v>
      </c>
      <c r="V4944" s="2" t="s">
        <v>32</v>
      </c>
      <c r="W4944">
        <v>22</v>
      </c>
      <c r="X4944" s="2" t="s">
        <v>33</v>
      </c>
      <c r="Y4944">
        <v>1</v>
      </c>
      <c r="Z4944" s="2" t="s">
        <v>42</v>
      </c>
      <c r="AA4944" s="2" t="s">
        <v>41</v>
      </c>
      <c r="AB4944" s="2" t="s">
        <v>35</v>
      </c>
    </row>
    <row r="4945" spans="1:28">
      <c r="A4945" s="1">
        <v>45683.958333333336</v>
      </c>
      <c r="B4945" s="2" t="s">
        <v>58</v>
      </c>
      <c r="C4945">
        <v>50.68</v>
      </c>
      <c r="D4945">
        <v>58.29</v>
      </c>
      <c r="E4945">
        <v>10.18</v>
      </c>
      <c r="F4945">
        <v>38.06</v>
      </c>
      <c r="G4945" t="b">
        <v>0</v>
      </c>
      <c r="H4945" t="b">
        <v>0</v>
      </c>
      <c r="I4945" t="b">
        <v>0</v>
      </c>
      <c r="J4945" t="b">
        <v>0</v>
      </c>
      <c r="K4945">
        <v>1.88</v>
      </c>
      <c r="L4945">
        <v>16.7</v>
      </c>
      <c r="M4945">
        <v>71.7</v>
      </c>
      <c r="N4945">
        <v>0</v>
      </c>
      <c r="O4945" s="2" t="s">
        <v>59</v>
      </c>
      <c r="P4945" s="2" t="s">
        <v>30</v>
      </c>
      <c r="Q4945">
        <v>284</v>
      </c>
      <c r="R4945" t="b">
        <v>0</v>
      </c>
      <c r="S4945" s="3">
        <v>45683</v>
      </c>
      <c r="T4945" s="2" t="s">
        <v>42</v>
      </c>
      <c r="U4945" t="b">
        <v>1</v>
      </c>
      <c r="V4945" s="2" t="s">
        <v>32</v>
      </c>
      <c r="W4945">
        <v>23</v>
      </c>
      <c r="X4945" s="2" t="s">
        <v>33</v>
      </c>
      <c r="Y4945">
        <v>1</v>
      </c>
      <c r="Z4945" s="2" t="s">
        <v>42</v>
      </c>
      <c r="AA4945" s="2" t="s">
        <v>41</v>
      </c>
      <c r="AB4945" s="2" t="s">
        <v>35</v>
      </c>
    </row>
    <row r="4946" spans="1:28">
      <c r="A4946" s="1">
        <v>45684</v>
      </c>
      <c r="B4946" s="2" t="s">
        <v>58</v>
      </c>
      <c r="C4946">
        <v>17.940000000000001</v>
      </c>
      <c r="D4946">
        <v>45.03</v>
      </c>
      <c r="E4946">
        <v>19.21</v>
      </c>
      <c r="F4946">
        <v>18.579999999999998</v>
      </c>
      <c r="G4946" t="b">
        <v>0</v>
      </c>
      <c r="H4946" t="b">
        <v>0</v>
      </c>
      <c r="I4946" t="b">
        <v>0</v>
      </c>
      <c r="J4946" t="b">
        <v>0</v>
      </c>
      <c r="K4946">
        <v>3.37</v>
      </c>
      <c r="L4946">
        <v>15.3</v>
      </c>
      <c r="M4946">
        <v>67.2</v>
      </c>
      <c r="N4946">
        <v>0</v>
      </c>
      <c r="O4946" s="2" t="s">
        <v>59</v>
      </c>
      <c r="P4946" s="2" t="s">
        <v>30</v>
      </c>
      <c r="Q4946">
        <v>577</v>
      </c>
      <c r="R4946" t="b">
        <v>0</v>
      </c>
      <c r="S4946" s="3">
        <v>45684</v>
      </c>
      <c r="T4946" s="2" t="s">
        <v>43</v>
      </c>
      <c r="U4946" t="b">
        <v>0</v>
      </c>
      <c r="V4946" s="2" t="s">
        <v>32</v>
      </c>
      <c r="W4946">
        <v>0</v>
      </c>
      <c r="X4946" s="2" t="s">
        <v>33</v>
      </c>
      <c r="Y4946">
        <v>1</v>
      </c>
      <c r="Z4946" s="2" t="s">
        <v>43</v>
      </c>
      <c r="AA4946" s="2" t="s">
        <v>34</v>
      </c>
      <c r="AB4946" s="2" t="s">
        <v>35</v>
      </c>
    </row>
    <row r="4947" spans="1:28">
      <c r="A4947" s="1">
        <v>45684.041666666664</v>
      </c>
      <c r="B4947" s="2" t="s">
        <v>58</v>
      </c>
      <c r="C4947">
        <v>24.06</v>
      </c>
      <c r="D4947">
        <v>62.65</v>
      </c>
      <c r="E4947">
        <v>26.07</v>
      </c>
      <c r="F4947">
        <v>34.54</v>
      </c>
      <c r="G4947" t="b">
        <v>0</v>
      </c>
      <c r="H4947" t="b">
        <v>0</v>
      </c>
      <c r="I4947" t="b">
        <v>0</v>
      </c>
      <c r="J4947" t="b">
        <v>0</v>
      </c>
      <c r="K4947">
        <v>2.34</v>
      </c>
      <c r="L4947">
        <v>21.2</v>
      </c>
      <c r="M4947">
        <v>64.2</v>
      </c>
      <c r="N4947">
        <v>0</v>
      </c>
      <c r="O4947" s="2" t="s">
        <v>59</v>
      </c>
      <c r="P4947" s="2" t="s">
        <v>30</v>
      </c>
      <c r="Q4947">
        <v>367</v>
      </c>
      <c r="R4947" t="b">
        <v>0</v>
      </c>
      <c r="S4947" s="3">
        <v>45684</v>
      </c>
      <c r="T4947" s="2" t="s">
        <v>43</v>
      </c>
      <c r="U4947" t="b">
        <v>0</v>
      </c>
      <c r="V4947" s="2" t="s">
        <v>32</v>
      </c>
      <c r="W4947">
        <v>1</v>
      </c>
      <c r="X4947" s="2" t="s">
        <v>33</v>
      </c>
      <c r="Y4947">
        <v>1</v>
      </c>
      <c r="Z4947" s="2" t="s">
        <v>43</v>
      </c>
      <c r="AA4947" s="2" t="s">
        <v>34</v>
      </c>
      <c r="AB4947" s="2" t="s">
        <v>35</v>
      </c>
    </row>
    <row r="4948" spans="1:28">
      <c r="A4948" s="1">
        <v>45684.083333333336</v>
      </c>
      <c r="B4948" s="2" t="s">
        <v>58</v>
      </c>
      <c r="C4948">
        <v>30.73</v>
      </c>
      <c r="D4948">
        <v>61.59</v>
      </c>
      <c r="E4948">
        <v>23.84</v>
      </c>
      <c r="F4948">
        <v>39.61</v>
      </c>
      <c r="G4948" t="b">
        <v>0</v>
      </c>
      <c r="H4948" t="b">
        <v>0</v>
      </c>
      <c r="I4948" t="b">
        <v>0</v>
      </c>
      <c r="J4948" t="b">
        <v>0</v>
      </c>
      <c r="K4948">
        <v>2.66</v>
      </c>
      <c r="L4948">
        <v>17.8</v>
      </c>
      <c r="M4948">
        <v>75.7</v>
      </c>
      <c r="N4948">
        <v>0</v>
      </c>
      <c r="O4948" s="2" t="s">
        <v>59</v>
      </c>
      <c r="P4948" s="2" t="s">
        <v>30</v>
      </c>
      <c r="Q4948">
        <v>341</v>
      </c>
      <c r="R4948" t="b">
        <v>0</v>
      </c>
      <c r="S4948" s="3">
        <v>45684</v>
      </c>
      <c r="T4948" s="2" t="s">
        <v>43</v>
      </c>
      <c r="U4948" t="b">
        <v>0</v>
      </c>
      <c r="V4948" s="2" t="s">
        <v>32</v>
      </c>
      <c r="W4948">
        <v>2</v>
      </c>
      <c r="X4948" s="2" t="s">
        <v>33</v>
      </c>
      <c r="Y4948">
        <v>1</v>
      </c>
      <c r="Z4948" s="2" t="s">
        <v>43</v>
      </c>
      <c r="AA4948" s="2" t="s">
        <v>34</v>
      </c>
      <c r="AB4948" s="2" t="s">
        <v>35</v>
      </c>
    </row>
    <row r="4949" spans="1:28">
      <c r="A4949" s="1">
        <v>45684.125</v>
      </c>
      <c r="B4949" s="2" t="s">
        <v>58</v>
      </c>
      <c r="C4949">
        <v>28.07</v>
      </c>
      <c r="D4949">
        <v>41</v>
      </c>
      <c r="E4949">
        <v>27.25</v>
      </c>
      <c r="F4949">
        <v>28.92</v>
      </c>
      <c r="G4949" t="b">
        <v>0</v>
      </c>
      <c r="H4949" t="b">
        <v>0</v>
      </c>
      <c r="I4949" t="b">
        <v>0</v>
      </c>
      <c r="J4949" t="b">
        <v>0</v>
      </c>
      <c r="K4949">
        <v>4.93</v>
      </c>
      <c r="L4949">
        <v>16.399999999999999</v>
      </c>
      <c r="M4949">
        <v>68.7</v>
      </c>
      <c r="N4949">
        <v>0</v>
      </c>
      <c r="O4949" s="2" t="s">
        <v>59</v>
      </c>
      <c r="P4949" s="2" t="s">
        <v>30</v>
      </c>
      <c r="Q4949">
        <v>448</v>
      </c>
      <c r="R4949" t="b">
        <v>0</v>
      </c>
      <c r="S4949" s="3">
        <v>45684</v>
      </c>
      <c r="T4949" s="2" t="s">
        <v>43</v>
      </c>
      <c r="U4949" t="b">
        <v>0</v>
      </c>
      <c r="V4949" s="2" t="s">
        <v>32</v>
      </c>
      <c r="W4949">
        <v>3</v>
      </c>
      <c r="X4949" s="2" t="s">
        <v>33</v>
      </c>
      <c r="Y4949">
        <v>1</v>
      </c>
      <c r="Z4949" s="2" t="s">
        <v>43</v>
      </c>
      <c r="AA4949" s="2" t="s">
        <v>34</v>
      </c>
      <c r="AB4949" s="2" t="s">
        <v>35</v>
      </c>
    </row>
    <row r="4950" spans="1:28">
      <c r="A4950" s="1">
        <v>45684.166666666664</v>
      </c>
      <c r="B4950" s="2" t="s">
        <v>58</v>
      </c>
      <c r="C4950">
        <v>30.79</v>
      </c>
      <c r="D4950">
        <v>54.47</v>
      </c>
      <c r="E4950">
        <v>31.42</v>
      </c>
      <c r="F4950">
        <v>25.18</v>
      </c>
      <c r="G4950" t="b">
        <v>0</v>
      </c>
      <c r="H4950" t="b">
        <v>0</v>
      </c>
      <c r="I4950" t="b">
        <v>0</v>
      </c>
      <c r="J4950" t="b">
        <v>0</v>
      </c>
      <c r="K4950">
        <v>2.16</v>
      </c>
      <c r="L4950">
        <v>20.100000000000001</v>
      </c>
      <c r="M4950">
        <v>70.599999999999994</v>
      </c>
      <c r="N4950">
        <v>0</v>
      </c>
      <c r="O4950" s="2" t="s">
        <v>59</v>
      </c>
      <c r="P4950" s="2" t="s">
        <v>30</v>
      </c>
      <c r="Q4950">
        <v>398</v>
      </c>
      <c r="R4950" t="b">
        <v>0</v>
      </c>
      <c r="S4950" s="3">
        <v>45684</v>
      </c>
      <c r="T4950" s="2" t="s">
        <v>43</v>
      </c>
      <c r="U4950" t="b">
        <v>0</v>
      </c>
      <c r="V4950" s="2" t="s">
        <v>32</v>
      </c>
      <c r="W4950">
        <v>4</v>
      </c>
      <c r="X4950" s="2" t="s">
        <v>33</v>
      </c>
      <c r="Y4950">
        <v>1</v>
      </c>
      <c r="Z4950" s="2" t="s">
        <v>43</v>
      </c>
      <c r="AA4950" s="2" t="s">
        <v>34</v>
      </c>
      <c r="AB4950" s="2" t="s">
        <v>35</v>
      </c>
    </row>
    <row r="4951" spans="1:28">
      <c r="A4951" s="1">
        <v>45684.208333333336</v>
      </c>
      <c r="B4951" s="2" t="s">
        <v>58</v>
      </c>
      <c r="C4951">
        <v>34.729999999999997</v>
      </c>
      <c r="D4951">
        <v>63.66</v>
      </c>
      <c r="E4951">
        <v>31.49</v>
      </c>
      <c r="F4951">
        <v>32.979999999999997</v>
      </c>
      <c r="G4951" t="b">
        <v>0</v>
      </c>
      <c r="H4951" t="b">
        <v>0</v>
      </c>
      <c r="I4951" t="b">
        <v>0</v>
      </c>
      <c r="J4951" t="b">
        <v>0</v>
      </c>
      <c r="K4951">
        <v>0.57999999999999996</v>
      </c>
      <c r="L4951">
        <v>19.3</v>
      </c>
      <c r="M4951">
        <v>65.3</v>
      </c>
      <c r="N4951">
        <v>0</v>
      </c>
      <c r="O4951" s="2" t="s">
        <v>59</v>
      </c>
      <c r="P4951" s="2" t="s">
        <v>30</v>
      </c>
      <c r="Q4951">
        <v>486</v>
      </c>
      <c r="R4951" t="b">
        <v>0</v>
      </c>
      <c r="S4951" s="3">
        <v>45684</v>
      </c>
      <c r="T4951" s="2" t="s">
        <v>43</v>
      </c>
      <c r="U4951" t="b">
        <v>0</v>
      </c>
      <c r="V4951" s="2" t="s">
        <v>32</v>
      </c>
      <c r="W4951">
        <v>5</v>
      </c>
      <c r="X4951" s="2" t="s">
        <v>33</v>
      </c>
      <c r="Y4951">
        <v>1</v>
      </c>
      <c r="Z4951" s="2" t="s">
        <v>43</v>
      </c>
      <c r="AA4951" s="2" t="s">
        <v>34</v>
      </c>
      <c r="AB4951" s="2" t="s">
        <v>35</v>
      </c>
    </row>
    <row r="4952" spans="1:28">
      <c r="A4952" s="1">
        <v>45684.25</v>
      </c>
      <c r="B4952" s="2" t="s">
        <v>58</v>
      </c>
      <c r="C4952">
        <v>7.46</v>
      </c>
      <c r="D4952">
        <v>65.48</v>
      </c>
      <c r="E4952">
        <v>22.76</v>
      </c>
      <c r="F4952">
        <v>26.95</v>
      </c>
      <c r="G4952" t="b">
        <v>0</v>
      </c>
      <c r="H4952" t="b">
        <v>0</v>
      </c>
      <c r="I4952" t="b">
        <v>0</v>
      </c>
      <c r="J4952" t="b">
        <v>0</v>
      </c>
      <c r="K4952">
        <v>5.43</v>
      </c>
      <c r="L4952">
        <v>20.3</v>
      </c>
      <c r="M4952">
        <v>63.5</v>
      </c>
      <c r="N4952">
        <v>0</v>
      </c>
      <c r="O4952" s="2" t="s">
        <v>59</v>
      </c>
      <c r="P4952" s="2" t="s">
        <v>30</v>
      </c>
      <c r="Q4952">
        <v>554</v>
      </c>
      <c r="R4952" t="b">
        <v>0</v>
      </c>
      <c r="S4952" s="3">
        <v>45684</v>
      </c>
      <c r="T4952" s="2" t="s">
        <v>43</v>
      </c>
      <c r="U4952" t="b">
        <v>0</v>
      </c>
      <c r="V4952" s="2" t="s">
        <v>32</v>
      </c>
      <c r="W4952">
        <v>6</v>
      </c>
      <c r="X4952" s="2" t="s">
        <v>33</v>
      </c>
      <c r="Y4952">
        <v>1</v>
      </c>
      <c r="Z4952" s="2" t="s">
        <v>43</v>
      </c>
      <c r="AA4952" s="2" t="s">
        <v>34</v>
      </c>
      <c r="AB4952" s="2" t="s">
        <v>35</v>
      </c>
    </row>
    <row r="4953" spans="1:28">
      <c r="A4953" s="1">
        <v>45684.291666666664</v>
      </c>
      <c r="B4953" s="2" t="s">
        <v>58</v>
      </c>
      <c r="C4953">
        <v>27.19</v>
      </c>
      <c r="D4953">
        <v>39.049999999999997</v>
      </c>
      <c r="E4953">
        <v>12.68</v>
      </c>
      <c r="F4953">
        <v>22.93</v>
      </c>
      <c r="G4953" t="b">
        <v>0</v>
      </c>
      <c r="H4953" t="b">
        <v>0</v>
      </c>
      <c r="I4953" t="b">
        <v>0</v>
      </c>
      <c r="J4953" t="b">
        <v>0</v>
      </c>
      <c r="K4953">
        <v>6.54</v>
      </c>
      <c r="L4953">
        <v>23</v>
      </c>
      <c r="M4953">
        <v>53</v>
      </c>
      <c r="N4953">
        <v>0.17</v>
      </c>
      <c r="O4953" s="2" t="s">
        <v>59</v>
      </c>
      <c r="P4953" s="2" t="s">
        <v>30</v>
      </c>
      <c r="Q4953">
        <v>641</v>
      </c>
      <c r="R4953" t="b">
        <v>1</v>
      </c>
      <c r="S4953" s="3">
        <v>45684</v>
      </c>
      <c r="T4953" s="2" t="s">
        <v>43</v>
      </c>
      <c r="U4953" t="b">
        <v>0</v>
      </c>
      <c r="V4953" s="2" t="s">
        <v>32</v>
      </c>
      <c r="W4953">
        <v>7</v>
      </c>
      <c r="X4953" s="2" t="s">
        <v>36</v>
      </c>
      <c r="Y4953">
        <v>1</v>
      </c>
      <c r="Z4953" s="2" t="s">
        <v>43</v>
      </c>
      <c r="AA4953" s="2" t="s">
        <v>34</v>
      </c>
      <c r="AB4953" s="2" t="s">
        <v>37</v>
      </c>
    </row>
    <row r="4954" spans="1:28">
      <c r="A4954" s="1">
        <v>45684.333333333336</v>
      </c>
      <c r="B4954" s="2" t="s">
        <v>58</v>
      </c>
      <c r="C4954">
        <v>34.57</v>
      </c>
      <c r="D4954">
        <v>62.07</v>
      </c>
      <c r="E4954">
        <v>26.2</v>
      </c>
      <c r="F4954">
        <v>36.659999999999997</v>
      </c>
      <c r="G4954" t="b">
        <v>0</v>
      </c>
      <c r="H4954" t="b">
        <v>0</v>
      </c>
      <c r="I4954" t="b">
        <v>0</v>
      </c>
      <c r="J4954" t="b">
        <v>0</v>
      </c>
      <c r="K4954">
        <v>2.92</v>
      </c>
      <c r="L4954">
        <v>21</v>
      </c>
      <c r="M4954">
        <v>49.9</v>
      </c>
      <c r="N4954">
        <v>0</v>
      </c>
      <c r="O4954" s="2" t="s">
        <v>59</v>
      </c>
      <c r="P4954" s="2" t="s">
        <v>30</v>
      </c>
      <c r="Q4954">
        <v>652</v>
      </c>
      <c r="R4954" t="b">
        <v>1</v>
      </c>
      <c r="S4954" s="3">
        <v>45684</v>
      </c>
      <c r="T4954" s="2" t="s">
        <v>43</v>
      </c>
      <c r="U4954" t="b">
        <v>0</v>
      </c>
      <c r="V4954" s="2" t="s">
        <v>32</v>
      </c>
      <c r="W4954">
        <v>8</v>
      </c>
      <c r="X4954" s="2" t="s">
        <v>33</v>
      </c>
      <c r="Y4954">
        <v>1</v>
      </c>
      <c r="Z4954" s="2" t="s">
        <v>43</v>
      </c>
      <c r="AA4954" s="2" t="s">
        <v>34</v>
      </c>
      <c r="AB4954" s="2" t="s">
        <v>37</v>
      </c>
    </row>
    <row r="4955" spans="1:28">
      <c r="A4955" s="1">
        <v>45684.375</v>
      </c>
      <c r="B4955" s="2" t="s">
        <v>58</v>
      </c>
      <c r="C4955">
        <v>41.68</v>
      </c>
      <c r="D4955">
        <v>71.06</v>
      </c>
      <c r="E4955">
        <v>33.979999999999997</v>
      </c>
      <c r="F4955">
        <v>44.96</v>
      </c>
      <c r="G4955" t="b">
        <v>0</v>
      </c>
      <c r="H4955" t="b">
        <v>0</v>
      </c>
      <c r="I4955" t="b">
        <v>0</v>
      </c>
      <c r="J4955" t="b">
        <v>0</v>
      </c>
      <c r="K4955">
        <v>0.97</v>
      </c>
      <c r="L4955">
        <v>25.1</v>
      </c>
      <c r="M4955">
        <v>60.7</v>
      </c>
      <c r="N4955">
        <v>0</v>
      </c>
      <c r="O4955" s="2" t="s">
        <v>59</v>
      </c>
      <c r="P4955" s="2" t="s">
        <v>30</v>
      </c>
      <c r="Q4955">
        <v>675</v>
      </c>
      <c r="R4955" t="b">
        <v>1</v>
      </c>
      <c r="S4955" s="3">
        <v>45684</v>
      </c>
      <c r="T4955" s="2" t="s">
        <v>43</v>
      </c>
      <c r="U4955" t="b">
        <v>0</v>
      </c>
      <c r="V4955" s="2" t="s">
        <v>32</v>
      </c>
      <c r="W4955">
        <v>9</v>
      </c>
      <c r="X4955" s="2" t="s">
        <v>33</v>
      </c>
      <c r="Y4955">
        <v>1</v>
      </c>
      <c r="Z4955" s="2" t="s">
        <v>43</v>
      </c>
      <c r="AA4955" s="2" t="s">
        <v>34</v>
      </c>
      <c r="AB4955" s="2" t="s">
        <v>37</v>
      </c>
    </row>
    <row r="4956" spans="1:28">
      <c r="A4956" s="1">
        <v>45684.416666666664</v>
      </c>
      <c r="B4956" s="2" t="s">
        <v>58</v>
      </c>
      <c r="C4956">
        <v>33.39</v>
      </c>
      <c r="D4956">
        <v>61.92</v>
      </c>
      <c r="E4956">
        <v>22.54</v>
      </c>
      <c r="F4956">
        <v>22.19</v>
      </c>
      <c r="G4956" t="b">
        <v>0</v>
      </c>
      <c r="H4956" t="b">
        <v>0</v>
      </c>
      <c r="I4956" t="b">
        <v>0</v>
      </c>
      <c r="J4956" t="b">
        <v>0</v>
      </c>
      <c r="K4956">
        <v>2.78</v>
      </c>
      <c r="L4956">
        <v>29</v>
      </c>
      <c r="M4956">
        <v>60.6</v>
      </c>
      <c r="N4956">
        <v>0</v>
      </c>
      <c r="O4956" s="2" t="s">
        <v>59</v>
      </c>
      <c r="P4956" s="2" t="s">
        <v>30</v>
      </c>
      <c r="Q4956">
        <v>541</v>
      </c>
      <c r="R4956" t="b">
        <v>0</v>
      </c>
      <c r="S4956" s="3">
        <v>45684</v>
      </c>
      <c r="T4956" s="2" t="s">
        <v>43</v>
      </c>
      <c r="U4956" t="b">
        <v>0</v>
      </c>
      <c r="V4956" s="2" t="s">
        <v>32</v>
      </c>
      <c r="W4956">
        <v>10</v>
      </c>
      <c r="X4956" s="2" t="s">
        <v>33</v>
      </c>
      <c r="Y4956">
        <v>1</v>
      </c>
      <c r="Z4956" s="2" t="s">
        <v>43</v>
      </c>
      <c r="AA4956" s="2" t="s">
        <v>34</v>
      </c>
      <c r="AB4956" s="2" t="s">
        <v>35</v>
      </c>
    </row>
    <row r="4957" spans="1:28">
      <c r="A4957" s="1">
        <v>45684.458333333336</v>
      </c>
      <c r="B4957" s="2" t="s">
        <v>58</v>
      </c>
      <c r="C4957">
        <v>30.16</v>
      </c>
      <c r="D4957">
        <v>51.15</v>
      </c>
      <c r="E4957">
        <v>20.79</v>
      </c>
      <c r="F4957">
        <v>24.34</v>
      </c>
      <c r="G4957" t="b">
        <v>0</v>
      </c>
      <c r="H4957" t="b">
        <v>0</v>
      </c>
      <c r="I4957" t="b">
        <v>0</v>
      </c>
      <c r="J4957" t="b">
        <v>0</v>
      </c>
      <c r="K4957">
        <v>2.64</v>
      </c>
      <c r="L4957">
        <v>27.2</v>
      </c>
      <c r="M4957">
        <v>51.1</v>
      </c>
      <c r="N4957">
        <v>0</v>
      </c>
      <c r="O4957" s="2" t="s">
        <v>59</v>
      </c>
      <c r="P4957" s="2" t="s">
        <v>30</v>
      </c>
      <c r="Q4957">
        <v>549</v>
      </c>
      <c r="R4957" t="b">
        <v>0</v>
      </c>
      <c r="S4957" s="3">
        <v>45684</v>
      </c>
      <c r="T4957" s="2" t="s">
        <v>43</v>
      </c>
      <c r="U4957" t="b">
        <v>0</v>
      </c>
      <c r="V4957" s="2" t="s">
        <v>32</v>
      </c>
      <c r="W4957">
        <v>11</v>
      </c>
      <c r="X4957" s="2" t="s">
        <v>33</v>
      </c>
      <c r="Y4957">
        <v>1</v>
      </c>
      <c r="Z4957" s="2" t="s">
        <v>43</v>
      </c>
      <c r="AA4957" s="2" t="s">
        <v>34</v>
      </c>
      <c r="AB4957" s="2" t="s">
        <v>35</v>
      </c>
    </row>
    <row r="4958" spans="1:28">
      <c r="A4958" s="1">
        <v>45684.5</v>
      </c>
      <c r="B4958" s="2" t="s">
        <v>58</v>
      </c>
      <c r="C4958">
        <v>27.38</v>
      </c>
      <c r="D4958">
        <v>51.92</v>
      </c>
      <c r="E4958">
        <v>27.45</v>
      </c>
      <c r="F4958">
        <v>21.3</v>
      </c>
      <c r="G4958" t="b">
        <v>0</v>
      </c>
      <c r="H4958" t="b">
        <v>0</v>
      </c>
      <c r="I4958" t="b">
        <v>0</v>
      </c>
      <c r="J4958" t="b">
        <v>0</v>
      </c>
      <c r="K4958">
        <v>2.57</v>
      </c>
      <c r="L4958">
        <v>26.2</v>
      </c>
      <c r="M4958">
        <v>61.8</v>
      </c>
      <c r="N4958">
        <v>0</v>
      </c>
      <c r="O4958" s="2" t="s">
        <v>59</v>
      </c>
      <c r="P4958" s="2" t="s">
        <v>30</v>
      </c>
      <c r="Q4958">
        <v>452</v>
      </c>
      <c r="R4958" t="b">
        <v>0</v>
      </c>
      <c r="S4958" s="3">
        <v>45684</v>
      </c>
      <c r="T4958" s="2" t="s">
        <v>43</v>
      </c>
      <c r="U4958" t="b">
        <v>0</v>
      </c>
      <c r="V4958" s="2" t="s">
        <v>32</v>
      </c>
      <c r="W4958">
        <v>12</v>
      </c>
      <c r="X4958" s="2" t="s">
        <v>33</v>
      </c>
      <c r="Y4958">
        <v>1</v>
      </c>
      <c r="Z4958" s="2" t="s">
        <v>43</v>
      </c>
      <c r="AA4958" s="2" t="s">
        <v>34</v>
      </c>
      <c r="AB4958" s="2" t="s">
        <v>35</v>
      </c>
    </row>
    <row r="4959" spans="1:28">
      <c r="A4959" s="1">
        <v>45684.541666666664</v>
      </c>
      <c r="B4959" s="2" t="s">
        <v>58</v>
      </c>
      <c r="C4959">
        <v>22.48</v>
      </c>
      <c r="D4959">
        <v>66.459999999999994</v>
      </c>
      <c r="E4959">
        <v>27.14</v>
      </c>
      <c r="F4959">
        <v>30.29</v>
      </c>
      <c r="G4959" t="b">
        <v>0</v>
      </c>
      <c r="H4959" t="b">
        <v>0</v>
      </c>
      <c r="I4959" t="b">
        <v>0</v>
      </c>
      <c r="J4959" t="b">
        <v>0</v>
      </c>
      <c r="K4959">
        <v>1.28</v>
      </c>
      <c r="L4959">
        <v>26.1</v>
      </c>
      <c r="N4959">
        <v>0</v>
      </c>
      <c r="O4959" s="2" t="s">
        <v>59</v>
      </c>
      <c r="P4959" s="2" t="s">
        <v>30</v>
      </c>
      <c r="Q4959">
        <v>411</v>
      </c>
      <c r="R4959" t="b">
        <v>0</v>
      </c>
      <c r="S4959" s="3">
        <v>45684</v>
      </c>
      <c r="T4959" s="2" t="s">
        <v>43</v>
      </c>
      <c r="U4959" t="b">
        <v>0</v>
      </c>
      <c r="V4959" s="2" t="s">
        <v>32</v>
      </c>
      <c r="W4959">
        <v>13</v>
      </c>
      <c r="X4959" s="2" t="s">
        <v>33</v>
      </c>
      <c r="Y4959">
        <v>1</v>
      </c>
      <c r="Z4959" s="2" t="s">
        <v>43</v>
      </c>
      <c r="AA4959" s="2" t="s">
        <v>34</v>
      </c>
      <c r="AB4959" s="2" t="s">
        <v>35</v>
      </c>
    </row>
    <row r="4960" spans="1:28">
      <c r="A4960" s="1">
        <v>45684.583333333336</v>
      </c>
      <c r="B4960" s="2" t="s">
        <v>58</v>
      </c>
      <c r="C4960">
        <v>20.100000000000001</v>
      </c>
      <c r="D4960">
        <v>51.68</v>
      </c>
      <c r="E4960">
        <v>23.27</v>
      </c>
      <c r="F4960">
        <v>23</v>
      </c>
      <c r="G4960" t="b">
        <v>0</v>
      </c>
      <c r="H4960" t="b">
        <v>0</v>
      </c>
      <c r="I4960" t="b">
        <v>0</v>
      </c>
      <c r="J4960" t="b">
        <v>0</v>
      </c>
      <c r="K4960">
        <v>3.15</v>
      </c>
      <c r="L4960">
        <v>26.1</v>
      </c>
      <c r="M4960">
        <v>44.9</v>
      </c>
      <c r="N4960">
        <v>0</v>
      </c>
      <c r="O4960" s="2" t="s">
        <v>59</v>
      </c>
      <c r="P4960" s="2" t="s">
        <v>30</v>
      </c>
      <c r="Q4960">
        <v>397</v>
      </c>
      <c r="R4960" t="b">
        <v>0</v>
      </c>
      <c r="S4960" s="3">
        <v>45684</v>
      </c>
      <c r="T4960" s="2" t="s">
        <v>43</v>
      </c>
      <c r="U4960" t="b">
        <v>0</v>
      </c>
      <c r="V4960" s="2" t="s">
        <v>32</v>
      </c>
      <c r="W4960">
        <v>14</v>
      </c>
      <c r="X4960" s="2" t="s">
        <v>33</v>
      </c>
      <c r="Y4960">
        <v>1</v>
      </c>
      <c r="Z4960" s="2" t="s">
        <v>43</v>
      </c>
      <c r="AA4960" s="2" t="s">
        <v>34</v>
      </c>
      <c r="AB4960" s="2" t="s">
        <v>35</v>
      </c>
    </row>
    <row r="4961" spans="1:28">
      <c r="A4961" s="1">
        <v>45684.625</v>
      </c>
      <c r="B4961" s="2" t="s">
        <v>58</v>
      </c>
      <c r="C4961">
        <v>17.68</v>
      </c>
      <c r="D4961">
        <v>40.17</v>
      </c>
      <c r="E4961">
        <v>39.020000000000003</v>
      </c>
      <c r="F4961">
        <v>24.14</v>
      </c>
      <c r="G4961" t="b">
        <v>0</v>
      </c>
      <c r="H4961" t="b">
        <v>0</v>
      </c>
      <c r="I4961" t="b">
        <v>0</v>
      </c>
      <c r="J4961" t="b">
        <v>0</v>
      </c>
      <c r="K4961">
        <v>2.93</v>
      </c>
      <c r="L4961">
        <v>25.9</v>
      </c>
      <c r="M4961">
        <v>55</v>
      </c>
      <c r="N4961">
        <v>0.43</v>
      </c>
      <c r="O4961" s="2" t="s">
        <v>59</v>
      </c>
      <c r="P4961" s="2" t="s">
        <v>30</v>
      </c>
      <c r="Q4961">
        <v>534</v>
      </c>
      <c r="R4961" t="b">
        <v>0</v>
      </c>
      <c r="S4961" s="3">
        <v>45684</v>
      </c>
      <c r="T4961" s="2" t="s">
        <v>43</v>
      </c>
      <c r="U4961" t="b">
        <v>0</v>
      </c>
      <c r="V4961" s="2" t="s">
        <v>32</v>
      </c>
      <c r="W4961">
        <v>15</v>
      </c>
      <c r="X4961" s="2" t="s">
        <v>36</v>
      </c>
      <c r="Y4961">
        <v>1</v>
      </c>
      <c r="Z4961" s="2" t="s">
        <v>43</v>
      </c>
      <c r="AA4961" s="2" t="s">
        <v>34</v>
      </c>
      <c r="AB4961" s="2" t="s">
        <v>35</v>
      </c>
    </row>
    <row r="4962" spans="1:28">
      <c r="A4962" s="1">
        <v>45684.666666666664</v>
      </c>
      <c r="B4962" s="2" t="s">
        <v>58</v>
      </c>
      <c r="C4962">
        <v>43.67</v>
      </c>
      <c r="D4962">
        <v>55.57</v>
      </c>
      <c r="E4962">
        <v>29.08</v>
      </c>
      <c r="F4962">
        <v>37.869999999999997</v>
      </c>
      <c r="G4962" t="b">
        <v>0</v>
      </c>
      <c r="H4962" t="b">
        <v>0</v>
      </c>
      <c r="I4962" t="b">
        <v>0</v>
      </c>
      <c r="J4962" t="b">
        <v>0</v>
      </c>
      <c r="K4962">
        <v>0.4</v>
      </c>
      <c r="L4962">
        <v>24.9</v>
      </c>
      <c r="M4962">
        <v>66.3</v>
      </c>
      <c r="N4962">
        <v>0</v>
      </c>
      <c r="O4962" s="2" t="s">
        <v>59</v>
      </c>
      <c r="P4962" s="2" t="s">
        <v>30</v>
      </c>
      <c r="Q4962">
        <v>557</v>
      </c>
      <c r="R4962" t="b">
        <v>0</v>
      </c>
      <c r="S4962" s="3">
        <v>45684</v>
      </c>
      <c r="T4962" s="2" t="s">
        <v>43</v>
      </c>
      <c r="U4962" t="b">
        <v>0</v>
      </c>
      <c r="V4962" s="2" t="s">
        <v>32</v>
      </c>
      <c r="W4962">
        <v>16</v>
      </c>
      <c r="X4962" s="2" t="s">
        <v>33</v>
      </c>
      <c r="Y4962">
        <v>1</v>
      </c>
      <c r="Z4962" s="2" t="s">
        <v>43</v>
      </c>
      <c r="AA4962" s="2" t="s">
        <v>34</v>
      </c>
      <c r="AB4962" s="2" t="s">
        <v>35</v>
      </c>
    </row>
    <row r="4963" spans="1:28">
      <c r="A4963" s="1">
        <v>45684.708333333336</v>
      </c>
      <c r="B4963" s="2" t="s">
        <v>58</v>
      </c>
      <c r="C4963">
        <v>44.03</v>
      </c>
      <c r="D4963">
        <v>61.13</v>
      </c>
      <c r="E4963">
        <v>27.9</v>
      </c>
      <c r="F4963">
        <v>39.78</v>
      </c>
      <c r="G4963" t="b">
        <v>0</v>
      </c>
      <c r="H4963" t="b">
        <v>0</v>
      </c>
      <c r="I4963" t="b">
        <v>0</v>
      </c>
      <c r="J4963" t="b">
        <v>0</v>
      </c>
      <c r="K4963">
        <v>2.96</v>
      </c>
      <c r="L4963">
        <v>26.1</v>
      </c>
      <c r="M4963">
        <v>65.2</v>
      </c>
      <c r="N4963">
        <v>0</v>
      </c>
      <c r="O4963" s="2" t="s">
        <v>59</v>
      </c>
      <c r="P4963" s="2" t="s">
        <v>30</v>
      </c>
      <c r="Q4963">
        <v>635</v>
      </c>
      <c r="R4963" t="b">
        <v>1</v>
      </c>
      <c r="S4963" s="3">
        <v>45684</v>
      </c>
      <c r="T4963" s="2" t="s">
        <v>43</v>
      </c>
      <c r="U4963" t="b">
        <v>0</v>
      </c>
      <c r="V4963" s="2" t="s">
        <v>32</v>
      </c>
      <c r="W4963">
        <v>17</v>
      </c>
      <c r="X4963" s="2" t="s">
        <v>33</v>
      </c>
      <c r="Y4963">
        <v>1</v>
      </c>
      <c r="Z4963" s="2" t="s">
        <v>43</v>
      </c>
      <c r="AA4963" s="2" t="s">
        <v>34</v>
      </c>
      <c r="AB4963" s="2" t="s">
        <v>37</v>
      </c>
    </row>
    <row r="4964" spans="1:28">
      <c r="A4964" s="1">
        <v>45684.75</v>
      </c>
      <c r="B4964" s="2" t="s">
        <v>58</v>
      </c>
      <c r="C4964">
        <v>38.520000000000003</v>
      </c>
      <c r="D4964">
        <v>44.3</v>
      </c>
      <c r="E4964">
        <v>33.61</v>
      </c>
      <c r="F4964">
        <v>38.71</v>
      </c>
      <c r="G4964" t="b">
        <v>0</v>
      </c>
      <c r="H4964" t="b">
        <v>0</v>
      </c>
      <c r="I4964" t="b">
        <v>0</v>
      </c>
      <c r="J4964" t="b">
        <v>0</v>
      </c>
      <c r="K4964">
        <v>4.5599999999999996</v>
      </c>
      <c r="L4964">
        <v>20.2</v>
      </c>
      <c r="M4964">
        <v>57</v>
      </c>
      <c r="N4964">
        <v>0</v>
      </c>
      <c r="O4964" s="2" t="s">
        <v>59</v>
      </c>
      <c r="P4964" s="2" t="s">
        <v>30</v>
      </c>
      <c r="Q4964">
        <v>771</v>
      </c>
      <c r="R4964" t="b">
        <v>1</v>
      </c>
      <c r="S4964" s="3">
        <v>45684</v>
      </c>
      <c r="T4964" s="2" t="s">
        <v>43</v>
      </c>
      <c r="U4964" t="b">
        <v>0</v>
      </c>
      <c r="V4964" s="2" t="s">
        <v>32</v>
      </c>
      <c r="W4964">
        <v>18</v>
      </c>
      <c r="X4964" s="2" t="s">
        <v>33</v>
      </c>
      <c r="Y4964">
        <v>1</v>
      </c>
      <c r="Z4964" s="2" t="s">
        <v>43</v>
      </c>
      <c r="AA4964" s="2" t="s">
        <v>34</v>
      </c>
      <c r="AB4964" s="2" t="s">
        <v>37</v>
      </c>
    </row>
    <row r="4965" spans="1:28">
      <c r="A4965" s="1">
        <v>45684.791666666664</v>
      </c>
      <c r="B4965" s="2" t="s">
        <v>58</v>
      </c>
      <c r="C4965">
        <v>30.98</v>
      </c>
      <c r="D4965">
        <v>59.95</v>
      </c>
      <c r="E4965">
        <v>36.299999999999997</v>
      </c>
      <c r="F4965">
        <v>30.89</v>
      </c>
      <c r="G4965" t="b">
        <v>0</v>
      </c>
      <c r="H4965" t="b">
        <v>0</v>
      </c>
      <c r="I4965" t="b">
        <v>0</v>
      </c>
      <c r="J4965" t="b">
        <v>0</v>
      </c>
      <c r="K4965">
        <v>2.33</v>
      </c>
      <c r="L4965">
        <v>23.6</v>
      </c>
      <c r="M4965">
        <v>65.2</v>
      </c>
      <c r="N4965">
        <v>0</v>
      </c>
      <c r="O4965" s="2" t="s">
        <v>59</v>
      </c>
      <c r="P4965" s="2" t="s">
        <v>30</v>
      </c>
      <c r="Q4965">
        <v>611</v>
      </c>
      <c r="R4965" t="b">
        <v>1</v>
      </c>
      <c r="S4965" s="3">
        <v>45684</v>
      </c>
      <c r="T4965" s="2" t="s">
        <v>43</v>
      </c>
      <c r="U4965" t="b">
        <v>0</v>
      </c>
      <c r="V4965" s="2" t="s">
        <v>32</v>
      </c>
      <c r="W4965">
        <v>19</v>
      </c>
      <c r="X4965" s="2" t="s">
        <v>33</v>
      </c>
      <c r="Y4965">
        <v>1</v>
      </c>
      <c r="Z4965" s="2" t="s">
        <v>43</v>
      </c>
      <c r="AA4965" s="2" t="s">
        <v>34</v>
      </c>
      <c r="AB4965" s="2" t="s">
        <v>37</v>
      </c>
    </row>
    <row r="4966" spans="1:28">
      <c r="A4966" s="1">
        <v>45684.833333333336</v>
      </c>
      <c r="B4966" s="2" t="s">
        <v>58</v>
      </c>
      <c r="C4966">
        <v>41.05</v>
      </c>
      <c r="D4966">
        <v>58.79</v>
      </c>
      <c r="E4966">
        <v>29.53</v>
      </c>
      <c r="F4966">
        <v>40.08</v>
      </c>
      <c r="G4966" t="b">
        <v>0</v>
      </c>
      <c r="H4966" t="b">
        <v>0</v>
      </c>
      <c r="I4966" t="b">
        <v>0</v>
      </c>
      <c r="J4966" t="b">
        <v>0</v>
      </c>
      <c r="K4966">
        <v>1.79</v>
      </c>
      <c r="L4966">
        <v>20</v>
      </c>
      <c r="M4966">
        <v>74.599999999999994</v>
      </c>
      <c r="N4966">
        <v>0</v>
      </c>
      <c r="O4966" s="2" t="s">
        <v>59</v>
      </c>
      <c r="P4966" s="2" t="s">
        <v>30</v>
      </c>
      <c r="Q4966">
        <v>702</v>
      </c>
      <c r="R4966" t="b">
        <v>0</v>
      </c>
      <c r="S4966" s="3">
        <v>45684</v>
      </c>
      <c r="T4966" s="2" t="s">
        <v>43</v>
      </c>
      <c r="U4966" t="b">
        <v>0</v>
      </c>
      <c r="V4966" s="2" t="s">
        <v>32</v>
      </c>
      <c r="W4966">
        <v>20</v>
      </c>
      <c r="X4966" s="2" t="s">
        <v>33</v>
      </c>
      <c r="Y4966">
        <v>1</v>
      </c>
      <c r="Z4966" s="2" t="s">
        <v>43</v>
      </c>
      <c r="AA4966" s="2" t="s">
        <v>34</v>
      </c>
      <c r="AB4966" s="2" t="s">
        <v>35</v>
      </c>
    </row>
    <row r="4967" spans="1:28">
      <c r="A4967" s="1">
        <v>45684.875</v>
      </c>
      <c r="B4967" s="2" t="s">
        <v>58</v>
      </c>
      <c r="C4967">
        <v>38.21</v>
      </c>
      <c r="D4967">
        <v>77.55</v>
      </c>
      <c r="E4967">
        <v>32.130000000000003</v>
      </c>
      <c r="F4967">
        <v>45.29</v>
      </c>
      <c r="G4967" t="b">
        <v>0</v>
      </c>
      <c r="H4967" t="b">
        <v>0</v>
      </c>
      <c r="I4967" t="b">
        <v>0</v>
      </c>
      <c r="J4967" t="b">
        <v>0</v>
      </c>
      <c r="K4967">
        <v>2.13</v>
      </c>
      <c r="L4967">
        <v>20.2</v>
      </c>
      <c r="M4967">
        <v>72.5</v>
      </c>
      <c r="N4967">
        <v>0</v>
      </c>
      <c r="O4967" s="2" t="s">
        <v>59</v>
      </c>
      <c r="P4967" s="2" t="s">
        <v>30</v>
      </c>
      <c r="Q4967">
        <v>551</v>
      </c>
      <c r="R4967" t="b">
        <v>0</v>
      </c>
      <c r="S4967" s="3">
        <v>45684</v>
      </c>
      <c r="T4967" s="2" t="s">
        <v>43</v>
      </c>
      <c r="U4967" t="b">
        <v>0</v>
      </c>
      <c r="V4967" s="2" t="s">
        <v>32</v>
      </c>
      <c r="W4967">
        <v>21</v>
      </c>
      <c r="X4967" s="2" t="s">
        <v>33</v>
      </c>
      <c r="Y4967">
        <v>1</v>
      </c>
      <c r="Z4967" s="2" t="s">
        <v>43</v>
      </c>
      <c r="AA4967" s="2" t="s">
        <v>34</v>
      </c>
      <c r="AB4967" s="2" t="s">
        <v>35</v>
      </c>
    </row>
    <row r="4968" spans="1:28">
      <c r="A4968" s="1">
        <v>45684.916666666664</v>
      </c>
      <c r="B4968" s="2" t="s">
        <v>58</v>
      </c>
      <c r="C4968">
        <v>31.23</v>
      </c>
      <c r="D4968">
        <v>71.150000000000006</v>
      </c>
      <c r="F4968">
        <v>26.9</v>
      </c>
      <c r="G4968" t="b">
        <v>0</v>
      </c>
      <c r="H4968" t="b">
        <v>0</v>
      </c>
      <c r="I4968" t="b">
        <v>0</v>
      </c>
      <c r="J4968" t="b">
        <v>0</v>
      </c>
      <c r="K4968">
        <v>3.19</v>
      </c>
      <c r="L4968">
        <v>16.399999999999999</v>
      </c>
      <c r="M4968">
        <v>68.099999999999994</v>
      </c>
      <c r="N4968">
        <v>0</v>
      </c>
      <c r="O4968" s="2" t="s">
        <v>59</v>
      </c>
      <c r="P4968" s="2" t="s">
        <v>30</v>
      </c>
      <c r="Q4968">
        <v>486</v>
      </c>
      <c r="R4968" t="b">
        <v>0</v>
      </c>
      <c r="S4968" s="3">
        <v>45684</v>
      </c>
      <c r="T4968" s="2" t="s">
        <v>43</v>
      </c>
      <c r="U4968" t="b">
        <v>0</v>
      </c>
      <c r="V4968" s="2" t="s">
        <v>32</v>
      </c>
      <c r="W4968">
        <v>22</v>
      </c>
      <c r="X4968" s="2" t="s">
        <v>33</v>
      </c>
      <c r="Y4968">
        <v>1</v>
      </c>
      <c r="Z4968" s="2" t="s">
        <v>43</v>
      </c>
      <c r="AA4968" s="2" t="s">
        <v>34</v>
      </c>
      <c r="AB4968" s="2" t="s">
        <v>35</v>
      </c>
    </row>
    <row r="4969" spans="1:28">
      <c r="A4969" s="1">
        <v>45684.958333333336</v>
      </c>
      <c r="B4969" s="2" t="s">
        <v>58</v>
      </c>
      <c r="C4969">
        <v>37.869999999999997</v>
      </c>
      <c r="D4969">
        <v>63.07</v>
      </c>
      <c r="E4969">
        <v>13.82</v>
      </c>
      <c r="F4969">
        <v>35.21</v>
      </c>
      <c r="G4969" t="b">
        <v>0</v>
      </c>
      <c r="H4969" t="b">
        <v>0</v>
      </c>
      <c r="I4969" t="b">
        <v>0</v>
      </c>
      <c r="J4969" t="b">
        <v>0</v>
      </c>
      <c r="K4969">
        <v>0.54</v>
      </c>
      <c r="L4969">
        <v>20.100000000000001</v>
      </c>
      <c r="M4969">
        <v>62.6</v>
      </c>
      <c r="N4969">
        <v>0</v>
      </c>
      <c r="O4969" s="2" t="s">
        <v>59</v>
      </c>
      <c r="P4969" s="2" t="s">
        <v>30</v>
      </c>
      <c r="Q4969">
        <v>406</v>
      </c>
      <c r="R4969" t="b">
        <v>0</v>
      </c>
      <c r="S4969" s="3">
        <v>45684</v>
      </c>
      <c r="T4969" s="2" t="s">
        <v>43</v>
      </c>
      <c r="U4969" t="b">
        <v>0</v>
      </c>
      <c r="V4969" s="2" t="s">
        <v>32</v>
      </c>
      <c r="W4969">
        <v>23</v>
      </c>
      <c r="X4969" s="2" t="s">
        <v>33</v>
      </c>
      <c r="Y4969">
        <v>1</v>
      </c>
      <c r="Z4969" s="2" t="s">
        <v>43</v>
      </c>
      <c r="AA4969" s="2" t="s">
        <v>34</v>
      </c>
      <c r="AB4969" s="2" t="s">
        <v>35</v>
      </c>
    </row>
    <row r="4970" spans="1:28">
      <c r="A4970" s="1">
        <v>45685</v>
      </c>
      <c r="B4970" s="2" t="s">
        <v>58</v>
      </c>
      <c r="C4970">
        <v>29.18</v>
      </c>
      <c r="D4970">
        <v>59.94</v>
      </c>
      <c r="E4970">
        <v>29.23</v>
      </c>
      <c r="F4970">
        <v>26.04</v>
      </c>
      <c r="G4970" t="b">
        <v>0</v>
      </c>
      <c r="H4970" t="b">
        <v>0</v>
      </c>
      <c r="I4970" t="b">
        <v>0</v>
      </c>
      <c r="J4970" t="b">
        <v>0</v>
      </c>
      <c r="K4970">
        <v>3</v>
      </c>
      <c r="L4970">
        <v>19.399999999999999</v>
      </c>
      <c r="M4970">
        <v>61.8</v>
      </c>
      <c r="N4970">
        <v>0</v>
      </c>
      <c r="O4970" s="2" t="s">
        <v>59</v>
      </c>
      <c r="P4970" s="2" t="s">
        <v>30</v>
      </c>
      <c r="Q4970">
        <v>491</v>
      </c>
      <c r="R4970" t="b">
        <v>0</v>
      </c>
      <c r="S4970" s="3">
        <v>45685</v>
      </c>
      <c r="T4970" s="2" t="s">
        <v>44</v>
      </c>
      <c r="U4970" t="b">
        <v>0</v>
      </c>
      <c r="V4970" s="2" t="s">
        <v>32</v>
      </c>
      <c r="W4970">
        <v>0</v>
      </c>
      <c r="X4970" s="2" t="s">
        <v>33</v>
      </c>
      <c r="Y4970">
        <v>1</v>
      </c>
      <c r="Z4970" s="2" t="s">
        <v>44</v>
      </c>
      <c r="AA4970" s="2" t="s">
        <v>34</v>
      </c>
      <c r="AB4970" s="2" t="s">
        <v>35</v>
      </c>
    </row>
    <row r="4971" spans="1:28">
      <c r="A4971" s="1">
        <v>45685.041666666664</v>
      </c>
      <c r="B4971" s="2" t="s">
        <v>58</v>
      </c>
      <c r="C4971">
        <v>24</v>
      </c>
      <c r="D4971">
        <v>45.09</v>
      </c>
      <c r="E4971">
        <v>31.37</v>
      </c>
      <c r="F4971">
        <v>29.72</v>
      </c>
      <c r="G4971" t="b">
        <v>0</v>
      </c>
      <c r="H4971" t="b">
        <v>0</v>
      </c>
      <c r="I4971" t="b">
        <v>0</v>
      </c>
      <c r="J4971" t="b">
        <v>0</v>
      </c>
      <c r="K4971">
        <v>2.5099999999999998</v>
      </c>
      <c r="L4971">
        <v>18.7</v>
      </c>
      <c r="M4971">
        <v>71</v>
      </c>
      <c r="N4971">
        <v>0</v>
      </c>
      <c r="O4971" s="2" t="s">
        <v>59</v>
      </c>
      <c r="P4971" s="2" t="s">
        <v>30</v>
      </c>
      <c r="Q4971">
        <v>450</v>
      </c>
      <c r="R4971" t="b">
        <v>0</v>
      </c>
      <c r="S4971" s="3">
        <v>45685</v>
      </c>
      <c r="T4971" s="2" t="s">
        <v>44</v>
      </c>
      <c r="U4971" t="b">
        <v>0</v>
      </c>
      <c r="V4971" s="2" t="s">
        <v>32</v>
      </c>
      <c r="W4971">
        <v>1</v>
      </c>
      <c r="X4971" s="2" t="s">
        <v>33</v>
      </c>
      <c r="Y4971">
        <v>1</v>
      </c>
      <c r="Z4971" s="2" t="s">
        <v>44</v>
      </c>
      <c r="AA4971" s="2" t="s">
        <v>34</v>
      </c>
      <c r="AB4971" s="2" t="s">
        <v>35</v>
      </c>
    </row>
    <row r="4972" spans="1:28">
      <c r="A4972" s="1">
        <v>45685.083333333336</v>
      </c>
      <c r="B4972" s="2" t="s">
        <v>58</v>
      </c>
      <c r="C4972">
        <v>18.97</v>
      </c>
      <c r="D4972">
        <v>49.26</v>
      </c>
      <c r="E4972">
        <v>16.22</v>
      </c>
      <c r="F4972">
        <v>31.07</v>
      </c>
      <c r="G4972" t="b">
        <v>0</v>
      </c>
      <c r="H4972" t="b">
        <v>0</v>
      </c>
      <c r="I4972" t="b">
        <v>0</v>
      </c>
      <c r="J4972" t="b">
        <v>0</v>
      </c>
      <c r="K4972">
        <v>5.37</v>
      </c>
      <c r="L4972">
        <v>14.4</v>
      </c>
      <c r="M4972">
        <v>71.900000000000006</v>
      </c>
      <c r="N4972">
        <v>0</v>
      </c>
      <c r="O4972" s="2" t="s">
        <v>59</v>
      </c>
      <c r="P4972" s="2" t="s">
        <v>30</v>
      </c>
      <c r="Q4972">
        <v>413</v>
      </c>
      <c r="R4972" t="b">
        <v>0</v>
      </c>
      <c r="S4972" s="3">
        <v>45685</v>
      </c>
      <c r="T4972" s="2" t="s">
        <v>44</v>
      </c>
      <c r="U4972" t="b">
        <v>0</v>
      </c>
      <c r="V4972" s="2" t="s">
        <v>32</v>
      </c>
      <c r="W4972">
        <v>2</v>
      </c>
      <c r="X4972" s="2" t="s">
        <v>33</v>
      </c>
      <c r="Y4972">
        <v>1</v>
      </c>
      <c r="Z4972" s="2" t="s">
        <v>44</v>
      </c>
      <c r="AA4972" s="2" t="s">
        <v>34</v>
      </c>
      <c r="AB4972" s="2" t="s">
        <v>35</v>
      </c>
    </row>
    <row r="4973" spans="1:28">
      <c r="A4973" s="1">
        <v>45685.125</v>
      </c>
      <c r="B4973" s="2" t="s">
        <v>58</v>
      </c>
      <c r="C4973">
        <v>34.03</v>
      </c>
      <c r="D4973">
        <v>60.04</v>
      </c>
      <c r="E4973">
        <v>34.51</v>
      </c>
      <c r="F4973">
        <v>41.18</v>
      </c>
      <c r="G4973" t="b">
        <v>0</v>
      </c>
      <c r="H4973" t="b">
        <v>0</v>
      </c>
      <c r="I4973" t="b">
        <v>0</v>
      </c>
      <c r="J4973" t="b">
        <v>0</v>
      </c>
      <c r="K4973">
        <v>3.09</v>
      </c>
      <c r="L4973">
        <v>19.2</v>
      </c>
      <c r="N4973">
        <v>0</v>
      </c>
      <c r="O4973" s="2" t="s">
        <v>59</v>
      </c>
      <c r="P4973" s="2" t="s">
        <v>30</v>
      </c>
      <c r="Q4973">
        <v>462</v>
      </c>
      <c r="R4973" t="b">
        <v>0</v>
      </c>
      <c r="S4973" s="3">
        <v>45685</v>
      </c>
      <c r="T4973" s="2" t="s">
        <v>44</v>
      </c>
      <c r="U4973" t="b">
        <v>0</v>
      </c>
      <c r="V4973" s="2" t="s">
        <v>32</v>
      </c>
      <c r="W4973">
        <v>3</v>
      </c>
      <c r="X4973" s="2" t="s">
        <v>33</v>
      </c>
      <c r="Y4973">
        <v>1</v>
      </c>
      <c r="Z4973" s="2" t="s">
        <v>44</v>
      </c>
      <c r="AA4973" s="2" t="s">
        <v>34</v>
      </c>
      <c r="AB4973" s="2" t="s">
        <v>35</v>
      </c>
    </row>
    <row r="4974" spans="1:28">
      <c r="A4974" s="1">
        <v>45685.166666666664</v>
      </c>
      <c r="B4974" s="2" t="s">
        <v>58</v>
      </c>
      <c r="C4974">
        <v>23.14</v>
      </c>
      <c r="D4974">
        <v>45.65</v>
      </c>
      <c r="E4974">
        <v>29.8</v>
      </c>
      <c r="F4974">
        <v>27.61</v>
      </c>
      <c r="G4974" t="b">
        <v>0</v>
      </c>
      <c r="H4974" t="b">
        <v>0</v>
      </c>
      <c r="I4974" t="b">
        <v>0</v>
      </c>
      <c r="J4974" t="b">
        <v>0</v>
      </c>
      <c r="K4974">
        <v>5.41</v>
      </c>
      <c r="L4974">
        <v>19.2</v>
      </c>
      <c r="M4974">
        <v>68</v>
      </c>
      <c r="N4974">
        <v>0</v>
      </c>
      <c r="O4974" s="2" t="s">
        <v>59</v>
      </c>
      <c r="P4974" s="2" t="s">
        <v>30</v>
      </c>
      <c r="Q4974">
        <v>368</v>
      </c>
      <c r="R4974" t="b">
        <v>0</v>
      </c>
      <c r="S4974" s="3">
        <v>45685</v>
      </c>
      <c r="T4974" s="2" t="s">
        <v>44</v>
      </c>
      <c r="U4974" t="b">
        <v>0</v>
      </c>
      <c r="V4974" s="2" t="s">
        <v>32</v>
      </c>
      <c r="W4974">
        <v>4</v>
      </c>
      <c r="X4974" s="2" t="s">
        <v>33</v>
      </c>
      <c r="Y4974">
        <v>1</v>
      </c>
      <c r="Z4974" s="2" t="s">
        <v>44</v>
      </c>
      <c r="AA4974" s="2" t="s">
        <v>34</v>
      </c>
      <c r="AB4974" s="2" t="s">
        <v>35</v>
      </c>
    </row>
    <row r="4975" spans="1:28">
      <c r="A4975" s="1">
        <v>45685.208333333336</v>
      </c>
      <c r="B4975" s="2" t="s">
        <v>58</v>
      </c>
      <c r="C4975">
        <v>27.01</v>
      </c>
      <c r="D4975">
        <v>73.209999999999994</v>
      </c>
      <c r="E4975">
        <v>21.33</v>
      </c>
      <c r="F4975">
        <v>25.79</v>
      </c>
      <c r="G4975" t="b">
        <v>0</v>
      </c>
      <c r="H4975" t="b">
        <v>0</v>
      </c>
      <c r="I4975" t="b">
        <v>0</v>
      </c>
      <c r="J4975" t="b">
        <v>0</v>
      </c>
      <c r="K4975">
        <v>2.15</v>
      </c>
      <c r="L4975">
        <v>16.600000000000001</v>
      </c>
      <c r="M4975">
        <v>75.3</v>
      </c>
      <c r="N4975">
        <v>0</v>
      </c>
      <c r="O4975" s="2" t="s">
        <v>59</v>
      </c>
      <c r="P4975" s="2" t="s">
        <v>30</v>
      </c>
      <c r="Q4975">
        <v>400</v>
      </c>
      <c r="R4975" t="b">
        <v>0</v>
      </c>
      <c r="S4975" s="3">
        <v>45685</v>
      </c>
      <c r="T4975" s="2" t="s">
        <v>44</v>
      </c>
      <c r="U4975" t="b">
        <v>0</v>
      </c>
      <c r="V4975" s="2" t="s">
        <v>32</v>
      </c>
      <c r="W4975">
        <v>5</v>
      </c>
      <c r="X4975" s="2" t="s">
        <v>33</v>
      </c>
      <c r="Y4975">
        <v>1</v>
      </c>
      <c r="Z4975" s="2" t="s">
        <v>44</v>
      </c>
      <c r="AA4975" s="2" t="s">
        <v>34</v>
      </c>
      <c r="AB4975" s="2" t="s">
        <v>35</v>
      </c>
    </row>
    <row r="4976" spans="1:28">
      <c r="A4976" s="1">
        <v>45685.25</v>
      </c>
      <c r="B4976" s="2" t="s">
        <v>58</v>
      </c>
      <c r="C4976">
        <v>34.08</v>
      </c>
      <c r="D4976">
        <v>43.07</v>
      </c>
      <c r="E4976">
        <v>27.66</v>
      </c>
      <c r="F4976">
        <v>39.85</v>
      </c>
      <c r="G4976" t="b">
        <v>0</v>
      </c>
      <c r="H4976" t="b">
        <v>0</v>
      </c>
      <c r="I4976" t="b">
        <v>0</v>
      </c>
      <c r="J4976" t="b">
        <v>0</v>
      </c>
      <c r="K4976">
        <v>4.2</v>
      </c>
      <c r="L4976">
        <v>20.7</v>
      </c>
      <c r="M4976">
        <v>66.7</v>
      </c>
      <c r="N4976">
        <v>0</v>
      </c>
      <c r="O4976" s="2" t="s">
        <v>59</v>
      </c>
      <c r="P4976" s="2" t="s">
        <v>30</v>
      </c>
      <c r="Q4976">
        <v>498</v>
      </c>
      <c r="R4976" t="b">
        <v>0</v>
      </c>
      <c r="S4976" s="3">
        <v>45685</v>
      </c>
      <c r="T4976" s="2" t="s">
        <v>44</v>
      </c>
      <c r="U4976" t="b">
        <v>0</v>
      </c>
      <c r="V4976" s="2" t="s">
        <v>32</v>
      </c>
      <c r="W4976">
        <v>6</v>
      </c>
      <c r="X4976" s="2" t="s">
        <v>33</v>
      </c>
      <c r="Y4976">
        <v>1</v>
      </c>
      <c r="Z4976" s="2" t="s">
        <v>44</v>
      </c>
      <c r="AA4976" s="2" t="s">
        <v>34</v>
      </c>
      <c r="AB4976" s="2" t="s">
        <v>35</v>
      </c>
    </row>
    <row r="4977" spans="1:28">
      <c r="A4977" s="1">
        <v>45685.291666666664</v>
      </c>
      <c r="B4977" s="2" t="s">
        <v>58</v>
      </c>
      <c r="C4977">
        <v>22.69</v>
      </c>
      <c r="D4977">
        <v>55.56</v>
      </c>
      <c r="E4977">
        <v>40.630000000000003</v>
      </c>
      <c r="F4977">
        <v>34.15</v>
      </c>
      <c r="G4977" t="b">
        <v>0</v>
      </c>
      <c r="H4977" t="b">
        <v>0</v>
      </c>
      <c r="I4977" t="b">
        <v>0</v>
      </c>
      <c r="J4977" t="b">
        <v>0</v>
      </c>
      <c r="K4977">
        <v>3.86</v>
      </c>
      <c r="L4977">
        <v>22.7</v>
      </c>
      <c r="M4977">
        <v>70.8</v>
      </c>
      <c r="N4977">
        <v>0</v>
      </c>
      <c r="O4977" s="2" t="s">
        <v>59</v>
      </c>
      <c r="P4977" s="2" t="s">
        <v>30</v>
      </c>
      <c r="Q4977">
        <v>670</v>
      </c>
      <c r="R4977" t="b">
        <v>1</v>
      </c>
      <c r="S4977" s="3">
        <v>45685</v>
      </c>
      <c r="T4977" s="2" t="s">
        <v>44</v>
      </c>
      <c r="U4977" t="b">
        <v>0</v>
      </c>
      <c r="V4977" s="2" t="s">
        <v>32</v>
      </c>
      <c r="W4977">
        <v>7</v>
      </c>
      <c r="X4977" s="2" t="s">
        <v>33</v>
      </c>
      <c r="Y4977">
        <v>1</v>
      </c>
      <c r="Z4977" s="2" t="s">
        <v>44</v>
      </c>
      <c r="AA4977" s="2" t="s">
        <v>34</v>
      </c>
      <c r="AB4977" s="2" t="s">
        <v>37</v>
      </c>
    </row>
    <row r="4978" spans="1:28">
      <c r="A4978" s="1">
        <v>45685.333333333336</v>
      </c>
      <c r="B4978" s="2" t="s">
        <v>58</v>
      </c>
      <c r="C4978">
        <v>35.42</v>
      </c>
      <c r="D4978">
        <v>82.71</v>
      </c>
      <c r="E4978">
        <v>33.520000000000003</v>
      </c>
      <c r="F4978">
        <v>43.33</v>
      </c>
      <c r="G4978" t="b">
        <v>0</v>
      </c>
      <c r="H4978" t="b">
        <v>0</v>
      </c>
      <c r="I4978" t="b">
        <v>0</v>
      </c>
      <c r="J4978" t="b">
        <v>0</v>
      </c>
      <c r="K4978">
        <v>2.36</v>
      </c>
      <c r="L4978">
        <v>24.3</v>
      </c>
      <c r="M4978">
        <v>70.400000000000006</v>
      </c>
      <c r="N4978">
        <v>0</v>
      </c>
      <c r="O4978" s="2" t="s">
        <v>59</v>
      </c>
      <c r="P4978" s="2" t="s">
        <v>30</v>
      </c>
      <c r="Q4978">
        <v>697</v>
      </c>
      <c r="R4978" t="b">
        <v>1</v>
      </c>
      <c r="S4978" s="3">
        <v>45685</v>
      </c>
      <c r="T4978" s="2" t="s">
        <v>44</v>
      </c>
      <c r="U4978" t="b">
        <v>0</v>
      </c>
      <c r="V4978" s="2" t="s">
        <v>32</v>
      </c>
      <c r="W4978">
        <v>8</v>
      </c>
      <c r="X4978" s="2" t="s">
        <v>33</v>
      </c>
      <c r="Y4978">
        <v>1</v>
      </c>
      <c r="Z4978" s="2" t="s">
        <v>44</v>
      </c>
      <c r="AA4978" s="2" t="s">
        <v>34</v>
      </c>
      <c r="AB4978" s="2" t="s">
        <v>37</v>
      </c>
    </row>
    <row r="4979" spans="1:28">
      <c r="A4979" s="1">
        <v>45685.375</v>
      </c>
      <c r="B4979" s="2" t="s">
        <v>58</v>
      </c>
      <c r="C4979">
        <v>45.08</v>
      </c>
      <c r="D4979">
        <v>66.61</v>
      </c>
      <c r="E4979">
        <v>40.53</v>
      </c>
      <c r="F4979">
        <v>42.1</v>
      </c>
      <c r="G4979" t="b">
        <v>0</v>
      </c>
      <c r="H4979" t="b">
        <v>0</v>
      </c>
      <c r="I4979" t="b">
        <v>0</v>
      </c>
      <c r="J4979" t="b">
        <v>0</v>
      </c>
      <c r="K4979">
        <v>3.51</v>
      </c>
      <c r="L4979">
        <v>24.8</v>
      </c>
      <c r="M4979">
        <v>56.6</v>
      </c>
      <c r="N4979">
        <v>0</v>
      </c>
      <c r="O4979" s="2" t="s">
        <v>59</v>
      </c>
      <c r="P4979" s="2" t="s">
        <v>30</v>
      </c>
      <c r="Q4979">
        <v>708</v>
      </c>
      <c r="R4979" t="b">
        <v>1</v>
      </c>
      <c r="S4979" s="3">
        <v>45685</v>
      </c>
      <c r="T4979" s="2" t="s">
        <v>44</v>
      </c>
      <c r="U4979" t="b">
        <v>0</v>
      </c>
      <c r="V4979" s="2" t="s">
        <v>32</v>
      </c>
      <c r="W4979">
        <v>9</v>
      </c>
      <c r="X4979" s="2" t="s">
        <v>33</v>
      </c>
      <c r="Y4979">
        <v>1</v>
      </c>
      <c r="Z4979" s="2" t="s">
        <v>44</v>
      </c>
      <c r="AA4979" s="2" t="s">
        <v>34</v>
      </c>
      <c r="AB4979" s="2" t="s">
        <v>37</v>
      </c>
    </row>
    <row r="4980" spans="1:28">
      <c r="A4980" s="1">
        <v>45685.416666666664</v>
      </c>
      <c r="B4980" s="2" t="s">
        <v>58</v>
      </c>
      <c r="C4980">
        <v>34.65</v>
      </c>
      <c r="D4980">
        <v>51.4</v>
      </c>
      <c r="E4980">
        <v>20.11</v>
      </c>
      <c r="F4980">
        <v>33.619999999999997</v>
      </c>
      <c r="G4980" t="b">
        <v>0</v>
      </c>
      <c r="H4980" t="b">
        <v>0</v>
      </c>
      <c r="I4980" t="b">
        <v>0</v>
      </c>
      <c r="J4980" t="b">
        <v>0</v>
      </c>
      <c r="K4980">
        <v>4.6100000000000003</v>
      </c>
      <c r="L4980">
        <v>26.1</v>
      </c>
      <c r="M4980">
        <v>47.7</v>
      </c>
      <c r="N4980">
        <v>0</v>
      </c>
      <c r="O4980" s="2" t="s">
        <v>59</v>
      </c>
      <c r="P4980" s="2" t="s">
        <v>30</v>
      </c>
      <c r="Q4980">
        <v>509</v>
      </c>
      <c r="R4980" t="b">
        <v>0</v>
      </c>
      <c r="S4980" s="3">
        <v>45685</v>
      </c>
      <c r="T4980" s="2" t="s">
        <v>44</v>
      </c>
      <c r="U4980" t="b">
        <v>0</v>
      </c>
      <c r="V4980" s="2" t="s">
        <v>32</v>
      </c>
      <c r="W4980">
        <v>10</v>
      </c>
      <c r="X4980" s="2" t="s">
        <v>33</v>
      </c>
      <c r="Y4980">
        <v>1</v>
      </c>
      <c r="Z4980" s="2" t="s">
        <v>44</v>
      </c>
      <c r="AA4980" s="2" t="s">
        <v>34</v>
      </c>
      <c r="AB4980" s="2" t="s">
        <v>35</v>
      </c>
    </row>
    <row r="4981" spans="1:28">
      <c r="A4981" s="1">
        <v>45685.458333333336</v>
      </c>
      <c r="B4981" s="2" t="s">
        <v>58</v>
      </c>
      <c r="C4981">
        <v>33.11</v>
      </c>
      <c r="D4981">
        <v>72.08</v>
      </c>
      <c r="E4981">
        <v>29.81</v>
      </c>
      <c r="F4981">
        <v>34.619999999999997</v>
      </c>
      <c r="G4981" t="b">
        <v>0</v>
      </c>
      <c r="H4981" t="b">
        <v>0</v>
      </c>
      <c r="I4981" t="b">
        <v>0</v>
      </c>
      <c r="J4981" t="b">
        <v>0</v>
      </c>
      <c r="K4981">
        <v>2.59</v>
      </c>
      <c r="L4981">
        <v>29</v>
      </c>
      <c r="N4981">
        <v>0</v>
      </c>
      <c r="O4981" s="2" t="s">
        <v>59</v>
      </c>
      <c r="P4981" s="2" t="s">
        <v>30</v>
      </c>
      <c r="Q4981">
        <v>520</v>
      </c>
      <c r="R4981" t="b">
        <v>0</v>
      </c>
      <c r="S4981" s="3">
        <v>45685</v>
      </c>
      <c r="T4981" s="2" t="s">
        <v>44</v>
      </c>
      <c r="U4981" t="b">
        <v>0</v>
      </c>
      <c r="V4981" s="2" t="s">
        <v>32</v>
      </c>
      <c r="W4981">
        <v>11</v>
      </c>
      <c r="X4981" s="2" t="s">
        <v>33</v>
      </c>
      <c r="Y4981">
        <v>1</v>
      </c>
      <c r="Z4981" s="2" t="s">
        <v>44</v>
      </c>
      <c r="AA4981" s="2" t="s">
        <v>34</v>
      </c>
      <c r="AB4981" s="2" t="s">
        <v>35</v>
      </c>
    </row>
    <row r="4982" spans="1:28">
      <c r="A4982" s="1">
        <v>45685.5</v>
      </c>
      <c r="B4982" s="2" t="s">
        <v>58</v>
      </c>
      <c r="C4982">
        <v>29.39</v>
      </c>
      <c r="D4982">
        <v>55.85</v>
      </c>
      <c r="E4982">
        <v>21.36</v>
      </c>
      <c r="F4982">
        <v>28.05</v>
      </c>
      <c r="G4982" t="b">
        <v>0</v>
      </c>
      <c r="H4982" t="b">
        <v>0</v>
      </c>
      <c r="I4982" t="b">
        <v>0</v>
      </c>
      <c r="J4982" t="b">
        <v>0</v>
      </c>
      <c r="K4982">
        <v>0.77</v>
      </c>
      <c r="L4982">
        <v>29</v>
      </c>
      <c r="M4982">
        <v>62.1</v>
      </c>
      <c r="N4982">
        <v>0</v>
      </c>
      <c r="O4982" s="2" t="s">
        <v>59</v>
      </c>
      <c r="P4982" s="2" t="s">
        <v>30</v>
      </c>
      <c r="Q4982">
        <v>456</v>
      </c>
      <c r="R4982" t="b">
        <v>0</v>
      </c>
      <c r="S4982" s="3">
        <v>45685</v>
      </c>
      <c r="T4982" s="2" t="s">
        <v>44</v>
      </c>
      <c r="U4982" t="b">
        <v>0</v>
      </c>
      <c r="V4982" s="2" t="s">
        <v>32</v>
      </c>
      <c r="W4982">
        <v>12</v>
      </c>
      <c r="X4982" s="2" t="s">
        <v>33</v>
      </c>
      <c r="Y4982">
        <v>1</v>
      </c>
      <c r="Z4982" s="2" t="s">
        <v>44</v>
      </c>
      <c r="AA4982" s="2" t="s">
        <v>34</v>
      </c>
      <c r="AB4982" s="2" t="s">
        <v>35</v>
      </c>
    </row>
    <row r="4983" spans="1:28">
      <c r="A4983" s="1">
        <v>45685.541666666664</v>
      </c>
      <c r="B4983" s="2" t="s">
        <v>58</v>
      </c>
      <c r="C4983">
        <v>26.36</v>
      </c>
      <c r="D4983">
        <v>44.58</v>
      </c>
      <c r="E4983">
        <v>30.81</v>
      </c>
      <c r="F4983">
        <v>26.35</v>
      </c>
      <c r="G4983" t="b">
        <v>0</v>
      </c>
      <c r="H4983" t="b">
        <v>0</v>
      </c>
      <c r="I4983" t="b">
        <v>0</v>
      </c>
      <c r="J4983" t="b">
        <v>0</v>
      </c>
      <c r="K4983">
        <v>2.6</v>
      </c>
      <c r="L4983">
        <v>21.8</v>
      </c>
      <c r="M4983">
        <v>51.4</v>
      </c>
      <c r="N4983">
        <v>1.64</v>
      </c>
      <c r="O4983" s="2" t="s">
        <v>59</v>
      </c>
      <c r="P4983" s="2" t="s">
        <v>30</v>
      </c>
      <c r="Q4983">
        <v>413</v>
      </c>
      <c r="R4983" t="b">
        <v>0</v>
      </c>
      <c r="S4983" s="3">
        <v>45685</v>
      </c>
      <c r="T4983" s="2" t="s">
        <v>44</v>
      </c>
      <c r="U4983" t="b">
        <v>0</v>
      </c>
      <c r="V4983" s="2" t="s">
        <v>32</v>
      </c>
      <c r="W4983">
        <v>13</v>
      </c>
      <c r="X4983" s="2" t="s">
        <v>36</v>
      </c>
      <c r="Y4983">
        <v>1</v>
      </c>
      <c r="Z4983" s="2" t="s">
        <v>44</v>
      </c>
      <c r="AA4983" s="2" t="s">
        <v>34</v>
      </c>
      <c r="AB4983" s="2" t="s">
        <v>35</v>
      </c>
    </row>
    <row r="4984" spans="1:28">
      <c r="A4984" s="1">
        <v>45685.583333333336</v>
      </c>
      <c r="B4984" s="2" t="s">
        <v>58</v>
      </c>
      <c r="C4984">
        <v>17.829999999999998</v>
      </c>
      <c r="D4984">
        <v>38.67</v>
      </c>
      <c r="E4984">
        <v>29.01</v>
      </c>
      <c r="F4984">
        <v>20.8</v>
      </c>
      <c r="G4984" t="b">
        <v>0</v>
      </c>
      <c r="H4984" t="b">
        <v>0</v>
      </c>
      <c r="I4984" t="b">
        <v>0</v>
      </c>
      <c r="J4984" t="b">
        <v>0</v>
      </c>
      <c r="K4984">
        <v>1.37</v>
      </c>
      <c r="L4984">
        <v>26.3</v>
      </c>
      <c r="M4984">
        <v>56.3</v>
      </c>
      <c r="N4984">
        <v>0</v>
      </c>
      <c r="O4984" s="2" t="s">
        <v>59</v>
      </c>
      <c r="P4984" s="2" t="s">
        <v>30</v>
      </c>
      <c r="Q4984">
        <v>509</v>
      </c>
      <c r="R4984" t="b">
        <v>0</v>
      </c>
      <c r="S4984" s="3">
        <v>45685</v>
      </c>
      <c r="T4984" s="2" t="s">
        <v>44</v>
      </c>
      <c r="U4984" t="b">
        <v>0</v>
      </c>
      <c r="V4984" s="2" t="s">
        <v>32</v>
      </c>
      <c r="W4984">
        <v>14</v>
      </c>
      <c r="X4984" s="2" t="s">
        <v>33</v>
      </c>
      <c r="Y4984">
        <v>1</v>
      </c>
      <c r="Z4984" s="2" t="s">
        <v>44</v>
      </c>
      <c r="AA4984" s="2" t="s">
        <v>34</v>
      </c>
      <c r="AB4984" s="2" t="s">
        <v>35</v>
      </c>
    </row>
    <row r="4985" spans="1:28">
      <c r="A4985" s="1">
        <v>45685.625</v>
      </c>
      <c r="B4985" s="2" t="s">
        <v>58</v>
      </c>
      <c r="C4985">
        <v>25.2</v>
      </c>
      <c r="D4985">
        <v>74.34</v>
      </c>
      <c r="E4985">
        <v>33.659999999999997</v>
      </c>
      <c r="F4985">
        <v>34.409999999999997</v>
      </c>
      <c r="G4985" t="b">
        <v>0</v>
      </c>
      <c r="H4985" t="b">
        <v>0</v>
      </c>
      <c r="I4985" t="b">
        <v>0</v>
      </c>
      <c r="J4985" t="b">
        <v>0</v>
      </c>
      <c r="K4985">
        <v>1.89</v>
      </c>
      <c r="L4985">
        <v>26</v>
      </c>
      <c r="M4985">
        <v>68.400000000000006</v>
      </c>
      <c r="N4985">
        <v>0</v>
      </c>
      <c r="O4985" s="2" t="s">
        <v>59</v>
      </c>
      <c r="P4985" s="2" t="s">
        <v>30</v>
      </c>
      <c r="Q4985">
        <v>539</v>
      </c>
      <c r="R4985" t="b">
        <v>0</v>
      </c>
      <c r="S4985" s="3">
        <v>45685</v>
      </c>
      <c r="T4985" s="2" t="s">
        <v>44</v>
      </c>
      <c r="U4985" t="b">
        <v>0</v>
      </c>
      <c r="V4985" s="2" t="s">
        <v>32</v>
      </c>
      <c r="W4985">
        <v>15</v>
      </c>
      <c r="X4985" s="2" t="s">
        <v>33</v>
      </c>
      <c r="Y4985">
        <v>1</v>
      </c>
      <c r="Z4985" s="2" t="s">
        <v>44</v>
      </c>
      <c r="AA4985" s="2" t="s">
        <v>34</v>
      </c>
      <c r="AB4985" s="2" t="s">
        <v>35</v>
      </c>
    </row>
    <row r="4986" spans="1:28">
      <c r="A4986" s="1">
        <v>45685.666666666664</v>
      </c>
      <c r="B4986" s="2" t="s">
        <v>58</v>
      </c>
      <c r="C4986">
        <v>32.229999999999997</v>
      </c>
      <c r="D4986">
        <v>48.02</v>
      </c>
      <c r="E4986">
        <v>21.4</v>
      </c>
      <c r="F4986">
        <v>35.200000000000003</v>
      </c>
      <c r="G4986" t="b">
        <v>0</v>
      </c>
      <c r="H4986" t="b">
        <v>0</v>
      </c>
      <c r="I4986" t="b">
        <v>0</v>
      </c>
      <c r="J4986" t="b">
        <v>0</v>
      </c>
      <c r="K4986">
        <v>2.1</v>
      </c>
      <c r="L4986">
        <v>22.4</v>
      </c>
      <c r="M4986">
        <v>62.5</v>
      </c>
      <c r="N4986">
        <v>2.74</v>
      </c>
      <c r="O4986" s="2" t="s">
        <v>59</v>
      </c>
      <c r="P4986" s="2" t="s">
        <v>30</v>
      </c>
      <c r="Q4986">
        <v>592</v>
      </c>
      <c r="R4986" t="b">
        <v>0</v>
      </c>
      <c r="S4986" s="3">
        <v>45685</v>
      </c>
      <c r="T4986" s="2" t="s">
        <v>44</v>
      </c>
      <c r="U4986" t="b">
        <v>0</v>
      </c>
      <c r="V4986" s="2" t="s">
        <v>32</v>
      </c>
      <c r="W4986">
        <v>16</v>
      </c>
      <c r="X4986" s="2" t="s">
        <v>36</v>
      </c>
      <c r="Y4986">
        <v>1</v>
      </c>
      <c r="Z4986" s="2" t="s">
        <v>44</v>
      </c>
      <c r="AA4986" s="2" t="s">
        <v>34</v>
      </c>
      <c r="AB4986" s="2" t="s">
        <v>35</v>
      </c>
    </row>
    <row r="4987" spans="1:28">
      <c r="A4987" s="1">
        <v>45685.708333333336</v>
      </c>
      <c r="B4987" s="2" t="s">
        <v>58</v>
      </c>
      <c r="C4987">
        <v>49.05</v>
      </c>
      <c r="D4987">
        <v>56.41</v>
      </c>
      <c r="E4987">
        <v>38.75</v>
      </c>
      <c r="F4987">
        <v>47</v>
      </c>
      <c r="G4987" t="b">
        <v>0</v>
      </c>
      <c r="H4987" t="b">
        <v>0</v>
      </c>
      <c r="I4987" t="b">
        <v>0</v>
      </c>
      <c r="J4987" t="b">
        <v>0</v>
      </c>
      <c r="K4987">
        <v>0.1</v>
      </c>
      <c r="L4987">
        <v>24.7</v>
      </c>
      <c r="M4987">
        <v>59</v>
      </c>
      <c r="N4987">
        <v>0</v>
      </c>
      <c r="O4987" s="2" t="s">
        <v>59</v>
      </c>
      <c r="P4987" s="2" t="s">
        <v>30</v>
      </c>
      <c r="Q4987">
        <v>710</v>
      </c>
      <c r="R4987" t="b">
        <v>1</v>
      </c>
      <c r="S4987" s="3">
        <v>45685</v>
      </c>
      <c r="T4987" s="2" t="s">
        <v>44</v>
      </c>
      <c r="U4987" t="b">
        <v>0</v>
      </c>
      <c r="V4987" s="2" t="s">
        <v>32</v>
      </c>
      <c r="W4987">
        <v>17</v>
      </c>
      <c r="X4987" s="2" t="s">
        <v>33</v>
      </c>
      <c r="Y4987">
        <v>1</v>
      </c>
      <c r="Z4987" s="2" t="s">
        <v>44</v>
      </c>
      <c r="AA4987" s="2" t="s">
        <v>34</v>
      </c>
      <c r="AB4987" s="2" t="s">
        <v>37</v>
      </c>
    </row>
    <row r="4988" spans="1:28">
      <c r="A4988" s="1">
        <v>45685.75</v>
      </c>
      <c r="B4988" s="2" t="s">
        <v>58</v>
      </c>
      <c r="C4988">
        <v>40.840000000000003</v>
      </c>
      <c r="D4988">
        <v>83.96</v>
      </c>
      <c r="E4988">
        <v>49.49</v>
      </c>
      <c r="F4988">
        <v>46.95</v>
      </c>
      <c r="G4988" t="b">
        <v>0</v>
      </c>
      <c r="H4988" t="b">
        <v>0</v>
      </c>
      <c r="I4988" t="b">
        <v>0</v>
      </c>
      <c r="J4988" t="b">
        <v>0</v>
      </c>
      <c r="K4988">
        <v>0.16</v>
      </c>
      <c r="L4988">
        <v>25.5</v>
      </c>
      <c r="M4988">
        <v>73.7</v>
      </c>
      <c r="N4988">
        <v>0</v>
      </c>
      <c r="O4988" s="2" t="s">
        <v>59</v>
      </c>
      <c r="P4988" s="2" t="s">
        <v>30</v>
      </c>
      <c r="Q4988">
        <v>736</v>
      </c>
      <c r="R4988" t="b">
        <v>1</v>
      </c>
      <c r="S4988" s="3">
        <v>45685</v>
      </c>
      <c r="T4988" s="2" t="s">
        <v>44</v>
      </c>
      <c r="U4988" t="b">
        <v>0</v>
      </c>
      <c r="V4988" s="2" t="s">
        <v>32</v>
      </c>
      <c r="W4988">
        <v>18</v>
      </c>
      <c r="X4988" s="2" t="s">
        <v>33</v>
      </c>
      <c r="Y4988">
        <v>1</v>
      </c>
      <c r="Z4988" s="2" t="s">
        <v>44</v>
      </c>
      <c r="AA4988" s="2" t="s">
        <v>34</v>
      </c>
      <c r="AB4988" s="2" t="s">
        <v>37</v>
      </c>
    </row>
    <row r="4989" spans="1:28">
      <c r="A4989" s="1">
        <v>45685.791666666664</v>
      </c>
      <c r="B4989" s="2" t="s">
        <v>58</v>
      </c>
      <c r="C4989">
        <v>34.18</v>
      </c>
      <c r="D4989">
        <v>54.81</v>
      </c>
      <c r="E4989">
        <v>29.97</v>
      </c>
      <c r="F4989">
        <v>31.58</v>
      </c>
      <c r="G4989" t="b">
        <v>0</v>
      </c>
      <c r="H4989" t="b">
        <v>0</v>
      </c>
      <c r="I4989" t="b">
        <v>0</v>
      </c>
      <c r="J4989" t="b">
        <v>0</v>
      </c>
      <c r="K4989">
        <v>2.7</v>
      </c>
      <c r="L4989">
        <v>20</v>
      </c>
      <c r="M4989">
        <v>58</v>
      </c>
      <c r="N4989">
        <v>0</v>
      </c>
      <c r="O4989" s="2" t="s">
        <v>59</v>
      </c>
      <c r="P4989" s="2" t="s">
        <v>30</v>
      </c>
      <c r="Q4989">
        <v>699</v>
      </c>
      <c r="R4989" t="b">
        <v>1</v>
      </c>
      <c r="S4989" s="3">
        <v>45685</v>
      </c>
      <c r="T4989" s="2" t="s">
        <v>44</v>
      </c>
      <c r="U4989" t="b">
        <v>0</v>
      </c>
      <c r="V4989" s="2" t="s">
        <v>32</v>
      </c>
      <c r="W4989">
        <v>19</v>
      </c>
      <c r="X4989" s="2" t="s">
        <v>33</v>
      </c>
      <c r="Y4989">
        <v>1</v>
      </c>
      <c r="Z4989" s="2" t="s">
        <v>44</v>
      </c>
      <c r="AA4989" s="2" t="s">
        <v>34</v>
      </c>
      <c r="AB4989" s="2" t="s">
        <v>37</v>
      </c>
    </row>
    <row r="4990" spans="1:28">
      <c r="A4990" s="1">
        <v>45685.833333333336</v>
      </c>
      <c r="B4990" s="2" t="s">
        <v>58</v>
      </c>
      <c r="C4990">
        <v>38.700000000000003</v>
      </c>
      <c r="D4990">
        <v>75.290000000000006</v>
      </c>
      <c r="E4990">
        <v>39.07</v>
      </c>
      <c r="F4990">
        <v>46.59</v>
      </c>
      <c r="G4990" t="b">
        <v>0</v>
      </c>
      <c r="H4990" t="b">
        <v>0</v>
      </c>
      <c r="I4990" t="b">
        <v>0</v>
      </c>
      <c r="J4990" t="b">
        <v>0</v>
      </c>
      <c r="K4990">
        <v>1.57</v>
      </c>
      <c r="L4990">
        <v>21.3</v>
      </c>
      <c r="M4990">
        <v>59.1</v>
      </c>
      <c r="N4990">
        <v>0</v>
      </c>
      <c r="O4990" s="2" t="s">
        <v>59</v>
      </c>
      <c r="P4990" s="2" t="s">
        <v>30</v>
      </c>
      <c r="Q4990">
        <v>603</v>
      </c>
      <c r="R4990" t="b">
        <v>0</v>
      </c>
      <c r="S4990" s="3">
        <v>45685</v>
      </c>
      <c r="T4990" s="2" t="s">
        <v>44</v>
      </c>
      <c r="U4990" t="b">
        <v>0</v>
      </c>
      <c r="V4990" s="2" t="s">
        <v>32</v>
      </c>
      <c r="W4990">
        <v>20</v>
      </c>
      <c r="X4990" s="2" t="s">
        <v>33</v>
      </c>
      <c r="Y4990">
        <v>1</v>
      </c>
      <c r="Z4990" s="2" t="s">
        <v>44</v>
      </c>
      <c r="AA4990" s="2" t="s">
        <v>34</v>
      </c>
      <c r="AB4990" s="2" t="s">
        <v>35</v>
      </c>
    </row>
    <row r="4991" spans="1:28">
      <c r="A4991" s="1">
        <v>45685.875</v>
      </c>
      <c r="B4991" s="2" t="s">
        <v>58</v>
      </c>
      <c r="C4991">
        <v>21.59</v>
      </c>
      <c r="D4991">
        <v>38.97</v>
      </c>
      <c r="E4991">
        <v>36.92</v>
      </c>
      <c r="F4991">
        <v>33.49</v>
      </c>
      <c r="G4991" t="b">
        <v>0</v>
      </c>
      <c r="H4991" t="b">
        <v>0</v>
      </c>
      <c r="I4991" t="b">
        <v>0</v>
      </c>
      <c r="J4991" t="b">
        <v>0</v>
      </c>
      <c r="K4991">
        <v>0.1</v>
      </c>
      <c r="L4991">
        <v>17.899999999999999</v>
      </c>
      <c r="M4991">
        <v>69.599999999999994</v>
      </c>
      <c r="N4991">
        <v>0</v>
      </c>
      <c r="O4991" s="2" t="s">
        <v>59</v>
      </c>
      <c r="P4991" s="2" t="s">
        <v>30</v>
      </c>
      <c r="Q4991">
        <v>472</v>
      </c>
      <c r="R4991" t="b">
        <v>0</v>
      </c>
      <c r="S4991" s="3">
        <v>45685</v>
      </c>
      <c r="T4991" s="2" t="s">
        <v>44</v>
      </c>
      <c r="U4991" t="b">
        <v>0</v>
      </c>
      <c r="V4991" s="2" t="s">
        <v>32</v>
      </c>
      <c r="W4991">
        <v>21</v>
      </c>
      <c r="X4991" s="2" t="s">
        <v>33</v>
      </c>
      <c r="Y4991">
        <v>1</v>
      </c>
      <c r="Z4991" s="2" t="s">
        <v>44</v>
      </c>
      <c r="AA4991" s="2" t="s">
        <v>34</v>
      </c>
      <c r="AB4991" s="2" t="s">
        <v>35</v>
      </c>
    </row>
    <row r="4992" spans="1:28">
      <c r="A4992" s="1">
        <v>45685.916666666664</v>
      </c>
      <c r="B4992" s="2" t="s">
        <v>58</v>
      </c>
      <c r="C4992">
        <v>33.229999999999997</v>
      </c>
      <c r="D4992">
        <v>48.75</v>
      </c>
      <c r="E4992">
        <v>34.24</v>
      </c>
      <c r="F4992">
        <v>37.6</v>
      </c>
      <c r="G4992" t="b">
        <v>0</v>
      </c>
      <c r="H4992" t="b">
        <v>0</v>
      </c>
      <c r="I4992" t="b">
        <v>0</v>
      </c>
      <c r="J4992" t="b">
        <v>0</v>
      </c>
      <c r="K4992">
        <v>3.39</v>
      </c>
      <c r="L4992">
        <v>17.3</v>
      </c>
      <c r="M4992">
        <v>71.400000000000006</v>
      </c>
      <c r="N4992">
        <v>0</v>
      </c>
      <c r="O4992" s="2" t="s">
        <v>59</v>
      </c>
      <c r="P4992" s="2" t="s">
        <v>30</v>
      </c>
      <c r="Q4992">
        <v>492</v>
      </c>
      <c r="R4992" t="b">
        <v>0</v>
      </c>
      <c r="S4992" s="3">
        <v>45685</v>
      </c>
      <c r="T4992" s="2" t="s">
        <v>44</v>
      </c>
      <c r="U4992" t="b">
        <v>0</v>
      </c>
      <c r="V4992" s="2" t="s">
        <v>32</v>
      </c>
      <c r="W4992">
        <v>22</v>
      </c>
      <c r="X4992" s="2" t="s">
        <v>33</v>
      </c>
      <c r="Y4992">
        <v>1</v>
      </c>
      <c r="Z4992" s="2" t="s">
        <v>44</v>
      </c>
      <c r="AA4992" s="2" t="s">
        <v>34</v>
      </c>
      <c r="AB4992" s="2" t="s">
        <v>35</v>
      </c>
    </row>
    <row r="4993" spans="1:28">
      <c r="A4993" s="1">
        <v>45685.958333333336</v>
      </c>
      <c r="B4993" s="2" t="s">
        <v>58</v>
      </c>
      <c r="C4993">
        <v>35.090000000000003</v>
      </c>
      <c r="D4993">
        <v>40.36</v>
      </c>
      <c r="E4993">
        <v>28.08</v>
      </c>
      <c r="F4993">
        <v>39.840000000000003</v>
      </c>
      <c r="G4993" t="b">
        <v>0</v>
      </c>
      <c r="H4993" t="b">
        <v>0</v>
      </c>
      <c r="I4993" t="b">
        <v>0</v>
      </c>
      <c r="J4993" t="b">
        <v>0</v>
      </c>
      <c r="K4993">
        <v>2.95</v>
      </c>
      <c r="L4993">
        <v>20.3</v>
      </c>
      <c r="M4993">
        <v>70.099999999999994</v>
      </c>
      <c r="N4993">
        <v>1.02</v>
      </c>
      <c r="O4993" s="2" t="s">
        <v>59</v>
      </c>
      <c r="P4993" s="2" t="s">
        <v>30</v>
      </c>
      <c r="Q4993">
        <v>419</v>
      </c>
      <c r="R4993" t="b">
        <v>0</v>
      </c>
      <c r="S4993" s="3">
        <v>45685</v>
      </c>
      <c r="T4993" s="2" t="s">
        <v>44</v>
      </c>
      <c r="U4993" t="b">
        <v>0</v>
      </c>
      <c r="V4993" s="2" t="s">
        <v>32</v>
      </c>
      <c r="W4993">
        <v>23</v>
      </c>
      <c r="X4993" s="2" t="s">
        <v>36</v>
      </c>
      <c r="Y4993">
        <v>1</v>
      </c>
      <c r="Z4993" s="2" t="s">
        <v>44</v>
      </c>
      <c r="AA4993" s="2" t="s">
        <v>34</v>
      </c>
      <c r="AB4993" s="2" t="s">
        <v>35</v>
      </c>
    </row>
    <row r="4994" spans="1:28">
      <c r="A4994" s="1">
        <v>45686</v>
      </c>
      <c r="B4994" s="2" t="s">
        <v>58</v>
      </c>
      <c r="C4994">
        <v>36.5</v>
      </c>
      <c r="D4994">
        <v>63.37</v>
      </c>
      <c r="E4994">
        <v>27.41</v>
      </c>
      <c r="F4994">
        <v>37.94</v>
      </c>
      <c r="G4994" t="b">
        <v>0</v>
      </c>
      <c r="H4994" t="b">
        <v>0</v>
      </c>
      <c r="I4994" t="b">
        <v>0</v>
      </c>
      <c r="J4994" t="b">
        <v>0</v>
      </c>
      <c r="K4994">
        <v>1.94</v>
      </c>
      <c r="L4994">
        <v>16.2</v>
      </c>
      <c r="M4994">
        <v>76.400000000000006</v>
      </c>
      <c r="N4994">
        <v>0</v>
      </c>
      <c r="O4994" s="2" t="s">
        <v>59</v>
      </c>
      <c r="P4994" s="2" t="s">
        <v>30</v>
      </c>
      <c r="Q4994">
        <v>395</v>
      </c>
      <c r="R4994" t="b">
        <v>0</v>
      </c>
      <c r="S4994" s="3">
        <v>45686</v>
      </c>
      <c r="T4994" s="2" t="s">
        <v>31</v>
      </c>
      <c r="U4994" t="b">
        <v>0</v>
      </c>
      <c r="V4994" s="2" t="s">
        <v>32</v>
      </c>
      <c r="W4994">
        <v>0</v>
      </c>
      <c r="X4994" s="2" t="s">
        <v>33</v>
      </c>
      <c r="Y4994">
        <v>1</v>
      </c>
      <c r="Z4994" s="2" t="s">
        <v>31</v>
      </c>
      <c r="AA4994" s="2" t="s">
        <v>34</v>
      </c>
      <c r="AB4994" s="2" t="s">
        <v>35</v>
      </c>
    </row>
    <row r="4995" spans="1:28">
      <c r="A4995" s="1">
        <v>45686.041666666664</v>
      </c>
      <c r="B4995" s="2" t="s">
        <v>58</v>
      </c>
      <c r="C4995">
        <v>44.4</v>
      </c>
      <c r="D4995">
        <v>51.06</v>
      </c>
      <c r="E4995">
        <v>23.76</v>
      </c>
      <c r="F4995">
        <v>36.93</v>
      </c>
      <c r="G4995" t="b">
        <v>0</v>
      </c>
      <c r="H4995" t="b">
        <v>0</v>
      </c>
      <c r="I4995" t="b">
        <v>0</v>
      </c>
      <c r="J4995" t="b">
        <v>0</v>
      </c>
      <c r="K4995">
        <v>1.4</v>
      </c>
      <c r="L4995">
        <v>17.8</v>
      </c>
      <c r="M4995">
        <v>69.5</v>
      </c>
      <c r="N4995">
        <v>0</v>
      </c>
      <c r="O4995" s="2" t="s">
        <v>59</v>
      </c>
      <c r="P4995" s="2" t="s">
        <v>30</v>
      </c>
      <c r="Q4995">
        <v>437</v>
      </c>
      <c r="R4995" t="b">
        <v>0</v>
      </c>
      <c r="S4995" s="3">
        <v>45686</v>
      </c>
      <c r="T4995" s="2" t="s">
        <v>31</v>
      </c>
      <c r="U4995" t="b">
        <v>0</v>
      </c>
      <c r="V4995" s="2" t="s">
        <v>32</v>
      </c>
      <c r="W4995">
        <v>1</v>
      </c>
      <c r="X4995" s="2" t="s">
        <v>33</v>
      </c>
      <c r="Y4995">
        <v>1</v>
      </c>
      <c r="Z4995" s="2" t="s">
        <v>31</v>
      </c>
      <c r="AA4995" s="2" t="s">
        <v>34</v>
      </c>
      <c r="AB4995" s="2" t="s">
        <v>35</v>
      </c>
    </row>
    <row r="4996" spans="1:28">
      <c r="A4996" s="1">
        <v>45686.083333333336</v>
      </c>
      <c r="B4996" s="2" t="s">
        <v>58</v>
      </c>
      <c r="C4996">
        <v>27.38</v>
      </c>
      <c r="D4996">
        <v>34.33</v>
      </c>
      <c r="E4996">
        <v>29.43</v>
      </c>
      <c r="F4996">
        <v>27.06</v>
      </c>
      <c r="G4996" t="b">
        <v>0</v>
      </c>
      <c r="H4996" t="b">
        <v>0</v>
      </c>
      <c r="I4996" t="b">
        <v>0</v>
      </c>
      <c r="J4996" t="b">
        <v>0</v>
      </c>
      <c r="K4996">
        <v>4.1500000000000004</v>
      </c>
      <c r="L4996">
        <v>13.8</v>
      </c>
      <c r="M4996">
        <v>74.7</v>
      </c>
      <c r="N4996">
        <v>0</v>
      </c>
      <c r="O4996" s="2" t="s">
        <v>59</v>
      </c>
      <c r="P4996" s="2" t="s">
        <v>30</v>
      </c>
      <c r="Q4996">
        <v>490</v>
      </c>
      <c r="R4996" t="b">
        <v>0</v>
      </c>
      <c r="S4996" s="3">
        <v>45686</v>
      </c>
      <c r="T4996" s="2" t="s">
        <v>31</v>
      </c>
      <c r="U4996" t="b">
        <v>0</v>
      </c>
      <c r="V4996" s="2" t="s">
        <v>32</v>
      </c>
      <c r="W4996">
        <v>2</v>
      </c>
      <c r="X4996" s="2" t="s">
        <v>33</v>
      </c>
      <c r="Y4996">
        <v>1</v>
      </c>
      <c r="Z4996" s="2" t="s">
        <v>31</v>
      </c>
      <c r="AA4996" s="2" t="s">
        <v>34</v>
      </c>
      <c r="AB4996" s="2" t="s">
        <v>35</v>
      </c>
    </row>
    <row r="4997" spans="1:28">
      <c r="A4997" s="1">
        <v>45686.125</v>
      </c>
      <c r="B4997" s="2" t="s">
        <v>58</v>
      </c>
      <c r="C4997">
        <v>34.24</v>
      </c>
      <c r="D4997">
        <v>39.380000000000003</v>
      </c>
      <c r="E4997">
        <v>30.52</v>
      </c>
      <c r="F4997">
        <v>37.979999999999997</v>
      </c>
      <c r="G4997" t="b">
        <v>0</v>
      </c>
      <c r="H4997" t="b">
        <v>0</v>
      </c>
      <c r="I4997" t="b">
        <v>0</v>
      </c>
      <c r="J4997" t="b">
        <v>0</v>
      </c>
      <c r="K4997">
        <v>3.71</v>
      </c>
      <c r="L4997">
        <v>21</v>
      </c>
      <c r="M4997">
        <v>63.6</v>
      </c>
      <c r="N4997">
        <v>0</v>
      </c>
      <c r="O4997" s="2" t="s">
        <v>59</v>
      </c>
      <c r="P4997" s="2" t="s">
        <v>30</v>
      </c>
      <c r="Q4997">
        <v>461</v>
      </c>
      <c r="R4997" t="b">
        <v>0</v>
      </c>
      <c r="S4997" s="3">
        <v>45686</v>
      </c>
      <c r="T4997" s="2" t="s">
        <v>31</v>
      </c>
      <c r="U4997" t="b">
        <v>0</v>
      </c>
      <c r="V4997" s="2" t="s">
        <v>32</v>
      </c>
      <c r="W4997">
        <v>3</v>
      </c>
      <c r="X4997" s="2" t="s">
        <v>33</v>
      </c>
      <c r="Y4997">
        <v>1</v>
      </c>
      <c r="Z4997" s="2" t="s">
        <v>31</v>
      </c>
      <c r="AA4997" s="2" t="s">
        <v>34</v>
      </c>
      <c r="AB4997" s="2" t="s">
        <v>35</v>
      </c>
    </row>
    <row r="4998" spans="1:28">
      <c r="A4998" s="1">
        <v>45686.166666666664</v>
      </c>
      <c r="B4998" s="2" t="s">
        <v>58</v>
      </c>
      <c r="C4998">
        <v>23.97</v>
      </c>
      <c r="D4998">
        <v>46.59</v>
      </c>
      <c r="E4998">
        <v>26.67</v>
      </c>
      <c r="F4998">
        <v>32.520000000000003</v>
      </c>
      <c r="G4998" t="b">
        <v>0</v>
      </c>
      <c r="H4998" t="b">
        <v>0</v>
      </c>
      <c r="I4998" t="b">
        <v>0</v>
      </c>
      <c r="J4998" t="b">
        <v>0</v>
      </c>
      <c r="K4998">
        <v>6.27</v>
      </c>
      <c r="L4998">
        <v>19.5</v>
      </c>
      <c r="M4998">
        <v>67.2</v>
      </c>
      <c r="N4998">
        <v>0</v>
      </c>
      <c r="O4998" s="2" t="s">
        <v>59</v>
      </c>
      <c r="P4998" s="2" t="s">
        <v>30</v>
      </c>
      <c r="Q4998">
        <v>430</v>
      </c>
      <c r="R4998" t="b">
        <v>0</v>
      </c>
      <c r="S4998" s="3">
        <v>45686</v>
      </c>
      <c r="T4998" s="2" t="s">
        <v>31</v>
      </c>
      <c r="U4998" t="b">
        <v>0</v>
      </c>
      <c r="V4998" s="2" t="s">
        <v>32</v>
      </c>
      <c r="W4998">
        <v>4</v>
      </c>
      <c r="X4998" s="2" t="s">
        <v>33</v>
      </c>
      <c r="Y4998">
        <v>1</v>
      </c>
      <c r="Z4998" s="2" t="s">
        <v>31</v>
      </c>
      <c r="AA4998" s="2" t="s">
        <v>34</v>
      </c>
      <c r="AB4998" s="2" t="s">
        <v>35</v>
      </c>
    </row>
    <row r="4999" spans="1:28">
      <c r="A4999" s="1">
        <v>45686.208333333336</v>
      </c>
      <c r="B4999" s="2" t="s">
        <v>58</v>
      </c>
      <c r="C4999">
        <v>31.15</v>
      </c>
      <c r="D4999">
        <v>56.54</v>
      </c>
      <c r="E4999">
        <v>34.9</v>
      </c>
      <c r="F4999">
        <v>38.03</v>
      </c>
      <c r="G4999" t="b">
        <v>0</v>
      </c>
      <c r="H4999" t="b">
        <v>0</v>
      </c>
      <c r="I4999" t="b">
        <v>0</v>
      </c>
      <c r="J4999" t="b">
        <v>0</v>
      </c>
      <c r="K4999">
        <v>3.98</v>
      </c>
      <c r="L4999">
        <v>19.2</v>
      </c>
      <c r="M4999">
        <v>67.8</v>
      </c>
      <c r="N4999">
        <v>0</v>
      </c>
      <c r="O4999" s="2" t="s">
        <v>59</v>
      </c>
      <c r="P4999" s="2" t="s">
        <v>30</v>
      </c>
      <c r="Q4999">
        <v>458</v>
      </c>
      <c r="R4999" t="b">
        <v>0</v>
      </c>
      <c r="S4999" s="3">
        <v>45686</v>
      </c>
      <c r="T4999" s="2" t="s">
        <v>31</v>
      </c>
      <c r="U4999" t="b">
        <v>0</v>
      </c>
      <c r="V4999" s="2" t="s">
        <v>32</v>
      </c>
      <c r="W4999">
        <v>5</v>
      </c>
      <c r="X4999" s="2" t="s">
        <v>33</v>
      </c>
      <c r="Y4999">
        <v>1</v>
      </c>
      <c r="Z4999" s="2" t="s">
        <v>31</v>
      </c>
      <c r="AA4999" s="2" t="s">
        <v>34</v>
      </c>
      <c r="AB4999" s="2" t="s">
        <v>35</v>
      </c>
    </row>
    <row r="5000" spans="1:28">
      <c r="A5000" s="1">
        <v>45686.25</v>
      </c>
      <c r="B5000" s="2" t="s">
        <v>58</v>
      </c>
      <c r="C5000">
        <v>19.77</v>
      </c>
      <c r="D5000">
        <v>59.97</v>
      </c>
      <c r="E5000">
        <v>25.57</v>
      </c>
      <c r="F5000">
        <v>27.43</v>
      </c>
      <c r="G5000" t="b">
        <v>0</v>
      </c>
      <c r="H5000" t="b">
        <v>0</v>
      </c>
      <c r="I5000" t="b">
        <v>0</v>
      </c>
      <c r="J5000" t="b">
        <v>0</v>
      </c>
      <c r="K5000">
        <v>3.97</v>
      </c>
      <c r="L5000">
        <v>21.7</v>
      </c>
      <c r="M5000">
        <v>66.900000000000006</v>
      </c>
      <c r="N5000">
        <v>1.95</v>
      </c>
      <c r="O5000" s="2" t="s">
        <v>59</v>
      </c>
      <c r="P5000" s="2" t="s">
        <v>30</v>
      </c>
      <c r="Q5000">
        <v>593</v>
      </c>
      <c r="R5000" t="b">
        <v>0</v>
      </c>
      <c r="S5000" s="3">
        <v>45686</v>
      </c>
      <c r="T5000" s="2" t="s">
        <v>31</v>
      </c>
      <c r="U5000" t="b">
        <v>0</v>
      </c>
      <c r="V5000" s="2" t="s">
        <v>32</v>
      </c>
      <c r="W5000">
        <v>6</v>
      </c>
      <c r="X5000" s="2" t="s">
        <v>36</v>
      </c>
      <c r="Y5000">
        <v>1</v>
      </c>
      <c r="Z5000" s="2" t="s">
        <v>31</v>
      </c>
      <c r="AA5000" s="2" t="s">
        <v>34</v>
      </c>
      <c r="AB5000" s="2" t="s">
        <v>35</v>
      </c>
    </row>
    <row r="5001" spans="1:28">
      <c r="A5001" s="1">
        <v>45686.291666666664</v>
      </c>
      <c r="B5001" s="2" t="s">
        <v>58</v>
      </c>
      <c r="C5001">
        <v>33.75</v>
      </c>
      <c r="D5001">
        <v>65.900000000000006</v>
      </c>
      <c r="E5001">
        <v>41.57</v>
      </c>
      <c r="F5001">
        <v>39.67</v>
      </c>
      <c r="G5001" t="b">
        <v>0</v>
      </c>
      <c r="H5001" t="b">
        <v>0</v>
      </c>
      <c r="I5001" t="b">
        <v>0</v>
      </c>
      <c r="J5001" t="b">
        <v>0</v>
      </c>
      <c r="K5001">
        <v>3.28</v>
      </c>
      <c r="L5001">
        <v>19.5</v>
      </c>
      <c r="M5001">
        <v>73</v>
      </c>
      <c r="N5001">
        <v>0</v>
      </c>
      <c r="O5001" s="2" t="s">
        <v>59</v>
      </c>
      <c r="P5001" s="2" t="s">
        <v>30</v>
      </c>
      <c r="Q5001">
        <v>522</v>
      </c>
      <c r="R5001" t="b">
        <v>1</v>
      </c>
      <c r="S5001" s="3">
        <v>45686</v>
      </c>
      <c r="T5001" s="2" t="s">
        <v>31</v>
      </c>
      <c r="U5001" t="b">
        <v>0</v>
      </c>
      <c r="V5001" s="2" t="s">
        <v>32</v>
      </c>
      <c r="W5001">
        <v>7</v>
      </c>
      <c r="X5001" s="2" t="s">
        <v>33</v>
      </c>
      <c r="Y5001">
        <v>1</v>
      </c>
      <c r="Z5001" s="2" t="s">
        <v>31</v>
      </c>
      <c r="AA5001" s="2" t="s">
        <v>34</v>
      </c>
      <c r="AB5001" s="2" t="s">
        <v>37</v>
      </c>
    </row>
    <row r="5002" spans="1:28">
      <c r="A5002" s="1">
        <v>45686.333333333336</v>
      </c>
      <c r="B5002" s="2" t="s">
        <v>58</v>
      </c>
      <c r="C5002">
        <v>43.4</v>
      </c>
      <c r="D5002">
        <v>57.05</v>
      </c>
      <c r="E5002">
        <v>40.1</v>
      </c>
      <c r="F5002">
        <v>43.75</v>
      </c>
      <c r="G5002" t="b">
        <v>0</v>
      </c>
      <c r="H5002" t="b">
        <v>0</v>
      </c>
      <c r="I5002" t="b">
        <v>0</v>
      </c>
      <c r="J5002" t="b">
        <v>0</v>
      </c>
      <c r="K5002">
        <v>4.3899999999999997</v>
      </c>
      <c r="L5002">
        <v>25.4</v>
      </c>
      <c r="M5002">
        <v>67</v>
      </c>
      <c r="N5002">
        <v>0</v>
      </c>
      <c r="O5002" s="2" t="s">
        <v>59</v>
      </c>
      <c r="P5002" s="2" t="s">
        <v>30</v>
      </c>
      <c r="Q5002">
        <v>741</v>
      </c>
      <c r="R5002" t="b">
        <v>1</v>
      </c>
      <c r="S5002" s="3">
        <v>45686</v>
      </c>
      <c r="T5002" s="2" t="s">
        <v>31</v>
      </c>
      <c r="U5002" t="b">
        <v>0</v>
      </c>
      <c r="V5002" s="2" t="s">
        <v>32</v>
      </c>
      <c r="W5002">
        <v>8</v>
      </c>
      <c r="X5002" s="2" t="s">
        <v>33</v>
      </c>
      <c r="Y5002">
        <v>1</v>
      </c>
      <c r="Z5002" s="2" t="s">
        <v>31</v>
      </c>
      <c r="AA5002" s="2" t="s">
        <v>34</v>
      </c>
      <c r="AB5002" s="2" t="s">
        <v>37</v>
      </c>
    </row>
    <row r="5003" spans="1:28">
      <c r="A5003" s="1">
        <v>45686.375</v>
      </c>
      <c r="B5003" s="2" t="s">
        <v>58</v>
      </c>
      <c r="C5003">
        <v>27.58</v>
      </c>
      <c r="D5003">
        <v>74.2</v>
      </c>
      <c r="E5003">
        <v>26.75</v>
      </c>
      <c r="F5003">
        <v>31.79</v>
      </c>
      <c r="G5003" t="b">
        <v>0</v>
      </c>
      <c r="H5003" t="b">
        <v>0</v>
      </c>
      <c r="I5003" t="b">
        <v>0</v>
      </c>
      <c r="J5003" t="b">
        <v>0</v>
      </c>
      <c r="K5003">
        <v>4.05</v>
      </c>
      <c r="L5003">
        <v>23.9</v>
      </c>
      <c r="M5003">
        <v>64</v>
      </c>
      <c r="N5003">
        <v>0</v>
      </c>
      <c r="O5003" s="2" t="s">
        <v>59</v>
      </c>
      <c r="P5003" s="2" t="s">
        <v>30</v>
      </c>
      <c r="Q5003">
        <v>550</v>
      </c>
      <c r="R5003" t="b">
        <v>1</v>
      </c>
      <c r="S5003" s="3">
        <v>45686</v>
      </c>
      <c r="T5003" s="2" t="s">
        <v>31</v>
      </c>
      <c r="U5003" t="b">
        <v>0</v>
      </c>
      <c r="V5003" s="2" t="s">
        <v>32</v>
      </c>
      <c r="W5003">
        <v>9</v>
      </c>
      <c r="X5003" s="2" t="s">
        <v>33</v>
      </c>
      <c r="Y5003">
        <v>1</v>
      </c>
      <c r="Z5003" s="2" t="s">
        <v>31</v>
      </c>
      <c r="AA5003" s="2" t="s">
        <v>34</v>
      </c>
      <c r="AB5003" s="2" t="s">
        <v>37</v>
      </c>
    </row>
    <row r="5004" spans="1:28">
      <c r="A5004" s="1">
        <v>45686.416666666664</v>
      </c>
      <c r="B5004" s="2" t="s">
        <v>58</v>
      </c>
      <c r="C5004">
        <v>16.97</v>
      </c>
      <c r="D5004">
        <v>62.16</v>
      </c>
      <c r="E5004">
        <v>33.28</v>
      </c>
      <c r="F5004">
        <v>29.34</v>
      </c>
      <c r="G5004" t="b">
        <v>0</v>
      </c>
      <c r="H5004" t="b">
        <v>0</v>
      </c>
      <c r="I5004" t="b">
        <v>0</v>
      </c>
      <c r="J5004" t="b">
        <v>0</v>
      </c>
      <c r="K5004">
        <v>4.6500000000000004</v>
      </c>
      <c r="L5004">
        <v>25.2</v>
      </c>
      <c r="M5004">
        <v>56.3</v>
      </c>
      <c r="N5004">
        <v>0</v>
      </c>
      <c r="O5004" s="2" t="s">
        <v>59</v>
      </c>
      <c r="P5004" s="2" t="s">
        <v>30</v>
      </c>
      <c r="Q5004">
        <v>482</v>
      </c>
      <c r="R5004" t="b">
        <v>0</v>
      </c>
      <c r="S5004" s="3">
        <v>45686</v>
      </c>
      <c r="T5004" s="2" t="s">
        <v>31</v>
      </c>
      <c r="U5004" t="b">
        <v>0</v>
      </c>
      <c r="V5004" s="2" t="s">
        <v>32</v>
      </c>
      <c r="W5004">
        <v>10</v>
      </c>
      <c r="X5004" s="2" t="s">
        <v>33</v>
      </c>
      <c r="Y5004">
        <v>1</v>
      </c>
      <c r="Z5004" s="2" t="s">
        <v>31</v>
      </c>
      <c r="AA5004" s="2" t="s">
        <v>34</v>
      </c>
      <c r="AB5004" s="2" t="s">
        <v>35</v>
      </c>
    </row>
    <row r="5005" spans="1:28">
      <c r="A5005" s="1">
        <v>45686.458333333336</v>
      </c>
      <c r="B5005" s="2" t="s">
        <v>58</v>
      </c>
      <c r="C5005">
        <v>25.16</v>
      </c>
      <c r="D5005">
        <v>53.42</v>
      </c>
      <c r="E5005">
        <v>25.44</v>
      </c>
      <c r="F5005">
        <v>24.93</v>
      </c>
      <c r="G5005" t="b">
        <v>0</v>
      </c>
      <c r="H5005" t="b">
        <v>0</v>
      </c>
      <c r="I5005" t="b">
        <v>0</v>
      </c>
      <c r="J5005" t="b">
        <v>0</v>
      </c>
      <c r="K5005">
        <v>2.36</v>
      </c>
      <c r="L5005">
        <v>25.4</v>
      </c>
      <c r="M5005">
        <v>63.1</v>
      </c>
      <c r="N5005">
        <v>0</v>
      </c>
      <c r="O5005" s="2" t="s">
        <v>59</v>
      </c>
      <c r="P5005" s="2" t="s">
        <v>30</v>
      </c>
      <c r="Q5005">
        <v>461</v>
      </c>
      <c r="R5005" t="b">
        <v>0</v>
      </c>
      <c r="S5005" s="3">
        <v>45686</v>
      </c>
      <c r="T5005" s="2" t="s">
        <v>31</v>
      </c>
      <c r="U5005" t="b">
        <v>0</v>
      </c>
      <c r="V5005" s="2" t="s">
        <v>32</v>
      </c>
      <c r="W5005">
        <v>11</v>
      </c>
      <c r="X5005" s="2" t="s">
        <v>33</v>
      </c>
      <c r="Y5005">
        <v>1</v>
      </c>
      <c r="Z5005" s="2" t="s">
        <v>31</v>
      </c>
      <c r="AA5005" s="2" t="s">
        <v>34</v>
      </c>
      <c r="AB5005" s="2" t="s">
        <v>35</v>
      </c>
    </row>
    <row r="5006" spans="1:28">
      <c r="A5006" s="1">
        <v>45686.5</v>
      </c>
      <c r="B5006" s="2" t="s">
        <v>58</v>
      </c>
      <c r="C5006">
        <v>29.59</v>
      </c>
      <c r="D5006">
        <v>59.33</v>
      </c>
      <c r="E5006">
        <v>24.91</v>
      </c>
      <c r="F5006">
        <v>33.6</v>
      </c>
      <c r="G5006" t="b">
        <v>0</v>
      </c>
      <c r="H5006" t="b">
        <v>0</v>
      </c>
      <c r="I5006" t="b">
        <v>0</v>
      </c>
      <c r="J5006" t="b">
        <v>0</v>
      </c>
      <c r="K5006">
        <v>2.2799999999999998</v>
      </c>
      <c r="L5006">
        <v>25.8</v>
      </c>
      <c r="M5006">
        <v>62.1</v>
      </c>
      <c r="N5006">
        <v>0</v>
      </c>
      <c r="O5006" s="2" t="s">
        <v>59</v>
      </c>
      <c r="P5006" s="2" t="s">
        <v>30</v>
      </c>
      <c r="Q5006">
        <v>579</v>
      </c>
      <c r="R5006" t="b">
        <v>0</v>
      </c>
      <c r="S5006" s="3">
        <v>45686</v>
      </c>
      <c r="T5006" s="2" t="s">
        <v>31</v>
      </c>
      <c r="U5006" t="b">
        <v>0</v>
      </c>
      <c r="V5006" s="2" t="s">
        <v>32</v>
      </c>
      <c r="W5006">
        <v>12</v>
      </c>
      <c r="X5006" s="2" t="s">
        <v>33</v>
      </c>
      <c r="Y5006">
        <v>1</v>
      </c>
      <c r="Z5006" s="2" t="s">
        <v>31</v>
      </c>
      <c r="AA5006" s="2" t="s">
        <v>34</v>
      </c>
      <c r="AB5006" s="2" t="s">
        <v>35</v>
      </c>
    </row>
    <row r="5007" spans="1:28">
      <c r="A5007" s="1">
        <v>45686.541666666664</v>
      </c>
      <c r="B5007" s="2" t="s">
        <v>58</v>
      </c>
      <c r="C5007">
        <v>21.09</v>
      </c>
      <c r="D5007">
        <v>71.36</v>
      </c>
      <c r="E5007">
        <v>26.28</v>
      </c>
      <c r="F5007">
        <v>33.71</v>
      </c>
      <c r="G5007" t="b">
        <v>0</v>
      </c>
      <c r="H5007" t="b">
        <v>0</v>
      </c>
      <c r="I5007" t="b">
        <v>0</v>
      </c>
      <c r="J5007" t="b">
        <v>0</v>
      </c>
      <c r="K5007">
        <v>2.04</v>
      </c>
      <c r="L5007">
        <v>28.3</v>
      </c>
      <c r="M5007">
        <v>62.2</v>
      </c>
      <c r="N5007">
        <v>0</v>
      </c>
      <c r="O5007" s="2" t="s">
        <v>59</v>
      </c>
      <c r="P5007" s="2" t="s">
        <v>30</v>
      </c>
      <c r="Q5007">
        <v>554</v>
      </c>
      <c r="R5007" t="b">
        <v>0</v>
      </c>
      <c r="S5007" s="3">
        <v>45686</v>
      </c>
      <c r="T5007" s="2" t="s">
        <v>31</v>
      </c>
      <c r="U5007" t="b">
        <v>0</v>
      </c>
      <c r="V5007" s="2" t="s">
        <v>32</v>
      </c>
      <c r="W5007">
        <v>13</v>
      </c>
      <c r="X5007" s="2" t="s">
        <v>33</v>
      </c>
      <c r="Y5007">
        <v>1</v>
      </c>
      <c r="Z5007" s="2" t="s">
        <v>31</v>
      </c>
      <c r="AA5007" s="2" t="s">
        <v>34</v>
      </c>
      <c r="AB5007" s="2" t="s">
        <v>35</v>
      </c>
    </row>
    <row r="5008" spans="1:28">
      <c r="A5008" s="1">
        <v>45686.583333333336</v>
      </c>
      <c r="B5008" s="2" t="s">
        <v>58</v>
      </c>
      <c r="C5008">
        <v>30.86</v>
      </c>
      <c r="D5008">
        <v>56</v>
      </c>
      <c r="E5008">
        <v>19.66</v>
      </c>
      <c r="F5008">
        <v>28.34</v>
      </c>
      <c r="G5008" t="b">
        <v>0</v>
      </c>
      <c r="H5008" t="b">
        <v>0</v>
      </c>
      <c r="I5008" t="b">
        <v>0</v>
      </c>
      <c r="J5008" t="b">
        <v>0</v>
      </c>
      <c r="K5008">
        <v>3.4</v>
      </c>
      <c r="L5008">
        <v>27.3</v>
      </c>
      <c r="M5008">
        <v>78.900000000000006</v>
      </c>
      <c r="N5008">
        <v>0</v>
      </c>
      <c r="O5008" s="2" t="s">
        <v>59</v>
      </c>
      <c r="P5008" s="2" t="s">
        <v>30</v>
      </c>
      <c r="Q5008">
        <v>526</v>
      </c>
      <c r="R5008" t="b">
        <v>0</v>
      </c>
      <c r="S5008" s="3">
        <v>45686</v>
      </c>
      <c r="T5008" s="2" t="s">
        <v>31</v>
      </c>
      <c r="U5008" t="b">
        <v>0</v>
      </c>
      <c r="V5008" s="2" t="s">
        <v>32</v>
      </c>
      <c r="W5008">
        <v>14</v>
      </c>
      <c r="X5008" s="2" t="s">
        <v>33</v>
      </c>
      <c r="Y5008">
        <v>1</v>
      </c>
      <c r="Z5008" s="2" t="s">
        <v>31</v>
      </c>
      <c r="AA5008" s="2" t="s">
        <v>34</v>
      </c>
      <c r="AB5008" s="2" t="s">
        <v>35</v>
      </c>
    </row>
    <row r="5009" spans="1:28">
      <c r="A5009" s="1">
        <v>45686.625</v>
      </c>
      <c r="B5009" s="2" t="s">
        <v>58</v>
      </c>
      <c r="C5009">
        <v>19.649999999999999</v>
      </c>
      <c r="D5009">
        <v>47.16</v>
      </c>
      <c r="E5009">
        <v>33.78</v>
      </c>
      <c r="F5009">
        <v>28.46</v>
      </c>
      <c r="G5009" t="b">
        <v>0</v>
      </c>
      <c r="H5009" t="b">
        <v>0</v>
      </c>
      <c r="I5009" t="b">
        <v>0</v>
      </c>
      <c r="J5009" t="b">
        <v>0</v>
      </c>
      <c r="K5009">
        <v>4.0999999999999996</v>
      </c>
      <c r="L5009">
        <v>27.5</v>
      </c>
      <c r="M5009">
        <v>57</v>
      </c>
      <c r="N5009">
        <v>0.91</v>
      </c>
      <c r="O5009" s="2" t="s">
        <v>59</v>
      </c>
      <c r="P5009" s="2" t="s">
        <v>30</v>
      </c>
      <c r="Q5009">
        <v>562</v>
      </c>
      <c r="R5009" t="b">
        <v>0</v>
      </c>
      <c r="S5009" s="3">
        <v>45686</v>
      </c>
      <c r="T5009" s="2" t="s">
        <v>31</v>
      </c>
      <c r="U5009" t="b">
        <v>0</v>
      </c>
      <c r="V5009" s="2" t="s">
        <v>32</v>
      </c>
      <c r="W5009">
        <v>15</v>
      </c>
      <c r="X5009" s="2" t="s">
        <v>36</v>
      </c>
      <c r="Y5009">
        <v>1</v>
      </c>
      <c r="Z5009" s="2" t="s">
        <v>31</v>
      </c>
      <c r="AA5009" s="2" t="s">
        <v>34</v>
      </c>
      <c r="AB5009" s="2" t="s">
        <v>35</v>
      </c>
    </row>
    <row r="5010" spans="1:28">
      <c r="A5010" s="1">
        <v>45686.666666666664</v>
      </c>
      <c r="B5010" s="2" t="s">
        <v>58</v>
      </c>
      <c r="C5010">
        <v>28.16</v>
      </c>
      <c r="D5010">
        <v>56.01</v>
      </c>
      <c r="E5010">
        <v>28.42</v>
      </c>
      <c r="F5010">
        <v>30.42</v>
      </c>
      <c r="G5010" t="b">
        <v>0</v>
      </c>
      <c r="H5010" t="b">
        <v>0</v>
      </c>
      <c r="I5010" t="b">
        <v>0</v>
      </c>
      <c r="J5010" t="b">
        <v>0</v>
      </c>
      <c r="K5010">
        <v>1.64</v>
      </c>
      <c r="L5010">
        <v>25.5</v>
      </c>
      <c r="M5010">
        <v>65.900000000000006</v>
      </c>
      <c r="N5010">
        <v>0</v>
      </c>
      <c r="O5010" s="2" t="s">
        <v>59</v>
      </c>
      <c r="P5010" s="2" t="s">
        <v>30</v>
      </c>
      <c r="Q5010">
        <v>525</v>
      </c>
      <c r="R5010" t="b">
        <v>0</v>
      </c>
      <c r="S5010" s="3">
        <v>45686</v>
      </c>
      <c r="T5010" s="2" t="s">
        <v>31</v>
      </c>
      <c r="U5010" t="b">
        <v>0</v>
      </c>
      <c r="V5010" s="2" t="s">
        <v>32</v>
      </c>
      <c r="W5010">
        <v>16</v>
      </c>
      <c r="X5010" s="2" t="s">
        <v>33</v>
      </c>
      <c r="Y5010">
        <v>1</v>
      </c>
      <c r="Z5010" s="2" t="s">
        <v>31</v>
      </c>
      <c r="AA5010" s="2" t="s">
        <v>34</v>
      </c>
      <c r="AB5010" s="2" t="s">
        <v>35</v>
      </c>
    </row>
    <row r="5011" spans="1:28">
      <c r="A5011" s="1">
        <v>45686.708333333336</v>
      </c>
      <c r="B5011" s="2" t="s">
        <v>58</v>
      </c>
      <c r="C5011">
        <v>38.79</v>
      </c>
      <c r="D5011">
        <v>67.91</v>
      </c>
      <c r="E5011">
        <v>31.01</v>
      </c>
      <c r="F5011">
        <v>39</v>
      </c>
      <c r="G5011" t="b">
        <v>0</v>
      </c>
      <c r="H5011" t="b">
        <v>0</v>
      </c>
      <c r="I5011" t="b">
        <v>0</v>
      </c>
      <c r="J5011" t="b">
        <v>0</v>
      </c>
      <c r="K5011">
        <v>1.61</v>
      </c>
      <c r="L5011">
        <v>25.4</v>
      </c>
      <c r="M5011">
        <v>71.2</v>
      </c>
      <c r="N5011">
        <v>0</v>
      </c>
      <c r="O5011" s="2" t="s">
        <v>59</v>
      </c>
      <c r="P5011" s="2" t="s">
        <v>30</v>
      </c>
      <c r="Q5011">
        <v>716</v>
      </c>
      <c r="R5011" t="b">
        <v>1</v>
      </c>
      <c r="S5011" s="3">
        <v>45686</v>
      </c>
      <c r="T5011" s="2" t="s">
        <v>31</v>
      </c>
      <c r="U5011" t="b">
        <v>0</v>
      </c>
      <c r="V5011" s="2" t="s">
        <v>32</v>
      </c>
      <c r="W5011">
        <v>17</v>
      </c>
      <c r="X5011" s="2" t="s">
        <v>33</v>
      </c>
      <c r="Y5011">
        <v>1</v>
      </c>
      <c r="Z5011" s="2" t="s">
        <v>31</v>
      </c>
      <c r="AA5011" s="2" t="s">
        <v>34</v>
      </c>
      <c r="AB5011" s="2" t="s">
        <v>37</v>
      </c>
    </row>
    <row r="5012" spans="1:28">
      <c r="A5012" s="1">
        <v>45686.75</v>
      </c>
      <c r="B5012" s="2" t="s">
        <v>58</v>
      </c>
      <c r="C5012">
        <v>43.32</v>
      </c>
      <c r="D5012">
        <v>63.38</v>
      </c>
      <c r="E5012">
        <v>41.76</v>
      </c>
      <c r="F5012">
        <v>50.17</v>
      </c>
      <c r="G5012" t="b">
        <v>0</v>
      </c>
      <c r="H5012" t="b">
        <v>0</v>
      </c>
      <c r="I5012" t="b">
        <v>0</v>
      </c>
      <c r="J5012" t="b">
        <v>0</v>
      </c>
      <c r="K5012">
        <v>2.48</v>
      </c>
      <c r="L5012">
        <v>22.5</v>
      </c>
      <c r="M5012">
        <v>65.400000000000006</v>
      </c>
      <c r="N5012">
        <v>0</v>
      </c>
      <c r="O5012" s="2" t="s">
        <v>59</v>
      </c>
      <c r="P5012" s="2" t="s">
        <v>30</v>
      </c>
      <c r="Q5012">
        <v>713</v>
      </c>
      <c r="R5012" t="b">
        <v>1</v>
      </c>
      <c r="S5012" s="3">
        <v>45686</v>
      </c>
      <c r="T5012" s="2" t="s">
        <v>31</v>
      </c>
      <c r="U5012" t="b">
        <v>0</v>
      </c>
      <c r="V5012" s="2" t="s">
        <v>32</v>
      </c>
      <c r="W5012">
        <v>18</v>
      </c>
      <c r="X5012" s="2" t="s">
        <v>33</v>
      </c>
      <c r="Y5012">
        <v>1</v>
      </c>
      <c r="Z5012" s="2" t="s">
        <v>31</v>
      </c>
      <c r="AA5012" s="2" t="s">
        <v>34</v>
      </c>
      <c r="AB5012" s="2" t="s">
        <v>37</v>
      </c>
    </row>
    <row r="5013" spans="1:28">
      <c r="A5013" s="1">
        <v>45686.791666666664</v>
      </c>
      <c r="B5013" s="2" t="s">
        <v>58</v>
      </c>
      <c r="C5013">
        <v>28.43</v>
      </c>
      <c r="D5013">
        <v>62.47</v>
      </c>
      <c r="E5013">
        <v>31.45</v>
      </c>
      <c r="F5013">
        <v>29.01</v>
      </c>
      <c r="G5013" t="b">
        <v>0</v>
      </c>
      <c r="H5013" t="b">
        <v>0</v>
      </c>
      <c r="I5013" t="b">
        <v>0</v>
      </c>
      <c r="J5013" t="b">
        <v>0</v>
      </c>
      <c r="K5013">
        <v>1.83</v>
      </c>
      <c r="L5013">
        <v>26</v>
      </c>
      <c r="M5013">
        <v>80.900000000000006</v>
      </c>
      <c r="N5013">
        <v>0</v>
      </c>
      <c r="O5013" s="2" t="s">
        <v>59</v>
      </c>
      <c r="P5013" s="2" t="s">
        <v>30</v>
      </c>
      <c r="Q5013">
        <v>663</v>
      </c>
      <c r="R5013" t="b">
        <v>1</v>
      </c>
      <c r="S5013" s="3">
        <v>45686</v>
      </c>
      <c r="T5013" s="2" t="s">
        <v>31</v>
      </c>
      <c r="U5013" t="b">
        <v>0</v>
      </c>
      <c r="V5013" s="2" t="s">
        <v>32</v>
      </c>
      <c r="W5013">
        <v>19</v>
      </c>
      <c r="X5013" s="2" t="s">
        <v>33</v>
      </c>
      <c r="Y5013">
        <v>1</v>
      </c>
      <c r="Z5013" s="2" t="s">
        <v>31</v>
      </c>
      <c r="AA5013" s="2" t="s">
        <v>34</v>
      </c>
      <c r="AB5013" s="2" t="s">
        <v>37</v>
      </c>
    </row>
    <row r="5014" spans="1:28">
      <c r="A5014" s="1">
        <v>45686.833333333336</v>
      </c>
      <c r="B5014" s="2" t="s">
        <v>58</v>
      </c>
      <c r="C5014">
        <v>24.87</v>
      </c>
      <c r="D5014">
        <v>49.65</v>
      </c>
      <c r="E5014">
        <v>25.83</v>
      </c>
      <c r="F5014">
        <v>25.87</v>
      </c>
      <c r="G5014" t="b">
        <v>0</v>
      </c>
      <c r="H5014" t="b">
        <v>0</v>
      </c>
      <c r="I5014" t="b">
        <v>0</v>
      </c>
      <c r="J5014" t="b">
        <v>0</v>
      </c>
      <c r="K5014">
        <v>3.34</v>
      </c>
      <c r="L5014">
        <v>17.899999999999999</v>
      </c>
      <c r="M5014">
        <v>64.900000000000006</v>
      </c>
      <c r="N5014">
        <v>0</v>
      </c>
      <c r="O5014" s="2" t="s">
        <v>59</v>
      </c>
      <c r="P5014" s="2" t="s">
        <v>30</v>
      </c>
      <c r="Q5014">
        <v>634</v>
      </c>
      <c r="R5014" t="b">
        <v>0</v>
      </c>
      <c r="S5014" s="3">
        <v>45686</v>
      </c>
      <c r="T5014" s="2" t="s">
        <v>31</v>
      </c>
      <c r="U5014" t="b">
        <v>0</v>
      </c>
      <c r="V5014" s="2" t="s">
        <v>32</v>
      </c>
      <c r="W5014">
        <v>20</v>
      </c>
      <c r="X5014" s="2" t="s">
        <v>33</v>
      </c>
      <c r="Y5014">
        <v>1</v>
      </c>
      <c r="Z5014" s="2" t="s">
        <v>31</v>
      </c>
      <c r="AA5014" s="2" t="s">
        <v>34</v>
      </c>
      <c r="AB5014" s="2" t="s">
        <v>35</v>
      </c>
    </row>
    <row r="5015" spans="1:28">
      <c r="A5015" s="1">
        <v>45686.875</v>
      </c>
      <c r="B5015" s="2" t="s">
        <v>58</v>
      </c>
      <c r="C5015">
        <v>38.630000000000003</v>
      </c>
      <c r="D5015">
        <v>82.33</v>
      </c>
      <c r="E5015">
        <v>20.63</v>
      </c>
      <c r="F5015">
        <v>45.15</v>
      </c>
      <c r="G5015" t="b">
        <v>0</v>
      </c>
      <c r="H5015" t="b">
        <v>0</v>
      </c>
      <c r="I5015" t="b">
        <v>0</v>
      </c>
      <c r="J5015" t="b">
        <v>0</v>
      </c>
      <c r="K5015">
        <v>0.1</v>
      </c>
      <c r="L5015">
        <v>21.8</v>
      </c>
      <c r="M5015">
        <v>67.8</v>
      </c>
      <c r="N5015">
        <v>0</v>
      </c>
      <c r="O5015" s="2" t="s">
        <v>59</v>
      </c>
      <c r="P5015" s="2" t="s">
        <v>30</v>
      </c>
      <c r="Q5015">
        <v>517</v>
      </c>
      <c r="R5015" t="b">
        <v>0</v>
      </c>
      <c r="S5015" s="3">
        <v>45686</v>
      </c>
      <c r="T5015" s="2" t="s">
        <v>31</v>
      </c>
      <c r="U5015" t="b">
        <v>0</v>
      </c>
      <c r="V5015" s="2" t="s">
        <v>32</v>
      </c>
      <c r="W5015">
        <v>21</v>
      </c>
      <c r="X5015" s="2" t="s">
        <v>33</v>
      </c>
      <c r="Y5015">
        <v>1</v>
      </c>
      <c r="Z5015" s="2" t="s">
        <v>31</v>
      </c>
      <c r="AA5015" s="2" t="s">
        <v>34</v>
      </c>
      <c r="AB5015" s="2" t="s">
        <v>35</v>
      </c>
    </row>
    <row r="5016" spans="1:28">
      <c r="A5016" s="1">
        <v>45686.916666666664</v>
      </c>
      <c r="B5016" s="2" t="s">
        <v>58</v>
      </c>
      <c r="C5016">
        <v>34.9</v>
      </c>
      <c r="D5016">
        <v>51.13</v>
      </c>
      <c r="E5016">
        <v>17.14</v>
      </c>
      <c r="F5016">
        <v>35.22</v>
      </c>
      <c r="G5016" t="b">
        <v>0</v>
      </c>
      <c r="H5016" t="b">
        <v>0</v>
      </c>
      <c r="I5016" t="b">
        <v>0</v>
      </c>
      <c r="J5016" t="b">
        <v>0</v>
      </c>
      <c r="K5016">
        <v>1.46</v>
      </c>
      <c r="L5016">
        <v>20.9</v>
      </c>
      <c r="M5016">
        <v>59.4</v>
      </c>
      <c r="N5016">
        <v>0</v>
      </c>
      <c r="O5016" s="2" t="s">
        <v>59</v>
      </c>
      <c r="P5016" s="2" t="s">
        <v>30</v>
      </c>
      <c r="Q5016">
        <v>535</v>
      </c>
      <c r="R5016" t="b">
        <v>0</v>
      </c>
      <c r="S5016" s="3">
        <v>45686</v>
      </c>
      <c r="T5016" s="2" t="s">
        <v>31</v>
      </c>
      <c r="U5016" t="b">
        <v>0</v>
      </c>
      <c r="V5016" s="2" t="s">
        <v>32</v>
      </c>
      <c r="W5016">
        <v>22</v>
      </c>
      <c r="X5016" s="2" t="s">
        <v>33</v>
      </c>
      <c r="Y5016">
        <v>1</v>
      </c>
      <c r="Z5016" s="2" t="s">
        <v>31</v>
      </c>
      <c r="AA5016" s="2" t="s">
        <v>34</v>
      </c>
      <c r="AB5016" s="2" t="s">
        <v>35</v>
      </c>
    </row>
    <row r="5017" spans="1:28">
      <c r="A5017" s="1">
        <v>45686.958333333336</v>
      </c>
      <c r="B5017" s="2" t="s">
        <v>58</v>
      </c>
      <c r="C5017">
        <v>23.21</v>
      </c>
      <c r="D5017">
        <v>62.44</v>
      </c>
      <c r="E5017">
        <v>37.64</v>
      </c>
      <c r="F5017">
        <v>27.16</v>
      </c>
      <c r="G5017" t="b">
        <v>0</v>
      </c>
      <c r="H5017" t="b">
        <v>0</v>
      </c>
      <c r="I5017" t="b">
        <v>0</v>
      </c>
      <c r="J5017" t="b">
        <v>0</v>
      </c>
      <c r="K5017">
        <v>1.68</v>
      </c>
      <c r="L5017">
        <v>16.100000000000001</v>
      </c>
      <c r="M5017">
        <v>66.3</v>
      </c>
      <c r="N5017">
        <v>0</v>
      </c>
      <c r="O5017" s="2" t="s">
        <v>59</v>
      </c>
      <c r="P5017" s="2" t="s">
        <v>30</v>
      </c>
      <c r="Q5017">
        <v>358</v>
      </c>
      <c r="R5017" t="b">
        <v>0</v>
      </c>
      <c r="S5017" s="3">
        <v>45686</v>
      </c>
      <c r="T5017" s="2" t="s">
        <v>31</v>
      </c>
      <c r="U5017" t="b">
        <v>0</v>
      </c>
      <c r="V5017" s="2" t="s">
        <v>32</v>
      </c>
      <c r="W5017">
        <v>23</v>
      </c>
      <c r="X5017" s="2" t="s">
        <v>33</v>
      </c>
      <c r="Y5017">
        <v>1</v>
      </c>
      <c r="Z5017" s="2" t="s">
        <v>31</v>
      </c>
      <c r="AA5017" s="2" t="s">
        <v>34</v>
      </c>
      <c r="AB5017" s="2" t="s">
        <v>35</v>
      </c>
    </row>
    <row r="5018" spans="1:28">
      <c r="A5018" s="1">
        <v>45687</v>
      </c>
      <c r="B5018" s="2" t="s">
        <v>58</v>
      </c>
      <c r="C5018">
        <v>46.51</v>
      </c>
      <c r="D5018">
        <v>57.78</v>
      </c>
      <c r="E5018">
        <v>17.79</v>
      </c>
      <c r="F5018">
        <v>35.07</v>
      </c>
      <c r="G5018" t="b">
        <v>0</v>
      </c>
      <c r="H5018" t="b">
        <v>0</v>
      </c>
      <c r="I5018" t="b">
        <v>0</v>
      </c>
      <c r="J5018" t="b">
        <v>0</v>
      </c>
      <c r="K5018">
        <v>0.1</v>
      </c>
      <c r="L5018">
        <v>21.2</v>
      </c>
      <c r="M5018">
        <v>67.599999999999994</v>
      </c>
      <c r="N5018">
        <v>0</v>
      </c>
      <c r="O5018" s="2" t="s">
        <v>59</v>
      </c>
      <c r="P5018" s="2" t="s">
        <v>30</v>
      </c>
      <c r="Q5018">
        <v>454</v>
      </c>
      <c r="R5018" t="b">
        <v>0</v>
      </c>
      <c r="S5018" s="3">
        <v>45687</v>
      </c>
      <c r="T5018" s="2" t="s">
        <v>38</v>
      </c>
      <c r="U5018" t="b">
        <v>0</v>
      </c>
      <c r="V5018" s="2" t="s">
        <v>32</v>
      </c>
      <c r="W5018">
        <v>0</v>
      </c>
      <c r="X5018" s="2" t="s">
        <v>33</v>
      </c>
      <c r="Y5018">
        <v>1</v>
      </c>
      <c r="Z5018" s="2" t="s">
        <v>38</v>
      </c>
      <c r="AA5018" s="2" t="s">
        <v>34</v>
      </c>
      <c r="AB5018" s="2" t="s">
        <v>35</v>
      </c>
    </row>
    <row r="5019" spans="1:28">
      <c r="A5019" s="1">
        <v>45687.041666666664</v>
      </c>
      <c r="B5019" s="2" t="s">
        <v>58</v>
      </c>
      <c r="C5019">
        <v>34.44</v>
      </c>
      <c r="D5019">
        <v>58.16</v>
      </c>
      <c r="E5019">
        <v>17.96</v>
      </c>
      <c r="F5019">
        <v>33.49</v>
      </c>
      <c r="G5019" t="b">
        <v>0</v>
      </c>
      <c r="H5019" t="b">
        <v>0</v>
      </c>
      <c r="I5019" t="b">
        <v>0</v>
      </c>
      <c r="J5019" t="b">
        <v>0</v>
      </c>
      <c r="K5019">
        <v>1.82</v>
      </c>
      <c r="L5019">
        <v>18.8</v>
      </c>
      <c r="M5019">
        <v>74</v>
      </c>
      <c r="N5019">
        <v>0</v>
      </c>
      <c r="O5019" s="2" t="s">
        <v>59</v>
      </c>
      <c r="P5019" s="2" t="s">
        <v>30</v>
      </c>
      <c r="Q5019">
        <v>403</v>
      </c>
      <c r="R5019" t="b">
        <v>0</v>
      </c>
      <c r="S5019" s="3">
        <v>45687</v>
      </c>
      <c r="T5019" s="2" t="s">
        <v>38</v>
      </c>
      <c r="U5019" t="b">
        <v>0</v>
      </c>
      <c r="V5019" s="2" t="s">
        <v>32</v>
      </c>
      <c r="W5019">
        <v>1</v>
      </c>
      <c r="X5019" s="2" t="s">
        <v>33</v>
      </c>
      <c r="Y5019">
        <v>1</v>
      </c>
      <c r="Z5019" s="2" t="s">
        <v>38</v>
      </c>
      <c r="AA5019" s="2" t="s">
        <v>34</v>
      </c>
      <c r="AB5019" s="2" t="s">
        <v>35</v>
      </c>
    </row>
    <row r="5020" spans="1:28">
      <c r="A5020" s="1">
        <v>45687.083333333336</v>
      </c>
      <c r="B5020" s="2" t="s">
        <v>58</v>
      </c>
      <c r="C5020">
        <v>38.47</v>
      </c>
      <c r="D5020">
        <v>63.86</v>
      </c>
      <c r="E5020">
        <v>24.89</v>
      </c>
      <c r="F5020">
        <v>39.880000000000003</v>
      </c>
      <c r="G5020" t="b">
        <v>0</v>
      </c>
      <c r="H5020" t="b">
        <v>0</v>
      </c>
      <c r="I5020" t="b">
        <v>0</v>
      </c>
      <c r="J5020" t="b">
        <v>0</v>
      </c>
      <c r="K5020">
        <v>2.0499999999999998</v>
      </c>
      <c r="L5020">
        <v>18.899999999999999</v>
      </c>
      <c r="M5020">
        <v>69.7</v>
      </c>
      <c r="N5020">
        <v>0</v>
      </c>
      <c r="O5020" s="2" t="s">
        <v>59</v>
      </c>
      <c r="P5020" s="2" t="s">
        <v>30</v>
      </c>
      <c r="Q5020">
        <v>428</v>
      </c>
      <c r="R5020" t="b">
        <v>0</v>
      </c>
      <c r="S5020" s="3">
        <v>45687</v>
      </c>
      <c r="T5020" s="2" t="s">
        <v>38</v>
      </c>
      <c r="U5020" t="b">
        <v>0</v>
      </c>
      <c r="V5020" s="2" t="s">
        <v>32</v>
      </c>
      <c r="W5020">
        <v>2</v>
      </c>
      <c r="X5020" s="2" t="s">
        <v>33</v>
      </c>
      <c r="Y5020">
        <v>1</v>
      </c>
      <c r="Z5020" s="2" t="s">
        <v>38</v>
      </c>
      <c r="AA5020" s="2" t="s">
        <v>34</v>
      </c>
      <c r="AB5020" s="2" t="s">
        <v>35</v>
      </c>
    </row>
    <row r="5021" spans="1:28">
      <c r="A5021" s="1">
        <v>45687.125</v>
      </c>
      <c r="B5021" s="2" t="s">
        <v>58</v>
      </c>
      <c r="C5021">
        <v>34.67</v>
      </c>
      <c r="D5021">
        <v>56.81</v>
      </c>
      <c r="E5021">
        <v>31.71</v>
      </c>
      <c r="F5021">
        <v>36.72</v>
      </c>
      <c r="G5021" t="b">
        <v>0</v>
      </c>
      <c r="H5021" t="b">
        <v>0</v>
      </c>
      <c r="I5021" t="b">
        <v>0</v>
      </c>
      <c r="J5021" t="b">
        <v>0</v>
      </c>
      <c r="K5021">
        <v>3.05</v>
      </c>
      <c r="L5021">
        <v>17.7</v>
      </c>
      <c r="N5021">
        <v>1.45</v>
      </c>
      <c r="O5021" s="2" t="s">
        <v>59</v>
      </c>
      <c r="P5021" s="2" t="s">
        <v>30</v>
      </c>
      <c r="Q5021">
        <v>468</v>
      </c>
      <c r="R5021" t="b">
        <v>0</v>
      </c>
      <c r="S5021" s="3">
        <v>45687</v>
      </c>
      <c r="T5021" s="2" t="s">
        <v>38</v>
      </c>
      <c r="U5021" t="b">
        <v>0</v>
      </c>
      <c r="V5021" s="2" t="s">
        <v>32</v>
      </c>
      <c r="W5021">
        <v>3</v>
      </c>
      <c r="X5021" s="2" t="s">
        <v>36</v>
      </c>
      <c r="Y5021">
        <v>1</v>
      </c>
      <c r="Z5021" s="2" t="s">
        <v>38</v>
      </c>
      <c r="AA5021" s="2" t="s">
        <v>34</v>
      </c>
      <c r="AB5021" s="2" t="s">
        <v>35</v>
      </c>
    </row>
    <row r="5022" spans="1:28">
      <c r="A5022" s="1">
        <v>45687.166666666664</v>
      </c>
      <c r="B5022" s="2" t="s">
        <v>58</v>
      </c>
      <c r="C5022">
        <v>24.33</v>
      </c>
      <c r="D5022">
        <v>51.59</v>
      </c>
      <c r="F5022">
        <v>31.24</v>
      </c>
      <c r="G5022" t="b">
        <v>0</v>
      </c>
      <c r="H5022" t="b">
        <v>0</v>
      </c>
      <c r="I5022" t="b">
        <v>0</v>
      </c>
      <c r="J5022" t="b">
        <v>0</v>
      </c>
      <c r="K5022">
        <v>4.74</v>
      </c>
      <c r="L5022">
        <v>18.100000000000001</v>
      </c>
      <c r="M5022">
        <v>67</v>
      </c>
      <c r="N5022">
        <v>0</v>
      </c>
      <c r="O5022" s="2" t="s">
        <v>59</v>
      </c>
      <c r="P5022" s="2" t="s">
        <v>30</v>
      </c>
      <c r="Q5022">
        <v>399</v>
      </c>
      <c r="R5022" t="b">
        <v>0</v>
      </c>
      <c r="S5022" s="3">
        <v>45687</v>
      </c>
      <c r="T5022" s="2" t="s">
        <v>38</v>
      </c>
      <c r="U5022" t="b">
        <v>0</v>
      </c>
      <c r="V5022" s="2" t="s">
        <v>32</v>
      </c>
      <c r="W5022">
        <v>4</v>
      </c>
      <c r="X5022" s="2" t="s">
        <v>33</v>
      </c>
      <c r="Y5022">
        <v>1</v>
      </c>
      <c r="Z5022" s="2" t="s">
        <v>38</v>
      </c>
      <c r="AA5022" s="2" t="s">
        <v>34</v>
      </c>
      <c r="AB5022" s="2" t="s">
        <v>35</v>
      </c>
    </row>
    <row r="5023" spans="1:28">
      <c r="A5023" s="1">
        <v>45687.208333333336</v>
      </c>
      <c r="B5023" s="2" t="s">
        <v>58</v>
      </c>
      <c r="C5023">
        <v>19.260000000000002</v>
      </c>
      <c r="D5023">
        <v>47.17</v>
      </c>
      <c r="E5023">
        <v>26.25</v>
      </c>
      <c r="F5023">
        <v>26.74</v>
      </c>
      <c r="G5023" t="b">
        <v>0</v>
      </c>
      <c r="H5023" t="b">
        <v>0</v>
      </c>
      <c r="I5023" t="b">
        <v>0</v>
      </c>
      <c r="J5023" t="b">
        <v>0</v>
      </c>
      <c r="K5023">
        <v>3.18</v>
      </c>
      <c r="L5023">
        <v>19.100000000000001</v>
      </c>
      <c r="M5023">
        <v>64.400000000000006</v>
      </c>
      <c r="N5023">
        <v>0</v>
      </c>
      <c r="O5023" s="2" t="s">
        <v>59</v>
      </c>
      <c r="P5023" s="2" t="s">
        <v>30</v>
      </c>
      <c r="Q5023">
        <v>497</v>
      </c>
      <c r="R5023" t="b">
        <v>0</v>
      </c>
      <c r="S5023" s="3">
        <v>45687</v>
      </c>
      <c r="T5023" s="2" t="s">
        <v>38</v>
      </c>
      <c r="U5023" t="b">
        <v>0</v>
      </c>
      <c r="V5023" s="2" t="s">
        <v>32</v>
      </c>
      <c r="W5023">
        <v>5</v>
      </c>
      <c r="X5023" s="2" t="s">
        <v>33</v>
      </c>
      <c r="Y5023">
        <v>1</v>
      </c>
      <c r="Z5023" s="2" t="s">
        <v>38</v>
      </c>
      <c r="AA5023" s="2" t="s">
        <v>34</v>
      </c>
      <c r="AB5023" s="2" t="s">
        <v>35</v>
      </c>
    </row>
    <row r="5024" spans="1:28">
      <c r="A5024" s="1">
        <v>45687.25</v>
      </c>
      <c r="B5024" s="2" t="s">
        <v>58</v>
      </c>
      <c r="C5024">
        <v>37.47</v>
      </c>
      <c r="D5024">
        <v>69.03</v>
      </c>
      <c r="E5024">
        <v>28.72</v>
      </c>
      <c r="F5024">
        <v>36.479999999999997</v>
      </c>
      <c r="G5024" t="b">
        <v>0</v>
      </c>
      <c r="H5024" t="b">
        <v>0</v>
      </c>
      <c r="I5024" t="b">
        <v>0</v>
      </c>
      <c r="J5024" t="b">
        <v>0</v>
      </c>
      <c r="K5024">
        <v>2.2599999999999998</v>
      </c>
      <c r="L5024">
        <v>21.4</v>
      </c>
      <c r="M5024">
        <v>87</v>
      </c>
      <c r="N5024">
        <v>0</v>
      </c>
      <c r="O5024" s="2" t="s">
        <v>59</v>
      </c>
      <c r="P5024" s="2" t="s">
        <v>30</v>
      </c>
      <c r="Q5024">
        <v>547</v>
      </c>
      <c r="R5024" t="b">
        <v>0</v>
      </c>
      <c r="S5024" s="3">
        <v>45687</v>
      </c>
      <c r="T5024" s="2" t="s">
        <v>38</v>
      </c>
      <c r="U5024" t="b">
        <v>0</v>
      </c>
      <c r="V5024" s="2" t="s">
        <v>32</v>
      </c>
      <c r="W5024">
        <v>6</v>
      </c>
      <c r="X5024" s="2" t="s">
        <v>33</v>
      </c>
      <c r="Y5024">
        <v>1</v>
      </c>
      <c r="Z5024" s="2" t="s">
        <v>38</v>
      </c>
      <c r="AA5024" s="2" t="s">
        <v>34</v>
      </c>
      <c r="AB5024" s="2" t="s">
        <v>35</v>
      </c>
    </row>
    <row r="5025" spans="1:28">
      <c r="A5025" s="1">
        <v>45687.291666666664</v>
      </c>
      <c r="B5025" s="2" t="s">
        <v>58</v>
      </c>
      <c r="C5025">
        <v>32.22</v>
      </c>
      <c r="D5025">
        <v>53.29</v>
      </c>
      <c r="E5025">
        <v>34.94</v>
      </c>
      <c r="F5025">
        <v>30.73</v>
      </c>
      <c r="G5025" t="b">
        <v>0</v>
      </c>
      <c r="H5025" t="b">
        <v>0</v>
      </c>
      <c r="I5025" t="b">
        <v>0</v>
      </c>
      <c r="J5025" t="b">
        <v>0</v>
      </c>
      <c r="K5025">
        <v>3.41</v>
      </c>
      <c r="L5025">
        <v>24.5</v>
      </c>
      <c r="M5025">
        <v>66.400000000000006</v>
      </c>
      <c r="N5025">
        <v>0</v>
      </c>
      <c r="O5025" s="2" t="s">
        <v>59</v>
      </c>
      <c r="P5025" s="2" t="s">
        <v>30</v>
      </c>
      <c r="Q5025">
        <v>616</v>
      </c>
      <c r="R5025" t="b">
        <v>1</v>
      </c>
      <c r="S5025" s="3">
        <v>45687</v>
      </c>
      <c r="T5025" s="2" t="s">
        <v>38</v>
      </c>
      <c r="U5025" t="b">
        <v>0</v>
      </c>
      <c r="V5025" s="2" t="s">
        <v>32</v>
      </c>
      <c r="W5025">
        <v>7</v>
      </c>
      <c r="X5025" s="2" t="s">
        <v>33</v>
      </c>
      <c r="Y5025">
        <v>1</v>
      </c>
      <c r="Z5025" s="2" t="s">
        <v>38</v>
      </c>
      <c r="AA5025" s="2" t="s">
        <v>34</v>
      </c>
      <c r="AB5025" s="2" t="s">
        <v>37</v>
      </c>
    </row>
    <row r="5026" spans="1:28">
      <c r="A5026" s="1">
        <v>45687.333333333336</v>
      </c>
      <c r="B5026" s="2" t="s">
        <v>58</v>
      </c>
      <c r="C5026">
        <v>28.83</v>
      </c>
      <c r="D5026">
        <v>70.75</v>
      </c>
      <c r="E5026">
        <v>31.69</v>
      </c>
      <c r="F5026">
        <v>31.35</v>
      </c>
      <c r="G5026" t="b">
        <v>0</v>
      </c>
      <c r="H5026" t="b">
        <v>0</v>
      </c>
      <c r="I5026" t="b">
        <v>0</v>
      </c>
      <c r="J5026" t="b">
        <v>0</v>
      </c>
      <c r="K5026">
        <v>4.67</v>
      </c>
      <c r="L5026">
        <v>23.6</v>
      </c>
      <c r="M5026">
        <v>58.1</v>
      </c>
      <c r="N5026">
        <v>0</v>
      </c>
      <c r="O5026" s="2" t="s">
        <v>59</v>
      </c>
      <c r="P5026" s="2" t="s">
        <v>30</v>
      </c>
      <c r="Q5026">
        <v>672</v>
      </c>
      <c r="R5026" t="b">
        <v>1</v>
      </c>
      <c r="S5026" s="3">
        <v>45687</v>
      </c>
      <c r="T5026" s="2" t="s">
        <v>38</v>
      </c>
      <c r="U5026" t="b">
        <v>0</v>
      </c>
      <c r="V5026" s="2" t="s">
        <v>32</v>
      </c>
      <c r="W5026">
        <v>8</v>
      </c>
      <c r="X5026" s="2" t="s">
        <v>33</v>
      </c>
      <c r="Y5026">
        <v>1</v>
      </c>
      <c r="Z5026" s="2" t="s">
        <v>38</v>
      </c>
      <c r="AA5026" s="2" t="s">
        <v>34</v>
      </c>
      <c r="AB5026" s="2" t="s">
        <v>37</v>
      </c>
    </row>
    <row r="5027" spans="1:28">
      <c r="A5027" s="1">
        <v>45687.375</v>
      </c>
      <c r="B5027" s="2" t="s">
        <v>58</v>
      </c>
      <c r="C5027">
        <v>34.64</v>
      </c>
      <c r="D5027">
        <v>39.83</v>
      </c>
      <c r="E5027">
        <v>33.54</v>
      </c>
      <c r="F5027">
        <v>40.19</v>
      </c>
      <c r="G5027" t="b">
        <v>0</v>
      </c>
      <c r="H5027" t="b">
        <v>0</v>
      </c>
      <c r="I5027" t="b">
        <v>0</v>
      </c>
      <c r="J5027" t="b">
        <v>0</v>
      </c>
      <c r="K5027">
        <v>2.12</v>
      </c>
      <c r="L5027">
        <v>22.9</v>
      </c>
      <c r="M5027">
        <v>58.8</v>
      </c>
      <c r="N5027">
        <v>0</v>
      </c>
      <c r="O5027" s="2" t="s">
        <v>59</v>
      </c>
      <c r="P5027" s="2" t="s">
        <v>30</v>
      </c>
      <c r="Q5027">
        <v>643</v>
      </c>
      <c r="R5027" t="b">
        <v>1</v>
      </c>
      <c r="S5027" s="3">
        <v>45687</v>
      </c>
      <c r="T5027" s="2" t="s">
        <v>38</v>
      </c>
      <c r="U5027" t="b">
        <v>0</v>
      </c>
      <c r="V5027" s="2" t="s">
        <v>32</v>
      </c>
      <c r="W5027">
        <v>9</v>
      </c>
      <c r="X5027" s="2" t="s">
        <v>33</v>
      </c>
      <c r="Y5027">
        <v>1</v>
      </c>
      <c r="Z5027" s="2" t="s">
        <v>38</v>
      </c>
      <c r="AA5027" s="2" t="s">
        <v>34</v>
      </c>
      <c r="AB5027" s="2" t="s">
        <v>37</v>
      </c>
    </row>
    <row r="5028" spans="1:28">
      <c r="A5028" s="1">
        <v>45687.416666666664</v>
      </c>
      <c r="B5028" s="2" t="s">
        <v>58</v>
      </c>
      <c r="C5028">
        <v>24.93</v>
      </c>
      <c r="D5028">
        <v>39.770000000000003</v>
      </c>
      <c r="E5028">
        <v>24.31</v>
      </c>
      <c r="F5028">
        <v>29.91</v>
      </c>
      <c r="G5028" t="b">
        <v>0</v>
      </c>
      <c r="H5028" t="b">
        <v>0</v>
      </c>
      <c r="I5028" t="b">
        <v>0</v>
      </c>
      <c r="J5028" t="b">
        <v>0</v>
      </c>
      <c r="K5028">
        <v>2.06</v>
      </c>
      <c r="L5028">
        <v>27</v>
      </c>
      <c r="M5028">
        <v>53.9</v>
      </c>
      <c r="N5028">
        <v>0</v>
      </c>
      <c r="O5028" s="2" t="s">
        <v>59</v>
      </c>
      <c r="P5028" s="2" t="s">
        <v>30</v>
      </c>
      <c r="Q5028">
        <v>517</v>
      </c>
      <c r="R5028" t="b">
        <v>0</v>
      </c>
      <c r="S5028" s="3">
        <v>45687</v>
      </c>
      <c r="T5028" s="2" t="s">
        <v>38</v>
      </c>
      <c r="U5028" t="b">
        <v>0</v>
      </c>
      <c r="V5028" s="2" t="s">
        <v>32</v>
      </c>
      <c r="W5028">
        <v>10</v>
      </c>
      <c r="X5028" s="2" t="s">
        <v>33</v>
      </c>
      <c r="Y5028">
        <v>1</v>
      </c>
      <c r="Z5028" s="2" t="s">
        <v>38</v>
      </c>
      <c r="AA5028" s="2" t="s">
        <v>34</v>
      </c>
      <c r="AB5028" s="2" t="s">
        <v>35</v>
      </c>
    </row>
    <row r="5029" spans="1:28">
      <c r="A5029" s="1">
        <v>45687.458333333336</v>
      </c>
      <c r="B5029" s="2" t="s">
        <v>58</v>
      </c>
      <c r="C5029">
        <v>40.54</v>
      </c>
      <c r="D5029">
        <v>55.8</v>
      </c>
      <c r="E5029">
        <v>18.02</v>
      </c>
      <c r="F5029">
        <v>36.22</v>
      </c>
      <c r="G5029" t="b">
        <v>0</v>
      </c>
      <c r="H5029" t="b">
        <v>0</v>
      </c>
      <c r="I5029" t="b">
        <v>0</v>
      </c>
      <c r="J5029" t="b">
        <v>0</v>
      </c>
      <c r="K5029">
        <v>3.65</v>
      </c>
      <c r="L5029">
        <v>28</v>
      </c>
      <c r="M5029">
        <v>68.3</v>
      </c>
      <c r="N5029">
        <v>0</v>
      </c>
      <c r="O5029" s="2" t="s">
        <v>59</v>
      </c>
      <c r="P5029" s="2" t="s">
        <v>30</v>
      </c>
      <c r="Q5029">
        <v>489</v>
      </c>
      <c r="R5029" t="b">
        <v>0</v>
      </c>
      <c r="S5029" s="3">
        <v>45687</v>
      </c>
      <c r="T5029" s="2" t="s">
        <v>38</v>
      </c>
      <c r="U5029" t="b">
        <v>0</v>
      </c>
      <c r="V5029" s="2" t="s">
        <v>32</v>
      </c>
      <c r="W5029">
        <v>11</v>
      </c>
      <c r="X5029" s="2" t="s">
        <v>33</v>
      </c>
      <c r="Y5029">
        <v>1</v>
      </c>
      <c r="Z5029" s="2" t="s">
        <v>38</v>
      </c>
      <c r="AA5029" s="2" t="s">
        <v>34</v>
      </c>
      <c r="AB5029" s="2" t="s">
        <v>35</v>
      </c>
    </row>
    <row r="5030" spans="1:28">
      <c r="A5030" s="1">
        <v>45687.5</v>
      </c>
      <c r="B5030" s="2" t="s">
        <v>58</v>
      </c>
      <c r="C5030">
        <v>44.01</v>
      </c>
      <c r="D5030">
        <v>50.61</v>
      </c>
      <c r="E5030">
        <v>27.73</v>
      </c>
      <c r="F5030">
        <v>40.380000000000003</v>
      </c>
      <c r="G5030" t="b">
        <v>0</v>
      </c>
      <c r="H5030" t="b">
        <v>0</v>
      </c>
      <c r="I5030" t="b">
        <v>0</v>
      </c>
      <c r="J5030" t="b">
        <v>0</v>
      </c>
      <c r="K5030">
        <v>2.5299999999999998</v>
      </c>
      <c r="L5030">
        <v>28</v>
      </c>
      <c r="M5030">
        <v>57.9</v>
      </c>
      <c r="N5030">
        <v>0</v>
      </c>
      <c r="O5030" s="2" t="s">
        <v>59</v>
      </c>
      <c r="P5030" s="2" t="s">
        <v>30</v>
      </c>
      <c r="Q5030">
        <v>447</v>
      </c>
      <c r="R5030" t="b">
        <v>0</v>
      </c>
      <c r="S5030" s="3">
        <v>45687</v>
      </c>
      <c r="T5030" s="2" t="s">
        <v>38</v>
      </c>
      <c r="U5030" t="b">
        <v>0</v>
      </c>
      <c r="V5030" s="2" t="s">
        <v>32</v>
      </c>
      <c r="W5030">
        <v>12</v>
      </c>
      <c r="X5030" s="2" t="s">
        <v>33</v>
      </c>
      <c r="Y5030">
        <v>1</v>
      </c>
      <c r="Z5030" s="2" t="s">
        <v>38</v>
      </c>
      <c r="AA5030" s="2" t="s">
        <v>34</v>
      </c>
      <c r="AB5030" s="2" t="s">
        <v>35</v>
      </c>
    </row>
    <row r="5031" spans="1:28">
      <c r="A5031" s="1">
        <v>45687.541666666664</v>
      </c>
      <c r="B5031" s="2" t="s">
        <v>58</v>
      </c>
      <c r="C5031">
        <v>18.12</v>
      </c>
      <c r="D5031">
        <v>61.43</v>
      </c>
      <c r="E5031">
        <v>30.62</v>
      </c>
      <c r="F5031">
        <v>19.78</v>
      </c>
      <c r="G5031" t="b">
        <v>0</v>
      </c>
      <c r="H5031" t="b">
        <v>0</v>
      </c>
      <c r="I5031" t="b">
        <v>0</v>
      </c>
      <c r="J5031" t="b">
        <v>0</v>
      </c>
      <c r="K5031">
        <v>3.4</v>
      </c>
      <c r="L5031">
        <v>28.3</v>
      </c>
      <c r="M5031">
        <v>61.6</v>
      </c>
      <c r="N5031">
        <v>0</v>
      </c>
      <c r="O5031" s="2" t="s">
        <v>59</v>
      </c>
      <c r="P5031" s="2" t="s">
        <v>30</v>
      </c>
      <c r="Q5031">
        <v>430</v>
      </c>
      <c r="R5031" t="b">
        <v>0</v>
      </c>
      <c r="S5031" s="3">
        <v>45687</v>
      </c>
      <c r="T5031" s="2" t="s">
        <v>38</v>
      </c>
      <c r="U5031" t="b">
        <v>0</v>
      </c>
      <c r="V5031" s="2" t="s">
        <v>32</v>
      </c>
      <c r="W5031">
        <v>13</v>
      </c>
      <c r="X5031" s="2" t="s">
        <v>33</v>
      </c>
      <c r="Y5031">
        <v>1</v>
      </c>
      <c r="Z5031" s="2" t="s">
        <v>38</v>
      </c>
      <c r="AA5031" s="2" t="s">
        <v>34</v>
      </c>
      <c r="AB5031" s="2" t="s">
        <v>35</v>
      </c>
    </row>
    <row r="5032" spans="1:28">
      <c r="A5032" s="1">
        <v>45687.583333333336</v>
      </c>
      <c r="B5032" s="2" t="s">
        <v>58</v>
      </c>
      <c r="C5032">
        <v>20.25</v>
      </c>
      <c r="D5032">
        <v>40.28</v>
      </c>
      <c r="E5032">
        <v>32.770000000000003</v>
      </c>
      <c r="F5032">
        <v>22.59</v>
      </c>
      <c r="G5032" t="b">
        <v>0</v>
      </c>
      <c r="H5032" t="b">
        <v>0</v>
      </c>
      <c r="I5032" t="b">
        <v>0</v>
      </c>
      <c r="J5032" t="b">
        <v>0</v>
      </c>
      <c r="K5032">
        <v>2.4300000000000002</v>
      </c>
      <c r="L5032">
        <v>26.3</v>
      </c>
      <c r="M5032">
        <v>61.5</v>
      </c>
      <c r="N5032">
        <v>1.35</v>
      </c>
      <c r="O5032" s="2" t="s">
        <v>59</v>
      </c>
      <c r="P5032" s="2" t="s">
        <v>30</v>
      </c>
      <c r="Q5032">
        <v>574</v>
      </c>
      <c r="R5032" t="b">
        <v>0</v>
      </c>
      <c r="S5032" s="3">
        <v>45687</v>
      </c>
      <c r="T5032" s="2" t="s">
        <v>38</v>
      </c>
      <c r="U5032" t="b">
        <v>0</v>
      </c>
      <c r="V5032" s="2" t="s">
        <v>32</v>
      </c>
      <c r="W5032">
        <v>14</v>
      </c>
      <c r="X5032" s="2" t="s">
        <v>36</v>
      </c>
      <c r="Y5032">
        <v>1</v>
      </c>
      <c r="Z5032" s="2" t="s">
        <v>38</v>
      </c>
      <c r="AA5032" s="2" t="s">
        <v>34</v>
      </c>
      <c r="AB5032" s="2" t="s">
        <v>35</v>
      </c>
    </row>
    <row r="5033" spans="1:28">
      <c r="A5033" s="1">
        <v>45687.625</v>
      </c>
      <c r="B5033" s="2" t="s">
        <v>58</v>
      </c>
      <c r="C5033">
        <v>33.299999999999997</v>
      </c>
      <c r="D5033">
        <v>50.81</v>
      </c>
      <c r="E5033">
        <v>27.61</v>
      </c>
      <c r="F5033">
        <v>35.520000000000003</v>
      </c>
      <c r="G5033" t="b">
        <v>0</v>
      </c>
      <c r="H5033" t="b">
        <v>0</v>
      </c>
      <c r="I5033" t="b">
        <v>0</v>
      </c>
      <c r="J5033" t="b">
        <v>0</v>
      </c>
      <c r="K5033">
        <v>3.15</v>
      </c>
      <c r="L5033">
        <v>24.7</v>
      </c>
      <c r="M5033">
        <v>69</v>
      </c>
      <c r="N5033">
        <v>0</v>
      </c>
      <c r="O5033" s="2" t="s">
        <v>59</v>
      </c>
      <c r="P5033" s="2" t="s">
        <v>30</v>
      </c>
      <c r="Q5033">
        <v>565</v>
      </c>
      <c r="R5033" t="b">
        <v>0</v>
      </c>
      <c r="S5033" s="3">
        <v>45687</v>
      </c>
      <c r="T5033" s="2" t="s">
        <v>38</v>
      </c>
      <c r="U5033" t="b">
        <v>0</v>
      </c>
      <c r="V5033" s="2" t="s">
        <v>32</v>
      </c>
      <c r="W5033">
        <v>15</v>
      </c>
      <c r="X5033" s="2" t="s">
        <v>33</v>
      </c>
      <c r="Y5033">
        <v>1</v>
      </c>
      <c r="Z5033" s="2" t="s">
        <v>38</v>
      </c>
      <c r="AA5033" s="2" t="s">
        <v>34</v>
      </c>
      <c r="AB5033" s="2" t="s">
        <v>35</v>
      </c>
    </row>
    <row r="5034" spans="1:28">
      <c r="A5034" s="1">
        <v>45687.666666666664</v>
      </c>
      <c r="B5034" s="2" t="s">
        <v>58</v>
      </c>
      <c r="C5034">
        <v>38.81</v>
      </c>
      <c r="D5034">
        <v>56.62</v>
      </c>
      <c r="E5034">
        <v>32.619999999999997</v>
      </c>
      <c r="F5034">
        <v>39.58</v>
      </c>
      <c r="G5034" t="b">
        <v>0</v>
      </c>
      <c r="H5034" t="b">
        <v>0</v>
      </c>
      <c r="I5034" t="b">
        <v>0</v>
      </c>
      <c r="J5034" t="b">
        <v>0</v>
      </c>
      <c r="K5034">
        <v>0.95</v>
      </c>
      <c r="L5034">
        <v>24</v>
      </c>
      <c r="M5034">
        <v>56.8</v>
      </c>
      <c r="N5034">
        <v>0</v>
      </c>
      <c r="O5034" s="2" t="s">
        <v>59</v>
      </c>
      <c r="P5034" s="2" t="s">
        <v>30</v>
      </c>
      <c r="Q5034">
        <v>605</v>
      </c>
      <c r="R5034" t="b">
        <v>0</v>
      </c>
      <c r="S5034" s="3">
        <v>45687</v>
      </c>
      <c r="T5034" s="2" t="s">
        <v>38</v>
      </c>
      <c r="U5034" t="b">
        <v>0</v>
      </c>
      <c r="V5034" s="2" t="s">
        <v>32</v>
      </c>
      <c r="W5034">
        <v>16</v>
      </c>
      <c r="X5034" s="2" t="s">
        <v>33</v>
      </c>
      <c r="Y5034">
        <v>1</v>
      </c>
      <c r="Z5034" s="2" t="s">
        <v>38</v>
      </c>
      <c r="AA5034" s="2" t="s">
        <v>34</v>
      </c>
      <c r="AB5034" s="2" t="s">
        <v>35</v>
      </c>
    </row>
    <row r="5035" spans="1:28">
      <c r="A5035" s="1">
        <v>45687.708333333336</v>
      </c>
      <c r="B5035" s="2" t="s">
        <v>58</v>
      </c>
      <c r="C5035">
        <v>33.03</v>
      </c>
      <c r="D5035">
        <v>51.05</v>
      </c>
      <c r="E5035">
        <v>45.91</v>
      </c>
      <c r="F5035">
        <v>35.68</v>
      </c>
      <c r="G5035" t="b">
        <v>0</v>
      </c>
      <c r="H5035" t="b">
        <v>0</v>
      </c>
      <c r="I5035" t="b">
        <v>0</v>
      </c>
      <c r="J5035" t="b">
        <v>0</v>
      </c>
      <c r="K5035">
        <v>2.11</v>
      </c>
      <c r="L5035">
        <v>21.6</v>
      </c>
      <c r="N5035">
        <v>2.65</v>
      </c>
      <c r="O5035" s="2" t="s">
        <v>59</v>
      </c>
      <c r="P5035" s="2" t="s">
        <v>30</v>
      </c>
      <c r="Q5035">
        <v>715</v>
      </c>
      <c r="R5035" t="b">
        <v>1</v>
      </c>
      <c r="S5035" s="3">
        <v>45687</v>
      </c>
      <c r="T5035" s="2" t="s">
        <v>38</v>
      </c>
      <c r="U5035" t="b">
        <v>0</v>
      </c>
      <c r="V5035" s="2" t="s">
        <v>32</v>
      </c>
      <c r="W5035">
        <v>17</v>
      </c>
      <c r="X5035" s="2" t="s">
        <v>36</v>
      </c>
      <c r="Y5035">
        <v>1</v>
      </c>
      <c r="Z5035" s="2" t="s">
        <v>38</v>
      </c>
      <c r="AA5035" s="2" t="s">
        <v>34</v>
      </c>
      <c r="AB5035" s="2" t="s">
        <v>37</v>
      </c>
    </row>
    <row r="5036" spans="1:28">
      <c r="A5036" s="1">
        <v>45687.75</v>
      </c>
      <c r="B5036" s="2" t="s">
        <v>58</v>
      </c>
      <c r="C5036">
        <v>47.62</v>
      </c>
      <c r="D5036">
        <v>54.76</v>
      </c>
      <c r="E5036">
        <v>39.57</v>
      </c>
      <c r="F5036">
        <v>51.89</v>
      </c>
      <c r="G5036" t="b">
        <v>0</v>
      </c>
      <c r="H5036" t="b">
        <v>0</v>
      </c>
      <c r="I5036" t="b">
        <v>0</v>
      </c>
      <c r="J5036" t="b">
        <v>0</v>
      </c>
      <c r="K5036">
        <v>1.85</v>
      </c>
      <c r="L5036">
        <v>23.7</v>
      </c>
      <c r="M5036">
        <v>65.599999999999994</v>
      </c>
      <c r="N5036">
        <v>0</v>
      </c>
      <c r="O5036" s="2" t="s">
        <v>59</v>
      </c>
      <c r="P5036" s="2" t="s">
        <v>30</v>
      </c>
      <c r="Q5036">
        <v>687</v>
      </c>
      <c r="R5036" t="b">
        <v>1</v>
      </c>
      <c r="S5036" s="3">
        <v>45687</v>
      </c>
      <c r="T5036" s="2" t="s">
        <v>38</v>
      </c>
      <c r="U5036" t="b">
        <v>0</v>
      </c>
      <c r="V5036" s="2" t="s">
        <v>32</v>
      </c>
      <c r="W5036">
        <v>18</v>
      </c>
      <c r="X5036" s="2" t="s">
        <v>33</v>
      </c>
      <c r="Y5036">
        <v>1</v>
      </c>
      <c r="Z5036" s="2" t="s">
        <v>38</v>
      </c>
      <c r="AA5036" s="2" t="s">
        <v>34</v>
      </c>
      <c r="AB5036" s="2" t="s">
        <v>37</v>
      </c>
    </row>
    <row r="5037" spans="1:28">
      <c r="A5037" s="1">
        <v>45687.791666666664</v>
      </c>
      <c r="B5037" s="2" t="s">
        <v>58</v>
      </c>
      <c r="C5037">
        <v>39</v>
      </c>
      <c r="D5037">
        <v>55.13</v>
      </c>
      <c r="E5037">
        <v>33.770000000000003</v>
      </c>
      <c r="F5037">
        <v>38.729999999999997</v>
      </c>
      <c r="G5037" t="b">
        <v>0</v>
      </c>
      <c r="H5037" t="b">
        <v>0</v>
      </c>
      <c r="I5037" t="b">
        <v>0</v>
      </c>
      <c r="J5037" t="b">
        <v>0</v>
      </c>
      <c r="K5037">
        <v>0.66</v>
      </c>
      <c r="L5037">
        <v>21.8</v>
      </c>
      <c r="M5037">
        <v>69.900000000000006</v>
      </c>
      <c r="N5037">
        <v>0</v>
      </c>
      <c r="O5037" s="2" t="s">
        <v>59</v>
      </c>
      <c r="P5037" s="2" t="s">
        <v>30</v>
      </c>
      <c r="Q5037">
        <v>684</v>
      </c>
      <c r="R5037" t="b">
        <v>1</v>
      </c>
      <c r="S5037" s="3">
        <v>45687</v>
      </c>
      <c r="T5037" s="2" t="s">
        <v>38</v>
      </c>
      <c r="U5037" t="b">
        <v>0</v>
      </c>
      <c r="V5037" s="2" t="s">
        <v>32</v>
      </c>
      <c r="W5037">
        <v>19</v>
      </c>
      <c r="X5037" s="2" t="s">
        <v>33</v>
      </c>
      <c r="Y5037">
        <v>1</v>
      </c>
      <c r="Z5037" s="2" t="s">
        <v>38</v>
      </c>
      <c r="AA5037" s="2" t="s">
        <v>34</v>
      </c>
      <c r="AB5037" s="2" t="s">
        <v>37</v>
      </c>
    </row>
    <row r="5038" spans="1:28">
      <c r="A5038" s="1">
        <v>45687.833333333336</v>
      </c>
      <c r="B5038" s="2" t="s">
        <v>58</v>
      </c>
      <c r="C5038">
        <v>37.94</v>
      </c>
      <c r="D5038">
        <v>53.56</v>
      </c>
      <c r="E5038">
        <v>29.05</v>
      </c>
      <c r="F5038">
        <v>44.72</v>
      </c>
      <c r="G5038" t="b">
        <v>0</v>
      </c>
      <c r="H5038" t="b">
        <v>0</v>
      </c>
      <c r="I5038" t="b">
        <v>0</v>
      </c>
      <c r="J5038" t="b">
        <v>0</v>
      </c>
      <c r="K5038">
        <v>0.32</v>
      </c>
      <c r="L5038">
        <v>19.899999999999999</v>
      </c>
      <c r="M5038">
        <v>69.099999999999994</v>
      </c>
      <c r="N5038">
        <v>2.19</v>
      </c>
      <c r="O5038" s="2" t="s">
        <v>59</v>
      </c>
      <c r="P5038" s="2" t="s">
        <v>30</v>
      </c>
      <c r="Q5038">
        <v>608</v>
      </c>
      <c r="R5038" t="b">
        <v>0</v>
      </c>
      <c r="S5038" s="3">
        <v>45687</v>
      </c>
      <c r="T5038" s="2" t="s">
        <v>38</v>
      </c>
      <c r="U5038" t="b">
        <v>0</v>
      </c>
      <c r="V5038" s="2" t="s">
        <v>32</v>
      </c>
      <c r="W5038">
        <v>20</v>
      </c>
      <c r="X5038" s="2" t="s">
        <v>36</v>
      </c>
      <c r="Y5038">
        <v>1</v>
      </c>
      <c r="Z5038" s="2" t="s">
        <v>38</v>
      </c>
      <c r="AA5038" s="2" t="s">
        <v>34</v>
      </c>
      <c r="AB5038" s="2" t="s">
        <v>35</v>
      </c>
    </row>
    <row r="5039" spans="1:28">
      <c r="A5039" s="1">
        <v>45687.875</v>
      </c>
      <c r="B5039" s="2" t="s">
        <v>58</v>
      </c>
      <c r="C5039">
        <v>28.58</v>
      </c>
      <c r="D5039">
        <v>45.98</v>
      </c>
      <c r="E5039">
        <v>31.3</v>
      </c>
      <c r="F5039">
        <v>34.270000000000003</v>
      </c>
      <c r="G5039" t="b">
        <v>0</v>
      </c>
      <c r="H5039" t="b">
        <v>0</v>
      </c>
      <c r="I5039" t="b">
        <v>0</v>
      </c>
      <c r="J5039" t="b">
        <v>0</v>
      </c>
      <c r="K5039">
        <v>3.13</v>
      </c>
      <c r="L5039">
        <v>14.2</v>
      </c>
      <c r="M5039">
        <v>64</v>
      </c>
      <c r="N5039">
        <v>0</v>
      </c>
      <c r="O5039" s="2" t="s">
        <v>59</v>
      </c>
      <c r="P5039" s="2" t="s">
        <v>30</v>
      </c>
      <c r="Q5039">
        <v>475</v>
      </c>
      <c r="R5039" t="b">
        <v>0</v>
      </c>
      <c r="S5039" s="3">
        <v>45687</v>
      </c>
      <c r="T5039" s="2" t="s">
        <v>38</v>
      </c>
      <c r="U5039" t="b">
        <v>0</v>
      </c>
      <c r="V5039" s="2" t="s">
        <v>32</v>
      </c>
      <c r="W5039">
        <v>21</v>
      </c>
      <c r="X5039" s="2" t="s">
        <v>33</v>
      </c>
      <c r="Y5039">
        <v>1</v>
      </c>
      <c r="Z5039" s="2" t="s">
        <v>38</v>
      </c>
      <c r="AA5039" s="2" t="s">
        <v>34</v>
      </c>
      <c r="AB5039" s="2" t="s">
        <v>35</v>
      </c>
    </row>
    <row r="5040" spans="1:28">
      <c r="A5040" s="1">
        <v>45687.916666666664</v>
      </c>
      <c r="B5040" s="2" t="s">
        <v>58</v>
      </c>
      <c r="C5040">
        <v>43.16</v>
      </c>
      <c r="D5040">
        <v>73.62</v>
      </c>
      <c r="E5040">
        <v>30.27</v>
      </c>
      <c r="F5040">
        <v>42.5</v>
      </c>
      <c r="G5040" t="b">
        <v>0</v>
      </c>
      <c r="H5040" t="b">
        <v>0</v>
      </c>
      <c r="I5040" t="b">
        <v>0</v>
      </c>
      <c r="J5040" t="b">
        <v>0</v>
      </c>
      <c r="K5040">
        <v>2.0299999999999998</v>
      </c>
      <c r="L5040">
        <v>16.2</v>
      </c>
      <c r="M5040">
        <v>74.5</v>
      </c>
      <c r="N5040">
        <v>0</v>
      </c>
      <c r="O5040" s="2" t="s">
        <v>59</v>
      </c>
      <c r="P5040" s="2" t="s">
        <v>30</v>
      </c>
      <c r="Q5040">
        <v>509</v>
      </c>
      <c r="R5040" t="b">
        <v>0</v>
      </c>
      <c r="S5040" s="3">
        <v>45687</v>
      </c>
      <c r="T5040" s="2" t="s">
        <v>38</v>
      </c>
      <c r="U5040" t="b">
        <v>0</v>
      </c>
      <c r="V5040" s="2" t="s">
        <v>32</v>
      </c>
      <c r="W5040">
        <v>22</v>
      </c>
      <c r="X5040" s="2" t="s">
        <v>33</v>
      </c>
      <c r="Y5040">
        <v>1</v>
      </c>
      <c r="Z5040" s="2" t="s">
        <v>38</v>
      </c>
      <c r="AA5040" s="2" t="s">
        <v>34</v>
      </c>
      <c r="AB5040" s="2" t="s">
        <v>35</v>
      </c>
    </row>
    <row r="5041" spans="1:28">
      <c r="A5041" s="1">
        <v>45687.958333333336</v>
      </c>
      <c r="B5041" s="2" t="s">
        <v>58</v>
      </c>
      <c r="C5041">
        <v>21.28</v>
      </c>
      <c r="D5041">
        <v>45.72</v>
      </c>
      <c r="E5041">
        <v>29.61</v>
      </c>
      <c r="F5041">
        <v>21.73</v>
      </c>
      <c r="G5041" t="b">
        <v>0</v>
      </c>
      <c r="H5041" t="b">
        <v>0</v>
      </c>
      <c r="I5041" t="b">
        <v>0</v>
      </c>
      <c r="J5041" t="b">
        <v>0</v>
      </c>
      <c r="K5041">
        <v>1.39</v>
      </c>
      <c r="L5041">
        <v>19.7</v>
      </c>
      <c r="M5041">
        <v>60.7</v>
      </c>
      <c r="N5041">
        <v>0</v>
      </c>
      <c r="O5041" s="2" t="s">
        <v>59</v>
      </c>
      <c r="P5041" s="2" t="s">
        <v>30</v>
      </c>
      <c r="Q5041">
        <v>435</v>
      </c>
      <c r="R5041" t="b">
        <v>0</v>
      </c>
      <c r="S5041" s="3">
        <v>45687</v>
      </c>
      <c r="T5041" s="2" t="s">
        <v>38</v>
      </c>
      <c r="U5041" t="b">
        <v>0</v>
      </c>
      <c r="V5041" s="2" t="s">
        <v>32</v>
      </c>
      <c r="W5041">
        <v>23</v>
      </c>
      <c r="X5041" s="2" t="s">
        <v>33</v>
      </c>
      <c r="Y5041">
        <v>1</v>
      </c>
      <c r="Z5041" s="2" t="s">
        <v>38</v>
      </c>
      <c r="AA5041" s="2" t="s">
        <v>34</v>
      </c>
      <c r="AB5041" s="2" t="s">
        <v>35</v>
      </c>
    </row>
    <row r="5042" spans="1:28">
      <c r="A5042" s="1">
        <v>45658</v>
      </c>
      <c r="B5042" s="2" t="s">
        <v>60</v>
      </c>
      <c r="C5042">
        <v>5.86</v>
      </c>
      <c r="D5042">
        <v>34.130000000000003</v>
      </c>
      <c r="E5042">
        <v>19.93</v>
      </c>
      <c r="F5042">
        <v>12.77</v>
      </c>
      <c r="G5042" t="b">
        <v>0</v>
      </c>
      <c r="H5042" t="b">
        <v>0</v>
      </c>
      <c r="I5042" t="b">
        <v>0</v>
      </c>
      <c r="J5042" t="b">
        <v>0</v>
      </c>
      <c r="K5042">
        <v>3.17</v>
      </c>
      <c r="L5042">
        <v>17</v>
      </c>
      <c r="M5042">
        <v>63.2</v>
      </c>
      <c r="N5042">
        <v>0</v>
      </c>
      <c r="O5042" s="2" t="s">
        <v>61</v>
      </c>
      <c r="P5042" s="2" t="s">
        <v>49</v>
      </c>
      <c r="Q5042">
        <v>172</v>
      </c>
      <c r="R5042" t="b">
        <v>0</v>
      </c>
      <c r="S5042" s="3">
        <v>45658</v>
      </c>
      <c r="T5042" s="2" t="s">
        <v>31</v>
      </c>
      <c r="U5042" t="b">
        <v>0</v>
      </c>
      <c r="V5042" s="2" t="s">
        <v>32</v>
      </c>
      <c r="W5042">
        <v>0</v>
      </c>
      <c r="X5042" s="2" t="s">
        <v>33</v>
      </c>
      <c r="Y5042">
        <v>1</v>
      </c>
      <c r="Z5042" s="2" t="s">
        <v>31</v>
      </c>
      <c r="AA5042" s="2" t="s">
        <v>34</v>
      </c>
      <c r="AB5042" s="2" t="s">
        <v>35</v>
      </c>
    </row>
    <row r="5043" spans="1:28">
      <c r="A5043" s="1">
        <v>45658.041666666664</v>
      </c>
      <c r="B5043" s="2" t="s">
        <v>60</v>
      </c>
      <c r="C5043">
        <v>27.24</v>
      </c>
      <c r="D5043">
        <v>42.21</v>
      </c>
      <c r="E5043">
        <v>24.14</v>
      </c>
      <c r="F5043">
        <v>36.58</v>
      </c>
      <c r="G5043" t="b">
        <v>0</v>
      </c>
      <c r="H5043" t="b">
        <v>0</v>
      </c>
      <c r="I5043" t="b">
        <v>0</v>
      </c>
      <c r="J5043" t="b">
        <v>0</v>
      </c>
      <c r="K5043">
        <v>1.73</v>
      </c>
      <c r="L5043">
        <v>19</v>
      </c>
      <c r="M5043">
        <v>70</v>
      </c>
      <c r="N5043">
        <v>0</v>
      </c>
      <c r="O5043" s="2" t="s">
        <v>61</v>
      </c>
      <c r="P5043" s="2" t="s">
        <v>49</v>
      </c>
      <c r="Q5043">
        <v>168</v>
      </c>
      <c r="R5043" t="b">
        <v>0</v>
      </c>
      <c r="S5043" s="3">
        <v>45658</v>
      </c>
      <c r="T5043" s="2" t="s">
        <v>31</v>
      </c>
      <c r="U5043" t="b">
        <v>0</v>
      </c>
      <c r="V5043" s="2" t="s">
        <v>32</v>
      </c>
      <c r="W5043">
        <v>1</v>
      </c>
      <c r="X5043" s="2" t="s">
        <v>33</v>
      </c>
      <c r="Y5043">
        <v>1</v>
      </c>
      <c r="Z5043" s="2" t="s">
        <v>31</v>
      </c>
      <c r="AA5043" s="2" t="s">
        <v>34</v>
      </c>
      <c r="AB5043" s="2" t="s">
        <v>35</v>
      </c>
    </row>
    <row r="5044" spans="1:28">
      <c r="A5044" s="1">
        <v>45658.083333333336</v>
      </c>
      <c r="B5044" s="2" t="s">
        <v>60</v>
      </c>
      <c r="C5044">
        <v>33.25</v>
      </c>
      <c r="D5044">
        <v>39.590000000000003</v>
      </c>
      <c r="E5044">
        <v>11.99</v>
      </c>
      <c r="F5044">
        <v>28.3</v>
      </c>
      <c r="G5044" t="b">
        <v>0</v>
      </c>
      <c r="H5044" t="b">
        <v>0</v>
      </c>
      <c r="I5044" t="b">
        <v>0</v>
      </c>
      <c r="J5044" t="b">
        <v>0</v>
      </c>
      <c r="K5044">
        <v>4.05</v>
      </c>
      <c r="L5044">
        <v>13.1</v>
      </c>
      <c r="M5044">
        <v>60.1</v>
      </c>
      <c r="N5044">
        <v>0</v>
      </c>
      <c r="O5044" s="2" t="s">
        <v>61</v>
      </c>
      <c r="P5044" s="2" t="s">
        <v>49</v>
      </c>
      <c r="Q5044">
        <v>244</v>
      </c>
      <c r="R5044" t="b">
        <v>0</v>
      </c>
      <c r="S5044" s="3">
        <v>45658</v>
      </c>
      <c r="T5044" s="2" t="s">
        <v>31</v>
      </c>
      <c r="U5044" t="b">
        <v>0</v>
      </c>
      <c r="V5044" s="2" t="s">
        <v>32</v>
      </c>
      <c r="W5044">
        <v>2</v>
      </c>
      <c r="X5044" s="2" t="s">
        <v>33</v>
      </c>
      <c r="Y5044">
        <v>1</v>
      </c>
      <c r="Z5044" s="2" t="s">
        <v>31</v>
      </c>
      <c r="AA5044" s="2" t="s">
        <v>34</v>
      </c>
      <c r="AB5044" s="2" t="s">
        <v>35</v>
      </c>
    </row>
    <row r="5045" spans="1:28">
      <c r="A5045" s="1">
        <v>45658.125</v>
      </c>
      <c r="B5045" s="2" t="s">
        <v>60</v>
      </c>
      <c r="C5045">
        <v>24.43</v>
      </c>
      <c r="D5045">
        <v>28.1</v>
      </c>
      <c r="E5045">
        <v>22.14</v>
      </c>
      <c r="F5045">
        <v>22.69</v>
      </c>
      <c r="G5045" t="b">
        <v>0</v>
      </c>
      <c r="H5045" t="b">
        <v>0</v>
      </c>
      <c r="I5045" t="b">
        <v>0</v>
      </c>
      <c r="J5045" t="b">
        <v>0</v>
      </c>
      <c r="K5045">
        <v>4.42</v>
      </c>
      <c r="L5045">
        <v>15</v>
      </c>
      <c r="M5045">
        <v>81.400000000000006</v>
      </c>
      <c r="N5045">
        <v>0</v>
      </c>
      <c r="O5045" s="2" t="s">
        <v>61</v>
      </c>
      <c r="P5045" s="2" t="s">
        <v>49</v>
      </c>
      <c r="Q5045">
        <v>166</v>
      </c>
      <c r="R5045" t="b">
        <v>0</v>
      </c>
      <c r="S5045" s="3">
        <v>45658</v>
      </c>
      <c r="T5045" s="2" t="s">
        <v>31</v>
      </c>
      <c r="U5045" t="b">
        <v>0</v>
      </c>
      <c r="V5045" s="2" t="s">
        <v>32</v>
      </c>
      <c r="W5045">
        <v>3</v>
      </c>
      <c r="X5045" s="2" t="s">
        <v>33</v>
      </c>
      <c r="Y5045">
        <v>1</v>
      </c>
      <c r="Z5045" s="2" t="s">
        <v>31</v>
      </c>
      <c r="AA5045" s="2" t="s">
        <v>34</v>
      </c>
      <c r="AB5045" s="2" t="s">
        <v>35</v>
      </c>
    </row>
    <row r="5046" spans="1:28">
      <c r="A5046" s="1">
        <v>45658.166666666664</v>
      </c>
      <c r="B5046" s="2" t="s">
        <v>60</v>
      </c>
      <c r="C5046">
        <v>24.25</v>
      </c>
      <c r="D5046">
        <v>29.02</v>
      </c>
      <c r="E5046">
        <v>9.9499999999999993</v>
      </c>
      <c r="F5046">
        <v>19.63</v>
      </c>
      <c r="G5046" t="b">
        <v>0</v>
      </c>
      <c r="H5046" t="b">
        <v>0</v>
      </c>
      <c r="I5046" t="b">
        <v>0</v>
      </c>
      <c r="J5046" t="b">
        <v>0</v>
      </c>
      <c r="K5046">
        <v>1.06</v>
      </c>
      <c r="L5046">
        <v>16.8</v>
      </c>
      <c r="M5046">
        <v>67.5</v>
      </c>
      <c r="N5046">
        <v>0</v>
      </c>
      <c r="O5046" s="2" t="s">
        <v>61</v>
      </c>
      <c r="P5046" s="2" t="s">
        <v>49</v>
      </c>
      <c r="Q5046">
        <v>139</v>
      </c>
      <c r="R5046" t="b">
        <v>0</v>
      </c>
      <c r="S5046" s="3">
        <v>45658</v>
      </c>
      <c r="T5046" s="2" t="s">
        <v>31</v>
      </c>
      <c r="U5046" t="b">
        <v>0</v>
      </c>
      <c r="V5046" s="2" t="s">
        <v>32</v>
      </c>
      <c r="W5046">
        <v>4</v>
      </c>
      <c r="X5046" s="2" t="s">
        <v>33</v>
      </c>
      <c r="Y5046">
        <v>1</v>
      </c>
      <c r="Z5046" s="2" t="s">
        <v>31</v>
      </c>
      <c r="AA5046" s="2" t="s">
        <v>34</v>
      </c>
      <c r="AB5046" s="2" t="s">
        <v>35</v>
      </c>
    </row>
    <row r="5047" spans="1:28">
      <c r="A5047" s="1">
        <v>45658.208333333336</v>
      </c>
      <c r="B5047" s="2" t="s">
        <v>60</v>
      </c>
      <c r="D5047">
        <v>33.97</v>
      </c>
      <c r="E5047">
        <v>26.6</v>
      </c>
      <c r="F5047">
        <v>25.92</v>
      </c>
      <c r="G5047" t="b">
        <v>0</v>
      </c>
      <c r="H5047" t="b">
        <v>0</v>
      </c>
      <c r="I5047" t="b">
        <v>0</v>
      </c>
      <c r="J5047" t="b">
        <v>0</v>
      </c>
      <c r="K5047">
        <v>1.91</v>
      </c>
      <c r="L5047">
        <v>22.1</v>
      </c>
      <c r="M5047">
        <v>67.2</v>
      </c>
      <c r="N5047">
        <v>0</v>
      </c>
      <c r="O5047" s="2" t="s">
        <v>61</v>
      </c>
      <c r="P5047" s="2" t="s">
        <v>49</v>
      </c>
      <c r="Q5047">
        <v>161</v>
      </c>
      <c r="R5047" t="b">
        <v>0</v>
      </c>
      <c r="S5047" s="3">
        <v>45658</v>
      </c>
      <c r="T5047" s="2" t="s">
        <v>31</v>
      </c>
      <c r="U5047" t="b">
        <v>0</v>
      </c>
      <c r="V5047" s="2" t="s">
        <v>32</v>
      </c>
      <c r="W5047">
        <v>5</v>
      </c>
      <c r="X5047" s="2" t="s">
        <v>33</v>
      </c>
      <c r="Y5047">
        <v>1</v>
      </c>
      <c r="Z5047" s="2" t="s">
        <v>31</v>
      </c>
      <c r="AA5047" s="2" t="s">
        <v>34</v>
      </c>
      <c r="AB5047" s="2" t="s">
        <v>35</v>
      </c>
    </row>
    <row r="5048" spans="1:28">
      <c r="A5048" s="1">
        <v>45658.25</v>
      </c>
      <c r="B5048" s="2" t="s">
        <v>60</v>
      </c>
      <c r="C5048">
        <v>8.56</v>
      </c>
      <c r="D5048">
        <v>35.51</v>
      </c>
      <c r="E5048">
        <v>19.34</v>
      </c>
      <c r="F5048">
        <v>16.11</v>
      </c>
      <c r="G5048" t="b">
        <v>0</v>
      </c>
      <c r="H5048" t="b">
        <v>0</v>
      </c>
      <c r="I5048" t="b">
        <v>0</v>
      </c>
      <c r="J5048" t="b">
        <v>0</v>
      </c>
      <c r="K5048">
        <v>3.65</v>
      </c>
      <c r="L5048">
        <v>21.2</v>
      </c>
      <c r="M5048">
        <v>84.2</v>
      </c>
      <c r="N5048">
        <v>0</v>
      </c>
      <c r="O5048" s="2" t="s">
        <v>61</v>
      </c>
      <c r="P5048" s="2" t="s">
        <v>49</v>
      </c>
      <c r="Q5048">
        <v>240</v>
      </c>
      <c r="R5048" t="b">
        <v>0</v>
      </c>
      <c r="S5048" s="3">
        <v>45658</v>
      </c>
      <c r="T5048" s="2" t="s">
        <v>31</v>
      </c>
      <c r="U5048" t="b">
        <v>0</v>
      </c>
      <c r="V5048" s="2" t="s">
        <v>32</v>
      </c>
      <c r="W5048">
        <v>6</v>
      </c>
      <c r="X5048" s="2" t="s">
        <v>33</v>
      </c>
      <c r="Y5048">
        <v>1</v>
      </c>
      <c r="Z5048" s="2" t="s">
        <v>31</v>
      </c>
      <c r="AA5048" s="2" t="s">
        <v>34</v>
      </c>
      <c r="AB5048" s="2" t="s">
        <v>35</v>
      </c>
    </row>
    <row r="5049" spans="1:28">
      <c r="A5049" s="1">
        <v>45658.291666666664</v>
      </c>
      <c r="B5049" s="2" t="s">
        <v>60</v>
      </c>
      <c r="C5049">
        <v>19.100000000000001</v>
      </c>
      <c r="D5049">
        <v>50.31</v>
      </c>
      <c r="E5049">
        <v>21.59</v>
      </c>
      <c r="F5049">
        <v>22.43</v>
      </c>
      <c r="G5049" t="b">
        <v>0</v>
      </c>
      <c r="H5049" t="b">
        <v>0</v>
      </c>
      <c r="I5049" t="b">
        <v>0</v>
      </c>
      <c r="J5049" t="b">
        <v>0</v>
      </c>
      <c r="K5049">
        <v>3.1</v>
      </c>
      <c r="L5049">
        <v>23.4</v>
      </c>
      <c r="M5049">
        <v>76.2</v>
      </c>
      <c r="N5049">
        <v>2.97</v>
      </c>
      <c r="O5049" s="2" t="s">
        <v>61</v>
      </c>
      <c r="P5049" s="2" t="s">
        <v>49</v>
      </c>
      <c r="Q5049">
        <v>289</v>
      </c>
      <c r="R5049" t="b">
        <v>1</v>
      </c>
      <c r="S5049" s="3">
        <v>45658</v>
      </c>
      <c r="T5049" s="2" t="s">
        <v>31</v>
      </c>
      <c r="U5049" t="b">
        <v>0</v>
      </c>
      <c r="V5049" s="2" t="s">
        <v>32</v>
      </c>
      <c r="W5049">
        <v>7</v>
      </c>
      <c r="X5049" s="2" t="s">
        <v>36</v>
      </c>
      <c r="Y5049">
        <v>1</v>
      </c>
      <c r="Z5049" s="2" t="s">
        <v>31</v>
      </c>
      <c r="AA5049" s="2" t="s">
        <v>34</v>
      </c>
      <c r="AB5049" s="2" t="s">
        <v>37</v>
      </c>
    </row>
    <row r="5050" spans="1:28">
      <c r="A5050" s="1">
        <v>45658.333333333336</v>
      </c>
      <c r="B5050" s="2" t="s">
        <v>60</v>
      </c>
      <c r="C5050">
        <v>12.14</v>
      </c>
      <c r="D5050">
        <v>50.36</v>
      </c>
      <c r="E5050">
        <v>17.809999999999999</v>
      </c>
      <c r="F5050">
        <v>18.350000000000001</v>
      </c>
      <c r="G5050" t="b">
        <v>0</v>
      </c>
      <c r="H5050" t="b">
        <v>0</v>
      </c>
      <c r="I5050" t="b">
        <v>0</v>
      </c>
      <c r="J5050" t="b">
        <v>0</v>
      </c>
      <c r="K5050">
        <v>3.39</v>
      </c>
      <c r="L5050">
        <v>21.2</v>
      </c>
      <c r="M5050">
        <v>63.1</v>
      </c>
      <c r="N5050">
        <v>0</v>
      </c>
      <c r="O5050" s="2" t="s">
        <v>61</v>
      </c>
      <c r="P5050" s="2" t="s">
        <v>49</v>
      </c>
      <c r="Q5050">
        <v>264</v>
      </c>
      <c r="R5050" t="b">
        <v>1</v>
      </c>
      <c r="S5050" s="3">
        <v>45658</v>
      </c>
      <c r="T5050" s="2" t="s">
        <v>31</v>
      </c>
      <c r="U5050" t="b">
        <v>0</v>
      </c>
      <c r="V5050" s="2" t="s">
        <v>32</v>
      </c>
      <c r="W5050">
        <v>8</v>
      </c>
      <c r="X5050" s="2" t="s">
        <v>33</v>
      </c>
      <c r="Y5050">
        <v>1</v>
      </c>
      <c r="Z5050" s="2" t="s">
        <v>31</v>
      </c>
      <c r="AA5050" s="2" t="s">
        <v>34</v>
      </c>
      <c r="AB5050" s="2" t="s">
        <v>37</v>
      </c>
    </row>
    <row r="5051" spans="1:28">
      <c r="A5051" s="1">
        <v>45658.375</v>
      </c>
      <c r="B5051" s="2" t="s">
        <v>60</v>
      </c>
      <c r="C5051">
        <v>30.72</v>
      </c>
      <c r="D5051">
        <v>60.31</v>
      </c>
      <c r="E5051">
        <v>23.68</v>
      </c>
      <c r="F5051">
        <v>32.409999999999997</v>
      </c>
      <c r="G5051" t="b">
        <v>0</v>
      </c>
      <c r="H5051" t="b">
        <v>0</v>
      </c>
      <c r="I5051" t="b">
        <v>0</v>
      </c>
      <c r="J5051" t="b">
        <v>0</v>
      </c>
      <c r="K5051">
        <v>2.27</v>
      </c>
      <c r="L5051">
        <v>22.5</v>
      </c>
      <c r="M5051">
        <v>59.9</v>
      </c>
      <c r="N5051">
        <v>0</v>
      </c>
      <c r="O5051" s="2" t="s">
        <v>61</v>
      </c>
      <c r="P5051" s="2" t="s">
        <v>49</v>
      </c>
      <c r="Q5051">
        <v>288</v>
      </c>
      <c r="R5051" t="b">
        <v>1</v>
      </c>
      <c r="S5051" s="3">
        <v>45658</v>
      </c>
      <c r="T5051" s="2" t="s">
        <v>31</v>
      </c>
      <c r="U5051" t="b">
        <v>0</v>
      </c>
      <c r="V5051" s="2" t="s">
        <v>32</v>
      </c>
      <c r="W5051">
        <v>9</v>
      </c>
      <c r="X5051" s="2" t="s">
        <v>33</v>
      </c>
      <c r="Y5051">
        <v>1</v>
      </c>
      <c r="Z5051" s="2" t="s">
        <v>31</v>
      </c>
      <c r="AA5051" s="2" t="s">
        <v>34</v>
      </c>
      <c r="AB5051" s="2" t="s">
        <v>37</v>
      </c>
    </row>
    <row r="5052" spans="1:28">
      <c r="A5052" s="1">
        <v>45658.416666666664</v>
      </c>
      <c r="B5052" s="2" t="s">
        <v>60</v>
      </c>
      <c r="C5052">
        <v>14.43</v>
      </c>
      <c r="D5052">
        <v>27.41</v>
      </c>
      <c r="E5052">
        <v>12.34</v>
      </c>
      <c r="F5052">
        <v>14.18</v>
      </c>
      <c r="G5052" t="b">
        <v>0</v>
      </c>
      <c r="H5052" t="b">
        <v>0</v>
      </c>
      <c r="I5052" t="b">
        <v>0</v>
      </c>
      <c r="J5052" t="b">
        <v>0</v>
      </c>
      <c r="L5052">
        <v>26.3</v>
      </c>
      <c r="M5052">
        <v>59.4</v>
      </c>
      <c r="N5052">
        <v>0</v>
      </c>
      <c r="O5052" s="2" t="s">
        <v>61</v>
      </c>
      <c r="P5052" s="2" t="s">
        <v>49</v>
      </c>
      <c r="Q5052">
        <v>239</v>
      </c>
      <c r="R5052" t="b">
        <v>0</v>
      </c>
      <c r="S5052" s="3">
        <v>45658</v>
      </c>
      <c r="T5052" s="2" t="s">
        <v>31</v>
      </c>
      <c r="U5052" t="b">
        <v>0</v>
      </c>
      <c r="V5052" s="2" t="s">
        <v>32</v>
      </c>
      <c r="W5052">
        <v>10</v>
      </c>
      <c r="X5052" s="2" t="s">
        <v>33</v>
      </c>
      <c r="Y5052">
        <v>1</v>
      </c>
      <c r="Z5052" s="2" t="s">
        <v>31</v>
      </c>
      <c r="AA5052" s="2" t="s">
        <v>34</v>
      </c>
      <c r="AB5052" s="2" t="s">
        <v>35</v>
      </c>
    </row>
    <row r="5053" spans="1:28">
      <c r="A5053" s="1">
        <v>45658.458333333336</v>
      </c>
      <c r="B5053" s="2" t="s">
        <v>60</v>
      </c>
      <c r="C5053">
        <v>21.39</v>
      </c>
      <c r="D5053">
        <v>31.37</v>
      </c>
      <c r="E5053">
        <v>22.58</v>
      </c>
      <c r="F5053">
        <v>21.91</v>
      </c>
      <c r="G5053" t="b">
        <v>0</v>
      </c>
      <c r="H5053" t="b">
        <v>0</v>
      </c>
      <c r="I5053" t="b">
        <v>0</v>
      </c>
      <c r="J5053" t="b">
        <v>0</v>
      </c>
      <c r="K5053">
        <v>3.91</v>
      </c>
      <c r="L5053">
        <v>26.4</v>
      </c>
      <c r="M5053">
        <v>66</v>
      </c>
      <c r="N5053">
        <v>0</v>
      </c>
      <c r="O5053" s="2" t="s">
        <v>61</v>
      </c>
      <c r="P5053" s="2" t="s">
        <v>49</v>
      </c>
      <c r="Q5053">
        <v>192</v>
      </c>
      <c r="R5053" t="b">
        <v>0</v>
      </c>
      <c r="S5053" s="3">
        <v>45658</v>
      </c>
      <c r="T5053" s="2" t="s">
        <v>31</v>
      </c>
      <c r="U5053" t="b">
        <v>0</v>
      </c>
      <c r="V5053" s="2" t="s">
        <v>32</v>
      </c>
      <c r="W5053">
        <v>11</v>
      </c>
      <c r="X5053" s="2" t="s">
        <v>33</v>
      </c>
      <c r="Y5053">
        <v>1</v>
      </c>
      <c r="Z5053" s="2" t="s">
        <v>31</v>
      </c>
      <c r="AA5053" s="2" t="s">
        <v>34</v>
      </c>
      <c r="AB5053" s="2" t="s">
        <v>35</v>
      </c>
    </row>
    <row r="5054" spans="1:28">
      <c r="A5054" s="1">
        <v>45658.5</v>
      </c>
      <c r="B5054" s="2" t="s">
        <v>60</v>
      </c>
      <c r="C5054">
        <v>15.24</v>
      </c>
      <c r="D5054">
        <v>46.81</v>
      </c>
      <c r="E5054">
        <v>15.87</v>
      </c>
      <c r="F5054">
        <v>19.8</v>
      </c>
      <c r="G5054" t="b">
        <v>0</v>
      </c>
      <c r="H5054" t="b">
        <v>0</v>
      </c>
      <c r="I5054" t="b">
        <v>0</v>
      </c>
      <c r="J5054" t="b">
        <v>0</v>
      </c>
      <c r="K5054">
        <v>2.88</v>
      </c>
      <c r="L5054">
        <v>27.8</v>
      </c>
      <c r="M5054">
        <v>60.1</v>
      </c>
      <c r="N5054">
        <v>0</v>
      </c>
      <c r="O5054" s="2" t="s">
        <v>61</v>
      </c>
      <c r="P5054" s="2" t="s">
        <v>49</v>
      </c>
      <c r="Q5054">
        <v>179</v>
      </c>
      <c r="R5054" t="b">
        <v>0</v>
      </c>
      <c r="S5054" s="3">
        <v>45658</v>
      </c>
      <c r="T5054" s="2" t="s">
        <v>31</v>
      </c>
      <c r="U5054" t="b">
        <v>0</v>
      </c>
      <c r="V5054" s="2" t="s">
        <v>32</v>
      </c>
      <c r="W5054">
        <v>12</v>
      </c>
      <c r="X5054" s="2" t="s">
        <v>33</v>
      </c>
      <c r="Y5054">
        <v>1</v>
      </c>
      <c r="Z5054" s="2" t="s">
        <v>31</v>
      </c>
      <c r="AA5054" s="2" t="s">
        <v>34</v>
      </c>
      <c r="AB5054" s="2" t="s">
        <v>35</v>
      </c>
    </row>
    <row r="5055" spans="1:28">
      <c r="A5055" s="1">
        <v>45658.541666666664</v>
      </c>
      <c r="B5055" s="2" t="s">
        <v>60</v>
      </c>
      <c r="C5055">
        <v>15.06</v>
      </c>
      <c r="D5055">
        <v>46.79</v>
      </c>
      <c r="E5055">
        <v>16.149999999999999</v>
      </c>
      <c r="F5055">
        <v>25.26</v>
      </c>
      <c r="G5055" t="b">
        <v>0</v>
      </c>
      <c r="H5055" t="b">
        <v>0</v>
      </c>
      <c r="I5055" t="b">
        <v>0</v>
      </c>
      <c r="J5055" t="b">
        <v>0</v>
      </c>
      <c r="K5055">
        <v>3.97</v>
      </c>
      <c r="L5055">
        <v>26.7</v>
      </c>
      <c r="M5055">
        <v>58.6</v>
      </c>
      <c r="N5055">
        <v>0</v>
      </c>
      <c r="O5055" s="2" t="s">
        <v>61</v>
      </c>
      <c r="P5055" s="2" t="s">
        <v>49</v>
      </c>
      <c r="Q5055">
        <v>189</v>
      </c>
      <c r="R5055" t="b">
        <v>0</v>
      </c>
      <c r="S5055" s="3">
        <v>45658</v>
      </c>
      <c r="T5055" s="2" t="s">
        <v>31</v>
      </c>
      <c r="U5055" t="b">
        <v>0</v>
      </c>
      <c r="V5055" s="2" t="s">
        <v>32</v>
      </c>
      <c r="W5055">
        <v>13</v>
      </c>
      <c r="X5055" s="2" t="s">
        <v>33</v>
      </c>
      <c r="Y5055">
        <v>1</v>
      </c>
      <c r="Z5055" s="2" t="s">
        <v>31</v>
      </c>
      <c r="AA5055" s="2" t="s">
        <v>34</v>
      </c>
      <c r="AB5055" s="2" t="s">
        <v>35</v>
      </c>
    </row>
    <row r="5056" spans="1:28">
      <c r="A5056" s="1">
        <v>45658.583333333336</v>
      </c>
      <c r="B5056" s="2" t="s">
        <v>60</v>
      </c>
      <c r="C5056">
        <v>16.03</v>
      </c>
      <c r="D5056">
        <v>44.88</v>
      </c>
      <c r="E5056">
        <v>17.329999999999998</v>
      </c>
      <c r="F5056">
        <v>24.24</v>
      </c>
      <c r="G5056" t="b">
        <v>0</v>
      </c>
      <c r="H5056" t="b">
        <v>0</v>
      </c>
      <c r="I5056" t="b">
        <v>0</v>
      </c>
      <c r="J5056" t="b">
        <v>0</v>
      </c>
      <c r="K5056">
        <v>3.01</v>
      </c>
      <c r="L5056">
        <v>27.3</v>
      </c>
      <c r="M5056">
        <v>73</v>
      </c>
      <c r="N5056">
        <v>0</v>
      </c>
      <c r="O5056" s="2" t="s">
        <v>61</v>
      </c>
      <c r="P5056" s="2" t="s">
        <v>49</v>
      </c>
      <c r="Q5056">
        <v>214</v>
      </c>
      <c r="R5056" t="b">
        <v>0</v>
      </c>
      <c r="S5056" s="3">
        <v>45658</v>
      </c>
      <c r="T5056" s="2" t="s">
        <v>31</v>
      </c>
      <c r="U5056" t="b">
        <v>0</v>
      </c>
      <c r="V5056" s="2" t="s">
        <v>32</v>
      </c>
      <c r="W5056">
        <v>14</v>
      </c>
      <c r="X5056" s="2" t="s">
        <v>33</v>
      </c>
      <c r="Y5056">
        <v>1</v>
      </c>
      <c r="Z5056" s="2" t="s">
        <v>31</v>
      </c>
      <c r="AA5056" s="2" t="s">
        <v>34</v>
      </c>
      <c r="AB5056" s="2" t="s">
        <v>35</v>
      </c>
    </row>
    <row r="5057" spans="1:28">
      <c r="A5057" s="1">
        <v>45658.625</v>
      </c>
      <c r="B5057" s="2" t="s">
        <v>60</v>
      </c>
      <c r="C5057">
        <v>29.38</v>
      </c>
      <c r="D5057">
        <v>33.79</v>
      </c>
      <c r="E5057">
        <v>18.89</v>
      </c>
      <c r="F5057">
        <v>30.23</v>
      </c>
      <c r="G5057" t="b">
        <v>0</v>
      </c>
      <c r="H5057" t="b">
        <v>0</v>
      </c>
      <c r="I5057" t="b">
        <v>0</v>
      </c>
      <c r="J5057" t="b">
        <v>0</v>
      </c>
      <c r="K5057">
        <v>1.27</v>
      </c>
      <c r="L5057">
        <v>26.6</v>
      </c>
      <c r="M5057">
        <v>60.9</v>
      </c>
      <c r="N5057">
        <v>0</v>
      </c>
      <c r="O5057" s="2" t="s">
        <v>61</v>
      </c>
      <c r="P5057" s="2" t="s">
        <v>49</v>
      </c>
      <c r="Q5057">
        <v>226</v>
      </c>
      <c r="R5057" t="b">
        <v>0</v>
      </c>
      <c r="S5057" s="3">
        <v>45658</v>
      </c>
      <c r="T5057" s="2" t="s">
        <v>31</v>
      </c>
      <c r="U5057" t="b">
        <v>0</v>
      </c>
      <c r="V5057" s="2" t="s">
        <v>32</v>
      </c>
      <c r="W5057">
        <v>15</v>
      </c>
      <c r="X5057" s="2" t="s">
        <v>33</v>
      </c>
      <c r="Y5057">
        <v>1</v>
      </c>
      <c r="Z5057" s="2" t="s">
        <v>31</v>
      </c>
      <c r="AA5057" s="2" t="s">
        <v>34</v>
      </c>
      <c r="AB5057" s="2" t="s">
        <v>35</v>
      </c>
    </row>
    <row r="5058" spans="1:28">
      <c r="A5058" s="1">
        <v>45658.666666666664</v>
      </c>
      <c r="B5058" s="2" t="s">
        <v>60</v>
      </c>
      <c r="C5058">
        <v>26.66</v>
      </c>
      <c r="D5058">
        <v>47.31</v>
      </c>
      <c r="E5058">
        <v>17.27</v>
      </c>
      <c r="F5058">
        <v>33.14</v>
      </c>
      <c r="G5058" t="b">
        <v>0</v>
      </c>
      <c r="H5058" t="b">
        <v>0</v>
      </c>
      <c r="I5058" t="b">
        <v>0</v>
      </c>
      <c r="J5058" t="b">
        <v>0</v>
      </c>
      <c r="K5058">
        <v>2.64</v>
      </c>
      <c r="L5058">
        <v>26.9</v>
      </c>
      <c r="M5058">
        <v>79.900000000000006</v>
      </c>
      <c r="N5058">
        <v>0</v>
      </c>
      <c r="O5058" s="2" t="s">
        <v>61</v>
      </c>
      <c r="P5058" s="2" t="s">
        <v>49</v>
      </c>
      <c r="Q5058">
        <v>236</v>
      </c>
      <c r="R5058" t="b">
        <v>0</v>
      </c>
      <c r="S5058" s="3">
        <v>45658</v>
      </c>
      <c r="T5058" s="2" t="s">
        <v>31</v>
      </c>
      <c r="U5058" t="b">
        <v>0</v>
      </c>
      <c r="V5058" s="2" t="s">
        <v>32</v>
      </c>
      <c r="W5058">
        <v>16</v>
      </c>
      <c r="X5058" s="2" t="s">
        <v>33</v>
      </c>
      <c r="Y5058">
        <v>1</v>
      </c>
      <c r="Z5058" s="2" t="s">
        <v>31</v>
      </c>
      <c r="AA5058" s="2" t="s">
        <v>34</v>
      </c>
      <c r="AB5058" s="2" t="s">
        <v>35</v>
      </c>
    </row>
    <row r="5059" spans="1:28">
      <c r="A5059" s="1">
        <v>45658.708333333336</v>
      </c>
      <c r="B5059" s="2" t="s">
        <v>60</v>
      </c>
      <c r="C5059">
        <v>22.34</v>
      </c>
      <c r="D5059">
        <v>27.11</v>
      </c>
      <c r="E5059">
        <v>22.24</v>
      </c>
      <c r="F5059">
        <v>26.84</v>
      </c>
      <c r="G5059" t="b">
        <v>0</v>
      </c>
      <c r="H5059" t="b">
        <v>0</v>
      </c>
      <c r="I5059" t="b">
        <v>0</v>
      </c>
      <c r="J5059" t="b">
        <v>0</v>
      </c>
      <c r="K5059">
        <v>0.97</v>
      </c>
      <c r="L5059">
        <v>26</v>
      </c>
      <c r="M5059">
        <v>63</v>
      </c>
      <c r="N5059">
        <v>0</v>
      </c>
      <c r="O5059" s="2" t="s">
        <v>61</v>
      </c>
      <c r="P5059" s="2" t="s">
        <v>49</v>
      </c>
      <c r="Q5059">
        <v>279</v>
      </c>
      <c r="R5059" t="b">
        <v>1</v>
      </c>
      <c r="S5059" s="3">
        <v>45658</v>
      </c>
      <c r="T5059" s="2" t="s">
        <v>31</v>
      </c>
      <c r="U5059" t="b">
        <v>0</v>
      </c>
      <c r="V5059" s="2" t="s">
        <v>32</v>
      </c>
      <c r="W5059">
        <v>17</v>
      </c>
      <c r="X5059" s="2" t="s">
        <v>33</v>
      </c>
      <c r="Y5059">
        <v>1</v>
      </c>
      <c r="Z5059" s="2" t="s">
        <v>31</v>
      </c>
      <c r="AA5059" s="2" t="s">
        <v>34</v>
      </c>
      <c r="AB5059" s="2" t="s">
        <v>37</v>
      </c>
    </row>
    <row r="5060" spans="1:28">
      <c r="A5060" s="1">
        <v>45658.75</v>
      </c>
      <c r="B5060" s="2" t="s">
        <v>60</v>
      </c>
      <c r="C5060">
        <v>13.62</v>
      </c>
      <c r="D5060">
        <v>23.77</v>
      </c>
      <c r="E5060">
        <v>11.13</v>
      </c>
      <c r="F5060">
        <v>17.16</v>
      </c>
      <c r="G5060" t="b">
        <v>0</v>
      </c>
      <c r="H5060" t="b">
        <v>0</v>
      </c>
      <c r="I5060" t="b">
        <v>0</v>
      </c>
      <c r="J5060" t="b">
        <v>0</v>
      </c>
      <c r="K5060">
        <v>3.15</v>
      </c>
      <c r="L5060">
        <v>20.399999999999999</v>
      </c>
      <c r="M5060">
        <v>80.400000000000006</v>
      </c>
      <c r="N5060">
        <v>0</v>
      </c>
      <c r="O5060" s="2" t="s">
        <v>61</v>
      </c>
      <c r="P5060" s="2" t="s">
        <v>49</v>
      </c>
      <c r="Q5060">
        <v>340</v>
      </c>
      <c r="R5060" t="b">
        <v>1</v>
      </c>
      <c r="S5060" s="3">
        <v>45658</v>
      </c>
      <c r="T5060" s="2" t="s">
        <v>31</v>
      </c>
      <c r="U5060" t="b">
        <v>0</v>
      </c>
      <c r="V5060" s="2" t="s">
        <v>32</v>
      </c>
      <c r="W5060">
        <v>18</v>
      </c>
      <c r="X5060" s="2" t="s">
        <v>33</v>
      </c>
      <c r="Y5060">
        <v>1</v>
      </c>
      <c r="Z5060" s="2" t="s">
        <v>31</v>
      </c>
      <c r="AA5060" s="2" t="s">
        <v>34</v>
      </c>
      <c r="AB5060" s="2" t="s">
        <v>37</v>
      </c>
    </row>
    <row r="5061" spans="1:28">
      <c r="A5061" s="1">
        <v>45658.791666666664</v>
      </c>
      <c r="B5061" s="2" t="s">
        <v>60</v>
      </c>
      <c r="C5061">
        <v>10.81</v>
      </c>
      <c r="D5061">
        <v>41.64</v>
      </c>
      <c r="E5061">
        <v>20.5</v>
      </c>
      <c r="F5061">
        <v>14.87</v>
      </c>
      <c r="G5061" t="b">
        <v>0</v>
      </c>
      <c r="H5061" t="b">
        <v>0</v>
      </c>
      <c r="I5061" t="b">
        <v>0</v>
      </c>
      <c r="J5061" t="b">
        <v>0</v>
      </c>
      <c r="K5061">
        <v>2.06</v>
      </c>
      <c r="L5061">
        <v>18</v>
      </c>
      <c r="M5061">
        <v>70.7</v>
      </c>
      <c r="N5061">
        <v>1.22</v>
      </c>
      <c r="O5061" s="2" t="s">
        <v>61</v>
      </c>
      <c r="P5061" s="2" t="s">
        <v>49</v>
      </c>
      <c r="Q5061">
        <v>288</v>
      </c>
      <c r="R5061" t="b">
        <v>1</v>
      </c>
      <c r="S5061" s="3">
        <v>45658</v>
      </c>
      <c r="T5061" s="2" t="s">
        <v>31</v>
      </c>
      <c r="U5061" t="b">
        <v>0</v>
      </c>
      <c r="V5061" s="2" t="s">
        <v>32</v>
      </c>
      <c r="W5061">
        <v>19</v>
      </c>
      <c r="X5061" s="2" t="s">
        <v>36</v>
      </c>
      <c r="Y5061">
        <v>1</v>
      </c>
      <c r="Z5061" s="2" t="s">
        <v>31</v>
      </c>
      <c r="AA5061" s="2" t="s">
        <v>34</v>
      </c>
      <c r="AB5061" s="2" t="s">
        <v>37</v>
      </c>
    </row>
    <row r="5062" spans="1:28">
      <c r="A5062" s="1">
        <v>45658.833333333336</v>
      </c>
      <c r="B5062" s="2" t="s">
        <v>60</v>
      </c>
      <c r="C5062">
        <v>10.94</v>
      </c>
      <c r="D5062">
        <v>34.22</v>
      </c>
      <c r="E5062">
        <v>13.38</v>
      </c>
      <c r="F5062">
        <v>15.1</v>
      </c>
      <c r="G5062" t="b">
        <v>0</v>
      </c>
      <c r="H5062" t="b">
        <v>0</v>
      </c>
      <c r="I5062" t="b">
        <v>0</v>
      </c>
      <c r="J5062" t="b">
        <v>0</v>
      </c>
      <c r="K5062">
        <v>1.97</v>
      </c>
      <c r="L5062">
        <v>22.5</v>
      </c>
      <c r="M5062">
        <v>72.3</v>
      </c>
      <c r="N5062">
        <v>2.1800000000000002</v>
      </c>
      <c r="O5062" s="2" t="s">
        <v>61</v>
      </c>
      <c r="P5062" s="2" t="s">
        <v>49</v>
      </c>
      <c r="Q5062">
        <v>269</v>
      </c>
      <c r="R5062" t="b">
        <v>0</v>
      </c>
      <c r="S5062" s="3">
        <v>45658</v>
      </c>
      <c r="T5062" s="2" t="s">
        <v>31</v>
      </c>
      <c r="U5062" t="b">
        <v>0</v>
      </c>
      <c r="V5062" s="2" t="s">
        <v>32</v>
      </c>
      <c r="W5062">
        <v>20</v>
      </c>
      <c r="X5062" s="2" t="s">
        <v>36</v>
      </c>
      <c r="Y5062">
        <v>1</v>
      </c>
      <c r="Z5062" s="2" t="s">
        <v>31</v>
      </c>
      <c r="AA5062" s="2" t="s">
        <v>34</v>
      </c>
      <c r="AB5062" s="2" t="s">
        <v>35</v>
      </c>
    </row>
    <row r="5063" spans="1:28">
      <c r="A5063" s="1">
        <v>45658.875</v>
      </c>
      <c r="B5063" s="2" t="s">
        <v>60</v>
      </c>
      <c r="C5063">
        <v>24.83</v>
      </c>
      <c r="D5063">
        <v>42.93</v>
      </c>
      <c r="E5063">
        <v>23.79</v>
      </c>
      <c r="F5063">
        <v>27.28</v>
      </c>
      <c r="G5063" t="b">
        <v>0</v>
      </c>
      <c r="H5063" t="b">
        <v>0</v>
      </c>
      <c r="I5063" t="b">
        <v>0</v>
      </c>
      <c r="J5063" t="b">
        <v>0</v>
      </c>
      <c r="K5063">
        <v>1.49</v>
      </c>
      <c r="L5063">
        <v>21.6</v>
      </c>
      <c r="M5063">
        <v>59.5</v>
      </c>
      <c r="N5063">
        <v>0</v>
      </c>
      <c r="O5063" s="2" t="s">
        <v>61</v>
      </c>
      <c r="P5063" s="2" t="s">
        <v>49</v>
      </c>
      <c r="Q5063">
        <v>229</v>
      </c>
      <c r="R5063" t="b">
        <v>0</v>
      </c>
      <c r="S5063" s="3">
        <v>45658</v>
      </c>
      <c r="T5063" s="2" t="s">
        <v>31</v>
      </c>
      <c r="U5063" t="b">
        <v>0</v>
      </c>
      <c r="V5063" s="2" t="s">
        <v>32</v>
      </c>
      <c r="W5063">
        <v>21</v>
      </c>
      <c r="X5063" s="2" t="s">
        <v>33</v>
      </c>
      <c r="Y5063">
        <v>1</v>
      </c>
      <c r="Z5063" s="2" t="s">
        <v>31</v>
      </c>
      <c r="AA5063" s="2" t="s">
        <v>34</v>
      </c>
      <c r="AB5063" s="2" t="s">
        <v>35</v>
      </c>
    </row>
    <row r="5064" spans="1:28">
      <c r="A5064" s="1">
        <v>45658.916666666664</v>
      </c>
      <c r="B5064" s="2" t="s">
        <v>60</v>
      </c>
      <c r="C5064">
        <v>7.69</v>
      </c>
      <c r="D5064">
        <v>36.94</v>
      </c>
      <c r="E5064">
        <v>18.440000000000001</v>
      </c>
      <c r="F5064">
        <v>14.21</v>
      </c>
      <c r="G5064" t="b">
        <v>0</v>
      </c>
      <c r="H5064" t="b">
        <v>0</v>
      </c>
      <c r="I5064" t="b">
        <v>0</v>
      </c>
      <c r="J5064" t="b">
        <v>0</v>
      </c>
      <c r="K5064">
        <v>3.92</v>
      </c>
      <c r="L5064">
        <v>16.600000000000001</v>
      </c>
      <c r="M5064">
        <v>61.9</v>
      </c>
      <c r="N5064">
        <v>0</v>
      </c>
      <c r="O5064" s="2" t="s">
        <v>61</v>
      </c>
      <c r="P5064" s="2" t="s">
        <v>49</v>
      </c>
      <c r="Q5064">
        <v>201</v>
      </c>
      <c r="R5064" t="b">
        <v>0</v>
      </c>
      <c r="S5064" s="3">
        <v>45658</v>
      </c>
      <c r="T5064" s="2" t="s">
        <v>31</v>
      </c>
      <c r="U5064" t="b">
        <v>0</v>
      </c>
      <c r="V5064" s="2" t="s">
        <v>32</v>
      </c>
      <c r="W5064">
        <v>22</v>
      </c>
      <c r="X5064" s="2" t="s">
        <v>33</v>
      </c>
      <c r="Y5064">
        <v>1</v>
      </c>
      <c r="Z5064" s="2" t="s">
        <v>31</v>
      </c>
      <c r="AA5064" s="2" t="s">
        <v>34</v>
      </c>
      <c r="AB5064" s="2" t="s">
        <v>35</v>
      </c>
    </row>
    <row r="5065" spans="1:28">
      <c r="A5065" s="1">
        <v>45658.958333333336</v>
      </c>
      <c r="B5065" s="2" t="s">
        <v>60</v>
      </c>
      <c r="C5065">
        <v>17.11</v>
      </c>
      <c r="D5065">
        <v>59.64</v>
      </c>
      <c r="E5065">
        <v>8.69</v>
      </c>
      <c r="F5065">
        <v>24.03</v>
      </c>
      <c r="G5065" t="b">
        <v>0</v>
      </c>
      <c r="H5065" t="b">
        <v>0</v>
      </c>
      <c r="I5065" t="b">
        <v>0</v>
      </c>
      <c r="J5065" t="b">
        <v>0</v>
      </c>
      <c r="K5065">
        <v>2.4300000000000002</v>
      </c>
      <c r="L5065">
        <v>14.3</v>
      </c>
      <c r="M5065">
        <v>74.099999999999994</v>
      </c>
      <c r="N5065">
        <v>0</v>
      </c>
      <c r="O5065" s="2" t="s">
        <v>61</v>
      </c>
      <c r="P5065" s="2" t="s">
        <v>49</v>
      </c>
      <c r="Q5065">
        <v>187</v>
      </c>
      <c r="R5065" t="b">
        <v>0</v>
      </c>
      <c r="S5065" s="3">
        <v>45658</v>
      </c>
      <c r="T5065" s="2" t="s">
        <v>31</v>
      </c>
      <c r="U5065" t="b">
        <v>0</v>
      </c>
      <c r="V5065" s="2" t="s">
        <v>32</v>
      </c>
      <c r="W5065">
        <v>23</v>
      </c>
      <c r="X5065" s="2" t="s">
        <v>33</v>
      </c>
      <c r="Y5065">
        <v>1</v>
      </c>
      <c r="Z5065" s="2" t="s">
        <v>31</v>
      </c>
      <c r="AA5065" s="2" t="s">
        <v>34</v>
      </c>
      <c r="AB5065" s="2" t="s">
        <v>35</v>
      </c>
    </row>
    <row r="5066" spans="1:28">
      <c r="A5066" s="1">
        <v>45659</v>
      </c>
      <c r="B5066" s="2" t="s">
        <v>60</v>
      </c>
      <c r="C5066">
        <v>26.91</v>
      </c>
      <c r="D5066">
        <v>31.79</v>
      </c>
      <c r="E5066">
        <v>15.75</v>
      </c>
      <c r="F5066">
        <v>22.38</v>
      </c>
      <c r="G5066" t="b">
        <v>0</v>
      </c>
      <c r="H5066" t="b">
        <v>0</v>
      </c>
      <c r="I5066" t="b">
        <v>0</v>
      </c>
      <c r="J5066" t="b">
        <v>0</v>
      </c>
      <c r="K5066">
        <v>2.29</v>
      </c>
      <c r="L5066">
        <v>17.3</v>
      </c>
      <c r="M5066">
        <v>76.2</v>
      </c>
      <c r="N5066">
        <v>0</v>
      </c>
      <c r="O5066" s="2" t="s">
        <v>61</v>
      </c>
      <c r="P5066" s="2" t="s">
        <v>49</v>
      </c>
      <c r="Q5066">
        <v>199</v>
      </c>
      <c r="R5066" t="b">
        <v>0</v>
      </c>
      <c r="S5066" s="3">
        <v>45659</v>
      </c>
      <c r="T5066" s="2" t="s">
        <v>38</v>
      </c>
      <c r="U5066" t="b">
        <v>0</v>
      </c>
      <c r="V5066" s="2" t="s">
        <v>32</v>
      </c>
      <c r="W5066">
        <v>0</v>
      </c>
      <c r="X5066" s="2" t="s">
        <v>33</v>
      </c>
      <c r="Y5066">
        <v>1</v>
      </c>
      <c r="Z5066" s="2" t="s">
        <v>38</v>
      </c>
      <c r="AA5066" s="2" t="s">
        <v>34</v>
      </c>
      <c r="AB5066" s="2" t="s">
        <v>35</v>
      </c>
    </row>
    <row r="5067" spans="1:28">
      <c r="A5067" s="1">
        <v>45659.041666666664</v>
      </c>
      <c r="B5067" s="2" t="s">
        <v>60</v>
      </c>
      <c r="C5067">
        <v>18.82</v>
      </c>
      <c r="D5067">
        <v>43.7</v>
      </c>
      <c r="E5067">
        <v>15.17</v>
      </c>
      <c r="F5067">
        <v>33.99</v>
      </c>
      <c r="G5067" t="b">
        <v>0</v>
      </c>
      <c r="H5067" t="b">
        <v>0</v>
      </c>
      <c r="I5067" t="b">
        <v>0</v>
      </c>
      <c r="J5067" t="b">
        <v>0</v>
      </c>
      <c r="K5067">
        <v>2.56</v>
      </c>
      <c r="L5067">
        <v>18.7</v>
      </c>
      <c r="M5067">
        <v>67.599999999999994</v>
      </c>
      <c r="N5067">
        <v>0</v>
      </c>
      <c r="O5067" s="2" t="s">
        <v>61</v>
      </c>
      <c r="P5067" s="2" t="s">
        <v>49</v>
      </c>
      <c r="Q5067">
        <v>196</v>
      </c>
      <c r="R5067" t="b">
        <v>0</v>
      </c>
      <c r="S5067" s="3">
        <v>45659</v>
      </c>
      <c r="T5067" s="2" t="s">
        <v>38</v>
      </c>
      <c r="U5067" t="b">
        <v>0</v>
      </c>
      <c r="V5067" s="2" t="s">
        <v>32</v>
      </c>
      <c r="W5067">
        <v>1</v>
      </c>
      <c r="X5067" s="2" t="s">
        <v>33</v>
      </c>
      <c r="Y5067">
        <v>1</v>
      </c>
      <c r="Z5067" s="2" t="s">
        <v>38</v>
      </c>
      <c r="AA5067" s="2" t="s">
        <v>34</v>
      </c>
      <c r="AB5067" s="2" t="s">
        <v>35</v>
      </c>
    </row>
    <row r="5068" spans="1:28">
      <c r="A5068" s="1">
        <v>45659.083333333336</v>
      </c>
      <c r="B5068" s="2" t="s">
        <v>60</v>
      </c>
      <c r="C5068">
        <v>12.14</v>
      </c>
      <c r="D5068">
        <v>46.21</v>
      </c>
      <c r="E5068">
        <v>17.8</v>
      </c>
      <c r="F5068">
        <v>19.34</v>
      </c>
      <c r="G5068" t="b">
        <v>0</v>
      </c>
      <c r="H5068" t="b">
        <v>0</v>
      </c>
      <c r="I5068" t="b">
        <v>0</v>
      </c>
      <c r="J5068" t="b">
        <v>0</v>
      </c>
      <c r="K5068">
        <v>3.79</v>
      </c>
      <c r="L5068">
        <v>20.399999999999999</v>
      </c>
      <c r="M5068">
        <v>55.8</v>
      </c>
      <c r="N5068">
        <v>0</v>
      </c>
      <c r="O5068" s="2" t="s">
        <v>61</v>
      </c>
      <c r="P5068" s="2" t="s">
        <v>49</v>
      </c>
      <c r="Q5068">
        <v>186</v>
      </c>
      <c r="R5068" t="b">
        <v>0</v>
      </c>
      <c r="S5068" s="3">
        <v>45659</v>
      </c>
      <c r="T5068" s="2" t="s">
        <v>38</v>
      </c>
      <c r="U5068" t="b">
        <v>0</v>
      </c>
      <c r="V5068" s="2" t="s">
        <v>32</v>
      </c>
      <c r="W5068">
        <v>2</v>
      </c>
      <c r="X5068" s="2" t="s">
        <v>33</v>
      </c>
      <c r="Y5068">
        <v>1</v>
      </c>
      <c r="Z5068" s="2" t="s">
        <v>38</v>
      </c>
      <c r="AA5068" s="2" t="s">
        <v>34</v>
      </c>
      <c r="AB5068" s="2" t="s">
        <v>35</v>
      </c>
    </row>
    <row r="5069" spans="1:28">
      <c r="A5069" s="1">
        <v>45659.125</v>
      </c>
      <c r="B5069" s="2" t="s">
        <v>60</v>
      </c>
      <c r="C5069">
        <v>25.65</v>
      </c>
      <c r="D5069">
        <v>29.49</v>
      </c>
      <c r="E5069">
        <v>16.97</v>
      </c>
      <c r="F5069">
        <v>20.28</v>
      </c>
      <c r="G5069" t="b">
        <v>0</v>
      </c>
      <c r="H5069" t="b">
        <v>0</v>
      </c>
      <c r="I5069" t="b">
        <v>0</v>
      </c>
      <c r="J5069" t="b">
        <v>0</v>
      </c>
      <c r="L5069">
        <v>18.600000000000001</v>
      </c>
      <c r="M5069">
        <v>56.5</v>
      </c>
      <c r="N5069">
        <v>0</v>
      </c>
      <c r="O5069" s="2" t="s">
        <v>61</v>
      </c>
      <c r="P5069" s="2" t="s">
        <v>49</v>
      </c>
      <c r="Q5069">
        <v>166</v>
      </c>
      <c r="R5069" t="b">
        <v>0</v>
      </c>
      <c r="S5069" s="3">
        <v>45659</v>
      </c>
      <c r="T5069" s="2" t="s">
        <v>38</v>
      </c>
      <c r="U5069" t="b">
        <v>0</v>
      </c>
      <c r="V5069" s="2" t="s">
        <v>32</v>
      </c>
      <c r="W5069">
        <v>3</v>
      </c>
      <c r="X5069" s="2" t="s">
        <v>33</v>
      </c>
      <c r="Y5069">
        <v>1</v>
      </c>
      <c r="Z5069" s="2" t="s">
        <v>38</v>
      </c>
      <c r="AA5069" s="2" t="s">
        <v>34</v>
      </c>
      <c r="AB5069" s="2" t="s">
        <v>35</v>
      </c>
    </row>
    <row r="5070" spans="1:28">
      <c r="A5070" s="1">
        <v>45659.166666666664</v>
      </c>
      <c r="B5070" s="2" t="s">
        <v>60</v>
      </c>
      <c r="C5070">
        <v>11.99</v>
      </c>
      <c r="D5070">
        <v>27.44</v>
      </c>
      <c r="E5070">
        <v>8.66</v>
      </c>
      <c r="F5070">
        <v>6.83</v>
      </c>
      <c r="G5070" t="b">
        <v>0</v>
      </c>
      <c r="H5070" t="b">
        <v>0</v>
      </c>
      <c r="I5070" t="b">
        <v>0</v>
      </c>
      <c r="J5070" t="b">
        <v>0</v>
      </c>
      <c r="K5070">
        <v>3.9</v>
      </c>
      <c r="L5070">
        <v>17.8</v>
      </c>
      <c r="M5070">
        <v>56.5</v>
      </c>
      <c r="N5070">
        <v>0</v>
      </c>
      <c r="O5070" s="2" t="s">
        <v>61</v>
      </c>
      <c r="P5070" s="2" t="s">
        <v>49</v>
      </c>
      <c r="Q5070">
        <v>192</v>
      </c>
      <c r="R5070" t="b">
        <v>0</v>
      </c>
      <c r="S5070" s="3">
        <v>45659</v>
      </c>
      <c r="T5070" s="2" t="s">
        <v>38</v>
      </c>
      <c r="U5070" t="b">
        <v>0</v>
      </c>
      <c r="V5070" s="2" t="s">
        <v>32</v>
      </c>
      <c r="W5070">
        <v>4</v>
      </c>
      <c r="X5070" s="2" t="s">
        <v>33</v>
      </c>
      <c r="Y5070">
        <v>1</v>
      </c>
      <c r="Z5070" s="2" t="s">
        <v>38</v>
      </c>
      <c r="AA5070" s="2" t="s">
        <v>34</v>
      </c>
      <c r="AB5070" s="2" t="s">
        <v>35</v>
      </c>
    </row>
    <row r="5071" spans="1:28">
      <c r="A5071" s="1">
        <v>45659.208333333336</v>
      </c>
      <c r="B5071" s="2" t="s">
        <v>60</v>
      </c>
      <c r="C5071">
        <v>17.52</v>
      </c>
      <c r="D5071">
        <v>31.46</v>
      </c>
      <c r="E5071">
        <v>12.53</v>
      </c>
      <c r="F5071">
        <v>21.09</v>
      </c>
      <c r="G5071" t="b">
        <v>0</v>
      </c>
      <c r="H5071" t="b">
        <v>0</v>
      </c>
      <c r="I5071" t="b">
        <v>0</v>
      </c>
      <c r="J5071" t="b">
        <v>0</v>
      </c>
      <c r="K5071">
        <v>3.99</v>
      </c>
      <c r="L5071">
        <v>17.899999999999999</v>
      </c>
      <c r="N5071">
        <v>0</v>
      </c>
      <c r="O5071" s="2" t="s">
        <v>61</v>
      </c>
      <c r="P5071" s="2" t="s">
        <v>49</v>
      </c>
      <c r="Q5071">
        <v>194</v>
      </c>
      <c r="R5071" t="b">
        <v>0</v>
      </c>
      <c r="S5071" s="3">
        <v>45659</v>
      </c>
      <c r="T5071" s="2" t="s">
        <v>38</v>
      </c>
      <c r="U5071" t="b">
        <v>0</v>
      </c>
      <c r="V5071" s="2" t="s">
        <v>32</v>
      </c>
      <c r="W5071">
        <v>5</v>
      </c>
      <c r="X5071" s="2" t="s">
        <v>33</v>
      </c>
      <c r="Y5071">
        <v>1</v>
      </c>
      <c r="Z5071" s="2" t="s">
        <v>38</v>
      </c>
      <c r="AA5071" s="2" t="s">
        <v>34</v>
      </c>
      <c r="AB5071" s="2" t="s">
        <v>35</v>
      </c>
    </row>
    <row r="5072" spans="1:28">
      <c r="A5072" s="1">
        <v>45659.25</v>
      </c>
      <c r="B5072" s="2" t="s">
        <v>60</v>
      </c>
      <c r="C5072">
        <v>12.28</v>
      </c>
      <c r="D5072">
        <v>25.83</v>
      </c>
      <c r="E5072">
        <v>29.96</v>
      </c>
      <c r="F5072">
        <v>22.07</v>
      </c>
      <c r="G5072" t="b">
        <v>0</v>
      </c>
      <c r="H5072" t="b">
        <v>0</v>
      </c>
      <c r="I5072" t="b">
        <v>0</v>
      </c>
      <c r="J5072" t="b">
        <v>0</v>
      </c>
      <c r="K5072">
        <v>6.07</v>
      </c>
      <c r="L5072">
        <v>20.7</v>
      </c>
      <c r="M5072">
        <v>66.8</v>
      </c>
      <c r="N5072">
        <v>0</v>
      </c>
      <c r="O5072" s="2" t="s">
        <v>61</v>
      </c>
      <c r="P5072" s="2" t="s">
        <v>49</v>
      </c>
      <c r="Q5072">
        <v>217</v>
      </c>
      <c r="R5072" t="b">
        <v>0</v>
      </c>
      <c r="S5072" s="3">
        <v>45659</v>
      </c>
      <c r="T5072" s="2" t="s">
        <v>38</v>
      </c>
      <c r="U5072" t="b">
        <v>0</v>
      </c>
      <c r="V5072" s="2" t="s">
        <v>32</v>
      </c>
      <c r="W5072">
        <v>6</v>
      </c>
      <c r="X5072" s="2" t="s">
        <v>33</v>
      </c>
      <c r="Y5072">
        <v>1</v>
      </c>
      <c r="Z5072" s="2" t="s">
        <v>38</v>
      </c>
      <c r="AA5072" s="2" t="s">
        <v>34</v>
      </c>
      <c r="AB5072" s="2" t="s">
        <v>35</v>
      </c>
    </row>
    <row r="5073" spans="1:28">
      <c r="A5073" s="1">
        <v>45659.291666666664</v>
      </c>
      <c r="B5073" s="2" t="s">
        <v>60</v>
      </c>
      <c r="C5073">
        <v>38.65</v>
      </c>
      <c r="D5073">
        <v>44.44</v>
      </c>
      <c r="E5073">
        <v>22.96</v>
      </c>
      <c r="F5073">
        <v>29.35</v>
      </c>
      <c r="G5073" t="b">
        <v>0</v>
      </c>
      <c r="H5073" t="b">
        <v>0</v>
      </c>
      <c r="I5073" t="b">
        <v>0</v>
      </c>
      <c r="J5073" t="b">
        <v>0</v>
      </c>
      <c r="K5073">
        <v>2.99</v>
      </c>
      <c r="L5073">
        <v>21.5</v>
      </c>
      <c r="M5073">
        <v>74.400000000000006</v>
      </c>
      <c r="N5073">
        <v>0</v>
      </c>
      <c r="O5073" s="2" t="s">
        <v>61</v>
      </c>
      <c r="P5073" s="2" t="s">
        <v>49</v>
      </c>
      <c r="Q5073">
        <v>318</v>
      </c>
      <c r="R5073" t="b">
        <v>1</v>
      </c>
      <c r="S5073" s="3">
        <v>45659</v>
      </c>
      <c r="T5073" s="2" t="s">
        <v>38</v>
      </c>
      <c r="U5073" t="b">
        <v>0</v>
      </c>
      <c r="V5073" s="2" t="s">
        <v>32</v>
      </c>
      <c r="W5073">
        <v>7</v>
      </c>
      <c r="X5073" s="2" t="s">
        <v>33</v>
      </c>
      <c r="Y5073">
        <v>1</v>
      </c>
      <c r="Z5073" s="2" t="s">
        <v>38</v>
      </c>
      <c r="AA5073" s="2" t="s">
        <v>34</v>
      </c>
      <c r="AB5073" s="2" t="s">
        <v>37</v>
      </c>
    </row>
    <row r="5074" spans="1:28">
      <c r="A5074" s="1">
        <v>45659.333333333336</v>
      </c>
      <c r="B5074" s="2" t="s">
        <v>60</v>
      </c>
      <c r="C5074">
        <v>19.32</v>
      </c>
      <c r="D5074">
        <v>32.770000000000003</v>
      </c>
      <c r="E5074">
        <v>39</v>
      </c>
      <c r="F5074">
        <v>22.34</v>
      </c>
      <c r="G5074" t="b">
        <v>0</v>
      </c>
      <c r="H5074" t="b">
        <v>0</v>
      </c>
      <c r="I5074" t="b">
        <v>0</v>
      </c>
      <c r="J5074" t="b">
        <v>0</v>
      </c>
      <c r="K5074">
        <v>2.79</v>
      </c>
      <c r="L5074">
        <v>21.5</v>
      </c>
      <c r="N5074">
        <v>0</v>
      </c>
      <c r="O5074" s="2" t="s">
        <v>61</v>
      </c>
      <c r="P5074" s="2" t="s">
        <v>49</v>
      </c>
      <c r="Q5074">
        <v>246</v>
      </c>
      <c r="R5074" t="b">
        <v>1</v>
      </c>
      <c r="S5074" s="3">
        <v>45659</v>
      </c>
      <c r="T5074" s="2" t="s">
        <v>38</v>
      </c>
      <c r="U5074" t="b">
        <v>0</v>
      </c>
      <c r="V5074" s="2" t="s">
        <v>32</v>
      </c>
      <c r="W5074">
        <v>8</v>
      </c>
      <c r="X5074" s="2" t="s">
        <v>33</v>
      </c>
      <c r="Y5074">
        <v>1</v>
      </c>
      <c r="Z5074" s="2" t="s">
        <v>38</v>
      </c>
      <c r="AA5074" s="2" t="s">
        <v>34</v>
      </c>
      <c r="AB5074" s="2" t="s">
        <v>37</v>
      </c>
    </row>
    <row r="5075" spans="1:28">
      <c r="A5075" s="1">
        <v>45659.375</v>
      </c>
      <c r="B5075" s="2" t="s">
        <v>60</v>
      </c>
      <c r="D5075">
        <v>21.32</v>
      </c>
      <c r="E5075">
        <v>25.24</v>
      </c>
      <c r="F5075">
        <v>15.98</v>
      </c>
      <c r="G5075" t="b">
        <v>0</v>
      </c>
      <c r="H5075" t="b">
        <v>0</v>
      </c>
      <c r="I5075" t="b">
        <v>0</v>
      </c>
      <c r="J5075" t="b">
        <v>0</v>
      </c>
      <c r="K5075">
        <v>2.3199999999999998</v>
      </c>
      <c r="L5075">
        <v>28.2</v>
      </c>
      <c r="M5075">
        <v>42.6</v>
      </c>
      <c r="N5075">
        <v>4.29</v>
      </c>
      <c r="O5075" s="2" t="s">
        <v>61</v>
      </c>
      <c r="P5075" s="2" t="s">
        <v>49</v>
      </c>
      <c r="Q5075">
        <v>281</v>
      </c>
      <c r="R5075" t="b">
        <v>1</v>
      </c>
      <c r="S5075" s="3">
        <v>45659</v>
      </c>
      <c r="T5075" s="2" t="s">
        <v>38</v>
      </c>
      <c r="U5075" t="b">
        <v>0</v>
      </c>
      <c r="V5075" s="2" t="s">
        <v>32</v>
      </c>
      <c r="W5075">
        <v>9</v>
      </c>
      <c r="X5075" s="2" t="s">
        <v>36</v>
      </c>
      <c r="Y5075">
        <v>1</v>
      </c>
      <c r="Z5075" s="2" t="s">
        <v>38</v>
      </c>
      <c r="AA5075" s="2" t="s">
        <v>34</v>
      </c>
      <c r="AB5075" s="2" t="s">
        <v>37</v>
      </c>
    </row>
    <row r="5076" spans="1:28">
      <c r="A5076" s="1">
        <v>45659.416666666664</v>
      </c>
      <c r="B5076" s="2" t="s">
        <v>60</v>
      </c>
      <c r="C5076">
        <v>21.58</v>
      </c>
      <c r="D5076">
        <v>24.82</v>
      </c>
      <c r="E5076">
        <v>13.85</v>
      </c>
      <c r="F5076">
        <v>12</v>
      </c>
      <c r="G5076" t="b">
        <v>0</v>
      </c>
      <c r="H5076" t="b">
        <v>0</v>
      </c>
      <c r="I5076" t="b">
        <v>0</v>
      </c>
      <c r="J5076" t="b">
        <v>0</v>
      </c>
      <c r="K5076">
        <v>3.89</v>
      </c>
      <c r="L5076">
        <v>28.7</v>
      </c>
      <c r="M5076">
        <v>58.7</v>
      </c>
      <c r="N5076">
        <v>0</v>
      </c>
      <c r="O5076" s="2" t="s">
        <v>61</v>
      </c>
      <c r="P5076" s="2" t="s">
        <v>49</v>
      </c>
      <c r="Q5076">
        <v>205</v>
      </c>
      <c r="R5076" t="b">
        <v>0</v>
      </c>
      <c r="S5076" s="3">
        <v>45659</v>
      </c>
      <c r="T5076" s="2" t="s">
        <v>38</v>
      </c>
      <c r="U5076" t="b">
        <v>0</v>
      </c>
      <c r="V5076" s="2" t="s">
        <v>32</v>
      </c>
      <c r="W5076">
        <v>10</v>
      </c>
      <c r="X5076" s="2" t="s">
        <v>33</v>
      </c>
      <c r="Y5076">
        <v>1</v>
      </c>
      <c r="Z5076" s="2" t="s">
        <v>38</v>
      </c>
      <c r="AA5076" s="2" t="s">
        <v>34</v>
      </c>
      <c r="AB5076" s="2" t="s">
        <v>35</v>
      </c>
    </row>
    <row r="5077" spans="1:28">
      <c r="A5077" s="1">
        <v>45659.458333333336</v>
      </c>
      <c r="B5077" s="2" t="s">
        <v>60</v>
      </c>
      <c r="C5077">
        <v>10.41</v>
      </c>
      <c r="D5077">
        <v>28.64</v>
      </c>
      <c r="E5077">
        <v>10.29</v>
      </c>
      <c r="F5077">
        <v>11.14</v>
      </c>
      <c r="G5077" t="b">
        <v>0</v>
      </c>
      <c r="H5077" t="b">
        <v>0</v>
      </c>
      <c r="I5077" t="b">
        <v>0</v>
      </c>
      <c r="J5077" t="b">
        <v>0</v>
      </c>
      <c r="K5077">
        <v>4.34</v>
      </c>
      <c r="L5077">
        <v>28.4</v>
      </c>
      <c r="M5077">
        <v>59.2</v>
      </c>
      <c r="N5077">
        <v>0</v>
      </c>
      <c r="O5077" s="2" t="s">
        <v>61</v>
      </c>
      <c r="P5077" s="2" t="s">
        <v>49</v>
      </c>
      <c r="Q5077">
        <v>198</v>
      </c>
      <c r="R5077" t="b">
        <v>0</v>
      </c>
      <c r="S5077" s="3">
        <v>45659</v>
      </c>
      <c r="T5077" s="2" t="s">
        <v>38</v>
      </c>
      <c r="U5077" t="b">
        <v>0</v>
      </c>
      <c r="V5077" s="2" t="s">
        <v>32</v>
      </c>
      <c r="W5077">
        <v>11</v>
      </c>
      <c r="X5077" s="2" t="s">
        <v>33</v>
      </c>
      <c r="Y5077">
        <v>1</v>
      </c>
      <c r="Z5077" s="2" t="s">
        <v>38</v>
      </c>
      <c r="AA5077" s="2" t="s">
        <v>34</v>
      </c>
      <c r="AB5077" s="2" t="s">
        <v>35</v>
      </c>
    </row>
    <row r="5078" spans="1:28">
      <c r="A5078" s="1">
        <v>45659.5</v>
      </c>
      <c r="B5078" s="2" t="s">
        <v>60</v>
      </c>
      <c r="C5078">
        <v>25.61</v>
      </c>
      <c r="D5078">
        <v>56.5</v>
      </c>
      <c r="E5078">
        <v>18.690000000000001</v>
      </c>
      <c r="F5078">
        <v>24.93</v>
      </c>
      <c r="G5078" t="b">
        <v>0</v>
      </c>
      <c r="H5078" t="b">
        <v>0</v>
      </c>
      <c r="I5078" t="b">
        <v>0</v>
      </c>
      <c r="J5078" t="b">
        <v>0</v>
      </c>
      <c r="K5078">
        <v>2.66</v>
      </c>
      <c r="L5078">
        <v>25.2</v>
      </c>
      <c r="M5078">
        <v>79.5</v>
      </c>
      <c r="N5078">
        <v>0</v>
      </c>
      <c r="O5078" s="2" t="s">
        <v>61</v>
      </c>
      <c r="P5078" s="2" t="s">
        <v>49</v>
      </c>
      <c r="Q5078">
        <v>240</v>
      </c>
      <c r="R5078" t="b">
        <v>0</v>
      </c>
      <c r="S5078" s="3">
        <v>45659</v>
      </c>
      <c r="T5078" s="2" t="s">
        <v>38</v>
      </c>
      <c r="U5078" t="b">
        <v>0</v>
      </c>
      <c r="V5078" s="2" t="s">
        <v>32</v>
      </c>
      <c r="W5078">
        <v>12</v>
      </c>
      <c r="X5078" s="2" t="s">
        <v>33</v>
      </c>
      <c r="Y5078">
        <v>1</v>
      </c>
      <c r="Z5078" s="2" t="s">
        <v>38</v>
      </c>
      <c r="AA5078" s="2" t="s">
        <v>34</v>
      </c>
      <c r="AB5078" s="2" t="s">
        <v>35</v>
      </c>
    </row>
    <row r="5079" spans="1:28">
      <c r="A5079" s="1">
        <v>45659.541666666664</v>
      </c>
      <c r="B5079" s="2" t="s">
        <v>60</v>
      </c>
      <c r="C5079">
        <v>21.73</v>
      </c>
      <c r="D5079">
        <v>32.700000000000003</v>
      </c>
      <c r="E5079">
        <v>22.72</v>
      </c>
      <c r="F5079">
        <v>23.99</v>
      </c>
      <c r="G5079" t="b">
        <v>0</v>
      </c>
      <c r="H5079" t="b">
        <v>0</v>
      </c>
      <c r="I5079" t="b">
        <v>0</v>
      </c>
      <c r="J5079" t="b">
        <v>0</v>
      </c>
      <c r="K5079">
        <v>1.61</v>
      </c>
      <c r="L5079">
        <v>28.5</v>
      </c>
      <c r="M5079">
        <v>48.8</v>
      </c>
      <c r="N5079">
        <v>0</v>
      </c>
      <c r="O5079" s="2" t="s">
        <v>61</v>
      </c>
      <c r="P5079" s="2" t="s">
        <v>49</v>
      </c>
      <c r="Q5079">
        <v>165</v>
      </c>
      <c r="R5079" t="b">
        <v>0</v>
      </c>
      <c r="S5079" s="3">
        <v>45659</v>
      </c>
      <c r="T5079" s="2" t="s">
        <v>38</v>
      </c>
      <c r="U5079" t="b">
        <v>0</v>
      </c>
      <c r="V5079" s="2" t="s">
        <v>32</v>
      </c>
      <c r="W5079">
        <v>13</v>
      </c>
      <c r="X5079" s="2" t="s">
        <v>33</v>
      </c>
      <c r="Y5079">
        <v>1</v>
      </c>
      <c r="Z5079" s="2" t="s">
        <v>38</v>
      </c>
      <c r="AA5079" s="2" t="s">
        <v>34</v>
      </c>
      <c r="AB5079" s="2" t="s">
        <v>35</v>
      </c>
    </row>
    <row r="5080" spans="1:28">
      <c r="A5080" s="1">
        <v>45659.583333333336</v>
      </c>
      <c r="B5080" s="2" t="s">
        <v>60</v>
      </c>
      <c r="C5080">
        <v>10.75</v>
      </c>
      <c r="D5080">
        <v>47.57</v>
      </c>
      <c r="E5080">
        <v>23.54</v>
      </c>
      <c r="F5080">
        <v>25.64</v>
      </c>
      <c r="G5080" t="b">
        <v>0</v>
      </c>
      <c r="H5080" t="b">
        <v>0</v>
      </c>
      <c r="I5080" t="b">
        <v>0</v>
      </c>
      <c r="J5080" t="b">
        <v>0</v>
      </c>
      <c r="K5080">
        <v>1.46</v>
      </c>
      <c r="L5080">
        <v>28</v>
      </c>
      <c r="M5080">
        <v>57.7</v>
      </c>
      <c r="N5080">
        <v>0</v>
      </c>
      <c r="O5080" s="2" t="s">
        <v>61</v>
      </c>
      <c r="P5080" s="2" t="s">
        <v>49</v>
      </c>
      <c r="Q5080">
        <v>180</v>
      </c>
      <c r="R5080" t="b">
        <v>0</v>
      </c>
      <c r="S5080" s="3">
        <v>45659</v>
      </c>
      <c r="T5080" s="2" t="s">
        <v>38</v>
      </c>
      <c r="U5080" t="b">
        <v>0</v>
      </c>
      <c r="V5080" s="2" t="s">
        <v>32</v>
      </c>
      <c r="W5080">
        <v>14</v>
      </c>
      <c r="X5080" s="2" t="s">
        <v>33</v>
      </c>
      <c r="Y5080">
        <v>1</v>
      </c>
      <c r="Z5080" s="2" t="s">
        <v>38</v>
      </c>
      <c r="AA5080" s="2" t="s">
        <v>34</v>
      </c>
      <c r="AB5080" s="2" t="s">
        <v>35</v>
      </c>
    </row>
    <row r="5081" spans="1:28">
      <c r="A5081" s="1">
        <v>45659.625</v>
      </c>
      <c r="B5081" s="2" t="s">
        <v>60</v>
      </c>
      <c r="C5081">
        <v>13.85</v>
      </c>
      <c r="D5081">
        <v>36.869999999999997</v>
      </c>
      <c r="E5081">
        <v>8.7100000000000009</v>
      </c>
      <c r="F5081">
        <v>15.97</v>
      </c>
      <c r="G5081" t="b">
        <v>0</v>
      </c>
      <c r="H5081" t="b">
        <v>0</v>
      </c>
      <c r="I5081" t="b">
        <v>0</v>
      </c>
      <c r="J5081" t="b">
        <v>0</v>
      </c>
      <c r="K5081">
        <v>3.09</v>
      </c>
      <c r="L5081">
        <v>27.1</v>
      </c>
      <c r="M5081">
        <v>75.099999999999994</v>
      </c>
      <c r="N5081">
        <v>0</v>
      </c>
      <c r="O5081" s="2" t="s">
        <v>61</v>
      </c>
      <c r="P5081" s="2" t="s">
        <v>49</v>
      </c>
      <c r="Q5081">
        <v>217</v>
      </c>
      <c r="R5081" t="b">
        <v>0</v>
      </c>
      <c r="S5081" s="3">
        <v>45659</v>
      </c>
      <c r="T5081" s="2" t="s">
        <v>38</v>
      </c>
      <c r="U5081" t="b">
        <v>0</v>
      </c>
      <c r="V5081" s="2" t="s">
        <v>32</v>
      </c>
      <c r="W5081">
        <v>15</v>
      </c>
      <c r="X5081" s="2" t="s">
        <v>33</v>
      </c>
      <c r="Y5081">
        <v>1</v>
      </c>
      <c r="Z5081" s="2" t="s">
        <v>38</v>
      </c>
      <c r="AA5081" s="2" t="s">
        <v>34</v>
      </c>
      <c r="AB5081" s="2" t="s">
        <v>35</v>
      </c>
    </row>
    <row r="5082" spans="1:28">
      <c r="A5082" s="1">
        <v>45659.666666666664</v>
      </c>
      <c r="B5082" s="2" t="s">
        <v>60</v>
      </c>
      <c r="D5082">
        <v>27.58</v>
      </c>
      <c r="E5082">
        <v>18.02</v>
      </c>
      <c r="F5082">
        <v>20.79</v>
      </c>
      <c r="G5082" t="b">
        <v>0</v>
      </c>
      <c r="H5082" t="b">
        <v>0</v>
      </c>
      <c r="I5082" t="b">
        <v>0</v>
      </c>
      <c r="J5082" t="b">
        <v>0</v>
      </c>
      <c r="K5082">
        <v>3.09</v>
      </c>
      <c r="L5082">
        <v>27.8</v>
      </c>
      <c r="M5082">
        <v>64.599999999999994</v>
      </c>
      <c r="N5082">
        <v>0</v>
      </c>
      <c r="O5082" s="2" t="s">
        <v>61</v>
      </c>
      <c r="P5082" s="2" t="s">
        <v>49</v>
      </c>
      <c r="Q5082">
        <v>232</v>
      </c>
      <c r="R5082" t="b">
        <v>0</v>
      </c>
      <c r="S5082" s="3">
        <v>45659</v>
      </c>
      <c r="T5082" s="2" t="s">
        <v>38</v>
      </c>
      <c r="U5082" t="b">
        <v>0</v>
      </c>
      <c r="V5082" s="2" t="s">
        <v>32</v>
      </c>
      <c r="W5082">
        <v>16</v>
      </c>
      <c r="X5082" s="2" t="s">
        <v>33</v>
      </c>
      <c r="Y5082">
        <v>1</v>
      </c>
      <c r="Z5082" s="2" t="s">
        <v>38</v>
      </c>
      <c r="AA5082" s="2" t="s">
        <v>34</v>
      </c>
      <c r="AB5082" s="2" t="s">
        <v>35</v>
      </c>
    </row>
    <row r="5083" spans="1:28">
      <c r="A5083" s="1">
        <v>45659.708333333336</v>
      </c>
      <c r="B5083" s="2" t="s">
        <v>60</v>
      </c>
      <c r="C5083">
        <v>18.87</v>
      </c>
      <c r="D5083">
        <v>52.9</v>
      </c>
      <c r="E5083">
        <v>20.190000000000001</v>
      </c>
      <c r="F5083">
        <v>24.87</v>
      </c>
      <c r="G5083" t="b">
        <v>0</v>
      </c>
      <c r="H5083" t="b">
        <v>0</v>
      </c>
      <c r="I5083" t="b">
        <v>0</v>
      </c>
      <c r="J5083" t="b">
        <v>0</v>
      </c>
      <c r="K5083">
        <v>2.78</v>
      </c>
      <c r="L5083">
        <v>25.6</v>
      </c>
      <c r="M5083">
        <v>67</v>
      </c>
      <c r="N5083">
        <v>0</v>
      </c>
      <c r="O5083" s="2" t="s">
        <v>61</v>
      </c>
      <c r="P5083" s="2" t="s">
        <v>49</v>
      </c>
      <c r="Q5083">
        <v>302</v>
      </c>
      <c r="R5083" t="b">
        <v>1</v>
      </c>
      <c r="S5083" s="3">
        <v>45659</v>
      </c>
      <c r="T5083" s="2" t="s">
        <v>38</v>
      </c>
      <c r="U5083" t="b">
        <v>0</v>
      </c>
      <c r="V5083" s="2" t="s">
        <v>32</v>
      </c>
      <c r="W5083">
        <v>17</v>
      </c>
      <c r="X5083" s="2" t="s">
        <v>33</v>
      </c>
      <c r="Y5083">
        <v>1</v>
      </c>
      <c r="Z5083" s="2" t="s">
        <v>38</v>
      </c>
      <c r="AA5083" s="2" t="s">
        <v>34</v>
      </c>
      <c r="AB5083" s="2" t="s">
        <v>37</v>
      </c>
    </row>
    <row r="5084" spans="1:28">
      <c r="A5084" s="1">
        <v>45659.75</v>
      </c>
      <c r="B5084" s="2" t="s">
        <v>60</v>
      </c>
      <c r="C5084">
        <v>15.79</v>
      </c>
      <c r="D5084">
        <v>46.69</v>
      </c>
      <c r="E5084">
        <v>20.64</v>
      </c>
      <c r="F5084">
        <v>25.46</v>
      </c>
      <c r="G5084" t="b">
        <v>0</v>
      </c>
      <c r="H5084" t="b">
        <v>0</v>
      </c>
      <c r="I5084" t="b">
        <v>0</v>
      </c>
      <c r="J5084" t="b">
        <v>0</v>
      </c>
      <c r="K5084">
        <v>1.3</v>
      </c>
      <c r="L5084">
        <v>24.6</v>
      </c>
      <c r="M5084">
        <v>64.099999999999994</v>
      </c>
      <c r="N5084">
        <v>0</v>
      </c>
      <c r="O5084" s="2" t="s">
        <v>61</v>
      </c>
      <c r="P5084" s="2" t="s">
        <v>49</v>
      </c>
      <c r="Q5084">
        <v>285</v>
      </c>
      <c r="R5084" t="b">
        <v>1</v>
      </c>
      <c r="S5084" s="3">
        <v>45659</v>
      </c>
      <c r="T5084" s="2" t="s">
        <v>38</v>
      </c>
      <c r="U5084" t="b">
        <v>0</v>
      </c>
      <c r="V5084" s="2" t="s">
        <v>32</v>
      </c>
      <c r="W5084">
        <v>18</v>
      </c>
      <c r="X5084" s="2" t="s">
        <v>33</v>
      </c>
      <c r="Y5084">
        <v>1</v>
      </c>
      <c r="Z5084" s="2" t="s">
        <v>38</v>
      </c>
      <c r="AA5084" s="2" t="s">
        <v>34</v>
      </c>
      <c r="AB5084" s="2" t="s">
        <v>37</v>
      </c>
    </row>
    <row r="5085" spans="1:28">
      <c r="A5085" s="1">
        <v>45659.791666666664</v>
      </c>
      <c r="B5085" s="2" t="s">
        <v>60</v>
      </c>
      <c r="C5085">
        <v>13.87</v>
      </c>
      <c r="D5085">
        <v>43.89</v>
      </c>
      <c r="E5085">
        <v>8.99</v>
      </c>
      <c r="F5085">
        <v>19.97</v>
      </c>
      <c r="G5085" t="b">
        <v>0</v>
      </c>
      <c r="H5085" t="b">
        <v>0</v>
      </c>
      <c r="I5085" t="b">
        <v>0</v>
      </c>
      <c r="J5085" t="b">
        <v>0</v>
      </c>
      <c r="K5085">
        <v>2.4</v>
      </c>
      <c r="L5085">
        <v>23.1</v>
      </c>
      <c r="N5085">
        <v>0</v>
      </c>
      <c r="O5085" s="2" t="s">
        <v>61</v>
      </c>
      <c r="P5085" s="2" t="s">
        <v>49</v>
      </c>
      <c r="Q5085">
        <v>297</v>
      </c>
      <c r="R5085" t="b">
        <v>1</v>
      </c>
      <c r="S5085" s="3">
        <v>45659</v>
      </c>
      <c r="T5085" s="2" t="s">
        <v>38</v>
      </c>
      <c r="U5085" t="b">
        <v>0</v>
      </c>
      <c r="V5085" s="2" t="s">
        <v>32</v>
      </c>
      <c r="W5085">
        <v>19</v>
      </c>
      <c r="X5085" s="2" t="s">
        <v>33</v>
      </c>
      <c r="Y5085">
        <v>1</v>
      </c>
      <c r="Z5085" s="2" t="s">
        <v>38</v>
      </c>
      <c r="AA5085" s="2" t="s">
        <v>34</v>
      </c>
      <c r="AB5085" s="2" t="s">
        <v>37</v>
      </c>
    </row>
    <row r="5086" spans="1:28">
      <c r="A5086" s="1">
        <v>45659.833333333336</v>
      </c>
      <c r="B5086" s="2" t="s">
        <v>60</v>
      </c>
      <c r="C5086">
        <v>18.399999999999999</v>
      </c>
      <c r="D5086">
        <v>39.25</v>
      </c>
      <c r="E5086">
        <v>13.33</v>
      </c>
      <c r="F5086">
        <v>16.32</v>
      </c>
      <c r="G5086" t="b">
        <v>0</v>
      </c>
      <c r="H5086" t="b">
        <v>0</v>
      </c>
      <c r="I5086" t="b">
        <v>0</v>
      </c>
      <c r="J5086" t="b">
        <v>0</v>
      </c>
      <c r="K5086">
        <v>2.33</v>
      </c>
      <c r="L5086">
        <v>21.3</v>
      </c>
      <c r="M5086">
        <v>71.7</v>
      </c>
      <c r="N5086">
        <v>0</v>
      </c>
      <c r="O5086" s="2" t="s">
        <v>61</v>
      </c>
      <c r="P5086" s="2" t="s">
        <v>49</v>
      </c>
      <c r="Q5086">
        <v>222</v>
      </c>
      <c r="R5086" t="b">
        <v>0</v>
      </c>
      <c r="S5086" s="3">
        <v>45659</v>
      </c>
      <c r="T5086" s="2" t="s">
        <v>38</v>
      </c>
      <c r="U5086" t="b">
        <v>0</v>
      </c>
      <c r="V5086" s="2" t="s">
        <v>32</v>
      </c>
      <c r="W5086">
        <v>20</v>
      </c>
      <c r="X5086" s="2" t="s">
        <v>33</v>
      </c>
      <c r="Y5086">
        <v>1</v>
      </c>
      <c r="Z5086" s="2" t="s">
        <v>38</v>
      </c>
      <c r="AA5086" s="2" t="s">
        <v>34</v>
      </c>
      <c r="AB5086" s="2" t="s">
        <v>35</v>
      </c>
    </row>
    <row r="5087" spans="1:28">
      <c r="A5087" s="1">
        <v>45659.875</v>
      </c>
      <c r="B5087" s="2" t="s">
        <v>60</v>
      </c>
      <c r="C5087">
        <v>15.63</v>
      </c>
      <c r="D5087">
        <v>36.51</v>
      </c>
      <c r="E5087">
        <v>19.62</v>
      </c>
      <c r="F5087">
        <v>20.7</v>
      </c>
      <c r="G5087" t="b">
        <v>0</v>
      </c>
      <c r="H5087" t="b">
        <v>0</v>
      </c>
      <c r="I5087" t="b">
        <v>0</v>
      </c>
      <c r="J5087" t="b">
        <v>0</v>
      </c>
      <c r="K5087">
        <v>2.57</v>
      </c>
      <c r="L5087">
        <v>16.3</v>
      </c>
      <c r="M5087">
        <v>62.5</v>
      </c>
      <c r="N5087">
        <v>0</v>
      </c>
      <c r="O5087" s="2" t="s">
        <v>61</v>
      </c>
      <c r="P5087" s="2" t="s">
        <v>49</v>
      </c>
      <c r="Q5087">
        <v>178</v>
      </c>
      <c r="R5087" t="b">
        <v>0</v>
      </c>
      <c r="S5087" s="3">
        <v>45659</v>
      </c>
      <c r="T5087" s="2" t="s">
        <v>38</v>
      </c>
      <c r="U5087" t="b">
        <v>0</v>
      </c>
      <c r="V5087" s="2" t="s">
        <v>32</v>
      </c>
      <c r="W5087">
        <v>21</v>
      </c>
      <c r="X5087" s="2" t="s">
        <v>33</v>
      </c>
      <c r="Y5087">
        <v>1</v>
      </c>
      <c r="Z5087" s="2" t="s">
        <v>38</v>
      </c>
      <c r="AA5087" s="2" t="s">
        <v>34</v>
      </c>
      <c r="AB5087" s="2" t="s">
        <v>35</v>
      </c>
    </row>
    <row r="5088" spans="1:28">
      <c r="A5088" s="1">
        <v>45659.916666666664</v>
      </c>
      <c r="B5088" s="2" t="s">
        <v>60</v>
      </c>
      <c r="C5088">
        <v>9.59</v>
      </c>
      <c r="D5088">
        <v>51.35</v>
      </c>
      <c r="E5088">
        <v>16.98</v>
      </c>
      <c r="F5088">
        <v>15.76</v>
      </c>
      <c r="G5088" t="b">
        <v>0</v>
      </c>
      <c r="H5088" t="b">
        <v>0</v>
      </c>
      <c r="I5088" t="b">
        <v>0</v>
      </c>
      <c r="J5088" t="b">
        <v>0</v>
      </c>
      <c r="K5088">
        <v>3.5</v>
      </c>
      <c r="L5088">
        <v>18.600000000000001</v>
      </c>
      <c r="M5088">
        <v>74.400000000000006</v>
      </c>
      <c r="N5088">
        <v>0</v>
      </c>
      <c r="O5088" s="2" t="s">
        <v>61</v>
      </c>
      <c r="P5088" s="2" t="s">
        <v>49</v>
      </c>
      <c r="Q5088">
        <v>190</v>
      </c>
      <c r="R5088" t="b">
        <v>0</v>
      </c>
      <c r="S5088" s="3">
        <v>45659</v>
      </c>
      <c r="T5088" s="2" t="s">
        <v>38</v>
      </c>
      <c r="U5088" t="b">
        <v>0</v>
      </c>
      <c r="V5088" s="2" t="s">
        <v>32</v>
      </c>
      <c r="W5088">
        <v>22</v>
      </c>
      <c r="X5088" s="2" t="s">
        <v>33</v>
      </c>
      <c r="Y5088">
        <v>1</v>
      </c>
      <c r="Z5088" s="2" t="s">
        <v>38</v>
      </c>
      <c r="AA5088" s="2" t="s">
        <v>34</v>
      </c>
      <c r="AB5088" s="2" t="s">
        <v>35</v>
      </c>
    </row>
    <row r="5089" spans="1:28">
      <c r="A5089" s="1">
        <v>45659.958333333336</v>
      </c>
      <c r="B5089" s="2" t="s">
        <v>60</v>
      </c>
      <c r="C5089">
        <v>20.58</v>
      </c>
      <c r="D5089">
        <v>36.42</v>
      </c>
      <c r="E5089">
        <v>14.4</v>
      </c>
      <c r="F5089">
        <v>19.87</v>
      </c>
      <c r="G5089" t="b">
        <v>0</v>
      </c>
      <c r="H5089" t="b">
        <v>0</v>
      </c>
      <c r="I5089" t="b">
        <v>0</v>
      </c>
      <c r="J5089" t="b">
        <v>0</v>
      </c>
      <c r="K5089">
        <v>2.89</v>
      </c>
      <c r="L5089">
        <v>16.7</v>
      </c>
      <c r="M5089">
        <v>57.7</v>
      </c>
      <c r="N5089">
        <v>0</v>
      </c>
      <c r="O5089" s="2" t="s">
        <v>61</v>
      </c>
      <c r="P5089" s="2" t="s">
        <v>49</v>
      </c>
      <c r="Q5089">
        <v>151</v>
      </c>
      <c r="R5089" t="b">
        <v>0</v>
      </c>
      <c r="S5089" s="3">
        <v>45659</v>
      </c>
      <c r="T5089" s="2" t="s">
        <v>38</v>
      </c>
      <c r="U5089" t="b">
        <v>0</v>
      </c>
      <c r="V5089" s="2" t="s">
        <v>32</v>
      </c>
      <c r="W5089">
        <v>23</v>
      </c>
      <c r="X5089" s="2" t="s">
        <v>33</v>
      </c>
      <c r="Y5089">
        <v>1</v>
      </c>
      <c r="Z5089" s="2" t="s">
        <v>38</v>
      </c>
      <c r="AA5089" s="2" t="s">
        <v>34</v>
      </c>
      <c r="AB5089" s="2" t="s">
        <v>35</v>
      </c>
    </row>
    <row r="5090" spans="1:28">
      <c r="A5090" s="1">
        <v>45660</v>
      </c>
      <c r="B5090" s="2" t="s">
        <v>60</v>
      </c>
      <c r="C5090">
        <v>22.88</v>
      </c>
      <c r="D5090">
        <v>50.18</v>
      </c>
      <c r="F5090">
        <v>27.16</v>
      </c>
      <c r="G5090" t="b">
        <v>0</v>
      </c>
      <c r="H5090" t="b">
        <v>0</v>
      </c>
      <c r="I5090" t="b">
        <v>0</v>
      </c>
      <c r="J5090" t="b">
        <v>0</v>
      </c>
      <c r="K5090">
        <v>3.61</v>
      </c>
      <c r="L5090">
        <v>14.9</v>
      </c>
      <c r="M5090">
        <v>72.599999999999994</v>
      </c>
      <c r="N5090">
        <v>0</v>
      </c>
      <c r="O5090" s="2" t="s">
        <v>61</v>
      </c>
      <c r="P5090" s="2" t="s">
        <v>49</v>
      </c>
      <c r="Q5090">
        <v>213</v>
      </c>
      <c r="R5090" t="b">
        <v>0</v>
      </c>
      <c r="S5090" s="3">
        <v>45660</v>
      </c>
      <c r="T5090" s="2" t="s">
        <v>39</v>
      </c>
      <c r="U5090" t="b">
        <v>0</v>
      </c>
      <c r="V5090" s="2" t="s">
        <v>32</v>
      </c>
      <c r="W5090">
        <v>0</v>
      </c>
      <c r="X5090" s="2" t="s">
        <v>33</v>
      </c>
      <c r="Y5090">
        <v>1</v>
      </c>
      <c r="Z5090" s="2" t="s">
        <v>39</v>
      </c>
      <c r="AA5090" s="2" t="s">
        <v>34</v>
      </c>
      <c r="AB5090" s="2" t="s">
        <v>35</v>
      </c>
    </row>
    <row r="5091" spans="1:28">
      <c r="A5091" s="1">
        <v>45660.041666666664</v>
      </c>
      <c r="B5091" s="2" t="s">
        <v>60</v>
      </c>
      <c r="C5091">
        <v>17.25</v>
      </c>
      <c r="D5091">
        <v>35.9</v>
      </c>
      <c r="E5091">
        <v>23.28</v>
      </c>
      <c r="F5091">
        <v>10.45</v>
      </c>
      <c r="G5091" t="b">
        <v>0</v>
      </c>
      <c r="H5091" t="b">
        <v>0</v>
      </c>
      <c r="I5091" t="b">
        <v>0</v>
      </c>
      <c r="J5091" t="b">
        <v>0</v>
      </c>
      <c r="K5091">
        <v>3.06</v>
      </c>
      <c r="L5091">
        <v>20</v>
      </c>
      <c r="M5091">
        <v>67.8</v>
      </c>
      <c r="N5091">
        <v>0</v>
      </c>
      <c r="O5091" s="2" t="s">
        <v>61</v>
      </c>
      <c r="P5091" s="2" t="s">
        <v>49</v>
      </c>
      <c r="Q5091">
        <v>147</v>
      </c>
      <c r="R5091" t="b">
        <v>0</v>
      </c>
      <c r="S5091" s="3">
        <v>45660</v>
      </c>
      <c r="T5091" s="2" t="s">
        <v>39</v>
      </c>
      <c r="U5091" t="b">
        <v>0</v>
      </c>
      <c r="V5091" s="2" t="s">
        <v>32</v>
      </c>
      <c r="W5091">
        <v>1</v>
      </c>
      <c r="X5091" s="2" t="s">
        <v>33</v>
      </c>
      <c r="Y5091">
        <v>1</v>
      </c>
      <c r="Z5091" s="2" t="s">
        <v>39</v>
      </c>
      <c r="AA5091" s="2" t="s">
        <v>34</v>
      </c>
      <c r="AB5091" s="2" t="s">
        <v>35</v>
      </c>
    </row>
    <row r="5092" spans="1:28">
      <c r="A5092" s="1">
        <v>45660.083333333336</v>
      </c>
      <c r="B5092" s="2" t="s">
        <v>60</v>
      </c>
      <c r="C5092">
        <v>18.649999999999999</v>
      </c>
      <c r="D5092">
        <v>41.63</v>
      </c>
      <c r="E5092">
        <v>10.53</v>
      </c>
      <c r="F5092">
        <v>14.49</v>
      </c>
      <c r="G5092" t="b">
        <v>0</v>
      </c>
      <c r="H5092" t="b">
        <v>0</v>
      </c>
      <c r="I5092" t="b">
        <v>0</v>
      </c>
      <c r="J5092" t="b">
        <v>0</v>
      </c>
      <c r="K5092">
        <v>3.5</v>
      </c>
      <c r="L5092">
        <v>20.3</v>
      </c>
      <c r="N5092">
        <v>6.21</v>
      </c>
      <c r="O5092" s="2" t="s">
        <v>61</v>
      </c>
      <c r="P5092" s="2" t="s">
        <v>49</v>
      </c>
      <c r="Q5092">
        <v>158</v>
      </c>
      <c r="R5092" t="b">
        <v>0</v>
      </c>
      <c r="S5092" s="3">
        <v>45660</v>
      </c>
      <c r="T5092" s="2" t="s">
        <v>39</v>
      </c>
      <c r="U5092" t="b">
        <v>0</v>
      </c>
      <c r="V5092" s="2" t="s">
        <v>32</v>
      </c>
      <c r="W5092">
        <v>2</v>
      </c>
      <c r="X5092" s="2" t="s">
        <v>36</v>
      </c>
      <c r="Y5092">
        <v>1</v>
      </c>
      <c r="Z5092" s="2" t="s">
        <v>39</v>
      </c>
      <c r="AA5092" s="2" t="s">
        <v>34</v>
      </c>
      <c r="AB5092" s="2" t="s">
        <v>35</v>
      </c>
    </row>
    <row r="5093" spans="1:28">
      <c r="A5093" s="1">
        <v>45660.125</v>
      </c>
      <c r="B5093" s="2" t="s">
        <v>60</v>
      </c>
      <c r="C5093">
        <v>26.08</v>
      </c>
      <c r="D5093">
        <v>29.99</v>
      </c>
      <c r="E5093">
        <v>16.71</v>
      </c>
      <c r="F5093">
        <v>27.51</v>
      </c>
      <c r="G5093" t="b">
        <v>0</v>
      </c>
      <c r="H5093" t="b">
        <v>0</v>
      </c>
      <c r="I5093" t="b">
        <v>0</v>
      </c>
      <c r="J5093" t="b">
        <v>0</v>
      </c>
      <c r="K5093">
        <v>4.05</v>
      </c>
      <c r="L5093">
        <v>20.100000000000001</v>
      </c>
      <c r="M5093">
        <v>66.099999999999994</v>
      </c>
      <c r="N5093">
        <v>0</v>
      </c>
      <c r="O5093" s="2" t="s">
        <v>61</v>
      </c>
      <c r="P5093" s="2" t="s">
        <v>49</v>
      </c>
      <c r="Q5093">
        <v>189</v>
      </c>
      <c r="R5093" t="b">
        <v>0</v>
      </c>
      <c r="S5093" s="3">
        <v>45660</v>
      </c>
      <c r="T5093" s="2" t="s">
        <v>39</v>
      </c>
      <c r="U5093" t="b">
        <v>0</v>
      </c>
      <c r="V5093" s="2" t="s">
        <v>32</v>
      </c>
      <c r="W5093">
        <v>3</v>
      </c>
      <c r="X5093" s="2" t="s">
        <v>33</v>
      </c>
      <c r="Y5093">
        <v>1</v>
      </c>
      <c r="Z5093" s="2" t="s">
        <v>39</v>
      </c>
      <c r="AA5093" s="2" t="s">
        <v>34</v>
      </c>
      <c r="AB5093" s="2" t="s">
        <v>35</v>
      </c>
    </row>
    <row r="5094" spans="1:28">
      <c r="A5094" s="1">
        <v>45660.166666666664</v>
      </c>
      <c r="B5094" s="2" t="s">
        <v>60</v>
      </c>
      <c r="C5094">
        <v>23.96</v>
      </c>
      <c r="D5094">
        <v>41.83</v>
      </c>
      <c r="E5094">
        <v>15.78</v>
      </c>
      <c r="F5094">
        <v>26.03</v>
      </c>
      <c r="G5094" t="b">
        <v>0</v>
      </c>
      <c r="H5094" t="b">
        <v>0</v>
      </c>
      <c r="I5094" t="b">
        <v>0</v>
      </c>
      <c r="J5094" t="b">
        <v>0</v>
      </c>
      <c r="K5094">
        <v>1.66</v>
      </c>
      <c r="L5094">
        <v>18.899999999999999</v>
      </c>
      <c r="M5094">
        <v>62.2</v>
      </c>
      <c r="N5094">
        <v>0</v>
      </c>
      <c r="O5094" s="2" t="s">
        <v>61</v>
      </c>
      <c r="P5094" s="2" t="s">
        <v>49</v>
      </c>
      <c r="Q5094">
        <v>171</v>
      </c>
      <c r="R5094" t="b">
        <v>0</v>
      </c>
      <c r="S5094" s="3">
        <v>45660</v>
      </c>
      <c r="T5094" s="2" t="s">
        <v>39</v>
      </c>
      <c r="U5094" t="b">
        <v>0</v>
      </c>
      <c r="V5094" s="2" t="s">
        <v>32</v>
      </c>
      <c r="W5094">
        <v>4</v>
      </c>
      <c r="X5094" s="2" t="s">
        <v>33</v>
      </c>
      <c r="Y5094">
        <v>1</v>
      </c>
      <c r="Z5094" s="2" t="s">
        <v>39</v>
      </c>
      <c r="AA5094" s="2" t="s">
        <v>34</v>
      </c>
      <c r="AB5094" s="2" t="s">
        <v>35</v>
      </c>
    </row>
    <row r="5095" spans="1:28">
      <c r="A5095" s="1">
        <v>45660.208333333336</v>
      </c>
      <c r="B5095" s="2" t="s">
        <v>60</v>
      </c>
      <c r="C5095">
        <v>12.17</v>
      </c>
      <c r="D5095">
        <v>27.78</v>
      </c>
      <c r="E5095">
        <v>15.5</v>
      </c>
      <c r="F5095">
        <v>8.94</v>
      </c>
      <c r="G5095" t="b">
        <v>0</v>
      </c>
      <c r="H5095" t="b">
        <v>0</v>
      </c>
      <c r="I5095" t="b">
        <v>0</v>
      </c>
      <c r="J5095" t="b">
        <v>0</v>
      </c>
      <c r="K5095">
        <v>3.09</v>
      </c>
      <c r="L5095">
        <v>21.9</v>
      </c>
      <c r="M5095">
        <v>56.5</v>
      </c>
      <c r="N5095">
        <v>0</v>
      </c>
      <c r="O5095" s="2" t="s">
        <v>61</v>
      </c>
      <c r="P5095" s="2" t="s">
        <v>49</v>
      </c>
      <c r="Q5095">
        <v>163</v>
      </c>
      <c r="R5095" t="b">
        <v>0</v>
      </c>
      <c r="S5095" s="3">
        <v>45660</v>
      </c>
      <c r="T5095" s="2" t="s">
        <v>39</v>
      </c>
      <c r="U5095" t="b">
        <v>0</v>
      </c>
      <c r="V5095" s="2" t="s">
        <v>32</v>
      </c>
      <c r="W5095">
        <v>5</v>
      </c>
      <c r="X5095" s="2" t="s">
        <v>33</v>
      </c>
      <c r="Y5095">
        <v>1</v>
      </c>
      <c r="Z5095" s="2" t="s">
        <v>39</v>
      </c>
      <c r="AA5095" s="2" t="s">
        <v>34</v>
      </c>
      <c r="AB5095" s="2" t="s">
        <v>35</v>
      </c>
    </row>
    <row r="5096" spans="1:28">
      <c r="A5096" s="1">
        <v>45660.25</v>
      </c>
      <c r="B5096" s="2" t="s">
        <v>60</v>
      </c>
      <c r="D5096">
        <v>25.58</v>
      </c>
      <c r="E5096">
        <v>18.7</v>
      </c>
      <c r="F5096">
        <v>22.78</v>
      </c>
      <c r="G5096" t="b">
        <v>0</v>
      </c>
      <c r="H5096" t="b">
        <v>0</v>
      </c>
      <c r="I5096" t="b">
        <v>0</v>
      </c>
      <c r="J5096" t="b">
        <v>0</v>
      </c>
      <c r="K5096">
        <v>2.94</v>
      </c>
      <c r="L5096">
        <v>20.7</v>
      </c>
      <c r="M5096">
        <v>63.1</v>
      </c>
      <c r="N5096">
        <v>0</v>
      </c>
      <c r="O5096" s="2" t="s">
        <v>61</v>
      </c>
      <c r="P5096" s="2" t="s">
        <v>49</v>
      </c>
      <c r="Q5096">
        <v>267</v>
      </c>
      <c r="R5096" t="b">
        <v>0</v>
      </c>
      <c r="S5096" s="3">
        <v>45660</v>
      </c>
      <c r="T5096" s="2" t="s">
        <v>39</v>
      </c>
      <c r="U5096" t="b">
        <v>0</v>
      </c>
      <c r="V5096" s="2" t="s">
        <v>32</v>
      </c>
      <c r="W5096">
        <v>6</v>
      </c>
      <c r="X5096" s="2" t="s">
        <v>33</v>
      </c>
      <c r="Y5096">
        <v>1</v>
      </c>
      <c r="Z5096" s="2" t="s">
        <v>39</v>
      </c>
      <c r="AA5096" s="2" t="s">
        <v>34</v>
      </c>
      <c r="AB5096" s="2" t="s">
        <v>35</v>
      </c>
    </row>
    <row r="5097" spans="1:28">
      <c r="A5097" s="1">
        <v>45660.291666666664</v>
      </c>
      <c r="B5097" s="2" t="s">
        <v>60</v>
      </c>
      <c r="C5097">
        <v>16.260000000000002</v>
      </c>
      <c r="D5097">
        <v>26.37</v>
      </c>
      <c r="E5097">
        <v>18.62</v>
      </c>
      <c r="F5097">
        <v>20.34</v>
      </c>
      <c r="G5097" t="b">
        <v>0</v>
      </c>
      <c r="H5097" t="b">
        <v>0</v>
      </c>
      <c r="I5097" t="b">
        <v>0</v>
      </c>
      <c r="J5097" t="b">
        <v>0</v>
      </c>
      <c r="K5097">
        <v>2.71</v>
      </c>
      <c r="L5097">
        <v>22.4</v>
      </c>
      <c r="M5097">
        <v>55.9</v>
      </c>
      <c r="N5097">
        <v>0</v>
      </c>
      <c r="O5097" s="2" t="s">
        <v>61</v>
      </c>
      <c r="P5097" s="2" t="s">
        <v>49</v>
      </c>
      <c r="Q5097">
        <v>239</v>
      </c>
      <c r="R5097" t="b">
        <v>1</v>
      </c>
      <c r="S5097" s="3">
        <v>45660</v>
      </c>
      <c r="T5097" s="2" t="s">
        <v>39</v>
      </c>
      <c r="U5097" t="b">
        <v>0</v>
      </c>
      <c r="V5097" s="2" t="s">
        <v>32</v>
      </c>
      <c r="W5097">
        <v>7</v>
      </c>
      <c r="X5097" s="2" t="s">
        <v>33</v>
      </c>
      <c r="Y5097">
        <v>1</v>
      </c>
      <c r="Z5097" s="2" t="s">
        <v>39</v>
      </c>
      <c r="AA5097" s="2" t="s">
        <v>34</v>
      </c>
      <c r="AB5097" s="2" t="s">
        <v>37</v>
      </c>
    </row>
    <row r="5098" spans="1:28">
      <c r="A5098" s="1">
        <v>45660.333333333336</v>
      </c>
      <c r="B5098" s="2" t="s">
        <v>60</v>
      </c>
      <c r="C5098">
        <v>23.43</v>
      </c>
      <c r="D5098">
        <v>27.13</v>
      </c>
      <c r="E5098">
        <v>21.54</v>
      </c>
      <c r="F5098">
        <v>23.56</v>
      </c>
      <c r="G5098" t="b">
        <v>0</v>
      </c>
      <c r="H5098" t="b">
        <v>0</v>
      </c>
      <c r="I5098" t="b">
        <v>0</v>
      </c>
      <c r="J5098" t="b">
        <v>0</v>
      </c>
      <c r="K5098">
        <v>3.08</v>
      </c>
      <c r="L5098">
        <v>21.3</v>
      </c>
      <c r="M5098">
        <v>68.099999999999994</v>
      </c>
      <c r="N5098">
        <v>0</v>
      </c>
      <c r="O5098" s="2" t="s">
        <v>61</v>
      </c>
      <c r="P5098" s="2" t="s">
        <v>49</v>
      </c>
      <c r="Q5098">
        <v>275</v>
      </c>
      <c r="R5098" t="b">
        <v>1</v>
      </c>
      <c r="S5098" s="3">
        <v>45660</v>
      </c>
      <c r="T5098" s="2" t="s">
        <v>39</v>
      </c>
      <c r="U5098" t="b">
        <v>0</v>
      </c>
      <c r="V5098" s="2" t="s">
        <v>32</v>
      </c>
      <c r="W5098">
        <v>8</v>
      </c>
      <c r="X5098" s="2" t="s">
        <v>33</v>
      </c>
      <c r="Y5098">
        <v>1</v>
      </c>
      <c r="Z5098" s="2" t="s">
        <v>39</v>
      </c>
      <c r="AA5098" s="2" t="s">
        <v>34</v>
      </c>
      <c r="AB5098" s="2" t="s">
        <v>37</v>
      </c>
    </row>
    <row r="5099" spans="1:28">
      <c r="A5099" s="1">
        <v>45660.375</v>
      </c>
      <c r="B5099" s="2" t="s">
        <v>60</v>
      </c>
      <c r="C5099">
        <v>16.8</v>
      </c>
      <c r="D5099">
        <v>24.65</v>
      </c>
      <c r="E5099">
        <v>18.84</v>
      </c>
      <c r="F5099">
        <v>21.49</v>
      </c>
      <c r="G5099" t="b">
        <v>0</v>
      </c>
      <c r="H5099" t="b">
        <v>0</v>
      </c>
      <c r="I5099" t="b">
        <v>0</v>
      </c>
      <c r="J5099" t="b">
        <v>0</v>
      </c>
      <c r="K5099">
        <v>5.09</v>
      </c>
      <c r="L5099">
        <v>25.2</v>
      </c>
      <c r="M5099">
        <v>53.5</v>
      </c>
      <c r="N5099">
        <v>0</v>
      </c>
      <c r="O5099" s="2" t="s">
        <v>61</v>
      </c>
      <c r="P5099" s="2" t="s">
        <v>49</v>
      </c>
      <c r="Q5099">
        <v>256</v>
      </c>
      <c r="R5099" t="b">
        <v>1</v>
      </c>
      <c r="S5099" s="3">
        <v>45660</v>
      </c>
      <c r="T5099" s="2" t="s">
        <v>39</v>
      </c>
      <c r="U5099" t="b">
        <v>0</v>
      </c>
      <c r="V5099" s="2" t="s">
        <v>32</v>
      </c>
      <c r="W5099">
        <v>9</v>
      </c>
      <c r="X5099" s="2" t="s">
        <v>33</v>
      </c>
      <c r="Y5099">
        <v>1</v>
      </c>
      <c r="Z5099" s="2" t="s">
        <v>39</v>
      </c>
      <c r="AA5099" s="2" t="s">
        <v>34</v>
      </c>
      <c r="AB5099" s="2" t="s">
        <v>37</v>
      </c>
    </row>
    <row r="5100" spans="1:28">
      <c r="A5100" s="1">
        <v>45660.416666666664</v>
      </c>
      <c r="B5100" s="2" t="s">
        <v>60</v>
      </c>
      <c r="C5100">
        <v>24.11</v>
      </c>
      <c r="D5100">
        <v>39.86</v>
      </c>
      <c r="E5100">
        <v>27.27</v>
      </c>
      <c r="F5100">
        <v>27.1</v>
      </c>
      <c r="G5100" t="b">
        <v>0</v>
      </c>
      <c r="H5100" t="b">
        <v>0</v>
      </c>
      <c r="I5100" t="b">
        <v>0</v>
      </c>
      <c r="J5100" t="b">
        <v>0</v>
      </c>
      <c r="K5100">
        <v>2.11</v>
      </c>
      <c r="L5100">
        <v>25.6</v>
      </c>
      <c r="M5100">
        <v>68.099999999999994</v>
      </c>
      <c r="N5100">
        <v>0</v>
      </c>
      <c r="O5100" s="2" t="s">
        <v>61</v>
      </c>
      <c r="P5100" s="2" t="s">
        <v>49</v>
      </c>
      <c r="Q5100">
        <v>239</v>
      </c>
      <c r="R5100" t="b">
        <v>0</v>
      </c>
      <c r="S5100" s="3">
        <v>45660</v>
      </c>
      <c r="T5100" s="2" t="s">
        <v>39</v>
      </c>
      <c r="U5100" t="b">
        <v>0</v>
      </c>
      <c r="V5100" s="2" t="s">
        <v>32</v>
      </c>
      <c r="W5100">
        <v>10</v>
      </c>
      <c r="X5100" s="2" t="s">
        <v>33</v>
      </c>
      <c r="Y5100">
        <v>1</v>
      </c>
      <c r="Z5100" s="2" t="s">
        <v>39</v>
      </c>
      <c r="AA5100" s="2" t="s">
        <v>34</v>
      </c>
      <c r="AB5100" s="2" t="s">
        <v>35</v>
      </c>
    </row>
    <row r="5101" spans="1:28">
      <c r="A5101" s="1">
        <v>45660.458333333336</v>
      </c>
      <c r="B5101" s="2" t="s">
        <v>60</v>
      </c>
      <c r="C5101">
        <v>8.56</v>
      </c>
      <c r="D5101">
        <v>23.52</v>
      </c>
      <c r="E5101">
        <v>15.3</v>
      </c>
      <c r="F5101">
        <v>6.56</v>
      </c>
      <c r="G5101" t="b">
        <v>0</v>
      </c>
      <c r="H5101" t="b">
        <v>0</v>
      </c>
      <c r="I5101" t="b">
        <v>0</v>
      </c>
      <c r="J5101" t="b">
        <v>0</v>
      </c>
      <c r="K5101">
        <v>4.1399999999999997</v>
      </c>
      <c r="L5101">
        <v>24</v>
      </c>
      <c r="N5101">
        <v>0</v>
      </c>
      <c r="O5101" s="2" t="s">
        <v>61</v>
      </c>
      <c r="P5101" s="2" t="s">
        <v>49</v>
      </c>
      <c r="Q5101">
        <v>206</v>
      </c>
      <c r="R5101" t="b">
        <v>0</v>
      </c>
      <c r="S5101" s="3">
        <v>45660</v>
      </c>
      <c r="T5101" s="2" t="s">
        <v>39</v>
      </c>
      <c r="U5101" t="b">
        <v>0</v>
      </c>
      <c r="V5101" s="2" t="s">
        <v>32</v>
      </c>
      <c r="W5101">
        <v>11</v>
      </c>
      <c r="X5101" s="2" t="s">
        <v>33</v>
      </c>
      <c r="Y5101">
        <v>1</v>
      </c>
      <c r="Z5101" s="2" t="s">
        <v>39</v>
      </c>
      <c r="AA5101" s="2" t="s">
        <v>34</v>
      </c>
      <c r="AB5101" s="2" t="s">
        <v>35</v>
      </c>
    </row>
    <row r="5102" spans="1:28">
      <c r="A5102" s="1">
        <v>45660.5</v>
      </c>
      <c r="B5102" s="2" t="s">
        <v>60</v>
      </c>
      <c r="C5102">
        <v>21.44</v>
      </c>
      <c r="D5102">
        <v>42.39</v>
      </c>
      <c r="E5102">
        <v>25.59</v>
      </c>
      <c r="F5102">
        <v>18.88</v>
      </c>
      <c r="G5102" t="b">
        <v>0</v>
      </c>
      <c r="H5102" t="b">
        <v>0</v>
      </c>
      <c r="I5102" t="b">
        <v>0</v>
      </c>
      <c r="J5102" t="b">
        <v>0</v>
      </c>
      <c r="K5102">
        <v>0.78</v>
      </c>
      <c r="L5102">
        <v>26.7</v>
      </c>
      <c r="M5102">
        <v>57.2</v>
      </c>
      <c r="N5102">
        <v>0</v>
      </c>
      <c r="O5102" s="2" t="s">
        <v>61</v>
      </c>
      <c r="P5102" s="2" t="s">
        <v>49</v>
      </c>
      <c r="Q5102">
        <v>167</v>
      </c>
      <c r="R5102" t="b">
        <v>0</v>
      </c>
      <c r="S5102" s="3">
        <v>45660</v>
      </c>
      <c r="T5102" s="2" t="s">
        <v>39</v>
      </c>
      <c r="U5102" t="b">
        <v>0</v>
      </c>
      <c r="V5102" s="2" t="s">
        <v>32</v>
      </c>
      <c r="W5102">
        <v>12</v>
      </c>
      <c r="X5102" s="2" t="s">
        <v>33</v>
      </c>
      <c r="Y5102">
        <v>1</v>
      </c>
      <c r="Z5102" s="2" t="s">
        <v>39</v>
      </c>
      <c r="AA5102" s="2" t="s">
        <v>34</v>
      </c>
      <c r="AB5102" s="2" t="s">
        <v>35</v>
      </c>
    </row>
    <row r="5103" spans="1:28">
      <c r="A5103" s="1">
        <v>45660.541666666664</v>
      </c>
      <c r="B5103" s="2" t="s">
        <v>60</v>
      </c>
      <c r="C5103">
        <v>20.350000000000001</v>
      </c>
      <c r="D5103">
        <v>34.53</v>
      </c>
      <c r="E5103">
        <v>16.88</v>
      </c>
      <c r="F5103">
        <v>21.69</v>
      </c>
      <c r="G5103" t="b">
        <v>0</v>
      </c>
      <c r="H5103" t="b">
        <v>0</v>
      </c>
      <c r="I5103" t="b">
        <v>0</v>
      </c>
      <c r="J5103" t="b">
        <v>0</v>
      </c>
      <c r="K5103">
        <v>2.2200000000000002</v>
      </c>
      <c r="L5103">
        <v>26.9</v>
      </c>
      <c r="M5103">
        <v>56.6</v>
      </c>
      <c r="N5103">
        <v>0</v>
      </c>
      <c r="O5103" s="2" t="s">
        <v>61</v>
      </c>
      <c r="P5103" s="2" t="s">
        <v>49</v>
      </c>
      <c r="Q5103">
        <v>178</v>
      </c>
      <c r="R5103" t="b">
        <v>0</v>
      </c>
      <c r="S5103" s="3">
        <v>45660</v>
      </c>
      <c r="T5103" s="2" t="s">
        <v>39</v>
      </c>
      <c r="U5103" t="b">
        <v>0</v>
      </c>
      <c r="V5103" s="2" t="s">
        <v>32</v>
      </c>
      <c r="W5103">
        <v>13</v>
      </c>
      <c r="X5103" s="2" t="s">
        <v>33</v>
      </c>
      <c r="Y5103">
        <v>1</v>
      </c>
      <c r="Z5103" s="2" t="s">
        <v>39</v>
      </c>
      <c r="AA5103" s="2" t="s">
        <v>34</v>
      </c>
      <c r="AB5103" s="2" t="s">
        <v>35</v>
      </c>
    </row>
    <row r="5104" spans="1:28">
      <c r="A5104" s="1">
        <v>45660.583333333336</v>
      </c>
      <c r="B5104" s="2" t="s">
        <v>60</v>
      </c>
      <c r="C5104">
        <v>18.309999999999999</v>
      </c>
      <c r="D5104">
        <v>48.43</v>
      </c>
      <c r="E5104">
        <v>23.63</v>
      </c>
      <c r="F5104">
        <v>32.56</v>
      </c>
      <c r="G5104" t="b">
        <v>0</v>
      </c>
      <c r="H5104" t="b">
        <v>0</v>
      </c>
      <c r="I5104" t="b">
        <v>0</v>
      </c>
      <c r="J5104" t="b">
        <v>0</v>
      </c>
      <c r="K5104">
        <v>2.65</v>
      </c>
      <c r="L5104">
        <v>30.1</v>
      </c>
      <c r="M5104">
        <v>70</v>
      </c>
      <c r="N5104">
        <v>0</v>
      </c>
      <c r="O5104" s="2" t="s">
        <v>61</v>
      </c>
      <c r="P5104" s="2" t="s">
        <v>49</v>
      </c>
      <c r="Q5104">
        <v>190</v>
      </c>
      <c r="R5104" t="b">
        <v>0</v>
      </c>
      <c r="S5104" s="3">
        <v>45660</v>
      </c>
      <c r="T5104" s="2" t="s">
        <v>39</v>
      </c>
      <c r="U5104" t="b">
        <v>0</v>
      </c>
      <c r="V5104" s="2" t="s">
        <v>32</v>
      </c>
      <c r="W5104">
        <v>14</v>
      </c>
      <c r="X5104" s="2" t="s">
        <v>33</v>
      </c>
      <c r="Y5104">
        <v>1</v>
      </c>
      <c r="Z5104" s="2" t="s">
        <v>39</v>
      </c>
      <c r="AA5104" s="2" t="s">
        <v>34</v>
      </c>
      <c r="AB5104" s="2" t="s">
        <v>35</v>
      </c>
    </row>
    <row r="5105" spans="1:28">
      <c r="A5105" s="1">
        <v>45660.625</v>
      </c>
      <c r="B5105" s="2" t="s">
        <v>60</v>
      </c>
      <c r="C5105">
        <v>17.72</v>
      </c>
      <c r="D5105">
        <v>29.98</v>
      </c>
      <c r="E5105">
        <v>10.29</v>
      </c>
      <c r="F5105">
        <v>15.33</v>
      </c>
      <c r="G5105" t="b">
        <v>0</v>
      </c>
      <c r="H5105" t="b">
        <v>0</v>
      </c>
      <c r="I5105" t="b">
        <v>0</v>
      </c>
      <c r="J5105" t="b">
        <v>0</v>
      </c>
      <c r="K5105">
        <v>3.01</v>
      </c>
      <c r="L5105">
        <v>27.9</v>
      </c>
      <c r="M5105">
        <v>63.5</v>
      </c>
      <c r="N5105">
        <v>0</v>
      </c>
      <c r="O5105" s="2" t="s">
        <v>61</v>
      </c>
      <c r="P5105" s="2" t="s">
        <v>49</v>
      </c>
      <c r="Q5105">
        <v>233</v>
      </c>
      <c r="R5105" t="b">
        <v>0</v>
      </c>
      <c r="S5105" s="3">
        <v>45660</v>
      </c>
      <c r="T5105" s="2" t="s">
        <v>39</v>
      </c>
      <c r="U5105" t="b">
        <v>0</v>
      </c>
      <c r="V5105" s="2" t="s">
        <v>32</v>
      </c>
      <c r="W5105">
        <v>15</v>
      </c>
      <c r="X5105" s="2" t="s">
        <v>33</v>
      </c>
      <c r="Y5105">
        <v>1</v>
      </c>
      <c r="Z5105" s="2" t="s">
        <v>39</v>
      </c>
      <c r="AA5105" s="2" t="s">
        <v>34</v>
      </c>
      <c r="AB5105" s="2" t="s">
        <v>35</v>
      </c>
    </row>
    <row r="5106" spans="1:28">
      <c r="A5106" s="1">
        <v>45660.666666666664</v>
      </c>
      <c r="B5106" s="2" t="s">
        <v>60</v>
      </c>
      <c r="C5106">
        <v>22.63</v>
      </c>
      <c r="D5106">
        <v>42.66</v>
      </c>
      <c r="E5106">
        <v>20.010000000000002</v>
      </c>
      <c r="F5106">
        <v>21.87</v>
      </c>
      <c r="G5106" t="b">
        <v>0</v>
      </c>
      <c r="H5106" t="b">
        <v>0</v>
      </c>
      <c r="I5106" t="b">
        <v>0</v>
      </c>
      <c r="J5106" t="b">
        <v>0</v>
      </c>
      <c r="K5106">
        <v>3.05</v>
      </c>
      <c r="L5106">
        <v>25.6</v>
      </c>
      <c r="M5106">
        <v>60.8</v>
      </c>
      <c r="N5106">
        <v>0</v>
      </c>
      <c r="O5106" s="2" t="s">
        <v>61</v>
      </c>
      <c r="P5106" s="2" t="s">
        <v>49</v>
      </c>
      <c r="Q5106">
        <v>225</v>
      </c>
      <c r="R5106" t="b">
        <v>0</v>
      </c>
      <c r="S5106" s="3">
        <v>45660</v>
      </c>
      <c r="T5106" s="2" t="s">
        <v>39</v>
      </c>
      <c r="U5106" t="b">
        <v>0</v>
      </c>
      <c r="V5106" s="2" t="s">
        <v>32</v>
      </c>
      <c r="W5106">
        <v>16</v>
      </c>
      <c r="X5106" s="2" t="s">
        <v>33</v>
      </c>
      <c r="Y5106">
        <v>1</v>
      </c>
      <c r="Z5106" s="2" t="s">
        <v>39</v>
      </c>
      <c r="AA5106" s="2" t="s">
        <v>34</v>
      </c>
      <c r="AB5106" s="2" t="s">
        <v>35</v>
      </c>
    </row>
    <row r="5107" spans="1:28">
      <c r="A5107" s="1">
        <v>45660.708333333336</v>
      </c>
      <c r="B5107" s="2" t="s">
        <v>60</v>
      </c>
      <c r="C5107">
        <v>16.72</v>
      </c>
      <c r="D5107">
        <v>58.09</v>
      </c>
      <c r="E5107">
        <v>16.43</v>
      </c>
      <c r="F5107">
        <v>28.93</v>
      </c>
      <c r="G5107" t="b">
        <v>0</v>
      </c>
      <c r="H5107" t="b">
        <v>0</v>
      </c>
      <c r="I5107" t="b">
        <v>0</v>
      </c>
      <c r="J5107" t="b">
        <v>0</v>
      </c>
      <c r="K5107">
        <v>3.08</v>
      </c>
      <c r="L5107">
        <v>24.9</v>
      </c>
      <c r="M5107">
        <v>66.900000000000006</v>
      </c>
      <c r="N5107">
        <v>0</v>
      </c>
      <c r="O5107" s="2" t="s">
        <v>61</v>
      </c>
      <c r="P5107" s="2" t="s">
        <v>49</v>
      </c>
      <c r="Q5107">
        <v>327</v>
      </c>
      <c r="R5107" t="b">
        <v>1</v>
      </c>
      <c r="S5107" s="3">
        <v>45660</v>
      </c>
      <c r="T5107" s="2" t="s">
        <v>39</v>
      </c>
      <c r="U5107" t="b">
        <v>0</v>
      </c>
      <c r="V5107" s="2" t="s">
        <v>32</v>
      </c>
      <c r="W5107">
        <v>17</v>
      </c>
      <c r="X5107" s="2" t="s">
        <v>33</v>
      </c>
      <c r="Y5107">
        <v>1</v>
      </c>
      <c r="Z5107" s="2" t="s">
        <v>39</v>
      </c>
      <c r="AA5107" s="2" t="s">
        <v>34</v>
      </c>
      <c r="AB5107" s="2" t="s">
        <v>37</v>
      </c>
    </row>
    <row r="5108" spans="1:28">
      <c r="A5108" s="1">
        <v>45660.75</v>
      </c>
      <c r="B5108" s="2" t="s">
        <v>60</v>
      </c>
      <c r="C5108">
        <v>27.8</v>
      </c>
      <c r="D5108">
        <v>33.47</v>
      </c>
      <c r="E5108">
        <v>15.82</v>
      </c>
      <c r="F5108">
        <v>22.04</v>
      </c>
      <c r="G5108" t="b">
        <v>0</v>
      </c>
      <c r="H5108" t="b">
        <v>0</v>
      </c>
      <c r="I5108" t="b">
        <v>0</v>
      </c>
      <c r="J5108" t="b">
        <v>0</v>
      </c>
      <c r="K5108">
        <v>1.68</v>
      </c>
      <c r="L5108">
        <v>23.4</v>
      </c>
      <c r="M5108">
        <v>47.2</v>
      </c>
      <c r="N5108">
        <v>0</v>
      </c>
      <c r="O5108" s="2" t="s">
        <v>61</v>
      </c>
      <c r="P5108" s="2" t="s">
        <v>49</v>
      </c>
      <c r="Q5108">
        <v>281</v>
      </c>
      <c r="R5108" t="b">
        <v>1</v>
      </c>
      <c r="S5108" s="3">
        <v>45660</v>
      </c>
      <c r="T5108" s="2" t="s">
        <v>39</v>
      </c>
      <c r="U5108" t="b">
        <v>0</v>
      </c>
      <c r="V5108" s="2" t="s">
        <v>32</v>
      </c>
      <c r="W5108">
        <v>18</v>
      </c>
      <c r="X5108" s="2" t="s">
        <v>33</v>
      </c>
      <c r="Y5108">
        <v>1</v>
      </c>
      <c r="Z5108" s="2" t="s">
        <v>39</v>
      </c>
      <c r="AA5108" s="2" t="s">
        <v>34</v>
      </c>
      <c r="AB5108" s="2" t="s">
        <v>37</v>
      </c>
    </row>
    <row r="5109" spans="1:28">
      <c r="A5109" s="1">
        <v>45660.791666666664</v>
      </c>
      <c r="B5109" s="2" t="s">
        <v>60</v>
      </c>
      <c r="C5109">
        <v>25.21</v>
      </c>
      <c r="D5109">
        <v>28.99</v>
      </c>
      <c r="E5109">
        <v>32.43</v>
      </c>
      <c r="F5109">
        <v>25.39</v>
      </c>
      <c r="G5109" t="b">
        <v>0</v>
      </c>
      <c r="H5109" t="b">
        <v>0</v>
      </c>
      <c r="I5109" t="b">
        <v>0</v>
      </c>
      <c r="J5109" t="b">
        <v>0</v>
      </c>
      <c r="K5109">
        <v>1.57</v>
      </c>
      <c r="L5109">
        <v>21.6</v>
      </c>
      <c r="M5109">
        <v>64.900000000000006</v>
      </c>
      <c r="N5109">
        <v>1.52</v>
      </c>
      <c r="O5109" s="2" t="s">
        <v>61</v>
      </c>
      <c r="P5109" s="2" t="s">
        <v>49</v>
      </c>
      <c r="Q5109">
        <v>283</v>
      </c>
      <c r="R5109" t="b">
        <v>1</v>
      </c>
      <c r="S5109" s="3">
        <v>45660</v>
      </c>
      <c r="T5109" s="2" t="s">
        <v>39</v>
      </c>
      <c r="U5109" t="b">
        <v>0</v>
      </c>
      <c r="V5109" s="2" t="s">
        <v>32</v>
      </c>
      <c r="W5109">
        <v>19</v>
      </c>
      <c r="X5109" s="2" t="s">
        <v>36</v>
      </c>
      <c r="Y5109">
        <v>1</v>
      </c>
      <c r="Z5109" s="2" t="s">
        <v>39</v>
      </c>
      <c r="AA5109" s="2" t="s">
        <v>34</v>
      </c>
      <c r="AB5109" s="2" t="s">
        <v>37</v>
      </c>
    </row>
    <row r="5110" spans="1:28">
      <c r="A5110" s="1">
        <v>45660.833333333336</v>
      </c>
      <c r="B5110" s="2" t="s">
        <v>60</v>
      </c>
      <c r="C5110">
        <v>22.05</v>
      </c>
      <c r="D5110">
        <v>39.869999999999997</v>
      </c>
      <c r="E5110">
        <v>25.45</v>
      </c>
      <c r="F5110">
        <v>23.15</v>
      </c>
      <c r="G5110" t="b">
        <v>0</v>
      </c>
      <c r="H5110" t="b">
        <v>0</v>
      </c>
      <c r="I5110" t="b">
        <v>0</v>
      </c>
      <c r="J5110" t="b">
        <v>0</v>
      </c>
      <c r="K5110">
        <v>3.22</v>
      </c>
      <c r="L5110">
        <v>18.8</v>
      </c>
      <c r="M5110">
        <v>83.2</v>
      </c>
      <c r="N5110">
        <v>0</v>
      </c>
      <c r="O5110" s="2" t="s">
        <v>61</v>
      </c>
      <c r="P5110" s="2" t="s">
        <v>49</v>
      </c>
      <c r="Q5110">
        <v>225</v>
      </c>
      <c r="R5110" t="b">
        <v>0</v>
      </c>
      <c r="S5110" s="3">
        <v>45660</v>
      </c>
      <c r="T5110" s="2" t="s">
        <v>39</v>
      </c>
      <c r="U5110" t="b">
        <v>0</v>
      </c>
      <c r="V5110" s="2" t="s">
        <v>32</v>
      </c>
      <c r="W5110">
        <v>20</v>
      </c>
      <c r="X5110" s="2" t="s">
        <v>33</v>
      </c>
      <c r="Y5110">
        <v>1</v>
      </c>
      <c r="Z5110" s="2" t="s">
        <v>39</v>
      </c>
      <c r="AA5110" s="2" t="s">
        <v>34</v>
      </c>
      <c r="AB5110" s="2" t="s">
        <v>35</v>
      </c>
    </row>
    <row r="5111" spans="1:28">
      <c r="A5111" s="1">
        <v>45660.875</v>
      </c>
      <c r="B5111" s="2" t="s">
        <v>60</v>
      </c>
      <c r="C5111">
        <v>20.86</v>
      </c>
      <c r="D5111">
        <v>23.99</v>
      </c>
      <c r="E5111">
        <v>17.579999999999998</v>
      </c>
      <c r="F5111">
        <v>24.22</v>
      </c>
      <c r="G5111" t="b">
        <v>0</v>
      </c>
      <c r="H5111" t="b">
        <v>0</v>
      </c>
      <c r="I5111" t="b">
        <v>0</v>
      </c>
      <c r="J5111" t="b">
        <v>0</v>
      </c>
      <c r="K5111">
        <v>2.08</v>
      </c>
      <c r="L5111">
        <v>19.2</v>
      </c>
      <c r="M5111">
        <v>68</v>
      </c>
      <c r="N5111">
        <v>0</v>
      </c>
      <c r="O5111" s="2" t="s">
        <v>61</v>
      </c>
      <c r="P5111" s="2" t="s">
        <v>49</v>
      </c>
      <c r="Q5111">
        <v>189</v>
      </c>
      <c r="R5111" t="b">
        <v>0</v>
      </c>
      <c r="S5111" s="3">
        <v>45660</v>
      </c>
      <c r="T5111" s="2" t="s">
        <v>39</v>
      </c>
      <c r="U5111" t="b">
        <v>0</v>
      </c>
      <c r="V5111" s="2" t="s">
        <v>32</v>
      </c>
      <c r="W5111">
        <v>21</v>
      </c>
      <c r="X5111" s="2" t="s">
        <v>33</v>
      </c>
      <c r="Y5111">
        <v>1</v>
      </c>
      <c r="Z5111" s="2" t="s">
        <v>39</v>
      </c>
      <c r="AA5111" s="2" t="s">
        <v>34</v>
      </c>
      <c r="AB5111" s="2" t="s">
        <v>35</v>
      </c>
    </row>
    <row r="5112" spans="1:28">
      <c r="A5112" s="1">
        <v>45660.916666666664</v>
      </c>
      <c r="B5112" s="2" t="s">
        <v>60</v>
      </c>
      <c r="C5112">
        <v>24.82</v>
      </c>
      <c r="D5112">
        <v>60.67</v>
      </c>
      <c r="E5112">
        <v>21.57</v>
      </c>
      <c r="F5112">
        <v>27.16</v>
      </c>
      <c r="G5112" t="b">
        <v>0</v>
      </c>
      <c r="H5112" t="b">
        <v>0</v>
      </c>
      <c r="I5112" t="b">
        <v>0</v>
      </c>
      <c r="J5112" t="b">
        <v>0</v>
      </c>
      <c r="K5112">
        <v>0.92</v>
      </c>
      <c r="L5112">
        <v>17.100000000000001</v>
      </c>
      <c r="M5112">
        <v>69</v>
      </c>
      <c r="N5112">
        <v>0</v>
      </c>
      <c r="O5112" s="2" t="s">
        <v>61</v>
      </c>
      <c r="P5112" s="2" t="s">
        <v>49</v>
      </c>
      <c r="Q5112">
        <v>176</v>
      </c>
      <c r="R5112" t="b">
        <v>0</v>
      </c>
      <c r="S5112" s="3">
        <v>45660</v>
      </c>
      <c r="T5112" s="2" t="s">
        <v>39</v>
      </c>
      <c r="U5112" t="b">
        <v>0</v>
      </c>
      <c r="V5112" s="2" t="s">
        <v>32</v>
      </c>
      <c r="W5112">
        <v>22</v>
      </c>
      <c r="X5112" s="2" t="s">
        <v>33</v>
      </c>
      <c r="Y5112">
        <v>1</v>
      </c>
      <c r="Z5112" s="2" t="s">
        <v>39</v>
      </c>
      <c r="AA5112" s="2" t="s">
        <v>34</v>
      </c>
      <c r="AB5112" s="2" t="s">
        <v>35</v>
      </c>
    </row>
    <row r="5113" spans="1:28">
      <c r="A5113" s="1">
        <v>45660.958333333336</v>
      </c>
      <c r="B5113" s="2" t="s">
        <v>60</v>
      </c>
      <c r="C5113">
        <v>25.45</v>
      </c>
      <c r="D5113">
        <v>29.26</v>
      </c>
      <c r="F5113">
        <v>17.27</v>
      </c>
      <c r="G5113" t="b">
        <v>0</v>
      </c>
      <c r="H5113" t="b">
        <v>0</v>
      </c>
      <c r="I5113" t="b">
        <v>0</v>
      </c>
      <c r="J5113" t="b">
        <v>0</v>
      </c>
      <c r="K5113">
        <v>1.26</v>
      </c>
      <c r="L5113">
        <v>15.4</v>
      </c>
      <c r="M5113">
        <v>74</v>
      </c>
      <c r="N5113">
        <v>0</v>
      </c>
      <c r="O5113" s="2" t="s">
        <v>61</v>
      </c>
      <c r="P5113" s="2" t="s">
        <v>49</v>
      </c>
      <c r="Q5113">
        <v>164</v>
      </c>
      <c r="R5113" t="b">
        <v>0</v>
      </c>
      <c r="S5113" s="3">
        <v>45660</v>
      </c>
      <c r="T5113" s="2" t="s">
        <v>39</v>
      </c>
      <c r="U5113" t="b">
        <v>0</v>
      </c>
      <c r="V5113" s="2" t="s">
        <v>32</v>
      </c>
      <c r="W5113">
        <v>23</v>
      </c>
      <c r="X5113" s="2" t="s">
        <v>33</v>
      </c>
      <c r="Y5113">
        <v>1</v>
      </c>
      <c r="Z5113" s="2" t="s">
        <v>39</v>
      </c>
      <c r="AA5113" s="2" t="s">
        <v>34</v>
      </c>
      <c r="AB5113" s="2" t="s">
        <v>35</v>
      </c>
    </row>
    <row r="5114" spans="1:28">
      <c r="A5114" s="1">
        <v>45661</v>
      </c>
      <c r="B5114" s="2" t="s">
        <v>60</v>
      </c>
      <c r="C5114">
        <v>20.93</v>
      </c>
      <c r="D5114">
        <v>35.29</v>
      </c>
      <c r="E5114">
        <v>24.15</v>
      </c>
      <c r="F5114">
        <v>22.78</v>
      </c>
      <c r="G5114" t="b">
        <v>0</v>
      </c>
      <c r="H5114" t="b">
        <v>0</v>
      </c>
      <c r="I5114" t="b">
        <v>0</v>
      </c>
      <c r="J5114" t="b">
        <v>0</v>
      </c>
      <c r="K5114">
        <v>1.7</v>
      </c>
      <c r="L5114">
        <v>18.100000000000001</v>
      </c>
      <c r="M5114">
        <v>74.900000000000006</v>
      </c>
      <c r="N5114">
        <v>0</v>
      </c>
      <c r="O5114" s="2" t="s">
        <v>61</v>
      </c>
      <c r="P5114" s="2" t="s">
        <v>49</v>
      </c>
      <c r="Q5114">
        <v>131</v>
      </c>
      <c r="R5114" t="b">
        <v>0</v>
      </c>
      <c r="S5114" s="3">
        <v>45661</v>
      </c>
      <c r="T5114" s="2" t="s">
        <v>40</v>
      </c>
      <c r="U5114" t="b">
        <v>1</v>
      </c>
      <c r="V5114" s="2" t="s">
        <v>32</v>
      </c>
      <c r="W5114">
        <v>0</v>
      </c>
      <c r="X5114" s="2" t="s">
        <v>33</v>
      </c>
      <c r="Y5114">
        <v>1</v>
      </c>
      <c r="Z5114" s="2" t="s">
        <v>40</v>
      </c>
      <c r="AA5114" s="2" t="s">
        <v>41</v>
      </c>
      <c r="AB5114" s="2" t="s">
        <v>35</v>
      </c>
    </row>
    <row r="5115" spans="1:28">
      <c r="A5115" s="1">
        <v>45661.041666666664</v>
      </c>
      <c r="B5115" s="2" t="s">
        <v>60</v>
      </c>
      <c r="C5115">
        <v>8.4600000000000009</v>
      </c>
      <c r="D5115">
        <v>48.04</v>
      </c>
      <c r="E5115">
        <v>1</v>
      </c>
      <c r="F5115">
        <v>13.67</v>
      </c>
      <c r="G5115" t="b">
        <v>0</v>
      </c>
      <c r="H5115" t="b">
        <v>0</v>
      </c>
      <c r="I5115" t="b">
        <v>0</v>
      </c>
      <c r="J5115" t="b">
        <v>0</v>
      </c>
      <c r="K5115">
        <v>3.58</v>
      </c>
      <c r="L5115">
        <v>17.7</v>
      </c>
      <c r="M5115">
        <v>52</v>
      </c>
      <c r="N5115">
        <v>0</v>
      </c>
      <c r="O5115" s="2" t="s">
        <v>61</v>
      </c>
      <c r="P5115" s="2" t="s">
        <v>49</v>
      </c>
      <c r="Q5115">
        <v>119</v>
      </c>
      <c r="R5115" t="b">
        <v>0</v>
      </c>
      <c r="S5115" s="3">
        <v>45661</v>
      </c>
      <c r="T5115" s="2" t="s">
        <v>40</v>
      </c>
      <c r="U5115" t="b">
        <v>1</v>
      </c>
      <c r="V5115" s="2" t="s">
        <v>32</v>
      </c>
      <c r="W5115">
        <v>1</v>
      </c>
      <c r="X5115" s="2" t="s">
        <v>33</v>
      </c>
      <c r="Y5115">
        <v>1</v>
      </c>
      <c r="Z5115" s="2" t="s">
        <v>40</v>
      </c>
      <c r="AA5115" s="2" t="s">
        <v>41</v>
      </c>
      <c r="AB5115" s="2" t="s">
        <v>35</v>
      </c>
    </row>
    <row r="5116" spans="1:28">
      <c r="A5116" s="1">
        <v>45661.083333333336</v>
      </c>
      <c r="B5116" s="2" t="s">
        <v>60</v>
      </c>
      <c r="C5116">
        <v>17.95</v>
      </c>
      <c r="D5116">
        <v>33.01</v>
      </c>
      <c r="E5116">
        <v>17.89</v>
      </c>
      <c r="F5116">
        <v>20.190000000000001</v>
      </c>
      <c r="G5116" t="b">
        <v>0</v>
      </c>
      <c r="H5116" t="b">
        <v>0</v>
      </c>
      <c r="I5116" t="b">
        <v>0</v>
      </c>
      <c r="J5116" t="b">
        <v>0</v>
      </c>
      <c r="K5116">
        <v>3.32</v>
      </c>
      <c r="L5116">
        <v>14</v>
      </c>
      <c r="M5116">
        <v>57.2</v>
      </c>
      <c r="N5116">
        <v>0</v>
      </c>
      <c r="O5116" s="2" t="s">
        <v>61</v>
      </c>
      <c r="P5116" s="2" t="s">
        <v>49</v>
      </c>
      <c r="Q5116">
        <v>155</v>
      </c>
      <c r="R5116" t="b">
        <v>0</v>
      </c>
      <c r="S5116" s="3">
        <v>45661</v>
      </c>
      <c r="T5116" s="2" t="s">
        <v>40</v>
      </c>
      <c r="U5116" t="b">
        <v>1</v>
      </c>
      <c r="V5116" s="2" t="s">
        <v>32</v>
      </c>
      <c r="W5116">
        <v>2</v>
      </c>
      <c r="X5116" s="2" t="s">
        <v>33</v>
      </c>
      <c r="Y5116">
        <v>1</v>
      </c>
      <c r="Z5116" s="2" t="s">
        <v>40</v>
      </c>
      <c r="AA5116" s="2" t="s">
        <v>41</v>
      </c>
      <c r="AB5116" s="2" t="s">
        <v>35</v>
      </c>
    </row>
    <row r="5117" spans="1:28">
      <c r="A5117" s="1">
        <v>45661.125</v>
      </c>
      <c r="B5117" s="2" t="s">
        <v>60</v>
      </c>
      <c r="C5117">
        <v>17.489999999999998</v>
      </c>
      <c r="D5117">
        <v>25.48</v>
      </c>
      <c r="E5117">
        <v>4.71</v>
      </c>
      <c r="F5117">
        <v>15.06</v>
      </c>
      <c r="G5117" t="b">
        <v>0</v>
      </c>
      <c r="H5117" t="b">
        <v>0</v>
      </c>
      <c r="I5117" t="b">
        <v>0</v>
      </c>
      <c r="J5117" t="b">
        <v>0</v>
      </c>
      <c r="K5117">
        <v>4.12</v>
      </c>
      <c r="L5117">
        <v>17.399999999999999</v>
      </c>
      <c r="M5117">
        <v>69.900000000000006</v>
      </c>
      <c r="N5117">
        <v>0</v>
      </c>
      <c r="O5117" s="2" t="s">
        <v>61</v>
      </c>
      <c r="P5117" s="2" t="s">
        <v>49</v>
      </c>
      <c r="Q5117">
        <v>124</v>
      </c>
      <c r="R5117" t="b">
        <v>0</v>
      </c>
      <c r="S5117" s="3">
        <v>45661</v>
      </c>
      <c r="T5117" s="2" t="s">
        <v>40</v>
      </c>
      <c r="U5117" t="b">
        <v>1</v>
      </c>
      <c r="V5117" s="2" t="s">
        <v>32</v>
      </c>
      <c r="W5117">
        <v>3</v>
      </c>
      <c r="X5117" s="2" t="s">
        <v>33</v>
      </c>
      <c r="Y5117">
        <v>1</v>
      </c>
      <c r="Z5117" s="2" t="s">
        <v>40</v>
      </c>
      <c r="AA5117" s="2" t="s">
        <v>41</v>
      </c>
      <c r="AB5117" s="2" t="s">
        <v>35</v>
      </c>
    </row>
    <row r="5118" spans="1:28">
      <c r="A5118" s="1">
        <v>45661.166666666664</v>
      </c>
      <c r="B5118" s="2" t="s">
        <v>60</v>
      </c>
      <c r="C5118">
        <v>10.25</v>
      </c>
      <c r="D5118">
        <v>26.43</v>
      </c>
      <c r="E5118">
        <v>22.15</v>
      </c>
      <c r="F5118">
        <v>21.5</v>
      </c>
      <c r="G5118" t="b">
        <v>0</v>
      </c>
      <c r="H5118" t="b">
        <v>0</v>
      </c>
      <c r="I5118" t="b">
        <v>0</v>
      </c>
      <c r="J5118" t="b">
        <v>0</v>
      </c>
      <c r="K5118">
        <v>2.89</v>
      </c>
      <c r="L5118">
        <v>20.3</v>
      </c>
      <c r="M5118">
        <v>60.5</v>
      </c>
      <c r="N5118">
        <v>0</v>
      </c>
      <c r="O5118" s="2" t="s">
        <v>61</v>
      </c>
      <c r="P5118" s="2" t="s">
        <v>49</v>
      </c>
      <c r="Q5118">
        <v>124</v>
      </c>
      <c r="R5118" t="b">
        <v>0</v>
      </c>
      <c r="S5118" s="3">
        <v>45661</v>
      </c>
      <c r="T5118" s="2" t="s">
        <v>40</v>
      </c>
      <c r="U5118" t="b">
        <v>1</v>
      </c>
      <c r="V5118" s="2" t="s">
        <v>32</v>
      </c>
      <c r="W5118">
        <v>4</v>
      </c>
      <c r="X5118" s="2" t="s">
        <v>33</v>
      </c>
      <c r="Y5118">
        <v>1</v>
      </c>
      <c r="Z5118" s="2" t="s">
        <v>40</v>
      </c>
      <c r="AA5118" s="2" t="s">
        <v>41</v>
      </c>
      <c r="AB5118" s="2" t="s">
        <v>35</v>
      </c>
    </row>
    <row r="5119" spans="1:28">
      <c r="A5119" s="1">
        <v>45661.208333333336</v>
      </c>
      <c r="B5119" s="2" t="s">
        <v>60</v>
      </c>
      <c r="C5119">
        <v>23.38</v>
      </c>
      <c r="D5119">
        <v>42</v>
      </c>
      <c r="E5119">
        <v>14.65</v>
      </c>
      <c r="F5119">
        <v>27.7</v>
      </c>
      <c r="G5119" t="b">
        <v>0</v>
      </c>
      <c r="H5119" t="b">
        <v>0</v>
      </c>
      <c r="I5119" t="b">
        <v>0</v>
      </c>
      <c r="J5119" t="b">
        <v>0</v>
      </c>
      <c r="K5119">
        <v>3.67</v>
      </c>
      <c r="L5119">
        <v>21.4</v>
      </c>
      <c r="M5119">
        <v>75.900000000000006</v>
      </c>
      <c r="N5119">
        <v>0</v>
      </c>
      <c r="O5119" s="2" t="s">
        <v>61</v>
      </c>
      <c r="P5119" s="2" t="s">
        <v>49</v>
      </c>
      <c r="Q5119">
        <v>144</v>
      </c>
      <c r="R5119" t="b">
        <v>0</v>
      </c>
      <c r="S5119" s="3">
        <v>45661</v>
      </c>
      <c r="T5119" s="2" t="s">
        <v>40</v>
      </c>
      <c r="U5119" t="b">
        <v>1</v>
      </c>
      <c r="V5119" s="2" t="s">
        <v>32</v>
      </c>
      <c r="W5119">
        <v>5</v>
      </c>
      <c r="X5119" s="2" t="s">
        <v>33</v>
      </c>
      <c r="Y5119">
        <v>1</v>
      </c>
      <c r="Z5119" s="2" t="s">
        <v>40</v>
      </c>
      <c r="AA5119" s="2" t="s">
        <v>41</v>
      </c>
      <c r="AB5119" s="2" t="s">
        <v>35</v>
      </c>
    </row>
    <row r="5120" spans="1:28">
      <c r="A5120" s="1">
        <v>45661.25</v>
      </c>
      <c r="B5120" s="2" t="s">
        <v>60</v>
      </c>
      <c r="C5120">
        <v>16.57</v>
      </c>
      <c r="D5120">
        <v>51.13</v>
      </c>
      <c r="E5120">
        <v>8.48</v>
      </c>
      <c r="F5120">
        <v>22.88</v>
      </c>
      <c r="G5120" t="b">
        <v>0</v>
      </c>
      <c r="H5120" t="b">
        <v>0</v>
      </c>
      <c r="I5120" t="b">
        <v>0</v>
      </c>
      <c r="J5120" t="b">
        <v>0</v>
      </c>
      <c r="K5120">
        <v>4.25</v>
      </c>
      <c r="L5120">
        <v>22.6</v>
      </c>
      <c r="M5120">
        <v>62.1</v>
      </c>
      <c r="N5120">
        <v>0</v>
      </c>
      <c r="O5120" s="2" t="s">
        <v>61</v>
      </c>
      <c r="P5120" s="2" t="s">
        <v>49</v>
      </c>
      <c r="Q5120">
        <v>196</v>
      </c>
      <c r="R5120" t="b">
        <v>0</v>
      </c>
      <c r="S5120" s="3">
        <v>45661</v>
      </c>
      <c r="T5120" s="2" t="s">
        <v>40</v>
      </c>
      <c r="U5120" t="b">
        <v>1</v>
      </c>
      <c r="V5120" s="2" t="s">
        <v>32</v>
      </c>
      <c r="W5120">
        <v>6</v>
      </c>
      <c r="X5120" s="2" t="s">
        <v>33</v>
      </c>
      <c r="Y5120">
        <v>1</v>
      </c>
      <c r="Z5120" s="2" t="s">
        <v>40</v>
      </c>
      <c r="AA5120" s="2" t="s">
        <v>41</v>
      </c>
      <c r="AB5120" s="2" t="s">
        <v>35</v>
      </c>
    </row>
    <row r="5121" spans="1:28">
      <c r="A5121" s="1">
        <v>45661.291666666664</v>
      </c>
      <c r="B5121" s="2" t="s">
        <v>60</v>
      </c>
      <c r="C5121">
        <v>11.68</v>
      </c>
      <c r="D5121">
        <v>44.63</v>
      </c>
      <c r="E5121">
        <v>9.9</v>
      </c>
      <c r="F5121">
        <v>11.78</v>
      </c>
      <c r="G5121" t="b">
        <v>0</v>
      </c>
      <c r="H5121" t="b">
        <v>0</v>
      </c>
      <c r="I5121" t="b">
        <v>0</v>
      </c>
      <c r="J5121" t="b">
        <v>0</v>
      </c>
      <c r="K5121">
        <v>3.1</v>
      </c>
      <c r="L5121">
        <v>22.1</v>
      </c>
      <c r="M5121">
        <v>49.5</v>
      </c>
      <c r="N5121">
        <v>0</v>
      </c>
      <c r="O5121" s="2" t="s">
        <v>61</v>
      </c>
      <c r="P5121" s="2" t="s">
        <v>49</v>
      </c>
      <c r="Q5121">
        <v>208</v>
      </c>
      <c r="R5121" t="b">
        <v>0</v>
      </c>
      <c r="S5121" s="3">
        <v>45661</v>
      </c>
      <c r="T5121" s="2" t="s">
        <v>40</v>
      </c>
      <c r="U5121" t="b">
        <v>1</v>
      </c>
      <c r="V5121" s="2" t="s">
        <v>32</v>
      </c>
      <c r="W5121">
        <v>7</v>
      </c>
      <c r="X5121" s="2" t="s">
        <v>33</v>
      </c>
      <c r="Y5121">
        <v>1</v>
      </c>
      <c r="Z5121" s="2" t="s">
        <v>40</v>
      </c>
      <c r="AA5121" s="2" t="s">
        <v>41</v>
      </c>
      <c r="AB5121" s="2" t="s">
        <v>35</v>
      </c>
    </row>
    <row r="5122" spans="1:28">
      <c r="A5122" s="1">
        <v>45661.333333333336</v>
      </c>
      <c r="B5122" s="2" t="s">
        <v>60</v>
      </c>
      <c r="C5122">
        <v>9.2200000000000006</v>
      </c>
      <c r="D5122">
        <v>38.869999999999997</v>
      </c>
      <c r="E5122">
        <v>21.23</v>
      </c>
      <c r="F5122">
        <v>26.54</v>
      </c>
      <c r="G5122" t="b">
        <v>0</v>
      </c>
      <c r="H5122" t="b">
        <v>0</v>
      </c>
      <c r="I5122" t="b">
        <v>0</v>
      </c>
      <c r="J5122" t="b">
        <v>0</v>
      </c>
      <c r="K5122">
        <v>3.95</v>
      </c>
      <c r="L5122">
        <v>21.8</v>
      </c>
      <c r="M5122">
        <v>55</v>
      </c>
      <c r="N5122">
        <v>0</v>
      </c>
      <c r="O5122" s="2" t="s">
        <v>61</v>
      </c>
      <c r="P5122" s="2" t="s">
        <v>49</v>
      </c>
      <c r="Q5122">
        <v>215</v>
      </c>
      <c r="R5122" t="b">
        <v>0</v>
      </c>
      <c r="S5122" s="3">
        <v>45661</v>
      </c>
      <c r="T5122" s="2" t="s">
        <v>40</v>
      </c>
      <c r="U5122" t="b">
        <v>1</v>
      </c>
      <c r="V5122" s="2" t="s">
        <v>32</v>
      </c>
      <c r="W5122">
        <v>8</v>
      </c>
      <c r="X5122" s="2" t="s">
        <v>33</v>
      </c>
      <c r="Y5122">
        <v>1</v>
      </c>
      <c r="Z5122" s="2" t="s">
        <v>40</v>
      </c>
      <c r="AA5122" s="2" t="s">
        <v>41</v>
      </c>
      <c r="AB5122" s="2" t="s">
        <v>35</v>
      </c>
    </row>
    <row r="5123" spans="1:28">
      <c r="A5123" s="1">
        <v>45661.375</v>
      </c>
      <c r="B5123" s="2" t="s">
        <v>60</v>
      </c>
      <c r="C5123">
        <v>21.34</v>
      </c>
      <c r="D5123">
        <v>46.45</v>
      </c>
      <c r="E5123">
        <v>21.67</v>
      </c>
      <c r="F5123">
        <v>27.62</v>
      </c>
      <c r="G5123" t="b">
        <v>0</v>
      </c>
      <c r="H5123" t="b">
        <v>0</v>
      </c>
      <c r="I5123" t="b">
        <v>0</v>
      </c>
      <c r="J5123" t="b">
        <v>0</v>
      </c>
      <c r="K5123">
        <v>2.5</v>
      </c>
      <c r="L5123">
        <v>22.5</v>
      </c>
      <c r="M5123">
        <v>42.6</v>
      </c>
      <c r="N5123">
        <v>0</v>
      </c>
      <c r="O5123" s="2" t="s">
        <v>61</v>
      </c>
      <c r="P5123" s="2" t="s">
        <v>49</v>
      </c>
      <c r="Q5123">
        <v>172</v>
      </c>
      <c r="R5123" t="b">
        <v>0</v>
      </c>
      <c r="S5123" s="3">
        <v>45661</v>
      </c>
      <c r="T5123" s="2" t="s">
        <v>40</v>
      </c>
      <c r="U5123" t="b">
        <v>1</v>
      </c>
      <c r="V5123" s="2" t="s">
        <v>32</v>
      </c>
      <c r="W5123">
        <v>9</v>
      </c>
      <c r="X5123" s="2" t="s">
        <v>33</v>
      </c>
      <c r="Y5123">
        <v>1</v>
      </c>
      <c r="Z5123" s="2" t="s">
        <v>40</v>
      </c>
      <c r="AA5123" s="2" t="s">
        <v>41</v>
      </c>
      <c r="AB5123" s="2" t="s">
        <v>35</v>
      </c>
    </row>
    <row r="5124" spans="1:28">
      <c r="A5124" s="1">
        <v>45661.416666666664</v>
      </c>
      <c r="B5124" s="2" t="s">
        <v>60</v>
      </c>
      <c r="C5124">
        <v>19.11</v>
      </c>
      <c r="D5124">
        <v>45.18</v>
      </c>
      <c r="E5124">
        <v>9.3699999999999992</v>
      </c>
      <c r="F5124">
        <v>10.92</v>
      </c>
      <c r="G5124" t="b">
        <v>0</v>
      </c>
      <c r="H5124" t="b">
        <v>0</v>
      </c>
      <c r="I5124" t="b">
        <v>0</v>
      </c>
      <c r="J5124" t="b">
        <v>0</v>
      </c>
      <c r="K5124">
        <v>2.71</v>
      </c>
      <c r="L5124">
        <v>26.2</v>
      </c>
      <c r="M5124">
        <v>60.2</v>
      </c>
      <c r="N5124">
        <v>0</v>
      </c>
      <c r="O5124" s="2" t="s">
        <v>61</v>
      </c>
      <c r="P5124" s="2" t="s">
        <v>49</v>
      </c>
      <c r="Q5124">
        <v>150</v>
      </c>
      <c r="R5124" t="b">
        <v>0</v>
      </c>
      <c r="S5124" s="3">
        <v>45661</v>
      </c>
      <c r="T5124" s="2" t="s">
        <v>40</v>
      </c>
      <c r="U5124" t="b">
        <v>1</v>
      </c>
      <c r="V5124" s="2" t="s">
        <v>32</v>
      </c>
      <c r="W5124">
        <v>10</v>
      </c>
      <c r="X5124" s="2" t="s">
        <v>33</v>
      </c>
      <c r="Y5124">
        <v>1</v>
      </c>
      <c r="Z5124" s="2" t="s">
        <v>40</v>
      </c>
      <c r="AA5124" s="2" t="s">
        <v>41</v>
      </c>
      <c r="AB5124" s="2" t="s">
        <v>35</v>
      </c>
    </row>
    <row r="5125" spans="1:28">
      <c r="A5125" s="1">
        <v>45661.458333333336</v>
      </c>
      <c r="B5125" s="2" t="s">
        <v>60</v>
      </c>
      <c r="C5125">
        <v>21.4</v>
      </c>
      <c r="D5125">
        <v>24.61</v>
      </c>
      <c r="E5125">
        <v>23.58</v>
      </c>
      <c r="F5125">
        <v>19.2</v>
      </c>
      <c r="G5125" t="b">
        <v>0</v>
      </c>
      <c r="H5125" t="b">
        <v>0</v>
      </c>
      <c r="I5125" t="b">
        <v>0</v>
      </c>
      <c r="J5125" t="b">
        <v>0</v>
      </c>
      <c r="K5125">
        <v>2.52</v>
      </c>
      <c r="L5125">
        <v>27</v>
      </c>
      <c r="M5125">
        <v>60</v>
      </c>
      <c r="N5125">
        <v>0</v>
      </c>
      <c r="O5125" s="2" t="s">
        <v>61</v>
      </c>
      <c r="P5125" s="2" t="s">
        <v>49</v>
      </c>
      <c r="Q5125">
        <v>125</v>
      </c>
      <c r="R5125" t="b">
        <v>0</v>
      </c>
      <c r="S5125" s="3">
        <v>45661</v>
      </c>
      <c r="T5125" s="2" t="s">
        <v>40</v>
      </c>
      <c r="U5125" t="b">
        <v>1</v>
      </c>
      <c r="V5125" s="2" t="s">
        <v>32</v>
      </c>
      <c r="W5125">
        <v>11</v>
      </c>
      <c r="X5125" s="2" t="s">
        <v>33</v>
      </c>
      <c r="Y5125">
        <v>1</v>
      </c>
      <c r="Z5125" s="2" t="s">
        <v>40</v>
      </c>
      <c r="AA5125" s="2" t="s">
        <v>41</v>
      </c>
      <c r="AB5125" s="2" t="s">
        <v>35</v>
      </c>
    </row>
    <row r="5126" spans="1:28">
      <c r="A5126" s="1">
        <v>45661.5</v>
      </c>
      <c r="B5126" s="2" t="s">
        <v>60</v>
      </c>
      <c r="C5126">
        <v>14.76</v>
      </c>
      <c r="D5126">
        <v>63.74</v>
      </c>
      <c r="E5126">
        <v>17.690000000000001</v>
      </c>
      <c r="F5126">
        <v>22.64</v>
      </c>
      <c r="G5126" t="b">
        <v>0</v>
      </c>
      <c r="H5126" t="b">
        <v>0</v>
      </c>
      <c r="I5126" t="b">
        <v>0</v>
      </c>
      <c r="J5126" t="b">
        <v>0</v>
      </c>
      <c r="K5126">
        <v>1.36</v>
      </c>
      <c r="L5126">
        <v>29.1</v>
      </c>
      <c r="M5126">
        <v>56.6</v>
      </c>
      <c r="N5126">
        <v>0</v>
      </c>
      <c r="O5126" s="2" t="s">
        <v>61</v>
      </c>
      <c r="P5126" s="2" t="s">
        <v>49</v>
      </c>
      <c r="Q5126">
        <v>172</v>
      </c>
      <c r="R5126" t="b">
        <v>0</v>
      </c>
      <c r="S5126" s="3">
        <v>45661</v>
      </c>
      <c r="T5126" s="2" t="s">
        <v>40</v>
      </c>
      <c r="U5126" t="b">
        <v>1</v>
      </c>
      <c r="V5126" s="2" t="s">
        <v>32</v>
      </c>
      <c r="W5126">
        <v>12</v>
      </c>
      <c r="X5126" s="2" t="s">
        <v>33</v>
      </c>
      <c r="Y5126">
        <v>1</v>
      </c>
      <c r="Z5126" s="2" t="s">
        <v>40</v>
      </c>
      <c r="AA5126" s="2" t="s">
        <v>41</v>
      </c>
      <c r="AB5126" s="2" t="s">
        <v>35</v>
      </c>
    </row>
    <row r="5127" spans="1:28">
      <c r="A5127" s="1">
        <v>45661.541666666664</v>
      </c>
      <c r="B5127" s="2" t="s">
        <v>60</v>
      </c>
      <c r="C5127">
        <v>22.01</v>
      </c>
      <c r="D5127">
        <v>41.49</v>
      </c>
      <c r="E5127">
        <v>21.9</v>
      </c>
      <c r="F5127">
        <v>19.059999999999999</v>
      </c>
      <c r="G5127" t="b">
        <v>0</v>
      </c>
      <c r="H5127" t="b">
        <v>0</v>
      </c>
      <c r="I5127" t="b">
        <v>0</v>
      </c>
      <c r="J5127" t="b">
        <v>0</v>
      </c>
      <c r="K5127">
        <v>3.2</v>
      </c>
      <c r="L5127">
        <v>29</v>
      </c>
      <c r="M5127">
        <v>68.7</v>
      </c>
      <c r="N5127">
        <v>0</v>
      </c>
      <c r="O5127" s="2" t="s">
        <v>61</v>
      </c>
      <c r="P5127" s="2" t="s">
        <v>49</v>
      </c>
      <c r="Q5127">
        <v>156</v>
      </c>
      <c r="R5127" t="b">
        <v>0</v>
      </c>
      <c r="S5127" s="3">
        <v>45661</v>
      </c>
      <c r="T5127" s="2" t="s">
        <v>40</v>
      </c>
      <c r="U5127" t="b">
        <v>1</v>
      </c>
      <c r="V5127" s="2" t="s">
        <v>32</v>
      </c>
      <c r="W5127">
        <v>13</v>
      </c>
      <c r="X5127" s="2" t="s">
        <v>33</v>
      </c>
      <c r="Y5127">
        <v>1</v>
      </c>
      <c r="Z5127" s="2" t="s">
        <v>40</v>
      </c>
      <c r="AA5127" s="2" t="s">
        <v>41</v>
      </c>
      <c r="AB5127" s="2" t="s">
        <v>35</v>
      </c>
    </row>
    <row r="5128" spans="1:28">
      <c r="A5128" s="1">
        <v>45661.583333333336</v>
      </c>
      <c r="B5128" s="2" t="s">
        <v>60</v>
      </c>
      <c r="C5128">
        <v>24.05</v>
      </c>
      <c r="D5128">
        <v>32.64</v>
      </c>
      <c r="E5128">
        <v>11.15</v>
      </c>
      <c r="F5128">
        <v>21.75</v>
      </c>
      <c r="G5128" t="b">
        <v>0</v>
      </c>
      <c r="H5128" t="b">
        <v>0</v>
      </c>
      <c r="I5128" t="b">
        <v>0</v>
      </c>
      <c r="J5128" t="b">
        <v>0</v>
      </c>
      <c r="K5128">
        <v>1.89</v>
      </c>
      <c r="L5128">
        <v>26.6</v>
      </c>
      <c r="M5128">
        <v>71.400000000000006</v>
      </c>
      <c r="N5128">
        <v>0</v>
      </c>
      <c r="O5128" s="2" t="s">
        <v>61</v>
      </c>
      <c r="P5128" s="2" t="s">
        <v>49</v>
      </c>
      <c r="Q5128">
        <v>134</v>
      </c>
      <c r="R5128" t="b">
        <v>0</v>
      </c>
      <c r="S5128" s="3">
        <v>45661</v>
      </c>
      <c r="T5128" s="2" t="s">
        <v>40</v>
      </c>
      <c r="U5128" t="b">
        <v>1</v>
      </c>
      <c r="V5128" s="2" t="s">
        <v>32</v>
      </c>
      <c r="W5128">
        <v>14</v>
      </c>
      <c r="X5128" s="2" t="s">
        <v>33</v>
      </c>
      <c r="Y5128">
        <v>1</v>
      </c>
      <c r="Z5128" s="2" t="s">
        <v>40</v>
      </c>
      <c r="AA5128" s="2" t="s">
        <v>41</v>
      </c>
      <c r="AB5128" s="2" t="s">
        <v>35</v>
      </c>
    </row>
    <row r="5129" spans="1:28">
      <c r="A5129" s="1">
        <v>45661.625</v>
      </c>
      <c r="B5129" s="2" t="s">
        <v>60</v>
      </c>
      <c r="C5129">
        <v>3.56</v>
      </c>
      <c r="D5129">
        <v>40.15</v>
      </c>
      <c r="E5129">
        <v>14.56</v>
      </c>
      <c r="F5129">
        <v>10.48</v>
      </c>
      <c r="G5129" t="b">
        <v>0</v>
      </c>
      <c r="H5129" t="b">
        <v>0</v>
      </c>
      <c r="I5129" t="b">
        <v>0</v>
      </c>
      <c r="J5129" t="b">
        <v>0</v>
      </c>
      <c r="K5129">
        <v>2.3199999999999998</v>
      </c>
      <c r="L5129">
        <v>24.1</v>
      </c>
      <c r="M5129">
        <v>62.2</v>
      </c>
      <c r="N5129">
        <v>1.88</v>
      </c>
      <c r="O5129" s="2" t="s">
        <v>61</v>
      </c>
      <c r="P5129" s="2" t="s">
        <v>49</v>
      </c>
      <c r="Q5129">
        <v>157</v>
      </c>
      <c r="R5129" t="b">
        <v>0</v>
      </c>
      <c r="S5129" s="3">
        <v>45661</v>
      </c>
      <c r="T5129" s="2" t="s">
        <v>40</v>
      </c>
      <c r="U5129" t="b">
        <v>1</v>
      </c>
      <c r="V5129" s="2" t="s">
        <v>32</v>
      </c>
      <c r="W5129">
        <v>15</v>
      </c>
      <c r="X5129" s="2" t="s">
        <v>36</v>
      </c>
      <c r="Y5129">
        <v>1</v>
      </c>
      <c r="Z5129" s="2" t="s">
        <v>40</v>
      </c>
      <c r="AA5129" s="2" t="s">
        <v>41</v>
      </c>
      <c r="AB5129" s="2" t="s">
        <v>35</v>
      </c>
    </row>
    <row r="5130" spans="1:28">
      <c r="A5130" s="1">
        <v>45661.666666666664</v>
      </c>
      <c r="B5130" s="2" t="s">
        <v>60</v>
      </c>
      <c r="C5130">
        <v>17.149999999999999</v>
      </c>
      <c r="D5130">
        <v>32.54</v>
      </c>
      <c r="E5130">
        <v>22.72</v>
      </c>
      <c r="F5130">
        <v>15.9</v>
      </c>
      <c r="G5130" t="b">
        <v>0</v>
      </c>
      <c r="H5130" t="b">
        <v>0</v>
      </c>
      <c r="I5130" t="b">
        <v>0</v>
      </c>
      <c r="J5130" t="b">
        <v>0</v>
      </c>
      <c r="K5130">
        <v>2.77</v>
      </c>
      <c r="L5130">
        <v>25</v>
      </c>
      <c r="M5130">
        <v>45.8</v>
      </c>
      <c r="N5130">
        <v>0</v>
      </c>
      <c r="O5130" s="2" t="s">
        <v>61</v>
      </c>
      <c r="P5130" s="2" t="s">
        <v>49</v>
      </c>
      <c r="Q5130">
        <v>177</v>
      </c>
      <c r="R5130" t="b">
        <v>0</v>
      </c>
      <c r="S5130" s="3">
        <v>45661</v>
      </c>
      <c r="T5130" s="2" t="s">
        <v>40</v>
      </c>
      <c r="U5130" t="b">
        <v>1</v>
      </c>
      <c r="V5130" s="2" t="s">
        <v>32</v>
      </c>
      <c r="W5130">
        <v>16</v>
      </c>
      <c r="X5130" s="2" t="s">
        <v>33</v>
      </c>
      <c r="Y5130">
        <v>1</v>
      </c>
      <c r="Z5130" s="2" t="s">
        <v>40</v>
      </c>
      <c r="AA5130" s="2" t="s">
        <v>41</v>
      </c>
      <c r="AB5130" s="2" t="s">
        <v>35</v>
      </c>
    </row>
    <row r="5131" spans="1:28">
      <c r="A5131" s="1">
        <v>45661.708333333336</v>
      </c>
      <c r="B5131" s="2" t="s">
        <v>60</v>
      </c>
      <c r="C5131">
        <v>16.05</v>
      </c>
      <c r="D5131">
        <v>32.44</v>
      </c>
      <c r="E5131">
        <v>14.38</v>
      </c>
      <c r="F5131">
        <v>18.47</v>
      </c>
      <c r="G5131" t="b">
        <v>0</v>
      </c>
      <c r="H5131" t="b">
        <v>0</v>
      </c>
      <c r="I5131" t="b">
        <v>0</v>
      </c>
      <c r="J5131" t="b">
        <v>0</v>
      </c>
      <c r="K5131">
        <v>2.66</v>
      </c>
      <c r="L5131">
        <v>24.9</v>
      </c>
      <c r="M5131">
        <v>67.900000000000006</v>
      </c>
      <c r="N5131">
        <v>1.45</v>
      </c>
      <c r="O5131" s="2" t="s">
        <v>61</v>
      </c>
      <c r="P5131" s="2" t="s">
        <v>49</v>
      </c>
      <c r="Q5131">
        <v>202</v>
      </c>
      <c r="R5131" t="b">
        <v>0</v>
      </c>
      <c r="S5131" s="3">
        <v>45661</v>
      </c>
      <c r="T5131" s="2" t="s">
        <v>40</v>
      </c>
      <c r="U5131" t="b">
        <v>1</v>
      </c>
      <c r="V5131" s="2" t="s">
        <v>32</v>
      </c>
      <c r="W5131">
        <v>17</v>
      </c>
      <c r="X5131" s="2" t="s">
        <v>36</v>
      </c>
      <c r="Y5131">
        <v>1</v>
      </c>
      <c r="Z5131" s="2" t="s">
        <v>40</v>
      </c>
      <c r="AA5131" s="2" t="s">
        <v>41</v>
      </c>
      <c r="AB5131" s="2" t="s">
        <v>35</v>
      </c>
    </row>
    <row r="5132" spans="1:28">
      <c r="A5132" s="1">
        <v>45661.75</v>
      </c>
      <c r="B5132" s="2" t="s">
        <v>60</v>
      </c>
      <c r="C5132">
        <v>13.24</v>
      </c>
      <c r="D5132">
        <v>20.34</v>
      </c>
      <c r="E5132">
        <v>23.99</v>
      </c>
      <c r="F5132">
        <v>22.41</v>
      </c>
      <c r="G5132" t="b">
        <v>0</v>
      </c>
      <c r="H5132" t="b">
        <v>0</v>
      </c>
      <c r="I5132" t="b">
        <v>0</v>
      </c>
      <c r="J5132" t="b">
        <v>0</v>
      </c>
      <c r="K5132">
        <v>2.9</v>
      </c>
      <c r="L5132">
        <v>22.9</v>
      </c>
      <c r="N5132">
        <v>3.29</v>
      </c>
      <c r="O5132" s="2" t="s">
        <v>61</v>
      </c>
      <c r="P5132" s="2" t="s">
        <v>49</v>
      </c>
      <c r="Q5132">
        <v>242</v>
      </c>
      <c r="R5132" t="b">
        <v>0</v>
      </c>
      <c r="S5132" s="3">
        <v>45661</v>
      </c>
      <c r="T5132" s="2" t="s">
        <v>40</v>
      </c>
      <c r="U5132" t="b">
        <v>1</v>
      </c>
      <c r="V5132" s="2" t="s">
        <v>32</v>
      </c>
      <c r="W5132">
        <v>18</v>
      </c>
      <c r="X5132" s="2" t="s">
        <v>36</v>
      </c>
      <c r="Y5132">
        <v>1</v>
      </c>
      <c r="Z5132" s="2" t="s">
        <v>40</v>
      </c>
      <c r="AA5132" s="2" t="s">
        <v>41</v>
      </c>
      <c r="AB5132" s="2" t="s">
        <v>35</v>
      </c>
    </row>
    <row r="5133" spans="1:28">
      <c r="A5133" s="1">
        <v>45661.791666666664</v>
      </c>
      <c r="B5133" s="2" t="s">
        <v>60</v>
      </c>
      <c r="C5133">
        <v>23.97</v>
      </c>
      <c r="D5133">
        <v>38.81</v>
      </c>
      <c r="E5133">
        <v>21.07</v>
      </c>
      <c r="F5133">
        <v>22.74</v>
      </c>
      <c r="G5133" t="b">
        <v>0</v>
      </c>
      <c r="H5133" t="b">
        <v>0</v>
      </c>
      <c r="I5133" t="b">
        <v>0</v>
      </c>
      <c r="J5133" t="b">
        <v>0</v>
      </c>
      <c r="K5133">
        <v>2.0099999999999998</v>
      </c>
      <c r="L5133">
        <v>21</v>
      </c>
      <c r="M5133">
        <v>68.2</v>
      </c>
      <c r="N5133">
        <v>0</v>
      </c>
      <c r="O5133" s="2" t="s">
        <v>61</v>
      </c>
      <c r="P5133" s="2" t="s">
        <v>49</v>
      </c>
      <c r="Q5133">
        <v>215</v>
      </c>
      <c r="R5133" t="b">
        <v>0</v>
      </c>
      <c r="S5133" s="3">
        <v>45661</v>
      </c>
      <c r="T5133" s="2" t="s">
        <v>40</v>
      </c>
      <c r="U5133" t="b">
        <v>1</v>
      </c>
      <c r="V5133" s="2" t="s">
        <v>32</v>
      </c>
      <c r="W5133">
        <v>19</v>
      </c>
      <c r="X5133" s="2" t="s">
        <v>33</v>
      </c>
      <c r="Y5133">
        <v>1</v>
      </c>
      <c r="Z5133" s="2" t="s">
        <v>40</v>
      </c>
      <c r="AA5133" s="2" t="s">
        <v>41</v>
      </c>
      <c r="AB5133" s="2" t="s">
        <v>35</v>
      </c>
    </row>
    <row r="5134" spans="1:28">
      <c r="A5134" s="1">
        <v>45661.833333333336</v>
      </c>
      <c r="B5134" s="2" t="s">
        <v>60</v>
      </c>
      <c r="C5134">
        <v>29.72</v>
      </c>
      <c r="D5134">
        <v>37.44</v>
      </c>
      <c r="E5134">
        <v>4.9400000000000004</v>
      </c>
      <c r="F5134">
        <v>28.97</v>
      </c>
      <c r="G5134" t="b">
        <v>0</v>
      </c>
      <c r="H5134" t="b">
        <v>0</v>
      </c>
      <c r="I5134" t="b">
        <v>0</v>
      </c>
      <c r="J5134" t="b">
        <v>0</v>
      </c>
      <c r="K5134">
        <v>1.69</v>
      </c>
      <c r="L5134">
        <v>21.2</v>
      </c>
      <c r="N5134">
        <v>0</v>
      </c>
      <c r="O5134" s="2" t="s">
        <v>61</v>
      </c>
      <c r="P5134" s="2" t="s">
        <v>49</v>
      </c>
      <c r="Q5134">
        <v>240</v>
      </c>
      <c r="R5134" t="b">
        <v>0</v>
      </c>
      <c r="S5134" s="3">
        <v>45661</v>
      </c>
      <c r="T5134" s="2" t="s">
        <v>40</v>
      </c>
      <c r="U5134" t="b">
        <v>1</v>
      </c>
      <c r="V5134" s="2" t="s">
        <v>32</v>
      </c>
      <c r="W5134">
        <v>20</v>
      </c>
      <c r="X5134" s="2" t="s">
        <v>33</v>
      </c>
      <c r="Y5134">
        <v>1</v>
      </c>
      <c r="Z5134" s="2" t="s">
        <v>40</v>
      </c>
      <c r="AA5134" s="2" t="s">
        <v>41</v>
      </c>
      <c r="AB5134" s="2" t="s">
        <v>35</v>
      </c>
    </row>
    <row r="5135" spans="1:28">
      <c r="A5135" s="1">
        <v>45661.875</v>
      </c>
      <c r="B5135" s="2" t="s">
        <v>60</v>
      </c>
      <c r="C5135">
        <v>26.47</v>
      </c>
      <c r="D5135">
        <v>41.35</v>
      </c>
      <c r="E5135">
        <v>1</v>
      </c>
      <c r="F5135">
        <v>22.21</v>
      </c>
      <c r="G5135" t="b">
        <v>0</v>
      </c>
      <c r="H5135" t="b">
        <v>0</v>
      </c>
      <c r="I5135" t="b">
        <v>0</v>
      </c>
      <c r="J5135" t="b">
        <v>0</v>
      </c>
      <c r="K5135">
        <v>2.21</v>
      </c>
      <c r="L5135">
        <v>18.600000000000001</v>
      </c>
      <c r="M5135">
        <v>58.1</v>
      </c>
      <c r="N5135">
        <v>0</v>
      </c>
      <c r="O5135" s="2" t="s">
        <v>61</v>
      </c>
      <c r="P5135" s="2" t="s">
        <v>49</v>
      </c>
      <c r="Q5135">
        <v>196</v>
      </c>
      <c r="R5135" t="b">
        <v>0</v>
      </c>
      <c r="S5135" s="3">
        <v>45661</v>
      </c>
      <c r="T5135" s="2" t="s">
        <v>40</v>
      </c>
      <c r="U5135" t="b">
        <v>1</v>
      </c>
      <c r="V5135" s="2" t="s">
        <v>32</v>
      </c>
      <c r="W5135">
        <v>21</v>
      </c>
      <c r="X5135" s="2" t="s">
        <v>33</v>
      </c>
      <c r="Y5135">
        <v>1</v>
      </c>
      <c r="Z5135" s="2" t="s">
        <v>40</v>
      </c>
      <c r="AA5135" s="2" t="s">
        <v>41</v>
      </c>
      <c r="AB5135" s="2" t="s">
        <v>35</v>
      </c>
    </row>
    <row r="5136" spans="1:28">
      <c r="A5136" s="1">
        <v>45661.916666666664</v>
      </c>
      <c r="B5136" s="2" t="s">
        <v>60</v>
      </c>
      <c r="C5136">
        <v>30.94</v>
      </c>
      <c r="D5136">
        <v>42.25</v>
      </c>
      <c r="E5136">
        <v>20.420000000000002</v>
      </c>
      <c r="F5136">
        <v>32.700000000000003</v>
      </c>
      <c r="G5136" t="b">
        <v>0</v>
      </c>
      <c r="H5136" t="b">
        <v>0</v>
      </c>
      <c r="I5136" t="b">
        <v>0</v>
      </c>
      <c r="J5136" t="b">
        <v>0</v>
      </c>
      <c r="K5136">
        <v>0.43</v>
      </c>
      <c r="L5136">
        <v>17.3</v>
      </c>
      <c r="M5136">
        <v>84.3</v>
      </c>
      <c r="N5136">
        <v>0</v>
      </c>
      <c r="O5136" s="2" t="s">
        <v>61</v>
      </c>
      <c r="P5136" s="2" t="s">
        <v>49</v>
      </c>
      <c r="Q5136">
        <v>181</v>
      </c>
      <c r="R5136" t="b">
        <v>0</v>
      </c>
      <c r="S5136" s="3">
        <v>45661</v>
      </c>
      <c r="T5136" s="2" t="s">
        <v>40</v>
      </c>
      <c r="U5136" t="b">
        <v>1</v>
      </c>
      <c r="V5136" s="2" t="s">
        <v>32</v>
      </c>
      <c r="W5136">
        <v>22</v>
      </c>
      <c r="X5136" s="2" t="s">
        <v>33</v>
      </c>
      <c r="Y5136">
        <v>1</v>
      </c>
      <c r="Z5136" s="2" t="s">
        <v>40</v>
      </c>
      <c r="AA5136" s="2" t="s">
        <v>41</v>
      </c>
      <c r="AB5136" s="2" t="s">
        <v>35</v>
      </c>
    </row>
    <row r="5137" spans="1:28">
      <c r="A5137" s="1">
        <v>45661.958333333336</v>
      </c>
      <c r="B5137" s="2" t="s">
        <v>60</v>
      </c>
      <c r="C5137">
        <v>24.26</v>
      </c>
      <c r="D5137">
        <v>49.56</v>
      </c>
      <c r="E5137">
        <v>19.309999999999999</v>
      </c>
      <c r="F5137">
        <v>26.84</v>
      </c>
      <c r="G5137" t="b">
        <v>0</v>
      </c>
      <c r="H5137" t="b">
        <v>0</v>
      </c>
      <c r="I5137" t="b">
        <v>0</v>
      </c>
      <c r="J5137" t="b">
        <v>0</v>
      </c>
      <c r="K5137">
        <v>0.88</v>
      </c>
      <c r="L5137">
        <v>18.2</v>
      </c>
      <c r="M5137">
        <v>60</v>
      </c>
      <c r="N5137">
        <v>0</v>
      </c>
      <c r="O5137" s="2" t="s">
        <v>61</v>
      </c>
      <c r="P5137" s="2" t="s">
        <v>49</v>
      </c>
      <c r="Q5137">
        <v>159</v>
      </c>
      <c r="R5137" t="b">
        <v>0</v>
      </c>
      <c r="S5137" s="3">
        <v>45661</v>
      </c>
      <c r="T5137" s="2" t="s">
        <v>40</v>
      </c>
      <c r="U5137" t="b">
        <v>1</v>
      </c>
      <c r="V5137" s="2" t="s">
        <v>32</v>
      </c>
      <c r="W5137">
        <v>23</v>
      </c>
      <c r="X5137" s="2" t="s">
        <v>33</v>
      </c>
      <c r="Y5137">
        <v>1</v>
      </c>
      <c r="Z5137" s="2" t="s">
        <v>40</v>
      </c>
      <c r="AA5137" s="2" t="s">
        <v>41</v>
      </c>
      <c r="AB5137" s="2" t="s">
        <v>35</v>
      </c>
    </row>
    <row r="5138" spans="1:28">
      <c r="A5138" s="1">
        <v>45662</v>
      </c>
      <c r="B5138" s="2" t="s">
        <v>60</v>
      </c>
      <c r="C5138">
        <v>28.43</v>
      </c>
      <c r="D5138">
        <v>32.79</v>
      </c>
      <c r="E5138">
        <v>11.02</v>
      </c>
      <c r="F5138">
        <v>23.98</v>
      </c>
      <c r="G5138" t="b">
        <v>0</v>
      </c>
      <c r="H5138" t="b">
        <v>0</v>
      </c>
      <c r="I5138" t="b">
        <v>0</v>
      </c>
      <c r="J5138" t="b">
        <v>0</v>
      </c>
      <c r="K5138">
        <v>1.21</v>
      </c>
      <c r="L5138">
        <v>16.399999999999999</v>
      </c>
      <c r="M5138">
        <v>74.900000000000006</v>
      </c>
      <c r="N5138">
        <v>0</v>
      </c>
      <c r="O5138" s="2" t="s">
        <v>61</v>
      </c>
      <c r="P5138" s="2" t="s">
        <v>49</v>
      </c>
      <c r="Q5138">
        <v>131</v>
      </c>
      <c r="R5138" t="b">
        <v>0</v>
      </c>
      <c r="S5138" s="3">
        <v>45662</v>
      </c>
      <c r="T5138" s="2" t="s">
        <v>42</v>
      </c>
      <c r="U5138" t="b">
        <v>1</v>
      </c>
      <c r="V5138" s="2" t="s">
        <v>32</v>
      </c>
      <c r="W5138">
        <v>0</v>
      </c>
      <c r="X5138" s="2" t="s">
        <v>33</v>
      </c>
      <c r="Y5138">
        <v>1</v>
      </c>
      <c r="Z5138" s="2" t="s">
        <v>42</v>
      </c>
      <c r="AA5138" s="2" t="s">
        <v>41</v>
      </c>
      <c r="AB5138" s="2" t="s">
        <v>35</v>
      </c>
    </row>
    <row r="5139" spans="1:28">
      <c r="A5139" s="1">
        <v>45662.041666666664</v>
      </c>
      <c r="B5139" s="2" t="s">
        <v>60</v>
      </c>
      <c r="C5139">
        <v>24.86</v>
      </c>
      <c r="D5139">
        <v>45.13</v>
      </c>
      <c r="E5139">
        <v>22.61</v>
      </c>
      <c r="F5139">
        <v>26.5</v>
      </c>
      <c r="G5139" t="b">
        <v>0</v>
      </c>
      <c r="H5139" t="b">
        <v>0</v>
      </c>
      <c r="I5139" t="b">
        <v>0</v>
      </c>
      <c r="J5139" t="b">
        <v>0</v>
      </c>
      <c r="K5139">
        <v>1.78</v>
      </c>
      <c r="L5139">
        <v>17.399999999999999</v>
      </c>
      <c r="M5139">
        <v>54.7</v>
      </c>
      <c r="N5139">
        <v>0</v>
      </c>
      <c r="O5139" s="2" t="s">
        <v>61</v>
      </c>
      <c r="P5139" s="2" t="s">
        <v>49</v>
      </c>
      <c r="Q5139">
        <v>153</v>
      </c>
      <c r="R5139" t="b">
        <v>0</v>
      </c>
      <c r="S5139" s="3">
        <v>45662</v>
      </c>
      <c r="T5139" s="2" t="s">
        <v>42</v>
      </c>
      <c r="U5139" t="b">
        <v>1</v>
      </c>
      <c r="V5139" s="2" t="s">
        <v>32</v>
      </c>
      <c r="W5139">
        <v>1</v>
      </c>
      <c r="X5139" s="2" t="s">
        <v>33</v>
      </c>
      <c r="Y5139">
        <v>1</v>
      </c>
      <c r="Z5139" s="2" t="s">
        <v>42</v>
      </c>
      <c r="AA5139" s="2" t="s">
        <v>41</v>
      </c>
      <c r="AB5139" s="2" t="s">
        <v>35</v>
      </c>
    </row>
    <row r="5140" spans="1:28">
      <c r="A5140" s="1">
        <v>45662.083333333336</v>
      </c>
      <c r="B5140" s="2" t="s">
        <v>60</v>
      </c>
      <c r="C5140">
        <v>14.22</v>
      </c>
      <c r="D5140">
        <v>26.51</v>
      </c>
      <c r="E5140">
        <v>15.73</v>
      </c>
      <c r="F5140">
        <v>9.49</v>
      </c>
      <c r="G5140" t="b">
        <v>0</v>
      </c>
      <c r="H5140" t="b">
        <v>0</v>
      </c>
      <c r="I5140" t="b">
        <v>0</v>
      </c>
      <c r="J5140" t="b">
        <v>0</v>
      </c>
      <c r="K5140">
        <v>3.63</v>
      </c>
      <c r="L5140">
        <v>17.7</v>
      </c>
      <c r="M5140">
        <v>60.6</v>
      </c>
      <c r="N5140">
        <v>0</v>
      </c>
      <c r="O5140" s="2" t="s">
        <v>61</v>
      </c>
      <c r="P5140" s="2" t="s">
        <v>49</v>
      </c>
      <c r="Q5140">
        <v>133</v>
      </c>
      <c r="R5140" t="b">
        <v>0</v>
      </c>
      <c r="S5140" s="3">
        <v>45662</v>
      </c>
      <c r="T5140" s="2" t="s">
        <v>42</v>
      </c>
      <c r="U5140" t="b">
        <v>1</v>
      </c>
      <c r="V5140" s="2" t="s">
        <v>32</v>
      </c>
      <c r="W5140">
        <v>2</v>
      </c>
      <c r="X5140" s="2" t="s">
        <v>33</v>
      </c>
      <c r="Y5140">
        <v>1</v>
      </c>
      <c r="Z5140" s="2" t="s">
        <v>42</v>
      </c>
      <c r="AA5140" s="2" t="s">
        <v>41</v>
      </c>
      <c r="AB5140" s="2" t="s">
        <v>35</v>
      </c>
    </row>
    <row r="5141" spans="1:28">
      <c r="A5141" s="1">
        <v>45662.125</v>
      </c>
      <c r="B5141" s="2" t="s">
        <v>60</v>
      </c>
      <c r="C5141">
        <v>19.829999999999998</v>
      </c>
      <c r="D5141">
        <v>63.72</v>
      </c>
      <c r="E5141">
        <v>7.63</v>
      </c>
      <c r="F5141">
        <v>24.68</v>
      </c>
      <c r="G5141" t="b">
        <v>0</v>
      </c>
      <c r="H5141" t="b">
        <v>0</v>
      </c>
      <c r="I5141" t="b">
        <v>0</v>
      </c>
      <c r="J5141" t="b">
        <v>0</v>
      </c>
      <c r="K5141">
        <v>2.21</v>
      </c>
      <c r="L5141">
        <v>15.6</v>
      </c>
      <c r="M5141">
        <v>81.599999999999994</v>
      </c>
      <c r="N5141">
        <v>0</v>
      </c>
      <c r="O5141" s="2" t="s">
        <v>61</v>
      </c>
      <c r="P5141" s="2" t="s">
        <v>49</v>
      </c>
      <c r="Q5141">
        <v>176</v>
      </c>
      <c r="R5141" t="b">
        <v>0</v>
      </c>
      <c r="S5141" s="3">
        <v>45662</v>
      </c>
      <c r="T5141" s="2" t="s">
        <v>42</v>
      </c>
      <c r="U5141" t="b">
        <v>1</v>
      </c>
      <c r="V5141" s="2" t="s">
        <v>32</v>
      </c>
      <c r="W5141">
        <v>3</v>
      </c>
      <c r="X5141" s="2" t="s">
        <v>33</v>
      </c>
      <c r="Y5141">
        <v>1</v>
      </c>
      <c r="Z5141" s="2" t="s">
        <v>42</v>
      </c>
      <c r="AA5141" s="2" t="s">
        <v>41</v>
      </c>
      <c r="AB5141" s="2" t="s">
        <v>35</v>
      </c>
    </row>
    <row r="5142" spans="1:28">
      <c r="A5142" s="1">
        <v>45662.166666666664</v>
      </c>
      <c r="B5142" s="2" t="s">
        <v>60</v>
      </c>
      <c r="C5142">
        <v>20.09</v>
      </c>
      <c r="D5142">
        <v>38.83</v>
      </c>
      <c r="E5142">
        <v>9.57</v>
      </c>
      <c r="F5142">
        <v>22.21</v>
      </c>
      <c r="G5142" t="b">
        <v>0</v>
      </c>
      <c r="H5142" t="b">
        <v>0</v>
      </c>
      <c r="I5142" t="b">
        <v>0</v>
      </c>
      <c r="J5142" t="b">
        <v>0</v>
      </c>
      <c r="K5142">
        <v>2.95</v>
      </c>
      <c r="L5142">
        <v>17.600000000000001</v>
      </c>
      <c r="M5142">
        <v>66</v>
      </c>
      <c r="N5142">
        <v>0</v>
      </c>
      <c r="O5142" s="2" t="s">
        <v>61</v>
      </c>
      <c r="P5142" s="2" t="s">
        <v>49</v>
      </c>
      <c r="Q5142">
        <v>152</v>
      </c>
      <c r="R5142" t="b">
        <v>0</v>
      </c>
      <c r="S5142" s="3">
        <v>45662</v>
      </c>
      <c r="T5142" s="2" t="s">
        <v>42</v>
      </c>
      <c r="U5142" t="b">
        <v>1</v>
      </c>
      <c r="V5142" s="2" t="s">
        <v>32</v>
      </c>
      <c r="W5142">
        <v>4</v>
      </c>
      <c r="X5142" s="2" t="s">
        <v>33</v>
      </c>
      <c r="Y5142">
        <v>1</v>
      </c>
      <c r="Z5142" s="2" t="s">
        <v>42</v>
      </c>
      <c r="AA5142" s="2" t="s">
        <v>41</v>
      </c>
      <c r="AB5142" s="2" t="s">
        <v>35</v>
      </c>
    </row>
    <row r="5143" spans="1:28">
      <c r="A5143" s="1">
        <v>45662.208333333336</v>
      </c>
      <c r="B5143" s="2" t="s">
        <v>60</v>
      </c>
      <c r="C5143">
        <v>7.89</v>
      </c>
      <c r="D5143">
        <v>15.76</v>
      </c>
      <c r="E5143">
        <v>18.22</v>
      </c>
      <c r="F5143">
        <v>13.84</v>
      </c>
      <c r="G5143" t="b">
        <v>0</v>
      </c>
      <c r="H5143" t="b">
        <v>0</v>
      </c>
      <c r="I5143" t="b">
        <v>0</v>
      </c>
      <c r="J5143" t="b">
        <v>0</v>
      </c>
      <c r="K5143">
        <v>5.04</v>
      </c>
      <c r="L5143">
        <v>22.1</v>
      </c>
      <c r="M5143">
        <v>71.7</v>
      </c>
      <c r="N5143">
        <v>0</v>
      </c>
      <c r="O5143" s="2" t="s">
        <v>61</v>
      </c>
      <c r="P5143" s="2" t="s">
        <v>49</v>
      </c>
      <c r="Q5143">
        <v>158</v>
      </c>
      <c r="R5143" t="b">
        <v>0</v>
      </c>
      <c r="S5143" s="3">
        <v>45662</v>
      </c>
      <c r="T5143" s="2" t="s">
        <v>42</v>
      </c>
      <c r="U5143" t="b">
        <v>1</v>
      </c>
      <c r="V5143" s="2" t="s">
        <v>32</v>
      </c>
      <c r="W5143">
        <v>5</v>
      </c>
      <c r="X5143" s="2" t="s">
        <v>33</v>
      </c>
      <c r="Y5143">
        <v>1</v>
      </c>
      <c r="Z5143" s="2" t="s">
        <v>42</v>
      </c>
      <c r="AA5143" s="2" t="s">
        <v>41</v>
      </c>
      <c r="AB5143" s="2" t="s">
        <v>35</v>
      </c>
    </row>
    <row r="5144" spans="1:28">
      <c r="A5144" s="1">
        <v>45662.25</v>
      </c>
      <c r="B5144" s="2" t="s">
        <v>60</v>
      </c>
      <c r="C5144">
        <v>10.5</v>
      </c>
      <c r="D5144">
        <v>28.24</v>
      </c>
      <c r="E5144">
        <v>11.97</v>
      </c>
      <c r="F5144">
        <v>6.92</v>
      </c>
      <c r="G5144" t="b">
        <v>0</v>
      </c>
      <c r="H5144" t="b">
        <v>0</v>
      </c>
      <c r="I5144" t="b">
        <v>0</v>
      </c>
      <c r="J5144" t="b">
        <v>0</v>
      </c>
      <c r="K5144">
        <v>3.07</v>
      </c>
      <c r="L5144">
        <v>18.600000000000001</v>
      </c>
      <c r="M5144">
        <v>69.3</v>
      </c>
      <c r="N5144">
        <v>0</v>
      </c>
      <c r="O5144" s="2" t="s">
        <v>61</v>
      </c>
      <c r="P5144" s="2" t="s">
        <v>49</v>
      </c>
      <c r="Q5144">
        <v>177</v>
      </c>
      <c r="R5144" t="b">
        <v>0</v>
      </c>
      <c r="S5144" s="3">
        <v>45662</v>
      </c>
      <c r="T5144" s="2" t="s">
        <v>42</v>
      </c>
      <c r="U5144" t="b">
        <v>1</v>
      </c>
      <c r="V5144" s="2" t="s">
        <v>32</v>
      </c>
      <c r="W5144">
        <v>6</v>
      </c>
      <c r="X5144" s="2" t="s">
        <v>33</v>
      </c>
      <c r="Y5144">
        <v>1</v>
      </c>
      <c r="Z5144" s="2" t="s">
        <v>42</v>
      </c>
      <c r="AA5144" s="2" t="s">
        <v>41</v>
      </c>
      <c r="AB5144" s="2" t="s">
        <v>35</v>
      </c>
    </row>
    <row r="5145" spans="1:28">
      <c r="A5145" s="1">
        <v>45662.291666666664</v>
      </c>
      <c r="B5145" s="2" t="s">
        <v>60</v>
      </c>
      <c r="C5145">
        <v>19.55</v>
      </c>
      <c r="D5145">
        <v>39.75</v>
      </c>
      <c r="E5145">
        <v>16.79</v>
      </c>
      <c r="F5145">
        <v>21.49</v>
      </c>
      <c r="G5145" t="b">
        <v>0</v>
      </c>
      <c r="H5145" t="b">
        <v>0</v>
      </c>
      <c r="I5145" t="b">
        <v>0</v>
      </c>
      <c r="J5145" t="b">
        <v>0</v>
      </c>
      <c r="K5145">
        <v>4.3600000000000003</v>
      </c>
      <c r="L5145">
        <v>18.2</v>
      </c>
      <c r="M5145">
        <v>66.8</v>
      </c>
      <c r="N5145">
        <v>3.98</v>
      </c>
      <c r="O5145" s="2" t="s">
        <v>61</v>
      </c>
      <c r="P5145" s="2" t="s">
        <v>49</v>
      </c>
      <c r="Q5145">
        <v>241</v>
      </c>
      <c r="R5145" t="b">
        <v>0</v>
      </c>
      <c r="S5145" s="3">
        <v>45662</v>
      </c>
      <c r="T5145" s="2" t="s">
        <v>42</v>
      </c>
      <c r="U5145" t="b">
        <v>1</v>
      </c>
      <c r="V5145" s="2" t="s">
        <v>32</v>
      </c>
      <c r="W5145">
        <v>7</v>
      </c>
      <c r="X5145" s="2" t="s">
        <v>36</v>
      </c>
      <c r="Y5145">
        <v>1</v>
      </c>
      <c r="Z5145" s="2" t="s">
        <v>42</v>
      </c>
      <c r="AA5145" s="2" t="s">
        <v>41</v>
      </c>
      <c r="AB5145" s="2" t="s">
        <v>35</v>
      </c>
    </row>
    <row r="5146" spans="1:28">
      <c r="A5146" s="1">
        <v>45662.333333333336</v>
      </c>
      <c r="B5146" s="2" t="s">
        <v>60</v>
      </c>
      <c r="C5146">
        <v>23.47</v>
      </c>
      <c r="D5146">
        <v>41.63</v>
      </c>
      <c r="E5146">
        <v>13.06</v>
      </c>
      <c r="F5146">
        <v>25.23</v>
      </c>
      <c r="G5146" t="b">
        <v>0</v>
      </c>
      <c r="H5146" t="b">
        <v>0</v>
      </c>
      <c r="I5146" t="b">
        <v>0</v>
      </c>
      <c r="J5146" t="b">
        <v>0</v>
      </c>
      <c r="K5146">
        <v>2.29</v>
      </c>
      <c r="L5146">
        <v>19.899999999999999</v>
      </c>
      <c r="M5146">
        <v>77.400000000000006</v>
      </c>
      <c r="N5146">
        <v>0</v>
      </c>
      <c r="O5146" s="2" t="s">
        <v>61</v>
      </c>
      <c r="P5146" s="2" t="s">
        <v>49</v>
      </c>
      <c r="Q5146">
        <v>187</v>
      </c>
      <c r="R5146" t="b">
        <v>0</v>
      </c>
      <c r="S5146" s="3">
        <v>45662</v>
      </c>
      <c r="T5146" s="2" t="s">
        <v>42</v>
      </c>
      <c r="U5146" t="b">
        <v>1</v>
      </c>
      <c r="V5146" s="2" t="s">
        <v>32</v>
      </c>
      <c r="W5146">
        <v>8</v>
      </c>
      <c r="X5146" s="2" t="s">
        <v>33</v>
      </c>
      <c r="Y5146">
        <v>1</v>
      </c>
      <c r="Z5146" s="2" t="s">
        <v>42</v>
      </c>
      <c r="AA5146" s="2" t="s">
        <v>41</v>
      </c>
      <c r="AB5146" s="2" t="s">
        <v>35</v>
      </c>
    </row>
    <row r="5147" spans="1:28">
      <c r="A5147" s="1">
        <v>45662.375</v>
      </c>
      <c r="B5147" s="2" t="s">
        <v>60</v>
      </c>
      <c r="C5147">
        <v>12.66</v>
      </c>
      <c r="D5147">
        <v>44.94</v>
      </c>
      <c r="E5147">
        <v>14.25</v>
      </c>
      <c r="F5147">
        <v>12.99</v>
      </c>
      <c r="G5147" t="b">
        <v>0</v>
      </c>
      <c r="H5147" t="b">
        <v>0</v>
      </c>
      <c r="I5147" t="b">
        <v>0</v>
      </c>
      <c r="J5147" t="b">
        <v>0</v>
      </c>
      <c r="K5147">
        <v>3.05</v>
      </c>
      <c r="L5147">
        <v>24.6</v>
      </c>
      <c r="M5147">
        <v>61.3</v>
      </c>
      <c r="N5147">
        <v>0</v>
      </c>
      <c r="O5147" s="2" t="s">
        <v>61</v>
      </c>
      <c r="P5147" s="2" t="s">
        <v>49</v>
      </c>
      <c r="Q5147">
        <v>243</v>
      </c>
      <c r="R5147" t="b">
        <v>0</v>
      </c>
      <c r="S5147" s="3">
        <v>45662</v>
      </c>
      <c r="T5147" s="2" t="s">
        <v>42</v>
      </c>
      <c r="U5147" t="b">
        <v>1</v>
      </c>
      <c r="V5147" s="2" t="s">
        <v>32</v>
      </c>
      <c r="W5147">
        <v>9</v>
      </c>
      <c r="X5147" s="2" t="s">
        <v>33</v>
      </c>
      <c r="Y5147">
        <v>1</v>
      </c>
      <c r="Z5147" s="2" t="s">
        <v>42</v>
      </c>
      <c r="AA5147" s="2" t="s">
        <v>41</v>
      </c>
      <c r="AB5147" s="2" t="s">
        <v>35</v>
      </c>
    </row>
    <row r="5148" spans="1:28">
      <c r="A5148" s="1">
        <v>45662.416666666664</v>
      </c>
      <c r="B5148" s="2" t="s">
        <v>60</v>
      </c>
      <c r="C5148">
        <v>20</v>
      </c>
      <c r="D5148">
        <v>35.04</v>
      </c>
      <c r="E5148">
        <v>17.489999999999998</v>
      </c>
      <c r="F5148">
        <v>17.579999999999998</v>
      </c>
      <c r="G5148" t="b">
        <v>0</v>
      </c>
      <c r="H5148" t="b">
        <v>0</v>
      </c>
      <c r="I5148" t="b">
        <v>0</v>
      </c>
      <c r="J5148" t="b">
        <v>0</v>
      </c>
      <c r="K5148">
        <v>2.0099999999999998</v>
      </c>
      <c r="L5148">
        <v>25.6</v>
      </c>
      <c r="M5148">
        <v>48.2</v>
      </c>
      <c r="N5148">
        <v>0</v>
      </c>
      <c r="O5148" s="2" t="s">
        <v>61</v>
      </c>
      <c r="P5148" s="2" t="s">
        <v>49</v>
      </c>
      <c r="Q5148">
        <v>170</v>
      </c>
      <c r="R5148" t="b">
        <v>0</v>
      </c>
      <c r="S5148" s="3">
        <v>45662</v>
      </c>
      <c r="T5148" s="2" t="s">
        <v>42</v>
      </c>
      <c r="U5148" t="b">
        <v>1</v>
      </c>
      <c r="V5148" s="2" t="s">
        <v>32</v>
      </c>
      <c r="W5148">
        <v>10</v>
      </c>
      <c r="X5148" s="2" t="s">
        <v>33</v>
      </c>
      <c r="Y5148">
        <v>1</v>
      </c>
      <c r="Z5148" s="2" t="s">
        <v>42</v>
      </c>
      <c r="AA5148" s="2" t="s">
        <v>41</v>
      </c>
      <c r="AB5148" s="2" t="s">
        <v>35</v>
      </c>
    </row>
    <row r="5149" spans="1:28">
      <c r="A5149" s="1">
        <v>45662.458333333336</v>
      </c>
      <c r="B5149" s="2" t="s">
        <v>60</v>
      </c>
      <c r="C5149">
        <v>19.739999999999998</v>
      </c>
      <c r="D5149">
        <v>37.25</v>
      </c>
      <c r="E5149">
        <v>22.6</v>
      </c>
      <c r="F5149">
        <v>23.28</v>
      </c>
      <c r="G5149" t="b">
        <v>0</v>
      </c>
      <c r="H5149" t="b">
        <v>0</v>
      </c>
      <c r="I5149" t="b">
        <v>0</v>
      </c>
      <c r="J5149" t="b">
        <v>0</v>
      </c>
      <c r="K5149">
        <v>2.57</v>
      </c>
      <c r="L5149">
        <v>26.1</v>
      </c>
      <c r="M5149">
        <v>55.7</v>
      </c>
      <c r="N5149">
        <v>0</v>
      </c>
      <c r="O5149" s="2" t="s">
        <v>61</v>
      </c>
      <c r="P5149" s="2" t="s">
        <v>49</v>
      </c>
      <c r="Q5149">
        <v>122</v>
      </c>
      <c r="R5149" t="b">
        <v>0</v>
      </c>
      <c r="S5149" s="3">
        <v>45662</v>
      </c>
      <c r="T5149" s="2" t="s">
        <v>42</v>
      </c>
      <c r="U5149" t="b">
        <v>1</v>
      </c>
      <c r="V5149" s="2" t="s">
        <v>32</v>
      </c>
      <c r="W5149">
        <v>11</v>
      </c>
      <c r="X5149" s="2" t="s">
        <v>33</v>
      </c>
      <c r="Y5149">
        <v>1</v>
      </c>
      <c r="Z5149" s="2" t="s">
        <v>42</v>
      </c>
      <c r="AA5149" s="2" t="s">
        <v>41</v>
      </c>
      <c r="AB5149" s="2" t="s">
        <v>35</v>
      </c>
    </row>
    <row r="5150" spans="1:28">
      <c r="A5150" s="1">
        <v>45662.5</v>
      </c>
      <c r="B5150" s="2" t="s">
        <v>60</v>
      </c>
      <c r="C5150">
        <v>10.69</v>
      </c>
      <c r="D5150">
        <v>18.61</v>
      </c>
      <c r="E5150">
        <v>4.75</v>
      </c>
      <c r="F5150">
        <v>11.57</v>
      </c>
      <c r="G5150" t="b">
        <v>0</v>
      </c>
      <c r="H5150" t="b">
        <v>0</v>
      </c>
      <c r="I5150" t="b">
        <v>0</v>
      </c>
      <c r="J5150" t="b">
        <v>0</v>
      </c>
      <c r="K5150">
        <v>3.81</v>
      </c>
      <c r="L5150">
        <v>29</v>
      </c>
      <c r="M5150">
        <v>64.5</v>
      </c>
      <c r="N5150">
        <v>0</v>
      </c>
      <c r="O5150" s="2" t="s">
        <v>61</v>
      </c>
      <c r="P5150" s="2" t="s">
        <v>49</v>
      </c>
      <c r="Q5150">
        <v>128</v>
      </c>
      <c r="R5150" t="b">
        <v>0</v>
      </c>
      <c r="S5150" s="3">
        <v>45662</v>
      </c>
      <c r="T5150" s="2" t="s">
        <v>42</v>
      </c>
      <c r="U5150" t="b">
        <v>1</v>
      </c>
      <c r="V5150" s="2" t="s">
        <v>32</v>
      </c>
      <c r="W5150">
        <v>12</v>
      </c>
      <c r="X5150" s="2" t="s">
        <v>33</v>
      </c>
      <c r="Y5150">
        <v>1</v>
      </c>
      <c r="Z5150" s="2" t="s">
        <v>42</v>
      </c>
      <c r="AA5150" s="2" t="s">
        <v>41</v>
      </c>
      <c r="AB5150" s="2" t="s">
        <v>35</v>
      </c>
    </row>
    <row r="5151" spans="1:28">
      <c r="A5151" s="1">
        <v>45662.541666666664</v>
      </c>
      <c r="B5151" s="2" t="s">
        <v>60</v>
      </c>
      <c r="C5151">
        <v>29.45</v>
      </c>
      <c r="D5151">
        <v>33.869999999999997</v>
      </c>
      <c r="E5151">
        <v>19.84</v>
      </c>
      <c r="F5151">
        <v>25.96</v>
      </c>
      <c r="G5151" t="b">
        <v>0</v>
      </c>
      <c r="H5151" t="b">
        <v>0</v>
      </c>
      <c r="I5151" t="b">
        <v>0</v>
      </c>
      <c r="J5151" t="b">
        <v>0</v>
      </c>
      <c r="K5151">
        <v>0.55000000000000004</v>
      </c>
      <c r="L5151">
        <v>22.2</v>
      </c>
      <c r="M5151">
        <v>68</v>
      </c>
      <c r="N5151">
        <v>0</v>
      </c>
      <c r="O5151" s="2" t="s">
        <v>61</v>
      </c>
      <c r="P5151" s="2" t="s">
        <v>49</v>
      </c>
      <c r="Q5151">
        <v>109</v>
      </c>
      <c r="R5151" t="b">
        <v>0</v>
      </c>
      <c r="S5151" s="3">
        <v>45662</v>
      </c>
      <c r="T5151" s="2" t="s">
        <v>42</v>
      </c>
      <c r="U5151" t="b">
        <v>1</v>
      </c>
      <c r="V5151" s="2" t="s">
        <v>32</v>
      </c>
      <c r="W5151">
        <v>13</v>
      </c>
      <c r="X5151" s="2" t="s">
        <v>33</v>
      </c>
      <c r="Y5151">
        <v>1</v>
      </c>
      <c r="Z5151" s="2" t="s">
        <v>42</v>
      </c>
      <c r="AA5151" s="2" t="s">
        <v>41</v>
      </c>
      <c r="AB5151" s="2" t="s">
        <v>35</v>
      </c>
    </row>
    <row r="5152" spans="1:28">
      <c r="A5152" s="1">
        <v>45662.583333333336</v>
      </c>
      <c r="B5152" s="2" t="s">
        <v>60</v>
      </c>
      <c r="C5152">
        <v>22.51</v>
      </c>
      <c r="D5152">
        <v>42.46</v>
      </c>
      <c r="E5152">
        <v>1.89</v>
      </c>
      <c r="F5152">
        <v>24.57</v>
      </c>
      <c r="G5152" t="b">
        <v>0</v>
      </c>
      <c r="H5152" t="b">
        <v>0</v>
      </c>
      <c r="I5152" t="b">
        <v>0</v>
      </c>
      <c r="J5152" t="b">
        <v>0</v>
      </c>
      <c r="K5152">
        <v>2.97</v>
      </c>
      <c r="L5152">
        <v>27.5</v>
      </c>
      <c r="M5152">
        <v>48.6</v>
      </c>
      <c r="N5152">
        <v>0</v>
      </c>
      <c r="O5152" s="2" t="s">
        <v>61</v>
      </c>
      <c r="P5152" s="2" t="s">
        <v>49</v>
      </c>
      <c r="Q5152">
        <v>166</v>
      </c>
      <c r="R5152" t="b">
        <v>0</v>
      </c>
      <c r="S5152" s="3">
        <v>45662</v>
      </c>
      <c r="T5152" s="2" t="s">
        <v>42</v>
      </c>
      <c r="U5152" t="b">
        <v>1</v>
      </c>
      <c r="V5152" s="2" t="s">
        <v>32</v>
      </c>
      <c r="W5152">
        <v>14</v>
      </c>
      <c r="X5152" s="2" t="s">
        <v>33</v>
      </c>
      <c r="Y5152">
        <v>1</v>
      </c>
      <c r="Z5152" s="2" t="s">
        <v>42</v>
      </c>
      <c r="AA5152" s="2" t="s">
        <v>41</v>
      </c>
      <c r="AB5152" s="2" t="s">
        <v>35</v>
      </c>
    </row>
    <row r="5153" spans="1:28">
      <c r="A5153" s="1">
        <v>45662.625</v>
      </c>
      <c r="B5153" s="2" t="s">
        <v>60</v>
      </c>
      <c r="C5153">
        <v>20.190000000000001</v>
      </c>
      <c r="D5153">
        <v>29.07</v>
      </c>
      <c r="E5153">
        <v>12.81</v>
      </c>
      <c r="F5153">
        <v>19.28</v>
      </c>
      <c r="G5153" t="b">
        <v>0</v>
      </c>
      <c r="H5153" t="b">
        <v>0</v>
      </c>
      <c r="I5153" t="b">
        <v>0</v>
      </c>
      <c r="J5153" t="b">
        <v>0</v>
      </c>
      <c r="K5153">
        <v>2.59</v>
      </c>
      <c r="L5153">
        <v>29.1</v>
      </c>
      <c r="M5153">
        <v>54.2</v>
      </c>
      <c r="N5153">
        <v>0</v>
      </c>
      <c r="O5153" s="2" t="s">
        <v>61</v>
      </c>
      <c r="P5153" s="2" t="s">
        <v>49</v>
      </c>
      <c r="Q5153">
        <v>147</v>
      </c>
      <c r="R5153" t="b">
        <v>0</v>
      </c>
      <c r="S5153" s="3">
        <v>45662</v>
      </c>
      <c r="T5153" s="2" t="s">
        <v>42</v>
      </c>
      <c r="U5153" t="b">
        <v>1</v>
      </c>
      <c r="V5153" s="2" t="s">
        <v>32</v>
      </c>
      <c r="W5153">
        <v>15</v>
      </c>
      <c r="X5153" s="2" t="s">
        <v>33</v>
      </c>
      <c r="Y5153">
        <v>1</v>
      </c>
      <c r="Z5153" s="2" t="s">
        <v>42</v>
      </c>
      <c r="AA5153" s="2" t="s">
        <v>41</v>
      </c>
      <c r="AB5153" s="2" t="s">
        <v>35</v>
      </c>
    </row>
    <row r="5154" spans="1:28">
      <c r="A5154" s="1">
        <v>45662.666666666664</v>
      </c>
      <c r="B5154" s="2" t="s">
        <v>60</v>
      </c>
      <c r="C5154">
        <v>15.33</v>
      </c>
      <c r="D5154">
        <v>23.29</v>
      </c>
      <c r="E5154">
        <v>13.65</v>
      </c>
      <c r="F5154">
        <v>11.47</v>
      </c>
      <c r="G5154" t="b">
        <v>0</v>
      </c>
      <c r="H5154" t="b">
        <v>0</v>
      </c>
      <c r="I5154" t="b">
        <v>0</v>
      </c>
      <c r="J5154" t="b">
        <v>0</v>
      </c>
      <c r="K5154">
        <v>1.48</v>
      </c>
      <c r="L5154">
        <v>23.5</v>
      </c>
      <c r="M5154">
        <v>59.3</v>
      </c>
      <c r="N5154">
        <v>1.05</v>
      </c>
      <c r="O5154" s="2" t="s">
        <v>61</v>
      </c>
      <c r="P5154" s="2" t="s">
        <v>49</v>
      </c>
      <c r="Q5154">
        <v>199</v>
      </c>
      <c r="R5154" t="b">
        <v>0</v>
      </c>
      <c r="S5154" s="3">
        <v>45662</v>
      </c>
      <c r="T5154" s="2" t="s">
        <v>42</v>
      </c>
      <c r="U5154" t="b">
        <v>1</v>
      </c>
      <c r="V5154" s="2" t="s">
        <v>32</v>
      </c>
      <c r="W5154">
        <v>16</v>
      </c>
      <c r="X5154" s="2" t="s">
        <v>36</v>
      </c>
      <c r="Y5154">
        <v>1</v>
      </c>
      <c r="Z5154" s="2" t="s">
        <v>42</v>
      </c>
      <c r="AA5154" s="2" t="s">
        <v>41</v>
      </c>
      <c r="AB5154" s="2" t="s">
        <v>35</v>
      </c>
    </row>
    <row r="5155" spans="1:28">
      <c r="A5155" s="1">
        <v>45662.708333333336</v>
      </c>
      <c r="B5155" s="2" t="s">
        <v>60</v>
      </c>
      <c r="C5155">
        <v>34.78</v>
      </c>
      <c r="D5155">
        <v>39.99</v>
      </c>
      <c r="E5155">
        <v>37.9</v>
      </c>
      <c r="F5155">
        <v>36.15</v>
      </c>
      <c r="G5155" t="b">
        <v>0</v>
      </c>
      <c r="H5155" t="b">
        <v>0</v>
      </c>
      <c r="I5155" t="b">
        <v>0</v>
      </c>
      <c r="J5155" t="b">
        <v>0</v>
      </c>
      <c r="K5155">
        <v>0.39</v>
      </c>
      <c r="L5155">
        <v>23.8</v>
      </c>
      <c r="M5155">
        <v>60.8</v>
      </c>
      <c r="N5155">
        <v>0.91</v>
      </c>
      <c r="O5155" s="2" t="s">
        <v>61</v>
      </c>
      <c r="P5155" s="2" t="s">
        <v>49</v>
      </c>
      <c r="Q5155">
        <v>245</v>
      </c>
      <c r="R5155" t="b">
        <v>0</v>
      </c>
      <c r="S5155" s="3">
        <v>45662</v>
      </c>
      <c r="T5155" s="2" t="s">
        <v>42</v>
      </c>
      <c r="U5155" t="b">
        <v>1</v>
      </c>
      <c r="V5155" s="2" t="s">
        <v>32</v>
      </c>
      <c r="W5155">
        <v>17</v>
      </c>
      <c r="X5155" s="2" t="s">
        <v>36</v>
      </c>
      <c r="Y5155">
        <v>1</v>
      </c>
      <c r="Z5155" s="2" t="s">
        <v>42</v>
      </c>
      <c r="AA5155" s="2" t="s">
        <v>41</v>
      </c>
      <c r="AB5155" s="2" t="s">
        <v>35</v>
      </c>
    </row>
    <row r="5156" spans="1:28">
      <c r="A5156" s="1">
        <v>45662.75</v>
      </c>
      <c r="B5156" s="2" t="s">
        <v>60</v>
      </c>
      <c r="C5156">
        <v>27.26</v>
      </c>
      <c r="D5156">
        <v>31.35</v>
      </c>
      <c r="E5156">
        <v>20.27</v>
      </c>
      <c r="F5156">
        <v>25.38</v>
      </c>
      <c r="G5156" t="b">
        <v>0</v>
      </c>
      <c r="H5156" t="b">
        <v>0</v>
      </c>
      <c r="I5156" t="b">
        <v>0</v>
      </c>
      <c r="J5156" t="b">
        <v>0</v>
      </c>
      <c r="K5156">
        <v>2.19</v>
      </c>
      <c r="L5156">
        <v>21.9</v>
      </c>
      <c r="M5156">
        <v>54</v>
      </c>
      <c r="N5156">
        <v>0</v>
      </c>
      <c r="O5156" s="2" t="s">
        <v>61</v>
      </c>
      <c r="P5156" s="2" t="s">
        <v>49</v>
      </c>
      <c r="Q5156">
        <v>217</v>
      </c>
      <c r="R5156" t="b">
        <v>0</v>
      </c>
      <c r="S5156" s="3">
        <v>45662</v>
      </c>
      <c r="T5156" s="2" t="s">
        <v>42</v>
      </c>
      <c r="U5156" t="b">
        <v>1</v>
      </c>
      <c r="V5156" s="2" t="s">
        <v>32</v>
      </c>
      <c r="W5156">
        <v>18</v>
      </c>
      <c r="X5156" s="2" t="s">
        <v>33</v>
      </c>
      <c r="Y5156">
        <v>1</v>
      </c>
      <c r="Z5156" s="2" t="s">
        <v>42</v>
      </c>
      <c r="AA5156" s="2" t="s">
        <v>41</v>
      </c>
      <c r="AB5156" s="2" t="s">
        <v>35</v>
      </c>
    </row>
    <row r="5157" spans="1:28">
      <c r="A5157" s="1">
        <v>45662.791666666664</v>
      </c>
      <c r="B5157" s="2" t="s">
        <v>60</v>
      </c>
      <c r="C5157">
        <v>17.62</v>
      </c>
      <c r="D5157">
        <v>32.130000000000003</v>
      </c>
      <c r="F5157">
        <v>22.75</v>
      </c>
      <c r="G5157" t="b">
        <v>0</v>
      </c>
      <c r="H5157" t="b">
        <v>0</v>
      </c>
      <c r="I5157" t="b">
        <v>0</v>
      </c>
      <c r="J5157" t="b">
        <v>0</v>
      </c>
      <c r="K5157">
        <v>1.49</v>
      </c>
      <c r="L5157">
        <v>20.399999999999999</v>
      </c>
      <c r="M5157">
        <v>61.1</v>
      </c>
      <c r="N5157">
        <v>3.47</v>
      </c>
      <c r="O5157" s="2" t="s">
        <v>61</v>
      </c>
      <c r="P5157" s="2" t="s">
        <v>49</v>
      </c>
      <c r="Q5157">
        <v>215</v>
      </c>
      <c r="R5157" t="b">
        <v>0</v>
      </c>
      <c r="S5157" s="3">
        <v>45662</v>
      </c>
      <c r="T5157" s="2" t="s">
        <v>42</v>
      </c>
      <c r="U5157" t="b">
        <v>1</v>
      </c>
      <c r="V5157" s="2" t="s">
        <v>32</v>
      </c>
      <c r="W5157">
        <v>19</v>
      </c>
      <c r="X5157" s="2" t="s">
        <v>36</v>
      </c>
      <c r="Y5157">
        <v>1</v>
      </c>
      <c r="Z5157" s="2" t="s">
        <v>42</v>
      </c>
      <c r="AA5157" s="2" t="s">
        <v>41</v>
      </c>
      <c r="AB5157" s="2" t="s">
        <v>35</v>
      </c>
    </row>
    <row r="5158" spans="1:28">
      <c r="A5158" s="1">
        <v>45662.833333333336</v>
      </c>
      <c r="B5158" s="2" t="s">
        <v>60</v>
      </c>
      <c r="C5158">
        <v>9.5299999999999994</v>
      </c>
      <c r="D5158">
        <v>37.54</v>
      </c>
      <c r="E5158">
        <v>19.510000000000002</v>
      </c>
      <c r="F5158">
        <v>13.93</v>
      </c>
      <c r="G5158" t="b">
        <v>0</v>
      </c>
      <c r="H5158" t="b">
        <v>0</v>
      </c>
      <c r="I5158" t="b">
        <v>0</v>
      </c>
      <c r="J5158" t="b">
        <v>0</v>
      </c>
      <c r="K5158">
        <v>2.4700000000000002</v>
      </c>
      <c r="L5158">
        <v>20.100000000000001</v>
      </c>
      <c r="M5158">
        <v>60.5</v>
      </c>
      <c r="N5158">
        <v>0</v>
      </c>
      <c r="O5158" s="2" t="s">
        <v>61</v>
      </c>
      <c r="P5158" s="2" t="s">
        <v>49</v>
      </c>
      <c r="Q5158">
        <v>167</v>
      </c>
      <c r="R5158" t="b">
        <v>0</v>
      </c>
      <c r="S5158" s="3">
        <v>45662</v>
      </c>
      <c r="T5158" s="2" t="s">
        <v>42</v>
      </c>
      <c r="U5158" t="b">
        <v>1</v>
      </c>
      <c r="V5158" s="2" t="s">
        <v>32</v>
      </c>
      <c r="W5158">
        <v>20</v>
      </c>
      <c r="X5158" s="2" t="s">
        <v>33</v>
      </c>
      <c r="Y5158">
        <v>1</v>
      </c>
      <c r="Z5158" s="2" t="s">
        <v>42</v>
      </c>
      <c r="AA5158" s="2" t="s">
        <v>41</v>
      </c>
      <c r="AB5158" s="2" t="s">
        <v>35</v>
      </c>
    </row>
    <row r="5159" spans="1:28">
      <c r="A5159" s="1">
        <v>45662.875</v>
      </c>
      <c r="B5159" s="2" t="s">
        <v>60</v>
      </c>
      <c r="C5159">
        <v>14.4</v>
      </c>
      <c r="D5159">
        <v>39.340000000000003</v>
      </c>
      <c r="E5159">
        <v>1</v>
      </c>
      <c r="F5159">
        <v>15.23</v>
      </c>
      <c r="G5159" t="b">
        <v>0</v>
      </c>
      <c r="H5159" t="b">
        <v>0</v>
      </c>
      <c r="I5159" t="b">
        <v>0</v>
      </c>
      <c r="J5159" t="b">
        <v>0</v>
      </c>
      <c r="K5159">
        <v>2.33</v>
      </c>
      <c r="L5159">
        <v>22.1</v>
      </c>
      <c r="M5159">
        <v>71.099999999999994</v>
      </c>
      <c r="N5159">
        <v>0</v>
      </c>
      <c r="O5159" s="2" t="s">
        <v>61</v>
      </c>
      <c r="P5159" s="2" t="s">
        <v>49</v>
      </c>
      <c r="Q5159">
        <v>161</v>
      </c>
      <c r="R5159" t="b">
        <v>0</v>
      </c>
      <c r="S5159" s="3">
        <v>45662</v>
      </c>
      <c r="T5159" s="2" t="s">
        <v>42</v>
      </c>
      <c r="U5159" t="b">
        <v>1</v>
      </c>
      <c r="V5159" s="2" t="s">
        <v>32</v>
      </c>
      <c r="W5159">
        <v>21</v>
      </c>
      <c r="X5159" s="2" t="s">
        <v>33</v>
      </c>
      <c r="Y5159">
        <v>1</v>
      </c>
      <c r="Z5159" s="2" t="s">
        <v>42</v>
      </c>
      <c r="AA5159" s="2" t="s">
        <v>41</v>
      </c>
      <c r="AB5159" s="2" t="s">
        <v>35</v>
      </c>
    </row>
    <row r="5160" spans="1:28">
      <c r="A5160" s="1">
        <v>45662.916666666664</v>
      </c>
      <c r="B5160" s="2" t="s">
        <v>60</v>
      </c>
      <c r="C5160">
        <v>25.27</v>
      </c>
      <c r="D5160">
        <v>29.06</v>
      </c>
      <c r="E5160">
        <v>18.88</v>
      </c>
      <c r="F5160">
        <v>25.46</v>
      </c>
      <c r="G5160" t="b">
        <v>0</v>
      </c>
      <c r="H5160" t="b">
        <v>0</v>
      </c>
      <c r="I5160" t="b">
        <v>0</v>
      </c>
      <c r="J5160" t="b">
        <v>0</v>
      </c>
      <c r="K5160">
        <v>4.37</v>
      </c>
      <c r="L5160">
        <v>21.8</v>
      </c>
      <c r="M5160">
        <v>71.599999999999994</v>
      </c>
      <c r="N5160">
        <v>0</v>
      </c>
      <c r="O5160" s="2" t="s">
        <v>61</v>
      </c>
      <c r="P5160" s="2" t="s">
        <v>49</v>
      </c>
      <c r="Q5160">
        <v>208</v>
      </c>
      <c r="R5160" t="b">
        <v>0</v>
      </c>
      <c r="S5160" s="3">
        <v>45662</v>
      </c>
      <c r="T5160" s="2" t="s">
        <v>42</v>
      </c>
      <c r="U5160" t="b">
        <v>1</v>
      </c>
      <c r="V5160" s="2" t="s">
        <v>32</v>
      </c>
      <c r="W5160">
        <v>22</v>
      </c>
      <c r="X5160" s="2" t="s">
        <v>33</v>
      </c>
      <c r="Y5160">
        <v>1</v>
      </c>
      <c r="Z5160" s="2" t="s">
        <v>42</v>
      </c>
      <c r="AA5160" s="2" t="s">
        <v>41</v>
      </c>
      <c r="AB5160" s="2" t="s">
        <v>35</v>
      </c>
    </row>
    <row r="5161" spans="1:28">
      <c r="A5161" s="1">
        <v>45662.958333333336</v>
      </c>
      <c r="B5161" s="2" t="s">
        <v>60</v>
      </c>
      <c r="C5161">
        <v>9.17</v>
      </c>
      <c r="D5161">
        <v>40.130000000000003</v>
      </c>
      <c r="E5161">
        <v>22.34</v>
      </c>
      <c r="F5161">
        <v>12.48</v>
      </c>
      <c r="G5161" t="b">
        <v>0</v>
      </c>
      <c r="H5161" t="b">
        <v>0</v>
      </c>
      <c r="I5161" t="b">
        <v>0</v>
      </c>
      <c r="J5161" t="b">
        <v>0</v>
      </c>
      <c r="K5161">
        <v>2.33</v>
      </c>
      <c r="L5161">
        <v>17.100000000000001</v>
      </c>
      <c r="M5161">
        <v>67.3</v>
      </c>
      <c r="N5161">
        <v>0</v>
      </c>
      <c r="O5161" s="2" t="s">
        <v>61</v>
      </c>
      <c r="P5161" s="2" t="s">
        <v>49</v>
      </c>
      <c r="Q5161">
        <v>161</v>
      </c>
      <c r="R5161" t="b">
        <v>0</v>
      </c>
      <c r="S5161" s="3">
        <v>45662</v>
      </c>
      <c r="T5161" s="2" t="s">
        <v>42</v>
      </c>
      <c r="U5161" t="b">
        <v>1</v>
      </c>
      <c r="V5161" s="2" t="s">
        <v>32</v>
      </c>
      <c r="W5161">
        <v>23</v>
      </c>
      <c r="X5161" s="2" t="s">
        <v>33</v>
      </c>
      <c r="Y5161">
        <v>1</v>
      </c>
      <c r="Z5161" s="2" t="s">
        <v>42</v>
      </c>
      <c r="AA5161" s="2" t="s">
        <v>41</v>
      </c>
      <c r="AB5161" s="2" t="s">
        <v>35</v>
      </c>
    </row>
    <row r="5162" spans="1:28">
      <c r="A5162" s="1">
        <v>45663</v>
      </c>
      <c r="B5162" s="2" t="s">
        <v>60</v>
      </c>
      <c r="C5162">
        <v>16.5</v>
      </c>
      <c r="D5162">
        <v>36.619999999999997</v>
      </c>
      <c r="E5162">
        <v>23.39</v>
      </c>
      <c r="F5162">
        <v>18.649999999999999</v>
      </c>
      <c r="G5162" t="b">
        <v>0</v>
      </c>
      <c r="H5162" t="b">
        <v>0</v>
      </c>
      <c r="I5162" t="b">
        <v>0</v>
      </c>
      <c r="J5162" t="b">
        <v>0</v>
      </c>
      <c r="K5162">
        <v>1.57</v>
      </c>
      <c r="L5162">
        <v>20.6</v>
      </c>
      <c r="M5162">
        <v>62.8</v>
      </c>
      <c r="N5162">
        <v>0</v>
      </c>
      <c r="O5162" s="2" t="s">
        <v>61</v>
      </c>
      <c r="P5162" s="2" t="s">
        <v>49</v>
      </c>
      <c r="Q5162">
        <v>174</v>
      </c>
      <c r="R5162" t="b">
        <v>0</v>
      </c>
      <c r="S5162" s="3">
        <v>45663</v>
      </c>
      <c r="T5162" s="2" t="s">
        <v>43</v>
      </c>
      <c r="U5162" t="b">
        <v>0</v>
      </c>
      <c r="V5162" s="2" t="s">
        <v>32</v>
      </c>
      <c r="W5162">
        <v>0</v>
      </c>
      <c r="X5162" s="2" t="s">
        <v>33</v>
      </c>
      <c r="Y5162">
        <v>1</v>
      </c>
      <c r="Z5162" s="2" t="s">
        <v>43</v>
      </c>
      <c r="AA5162" s="2" t="s">
        <v>34</v>
      </c>
      <c r="AB5162" s="2" t="s">
        <v>35</v>
      </c>
    </row>
    <row r="5163" spans="1:28">
      <c r="A5163" s="1">
        <v>45663.041666666664</v>
      </c>
      <c r="B5163" s="2" t="s">
        <v>60</v>
      </c>
      <c r="C5163">
        <v>16.55</v>
      </c>
      <c r="D5163">
        <v>26.74</v>
      </c>
      <c r="E5163">
        <v>15.32</v>
      </c>
      <c r="F5163">
        <v>21.47</v>
      </c>
      <c r="G5163" t="b">
        <v>0</v>
      </c>
      <c r="H5163" t="b">
        <v>0</v>
      </c>
      <c r="I5163" t="b">
        <v>0</v>
      </c>
      <c r="J5163" t="b">
        <v>0</v>
      </c>
      <c r="K5163">
        <v>3.2</v>
      </c>
      <c r="L5163">
        <v>17.100000000000001</v>
      </c>
      <c r="M5163">
        <v>69.599999999999994</v>
      </c>
      <c r="N5163">
        <v>0</v>
      </c>
      <c r="O5163" s="2" t="s">
        <v>61</v>
      </c>
      <c r="P5163" s="2" t="s">
        <v>49</v>
      </c>
      <c r="Q5163">
        <v>167</v>
      </c>
      <c r="R5163" t="b">
        <v>0</v>
      </c>
      <c r="S5163" s="3">
        <v>45663</v>
      </c>
      <c r="T5163" s="2" t="s">
        <v>43</v>
      </c>
      <c r="U5163" t="b">
        <v>0</v>
      </c>
      <c r="V5163" s="2" t="s">
        <v>32</v>
      </c>
      <c r="W5163">
        <v>1</v>
      </c>
      <c r="X5163" s="2" t="s">
        <v>33</v>
      </c>
      <c r="Y5163">
        <v>1</v>
      </c>
      <c r="Z5163" s="2" t="s">
        <v>43</v>
      </c>
      <c r="AA5163" s="2" t="s">
        <v>34</v>
      </c>
      <c r="AB5163" s="2" t="s">
        <v>35</v>
      </c>
    </row>
    <row r="5164" spans="1:28">
      <c r="A5164" s="1">
        <v>45663.083333333336</v>
      </c>
      <c r="B5164" s="2" t="s">
        <v>60</v>
      </c>
      <c r="C5164">
        <v>42.674999999999997</v>
      </c>
      <c r="D5164">
        <v>29.5</v>
      </c>
      <c r="E5164">
        <v>14.8</v>
      </c>
      <c r="F5164">
        <v>14.75</v>
      </c>
      <c r="G5164" t="b">
        <v>0</v>
      </c>
      <c r="H5164" t="b">
        <v>0</v>
      </c>
      <c r="I5164" t="b">
        <v>0</v>
      </c>
      <c r="J5164" t="b">
        <v>0</v>
      </c>
      <c r="K5164">
        <v>3.41</v>
      </c>
      <c r="L5164">
        <v>20.3</v>
      </c>
      <c r="M5164">
        <v>59.6</v>
      </c>
      <c r="N5164">
        <v>0</v>
      </c>
      <c r="O5164" s="2" t="s">
        <v>61</v>
      </c>
      <c r="P5164" s="2" t="s">
        <v>49</v>
      </c>
      <c r="Q5164">
        <v>179</v>
      </c>
      <c r="R5164" t="b">
        <v>0</v>
      </c>
      <c r="S5164" s="3">
        <v>45663</v>
      </c>
      <c r="T5164" s="2" t="s">
        <v>43</v>
      </c>
      <c r="U5164" t="b">
        <v>0</v>
      </c>
      <c r="V5164" s="2" t="s">
        <v>32</v>
      </c>
      <c r="W5164">
        <v>2</v>
      </c>
      <c r="X5164" s="2" t="s">
        <v>33</v>
      </c>
      <c r="Y5164">
        <v>1</v>
      </c>
      <c r="Z5164" s="2" t="s">
        <v>43</v>
      </c>
      <c r="AA5164" s="2" t="s">
        <v>34</v>
      </c>
      <c r="AB5164" s="2" t="s">
        <v>35</v>
      </c>
    </row>
    <row r="5165" spans="1:28">
      <c r="A5165" s="1">
        <v>45663.125</v>
      </c>
      <c r="B5165" s="2" t="s">
        <v>60</v>
      </c>
      <c r="C5165">
        <v>5.14</v>
      </c>
      <c r="D5165">
        <v>42.4</v>
      </c>
      <c r="E5165">
        <v>22.74</v>
      </c>
      <c r="F5165">
        <v>8.2899999999999991</v>
      </c>
      <c r="G5165" t="b">
        <v>0</v>
      </c>
      <c r="H5165" t="b">
        <v>0</v>
      </c>
      <c r="I5165" t="b">
        <v>0</v>
      </c>
      <c r="J5165" t="b">
        <v>0</v>
      </c>
      <c r="K5165">
        <v>4.93</v>
      </c>
      <c r="L5165">
        <v>17.5</v>
      </c>
      <c r="M5165">
        <v>59</v>
      </c>
      <c r="N5165">
        <v>0</v>
      </c>
      <c r="O5165" s="2" t="s">
        <v>61</v>
      </c>
      <c r="P5165" s="2" t="s">
        <v>49</v>
      </c>
      <c r="Q5165">
        <v>183</v>
      </c>
      <c r="R5165" t="b">
        <v>0</v>
      </c>
      <c r="S5165" s="3">
        <v>45663</v>
      </c>
      <c r="T5165" s="2" t="s">
        <v>43</v>
      </c>
      <c r="U5165" t="b">
        <v>0</v>
      </c>
      <c r="V5165" s="2" t="s">
        <v>32</v>
      </c>
      <c r="W5165">
        <v>3</v>
      </c>
      <c r="X5165" s="2" t="s">
        <v>33</v>
      </c>
      <c r="Y5165">
        <v>1</v>
      </c>
      <c r="Z5165" s="2" t="s">
        <v>43</v>
      </c>
      <c r="AA5165" s="2" t="s">
        <v>34</v>
      </c>
      <c r="AB5165" s="2" t="s">
        <v>35</v>
      </c>
    </row>
    <row r="5166" spans="1:28">
      <c r="A5166" s="1">
        <v>45663.166666666664</v>
      </c>
      <c r="B5166" s="2" t="s">
        <v>60</v>
      </c>
      <c r="C5166">
        <v>17.579999999999998</v>
      </c>
      <c r="D5166">
        <v>39.85</v>
      </c>
      <c r="E5166">
        <v>6.29</v>
      </c>
      <c r="F5166">
        <v>16.34</v>
      </c>
      <c r="G5166" t="b">
        <v>0</v>
      </c>
      <c r="H5166" t="b">
        <v>0</v>
      </c>
      <c r="I5166" t="b">
        <v>0</v>
      </c>
      <c r="J5166" t="b">
        <v>0</v>
      </c>
      <c r="K5166">
        <v>4.41</v>
      </c>
      <c r="L5166">
        <v>18.7</v>
      </c>
      <c r="M5166">
        <v>59.8</v>
      </c>
      <c r="N5166">
        <v>0</v>
      </c>
      <c r="O5166" s="2" t="s">
        <v>61</v>
      </c>
      <c r="P5166" s="2" t="s">
        <v>49</v>
      </c>
      <c r="Q5166">
        <v>175</v>
      </c>
      <c r="R5166" t="b">
        <v>0</v>
      </c>
      <c r="S5166" s="3">
        <v>45663</v>
      </c>
      <c r="T5166" s="2" t="s">
        <v>43</v>
      </c>
      <c r="U5166" t="b">
        <v>0</v>
      </c>
      <c r="V5166" s="2" t="s">
        <v>32</v>
      </c>
      <c r="W5166">
        <v>4</v>
      </c>
      <c r="X5166" s="2" t="s">
        <v>33</v>
      </c>
      <c r="Y5166">
        <v>1</v>
      </c>
      <c r="Z5166" s="2" t="s">
        <v>43</v>
      </c>
      <c r="AA5166" s="2" t="s">
        <v>34</v>
      </c>
      <c r="AB5166" s="2" t="s">
        <v>35</v>
      </c>
    </row>
    <row r="5167" spans="1:28">
      <c r="A5167" s="1">
        <v>45663.208333333336</v>
      </c>
      <c r="B5167" s="2" t="s">
        <v>60</v>
      </c>
      <c r="C5167">
        <v>11.09</v>
      </c>
      <c r="D5167">
        <v>51.36</v>
      </c>
      <c r="E5167">
        <v>24.5</v>
      </c>
      <c r="F5167">
        <v>17.05</v>
      </c>
      <c r="G5167" t="b">
        <v>0</v>
      </c>
      <c r="H5167" t="b">
        <v>0</v>
      </c>
      <c r="I5167" t="b">
        <v>0</v>
      </c>
      <c r="J5167" t="b">
        <v>0</v>
      </c>
      <c r="K5167">
        <v>3.9</v>
      </c>
      <c r="L5167">
        <v>20.2</v>
      </c>
      <c r="M5167">
        <v>61.2</v>
      </c>
      <c r="N5167">
        <v>0</v>
      </c>
      <c r="O5167" s="2" t="s">
        <v>61</v>
      </c>
      <c r="P5167" s="2" t="s">
        <v>49</v>
      </c>
      <c r="Q5167">
        <v>207</v>
      </c>
      <c r="R5167" t="b">
        <v>0</v>
      </c>
      <c r="S5167" s="3">
        <v>45663</v>
      </c>
      <c r="T5167" s="2" t="s">
        <v>43</v>
      </c>
      <c r="U5167" t="b">
        <v>0</v>
      </c>
      <c r="V5167" s="2" t="s">
        <v>32</v>
      </c>
      <c r="W5167">
        <v>5</v>
      </c>
      <c r="X5167" s="2" t="s">
        <v>33</v>
      </c>
      <c r="Y5167">
        <v>1</v>
      </c>
      <c r="Z5167" s="2" t="s">
        <v>43</v>
      </c>
      <c r="AA5167" s="2" t="s">
        <v>34</v>
      </c>
      <c r="AB5167" s="2" t="s">
        <v>35</v>
      </c>
    </row>
    <row r="5168" spans="1:28">
      <c r="A5168" s="1">
        <v>45663.25</v>
      </c>
      <c r="B5168" s="2" t="s">
        <v>60</v>
      </c>
      <c r="C5168">
        <v>2</v>
      </c>
      <c r="D5168">
        <v>37.61</v>
      </c>
      <c r="E5168">
        <v>15.91</v>
      </c>
      <c r="F5168">
        <v>16.350000000000001</v>
      </c>
      <c r="G5168" t="b">
        <v>0</v>
      </c>
      <c r="H5168" t="b">
        <v>0</v>
      </c>
      <c r="I5168" t="b">
        <v>0</v>
      </c>
      <c r="J5168" t="b">
        <v>0</v>
      </c>
      <c r="K5168">
        <v>5.26</v>
      </c>
      <c r="L5168">
        <v>26.4</v>
      </c>
      <c r="M5168">
        <v>52.6</v>
      </c>
      <c r="N5168">
        <v>0</v>
      </c>
      <c r="O5168" s="2" t="s">
        <v>61</v>
      </c>
      <c r="P5168" s="2" t="s">
        <v>49</v>
      </c>
      <c r="Q5168">
        <v>203</v>
      </c>
      <c r="R5168" t="b">
        <v>0</v>
      </c>
      <c r="S5168" s="3">
        <v>45663</v>
      </c>
      <c r="T5168" s="2" t="s">
        <v>43</v>
      </c>
      <c r="U5168" t="b">
        <v>0</v>
      </c>
      <c r="V5168" s="2" t="s">
        <v>32</v>
      </c>
      <c r="W5168">
        <v>6</v>
      </c>
      <c r="X5168" s="2" t="s">
        <v>33</v>
      </c>
      <c r="Y5168">
        <v>1</v>
      </c>
      <c r="Z5168" s="2" t="s">
        <v>43</v>
      </c>
      <c r="AA5168" s="2" t="s">
        <v>34</v>
      </c>
      <c r="AB5168" s="2" t="s">
        <v>35</v>
      </c>
    </row>
    <row r="5169" spans="1:28">
      <c r="A5169" s="1">
        <v>45663.291666666664</v>
      </c>
      <c r="B5169" s="2" t="s">
        <v>60</v>
      </c>
      <c r="C5169">
        <v>16.260000000000002</v>
      </c>
      <c r="D5169">
        <v>47.14</v>
      </c>
      <c r="E5169">
        <v>17.62</v>
      </c>
      <c r="F5169">
        <v>23.8</v>
      </c>
      <c r="G5169" t="b">
        <v>0</v>
      </c>
      <c r="H5169" t="b">
        <v>0</v>
      </c>
      <c r="I5169" t="b">
        <v>0</v>
      </c>
      <c r="J5169" t="b">
        <v>0</v>
      </c>
      <c r="K5169">
        <v>2.0499999999999998</v>
      </c>
      <c r="L5169">
        <v>23.5</v>
      </c>
      <c r="M5169">
        <v>65.2</v>
      </c>
      <c r="N5169">
        <v>0</v>
      </c>
      <c r="O5169" s="2" t="s">
        <v>61</v>
      </c>
      <c r="P5169" s="2" t="s">
        <v>49</v>
      </c>
      <c r="Q5169">
        <v>240</v>
      </c>
      <c r="R5169" t="b">
        <v>1</v>
      </c>
      <c r="S5169" s="3">
        <v>45663</v>
      </c>
      <c r="T5169" s="2" t="s">
        <v>43</v>
      </c>
      <c r="U5169" t="b">
        <v>0</v>
      </c>
      <c r="V5169" s="2" t="s">
        <v>32</v>
      </c>
      <c r="W5169">
        <v>7</v>
      </c>
      <c r="X5169" s="2" t="s">
        <v>33</v>
      </c>
      <c r="Y5169">
        <v>1</v>
      </c>
      <c r="Z5169" s="2" t="s">
        <v>43</v>
      </c>
      <c r="AA5169" s="2" t="s">
        <v>34</v>
      </c>
      <c r="AB5169" s="2" t="s">
        <v>37</v>
      </c>
    </row>
    <row r="5170" spans="1:28">
      <c r="A5170" s="1">
        <v>45663.333333333336</v>
      </c>
      <c r="B5170" s="2" t="s">
        <v>60</v>
      </c>
      <c r="C5170">
        <v>22.06</v>
      </c>
      <c r="D5170">
        <v>58.1</v>
      </c>
      <c r="E5170">
        <v>24.33</v>
      </c>
      <c r="F5170">
        <v>26.69</v>
      </c>
      <c r="G5170" t="b">
        <v>0</v>
      </c>
      <c r="H5170" t="b">
        <v>0</v>
      </c>
      <c r="I5170" t="b">
        <v>0</v>
      </c>
      <c r="J5170" t="b">
        <v>0</v>
      </c>
      <c r="K5170">
        <v>2.64</v>
      </c>
      <c r="L5170">
        <v>22</v>
      </c>
      <c r="M5170">
        <v>70.8</v>
      </c>
      <c r="N5170">
        <v>0</v>
      </c>
      <c r="O5170" s="2" t="s">
        <v>61</v>
      </c>
      <c r="P5170" s="2" t="s">
        <v>49</v>
      </c>
      <c r="Q5170">
        <v>287</v>
      </c>
      <c r="R5170" t="b">
        <v>1</v>
      </c>
      <c r="S5170" s="3">
        <v>45663</v>
      </c>
      <c r="T5170" s="2" t="s">
        <v>43</v>
      </c>
      <c r="U5170" t="b">
        <v>0</v>
      </c>
      <c r="V5170" s="2" t="s">
        <v>32</v>
      </c>
      <c r="W5170">
        <v>8</v>
      </c>
      <c r="X5170" s="2" t="s">
        <v>33</v>
      </c>
      <c r="Y5170">
        <v>1</v>
      </c>
      <c r="Z5170" s="2" t="s">
        <v>43</v>
      </c>
      <c r="AA5170" s="2" t="s">
        <v>34</v>
      </c>
      <c r="AB5170" s="2" t="s">
        <v>37</v>
      </c>
    </row>
    <row r="5171" spans="1:28">
      <c r="A5171" s="1">
        <v>45663.375</v>
      </c>
      <c r="B5171" s="2" t="s">
        <v>60</v>
      </c>
      <c r="C5171">
        <v>24.24</v>
      </c>
      <c r="D5171">
        <v>38.64</v>
      </c>
      <c r="E5171">
        <v>14.85</v>
      </c>
      <c r="F5171">
        <v>31.25</v>
      </c>
      <c r="G5171" t="b">
        <v>0</v>
      </c>
      <c r="H5171" t="b">
        <v>0</v>
      </c>
      <c r="I5171" t="b">
        <v>0</v>
      </c>
      <c r="J5171" t="b">
        <v>0</v>
      </c>
      <c r="K5171">
        <v>2.1800000000000002</v>
      </c>
      <c r="L5171">
        <v>26.2</v>
      </c>
      <c r="M5171">
        <v>49.3</v>
      </c>
      <c r="N5171">
        <v>0</v>
      </c>
      <c r="O5171" s="2" t="s">
        <v>61</v>
      </c>
      <c r="P5171" s="2" t="s">
        <v>49</v>
      </c>
      <c r="Q5171">
        <v>235</v>
      </c>
      <c r="R5171" t="b">
        <v>1</v>
      </c>
      <c r="S5171" s="3">
        <v>45663</v>
      </c>
      <c r="T5171" s="2" t="s">
        <v>43</v>
      </c>
      <c r="U5171" t="b">
        <v>0</v>
      </c>
      <c r="V5171" s="2" t="s">
        <v>32</v>
      </c>
      <c r="W5171">
        <v>9</v>
      </c>
      <c r="X5171" s="2" t="s">
        <v>33</v>
      </c>
      <c r="Y5171">
        <v>1</v>
      </c>
      <c r="Z5171" s="2" t="s">
        <v>43</v>
      </c>
      <c r="AA5171" s="2" t="s">
        <v>34</v>
      </c>
      <c r="AB5171" s="2" t="s">
        <v>37</v>
      </c>
    </row>
    <row r="5172" spans="1:28">
      <c r="A5172" s="1">
        <v>45663.416666666664</v>
      </c>
      <c r="B5172" s="2" t="s">
        <v>60</v>
      </c>
      <c r="C5172">
        <v>29.94</v>
      </c>
      <c r="D5172">
        <v>34.43</v>
      </c>
      <c r="E5172">
        <v>20.81</v>
      </c>
      <c r="F5172">
        <v>35.450000000000003</v>
      </c>
      <c r="G5172" t="b">
        <v>0</v>
      </c>
      <c r="H5172" t="b">
        <v>0</v>
      </c>
      <c r="I5172" t="b">
        <v>0</v>
      </c>
      <c r="J5172" t="b">
        <v>0</v>
      </c>
      <c r="K5172">
        <v>2.68</v>
      </c>
      <c r="L5172">
        <v>24.9</v>
      </c>
      <c r="M5172">
        <v>63.2</v>
      </c>
      <c r="N5172">
        <v>0</v>
      </c>
      <c r="O5172" s="2" t="s">
        <v>61</v>
      </c>
      <c r="P5172" s="2" t="s">
        <v>49</v>
      </c>
      <c r="Q5172">
        <v>239</v>
      </c>
      <c r="R5172" t="b">
        <v>0</v>
      </c>
      <c r="S5172" s="3">
        <v>45663</v>
      </c>
      <c r="T5172" s="2" t="s">
        <v>43</v>
      </c>
      <c r="U5172" t="b">
        <v>0</v>
      </c>
      <c r="V5172" s="2" t="s">
        <v>32</v>
      </c>
      <c r="W5172">
        <v>10</v>
      </c>
      <c r="X5172" s="2" t="s">
        <v>33</v>
      </c>
      <c r="Y5172">
        <v>1</v>
      </c>
      <c r="Z5172" s="2" t="s">
        <v>43</v>
      </c>
      <c r="AA5172" s="2" t="s">
        <v>34</v>
      </c>
      <c r="AB5172" s="2" t="s">
        <v>35</v>
      </c>
    </row>
    <row r="5173" spans="1:28">
      <c r="A5173" s="1">
        <v>45663.458333333336</v>
      </c>
      <c r="B5173" s="2" t="s">
        <v>60</v>
      </c>
      <c r="C5173">
        <v>27.91</v>
      </c>
      <c r="D5173">
        <v>32.1</v>
      </c>
      <c r="E5173">
        <v>17.54</v>
      </c>
      <c r="F5173">
        <v>18.12</v>
      </c>
      <c r="G5173" t="b">
        <v>0</v>
      </c>
      <c r="H5173" t="b">
        <v>0</v>
      </c>
      <c r="I5173" t="b">
        <v>0</v>
      </c>
      <c r="J5173" t="b">
        <v>0</v>
      </c>
      <c r="L5173">
        <v>25.4</v>
      </c>
      <c r="M5173">
        <v>60.8</v>
      </c>
      <c r="N5173">
        <v>1.05</v>
      </c>
      <c r="O5173" s="2" t="s">
        <v>61</v>
      </c>
      <c r="P5173" s="2" t="s">
        <v>49</v>
      </c>
      <c r="Q5173">
        <v>195</v>
      </c>
      <c r="R5173" t="b">
        <v>0</v>
      </c>
      <c r="S5173" s="3">
        <v>45663</v>
      </c>
      <c r="T5173" s="2" t="s">
        <v>43</v>
      </c>
      <c r="U5173" t="b">
        <v>0</v>
      </c>
      <c r="V5173" s="2" t="s">
        <v>32</v>
      </c>
      <c r="W5173">
        <v>11</v>
      </c>
      <c r="X5173" s="2" t="s">
        <v>36</v>
      </c>
      <c r="Y5173">
        <v>1</v>
      </c>
      <c r="Z5173" s="2" t="s">
        <v>43</v>
      </c>
      <c r="AA5173" s="2" t="s">
        <v>34</v>
      </c>
      <c r="AB5173" s="2" t="s">
        <v>35</v>
      </c>
    </row>
    <row r="5174" spans="1:28">
      <c r="A5174" s="1">
        <v>45663.5</v>
      </c>
      <c r="B5174" s="2" t="s">
        <v>60</v>
      </c>
      <c r="C5174">
        <v>21.12</v>
      </c>
      <c r="D5174">
        <v>45.05</v>
      </c>
      <c r="E5174">
        <v>21.95</v>
      </c>
      <c r="F5174">
        <v>27.36</v>
      </c>
      <c r="G5174" t="b">
        <v>0</v>
      </c>
      <c r="H5174" t="b">
        <v>0</v>
      </c>
      <c r="I5174" t="b">
        <v>0</v>
      </c>
      <c r="J5174" t="b">
        <v>0</v>
      </c>
      <c r="K5174">
        <v>3.56</v>
      </c>
      <c r="L5174">
        <v>28.5</v>
      </c>
      <c r="M5174">
        <v>63.2</v>
      </c>
      <c r="N5174">
        <v>0</v>
      </c>
      <c r="O5174" s="2" t="s">
        <v>61</v>
      </c>
      <c r="P5174" s="2" t="s">
        <v>49</v>
      </c>
      <c r="Q5174">
        <v>145</v>
      </c>
      <c r="R5174" t="b">
        <v>0</v>
      </c>
      <c r="S5174" s="3">
        <v>45663</v>
      </c>
      <c r="T5174" s="2" t="s">
        <v>43</v>
      </c>
      <c r="U5174" t="b">
        <v>0</v>
      </c>
      <c r="V5174" s="2" t="s">
        <v>32</v>
      </c>
      <c r="W5174">
        <v>12</v>
      </c>
      <c r="X5174" s="2" t="s">
        <v>33</v>
      </c>
      <c r="Y5174">
        <v>1</v>
      </c>
      <c r="Z5174" s="2" t="s">
        <v>43</v>
      </c>
      <c r="AA5174" s="2" t="s">
        <v>34</v>
      </c>
      <c r="AB5174" s="2" t="s">
        <v>35</v>
      </c>
    </row>
    <row r="5175" spans="1:28">
      <c r="A5175" s="1">
        <v>45663.541666666664</v>
      </c>
      <c r="B5175" s="2" t="s">
        <v>60</v>
      </c>
      <c r="C5175">
        <v>18.82</v>
      </c>
      <c r="D5175">
        <v>21.64</v>
      </c>
      <c r="E5175">
        <v>18.489999999999998</v>
      </c>
      <c r="F5175">
        <v>15.79</v>
      </c>
      <c r="G5175" t="b">
        <v>0</v>
      </c>
      <c r="H5175" t="b">
        <v>0</v>
      </c>
      <c r="I5175" t="b">
        <v>0</v>
      </c>
      <c r="J5175" t="b">
        <v>0</v>
      </c>
      <c r="K5175">
        <v>2.35</v>
      </c>
      <c r="L5175">
        <v>27.1</v>
      </c>
      <c r="N5175">
        <v>0.57999999999999996</v>
      </c>
      <c r="O5175" s="2" t="s">
        <v>61</v>
      </c>
      <c r="P5175" s="2" t="s">
        <v>49</v>
      </c>
      <c r="Q5175">
        <v>188</v>
      </c>
      <c r="R5175" t="b">
        <v>0</v>
      </c>
      <c r="S5175" s="3">
        <v>45663</v>
      </c>
      <c r="T5175" s="2" t="s">
        <v>43</v>
      </c>
      <c r="U5175" t="b">
        <v>0</v>
      </c>
      <c r="V5175" s="2" t="s">
        <v>32</v>
      </c>
      <c r="W5175">
        <v>13</v>
      </c>
      <c r="X5175" s="2" t="s">
        <v>36</v>
      </c>
      <c r="Y5175">
        <v>1</v>
      </c>
      <c r="Z5175" s="2" t="s">
        <v>43</v>
      </c>
      <c r="AA5175" s="2" t="s">
        <v>34</v>
      </c>
      <c r="AB5175" s="2" t="s">
        <v>35</v>
      </c>
    </row>
    <row r="5176" spans="1:28">
      <c r="A5176" s="1">
        <v>45663.583333333336</v>
      </c>
      <c r="B5176" s="2" t="s">
        <v>60</v>
      </c>
      <c r="C5176">
        <v>27.5</v>
      </c>
      <c r="D5176">
        <v>31.62</v>
      </c>
      <c r="E5176">
        <v>21.72</v>
      </c>
      <c r="F5176">
        <v>30.89</v>
      </c>
      <c r="G5176" t="b">
        <v>0</v>
      </c>
      <c r="H5176" t="b">
        <v>0</v>
      </c>
      <c r="I5176" t="b">
        <v>0</v>
      </c>
      <c r="J5176" t="b">
        <v>0</v>
      </c>
      <c r="K5176">
        <v>0.69</v>
      </c>
      <c r="L5176">
        <v>27.3</v>
      </c>
      <c r="M5176">
        <v>49.6</v>
      </c>
      <c r="N5176">
        <v>0</v>
      </c>
      <c r="O5176" s="2" t="s">
        <v>61</v>
      </c>
      <c r="P5176" s="2" t="s">
        <v>49</v>
      </c>
      <c r="Q5176">
        <v>159</v>
      </c>
      <c r="R5176" t="b">
        <v>0</v>
      </c>
      <c r="S5176" s="3">
        <v>45663</v>
      </c>
      <c r="T5176" s="2" t="s">
        <v>43</v>
      </c>
      <c r="U5176" t="b">
        <v>0</v>
      </c>
      <c r="V5176" s="2" t="s">
        <v>32</v>
      </c>
      <c r="W5176">
        <v>14</v>
      </c>
      <c r="X5176" s="2" t="s">
        <v>33</v>
      </c>
      <c r="Y5176">
        <v>1</v>
      </c>
      <c r="Z5176" s="2" t="s">
        <v>43</v>
      </c>
      <c r="AA5176" s="2" t="s">
        <v>34</v>
      </c>
      <c r="AB5176" s="2" t="s">
        <v>35</v>
      </c>
    </row>
    <row r="5177" spans="1:28">
      <c r="A5177" s="1">
        <v>45663.625</v>
      </c>
      <c r="B5177" s="2" t="s">
        <v>60</v>
      </c>
      <c r="C5177">
        <v>25.8</v>
      </c>
      <c r="D5177">
        <v>40.83</v>
      </c>
      <c r="E5177">
        <v>24.25</v>
      </c>
      <c r="F5177">
        <v>33.950000000000003</v>
      </c>
      <c r="G5177" t="b">
        <v>0</v>
      </c>
      <c r="H5177" t="b">
        <v>0</v>
      </c>
      <c r="I5177" t="b">
        <v>0</v>
      </c>
      <c r="J5177" t="b">
        <v>0</v>
      </c>
      <c r="K5177">
        <v>1.0900000000000001</v>
      </c>
      <c r="L5177">
        <v>26.4</v>
      </c>
      <c r="M5177">
        <v>51.9</v>
      </c>
      <c r="N5177">
        <v>0</v>
      </c>
      <c r="O5177" s="2" t="s">
        <v>61</v>
      </c>
      <c r="P5177" s="2" t="s">
        <v>49</v>
      </c>
      <c r="Q5177">
        <v>232</v>
      </c>
      <c r="R5177" t="b">
        <v>0</v>
      </c>
      <c r="S5177" s="3">
        <v>45663</v>
      </c>
      <c r="T5177" s="2" t="s">
        <v>43</v>
      </c>
      <c r="U5177" t="b">
        <v>0</v>
      </c>
      <c r="V5177" s="2" t="s">
        <v>32</v>
      </c>
      <c r="W5177">
        <v>15</v>
      </c>
      <c r="X5177" s="2" t="s">
        <v>33</v>
      </c>
      <c r="Y5177">
        <v>1</v>
      </c>
      <c r="Z5177" s="2" t="s">
        <v>43</v>
      </c>
      <c r="AA5177" s="2" t="s">
        <v>34</v>
      </c>
      <c r="AB5177" s="2" t="s">
        <v>35</v>
      </c>
    </row>
    <row r="5178" spans="1:28">
      <c r="A5178" s="1">
        <v>45663.666666666664</v>
      </c>
      <c r="B5178" s="2" t="s">
        <v>60</v>
      </c>
      <c r="C5178">
        <v>18.350000000000001</v>
      </c>
      <c r="D5178">
        <v>40.159999999999997</v>
      </c>
      <c r="E5178">
        <v>25.89</v>
      </c>
      <c r="F5178">
        <v>25.69</v>
      </c>
      <c r="G5178" t="b">
        <v>0</v>
      </c>
      <c r="H5178" t="b">
        <v>0</v>
      </c>
      <c r="I5178" t="b">
        <v>0</v>
      </c>
      <c r="J5178" t="b">
        <v>0</v>
      </c>
      <c r="K5178">
        <v>2.57</v>
      </c>
      <c r="L5178">
        <v>26.1</v>
      </c>
      <c r="M5178">
        <v>62.3</v>
      </c>
      <c r="N5178">
        <v>0</v>
      </c>
      <c r="O5178" s="2" t="s">
        <v>61</v>
      </c>
      <c r="P5178" s="2" t="s">
        <v>49</v>
      </c>
      <c r="Q5178">
        <v>245</v>
      </c>
      <c r="R5178" t="b">
        <v>0</v>
      </c>
      <c r="S5178" s="3">
        <v>45663</v>
      </c>
      <c r="T5178" s="2" t="s">
        <v>43</v>
      </c>
      <c r="U5178" t="b">
        <v>0</v>
      </c>
      <c r="V5178" s="2" t="s">
        <v>32</v>
      </c>
      <c r="W5178">
        <v>16</v>
      </c>
      <c r="X5178" s="2" t="s">
        <v>33</v>
      </c>
      <c r="Y5178">
        <v>1</v>
      </c>
      <c r="Z5178" s="2" t="s">
        <v>43</v>
      </c>
      <c r="AA5178" s="2" t="s">
        <v>34</v>
      </c>
      <c r="AB5178" s="2" t="s">
        <v>35</v>
      </c>
    </row>
    <row r="5179" spans="1:28">
      <c r="A5179" s="1">
        <v>45663.708333333336</v>
      </c>
      <c r="B5179" s="2" t="s">
        <v>60</v>
      </c>
      <c r="C5179">
        <v>4.1500000000000004</v>
      </c>
      <c r="D5179">
        <v>27.25</v>
      </c>
      <c r="E5179">
        <v>25.82</v>
      </c>
      <c r="F5179">
        <v>11.27</v>
      </c>
      <c r="G5179" t="b">
        <v>0</v>
      </c>
      <c r="H5179" t="b">
        <v>0</v>
      </c>
      <c r="I5179" t="b">
        <v>0</v>
      </c>
      <c r="J5179" t="b">
        <v>0</v>
      </c>
      <c r="K5179">
        <v>3.13</v>
      </c>
      <c r="L5179">
        <v>25.3</v>
      </c>
      <c r="M5179">
        <v>70.900000000000006</v>
      </c>
      <c r="N5179">
        <v>2.64</v>
      </c>
      <c r="O5179" s="2" t="s">
        <v>61</v>
      </c>
      <c r="P5179" s="2" t="s">
        <v>49</v>
      </c>
      <c r="Q5179">
        <v>323</v>
      </c>
      <c r="R5179" t="b">
        <v>1</v>
      </c>
      <c r="S5179" s="3">
        <v>45663</v>
      </c>
      <c r="T5179" s="2" t="s">
        <v>43</v>
      </c>
      <c r="U5179" t="b">
        <v>0</v>
      </c>
      <c r="V5179" s="2" t="s">
        <v>32</v>
      </c>
      <c r="W5179">
        <v>17</v>
      </c>
      <c r="X5179" s="2" t="s">
        <v>36</v>
      </c>
      <c r="Y5179">
        <v>1</v>
      </c>
      <c r="Z5179" s="2" t="s">
        <v>43</v>
      </c>
      <c r="AA5179" s="2" t="s">
        <v>34</v>
      </c>
      <c r="AB5179" s="2" t="s">
        <v>37</v>
      </c>
    </row>
    <row r="5180" spans="1:28">
      <c r="A5180" s="1">
        <v>45663.75</v>
      </c>
      <c r="B5180" s="2" t="s">
        <v>60</v>
      </c>
      <c r="C5180">
        <v>27.4</v>
      </c>
      <c r="D5180">
        <v>54.51</v>
      </c>
      <c r="E5180">
        <v>15.83</v>
      </c>
      <c r="F5180">
        <v>24.23</v>
      </c>
      <c r="G5180" t="b">
        <v>0</v>
      </c>
      <c r="H5180" t="b">
        <v>0</v>
      </c>
      <c r="I5180" t="b">
        <v>0</v>
      </c>
      <c r="J5180" t="b">
        <v>0</v>
      </c>
      <c r="K5180">
        <v>4.5</v>
      </c>
      <c r="L5180">
        <v>19.8</v>
      </c>
      <c r="M5180">
        <v>48.8</v>
      </c>
      <c r="N5180">
        <v>0</v>
      </c>
      <c r="O5180" s="2" t="s">
        <v>61</v>
      </c>
      <c r="P5180" s="2" t="s">
        <v>49</v>
      </c>
      <c r="Q5180">
        <v>320</v>
      </c>
      <c r="R5180" t="b">
        <v>1</v>
      </c>
      <c r="S5180" s="3">
        <v>45663</v>
      </c>
      <c r="T5180" s="2" t="s">
        <v>43</v>
      </c>
      <c r="U5180" t="b">
        <v>0</v>
      </c>
      <c r="V5180" s="2" t="s">
        <v>32</v>
      </c>
      <c r="W5180">
        <v>18</v>
      </c>
      <c r="X5180" s="2" t="s">
        <v>33</v>
      </c>
      <c r="Y5180">
        <v>1</v>
      </c>
      <c r="Z5180" s="2" t="s">
        <v>43</v>
      </c>
      <c r="AA5180" s="2" t="s">
        <v>34</v>
      </c>
      <c r="AB5180" s="2" t="s">
        <v>37</v>
      </c>
    </row>
    <row r="5181" spans="1:28">
      <c r="A5181" s="1">
        <v>45663.791666666664</v>
      </c>
      <c r="B5181" s="2" t="s">
        <v>60</v>
      </c>
      <c r="C5181">
        <v>11.27</v>
      </c>
      <c r="D5181">
        <v>29.4</v>
      </c>
      <c r="E5181">
        <v>26.42</v>
      </c>
      <c r="G5181" t="b">
        <v>0</v>
      </c>
      <c r="H5181" t="b">
        <v>0</v>
      </c>
      <c r="I5181" t="b">
        <v>0</v>
      </c>
      <c r="J5181" t="b">
        <v>0</v>
      </c>
      <c r="K5181">
        <v>5.62</v>
      </c>
      <c r="L5181">
        <v>23.2</v>
      </c>
      <c r="M5181">
        <v>66.900000000000006</v>
      </c>
      <c r="N5181">
        <v>0</v>
      </c>
      <c r="O5181" s="2" t="s">
        <v>61</v>
      </c>
      <c r="P5181" s="2" t="s">
        <v>49</v>
      </c>
      <c r="Q5181">
        <v>260</v>
      </c>
      <c r="R5181" t="b">
        <v>1</v>
      </c>
      <c r="S5181" s="3">
        <v>45663</v>
      </c>
      <c r="T5181" s="2" t="s">
        <v>43</v>
      </c>
      <c r="U5181" t="b">
        <v>0</v>
      </c>
      <c r="V5181" s="2" t="s">
        <v>32</v>
      </c>
      <c r="W5181">
        <v>19</v>
      </c>
      <c r="X5181" s="2" t="s">
        <v>33</v>
      </c>
      <c r="Y5181">
        <v>1</v>
      </c>
      <c r="Z5181" s="2" t="s">
        <v>43</v>
      </c>
      <c r="AA5181" s="2" t="s">
        <v>34</v>
      </c>
      <c r="AB5181" s="2" t="s">
        <v>37</v>
      </c>
    </row>
    <row r="5182" spans="1:28">
      <c r="A5182" s="1">
        <v>45663.833333333336</v>
      </c>
      <c r="B5182" s="2" t="s">
        <v>60</v>
      </c>
      <c r="C5182">
        <v>20.72</v>
      </c>
      <c r="D5182">
        <v>44.4</v>
      </c>
      <c r="E5182">
        <v>21.2</v>
      </c>
      <c r="F5182">
        <v>25.8</v>
      </c>
      <c r="G5182" t="b">
        <v>0</v>
      </c>
      <c r="H5182" t="b">
        <v>0</v>
      </c>
      <c r="I5182" t="b">
        <v>0</v>
      </c>
      <c r="J5182" t="b">
        <v>0</v>
      </c>
      <c r="K5182">
        <v>2.69</v>
      </c>
      <c r="L5182">
        <v>18.899999999999999</v>
      </c>
      <c r="M5182">
        <v>76.7</v>
      </c>
      <c r="N5182">
        <v>2.6</v>
      </c>
      <c r="O5182" s="2" t="s">
        <v>61</v>
      </c>
      <c r="P5182" s="2" t="s">
        <v>49</v>
      </c>
      <c r="Q5182">
        <v>207</v>
      </c>
      <c r="R5182" t="b">
        <v>0</v>
      </c>
      <c r="S5182" s="3">
        <v>45663</v>
      </c>
      <c r="T5182" s="2" t="s">
        <v>43</v>
      </c>
      <c r="U5182" t="b">
        <v>0</v>
      </c>
      <c r="V5182" s="2" t="s">
        <v>32</v>
      </c>
      <c r="W5182">
        <v>20</v>
      </c>
      <c r="X5182" s="2" t="s">
        <v>36</v>
      </c>
      <c r="Y5182">
        <v>1</v>
      </c>
      <c r="Z5182" s="2" t="s">
        <v>43</v>
      </c>
      <c r="AA5182" s="2" t="s">
        <v>34</v>
      </c>
      <c r="AB5182" s="2" t="s">
        <v>35</v>
      </c>
    </row>
    <row r="5183" spans="1:28">
      <c r="A5183" s="1">
        <v>45663.875</v>
      </c>
      <c r="B5183" s="2" t="s">
        <v>60</v>
      </c>
      <c r="C5183">
        <v>18.739999999999998</v>
      </c>
      <c r="D5183">
        <v>51.81</v>
      </c>
      <c r="E5183">
        <v>16.95</v>
      </c>
      <c r="F5183">
        <v>27.16</v>
      </c>
      <c r="G5183" t="b">
        <v>0</v>
      </c>
      <c r="H5183" t="b">
        <v>0</v>
      </c>
      <c r="I5183" t="b">
        <v>0</v>
      </c>
      <c r="J5183" t="b">
        <v>0</v>
      </c>
      <c r="K5183">
        <v>1.1200000000000001</v>
      </c>
      <c r="L5183">
        <v>16.899999999999999</v>
      </c>
      <c r="M5183">
        <v>67.3</v>
      </c>
      <c r="N5183">
        <v>0.78</v>
      </c>
      <c r="O5183" s="2" t="s">
        <v>61</v>
      </c>
      <c r="P5183" s="2" t="s">
        <v>49</v>
      </c>
      <c r="Q5183">
        <v>201</v>
      </c>
      <c r="R5183" t="b">
        <v>0</v>
      </c>
      <c r="S5183" s="3">
        <v>45663</v>
      </c>
      <c r="T5183" s="2" t="s">
        <v>43</v>
      </c>
      <c r="U5183" t="b">
        <v>0</v>
      </c>
      <c r="V5183" s="2" t="s">
        <v>32</v>
      </c>
      <c r="W5183">
        <v>21</v>
      </c>
      <c r="X5183" s="2" t="s">
        <v>36</v>
      </c>
      <c r="Y5183">
        <v>1</v>
      </c>
      <c r="Z5183" s="2" t="s">
        <v>43</v>
      </c>
      <c r="AA5183" s="2" t="s">
        <v>34</v>
      </c>
      <c r="AB5183" s="2" t="s">
        <v>35</v>
      </c>
    </row>
    <row r="5184" spans="1:28">
      <c r="A5184" s="1">
        <v>45663.916666666664</v>
      </c>
      <c r="B5184" s="2" t="s">
        <v>60</v>
      </c>
      <c r="C5184">
        <v>21.42</v>
      </c>
      <c r="D5184">
        <v>24.64</v>
      </c>
      <c r="E5184">
        <v>17.920000000000002</v>
      </c>
      <c r="F5184">
        <v>19.53</v>
      </c>
      <c r="G5184" t="b">
        <v>0</v>
      </c>
      <c r="H5184" t="b">
        <v>0</v>
      </c>
      <c r="I5184" t="b">
        <v>0</v>
      </c>
      <c r="J5184" t="b">
        <v>0</v>
      </c>
      <c r="K5184">
        <v>0.1</v>
      </c>
      <c r="L5184">
        <v>18.399999999999999</v>
      </c>
      <c r="M5184">
        <v>72</v>
      </c>
      <c r="N5184">
        <v>1.85</v>
      </c>
      <c r="O5184" s="2" t="s">
        <v>61</v>
      </c>
      <c r="P5184" s="2" t="s">
        <v>49</v>
      </c>
      <c r="Q5184">
        <v>169</v>
      </c>
      <c r="R5184" t="b">
        <v>0</v>
      </c>
      <c r="S5184" s="3">
        <v>45663</v>
      </c>
      <c r="T5184" s="2" t="s">
        <v>43</v>
      </c>
      <c r="U5184" t="b">
        <v>0</v>
      </c>
      <c r="V5184" s="2" t="s">
        <v>32</v>
      </c>
      <c r="W5184">
        <v>22</v>
      </c>
      <c r="X5184" s="2" t="s">
        <v>36</v>
      </c>
      <c r="Y5184">
        <v>1</v>
      </c>
      <c r="Z5184" s="2" t="s">
        <v>43</v>
      </c>
      <c r="AA5184" s="2" t="s">
        <v>34</v>
      </c>
      <c r="AB5184" s="2" t="s">
        <v>35</v>
      </c>
    </row>
    <row r="5185" spans="1:28">
      <c r="A5185" s="1">
        <v>45663.958333333336</v>
      </c>
      <c r="B5185" s="2" t="s">
        <v>60</v>
      </c>
      <c r="C5185">
        <v>16.93</v>
      </c>
      <c r="D5185">
        <v>27.56</v>
      </c>
      <c r="E5185">
        <v>19.86</v>
      </c>
      <c r="F5185">
        <v>21.59</v>
      </c>
      <c r="G5185" t="b">
        <v>0</v>
      </c>
      <c r="H5185" t="b">
        <v>0</v>
      </c>
      <c r="I5185" t="b">
        <v>0</v>
      </c>
      <c r="J5185" t="b">
        <v>0</v>
      </c>
      <c r="K5185">
        <v>2.94</v>
      </c>
      <c r="L5185">
        <v>17.8</v>
      </c>
      <c r="M5185">
        <v>62.3</v>
      </c>
      <c r="N5185">
        <v>0</v>
      </c>
      <c r="O5185" s="2" t="s">
        <v>61</v>
      </c>
      <c r="P5185" s="2" t="s">
        <v>49</v>
      </c>
      <c r="Q5185">
        <v>224</v>
      </c>
      <c r="R5185" t="b">
        <v>0</v>
      </c>
      <c r="S5185" s="3">
        <v>45663</v>
      </c>
      <c r="T5185" s="2" t="s">
        <v>43</v>
      </c>
      <c r="U5185" t="b">
        <v>0</v>
      </c>
      <c r="V5185" s="2" t="s">
        <v>32</v>
      </c>
      <c r="W5185">
        <v>23</v>
      </c>
      <c r="X5185" s="2" t="s">
        <v>33</v>
      </c>
      <c r="Y5185">
        <v>1</v>
      </c>
      <c r="Z5185" s="2" t="s">
        <v>43</v>
      </c>
      <c r="AA5185" s="2" t="s">
        <v>34</v>
      </c>
      <c r="AB5185" s="2" t="s">
        <v>35</v>
      </c>
    </row>
    <row r="5186" spans="1:28">
      <c r="A5186" s="1">
        <v>45664</v>
      </c>
      <c r="B5186" s="2" t="s">
        <v>60</v>
      </c>
      <c r="C5186">
        <v>18.649999999999999</v>
      </c>
      <c r="D5186">
        <v>32.799999999999997</v>
      </c>
      <c r="E5186">
        <v>10.93</v>
      </c>
      <c r="F5186">
        <v>19.579999999999998</v>
      </c>
      <c r="G5186" t="b">
        <v>0</v>
      </c>
      <c r="H5186" t="b">
        <v>0</v>
      </c>
      <c r="I5186" t="b">
        <v>0</v>
      </c>
      <c r="J5186" t="b">
        <v>0</v>
      </c>
      <c r="K5186">
        <v>1.82</v>
      </c>
      <c r="L5186">
        <v>15.9</v>
      </c>
      <c r="M5186">
        <v>68.3</v>
      </c>
      <c r="N5186">
        <v>0</v>
      </c>
      <c r="O5186" s="2" t="s">
        <v>61</v>
      </c>
      <c r="P5186" s="2" t="s">
        <v>49</v>
      </c>
      <c r="Q5186">
        <v>180</v>
      </c>
      <c r="R5186" t="b">
        <v>0</v>
      </c>
      <c r="S5186" s="3">
        <v>45664</v>
      </c>
      <c r="T5186" s="2" t="s">
        <v>44</v>
      </c>
      <c r="U5186" t="b">
        <v>0</v>
      </c>
      <c r="V5186" s="2" t="s">
        <v>32</v>
      </c>
      <c r="W5186">
        <v>0</v>
      </c>
      <c r="X5186" s="2" t="s">
        <v>33</v>
      </c>
      <c r="Y5186">
        <v>1</v>
      </c>
      <c r="Z5186" s="2" t="s">
        <v>44</v>
      </c>
      <c r="AA5186" s="2" t="s">
        <v>34</v>
      </c>
      <c r="AB5186" s="2" t="s">
        <v>35</v>
      </c>
    </row>
    <row r="5187" spans="1:28">
      <c r="A5187" s="1">
        <v>45664.041666666664</v>
      </c>
      <c r="B5187" s="2" t="s">
        <v>60</v>
      </c>
      <c r="C5187">
        <v>28.71</v>
      </c>
      <c r="D5187">
        <v>48.65</v>
      </c>
      <c r="E5187">
        <v>12.91</v>
      </c>
      <c r="F5187">
        <v>35.35</v>
      </c>
      <c r="G5187" t="b">
        <v>0</v>
      </c>
      <c r="H5187" t="b">
        <v>0</v>
      </c>
      <c r="I5187" t="b">
        <v>0</v>
      </c>
      <c r="J5187" t="b">
        <v>0</v>
      </c>
      <c r="K5187">
        <v>2.48</v>
      </c>
      <c r="L5187">
        <v>18.5</v>
      </c>
      <c r="M5187">
        <v>54.5</v>
      </c>
      <c r="N5187">
        <v>0</v>
      </c>
      <c r="O5187" s="2" t="s">
        <v>61</v>
      </c>
      <c r="P5187" s="2" t="s">
        <v>49</v>
      </c>
      <c r="Q5187">
        <v>200</v>
      </c>
      <c r="R5187" t="b">
        <v>0</v>
      </c>
      <c r="S5187" s="3">
        <v>45664</v>
      </c>
      <c r="T5187" s="2" t="s">
        <v>44</v>
      </c>
      <c r="U5187" t="b">
        <v>0</v>
      </c>
      <c r="V5187" s="2" t="s">
        <v>32</v>
      </c>
      <c r="W5187">
        <v>1</v>
      </c>
      <c r="X5187" s="2" t="s">
        <v>33</v>
      </c>
      <c r="Y5187">
        <v>1</v>
      </c>
      <c r="Z5187" s="2" t="s">
        <v>44</v>
      </c>
      <c r="AA5187" s="2" t="s">
        <v>34</v>
      </c>
      <c r="AB5187" s="2" t="s">
        <v>35</v>
      </c>
    </row>
    <row r="5188" spans="1:28">
      <c r="A5188" s="1">
        <v>45664.083333333336</v>
      </c>
      <c r="B5188" s="2" t="s">
        <v>60</v>
      </c>
      <c r="C5188">
        <v>16.54</v>
      </c>
      <c r="D5188">
        <v>24.67</v>
      </c>
      <c r="E5188">
        <v>8.16</v>
      </c>
      <c r="F5188">
        <v>11.03</v>
      </c>
      <c r="G5188" t="b">
        <v>0</v>
      </c>
      <c r="H5188" t="b">
        <v>0</v>
      </c>
      <c r="I5188" t="b">
        <v>0</v>
      </c>
      <c r="J5188" t="b">
        <v>0</v>
      </c>
      <c r="K5188">
        <v>2.42</v>
      </c>
      <c r="L5188">
        <v>14.8</v>
      </c>
      <c r="M5188">
        <v>51.3</v>
      </c>
      <c r="N5188">
        <v>0</v>
      </c>
      <c r="O5188" s="2" t="s">
        <v>61</v>
      </c>
      <c r="P5188" s="2" t="s">
        <v>49</v>
      </c>
      <c r="Q5188">
        <v>174</v>
      </c>
      <c r="R5188" t="b">
        <v>0</v>
      </c>
      <c r="S5188" s="3">
        <v>45664</v>
      </c>
      <c r="T5188" s="2" t="s">
        <v>44</v>
      </c>
      <c r="U5188" t="b">
        <v>0</v>
      </c>
      <c r="V5188" s="2" t="s">
        <v>32</v>
      </c>
      <c r="W5188">
        <v>2</v>
      </c>
      <c r="X5188" s="2" t="s">
        <v>33</v>
      </c>
      <c r="Y5188">
        <v>1</v>
      </c>
      <c r="Z5188" s="2" t="s">
        <v>44</v>
      </c>
      <c r="AA5188" s="2" t="s">
        <v>34</v>
      </c>
      <c r="AB5188" s="2" t="s">
        <v>35</v>
      </c>
    </row>
    <row r="5189" spans="1:28">
      <c r="A5189" s="1">
        <v>45664.125</v>
      </c>
      <c r="B5189" s="2" t="s">
        <v>60</v>
      </c>
      <c r="C5189">
        <v>19.440000000000001</v>
      </c>
      <c r="D5189">
        <v>31</v>
      </c>
      <c r="E5189">
        <v>11.58</v>
      </c>
      <c r="F5189">
        <v>15.43</v>
      </c>
      <c r="G5189" t="b">
        <v>0</v>
      </c>
      <c r="H5189" t="b">
        <v>0</v>
      </c>
      <c r="I5189" t="b">
        <v>0</v>
      </c>
      <c r="J5189" t="b">
        <v>0</v>
      </c>
      <c r="K5189">
        <v>3.13</v>
      </c>
      <c r="L5189">
        <v>16.899999999999999</v>
      </c>
      <c r="M5189">
        <v>76.099999999999994</v>
      </c>
      <c r="N5189">
        <v>0</v>
      </c>
      <c r="O5189" s="2" t="s">
        <v>61</v>
      </c>
      <c r="P5189" s="2" t="s">
        <v>49</v>
      </c>
      <c r="Q5189">
        <v>177</v>
      </c>
      <c r="R5189" t="b">
        <v>0</v>
      </c>
      <c r="S5189" s="3">
        <v>45664</v>
      </c>
      <c r="T5189" s="2" t="s">
        <v>44</v>
      </c>
      <c r="U5189" t="b">
        <v>0</v>
      </c>
      <c r="V5189" s="2" t="s">
        <v>32</v>
      </c>
      <c r="W5189">
        <v>3</v>
      </c>
      <c r="X5189" s="2" t="s">
        <v>33</v>
      </c>
      <c r="Y5189">
        <v>1</v>
      </c>
      <c r="Z5189" s="2" t="s">
        <v>44</v>
      </c>
      <c r="AA5189" s="2" t="s">
        <v>34</v>
      </c>
      <c r="AB5189" s="2" t="s">
        <v>35</v>
      </c>
    </row>
    <row r="5190" spans="1:28">
      <c r="A5190" s="1">
        <v>45664.166666666664</v>
      </c>
      <c r="B5190" s="2" t="s">
        <v>60</v>
      </c>
      <c r="C5190">
        <v>5.17</v>
      </c>
      <c r="D5190">
        <v>21.9</v>
      </c>
      <c r="E5190">
        <v>19.34</v>
      </c>
      <c r="F5190">
        <v>18.25</v>
      </c>
      <c r="G5190" t="b">
        <v>0</v>
      </c>
      <c r="H5190" t="b">
        <v>0</v>
      </c>
      <c r="I5190" t="b">
        <v>0</v>
      </c>
      <c r="J5190" t="b">
        <v>0</v>
      </c>
      <c r="K5190">
        <v>4.6900000000000004</v>
      </c>
      <c r="L5190">
        <v>17.399999999999999</v>
      </c>
      <c r="M5190">
        <v>60.3</v>
      </c>
      <c r="N5190">
        <v>0</v>
      </c>
      <c r="O5190" s="2" t="s">
        <v>61</v>
      </c>
      <c r="P5190" s="2" t="s">
        <v>49</v>
      </c>
      <c r="Q5190">
        <v>183</v>
      </c>
      <c r="R5190" t="b">
        <v>0</v>
      </c>
      <c r="S5190" s="3">
        <v>45664</v>
      </c>
      <c r="T5190" s="2" t="s">
        <v>44</v>
      </c>
      <c r="U5190" t="b">
        <v>0</v>
      </c>
      <c r="V5190" s="2" t="s">
        <v>32</v>
      </c>
      <c r="W5190">
        <v>4</v>
      </c>
      <c r="X5190" s="2" t="s">
        <v>33</v>
      </c>
      <c r="Y5190">
        <v>1</v>
      </c>
      <c r="Z5190" s="2" t="s">
        <v>44</v>
      </c>
      <c r="AA5190" s="2" t="s">
        <v>34</v>
      </c>
      <c r="AB5190" s="2" t="s">
        <v>35</v>
      </c>
    </row>
    <row r="5191" spans="1:28">
      <c r="A5191" s="1">
        <v>45664.208333333336</v>
      </c>
      <c r="B5191" s="2" t="s">
        <v>60</v>
      </c>
      <c r="C5191">
        <v>28.94</v>
      </c>
      <c r="D5191">
        <v>39.72</v>
      </c>
      <c r="E5191">
        <v>12.09</v>
      </c>
      <c r="F5191">
        <v>23.05</v>
      </c>
      <c r="G5191" t="b">
        <v>0</v>
      </c>
      <c r="H5191" t="b">
        <v>0</v>
      </c>
      <c r="I5191" t="b">
        <v>0</v>
      </c>
      <c r="J5191" t="b">
        <v>0</v>
      </c>
      <c r="K5191">
        <v>3.66</v>
      </c>
      <c r="L5191">
        <v>19.399999999999999</v>
      </c>
      <c r="M5191">
        <v>63.2</v>
      </c>
      <c r="N5191">
        <v>0</v>
      </c>
      <c r="O5191" s="2" t="s">
        <v>61</v>
      </c>
      <c r="P5191" s="2" t="s">
        <v>49</v>
      </c>
      <c r="Q5191">
        <v>219</v>
      </c>
      <c r="R5191" t="b">
        <v>0</v>
      </c>
      <c r="S5191" s="3">
        <v>45664</v>
      </c>
      <c r="T5191" s="2" t="s">
        <v>44</v>
      </c>
      <c r="U5191" t="b">
        <v>0</v>
      </c>
      <c r="V5191" s="2" t="s">
        <v>32</v>
      </c>
      <c r="W5191">
        <v>5</v>
      </c>
      <c r="X5191" s="2" t="s">
        <v>33</v>
      </c>
      <c r="Y5191">
        <v>1</v>
      </c>
      <c r="Z5191" s="2" t="s">
        <v>44</v>
      </c>
      <c r="AA5191" s="2" t="s">
        <v>34</v>
      </c>
      <c r="AB5191" s="2" t="s">
        <v>35</v>
      </c>
    </row>
    <row r="5192" spans="1:28">
      <c r="A5192" s="1">
        <v>45664.25</v>
      </c>
      <c r="B5192" s="2" t="s">
        <v>60</v>
      </c>
      <c r="C5192">
        <v>22.22</v>
      </c>
      <c r="D5192">
        <v>31.07</v>
      </c>
      <c r="E5192">
        <v>18.11</v>
      </c>
      <c r="F5192">
        <v>29.52</v>
      </c>
      <c r="G5192" t="b">
        <v>0</v>
      </c>
      <c r="H5192" t="b">
        <v>0</v>
      </c>
      <c r="I5192" t="b">
        <v>0</v>
      </c>
      <c r="J5192" t="b">
        <v>0</v>
      </c>
      <c r="K5192">
        <v>3.31</v>
      </c>
      <c r="L5192">
        <v>21.2</v>
      </c>
      <c r="M5192">
        <v>54.5</v>
      </c>
      <c r="N5192">
        <v>0</v>
      </c>
      <c r="O5192" s="2" t="s">
        <v>61</v>
      </c>
      <c r="P5192" s="2" t="s">
        <v>49</v>
      </c>
      <c r="Q5192">
        <v>230</v>
      </c>
      <c r="R5192" t="b">
        <v>0</v>
      </c>
      <c r="S5192" s="3">
        <v>45664</v>
      </c>
      <c r="T5192" s="2" t="s">
        <v>44</v>
      </c>
      <c r="U5192" t="b">
        <v>0</v>
      </c>
      <c r="V5192" s="2" t="s">
        <v>32</v>
      </c>
      <c r="W5192">
        <v>6</v>
      </c>
      <c r="X5192" s="2" t="s">
        <v>33</v>
      </c>
      <c r="Y5192">
        <v>1</v>
      </c>
      <c r="Z5192" s="2" t="s">
        <v>44</v>
      </c>
      <c r="AA5192" s="2" t="s">
        <v>34</v>
      </c>
      <c r="AB5192" s="2" t="s">
        <v>35</v>
      </c>
    </row>
    <row r="5193" spans="1:28">
      <c r="A5193" s="1">
        <v>45664.291666666664</v>
      </c>
      <c r="B5193" s="2" t="s">
        <v>60</v>
      </c>
      <c r="C5193">
        <v>24.67</v>
      </c>
      <c r="D5193">
        <v>62.35</v>
      </c>
      <c r="E5193">
        <v>14.97</v>
      </c>
      <c r="F5193">
        <v>29.88</v>
      </c>
      <c r="G5193" t="b">
        <v>0</v>
      </c>
      <c r="H5193" t="b">
        <v>0</v>
      </c>
      <c r="I5193" t="b">
        <v>0</v>
      </c>
      <c r="J5193" t="b">
        <v>0</v>
      </c>
      <c r="K5193">
        <v>2.23</v>
      </c>
      <c r="L5193">
        <v>20.2</v>
      </c>
      <c r="M5193">
        <v>55</v>
      </c>
      <c r="N5193">
        <v>0</v>
      </c>
      <c r="O5193" s="2" t="s">
        <v>61</v>
      </c>
      <c r="P5193" s="2" t="s">
        <v>49</v>
      </c>
      <c r="Q5193">
        <v>238</v>
      </c>
      <c r="R5193" t="b">
        <v>1</v>
      </c>
      <c r="S5193" s="3">
        <v>45664</v>
      </c>
      <c r="T5193" s="2" t="s">
        <v>44</v>
      </c>
      <c r="U5193" t="b">
        <v>0</v>
      </c>
      <c r="V5193" s="2" t="s">
        <v>32</v>
      </c>
      <c r="W5193">
        <v>7</v>
      </c>
      <c r="X5193" s="2" t="s">
        <v>33</v>
      </c>
      <c r="Y5193">
        <v>1</v>
      </c>
      <c r="Z5193" s="2" t="s">
        <v>44</v>
      </c>
      <c r="AA5193" s="2" t="s">
        <v>34</v>
      </c>
      <c r="AB5193" s="2" t="s">
        <v>37</v>
      </c>
    </row>
    <row r="5194" spans="1:28">
      <c r="A5194" s="1">
        <v>45664.333333333336</v>
      </c>
      <c r="B5194" s="2" t="s">
        <v>60</v>
      </c>
      <c r="C5194">
        <v>28.15</v>
      </c>
      <c r="D5194">
        <v>32.380000000000003</v>
      </c>
      <c r="E5194">
        <v>28.46</v>
      </c>
      <c r="F5194">
        <v>33.700000000000003</v>
      </c>
      <c r="G5194" t="b">
        <v>0</v>
      </c>
      <c r="H5194" t="b">
        <v>0</v>
      </c>
      <c r="I5194" t="b">
        <v>0</v>
      </c>
      <c r="J5194" t="b">
        <v>0</v>
      </c>
      <c r="K5194">
        <v>1.4</v>
      </c>
      <c r="L5194">
        <v>24.6</v>
      </c>
      <c r="M5194">
        <v>61.8</v>
      </c>
      <c r="N5194">
        <v>0</v>
      </c>
      <c r="O5194" s="2" t="s">
        <v>61</v>
      </c>
      <c r="P5194" s="2" t="s">
        <v>49</v>
      </c>
      <c r="Q5194">
        <v>314</v>
      </c>
      <c r="R5194" t="b">
        <v>1</v>
      </c>
      <c r="S5194" s="3">
        <v>45664</v>
      </c>
      <c r="T5194" s="2" t="s">
        <v>44</v>
      </c>
      <c r="U5194" t="b">
        <v>0</v>
      </c>
      <c r="V5194" s="2" t="s">
        <v>32</v>
      </c>
      <c r="W5194">
        <v>8</v>
      </c>
      <c r="X5194" s="2" t="s">
        <v>33</v>
      </c>
      <c r="Y5194">
        <v>1</v>
      </c>
      <c r="Z5194" s="2" t="s">
        <v>44</v>
      </c>
      <c r="AA5194" s="2" t="s">
        <v>34</v>
      </c>
      <c r="AB5194" s="2" t="s">
        <v>37</v>
      </c>
    </row>
    <row r="5195" spans="1:28">
      <c r="A5195" s="1">
        <v>45664.375</v>
      </c>
      <c r="B5195" s="2" t="s">
        <v>60</v>
      </c>
      <c r="C5195">
        <v>34.33</v>
      </c>
      <c r="D5195">
        <v>39.479999999999997</v>
      </c>
      <c r="E5195">
        <v>9.82</v>
      </c>
      <c r="F5195">
        <v>30.06</v>
      </c>
      <c r="G5195" t="b">
        <v>0</v>
      </c>
      <c r="H5195" t="b">
        <v>0</v>
      </c>
      <c r="I5195" t="b">
        <v>0</v>
      </c>
      <c r="J5195" t="b">
        <v>0</v>
      </c>
      <c r="K5195">
        <v>2.71</v>
      </c>
      <c r="L5195">
        <v>24.6</v>
      </c>
      <c r="M5195">
        <v>57.3</v>
      </c>
      <c r="N5195">
        <v>0.2</v>
      </c>
      <c r="O5195" s="2" t="s">
        <v>61</v>
      </c>
      <c r="P5195" s="2" t="s">
        <v>49</v>
      </c>
      <c r="Q5195">
        <v>254</v>
      </c>
      <c r="R5195" t="b">
        <v>1</v>
      </c>
      <c r="S5195" s="3">
        <v>45664</v>
      </c>
      <c r="T5195" s="2" t="s">
        <v>44</v>
      </c>
      <c r="U5195" t="b">
        <v>0</v>
      </c>
      <c r="V5195" s="2" t="s">
        <v>32</v>
      </c>
      <c r="W5195">
        <v>9</v>
      </c>
      <c r="X5195" s="2" t="s">
        <v>36</v>
      </c>
      <c r="Y5195">
        <v>1</v>
      </c>
      <c r="Z5195" s="2" t="s">
        <v>44</v>
      </c>
      <c r="AA5195" s="2" t="s">
        <v>34</v>
      </c>
      <c r="AB5195" s="2" t="s">
        <v>37</v>
      </c>
    </row>
    <row r="5196" spans="1:28">
      <c r="A5196" s="1">
        <v>45664.416666666664</v>
      </c>
      <c r="B5196" s="2" t="s">
        <v>60</v>
      </c>
      <c r="D5196">
        <v>31.49</v>
      </c>
      <c r="E5196">
        <v>17.079999999999998</v>
      </c>
      <c r="F5196">
        <v>19.95</v>
      </c>
      <c r="G5196" t="b">
        <v>0</v>
      </c>
      <c r="H5196" t="b">
        <v>0</v>
      </c>
      <c r="I5196" t="b">
        <v>0</v>
      </c>
      <c r="J5196" t="b">
        <v>0</v>
      </c>
      <c r="K5196">
        <v>3.09</v>
      </c>
      <c r="L5196">
        <v>22.1</v>
      </c>
      <c r="M5196">
        <v>67.900000000000006</v>
      </c>
      <c r="N5196">
        <v>0</v>
      </c>
      <c r="O5196" s="2" t="s">
        <v>61</v>
      </c>
      <c r="P5196" s="2" t="s">
        <v>49</v>
      </c>
      <c r="Q5196">
        <v>214</v>
      </c>
      <c r="R5196" t="b">
        <v>0</v>
      </c>
      <c r="S5196" s="3">
        <v>45664</v>
      </c>
      <c r="T5196" s="2" t="s">
        <v>44</v>
      </c>
      <c r="U5196" t="b">
        <v>0</v>
      </c>
      <c r="V5196" s="2" t="s">
        <v>32</v>
      </c>
      <c r="W5196">
        <v>10</v>
      </c>
      <c r="X5196" s="2" t="s">
        <v>33</v>
      </c>
      <c r="Y5196">
        <v>1</v>
      </c>
      <c r="Z5196" s="2" t="s">
        <v>44</v>
      </c>
      <c r="AA5196" s="2" t="s">
        <v>34</v>
      </c>
      <c r="AB5196" s="2" t="s">
        <v>35</v>
      </c>
    </row>
    <row r="5197" spans="1:28">
      <c r="A5197" s="1">
        <v>45664.458333333336</v>
      </c>
      <c r="B5197" s="2" t="s">
        <v>60</v>
      </c>
      <c r="C5197">
        <v>10.38</v>
      </c>
      <c r="D5197">
        <v>39.97</v>
      </c>
      <c r="E5197">
        <v>20.53</v>
      </c>
      <c r="F5197">
        <v>12.34</v>
      </c>
      <c r="G5197" t="b">
        <v>0</v>
      </c>
      <c r="H5197" t="b">
        <v>0</v>
      </c>
      <c r="I5197" t="b">
        <v>0</v>
      </c>
      <c r="J5197" t="b">
        <v>0</v>
      </c>
      <c r="K5197">
        <v>5.0999999999999996</v>
      </c>
      <c r="L5197">
        <v>22.8</v>
      </c>
      <c r="M5197">
        <v>68.099999999999994</v>
      </c>
      <c r="N5197">
        <v>0</v>
      </c>
      <c r="O5197" s="2" t="s">
        <v>61</v>
      </c>
      <c r="P5197" s="2" t="s">
        <v>49</v>
      </c>
      <c r="Q5197">
        <v>135</v>
      </c>
      <c r="R5197" t="b">
        <v>0</v>
      </c>
      <c r="S5197" s="3">
        <v>45664</v>
      </c>
      <c r="T5197" s="2" t="s">
        <v>44</v>
      </c>
      <c r="U5197" t="b">
        <v>0</v>
      </c>
      <c r="V5197" s="2" t="s">
        <v>32</v>
      </c>
      <c r="W5197">
        <v>11</v>
      </c>
      <c r="X5197" s="2" t="s">
        <v>33</v>
      </c>
      <c r="Y5197">
        <v>1</v>
      </c>
      <c r="Z5197" s="2" t="s">
        <v>44</v>
      </c>
      <c r="AA5197" s="2" t="s">
        <v>34</v>
      </c>
      <c r="AB5197" s="2" t="s">
        <v>35</v>
      </c>
    </row>
    <row r="5198" spans="1:28">
      <c r="A5198" s="1">
        <v>45664.5</v>
      </c>
      <c r="B5198" s="2" t="s">
        <v>60</v>
      </c>
      <c r="C5198">
        <v>14.14</v>
      </c>
      <c r="D5198">
        <v>18.11</v>
      </c>
      <c r="E5198">
        <v>26.86</v>
      </c>
      <c r="F5198">
        <v>20.43</v>
      </c>
      <c r="G5198" t="b">
        <v>0</v>
      </c>
      <c r="H5198" t="b">
        <v>0</v>
      </c>
      <c r="I5198" t="b">
        <v>0</v>
      </c>
      <c r="J5198" t="b">
        <v>0</v>
      </c>
      <c r="K5198">
        <v>2.96</v>
      </c>
      <c r="L5198">
        <v>26.8</v>
      </c>
      <c r="M5198">
        <v>64.2</v>
      </c>
      <c r="N5198">
        <v>0</v>
      </c>
      <c r="O5198" s="2" t="s">
        <v>61</v>
      </c>
      <c r="P5198" s="2" t="s">
        <v>49</v>
      </c>
      <c r="Q5198">
        <v>199</v>
      </c>
      <c r="R5198" t="b">
        <v>0</v>
      </c>
      <c r="S5198" s="3">
        <v>45664</v>
      </c>
      <c r="T5198" s="2" t="s">
        <v>44</v>
      </c>
      <c r="U5198" t="b">
        <v>0</v>
      </c>
      <c r="V5198" s="2" t="s">
        <v>32</v>
      </c>
      <c r="W5198">
        <v>12</v>
      </c>
      <c r="X5198" s="2" t="s">
        <v>33</v>
      </c>
      <c r="Y5198">
        <v>1</v>
      </c>
      <c r="Z5198" s="2" t="s">
        <v>44</v>
      </c>
      <c r="AA5198" s="2" t="s">
        <v>34</v>
      </c>
      <c r="AB5198" s="2" t="s">
        <v>35</v>
      </c>
    </row>
    <row r="5199" spans="1:28">
      <c r="A5199" s="1">
        <v>45664.541666666664</v>
      </c>
      <c r="B5199" s="2" t="s">
        <v>60</v>
      </c>
      <c r="C5199">
        <v>2</v>
      </c>
      <c r="D5199">
        <v>31.78</v>
      </c>
      <c r="E5199">
        <v>12.84</v>
      </c>
      <c r="F5199">
        <v>6.62</v>
      </c>
      <c r="G5199" t="b">
        <v>0</v>
      </c>
      <c r="H5199" t="b">
        <v>0</v>
      </c>
      <c r="I5199" t="b">
        <v>0</v>
      </c>
      <c r="J5199" t="b">
        <v>0</v>
      </c>
      <c r="K5199">
        <v>3.8</v>
      </c>
      <c r="L5199">
        <v>26.6</v>
      </c>
      <c r="M5199">
        <v>63.7</v>
      </c>
      <c r="N5199">
        <v>0</v>
      </c>
      <c r="O5199" s="2" t="s">
        <v>61</v>
      </c>
      <c r="P5199" s="2" t="s">
        <v>49</v>
      </c>
      <c r="Q5199">
        <v>188</v>
      </c>
      <c r="R5199" t="b">
        <v>0</v>
      </c>
      <c r="S5199" s="3">
        <v>45664</v>
      </c>
      <c r="T5199" s="2" t="s">
        <v>44</v>
      </c>
      <c r="U5199" t="b">
        <v>0</v>
      </c>
      <c r="V5199" s="2" t="s">
        <v>32</v>
      </c>
      <c r="W5199">
        <v>13</v>
      </c>
      <c r="X5199" s="2" t="s">
        <v>33</v>
      </c>
      <c r="Y5199">
        <v>1</v>
      </c>
      <c r="Z5199" s="2" t="s">
        <v>44</v>
      </c>
      <c r="AA5199" s="2" t="s">
        <v>34</v>
      </c>
      <c r="AB5199" s="2" t="s">
        <v>35</v>
      </c>
    </row>
    <row r="5200" spans="1:28">
      <c r="A5200" s="1">
        <v>45664.583333333336</v>
      </c>
      <c r="B5200" s="2" t="s">
        <v>60</v>
      </c>
      <c r="C5200">
        <v>28.07</v>
      </c>
      <c r="D5200">
        <v>46.12</v>
      </c>
      <c r="E5200">
        <v>18.98</v>
      </c>
      <c r="F5200">
        <v>25.35</v>
      </c>
      <c r="G5200" t="b">
        <v>0</v>
      </c>
      <c r="H5200" t="b">
        <v>0</v>
      </c>
      <c r="I5200" t="b">
        <v>0</v>
      </c>
      <c r="J5200" t="b">
        <v>0</v>
      </c>
      <c r="K5200">
        <v>1.85</v>
      </c>
      <c r="L5200">
        <v>26.6</v>
      </c>
      <c r="M5200">
        <v>74.400000000000006</v>
      </c>
      <c r="N5200">
        <v>0</v>
      </c>
      <c r="O5200" s="2" t="s">
        <v>61</v>
      </c>
      <c r="P5200" s="2" t="s">
        <v>49</v>
      </c>
      <c r="Q5200">
        <v>197</v>
      </c>
      <c r="R5200" t="b">
        <v>0</v>
      </c>
      <c r="S5200" s="3">
        <v>45664</v>
      </c>
      <c r="T5200" s="2" t="s">
        <v>44</v>
      </c>
      <c r="U5200" t="b">
        <v>0</v>
      </c>
      <c r="V5200" s="2" t="s">
        <v>32</v>
      </c>
      <c r="W5200">
        <v>14</v>
      </c>
      <c r="X5200" s="2" t="s">
        <v>33</v>
      </c>
      <c r="Y5200">
        <v>1</v>
      </c>
      <c r="Z5200" s="2" t="s">
        <v>44</v>
      </c>
      <c r="AA5200" s="2" t="s">
        <v>34</v>
      </c>
      <c r="AB5200" s="2" t="s">
        <v>35</v>
      </c>
    </row>
    <row r="5201" spans="1:28">
      <c r="A5201" s="1">
        <v>45664.625</v>
      </c>
      <c r="B5201" s="2" t="s">
        <v>60</v>
      </c>
      <c r="C5201">
        <v>19.16</v>
      </c>
      <c r="D5201">
        <v>38.229999999999997</v>
      </c>
      <c r="E5201">
        <v>16.079999999999998</v>
      </c>
      <c r="F5201">
        <v>20.94</v>
      </c>
      <c r="G5201" t="b">
        <v>0</v>
      </c>
      <c r="H5201" t="b">
        <v>0</v>
      </c>
      <c r="I5201" t="b">
        <v>0</v>
      </c>
      <c r="J5201" t="b">
        <v>0</v>
      </c>
      <c r="K5201">
        <v>0.88</v>
      </c>
      <c r="L5201">
        <v>26.3</v>
      </c>
      <c r="M5201">
        <v>53.5</v>
      </c>
      <c r="N5201">
        <v>0</v>
      </c>
      <c r="O5201" s="2" t="s">
        <v>61</v>
      </c>
      <c r="P5201" s="2" t="s">
        <v>49</v>
      </c>
      <c r="Q5201">
        <v>208</v>
      </c>
      <c r="R5201" t="b">
        <v>0</v>
      </c>
      <c r="S5201" s="3">
        <v>45664</v>
      </c>
      <c r="T5201" s="2" t="s">
        <v>44</v>
      </c>
      <c r="U5201" t="b">
        <v>0</v>
      </c>
      <c r="V5201" s="2" t="s">
        <v>32</v>
      </c>
      <c r="W5201">
        <v>15</v>
      </c>
      <c r="X5201" s="2" t="s">
        <v>33</v>
      </c>
      <c r="Y5201">
        <v>1</v>
      </c>
      <c r="Z5201" s="2" t="s">
        <v>44</v>
      </c>
      <c r="AA5201" s="2" t="s">
        <v>34</v>
      </c>
      <c r="AB5201" s="2" t="s">
        <v>35</v>
      </c>
    </row>
    <row r="5202" spans="1:28">
      <c r="A5202" s="1">
        <v>45664.666666666664</v>
      </c>
      <c r="B5202" s="2" t="s">
        <v>60</v>
      </c>
      <c r="C5202">
        <v>27.24</v>
      </c>
      <c r="D5202">
        <v>31.33</v>
      </c>
      <c r="E5202">
        <v>14.35</v>
      </c>
      <c r="F5202">
        <v>23.65</v>
      </c>
      <c r="G5202" t="b">
        <v>0</v>
      </c>
      <c r="H5202" t="b">
        <v>0</v>
      </c>
      <c r="I5202" t="b">
        <v>0</v>
      </c>
      <c r="J5202" t="b">
        <v>0</v>
      </c>
      <c r="K5202">
        <v>1.04</v>
      </c>
      <c r="L5202">
        <v>25.9</v>
      </c>
      <c r="N5202">
        <v>0</v>
      </c>
      <c r="O5202" s="2" t="s">
        <v>61</v>
      </c>
      <c r="P5202" s="2" t="s">
        <v>49</v>
      </c>
      <c r="Q5202">
        <v>238</v>
      </c>
      <c r="R5202" t="b">
        <v>0</v>
      </c>
      <c r="S5202" s="3">
        <v>45664</v>
      </c>
      <c r="T5202" s="2" t="s">
        <v>44</v>
      </c>
      <c r="U5202" t="b">
        <v>0</v>
      </c>
      <c r="V5202" s="2" t="s">
        <v>32</v>
      </c>
      <c r="W5202">
        <v>16</v>
      </c>
      <c r="X5202" s="2" t="s">
        <v>33</v>
      </c>
      <c r="Y5202">
        <v>1</v>
      </c>
      <c r="Z5202" s="2" t="s">
        <v>44</v>
      </c>
      <c r="AA5202" s="2" t="s">
        <v>34</v>
      </c>
      <c r="AB5202" s="2" t="s">
        <v>35</v>
      </c>
    </row>
    <row r="5203" spans="1:28">
      <c r="A5203" s="1">
        <v>45664.708333333336</v>
      </c>
      <c r="B5203" s="2" t="s">
        <v>60</v>
      </c>
      <c r="C5203">
        <v>37.090000000000003</v>
      </c>
      <c r="D5203">
        <v>49.99</v>
      </c>
      <c r="E5203">
        <v>23.45</v>
      </c>
      <c r="F5203">
        <v>36.17</v>
      </c>
      <c r="G5203" t="b">
        <v>0</v>
      </c>
      <c r="H5203" t="b">
        <v>0</v>
      </c>
      <c r="I5203" t="b">
        <v>0</v>
      </c>
      <c r="J5203" t="b">
        <v>0</v>
      </c>
      <c r="K5203">
        <v>1.25</v>
      </c>
      <c r="L5203">
        <v>26.2</v>
      </c>
      <c r="M5203">
        <v>71.099999999999994</v>
      </c>
      <c r="N5203">
        <v>0</v>
      </c>
      <c r="O5203" s="2" t="s">
        <v>61</v>
      </c>
      <c r="P5203" s="2" t="s">
        <v>49</v>
      </c>
      <c r="Q5203">
        <v>275</v>
      </c>
      <c r="R5203" t="b">
        <v>1</v>
      </c>
      <c r="S5203" s="3">
        <v>45664</v>
      </c>
      <c r="T5203" s="2" t="s">
        <v>44</v>
      </c>
      <c r="U5203" t="b">
        <v>0</v>
      </c>
      <c r="V5203" s="2" t="s">
        <v>32</v>
      </c>
      <c r="W5203">
        <v>17</v>
      </c>
      <c r="X5203" s="2" t="s">
        <v>33</v>
      </c>
      <c r="Y5203">
        <v>1</v>
      </c>
      <c r="Z5203" s="2" t="s">
        <v>44</v>
      </c>
      <c r="AA5203" s="2" t="s">
        <v>34</v>
      </c>
      <c r="AB5203" s="2" t="s">
        <v>37</v>
      </c>
    </row>
    <row r="5204" spans="1:28">
      <c r="A5204" s="1">
        <v>45664.75</v>
      </c>
      <c r="B5204" s="2" t="s">
        <v>60</v>
      </c>
      <c r="C5204">
        <v>16.100000000000001</v>
      </c>
      <c r="D5204">
        <v>46.36</v>
      </c>
      <c r="E5204">
        <v>21.63</v>
      </c>
      <c r="F5204">
        <v>27.08</v>
      </c>
      <c r="G5204" t="b">
        <v>0</v>
      </c>
      <c r="H5204" t="b">
        <v>0</v>
      </c>
      <c r="I5204" t="b">
        <v>0</v>
      </c>
      <c r="J5204" t="b">
        <v>0</v>
      </c>
      <c r="K5204">
        <v>4.6500000000000004</v>
      </c>
      <c r="L5204">
        <v>21.3</v>
      </c>
      <c r="M5204">
        <v>75.599999999999994</v>
      </c>
      <c r="N5204">
        <v>0</v>
      </c>
      <c r="O5204" s="2" t="s">
        <v>61</v>
      </c>
      <c r="P5204" s="2" t="s">
        <v>49</v>
      </c>
      <c r="Q5204">
        <v>307</v>
      </c>
      <c r="R5204" t="b">
        <v>1</v>
      </c>
      <c r="S5204" s="3">
        <v>45664</v>
      </c>
      <c r="T5204" s="2" t="s">
        <v>44</v>
      </c>
      <c r="U5204" t="b">
        <v>0</v>
      </c>
      <c r="V5204" s="2" t="s">
        <v>32</v>
      </c>
      <c r="W5204">
        <v>18</v>
      </c>
      <c r="X5204" s="2" t="s">
        <v>33</v>
      </c>
      <c r="Y5204">
        <v>1</v>
      </c>
      <c r="Z5204" s="2" t="s">
        <v>44</v>
      </c>
      <c r="AA5204" s="2" t="s">
        <v>34</v>
      </c>
      <c r="AB5204" s="2" t="s">
        <v>37</v>
      </c>
    </row>
    <row r="5205" spans="1:28">
      <c r="A5205" s="1">
        <v>45664.791666666664</v>
      </c>
      <c r="B5205" s="2" t="s">
        <v>60</v>
      </c>
      <c r="C5205">
        <v>17.09</v>
      </c>
      <c r="D5205">
        <v>33.79</v>
      </c>
      <c r="E5205">
        <v>25.49</v>
      </c>
      <c r="F5205">
        <v>23.06</v>
      </c>
      <c r="G5205" t="b">
        <v>0</v>
      </c>
      <c r="H5205" t="b">
        <v>0</v>
      </c>
      <c r="I5205" t="b">
        <v>0</v>
      </c>
      <c r="J5205" t="b">
        <v>0</v>
      </c>
      <c r="K5205">
        <v>1.1399999999999999</v>
      </c>
      <c r="L5205">
        <v>19.899999999999999</v>
      </c>
      <c r="M5205">
        <v>55.1</v>
      </c>
      <c r="N5205">
        <v>0</v>
      </c>
      <c r="O5205" s="2" t="s">
        <v>61</v>
      </c>
      <c r="P5205" s="2" t="s">
        <v>49</v>
      </c>
      <c r="Q5205">
        <v>297</v>
      </c>
      <c r="R5205" t="b">
        <v>1</v>
      </c>
      <c r="S5205" s="3">
        <v>45664</v>
      </c>
      <c r="T5205" s="2" t="s">
        <v>44</v>
      </c>
      <c r="U5205" t="b">
        <v>0</v>
      </c>
      <c r="V5205" s="2" t="s">
        <v>32</v>
      </c>
      <c r="W5205">
        <v>19</v>
      </c>
      <c r="X5205" s="2" t="s">
        <v>33</v>
      </c>
      <c r="Y5205">
        <v>1</v>
      </c>
      <c r="Z5205" s="2" t="s">
        <v>44</v>
      </c>
      <c r="AA5205" s="2" t="s">
        <v>34</v>
      </c>
      <c r="AB5205" s="2" t="s">
        <v>37</v>
      </c>
    </row>
    <row r="5206" spans="1:28">
      <c r="A5206" s="1">
        <v>45664.833333333336</v>
      </c>
      <c r="B5206" s="2" t="s">
        <v>60</v>
      </c>
      <c r="C5206">
        <v>34.14</v>
      </c>
      <c r="D5206">
        <v>39.26</v>
      </c>
      <c r="E5206">
        <v>15.75</v>
      </c>
      <c r="F5206">
        <v>28.99</v>
      </c>
      <c r="G5206" t="b">
        <v>0</v>
      </c>
      <c r="H5206" t="b">
        <v>0</v>
      </c>
      <c r="I5206" t="b">
        <v>0</v>
      </c>
      <c r="J5206" t="b">
        <v>0</v>
      </c>
      <c r="K5206">
        <v>3.2</v>
      </c>
      <c r="L5206">
        <v>18.7</v>
      </c>
      <c r="M5206">
        <v>64.8</v>
      </c>
      <c r="N5206">
        <v>0</v>
      </c>
      <c r="O5206" s="2" t="s">
        <v>61</v>
      </c>
      <c r="P5206" s="2" t="s">
        <v>49</v>
      </c>
      <c r="Q5206">
        <v>245</v>
      </c>
      <c r="R5206" t="b">
        <v>0</v>
      </c>
      <c r="S5206" s="3">
        <v>45664</v>
      </c>
      <c r="T5206" s="2" t="s">
        <v>44</v>
      </c>
      <c r="U5206" t="b">
        <v>0</v>
      </c>
      <c r="V5206" s="2" t="s">
        <v>32</v>
      </c>
      <c r="W5206">
        <v>20</v>
      </c>
      <c r="X5206" s="2" t="s">
        <v>33</v>
      </c>
      <c r="Y5206">
        <v>1</v>
      </c>
      <c r="Z5206" s="2" t="s">
        <v>44</v>
      </c>
      <c r="AA5206" s="2" t="s">
        <v>34</v>
      </c>
      <c r="AB5206" s="2" t="s">
        <v>35</v>
      </c>
    </row>
    <row r="5207" spans="1:28">
      <c r="A5207" s="1">
        <v>45664.875</v>
      </c>
      <c r="B5207" s="2" t="s">
        <v>60</v>
      </c>
      <c r="C5207">
        <v>24.5</v>
      </c>
      <c r="D5207">
        <v>54.67</v>
      </c>
      <c r="E5207">
        <v>23.91</v>
      </c>
      <c r="F5207">
        <v>22.16</v>
      </c>
      <c r="G5207" t="b">
        <v>0</v>
      </c>
      <c r="H5207" t="b">
        <v>0</v>
      </c>
      <c r="I5207" t="b">
        <v>0</v>
      </c>
      <c r="J5207" t="b">
        <v>0</v>
      </c>
      <c r="K5207">
        <v>1.22</v>
      </c>
      <c r="L5207">
        <v>20</v>
      </c>
      <c r="M5207">
        <v>77.3</v>
      </c>
      <c r="N5207">
        <v>0</v>
      </c>
      <c r="O5207" s="2" t="s">
        <v>61</v>
      </c>
      <c r="P5207" s="2" t="s">
        <v>49</v>
      </c>
      <c r="Q5207">
        <v>238</v>
      </c>
      <c r="R5207" t="b">
        <v>0</v>
      </c>
      <c r="S5207" s="3">
        <v>45664</v>
      </c>
      <c r="T5207" s="2" t="s">
        <v>44</v>
      </c>
      <c r="U5207" t="b">
        <v>0</v>
      </c>
      <c r="V5207" s="2" t="s">
        <v>32</v>
      </c>
      <c r="W5207">
        <v>21</v>
      </c>
      <c r="X5207" s="2" t="s">
        <v>33</v>
      </c>
      <c r="Y5207">
        <v>1</v>
      </c>
      <c r="Z5207" s="2" t="s">
        <v>44</v>
      </c>
      <c r="AA5207" s="2" t="s">
        <v>34</v>
      </c>
      <c r="AB5207" s="2" t="s">
        <v>35</v>
      </c>
    </row>
    <row r="5208" spans="1:28">
      <c r="A5208" s="1">
        <v>45664.916666666664</v>
      </c>
      <c r="B5208" s="2" t="s">
        <v>60</v>
      </c>
      <c r="C5208">
        <v>26.71</v>
      </c>
      <c r="D5208">
        <v>47.92</v>
      </c>
      <c r="E5208">
        <v>16.489999999999998</v>
      </c>
      <c r="F5208">
        <v>20.47</v>
      </c>
      <c r="G5208" t="b">
        <v>0</v>
      </c>
      <c r="H5208" t="b">
        <v>0</v>
      </c>
      <c r="I5208" t="b">
        <v>0</v>
      </c>
      <c r="J5208" t="b">
        <v>0</v>
      </c>
      <c r="K5208">
        <v>3.57</v>
      </c>
      <c r="L5208">
        <v>20.7</v>
      </c>
      <c r="M5208">
        <v>70</v>
      </c>
      <c r="N5208">
        <v>0</v>
      </c>
      <c r="O5208" s="2" t="s">
        <v>61</v>
      </c>
      <c r="P5208" s="2" t="s">
        <v>49</v>
      </c>
      <c r="Q5208">
        <v>193</v>
      </c>
      <c r="R5208" t="b">
        <v>0</v>
      </c>
      <c r="S5208" s="3">
        <v>45664</v>
      </c>
      <c r="T5208" s="2" t="s">
        <v>44</v>
      </c>
      <c r="U5208" t="b">
        <v>0</v>
      </c>
      <c r="V5208" s="2" t="s">
        <v>32</v>
      </c>
      <c r="W5208">
        <v>22</v>
      </c>
      <c r="X5208" s="2" t="s">
        <v>33</v>
      </c>
      <c r="Y5208">
        <v>1</v>
      </c>
      <c r="Z5208" s="2" t="s">
        <v>44</v>
      </c>
      <c r="AA5208" s="2" t="s">
        <v>34</v>
      </c>
      <c r="AB5208" s="2" t="s">
        <v>35</v>
      </c>
    </row>
    <row r="5209" spans="1:28">
      <c r="A5209" s="1">
        <v>45664.958333333336</v>
      </c>
      <c r="B5209" s="2" t="s">
        <v>60</v>
      </c>
      <c r="C5209">
        <v>16.16</v>
      </c>
      <c r="D5209">
        <v>38.33</v>
      </c>
      <c r="E5209">
        <v>21.39</v>
      </c>
      <c r="F5209">
        <v>13.41</v>
      </c>
      <c r="G5209" t="b">
        <v>0</v>
      </c>
      <c r="H5209" t="b">
        <v>0</v>
      </c>
      <c r="I5209" t="b">
        <v>0</v>
      </c>
      <c r="J5209" t="b">
        <v>0</v>
      </c>
      <c r="K5209">
        <v>3.08</v>
      </c>
      <c r="L5209">
        <v>16.899999999999999</v>
      </c>
      <c r="M5209">
        <v>70.099999999999994</v>
      </c>
      <c r="N5209">
        <v>0</v>
      </c>
      <c r="O5209" s="2" t="s">
        <v>61</v>
      </c>
      <c r="P5209" s="2" t="s">
        <v>49</v>
      </c>
      <c r="Q5209">
        <v>174</v>
      </c>
      <c r="R5209" t="b">
        <v>0</v>
      </c>
      <c r="S5209" s="3">
        <v>45664</v>
      </c>
      <c r="T5209" s="2" t="s">
        <v>44</v>
      </c>
      <c r="U5209" t="b">
        <v>0</v>
      </c>
      <c r="V5209" s="2" t="s">
        <v>32</v>
      </c>
      <c r="W5209">
        <v>23</v>
      </c>
      <c r="X5209" s="2" t="s">
        <v>33</v>
      </c>
      <c r="Y5209">
        <v>1</v>
      </c>
      <c r="Z5209" s="2" t="s">
        <v>44</v>
      </c>
      <c r="AA5209" s="2" t="s">
        <v>34</v>
      </c>
      <c r="AB5209" s="2" t="s">
        <v>35</v>
      </c>
    </row>
    <row r="5210" spans="1:28">
      <c r="A5210" s="1">
        <v>45665</v>
      </c>
      <c r="B5210" s="2" t="s">
        <v>60</v>
      </c>
      <c r="C5210">
        <v>13.22</v>
      </c>
      <c r="D5210">
        <v>45.53</v>
      </c>
      <c r="E5210">
        <v>25.18</v>
      </c>
      <c r="F5210">
        <v>22.73</v>
      </c>
      <c r="G5210" t="b">
        <v>0</v>
      </c>
      <c r="H5210" t="b">
        <v>0</v>
      </c>
      <c r="I5210" t="b">
        <v>0</v>
      </c>
      <c r="J5210" t="b">
        <v>0</v>
      </c>
      <c r="K5210">
        <v>2.61</v>
      </c>
      <c r="L5210">
        <v>12.7</v>
      </c>
      <c r="M5210">
        <v>69.8</v>
      </c>
      <c r="N5210">
        <v>0</v>
      </c>
      <c r="O5210" s="2" t="s">
        <v>61</v>
      </c>
      <c r="P5210" s="2" t="s">
        <v>49</v>
      </c>
      <c r="Q5210">
        <v>184</v>
      </c>
      <c r="R5210" t="b">
        <v>0</v>
      </c>
      <c r="S5210" s="3">
        <v>45665</v>
      </c>
      <c r="T5210" s="2" t="s">
        <v>31</v>
      </c>
      <c r="U5210" t="b">
        <v>0</v>
      </c>
      <c r="V5210" s="2" t="s">
        <v>32</v>
      </c>
      <c r="W5210">
        <v>0</v>
      </c>
      <c r="X5210" s="2" t="s">
        <v>33</v>
      </c>
      <c r="Y5210">
        <v>1</v>
      </c>
      <c r="Z5210" s="2" t="s">
        <v>31</v>
      </c>
      <c r="AA5210" s="2" t="s">
        <v>34</v>
      </c>
      <c r="AB5210" s="2" t="s">
        <v>35</v>
      </c>
    </row>
    <row r="5211" spans="1:28">
      <c r="A5211" s="1">
        <v>45665.041666666664</v>
      </c>
      <c r="B5211" s="2" t="s">
        <v>60</v>
      </c>
      <c r="C5211">
        <v>25.54</v>
      </c>
      <c r="D5211">
        <v>38.340000000000003</v>
      </c>
      <c r="F5211">
        <v>26.19</v>
      </c>
      <c r="G5211" t="b">
        <v>0</v>
      </c>
      <c r="H5211" t="b">
        <v>0</v>
      </c>
      <c r="I5211" t="b">
        <v>0</v>
      </c>
      <c r="J5211" t="b">
        <v>0</v>
      </c>
      <c r="K5211">
        <v>2.93</v>
      </c>
      <c r="L5211">
        <v>13.9</v>
      </c>
      <c r="M5211">
        <v>67.599999999999994</v>
      </c>
      <c r="N5211">
        <v>0</v>
      </c>
      <c r="O5211" s="2" t="s">
        <v>61</v>
      </c>
      <c r="P5211" s="2" t="s">
        <v>49</v>
      </c>
      <c r="Q5211">
        <v>151</v>
      </c>
      <c r="R5211" t="b">
        <v>0</v>
      </c>
      <c r="S5211" s="3">
        <v>45665</v>
      </c>
      <c r="T5211" s="2" t="s">
        <v>31</v>
      </c>
      <c r="U5211" t="b">
        <v>0</v>
      </c>
      <c r="V5211" s="2" t="s">
        <v>32</v>
      </c>
      <c r="W5211">
        <v>1</v>
      </c>
      <c r="X5211" s="2" t="s">
        <v>33</v>
      </c>
      <c r="Y5211">
        <v>1</v>
      </c>
      <c r="Z5211" s="2" t="s">
        <v>31</v>
      </c>
      <c r="AA5211" s="2" t="s">
        <v>34</v>
      </c>
      <c r="AB5211" s="2" t="s">
        <v>35</v>
      </c>
    </row>
    <row r="5212" spans="1:28">
      <c r="A5212" s="1">
        <v>45665.083333333336</v>
      </c>
      <c r="B5212" s="2" t="s">
        <v>60</v>
      </c>
      <c r="C5212">
        <v>22.67</v>
      </c>
      <c r="D5212">
        <v>26.07</v>
      </c>
      <c r="E5212">
        <v>20.86</v>
      </c>
      <c r="F5212">
        <v>16.739999999999998</v>
      </c>
      <c r="G5212" t="b">
        <v>0</v>
      </c>
      <c r="H5212" t="b">
        <v>0</v>
      </c>
      <c r="I5212" t="b">
        <v>0</v>
      </c>
      <c r="J5212" t="b">
        <v>0</v>
      </c>
      <c r="K5212">
        <v>2.36</v>
      </c>
      <c r="L5212">
        <v>15.7</v>
      </c>
      <c r="M5212">
        <v>71.7</v>
      </c>
      <c r="N5212">
        <v>0</v>
      </c>
      <c r="O5212" s="2" t="s">
        <v>61</v>
      </c>
      <c r="P5212" s="2" t="s">
        <v>49</v>
      </c>
      <c r="Q5212">
        <v>185</v>
      </c>
      <c r="R5212" t="b">
        <v>0</v>
      </c>
      <c r="S5212" s="3">
        <v>45665</v>
      </c>
      <c r="T5212" s="2" t="s">
        <v>31</v>
      </c>
      <c r="U5212" t="b">
        <v>0</v>
      </c>
      <c r="V5212" s="2" t="s">
        <v>32</v>
      </c>
      <c r="W5212">
        <v>2</v>
      </c>
      <c r="X5212" s="2" t="s">
        <v>33</v>
      </c>
      <c r="Y5212">
        <v>1</v>
      </c>
      <c r="Z5212" s="2" t="s">
        <v>31</v>
      </c>
      <c r="AA5212" s="2" t="s">
        <v>34</v>
      </c>
      <c r="AB5212" s="2" t="s">
        <v>35</v>
      </c>
    </row>
    <row r="5213" spans="1:28">
      <c r="A5213" s="1">
        <v>45665.125</v>
      </c>
      <c r="B5213" s="2" t="s">
        <v>60</v>
      </c>
      <c r="C5213">
        <v>20</v>
      </c>
      <c r="D5213">
        <v>27.76</v>
      </c>
      <c r="E5213">
        <v>16.309999999999999</v>
      </c>
      <c r="F5213">
        <v>15.77</v>
      </c>
      <c r="G5213" t="b">
        <v>0</v>
      </c>
      <c r="H5213" t="b">
        <v>0</v>
      </c>
      <c r="I5213" t="b">
        <v>0</v>
      </c>
      <c r="J5213" t="b">
        <v>0</v>
      </c>
      <c r="K5213">
        <v>3.83</v>
      </c>
      <c r="L5213">
        <v>16.7</v>
      </c>
      <c r="M5213">
        <v>66.7</v>
      </c>
      <c r="N5213">
        <v>0</v>
      </c>
      <c r="O5213" s="2" t="s">
        <v>61</v>
      </c>
      <c r="P5213" s="2" t="s">
        <v>49</v>
      </c>
      <c r="Q5213">
        <v>147</v>
      </c>
      <c r="R5213" t="b">
        <v>0</v>
      </c>
      <c r="S5213" s="3">
        <v>45665</v>
      </c>
      <c r="T5213" s="2" t="s">
        <v>31</v>
      </c>
      <c r="U5213" t="b">
        <v>0</v>
      </c>
      <c r="V5213" s="2" t="s">
        <v>32</v>
      </c>
      <c r="W5213">
        <v>3</v>
      </c>
      <c r="X5213" s="2" t="s">
        <v>33</v>
      </c>
      <c r="Y5213">
        <v>1</v>
      </c>
      <c r="Z5213" s="2" t="s">
        <v>31</v>
      </c>
      <c r="AA5213" s="2" t="s">
        <v>34</v>
      </c>
      <c r="AB5213" s="2" t="s">
        <v>35</v>
      </c>
    </row>
    <row r="5214" spans="1:28">
      <c r="A5214" s="1">
        <v>45665.166666666664</v>
      </c>
      <c r="B5214" s="2" t="s">
        <v>60</v>
      </c>
      <c r="C5214">
        <v>14.23</v>
      </c>
      <c r="D5214">
        <v>37.65</v>
      </c>
      <c r="E5214">
        <v>20.12</v>
      </c>
      <c r="F5214">
        <v>23.4</v>
      </c>
      <c r="G5214" t="b">
        <v>0</v>
      </c>
      <c r="H5214" t="b">
        <v>0</v>
      </c>
      <c r="I5214" t="b">
        <v>0</v>
      </c>
      <c r="J5214" t="b">
        <v>0</v>
      </c>
      <c r="K5214">
        <v>2.86</v>
      </c>
      <c r="L5214">
        <v>17.7</v>
      </c>
      <c r="M5214">
        <v>67.599999999999994</v>
      </c>
      <c r="N5214">
        <v>0</v>
      </c>
      <c r="O5214" s="2" t="s">
        <v>61</v>
      </c>
      <c r="P5214" s="2" t="s">
        <v>49</v>
      </c>
      <c r="Q5214">
        <v>161</v>
      </c>
      <c r="R5214" t="b">
        <v>0</v>
      </c>
      <c r="S5214" s="3">
        <v>45665</v>
      </c>
      <c r="T5214" s="2" t="s">
        <v>31</v>
      </c>
      <c r="U5214" t="b">
        <v>0</v>
      </c>
      <c r="V5214" s="2" t="s">
        <v>32</v>
      </c>
      <c r="W5214">
        <v>4</v>
      </c>
      <c r="X5214" s="2" t="s">
        <v>33</v>
      </c>
      <c r="Y5214">
        <v>1</v>
      </c>
      <c r="Z5214" s="2" t="s">
        <v>31</v>
      </c>
      <c r="AA5214" s="2" t="s">
        <v>34</v>
      </c>
      <c r="AB5214" s="2" t="s">
        <v>35</v>
      </c>
    </row>
    <row r="5215" spans="1:28">
      <c r="A5215" s="1">
        <v>45665.208333333336</v>
      </c>
      <c r="B5215" s="2" t="s">
        <v>60</v>
      </c>
      <c r="C5215">
        <v>12.03</v>
      </c>
      <c r="D5215">
        <v>20.440000000000001</v>
      </c>
      <c r="E5215">
        <v>10.84</v>
      </c>
      <c r="F5215">
        <v>8.42</v>
      </c>
      <c r="G5215" t="b">
        <v>0</v>
      </c>
      <c r="H5215" t="b">
        <v>0</v>
      </c>
      <c r="I5215" t="b">
        <v>0</v>
      </c>
      <c r="J5215" t="b">
        <v>0</v>
      </c>
      <c r="K5215">
        <v>2.0099999999999998</v>
      </c>
      <c r="L5215">
        <v>19.600000000000001</v>
      </c>
      <c r="M5215">
        <v>67.3</v>
      </c>
      <c r="N5215">
        <v>0</v>
      </c>
      <c r="O5215" s="2" t="s">
        <v>61</v>
      </c>
      <c r="P5215" s="2" t="s">
        <v>49</v>
      </c>
      <c r="Q5215">
        <v>152</v>
      </c>
      <c r="R5215" t="b">
        <v>0</v>
      </c>
      <c r="S5215" s="3">
        <v>45665</v>
      </c>
      <c r="T5215" s="2" t="s">
        <v>31</v>
      </c>
      <c r="U5215" t="b">
        <v>0</v>
      </c>
      <c r="V5215" s="2" t="s">
        <v>32</v>
      </c>
      <c r="W5215">
        <v>5</v>
      </c>
      <c r="X5215" s="2" t="s">
        <v>33</v>
      </c>
      <c r="Y5215">
        <v>1</v>
      </c>
      <c r="Z5215" s="2" t="s">
        <v>31</v>
      </c>
      <c r="AA5215" s="2" t="s">
        <v>34</v>
      </c>
      <c r="AB5215" s="2" t="s">
        <v>35</v>
      </c>
    </row>
    <row r="5216" spans="1:28">
      <c r="A5216" s="1">
        <v>45665.25</v>
      </c>
      <c r="B5216" s="2" t="s">
        <v>60</v>
      </c>
      <c r="C5216">
        <v>31.59</v>
      </c>
      <c r="D5216">
        <v>49.29</v>
      </c>
      <c r="E5216">
        <v>11.44</v>
      </c>
      <c r="F5216">
        <v>35.6</v>
      </c>
      <c r="G5216" t="b">
        <v>0</v>
      </c>
      <c r="H5216" t="b">
        <v>0</v>
      </c>
      <c r="I5216" t="b">
        <v>0</v>
      </c>
      <c r="J5216" t="b">
        <v>0</v>
      </c>
      <c r="K5216">
        <v>1.97</v>
      </c>
      <c r="L5216">
        <v>20.100000000000001</v>
      </c>
      <c r="M5216">
        <v>60.9</v>
      </c>
      <c r="N5216">
        <v>0</v>
      </c>
      <c r="O5216" s="2" t="s">
        <v>61</v>
      </c>
      <c r="P5216" s="2" t="s">
        <v>49</v>
      </c>
      <c r="Q5216">
        <v>220</v>
      </c>
      <c r="R5216" t="b">
        <v>0</v>
      </c>
      <c r="S5216" s="3">
        <v>45665</v>
      </c>
      <c r="T5216" s="2" t="s">
        <v>31</v>
      </c>
      <c r="U5216" t="b">
        <v>0</v>
      </c>
      <c r="V5216" s="2" t="s">
        <v>32</v>
      </c>
      <c r="W5216">
        <v>6</v>
      </c>
      <c r="X5216" s="2" t="s">
        <v>33</v>
      </c>
      <c r="Y5216">
        <v>1</v>
      </c>
      <c r="Z5216" s="2" t="s">
        <v>31</v>
      </c>
      <c r="AA5216" s="2" t="s">
        <v>34</v>
      </c>
      <c r="AB5216" s="2" t="s">
        <v>35</v>
      </c>
    </row>
    <row r="5217" spans="1:28">
      <c r="A5217" s="1">
        <v>45665.291666666664</v>
      </c>
      <c r="B5217" s="2" t="s">
        <v>60</v>
      </c>
      <c r="C5217">
        <v>25.42</v>
      </c>
      <c r="D5217">
        <v>29.23</v>
      </c>
      <c r="E5217">
        <v>14.09</v>
      </c>
      <c r="F5217">
        <v>15.7</v>
      </c>
      <c r="G5217" t="b">
        <v>0</v>
      </c>
      <c r="H5217" t="b">
        <v>0</v>
      </c>
      <c r="I5217" t="b">
        <v>0</v>
      </c>
      <c r="J5217" t="b">
        <v>0</v>
      </c>
      <c r="K5217">
        <v>3.68</v>
      </c>
      <c r="L5217">
        <v>23.9</v>
      </c>
      <c r="N5217">
        <v>4.71</v>
      </c>
      <c r="O5217" s="2" t="s">
        <v>61</v>
      </c>
      <c r="P5217" s="2" t="s">
        <v>49</v>
      </c>
      <c r="Q5217">
        <v>295</v>
      </c>
      <c r="R5217" t="b">
        <v>1</v>
      </c>
      <c r="S5217" s="3">
        <v>45665</v>
      </c>
      <c r="T5217" s="2" t="s">
        <v>31</v>
      </c>
      <c r="U5217" t="b">
        <v>0</v>
      </c>
      <c r="V5217" s="2" t="s">
        <v>32</v>
      </c>
      <c r="W5217">
        <v>7</v>
      </c>
      <c r="X5217" s="2" t="s">
        <v>36</v>
      </c>
      <c r="Y5217">
        <v>1</v>
      </c>
      <c r="Z5217" s="2" t="s">
        <v>31</v>
      </c>
      <c r="AA5217" s="2" t="s">
        <v>34</v>
      </c>
      <c r="AB5217" s="2" t="s">
        <v>37</v>
      </c>
    </row>
    <row r="5218" spans="1:28">
      <c r="A5218" s="1">
        <v>45665.333333333336</v>
      </c>
      <c r="B5218" s="2" t="s">
        <v>60</v>
      </c>
      <c r="C5218">
        <v>11.19</v>
      </c>
      <c r="D5218">
        <v>30.42</v>
      </c>
      <c r="E5218">
        <v>17.91</v>
      </c>
      <c r="F5218">
        <v>7.46</v>
      </c>
      <c r="G5218" t="b">
        <v>0</v>
      </c>
      <c r="H5218" t="b">
        <v>0</v>
      </c>
      <c r="I5218" t="b">
        <v>0</v>
      </c>
      <c r="J5218" t="b">
        <v>0</v>
      </c>
      <c r="K5218">
        <v>5.3</v>
      </c>
      <c r="L5218">
        <v>22.1</v>
      </c>
      <c r="M5218">
        <v>88.3</v>
      </c>
      <c r="N5218">
        <v>2.27</v>
      </c>
      <c r="O5218" s="2" t="s">
        <v>61</v>
      </c>
      <c r="P5218" s="2" t="s">
        <v>49</v>
      </c>
      <c r="Q5218">
        <v>276</v>
      </c>
      <c r="R5218" t="b">
        <v>1</v>
      </c>
      <c r="S5218" s="3">
        <v>45665</v>
      </c>
      <c r="T5218" s="2" t="s">
        <v>31</v>
      </c>
      <c r="U5218" t="b">
        <v>0</v>
      </c>
      <c r="V5218" s="2" t="s">
        <v>32</v>
      </c>
      <c r="W5218">
        <v>8</v>
      </c>
      <c r="X5218" s="2" t="s">
        <v>36</v>
      </c>
      <c r="Y5218">
        <v>1</v>
      </c>
      <c r="Z5218" s="2" t="s">
        <v>31</v>
      </c>
      <c r="AA5218" s="2" t="s">
        <v>34</v>
      </c>
      <c r="AB5218" s="2" t="s">
        <v>37</v>
      </c>
    </row>
    <row r="5219" spans="1:28">
      <c r="A5219" s="1">
        <v>45665.375</v>
      </c>
      <c r="B5219" s="2" t="s">
        <v>60</v>
      </c>
      <c r="C5219">
        <v>9.86</v>
      </c>
      <c r="D5219">
        <v>40.1</v>
      </c>
      <c r="E5219">
        <v>24.06</v>
      </c>
      <c r="F5219">
        <v>9.86</v>
      </c>
      <c r="G5219" t="b">
        <v>0</v>
      </c>
      <c r="H5219" t="b">
        <v>0</v>
      </c>
      <c r="I5219" t="b">
        <v>0</v>
      </c>
      <c r="J5219" t="b">
        <v>0</v>
      </c>
      <c r="K5219">
        <v>3.49</v>
      </c>
      <c r="L5219">
        <v>22.9</v>
      </c>
      <c r="M5219">
        <v>50.1</v>
      </c>
      <c r="N5219">
        <v>0</v>
      </c>
      <c r="O5219" s="2" t="s">
        <v>61</v>
      </c>
      <c r="P5219" s="2" t="s">
        <v>49</v>
      </c>
      <c r="Q5219">
        <v>274</v>
      </c>
      <c r="R5219" t="b">
        <v>1</v>
      </c>
      <c r="S5219" s="3">
        <v>45665</v>
      </c>
      <c r="T5219" s="2" t="s">
        <v>31</v>
      </c>
      <c r="U5219" t="b">
        <v>0</v>
      </c>
      <c r="V5219" s="2" t="s">
        <v>32</v>
      </c>
      <c r="W5219">
        <v>9</v>
      </c>
      <c r="X5219" s="2" t="s">
        <v>33</v>
      </c>
      <c r="Y5219">
        <v>1</v>
      </c>
      <c r="Z5219" s="2" t="s">
        <v>31</v>
      </c>
      <c r="AA5219" s="2" t="s">
        <v>34</v>
      </c>
      <c r="AB5219" s="2" t="s">
        <v>37</v>
      </c>
    </row>
    <row r="5220" spans="1:28">
      <c r="A5220" s="1">
        <v>45665.416666666664</v>
      </c>
      <c r="B5220" s="2" t="s">
        <v>60</v>
      </c>
      <c r="C5220">
        <v>9.08</v>
      </c>
      <c r="D5220">
        <v>44.54</v>
      </c>
      <c r="E5220">
        <v>9.15</v>
      </c>
      <c r="F5220">
        <v>14.97</v>
      </c>
      <c r="G5220" t="b">
        <v>0</v>
      </c>
      <c r="H5220" t="b">
        <v>0</v>
      </c>
      <c r="I5220" t="b">
        <v>0</v>
      </c>
      <c r="J5220" t="b">
        <v>0</v>
      </c>
      <c r="K5220">
        <v>3.01</v>
      </c>
      <c r="L5220">
        <v>26.4</v>
      </c>
      <c r="M5220">
        <v>64.5</v>
      </c>
      <c r="N5220">
        <v>0</v>
      </c>
      <c r="O5220" s="2" t="s">
        <v>61</v>
      </c>
      <c r="P5220" s="2" t="s">
        <v>49</v>
      </c>
      <c r="Q5220">
        <v>274</v>
      </c>
      <c r="R5220" t="b">
        <v>0</v>
      </c>
      <c r="S5220" s="3">
        <v>45665</v>
      </c>
      <c r="T5220" s="2" t="s">
        <v>31</v>
      </c>
      <c r="U5220" t="b">
        <v>0</v>
      </c>
      <c r="V5220" s="2" t="s">
        <v>32</v>
      </c>
      <c r="W5220">
        <v>10</v>
      </c>
      <c r="X5220" s="2" t="s">
        <v>33</v>
      </c>
      <c r="Y5220">
        <v>1</v>
      </c>
      <c r="Z5220" s="2" t="s">
        <v>31</v>
      </c>
      <c r="AA5220" s="2" t="s">
        <v>34</v>
      </c>
      <c r="AB5220" s="2" t="s">
        <v>35</v>
      </c>
    </row>
    <row r="5221" spans="1:28">
      <c r="A5221" s="1">
        <v>45665.458333333336</v>
      </c>
      <c r="B5221" s="2" t="s">
        <v>60</v>
      </c>
      <c r="C5221">
        <v>4.5</v>
      </c>
      <c r="D5221">
        <v>37.69</v>
      </c>
      <c r="E5221">
        <v>3.27</v>
      </c>
      <c r="F5221">
        <v>8.76</v>
      </c>
      <c r="G5221" t="b">
        <v>0</v>
      </c>
      <c r="H5221" t="b">
        <v>0</v>
      </c>
      <c r="I5221" t="b">
        <v>0</v>
      </c>
      <c r="J5221" t="b">
        <v>0</v>
      </c>
      <c r="K5221">
        <v>3.32</v>
      </c>
      <c r="L5221">
        <v>23.6</v>
      </c>
      <c r="M5221">
        <v>57.8</v>
      </c>
      <c r="N5221">
        <v>1.98</v>
      </c>
      <c r="O5221" s="2" t="s">
        <v>61</v>
      </c>
      <c r="P5221" s="2" t="s">
        <v>49</v>
      </c>
      <c r="Q5221">
        <v>204</v>
      </c>
      <c r="R5221" t="b">
        <v>0</v>
      </c>
      <c r="S5221" s="3">
        <v>45665</v>
      </c>
      <c r="T5221" s="2" t="s">
        <v>31</v>
      </c>
      <c r="U5221" t="b">
        <v>0</v>
      </c>
      <c r="V5221" s="2" t="s">
        <v>32</v>
      </c>
      <c r="W5221">
        <v>11</v>
      </c>
      <c r="X5221" s="2" t="s">
        <v>36</v>
      </c>
      <c r="Y5221">
        <v>1</v>
      </c>
      <c r="Z5221" s="2" t="s">
        <v>31</v>
      </c>
      <c r="AA5221" s="2" t="s">
        <v>34</v>
      </c>
      <c r="AB5221" s="2" t="s">
        <v>35</v>
      </c>
    </row>
    <row r="5222" spans="1:28">
      <c r="A5222" s="1">
        <v>45665.5</v>
      </c>
      <c r="B5222" s="2" t="s">
        <v>60</v>
      </c>
      <c r="C5222">
        <v>20.149999999999999</v>
      </c>
      <c r="D5222">
        <v>37.39</v>
      </c>
      <c r="E5222">
        <v>10.76</v>
      </c>
      <c r="F5222">
        <v>17.39</v>
      </c>
      <c r="G5222" t="b">
        <v>0</v>
      </c>
      <c r="H5222" t="b">
        <v>0</v>
      </c>
      <c r="I5222" t="b">
        <v>0</v>
      </c>
      <c r="J5222" t="b">
        <v>0</v>
      </c>
      <c r="K5222">
        <v>4.37</v>
      </c>
      <c r="L5222">
        <v>27.5</v>
      </c>
      <c r="M5222">
        <v>65.7</v>
      </c>
      <c r="N5222">
        <v>0</v>
      </c>
      <c r="O5222" s="2" t="s">
        <v>61</v>
      </c>
      <c r="P5222" s="2" t="s">
        <v>49</v>
      </c>
      <c r="Q5222">
        <v>168</v>
      </c>
      <c r="R5222" t="b">
        <v>0</v>
      </c>
      <c r="S5222" s="3">
        <v>45665</v>
      </c>
      <c r="T5222" s="2" t="s">
        <v>31</v>
      </c>
      <c r="U5222" t="b">
        <v>0</v>
      </c>
      <c r="V5222" s="2" t="s">
        <v>32</v>
      </c>
      <c r="W5222">
        <v>12</v>
      </c>
      <c r="X5222" s="2" t="s">
        <v>33</v>
      </c>
      <c r="Y5222">
        <v>1</v>
      </c>
      <c r="Z5222" s="2" t="s">
        <v>31</v>
      </c>
      <c r="AA5222" s="2" t="s">
        <v>34</v>
      </c>
      <c r="AB5222" s="2" t="s">
        <v>35</v>
      </c>
    </row>
    <row r="5223" spans="1:28">
      <c r="A5223" s="1">
        <v>45665.541666666664</v>
      </c>
      <c r="B5223" s="2" t="s">
        <v>60</v>
      </c>
      <c r="C5223">
        <v>13.14</v>
      </c>
      <c r="D5223">
        <v>17.100000000000001</v>
      </c>
      <c r="E5223">
        <v>15.07</v>
      </c>
      <c r="F5223">
        <v>13.29</v>
      </c>
      <c r="G5223" t="b">
        <v>0</v>
      </c>
      <c r="H5223" t="b">
        <v>0</v>
      </c>
      <c r="I5223" t="b">
        <v>0</v>
      </c>
      <c r="J5223" t="b">
        <v>0</v>
      </c>
      <c r="K5223">
        <v>2.88</v>
      </c>
      <c r="L5223">
        <v>27.2</v>
      </c>
      <c r="M5223">
        <v>61.7</v>
      </c>
      <c r="N5223">
        <v>0.35</v>
      </c>
      <c r="O5223" s="2" t="s">
        <v>61</v>
      </c>
      <c r="P5223" s="2" t="s">
        <v>49</v>
      </c>
      <c r="Q5223">
        <v>172</v>
      </c>
      <c r="R5223" t="b">
        <v>0</v>
      </c>
      <c r="S5223" s="3">
        <v>45665</v>
      </c>
      <c r="T5223" s="2" t="s">
        <v>31</v>
      </c>
      <c r="U5223" t="b">
        <v>0</v>
      </c>
      <c r="V5223" s="2" t="s">
        <v>32</v>
      </c>
      <c r="W5223">
        <v>13</v>
      </c>
      <c r="X5223" s="2" t="s">
        <v>36</v>
      </c>
      <c r="Y5223">
        <v>1</v>
      </c>
      <c r="Z5223" s="2" t="s">
        <v>31</v>
      </c>
      <c r="AA5223" s="2" t="s">
        <v>34</v>
      </c>
      <c r="AB5223" s="2" t="s">
        <v>35</v>
      </c>
    </row>
    <row r="5224" spans="1:28">
      <c r="A5224" s="1">
        <v>45665.583333333336</v>
      </c>
      <c r="B5224" s="2" t="s">
        <v>60</v>
      </c>
      <c r="C5224">
        <v>17.559999999999999</v>
      </c>
      <c r="D5224">
        <v>45.78</v>
      </c>
      <c r="E5224">
        <v>10.76</v>
      </c>
      <c r="F5224">
        <v>13.45</v>
      </c>
      <c r="G5224" t="b">
        <v>0</v>
      </c>
      <c r="H5224" t="b">
        <v>0</v>
      </c>
      <c r="I5224" t="b">
        <v>0</v>
      </c>
      <c r="J5224" t="b">
        <v>0</v>
      </c>
      <c r="K5224">
        <v>1.96</v>
      </c>
      <c r="L5224">
        <v>26.6</v>
      </c>
      <c r="M5224">
        <v>67.900000000000006</v>
      </c>
      <c r="N5224">
        <v>0</v>
      </c>
      <c r="O5224" s="2" t="s">
        <v>61</v>
      </c>
      <c r="P5224" s="2" t="s">
        <v>49</v>
      </c>
      <c r="Q5224">
        <v>195</v>
      </c>
      <c r="R5224" t="b">
        <v>0</v>
      </c>
      <c r="S5224" s="3">
        <v>45665</v>
      </c>
      <c r="T5224" s="2" t="s">
        <v>31</v>
      </c>
      <c r="U5224" t="b">
        <v>0</v>
      </c>
      <c r="V5224" s="2" t="s">
        <v>32</v>
      </c>
      <c r="W5224">
        <v>14</v>
      </c>
      <c r="X5224" s="2" t="s">
        <v>33</v>
      </c>
      <c r="Y5224">
        <v>1</v>
      </c>
      <c r="Z5224" s="2" t="s">
        <v>31</v>
      </c>
      <c r="AA5224" s="2" t="s">
        <v>34</v>
      </c>
      <c r="AB5224" s="2" t="s">
        <v>35</v>
      </c>
    </row>
    <row r="5225" spans="1:28">
      <c r="A5225" s="1">
        <v>45665.625</v>
      </c>
      <c r="B5225" s="2" t="s">
        <v>60</v>
      </c>
      <c r="C5225">
        <v>12.19</v>
      </c>
      <c r="D5225">
        <v>34.049999999999997</v>
      </c>
      <c r="E5225">
        <v>14.29</v>
      </c>
      <c r="F5225">
        <v>15.37</v>
      </c>
      <c r="G5225" t="b">
        <v>0</v>
      </c>
      <c r="H5225" t="b">
        <v>0</v>
      </c>
      <c r="I5225" t="b">
        <v>0</v>
      </c>
      <c r="J5225" t="b">
        <v>0</v>
      </c>
      <c r="K5225">
        <v>3.63</v>
      </c>
      <c r="L5225">
        <v>29.2</v>
      </c>
      <c r="M5225">
        <v>69.400000000000006</v>
      </c>
      <c r="N5225">
        <v>0</v>
      </c>
      <c r="O5225" s="2" t="s">
        <v>61</v>
      </c>
      <c r="P5225" s="2" t="s">
        <v>49</v>
      </c>
      <c r="Q5225">
        <v>203</v>
      </c>
      <c r="R5225" t="b">
        <v>0</v>
      </c>
      <c r="S5225" s="3">
        <v>45665</v>
      </c>
      <c r="T5225" s="2" t="s">
        <v>31</v>
      </c>
      <c r="U5225" t="b">
        <v>0</v>
      </c>
      <c r="V5225" s="2" t="s">
        <v>32</v>
      </c>
      <c r="W5225">
        <v>15</v>
      </c>
      <c r="X5225" s="2" t="s">
        <v>33</v>
      </c>
      <c r="Y5225">
        <v>1</v>
      </c>
      <c r="Z5225" s="2" t="s">
        <v>31</v>
      </c>
      <c r="AA5225" s="2" t="s">
        <v>34</v>
      </c>
      <c r="AB5225" s="2" t="s">
        <v>35</v>
      </c>
    </row>
    <row r="5226" spans="1:28">
      <c r="A5226" s="1">
        <v>45665.666666666664</v>
      </c>
      <c r="B5226" s="2" t="s">
        <v>60</v>
      </c>
      <c r="D5226">
        <v>24.83</v>
      </c>
      <c r="E5226">
        <v>13.63</v>
      </c>
      <c r="F5226">
        <v>11.13</v>
      </c>
      <c r="G5226" t="b">
        <v>0</v>
      </c>
      <c r="H5226" t="b">
        <v>0</v>
      </c>
      <c r="I5226" t="b">
        <v>0</v>
      </c>
      <c r="J5226" t="b">
        <v>0</v>
      </c>
      <c r="K5226">
        <v>2.71</v>
      </c>
      <c r="L5226">
        <v>24.4</v>
      </c>
      <c r="N5226">
        <v>0</v>
      </c>
      <c r="O5226" s="2" t="s">
        <v>61</v>
      </c>
      <c r="P5226" s="2" t="s">
        <v>49</v>
      </c>
      <c r="Q5226">
        <v>238</v>
      </c>
      <c r="R5226" t="b">
        <v>0</v>
      </c>
      <c r="S5226" s="3">
        <v>45665</v>
      </c>
      <c r="T5226" s="2" t="s">
        <v>31</v>
      </c>
      <c r="U5226" t="b">
        <v>0</v>
      </c>
      <c r="V5226" s="2" t="s">
        <v>32</v>
      </c>
      <c r="W5226">
        <v>16</v>
      </c>
      <c r="X5226" s="2" t="s">
        <v>33</v>
      </c>
      <c r="Y5226">
        <v>1</v>
      </c>
      <c r="Z5226" s="2" t="s">
        <v>31</v>
      </c>
      <c r="AA5226" s="2" t="s">
        <v>34</v>
      </c>
      <c r="AB5226" s="2" t="s">
        <v>35</v>
      </c>
    </row>
    <row r="5227" spans="1:28">
      <c r="A5227" s="1">
        <v>45665.708333333336</v>
      </c>
      <c r="B5227" s="2" t="s">
        <v>60</v>
      </c>
      <c r="C5227">
        <v>23.39</v>
      </c>
      <c r="D5227">
        <v>35.43</v>
      </c>
      <c r="E5227">
        <v>16.760000000000002</v>
      </c>
      <c r="F5227">
        <v>27.31</v>
      </c>
      <c r="G5227" t="b">
        <v>0</v>
      </c>
      <c r="H5227" t="b">
        <v>0</v>
      </c>
      <c r="I5227" t="b">
        <v>0</v>
      </c>
      <c r="J5227" t="b">
        <v>0</v>
      </c>
      <c r="K5227">
        <v>3.97</v>
      </c>
      <c r="L5227">
        <v>28.2</v>
      </c>
      <c r="M5227">
        <v>69.7</v>
      </c>
      <c r="N5227">
        <v>3.9</v>
      </c>
      <c r="O5227" s="2" t="s">
        <v>61</v>
      </c>
      <c r="P5227" s="2" t="s">
        <v>49</v>
      </c>
      <c r="Q5227">
        <v>304</v>
      </c>
      <c r="R5227" t="b">
        <v>1</v>
      </c>
      <c r="S5227" s="3">
        <v>45665</v>
      </c>
      <c r="T5227" s="2" t="s">
        <v>31</v>
      </c>
      <c r="U5227" t="b">
        <v>0</v>
      </c>
      <c r="V5227" s="2" t="s">
        <v>32</v>
      </c>
      <c r="W5227">
        <v>17</v>
      </c>
      <c r="X5227" s="2" t="s">
        <v>36</v>
      </c>
      <c r="Y5227">
        <v>1</v>
      </c>
      <c r="Z5227" s="2" t="s">
        <v>31</v>
      </c>
      <c r="AA5227" s="2" t="s">
        <v>34</v>
      </c>
      <c r="AB5227" s="2" t="s">
        <v>37</v>
      </c>
    </row>
    <row r="5228" spans="1:28">
      <c r="A5228" s="1">
        <v>45665.75</v>
      </c>
      <c r="B5228" s="2" t="s">
        <v>60</v>
      </c>
      <c r="C5228">
        <v>26.54</v>
      </c>
      <c r="D5228">
        <v>30.52</v>
      </c>
      <c r="E5228">
        <v>2.96</v>
      </c>
      <c r="F5228">
        <v>15.44</v>
      </c>
      <c r="G5228" t="b">
        <v>0</v>
      </c>
      <c r="H5228" t="b">
        <v>0</v>
      </c>
      <c r="I5228" t="b">
        <v>0</v>
      </c>
      <c r="J5228" t="b">
        <v>0</v>
      </c>
      <c r="K5228">
        <v>2.3199999999999998</v>
      </c>
      <c r="L5228">
        <v>22.9</v>
      </c>
      <c r="M5228">
        <v>45.6</v>
      </c>
      <c r="N5228">
        <v>0</v>
      </c>
      <c r="O5228" s="2" t="s">
        <v>61</v>
      </c>
      <c r="P5228" s="2" t="s">
        <v>49</v>
      </c>
      <c r="Q5228">
        <v>319</v>
      </c>
      <c r="R5228" t="b">
        <v>1</v>
      </c>
      <c r="S5228" s="3">
        <v>45665</v>
      </c>
      <c r="T5228" s="2" t="s">
        <v>31</v>
      </c>
      <c r="U5228" t="b">
        <v>0</v>
      </c>
      <c r="V5228" s="2" t="s">
        <v>32</v>
      </c>
      <c r="W5228">
        <v>18</v>
      </c>
      <c r="X5228" s="2" t="s">
        <v>33</v>
      </c>
      <c r="Y5228">
        <v>1</v>
      </c>
      <c r="Z5228" s="2" t="s">
        <v>31</v>
      </c>
      <c r="AA5228" s="2" t="s">
        <v>34</v>
      </c>
      <c r="AB5228" s="2" t="s">
        <v>37</v>
      </c>
    </row>
    <row r="5229" spans="1:28">
      <c r="A5229" s="1">
        <v>45665.791666666664</v>
      </c>
      <c r="B5229" s="2" t="s">
        <v>60</v>
      </c>
      <c r="C5229">
        <v>31.8</v>
      </c>
      <c r="D5229">
        <v>51.38</v>
      </c>
      <c r="E5229">
        <v>14.07</v>
      </c>
      <c r="F5229">
        <v>32.47</v>
      </c>
      <c r="G5229" t="b">
        <v>0</v>
      </c>
      <c r="H5229" t="b">
        <v>0</v>
      </c>
      <c r="I5229" t="b">
        <v>0</v>
      </c>
      <c r="J5229" t="b">
        <v>0</v>
      </c>
      <c r="K5229">
        <v>0.65</v>
      </c>
      <c r="L5229">
        <v>19.7</v>
      </c>
      <c r="M5229">
        <v>79.3</v>
      </c>
      <c r="N5229">
        <v>0</v>
      </c>
      <c r="O5229" s="2" t="s">
        <v>61</v>
      </c>
      <c r="P5229" s="2" t="s">
        <v>49</v>
      </c>
      <c r="Q5229">
        <v>247</v>
      </c>
      <c r="R5229" t="b">
        <v>1</v>
      </c>
      <c r="S5229" s="3">
        <v>45665</v>
      </c>
      <c r="T5229" s="2" t="s">
        <v>31</v>
      </c>
      <c r="U5229" t="b">
        <v>0</v>
      </c>
      <c r="V5229" s="2" t="s">
        <v>32</v>
      </c>
      <c r="W5229">
        <v>19</v>
      </c>
      <c r="X5229" s="2" t="s">
        <v>33</v>
      </c>
      <c r="Y5229">
        <v>1</v>
      </c>
      <c r="Z5229" s="2" t="s">
        <v>31</v>
      </c>
      <c r="AA5229" s="2" t="s">
        <v>34</v>
      </c>
      <c r="AB5229" s="2" t="s">
        <v>37</v>
      </c>
    </row>
    <row r="5230" spans="1:28">
      <c r="A5230" s="1">
        <v>45665.833333333336</v>
      </c>
      <c r="B5230" s="2" t="s">
        <v>60</v>
      </c>
      <c r="C5230">
        <v>29.02</v>
      </c>
      <c r="D5230">
        <v>52.47</v>
      </c>
      <c r="E5230">
        <v>25.24</v>
      </c>
      <c r="F5230">
        <v>36.369999999999997</v>
      </c>
      <c r="G5230" t="b">
        <v>0</v>
      </c>
      <c r="H5230" t="b">
        <v>0</v>
      </c>
      <c r="I5230" t="b">
        <v>0</v>
      </c>
      <c r="J5230" t="b">
        <v>0</v>
      </c>
      <c r="K5230">
        <v>0.55000000000000004</v>
      </c>
      <c r="L5230">
        <v>20.8</v>
      </c>
      <c r="M5230">
        <v>68.8</v>
      </c>
      <c r="N5230">
        <v>0</v>
      </c>
      <c r="O5230" s="2" t="s">
        <v>61</v>
      </c>
      <c r="P5230" s="2" t="s">
        <v>49</v>
      </c>
      <c r="Q5230">
        <v>233</v>
      </c>
      <c r="R5230" t="b">
        <v>0</v>
      </c>
      <c r="S5230" s="3">
        <v>45665</v>
      </c>
      <c r="T5230" s="2" t="s">
        <v>31</v>
      </c>
      <c r="U5230" t="b">
        <v>0</v>
      </c>
      <c r="V5230" s="2" t="s">
        <v>32</v>
      </c>
      <c r="W5230">
        <v>20</v>
      </c>
      <c r="X5230" s="2" t="s">
        <v>33</v>
      </c>
      <c r="Y5230">
        <v>1</v>
      </c>
      <c r="Z5230" s="2" t="s">
        <v>31</v>
      </c>
      <c r="AA5230" s="2" t="s">
        <v>34</v>
      </c>
      <c r="AB5230" s="2" t="s">
        <v>35</v>
      </c>
    </row>
    <row r="5231" spans="1:28">
      <c r="A5231" s="1">
        <v>45665.875</v>
      </c>
      <c r="B5231" s="2" t="s">
        <v>60</v>
      </c>
      <c r="C5231">
        <v>17.46</v>
      </c>
      <c r="D5231">
        <v>36.200000000000003</v>
      </c>
      <c r="E5231">
        <v>12.02</v>
      </c>
      <c r="F5231">
        <v>22.04</v>
      </c>
      <c r="G5231" t="b">
        <v>0</v>
      </c>
      <c r="H5231" t="b">
        <v>0</v>
      </c>
      <c r="I5231" t="b">
        <v>0</v>
      </c>
      <c r="J5231" t="b">
        <v>0</v>
      </c>
      <c r="K5231">
        <v>4.29</v>
      </c>
      <c r="L5231">
        <v>17.600000000000001</v>
      </c>
      <c r="M5231">
        <v>76.7</v>
      </c>
      <c r="N5231">
        <v>0</v>
      </c>
      <c r="O5231" s="2" t="s">
        <v>61</v>
      </c>
      <c r="P5231" s="2" t="s">
        <v>49</v>
      </c>
      <c r="Q5231">
        <v>207</v>
      </c>
      <c r="R5231" t="b">
        <v>0</v>
      </c>
      <c r="S5231" s="3">
        <v>45665</v>
      </c>
      <c r="T5231" s="2" t="s">
        <v>31</v>
      </c>
      <c r="U5231" t="b">
        <v>0</v>
      </c>
      <c r="V5231" s="2" t="s">
        <v>32</v>
      </c>
      <c r="W5231">
        <v>21</v>
      </c>
      <c r="X5231" s="2" t="s">
        <v>33</v>
      </c>
      <c r="Y5231">
        <v>1</v>
      </c>
      <c r="Z5231" s="2" t="s">
        <v>31</v>
      </c>
      <c r="AA5231" s="2" t="s">
        <v>34</v>
      </c>
      <c r="AB5231" s="2" t="s">
        <v>35</v>
      </c>
    </row>
    <row r="5232" spans="1:28">
      <c r="A5232" s="1">
        <v>45665.916666666664</v>
      </c>
      <c r="B5232" s="2" t="s">
        <v>60</v>
      </c>
      <c r="C5232">
        <v>4.08</v>
      </c>
      <c r="D5232">
        <v>29.85</v>
      </c>
      <c r="E5232">
        <v>16.97</v>
      </c>
      <c r="F5232">
        <v>16.98</v>
      </c>
      <c r="G5232" t="b">
        <v>0</v>
      </c>
      <c r="H5232" t="b">
        <v>0</v>
      </c>
      <c r="I5232" t="b">
        <v>0</v>
      </c>
      <c r="J5232" t="b">
        <v>0</v>
      </c>
      <c r="K5232">
        <v>4.5199999999999996</v>
      </c>
      <c r="L5232">
        <v>17.100000000000001</v>
      </c>
      <c r="M5232">
        <v>58.7</v>
      </c>
      <c r="N5232">
        <v>0</v>
      </c>
      <c r="O5232" s="2" t="s">
        <v>61</v>
      </c>
      <c r="P5232" s="2" t="s">
        <v>49</v>
      </c>
      <c r="Q5232">
        <v>208</v>
      </c>
      <c r="R5232" t="b">
        <v>0</v>
      </c>
      <c r="S5232" s="3">
        <v>45665</v>
      </c>
      <c r="T5232" s="2" t="s">
        <v>31</v>
      </c>
      <c r="U5232" t="b">
        <v>0</v>
      </c>
      <c r="V5232" s="2" t="s">
        <v>32</v>
      </c>
      <c r="W5232">
        <v>22</v>
      </c>
      <c r="X5232" s="2" t="s">
        <v>33</v>
      </c>
      <c r="Y5232">
        <v>1</v>
      </c>
      <c r="Z5232" s="2" t="s">
        <v>31</v>
      </c>
      <c r="AA5232" s="2" t="s">
        <v>34</v>
      </c>
      <c r="AB5232" s="2" t="s">
        <v>35</v>
      </c>
    </row>
    <row r="5233" spans="1:28">
      <c r="A5233" s="1">
        <v>45665.958333333336</v>
      </c>
      <c r="B5233" s="2" t="s">
        <v>60</v>
      </c>
      <c r="C5233">
        <v>16.010000000000002</v>
      </c>
      <c r="D5233">
        <v>44.73</v>
      </c>
      <c r="E5233">
        <v>15.54</v>
      </c>
      <c r="F5233">
        <v>24.22</v>
      </c>
      <c r="G5233" t="b">
        <v>0</v>
      </c>
      <c r="H5233" t="b">
        <v>0</v>
      </c>
      <c r="I5233" t="b">
        <v>0</v>
      </c>
      <c r="J5233" t="b">
        <v>0</v>
      </c>
      <c r="K5233">
        <v>2.4</v>
      </c>
      <c r="L5233">
        <v>18.399999999999999</v>
      </c>
      <c r="M5233">
        <v>60.9</v>
      </c>
      <c r="N5233">
        <v>0</v>
      </c>
      <c r="O5233" s="2" t="s">
        <v>61</v>
      </c>
      <c r="P5233" s="2" t="s">
        <v>49</v>
      </c>
      <c r="Q5233">
        <v>210</v>
      </c>
      <c r="R5233" t="b">
        <v>0</v>
      </c>
      <c r="S5233" s="3">
        <v>45665</v>
      </c>
      <c r="T5233" s="2" t="s">
        <v>31</v>
      </c>
      <c r="U5233" t="b">
        <v>0</v>
      </c>
      <c r="V5233" s="2" t="s">
        <v>32</v>
      </c>
      <c r="W5233">
        <v>23</v>
      </c>
      <c r="X5233" s="2" t="s">
        <v>33</v>
      </c>
      <c r="Y5233">
        <v>1</v>
      </c>
      <c r="Z5233" s="2" t="s">
        <v>31</v>
      </c>
      <c r="AA5233" s="2" t="s">
        <v>34</v>
      </c>
      <c r="AB5233" s="2" t="s">
        <v>35</v>
      </c>
    </row>
    <row r="5234" spans="1:28">
      <c r="A5234" s="1">
        <v>45666</v>
      </c>
      <c r="B5234" s="2" t="s">
        <v>60</v>
      </c>
      <c r="C5234">
        <v>14.09</v>
      </c>
      <c r="D5234">
        <v>42.58</v>
      </c>
      <c r="E5234">
        <v>16.510000000000002</v>
      </c>
      <c r="F5234">
        <v>14.3</v>
      </c>
      <c r="G5234" t="b">
        <v>0</v>
      </c>
      <c r="H5234" t="b">
        <v>0</v>
      </c>
      <c r="I5234" t="b">
        <v>0</v>
      </c>
      <c r="J5234" t="b">
        <v>0</v>
      </c>
      <c r="K5234">
        <v>2.34</v>
      </c>
      <c r="L5234">
        <v>18.2</v>
      </c>
      <c r="M5234">
        <v>68.8</v>
      </c>
      <c r="N5234">
        <v>0</v>
      </c>
      <c r="O5234" s="2" t="s">
        <v>61</v>
      </c>
      <c r="P5234" s="2" t="s">
        <v>49</v>
      </c>
      <c r="Q5234">
        <v>238</v>
      </c>
      <c r="R5234" t="b">
        <v>0</v>
      </c>
      <c r="S5234" s="3">
        <v>45666</v>
      </c>
      <c r="T5234" s="2" t="s">
        <v>38</v>
      </c>
      <c r="U5234" t="b">
        <v>0</v>
      </c>
      <c r="V5234" s="2" t="s">
        <v>32</v>
      </c>
      <c r="W5234">
        <v>0</v>
      </c>
      <c r="X5234" s="2" t="s">
        <v>33</v>
      </c>
      <c r="Y5234">
        <v>1</v>
      </c>
      <c r="Z5234" s="2" t="s">
        <v>38</v>
      </c>
      <c r="AA5234" s="2" t="s">
        <v>34</v>
      </c>
      <c r="AB5234" s="2" t="s">
        <v>35</v>
      </c>
    </row>
    <row r="5235" spans="1:28">
      <c r="A5235" s="1">
        <v>45666.041666666664</v>
      </c>
      <c r="B5235" s="2" t="s">
        <v>60</v>
      </c>
      <c r="C5235">
        <v>11.5</v>
      </c>
      <c r="D5235">
        <v>43.87</v>
      </c>
      <c r="E5235">
        <v>6.95</v>
      </c>
      <c r="F5235">
        <v>9.81</v>
      </c>
      <c r="G5235" t="b">
        <v>0</v>
      </c>
      <c r="H5235" t="b">
        <v>0</v>
      </c>
      <c r="I5235" t="b">
        <v>0</v>
      </c>
      <c r="J5235" t="b">
        <v>0</v>
      </c>
      <c r="K5235">
        <v>4.7300000000000004</v>
      </c>
      <c r="L5235">
        <v>15.9</v>
      </c>
      <c r="M5235">
        <v>69.099999999999994</v>
      </c>
      <c r="N5235">
        <v>0</v>
      </c>
      <c r="O5235" s="2" t="s">
        <v>61</v>
      </c>
      <c r="P5235" s="2" t="s">
        <v>49</v>
      </c>
      <c r="Q5235">
        <v>170</v>
      </c>
      <c r="R5235" t="b">
        <v>0</v>
      </c>
      <c r="S5235" s="3">
        <v>45666</v>
      </c>
      <c r="T5235" s="2" t="s">
        <v>38</v>
      </c>
      <c r="U5235" t="b">
        <v>0</v>
      </c>
      <c r="V5235" s="2" t="s">
        <v>32</v>
      </c>
      <c r="W5235">
        <v>1</v>
      </c>
      <c r="X5235" s="2" t="s">
        <v>33</v>
      </c>
      <c r="Y5235">
        <v>1</v>
      </c>
      <c r="Z5235" s="2" t="s">
        <v>38</v>
      </c>
      <c r="AA5235" s="2" t="s">
        <v>34</v>
      </c>
      <c r="AB5235" s="2" t="s">
        <v>35</v>
      </c>
    </row>
    <row r="5236" spans="1:28">
      <c r="A5236" s="1">
        <v>45666.083333333336</v>
      </c>
      <c r="B5236" s="2" t="s">
        <v>60</v>
      </c>
      <c r="C5236">
        <v>23.52</v>
      </c>
      <c r="D5236">
        <v>27.05</v>
      </c>
      <c r="E5236">
        <v>26.53</v>
      </c>
      <c r="F5236">
        <v>29.79</v>
      </c>
      <c r="G5236" t="b">
        <v>0</v>
      </c>
      <c r="H5236" t="b">
        <v>0</v>
      </c>
      <c r="I5236" t="b">
        <v>0</v>
      </c>
      <c r="J5236" t="b">
        <v>0</v>
      </c>
      <c r="K5236">
        <v>1.82</v>
      </c>
      <c r="L5236">
        <v>18.899999999999999</v>
      </c>
      <c r="M5236">
        <v>69.400000000000006</v>
      </c>
      <c r="N5236">
        <v>0</v>
      </c>
      <c r="O5236" s="2" t="s">
        <v>61</v>
      </c>
      <c r="P5236" s="2" t="s">
        <v>49</v>
      </c>
      <c r="Q5236">
        <v>171</v>
      </c>
      <c r="R5236" t="b">
        <v>0</v>
      </c>
      <c r="S5236" s="3">
        <v>45666</v>
      </c>
      <c r="T5236" s="2" t="s">
        <v>38</v>
      </c>
      <c r="U5236" t="b">
        <v>0</v>
      </c>
      <c r="V5236" s="2" t="s">
        <v>32</v>
      </c>
      <c r="W5236">
        <v>2</v>
      </c>
      <c r="X5236" s="2" t="s">
        <v>33</v>
      </c>
      <c r="Y5236">
        <v>1</v>
      </c>
      <c r="Z5236" s="2" t="s">
        <v>38</v>
      </c>
      <c r="AA5236" s="2" t="s">
        <v>34</v>
      </c>
      <c r="AB5236" s="2" t="s">
        <v>35</v>
      </c>
    </row>
    <row r="5237" spans="1:28">
      <c r="A5237" s="1">
        <v>45666.125</v>
      </c>
      <c r="B5237" s="2" t="s">
        <v>60</v>
      </c>
      <c r="C5237">
        <v>27.02</v>
      </c>
      <c r="D5237">
        <v>35.18</v>
      </c>
      <c r="E5237">
        <v>26.79</v>
      </c>
      <c r="F5237">
        <v>32.47</v>
      </c>
      <c r="G5237" t="b">
        <v>0</v>
      </c>
      <c r="H5237" t="b">
        <v>0</v>
      </c>
      <c r="I5237" t="b">
        <v>0</v>
      </c>
      <c r="J5237" t="b">
        <v>0</v>
      </c>
      <c r="K5237">
        <v>2.2200000000000002</v>
      </c>
      <c r="L5237">
        <v>19.8</v>
      </c>
      <c r="M5237">
        <v>75.2</v>
      </c>
      <c r="N5237">
        <v>0</v>
      </c>
      <c r="O5237" s="2" t="s">
        <v>61</v>
      </c>
      <c r="P5237" s="2" t="s">
        <v>49</v>
      </c>
      <c r="Q5237">
        <v>193</v>
      </c>
      <c r="R5237" t="b">
        <v>0</v>
      </c>
      <c r="S5237" s="3">
        <v>45666</v>
      </c>
      <c r="T5237" s="2" t="s">
        <v>38</v>
      </c>
      <c r="U5237" t="b">
        <v>0</v>
      </c>
      <c r="V5237" s="2" t="s">
        <v>32</v>
      </c>
      <c r="W5237">
        <v>3</v>
      </c>
      <c r="X5237" s="2" t="s">
        <v>33</v>
      </c>
      <c r="Y5237">
        <v>1</v>
      </c>
      <c r="Z5237" s="2" t="s">
        <v>38</v>
      </c>
      <c r="AA5237" s="2" t="s">
        <v>34</v>
      </c>
      <c r="AB5237" s="2" t="s">
        <v>35</v>
      </c>
    </row>
    <row r="5238" spans="1:28">
      <c r="A5238" s="1">
        <v>45666.166666666664</v>
      </c>
      <c r="B5238" s="2" t="s">
        <v>60</v>
      </c>
      <c r="C5238">
        <v>10.38</v>
      </c>
      <c r="D5238">
        <v>46.03</v>
      </c>
      <c r="E5238">
        <v>8.35</v>
      </c>
      <c r="F5238">
        <v>15.04</v>
      </c>
      <c r="G5238" t="b">
        <v>0</v>
      </c>
      <c r="H5238" t="b">
        <v>0</v>
      </c>
      <c r="I5238" t="b">
        <v>0</v>
      </c>
      <c r="J5238" t="b">
        <v>0</v>
      </c>
      <c r="K5238">
        <v>4.18</v>
      </c>
      <c r="L5238">
        <v>21</v>
      </c>
      <c r="M5238">
        <v>51.5</v>
      </c>
      <c r="N5238">
        <v>0</v>
      </c>
      <c r="O5238" s="2" t="s">
        <v>61</v>
      </c>
      <c r="P5238" s="2" t="s">
        <v>49</v>
      </c>
      <c r="Q5238">
        <v>169</v>
      </c>
      <c r="R5238" t="b">
        <v>0</v>
      </c>
      <c r="S5238" s="3">
        <v>45666</v>
      </c>
      <c r="T5238" s="2" t="s">
        <v>38</v>
      </c>
      <c r="U5238" t="b">
        <v>0</v>
      </c>
      <c r="V5238" s="2" t="s">
        <v>32</v>
      </c>
      <c r="W5238">
        <v>4</v>
      </c>
      <c r="X5238" s="2" t="s">
        <v>33</v>
      </c>
      <c r="Y5238">
        <v>1</v>
      </c>
      <c r="Z5238" s="2" t="s">
        <v>38</v>
      </c>
      <c r="AA5238" s="2" t="s">
        <v>34</v>
      </c>
      <c r="AB5238" s="2" t="s">
        <v>35</v>
      </c>
    </row>
    <row r="5239" spans="1:28">
      <c r="A5239" s="1">
        <v>45666.208333333336</v>
      </c>
      <c r="B5239" s="2" t="s">
        <v>60</v>
      </c>
      <c r="C5239">
        <v>5.01</v>
      </c>
      <c r="D5239">
        <v>35.35</v>
      </c>
      <c r="E5239">
        <v>13.93</v>
      </c>
      <c r="F5239">
        <v>10.37</v>
      </c>
      <c r="G5239" t="b">
        <v>0</v>
      </c>
      <c r="H5239" t="b">
        <v>0</v>
      </c>
      <c r="I5239" t="b">
        <v>0</v>
      </c>
      <c r="J5239" t="b">
        <v>0</v>
      </c>
      <c r="K5239">
        <v>3</v>
      </c>
      <c r="L5239">
        <v>20.5</v>
      </c>
      <c r="M5239">
        <v>73.900000000000006</v>
      </c>
      <c r="N5239">
        <v>0</v>
      </c>
      <c r="O5239" s="2" t="s">
        <v>61</v>
      </c>
      <c r="P5239" s="2" t="s">
        <v>49</v>
      </c>
      <c r="Q5239">
        <v>192</v>
      </c>
      <c r="R5239" t="b">
        <v>0</v>
      </c>
      <c r="S5239" s="3">
        <v>45666</v>
      </c>
      <c r="T5239" s="2" t="s">
        <v>38</v>
      </c>
      <c r="U5239" t="b">
        <v>0</v>
      </c>
      <c r="V5239" s="2" t="s">
        <v>32</v>
      </c>
      <c r="W5239">
        <v>5</v>
      </c>
      <c r="X5239" s="2" t="s">
        <v>33</v>
      </c>
      <c r="Y5239">
        <v>1</v>
      </c>
      <c r="Z5239" s="2" t="s">
        <v>38</v>
      </c>
      <c r="AA5239" s="2" t="s">
        <v>34</v>
      </c>
      <c r="AB5239" s="2" t="s">
        <v>35</v>
      </c>
    </row>
    <row r="5240" spans="1:28">
      <c r="A5240" s="1">
        <v>45666.25</v>
      </c>
      <c r="B5240" s="2" t="s">
        <v>60</v>
      </c>
      <c r="C5240">
        <v>15.17</v>
      </c>
      <c r="D5240">
        <v>27.33</v>
      </c>
      <c r="E5240">
        <v>15.48</v>
      </c>
      <c r="F5240">
        <v>21.8</v>
      </c>
      <c r="G5240" t="b">
        <v>0</v>
      </c>
      <c r="H5240" t="b">
        <v>0</v>
      </c>
      <c r="I5240" t="b">
        <v>0</v>
      </c>
      <c r="J5240" t="b">
        <v>0</v>
      </c>
      <c r="K5240">
        <v>3.49</v>
      </c>
      <c r="L5240">
        <v>23.2</v>
      </c>
      <c r="M5240">
        <v>64.3</v>
      </c>
      <c r="N5240">
        <v>0</v>
      </c>
      <c r="O5240" s="2" t="s">
        <v>61</v>
      </c>
      <c r="P5240" s="2" t="s">
        <v>49</v>
      </c>
      <c r="Q5240">
        <v>214</v>
      </c>
      <c r="R5240" t="b">
        <v>0</v>
      </c>
      <c r="S5240" s="3">
        <v>45666</v>
      </c>
      <c r="T5240" s="2" t="s">
        <v>38</v>
      </c>
      <c r="U5240" t="b">
        <v>0</v>
      </c>
      <c r="V5240" s="2" t="s">
        <v>32</v>
      </c>
      <c r="W5240">
        <v>6</v>
      </c>
      <c r="X5240" s="2" t="s">
        <v>33</v>
      </c>
      <c r="Y5240">
        <v>1</v>
      </c>
      <c r="Z5240" s="2" t="s">
        <v>38</v>
      </c>
      <c r="AA5240" s="2" t="s">
        <v>34</v>
      </c>
      <c r="AB5240" s="2" t="s">
        <v>35</v>
      </c>
    </row>
    <row r="5241" spans="1:28">
      <c r="A5241" s="1">
        <v>45666.291666666664</v>
      </c>
      <c r="B5241" s="2" t="s">
        <v>60</v>
      </c>
      <c r="C5241">
        <v>12.57</v>
      </c>
      <c r="D5241">
        <v>46.12</v>
      </c>
      <c r="E5241">
        <v>21.22</v>
      </c>
      <c r="F5241">
        <v>21.38</v>
      </c>
      <c r="G5241" t="b">
        <v>0</v>
      </c>
      <c r="H5241" t="b">
        <v>0</v>
      </c>
      <c r="I5241" t="b">
        <v>0</v>
      </c>
      <c r="J5241" t="b">
        <v>0</v>
      </c>
      <c r="K5241">
        <v>3.28</v>
      </c>
      <c r="L5241">
        <v>18.600000000000001</v>
      </c>
      <c r="M5241">
        <v>65.7</v>
      </c>
      <c r="N5241">
        <v>0</v>
      </c>
      <c r="O5241" s="2" t="s">
        <v>61</v>
      </c>
      <c r="P5241" s="2" t="s">
        <v>49</v>
      </c>
      <c r="Q5241">
        <v>204</v>
      </c>
      <c r="R5241" t="b">
        <v>1</v>
      </c>
      <c r="S5241" s="3">
        <v>45666</v>
      </c>
      <c r="T5241" s="2" t="s">
        <v>38</v>
      </c>
      <c r="U5241" t="b">
        <v>0</v>
      </c>
      <c r="V5241" s="2" t="s">
        <v>32</v>
      </c>
      <c r="W5241">
        <v>7</v>
      </c>
      <c r="X5241" s="2" t="s">
        <v>33</v>
      </c>
      <c r="Y5241">
        <v>1</v>
      </c>
      <c r="Z5241" s="2" t="s">
        <v>38</v>
      </c>
      <c r="AA5241" s="2" t="s">
        <v>34</v>
      </c>
      <c r="AB5241" s="2" t="s">
        <v>37</v>
      </c>
    </row>
    <row r="5242" spans="1:28">
      <c r="A5242" s="1">
        <v>45666.333333333336</v>
      </c>
      <c r="B5242" s="2" t="s">
        <v>60</v>
      </c>
      <c r="C5242">
        <v>18.79</v>
      </c>
      <c r="D5242">
        <v>29.79</v>
      </c>
      <c r="E5242">
        <v>22.63</v>
      </c>
      <c r="F5242">
        <v>22.75</v>
      </c>
      <c r="G5242" t="b">
        <v>0</v>
      </c>
      <c r="H5242" t="b">
        <v>0</v>
      </c>
      <c r="I5242" t="b">
        <v>0</v>
      </c>
      <c r="J5242" t="b">
        <v>0</v>
      </c>
      <c r="K5242">
        <v>3.81</v>
      </c>
      <c r="L5242">
        <v>22.7</v>
      </c>
      <c r="M5242">
        <v>52.7</v>
      </c>
      <c r="N5242">
        <v>0</v>
      </c>
      <c r="O5242" s="2" t="s">
        <v>61</v>
      </c>
      <c r="P5242" s="2" t="s">
        <v>49</v>
      </c>
      <c r="Q5242">
        <v>282</v>
      </c>
      <c r="R5242" t="b">
        <v>1</v>
      </c>
      <c r="S5242" s="3">
        <v>45666</v>
      </c>
      <c r="T5242" s="2" t="s">
        <v>38</v>
      </c>
      <c r="U5242" t="b">
        <v>0</v>
      </c>
      <c r="V5242" s="2" t="s">
        <v>32</v>
      </c>
      <c r="W5242">
        <v>8</v>
      </c>
      <c r="X5242" s="2" t="s">
        <v>33</v>
      </c>
      <c r="Y5242">
        <v>1</v>
      </c>
      <c r="Z5242" s="2" t="s">
        <v>38</v>
      </c>
      <c r="AA5242" s="2" t="s">
        <v>34</v>
      </c>
      <c r="AB5242" s="2" t="s">
        <v>37</v>
      </c>
    </row>
    <row r="5243" spans="1:28">
      <c r="A5243" s="1">
        <v>45666.375</v>
      </c>
      <c r="B5243" s="2" t="s">
        <v>60</v>
      </c>
      <c r="C5243">
        <v>9.9700000000000006</v>
      </c>
      <c r="D5243">
        <v>21.34</v>
      </c>
      <c r="E5243">
        <v>18.579999999999998</v>
      </c>
      <c r="F5243">
        <v>16.43</v>
      </c>
      <c r="G5243" t="b">
        <v>0</v>
      </c>
      <c r="H5243" t="b">
        <v>0</v>
      </c>
      <c r="I5243" t="b">
        <v>0</v>
      </c>
      <c r="J5243" t="b">
        <v>0</v>
      </c>
      <c r="K5243">
        <v>4.9800000000000004</v>
      </c>
      <c r="L5243">
        <v>22.9</v>
      </c>
      <c r="M5243">
        <v>68.400000000000006</v>
      </c>
      <c r="N5243">
        <v>0</v>
      </c>
      <c r="O5243" s="2" t="s">
        <v>61</v>
      </c>
      <c r="P5243" s="2" t="s">
        <v>49</v>
      </c>
      <c r="Q5243">
        <v>257</v>
      </c>
      <c r="R5243" t="b">
        <v>1</v>
      </c>
      <c r="S5243" s="3">
        <v>45666</v>
      </c>
      <c r="T5243" s="2" t="s">
        <v>38</v>
      </c>
      <c r="U5243" t="b">
        <v>0</v>
      </c>
      <c r="V5243" s="2" t="s">
        <v>32</v>
      </c>
      <c r="W5243">
        <v>9</v>
      </c>
      <c r="X5243" s="2" t="s">
        <v>33</v>
      </c>
      <c r="Y5243">
        <v>1</v>
      </c>
      <c r="Z5243" s="2" t="s">
        <v>38</v>
      </c>
      <c r="AA5243" s="2" t="s">
        <v>34</v>
      </c>
      <c r="AB5243" s="2" t="s">
        <v>37</v>
      </c>
    </row>
    <row r="5244" spans="1:28">
      <c r="A5244" s="1">
        <v>45666.416666666664</v>
      </c>
      <c r="B5244" s="2" t="s">
        <v>60</v>
      </c>
      <c r="C5244">
        <v>24.24</v>
      </c>
      <c r="D5244">
        <v>45.77</v>
      </c>
      <c r="E5244">
        <v>18.149999999999999</v>
      </c>
      <c r="F5244">
        <v>24.51</v>
      </c>
      <c r="G5244" t="b">
        <v>0</v>
      </c>
      <c r="H5244" t="b">
        <v>0</v>
      </c>
      <c r="I5244" t="b">
        <v>0</v>
      </c>
      <c r="J5244" t="b">
        <v>0</v>
      </c>
      <c r="K5244">
        <v>3.26</v>
      </c>
      <c r="L5244">
        <v>25.8</v>
      </c>
      <c r="M5244">
        <v>43.1</v>
      </c>
      <c r="N5244">
        <v>0</v>
      </c>
      <c r="O5244" s="2" t="s">
        <v>61</v>
      </c>
      <c r="P5244" s="2" t="s">
        <v>49</v>
      </c>
      <c r="Q5244">
        <v>251</v>
      </c>
      <c r="R5244" t="b">
        <v>0</v>
      </c>
      <c r="S5244" s="3">
        <v>45666</v>
      </c>
      <c r="T5244" s="2" t="s">
        <v>38</v>
      </c>
      <c r="U5244" t="b">
        <v>0</v>
      </c>
      <c r="V5244" s="2" t="s">
        <v>32</v>
      </c>
      <c r="W5244">
        <v>10</v>
      </c>
      <c r="X5244" s="2" t="s">
        <v>33</v>
      </c>
      <c r="Y5244">
        <v>1</v>
      </c>
      <c r="Z5244" s="2" t="s">
        <v>38</v>
      </c>
      <c r="AA5244" s="2" t="s">
        <v>34</v>
      </c>
      <c r="AB5244" s="2" t="s">
        <v>35</v>
      </c>
    </row>
    <row r="5245" spans="1:28">
      <c r="A5245" s="1">
        <v>45666.458333333336</v>
      </c>
      <c r="B5245" s="2" t="s">
        <v>60</v>
      </c>
      <c r="C5245">
        <v>15.47</v>
      </c>
      <c r="D5245">
        <v>20.13</v>
      </c>
      <c r="E5245">
        <v>10.59</v>
      </c>
      <c r="F5245">
        <v>14.25</v>
      </c>
      <c r="G5245" t="b">
        <v>0</v>
      </c>
      <c r="H5245" t="b">
        <v>0</v>
      </c>
      <c r="I5245" t="b">
        <v>0</v>
      </c>
      <c r="J5245" t="b">
        <v>0</v>
      </c>
      <c r="K5245">
        <v>3.75</v>
      </c>
      <c r="L5245">
        <v>25.3</v>
      </c>
      <c r="M5245">
        <v>67.900000000000006</v>
      </c>
      <c r="N5245">
        <v>0</v>
      </c>
      <c r="O5245" s="2" t="s">
        <v>61</v>
      </c>
      <c r="P5245" s="2" t="s">
        <v>49</v>
      </c>
      <c r="Q5245">
        <v>196</v>
      </c>
      <c r="R5245" t="b">
        <v>0</v>
      </c>
      <c r="S5245" s="3">
        <v>45666</v>
      </c>
      <c r="T5245" s="2" t="s">
        <v>38</v>
      </c>
      <c r="U5245" t="b">
        <v>0</v>
      </c>
      <c r="V5245" s="2" t="s">
        <v>32</v>
      </c>
      <c r="W5245">
        <v>11</v>
      </c>
      <c r="X5245" s="2" t="s">
        <v>33</v>
      </c>
      <c r="Y5245">
        <v>1</v>
      </c>
      <c r="Z5245" s="2" t="s">
        <v>38</v>
      </c>
      <c r="AA5245" s="2" t="s">
        <v>34</v>
      </c>
      <c r="AB5245" s="2" t="s">
        <v>35</v>
      </c>
    </row>
    <row r="5246" spans="1:28">
      <c r="A5246" s="1">
        <v>45666.5</v>
      </c>
      <c r="B5246" s="2" t="s">
        <v>60</v>
      </c>
      <c r="C5246">
        <v>22.93</v>
      </c>
      <c r="D5246">
        <v>39.409999999999997</v>
      </c>
      <c r="E5246">
        <v>10.84</v>
      </c>
      <c r="F5246">
        <v>17.48</v>
      </c>
      <c r="G5246" t="b">
        <v>0</v>
      </c>
      <c r="H5246" t="b">
        <v>0</v>
      </c>
      <c r="I5246" t="b">
        <v>0</v>
      </c>
      <c r="J5246" t="b">
        <v>0</v>
      </c>
      <c r="K5246">
        <v>0.34</v>
      </c>
      <c r="L5246">
        <v>26.5</v>
      </c>
      <c r="M5246">
        <v>49.9</v>
      </c>
      <c r="N5246">
        <v>0</v>
      </c>
      <c r="O5246" s="2" t="s">
        <v>61</v>
      </c>
      <c r="P5246" s="2" t="s">
        <v>49</v>
      </c>
      <c r="Q5246">
        <v>158</v>
      </c>
      <c r="R5246" t="b">
        <v>0</v>
      </c>
      <c r="S5246" s="3">
        <v>45666</v>
      </c>
      <c r="T5246" s="2" t="s">
        <v>38</v>
      </c>
      <c r="U5246" t="b">
        <v>0</v>
      </c>
      <c r="V5246" s="2" t="s">
        <v>32</v>
      </c>
      <c r="W5246">
        <v>12</v>
      </c>
      <c r="X5246" s="2" t="s">
        <v>33</v>
      </c>
      <c r="Y5246">
        <v>1</v>
      </c>
      <c r="Z5246" s="2" t="s">
        <v>38</v>
      </c>
      <c r="AA5246" s="2" t="s">
        <v>34</v>
      </c>
      <c r="AB5246" s="2" t="s">
        <v>35</v>
      </c>
    </row>
    <row r="5247" spans="1:28">
      <c r="A5247" s="1">
        <v>45666.541666666664</v>
      </c>
      <c r="B5247" s="2" t="s">
        <v>60</v>
      </c>
      <c r="C5247">
        <v>24.15</v>
      </c>
      <c r="D5247">
        <v>27.77</v>
      </c>
      <c r="E5247">
        <v>12.14</v>
      </c>
      <c r="F5247">
        <v>21.33</v>
      </c>
      <c r="G5247" t="b">
        <v>0</v>
      </c>
      <c r="H5247" t="b">
        <v>0</v>
      </c>
      <c r="I5247" t="b">
        <v>0</v>
      </c>
      <c r="J5247" t="b">
        <v>0</v>
      </c>
      <c r="K5247">
        <v>2.56</v>
      </c>
      <c r="L5247">
        <v>30.4</v>
      </c>
      <c r="M5247">
        <v>59.6</v>
      </c>
      <c r="N5247">
        <v>0</v>
      </c>
      <c r="O5247" s="2" t="s">
        <v>61</v>
      </c>
      <c r="P5247" s="2" t="s">
        <v>49</v>
      </c>
      <c r="Q5247">
        <v>180</v>
      </c>
      <c r="R5247" t="b">
        <v>0</v>
      </c>
      <c r="S5247" s="3">
        <v>45666</v>
      </c>
      <c r="T5247" s="2" t="s">
        <v>38</v>
      </c>
      <c r="U5247" t="b">
        <v>0</v>
      </c>
      <c r="V5247" s="2" t="s">
        <v>32</v>
      </c>
      <c r="W5247">
        <v>13</v>
      </c>
      <c r="X5247" s="2" t="s">
        <v>33</v>
      </c>
      <c r="Y5247">
        <v>1</v>
      </c>
      <c r="Z5247" s="2" t="s">
        <v>38</v>
      </c>
      <c r="AA5247" s="2" t="s">
        <v>34</v>
      </c>
      <c r="AB5247" s="2" t="s">
        <v>35</v>
      </c>
    </row>
    <row r="5248" spans="1:28">
      <c r="A5248" s="1">
        <v>45666.583333333336</v>
      </c>
      <c r="B5248" s="2" t="s">
        <v>60</v>
      </c>
      <c r="C5248">
        <v>15.14</v>
      </c>
      <c r="D5248">
        <v>47.53</v>
      </c>
      <c r="E5248">
        <v>9.93</v>
      </c>
      <c r="F5248">
        <v>19.079999999999998</v>
      </c>
      <c r="G5248" t="b">
        <v>0</v>
      </c>
      <c r="H5248" t="b">
        <v>0</v>
      </c>
      <c r="I5248" t="b">
        <v>0</v>
      </c>
      <c r="J5248" t="b">
        <v>0</v>
      </c>
      <c r="K5248">
        <v>1.44</v>
      </c>
      <c r="L5248">
        <v>26.5</v>
      </c>
      <c r="M5248">
        <v>60.9</v>
      </c>
      <c r="N5248">
        <v>0</v>
      </c>
      <c r="O5248" s="2" t="s">
        <v>61</v>
      </c>
      <c r="P5248" s="2" t="s">
        <v>49</v>
      </c>
      <c r="Q5248">
        <v>150</v>
      </c>
      <c r="R5248" t="b">
        <v>0</v>
      </c>
      <c r="S5248" s="3">
        <v>45666</v>
      </c>
      <c r="T5248" s="2" t="s">
        <v>38</v>
      </c>
      <c r="U5248" t="b">
        <v>0</v>
      </c>
      <c r="V5248" s="2" t="s">
        <v>32</v>
      </c>
      <c r="W5248">
        <v>14</v>
      </c>
      <c r="X5248" s="2" t="s">
        <v>33</v>
      </c>
      <c r="Y5248">
        <v>1</v>
      </c>
      <c r="Z5248" s="2" t="s">
        <v>38</v>
      </c>
      <c r="AA5248" s="2" t="s">
        <v>34</v>
      </c>
      <c r="AB5248" s="2" t="s">
        <v>35</v>
      </c>
    </row>
    <row r="5249" spans="1:28">
      <c r="A5249" s="1">
        <v>45666.625</v>
      </c>
      <c r="B5249" s="2" t="s">
        <v>60</v>
      </c>
      <c r="C5249">
        <v>18.36</v>
      </c>
      <c r="D5249">
        <v>39.33</v>
      </c>
      <c r="E5249">
        <v>15.73</v>
      </c>
      <c r="F5249">
        <v>20.54</v>
      </c>
      <c r="G5249" t="b">
        <v>0</v>
      </c>
      <c r="H5249" t="b">
        <v>0</v>
      </c>
      <c r="I5249" t="b">
        <v>0</v>
      </c>
      <c r="J5249" t="b">
        <v>0</v>
      </c>
      <c r="K5249">
        <v>0.84</v>
      </c>
      <c r="L5249">
        <v>27.1</v>
      </c>
      <c r="M5249">
        <v>70.8</v>
      </c>
      <c r="N5249">
        <v>0</v>
      </c>
      <c r="O5249" s="2" t="s">
        <v>61</v>
      </c>
      <c r="P5249" s="2" t="s">
        <v>49</v>
      </c>
      <c r="Q5249">
        <v>191</v>
      </c>
      <c r="R5249" t="b">
        <v>0</v>
      </c>
      <c r="S5249" s="3">
        <v>45666</v>
      </c>
      <c r="T5249" s="2" t="s">
        <v>38</v>
      </c>
      <c r="U5249" t="b">
        <v>0</v>
      </c>
      <c r="V5249" s="2" t="s">
        <v>32</v>
      </c>
      <c r="W5249">
        <v>15</v>
      </c>
      <c r="X5249" s="2" t="s">
        <v>33</v>
      </c>
      <c r="Y5249">
        <v>1</v>
      </c>
      <c r="Z5249" s="2" t="s">
        <v>38</v>
      </c>
      <c r="AA5249" s="2" t="s">
        <v>34</v>
      </c>
      <c r="AB5249" s="2" t="s">
        <v>35</v>
      </c>
    </row>
    <row r="5250" spans="1:28">
      <c r="A5250" s="1">
        <v>45666.666666666664</v>
      </c>
      <c r="B5250" s="2" t="s">
        <v>60</v>
      </c>
      <c r="C5250">
        <v>31.77</v>
      </c>
      <c r="D5250">
        <v>36.54</v>
      </c>
      <c r="E5250">
        <v>14.84</v>
      </c>
      <c r="F5250">
        <v>26.05</v>
      </c>
      <c r="G5250" t="b">
        <v>0</v>
      </c>
      <c r="H5250" t="b">
        <v>0</v>
      </c>
      <c r="I5250" t="b">
        <v>0</v>
      </c>
      <c r="J5250" t="b">
        <v>0</v>
      </c>
      <c r="K5250">
        <v>1.1399999999999999</v>
      </c>
      <c r="L5250">
        <v>25.1</v>
      </c>
      <c r="M5250">
        <v>61.4</v>
      </c>
      <c r="N5250">
        <v>0</v>
      </c>
      <c r="O5250" s="2" t="s">
        <v>61</v>
      </c>
      <c r="P5250" s="2" t="s">
        <v>49</v>
      </c>
      <c r="Q5250">
        <v>264</v>
      </c>
      <c r="R5250" t="b">
        <v>0</v>
      </c>
      <c r="S5250" s="3">
        <v>45666</v>
      </c>
      <c r="T5250" s="2" t="s">
        <v>38</v>
      </c>
      <c r="U5250" t="b">
        <v>0</v>
      </c>
      <c r="V5250" s="2" t="s">
        <v>32</v>
      </c>
      <c r="W5250">
        <v>16</v>
      </c>
      <c r="X5250" s="2" t="s">
        <v>33</v>
      </c>
      <c r="Y5250">
        <v>1</v>
      </c>
      <c r="Z5250" s="2" t="s">
        <v>38</v>
      </c>
      <c r="AA5250" s="2" t="s">
        <v>34</v>
      </c>
      <c r="AB5250" s="2" t="s">
        <v>35</v>
      </c>
    </row>
    <row r="5251" spans="1:28">
      <c r="A5251" s="1">
        <v>45666.708333333336</v>
      </c>
      <c r="B5251" s="2" t="s">
        <v>60</v>
      </c>
      <c r="C5251">
        <v>35.15</v>
      </c>
      <c r="D5251">
        <v>40.43</v>
      </c>
      <c r="E5251">
        <v>30.25</v>
      </c>
      <c r="F5251">
        <v>32.56</v>
      </c>
      <c r="G5251" t="b">
        <v>0</v>
      </c>
      <c r="H5251" t="b">
        <v>0</v>
      </c>
      <c r="I5251" t="b">
        <v>0</v>
      </c>
      <c r="J5251" t="b">
        <v>0</v>
      </c>
      <c r="K5251">
        <v>1.72</v>
      </c>
      <c r="L5251">
        <v>24.6</v>
      </c>
      <c r="M5251">
        <v>57.6</v>
      </c>
      <c r="N5251">
        <v>0</v>
      </c>
      <c r="O5251" s="2" t="s">
        <v>61</v>
      </c>
      <c r="P5251" s="2" t="s">
        <v>49</v>
      </c>
      <c r="Q5251">
        <v>278</v>
      </c>
      <c r="R5251" t="b">
        <v>1</v>
      </c>
      <c r="S5251" s="3">
        <v>45666</v>
      </c>
      <c r="T5251" s="2" t="s">
        <v>38</v>
      </c>
      <c r="U5251" t="b">
        <v>0</v>
      </c>
      <c r="V5251" s="2" t="s">
        <v>32</v>
      </c>
      <c r="W5251">
        <v>17</v>
      </c>
      <c r="X5251" s="2" t="s">
        <v>33</v>
      </c>
      <c r="Y5251">
        <v>1</v>
      </c>
      <c r="Z5251" s="2" t="s">
        <v>38</v>
      </c>
      <c r="AA5251" s="2" t="s">
        <v>34</v>
      </c>
      <c r="AB5251" s="2" t="s">
        <v>37</v>
      </c>
    </row>
    <row r="5252" spans="1:28">
      <c r="A5252" s="1">
        <v>45666.75</v>
      </c>
      <c r="B5252" s="2" t="s">
        <v>60</v>
      </c>
      <c r="C5252">
        <v>26.26</v>
      </c>
      <c r="D5252">
        <v>38.33</v>
      </c>
      <c r="E5252">
        <v>24.49</v>
      </c>
      <c r="F5252">
        <v>20.99</v>
      </c>
      <c r="G5252" t="b">
        <v>0</v>
      </c>
      <c r="H5252" t="b">
        <v>0</v>
      </c>
      <c r="I5252" t="b">
        <v>0</v>
      </c>
      <c r="J5252" t="b">
        <v>0</v>
      </c>
      <c r="K5252">
        <v>3.2</v>
      </c>
      <c r="L5252">
        <v>23.3</v>
      </c>
      <c r="M5252">
        <v>60</v>
      </c>
      <c r="N5252">
        <v>4.95</v>
      </c>
      <c r="O5252" s="2" t="s">
        <v>61</v>
      </c>
      <c r="P5252" s="2" t="s">
        <v>49</v>
      </c>
      <c r="Q5252">
        <v>317</v>
      </c>
      <c r="R5252" t="b">
        <v>1</v>
      </c>
      <c r="S5252" s="3">
        <v>45666</v>
      </c>
      <c r="T5252" s="2" t="s">
        <v>38</v>
      </c>
      <c r="U5252" t="b">
        <v>0</v>
      </c>
      <c r="V5252" s="2" t="s">
        <v>32</v>
      </c>
      <c r="W5252">
        <v>18</v>
      </c>
      <c r="X5252" s="2" t="s">
        <v>36</v>
      </c>
      <c r="Y5252">
        <v>1</v>
      </c>
      <c r="Z5252" s="2" t="s">
        <v>38</v>
      </c>
      <c r="AA5252" s="2" t="s">
        <v>34</v>
      </c>
      <c r="AB5252" s="2" t="s">
        <v>37</v>
      </c>
    </row>
    <row r="5253" spans="1:28">
      <c r="A5253" s="1">
        <v>45666.791666666664</v>
      </c>
      <c r="B5253" s="2" t="s">
        <v>60</v>
      </c>
      <c r="C5253">
        <v>16.850000000000001</v>
      </c>
      <c r="D5253">
        <v>53.35</v>
      </c>
      <c r="E5253">
        <v>30.49</v>
      </c>
      <c r="F5253">
        <v>35.26</v>
      </c>
      <c r="G5253" t="b">
        <v>0</v>
      </c>
      <c r="H5253" t="b">
        <v>0</v>
      </c>
      <c r="I5253" t="b">
        <v>0</v>
      </c>
      <c r="J5253" t="b">
        <v>0</v>
      </c>
      <c r="K5253">
        <v>0.53</v>
      </c>
      <c r="L5253">
        <v>22.8</v>
      </c>
      <c r="M5253">
        <v>74.599999999999994</v>
      </c>
      <c r="N5253">
        <v>0</v>
      </c>
      <c r="O5253" s="2" t="s">
        <v>61</v>
      </c>
      <c r="P5253" s="2" t="s">
        <v>49</v>
      </c>
      <c r="Q5253">
        <v>241</v>
      </c>
      <c r="R5253" t="b">
        <v>1</v>
      </c>
      <c r="S5253" s="3">
        <v>45666</v>
      </c>
      <c r="T5253" s="2" t="s">
        <v>38</v>
      </c>
      <c r="U5253" t="b">
        <v>0</v>
      </c>
      <c r="V5253" s="2" t="s">
        <v>32</v>
      </c>
      <c r="W5253">
        <v>19</v>
      </c>
      <c r="X5253" s="2" t="s">
        <v>33</v>
      </c>
      <c r="Y5253">
        <v>1</v>
      </c>
      <c r="Z5253" s="2" t="s">
        <v>38</v>
      </c>
      <c r="AA5253" s="2" t="s">
        <v>34</v>
      </c>
      <c r="AB5253" s="2" t="s">
        <v>37</v>
      </c>
    </row>
    <row r="5254" spans="1:28">
      <c r="A5254" s="1">
        <v>45666.833333333336</v>
      </c>
      <c r="B5254" s="2" t="s">
        <v>60</v>
      </c>
      <c r="C5254">
        <v>9.65</v>
      </c>
      <c r="D5254">
        <v>40.42</v>
      </c>
      <c r="E5254">
        <v>11.16</v>
      </c>
      <c r="F5254">
        <v>12.07</v>
      </c>
      <c r="G5254" t="b">
        <v>0</v>
      </c>
      <c r="H5254" t="b">
        <v>0</v>
      </c>
      <c r="I5254" t="b">
        <v>0</v>
      </c>
      <c r="J5254" t="b">
        <v>0</v>
      </c>
      <c r="K5254">
        <v>2.23</v>
      </c>
      <c r="L5254">
        <v>22.8</v>
      </c>
      <c r="M5254">
        <v>68.7</v>
      </c>
      <c r="N5254">
        <v>0</v>
      </c>
      <c r="O5254" s="2" t="s">
        <v>61</v>
      </c>
      <c r="P5254" s="2" t="s">
        <v>49</v>
      </c>
      <c r="Q5254">
        <v>245</v>
      </c>
      <c r="R5254" t="b">
        <v>0</v>
      </c>
      <c r="S5254" s="3">
        <v>45666</v>
      </c>
      <c r="T5254" s="2" t="s">
        <v>38</v>
      </c>
      <c r="U5254" t="b">
        <v>0</v>
      </c>
      <c r="V5254" s="2" t="s">
        <v>32</v>
      </c>
      <c r="W5254">
        <v>20</v>
      </c>
      <c r="X5254" s="2" t="s">
        <v>33</v>
      </c>
      <c r="Y5254">
        <v>1</v>
      </c>
      <c r="Z5254" s="2" t="s">
        <v>38</v>
      </c>
      <c r="AA5254" s="2" t="s">
        <v>34</v>
      </c>
      <c r="AB5254" s="2" t="s">
        <v>35</v>
      </c>
    </row>
    <row r="5255" spans="1:28">
      <c r="A5255" s="1">
        <v>45666.875</v>
      </c>
      <c r="B5255" s="2" t="s">
        <v>60</v>
      </c>
      <c r="C5255">
        <v>17.72</v>
      </c>
      <c r="D5255">
        <v>40.1</v>
      </c>
      <c r="E5255">
        <v>13.66</v>
      </c>
      <c r="F5255">
        <v>20.100000000000001</v>
      </c>
      <c r="G5255" t="b">
        <v>0</v>
      </c>
      <c r="H5255" t="b">
        <v>0</v>
      </c>
      <c r="I5255" t="b">
        <v>0</v>
      </c>
      <c r="J5255" t="b">
        <v>0</v>
      </c>
      <c r="K5255">
        <v>1.72</v>
      </c>
      <c r="L5255">
        <v>22.5</v>
      </c>
      <c r="N5255">
        <v>0</v>
      </c>
      <c r="O5255" s="2" t="s">
        <v>61</v>
      </c>
      <c r="P5255" s="2" t="s">
        <v>49</v>
      </c>
      <c r="Q5255">
        <v>207</v>
      </c>
      <c r="R5255" t="b">
        <v>0</v>
      </c>
      <c r="S5255" s="3">
        <v>45666</v>
      </c>
      <c r="T5255" s="2" t="s">
        <v>38</v>
      </c>
      <c r="U5255" t="b">
        <v>0</v>
      </c>
      <c r="V5255" s="2" t="s">
        <v>32</v>
      </c>
      <c r="W5255">
        <v>21</v>
      </c>
      <c r="X5255" s="2" t="s">
        <v>33</v>
      </c>
      <c r="Y5255">
        <v>1</v>
      </c>
      <c r="Z5255" s="2" t="s">
        <v>38</v>
      </c>
      <c r="AA5255" s="2" t="s">
        <v>34</v>
      </c>
      <c r="AB5255" s="2" t="s">
        <v>35</v>
      </c>
    </row>
    <row r="5256" spans="1:28">
      <c r="A5256" s="1">
        <v>45666.916666666664</v>
      </c>
      <c r="B5256" s="2" t="s">
        <v>60</v>
      </c>
      <c r="C5256">
        <v>26.17</v>
      </c>
      <c r="D5256">
        <v>46.99</v>
      </c>
      <c r="E5256">
        <v>21.41</v>
      </c>
      <c r="F5256">
        <v>29.37</v>
      </c>
      <c r="G5256" t="b">
        <v>0</v>
      </c>
      <c r="H5256" t="b">
        <v>0</v>
      </c>
      <c r="I5256" t="b">
        <v>0</v>
      </c>
      <c r="J5256" t="b">
        <v>0</v>
      </c>
      <c r="K5256">
        <v>2.06</v>
      </c>
      <c r="L5256">
        <v>19</v>
      </c>
      <c r="M5256">
        <v>65.2</v>
      </c>
      <c r="N5256">
        <v>0</v>
      </c>
      <c r="O5256" s="2" t="s">
        <v>61</v>
      </c>
      <c r="P5256" s="2" t="s">
        <v>49</v>
      </c>
      <c r="Q5256">
        <v>216</v>
      </c>
      <c r="R5256" t="b">
        <v>0</v>
      </c>
      <c r="S5256" s="3">
        <v>45666</v>
      </c>
      <c r="T5256" s="2" t="s">
        <v>38</v>
      </c>
      <c r="U5256" t="b">
        <v>0</v>
      </c>
      <c r="V5256" s="2" t="s">
        <v>32</v>
      </c>
      <c r="W5256">
        <v>22</v>
      </c>
      <c r="X5256" s="2" t="s">
        <v>33</v>
      </c>
      <c r="Y5256">
        <v>1</v>
      </c>
      <c r="Z5256" s="2" t="s">
        <v>38</v>
      </c>
      <c r="AA5256" s="2" t="s">
        <v>34</v>
      </c>
      <c r="AB5256" s="2" t="s">
        <v>35</v>
      </c>
    </row>
    <row r="5257" spans="1:28">
      <c r="A5257" s="1">
        <v>45666.958333333336</v>
      </c>
      <c r="B5257" s="2" t="s">
        <v>60</v>
      </c>
      <c r="C5257">
        <v>14.32</v>
      </c>
      <c r="D5257">
        <v>26.76</v>
      </c>
      <c r="E5257">
        <v>17.86</v>
      </c>
      <c r="F5257">
        <v>12.42</v>
      </c>
      <c r="G5257" t="b">
        <v>0</v>
      </c>
      <c r="H5257" t="b">
        <v>0</v>
      </c>
      <c r="I5257" t="b">
        <v>0</v>
      </c>
      <c r="J5257" t="b">
        <v>0</v>
      </c>
      <c r="K5257">
        <v>3.82</v>
      </c>
      <c r="L5257">
        <v>18.7</v>
      </c>
      <c r="M5257">
        <v>54.8</v>
      </c>
      <c r="N5257">
        <v>0</v>
      </c>
      <c r="O5257" s="2" t="s">
        <v>61</v>
      </c>
      <c r="P5257" s="2" t="s">
        <v>49</v>
      </c>
      <c r="Q5257">
        <v>199</v>
      </c>
      <c r="R5257" t="b">
        <v>0</v>
      </c>
      <c r="S5257" s="3">
        <v>45666</v>
      </c>
      <c r="T5257" s="2" t="s">
        <v>38</v>
      </c>
      <c r="U5257" t="b">
        <v>0</v>
      </c>
      <c r="V5257" s="2" t="s">
        <v>32</v>
      </c>
      <c r="W5257">
        <v>23</v>
      </c>
      <c r="X5257" s="2" t="s">
        <v>33</v>
      </c>
      <c r="Y5257">
        <v>1</v>
      </c>
      <c r="Z5257" s="2" t="s">
        <v>38</v>
      </c>
      <c r="AA5257" s="2" t="s">
        <v>34</v>
      </c>
      <c r="AB5257" s="2" t="s">
        <v>35</v>
      </c>
    </row>
    <row r="5258" spans="1:28">
      <c r="A5258" s="1">
        <v>45667</v>
      </c>
      <c r="B5258" s="2" t="s">
        <v>60</v>
      </c>
      <c r="C5258">
        <v>17.149999999999999</v>
      </c>
      <c r="D5258">
        <v>22.33</v>
      </c>
      <c r="E5258">
        <v>14.84</v>
      </c>
      <c r="F5258">
        <v>12.5</v>
      </c>
      <c r="G5258" t="b">
        <v>0</v>
      </c>
      <c r="H5258" t="b">
        <v>0</v>
      </c>
      <c r="I5258" t="b">
        <v>0</v>
      </c>
      <c r="J5258" t="b">
        <v>0</v>
      </c>
      <c r="K5258">
        <v>3.45</v>
      </c>
      <c r="L5258">
        <v>15.1</v>
      </c>
      <c r="M5258">
        <v>72.900000000000006</v>
      </c>
      <c r="N5258">
        <v>0</v>
      </c>
      <c r="O5258" s="2" t="s">
        <v>61</v>
      </c>
      <c r="P5258" s="2" t="s">
        <v>49</v>
      </c>
      <c r="Q5258">
        <v>194</v>
      </c>
      <c r="R5258" t="b">
        <v>0</v>
      </c>
      <c r="S5258" s="3">
        <v>45667</v>
      </c>
      <c r="T5258" s="2" t="s">
        <v>39</v>
      </c>
      <c r="U5258" t="b">
        <v>0</v>
      </c>
      <c r="V5258" s="2" t="s">
        <v>32</v>
      </c>
      <c r="W5258">
        <v>0</v>
      </c>
      <c r="X5258" s="2" t="s">
        <v>33</v>
      </c>
      <c r="Y5258">
        <v>1</v>
      </c>
      <c r="Z5258" s="2" t="s">
        <v>39</v>
      </c>
      <c r="AA5258" s="2" t="s">
        <v>34</v>
      </c>
      <c r="AB5258" s="2" t="s">
        <v>35</v>
      </c>
    </row>
    <row r="5259" spans="1:28">
      <c r="A5259" s="1">
        <v>45667.041666666664</v>
      </c>
      <c r="B5259" s="2" t="s">
        <v>60</v>
      </c>
      <c r="C5259">
        <v>10.44</v>
      </c>
      <c r="D5259">
        <v>24.38</v>
      </c>
      <c r="E5259">
        <v>8.9</v>
      </c>
      <c r="F5259">
        <v>11.74</v>
      </c>
      <c r="G5259" t="b">
        <v>0</v>
      </c>
      <c r="H5259" t="b">
        <v>0</v>
      </c>
      <c r="I5259" t="b">
        <v>0</v>
      </c>
      <c r="J5259" t="b">
        <v>0</v>
      </c>
      <c r="K5259">
        <v>4.59</v>
      </c>
      <c r="L5259">
        <v>16.8</v>
      </c>
      <c r="M5259">
        <v>54.5</v>
      </c>
      <c r="N5259">
        <v>0</v>
      </c>
      <c r="O5259" s="2" t="s">
        <v>61</v>
      </c>
      <c r="P5259" s="2" t="s">
        <v>49</v>
      </c>
      <c r="Q5259">
        <v>213</v>
      </c>
      <c r="R5259" t="b">
        <v>0</v>
      </c>
      <c r="S5259" s="3">
        <v>45667</v>
      </c>
      <c r="T5259" s="2" t="s">
        <v>39</v>
      </c>
      <c r="U5259" t="b">
        <v>0</v>
      </c>
      <c r="V5259" s="2" t="s">
        <v>32</v>
      </c>
      <c r="W5259">
        <v>1</v>
      </c>
      <c r="X5259" s="2" t="s">
        <v>33</v>
      </c>
      <c r="Y5259">
        <v>1</v>
      </c>
      <c r="Z5259" s="2" t="s">
        <v>39</v>
      </c>
      <c r="AA5259" s="2" t="s">
        <v>34</v>
      </c>
      <c r="AB5259" s="2" t="s">
        <v>35</v>
      </c>
    </row>
    <row r="5260" spans="1:28">
      <c r="A5260" s="1">
        <v>45667.083333333336</v>
      </c>
      <c r="B5260" s="2" t="s">
        <v>60</v>
      </c>
      <c r="C5260">
        <v>2</v>
      </c>
      <c r="D5260">
        <v>11.83</v>
      </c>
      <c r="E5260">
        <v>20.38</v>
      </c>
      <c r="F5260">
        <v>8.3000000000000007</v>
      </c>
      <c r="G5260" t="b">
        <v>0</v>
      </c>
      <c r="H5260" t="b">
        <v>0</v>
      </c>
      <c r="I5260" t="b">
        <v>0</v>
      </c>
      <c r="J5260" t="b">
        <v>0</v>
      </c>
      <c r="K5260">
        <v>2.96</v>
      </c>
      <c r="L5260">
        <v>18.899999999999999</v>
      </c>
      <c r="M5260">
        <v>73.2</v>
      </c>
      <c r="N5260">
        <v>3.27</v>
      </c>
      <c r="O5260" s="2" t="s">
        <v>61</v>
      </c>
      <c r="P5260" s="2" t="s">
        <v>49</v>
      </c>
      <c r="Q5260">
        <v>172</v>
      </c>
      <c r="R5260" t="b">
        <v>0</v>
      </c>
      <c r="S5260" s="3">
        <v>45667</v>
      </c>
      <c r="T5260" s="2" t="s">
        <v>39</v>
      </c>
      <c r="U5260" t="b">
        <v>0</v>
      </c>
      <c r="V5260" s="2" t="s">
        <v>32</v>
      </c>
      <c r="W5260">
        <v>2</v>
      </c>
      <c r="X5260" s="2" t="s">
        <v>36</v>
      </c>
      <c r="Y5260">
        <v>1</v>
      </c>
      <c r="Z5260" s="2" t="s">
        <v>39</v>
      </c>
      <c r="AA5260" s="2" t="s">
        <v>34</v>
      </c>
      <c r="AB5260" s="2" t="s">
        <v>35</v>
      </c>
    </row>
    <row r="5261" spans="1:28">
      <c r="A5261" s="1">
        <v>45667.125</v>
      </c>
      <c r="B5261" s="2" t="s">
        <v>60</v>
      </c>
      <c r="C5261">
        <v>14.12</v>
      </c>
      <c r="D5261">
        <v>44.69</v>
      </c>
      <c r="E5261">
        <v>12.79</v>
      </c>
      <c r="F5261">
        <v>16.3</v>
      </c>
      <c r="G5261" t="b">
        <v>0</v>
      </c>
      <c r="H5261" t="b">
        <v>0</v>
      </c>
      <c r="I5261" t="b">
        <v>0</v>
      </c>
      <c r="J5261" t="b">
        <v>0</v>
      </c>
      <c r="K5261">
        <v>2.46</v>
      </c>
      <c r="L5261">
        <v>19.2</v>
      </c>
      <c r="M5261">
        <v>68</v>
      </c>
      <c r="N5261">
        <v>0</v>
      </c>
      <c r="O5261" s="2" t="s">
        <v>61</v>
      </c>
      <c r="P5261" s="2" t="s">
        <v>49</v>
      </c>
      <c r="Q5261">
        <v>209</v>
      </c>
      <c r="R5261" t="b">
        <v>0</v>
      </c>
      <c r="S5261" s="3">
        <v>45667</v>
      </c>
      <c r="T5261" s="2" t="s">
        <v>39</v>
      </c>
      <c r="U5261" t="b">
        <v>0</v>
      </c>
      <c r="V5261" s="2" t="s">
        <v>32</v>
      </c>
      <c r="W5261">
        <v>3</v>
      </c>
      <c r="X5261" s="2" t="s">
        <v>33</v>
      </c>
      <c r="Y5261">
        <v>1</v>
      </c>
      <c r="Z5261" s="2" t="s">
        <v>39</v>
      </c>
      <c r="AA5261" s="2" t="s">
        <v>34</v>
      </c>
      <c r="AB5261" s="2" t="s">
        <v>35</v>
      </c>
    </row>
    <row r="5262" spans="1:28">
      <c r="A5262" s="1">
        <v>45667.166666666664</v>
      </c>
      <c r="B5262" s="2" t="s">
        <v>60</v>
      </c>
      <c r="C5262">
        <v>11.49</v>
      </c>
      <c r="D5262">
        <v>52.53</v>
      </c>
      <c r="E5262">
        <v>16.61</v>
      </c>
      <c r="F5262">
        <v>20.21</v>
      </c>
      <c r="G5262" t="b">
        <v>0</v>
      </c>
      <c r="H5262" t="b">
        <v>0</v>
      </c>
      <c r="I5262" t="b">
        <v>0</v>
      </c>
      <c r="J5262" t="b">
        <v>0</v>
      </c>
      <c r="K5262">
        <v>3.14</v>
      </c>
      <c r="L5262">
        <v>18.8</v>
      </c>
      <c r="M5262">
        <v>86.3</v>
      </c>
      <c r="N5262">
        <v>0</v>
      </c>
      <c r="O5262" s="2" t="s">
        <v>61</v>
      </c>
      <c r="P5262" s="2" t="s">
        <v>49</v>
      </c>
      <c r="Q5262">
        <v>161</v>
      </c>
      <c r="R5262" t="b">
        <v>0</v>
      </c>
      <c r="S5262" s="3">
        <v>45667</v>
      </c>
      <c r="T5262" s="2" t="s">
        <v>39</v>
      </c>
      <c r="U5262" t="b">
        <v>0</v>
      </c>
      <c r="V5262" s="2" t="s">
        <v>32</v>
      </c>
      <c r="W5262">
        <v>4</v>
      </c>
      <c r="X5262" s="2" t="s">
        <v>33</v>
      </c>
      <c r="Y5262">
        <v>1</v>
      </c>
      <c r="Z5262" s="2" t="s">
        <v>39</v>
      </c>
      <c r="AA5262" s="2" t="s">
        <v>34</v>
      </c>
      <c r="AB5262" s="2" t="s">
        <v>35</v>
      </c>
    </row>
    <row r="5263" spans="1:28">
      <c r="A5263" s="1">
        <v>45667.208333333336</v>
      </c>
      <c r="B5263" s="2" t="s">
        <v>60</v>
      </c>
      <c r="C5263">
        <v>18.54</v>
      </c>
      <c r="D5263">
        <v>21.32</v>
      </c>
      <c r="E5263">
        <v>10.86</v>
      </c>
      <c r="F5263">
        <v>18.25</v>
      </c>
      <c r="G5263" t="b">
        <v>0</v>
      </c>
      <c r="H5263" t="b">
        <v>0</v>
      </c>
      <c r="I5263" t="b">
        <v>0</v>
      </c>
      <c r="J5263" t="b">
        <v>0</v>
      </c>
      <c r="K5263">
        <v>3.77</v>
      </c>
      <c r="L5263">
        <v>21.1</v>
      </c>
      <c r="M5263">
        <v>56.8</v>
      </c>
      <c r="N5263">
        <v>0</v>
      </c>
      <c r="O5263" s="2" t="s">
        <v>61</v>
      </c>
      <c r="P5263" s="2" t="s">
        <v>49</v>
      </c>
      <c r="Q5263">
        <v>172</v>
      </c>
      <c r="R5263" t="b">
        <v>0</v>
      </c>
      <c r="S5263" s="3">
        <v>45667</v>
      </c>
      <c r="T5263" s="2" t="s">
        <v>39</v>
      </c>
      <c r="U5263" t="b">
        <v>0</v>
      </c>
      <c r="V5263" s="2" t="s">
        <v>32</v>
      </c>
      <c r="W5263">
        <v>5</v>
      </c>
      <c r="X5263" s="2" t="s">
        <v>33</v>
      </c>
      <c r="Y5263">
        <v>1</v>
      </c>
      <c r="Z5263" s="2" t="s">
        <v>39</v>
      </c>
      <c r="AA5263" s="2" t="s">
        <v>34</v>
      </c>
      <c r="AB5263" s="2" t="s">
        <v>35</v>
      </c>
    </row>
    <row r="5264" spans="1:28">
      <c r="A5264" s="1">
        <v>45667.25</v>
      </c>
      <c r="B5264" s="2" t="s">
        <v>60</v>
      </c>
      <c r="C5264">
        <v>15.85</v>
      </c>
      <c r="D5264">
        <v>54.92</v>
      </c>
      <c r="E5264">
        <v>11.97</v>
      </c>
      <c r="F5264">
        <v>25.01</v>
      </c>
      <c r="G5264" t="b">
        <v>0</v>
      </c>
      <c r="H5264" t="b">
        <v>0</v>
      </c>
      <c r="I5264" t="b">
        <v>0</v>
      </c>
      <c r="J5264" t="b">
        <v>0</v>
      </c>
      <c r="K5264">
        <v>3.71</v>
      </c>
      <c r="L5264">
        <v>21.6</v>
      </c>
      <c r="M5264">
        <v>64.5</v>
      </c>
      <c r="N5264">
        <v>0</v>
      </c>
      <c r="O5264" s="2" t="s">
        <v>61</v>
      </c>
      <c r="P5264" s="2" t="s">
        <v>49</v>
      </c>
      <c r="Q5264">
        <v>240</v>
      </c>
      <c r="R5264" t="b">
        <v>0</v>
      </c>
      <c r="S5264" s="3">
        <v>45667</v>
      </c>
      <c r="T5264" s="2" t="s">
        <v>39</v>
      </c>
      <c r="U5264" t="b">
        <v>0</v>
      </c>
      <c r="V5264" s="2" t="s">
        <v>32</v>
      </c>
      <c r="W5264">
        <v>6</v>
      </c>
      <c r="X5264" s="2" t="s">
        <v>33</v>
      </c>
      <c r="Y5264">
        <v>1</v>
      </c>
      <c r="Z5264" s="2" t="s">
        <v>39</v>
      </c>
      <c r="AA5264" s="2" t="s">
        <v>34</v>
      </c>
      <c r="AB5264" s="2" t="s">
        <v>35</v>
      </c>
    </row>
    <row r="5265" spans="1:28">
      <c r="A5265" s="1">
        <v>45667.291666666664</v>
      </c>
      <c r="B5265" s="2" t="s">
        <v>60</v>
      </c>
      <c r="C5265">
        <v>28.9</v>
      </c>
      <c r="D5265">
        <v>41.05</v>
      </c>
      <c r="E5265">
        <v>23.67</v>
      </c>
      <c r="F5265">
        <v>27.33</v>
      </c>
      <c r="G5265" t="b">
        <v>0</v>
      </c>
      <c r="H5265" t="b">
        <v>0</v>
      </c>
      <c r="I5265" t="b">
        <v>0</v>
      </c>
      <c r="J5265" t="b">
        <v>0</v>
      </c>
      <c r="K5265">
        <v>2.17</v>
      </c>
      <c r="L5265">
        <v>24.2</v>
      </c>
      <c r="M5265">
        <v>77.900000000000006</v>
      </c>
      <c r="N5265">
        <v>0</v>
      </c>
      <c r="O5265" s="2" t="s">
        <v>61</v>
      </c>
      <c r="P5265" s="2" t="s">
        <v>49</v>
      </c>
      <c r="Q5265">
        <v>228</v>
      </c>
      <c r="R5265" t="b">
        <v>1</v>
      </c>
      <c r="S5265" s="3">
        <v>45667</v>
      </c>
      <c r="T5265" s="2" t="s">
        <v>39</v>
      </c>
      <c r="U5265" t="b">
        <v>0</v>
      </c>
      <c r="V5265" s="2" t="s">
        <v>32</v>
      </c>
      <c r="W5265">
        <v>7</v>
      </c>
      <c r="X5265" s="2" t="s">
        <v>33</v>
      </c>
      <c r="Y5265">
        <v>1</v>
      </c>
      <c r="Z5265" s="2" t="s">
        <v>39</v>
      </c>
      <c r="AA5265" s="2" t="s">
        <v>34</v>
      </c>
      <c r="AB5265" s="2" t="s">
        <v>37</v>
      </c>
    </row>
    <row r="5266" spans="1:28">
      <c r="A5266" s="1">
        <v>45667.333333333336</v>
      </c>
      <c r="B5266" s="2" t="s">
        <v>60</v>
      </c>
      <c r="C5266">
        <v>6.09</v>
      </c>
      <c r="D5266">
        <v>41.05</v>
      </c>
      <c r="E5266">
        <v>23.04</v>
      </c>
      <c r="F5266">
        <v>18.149999999999999</v>
      </c>
      <c r="G5266" t="b">
        <v>0</v>
      </c>
      <c r="H5266" t="b">
        <v>0</v>
      </c>
      <c r="I5266" t="b">
        <v>0</v>
      </c>
      <c r="J5266" t="b">
        <v>0</v>
      </c>
      <c r="K5266">
        <v>3.51</v>
      </c>
      <c r="L5266">
        <v>23.8</v>
      </c>
      <c r="M5266">
        <v>73.3</v>
      </c>
      <c r="N5266">
        <v>0</v>
      </c>
      <c r="O5266" s="2" t="s">
        <v>61</v>
      </c>
      <c r="P5266" s="2" t="s">
        <v>49</v>
      </c>
      <c r="Q5266">
        <v>291</v>
      </c>
      <c r="R5266" t="b">
        <v>1</v>
      </c>
      <c r="S5266" s="3">
        <v>45667</v>
      </c>
      <c r="T5266" s="2" t="s">
        <v>39</v>
      </c>
      <c r="U5266" t="b">
        <v>0</v>
      </c>
      <c r="V5266" s="2" t="s">
        <v>32</v>
      </c>
      <c r="W5266">
        <v>8</v>
      </c>
      <c r="X5266" s="2" t="s">
        <v>33</v>
      </c>
      <c r="Y5266">
        <v>1</v>
      </c>
      <c r="Z5266" s="2" t="s">
        <v>39</v>
      </c>
      <c r="AA5266" s="2" t="s">
        <v>34</v>
      </c>
      <c r="AB5266" s="2" t="s">
        <v>37</v>
      </c>
    </row>
    <row r="5267" spans="1:28">
      <c r="A5267" s="1">
        <v>45667.375</v>
      </c>
      <c r="B5267" s="2" t="s">
        <v>60</v>
      </c>
      <c r="C5267">
        <v>20</v>
      </c>
      <c r="D5267">
        <v>47</v>
      </c>
      <c r="E5267">
        <v>14.91</v>
      </c>
      <c r="F5267">
        <v>28.61</v>
      </c>
      <c r="G5267" t="b">
        <v>0</v>
      </c>
      <c r="H5267" t="b">
        <v>0</v>
      </c>
      <c r="I5267" t="b">
        <v>0</v>
      </c>
      <c r="J5267" t="b">
        <v>0</v>
      </c>
      <c r="K5267">
        <v>3.57</v>
      </c>
      <c r="L5267">
        <v>23.9</v>
      </c>
      <c r="M5267">
        <v>58.1</v>
      </c>
      <c r="N5267">
        <v>0</v>
      </c>
      <c r="O5267" s="2" t="s">
        <v>61</v>
      </c>
      <c r="P5267" s="2" t="s">
        <v>49</v>
      </c>
      <c r="Q5267">
        <v>263</v>
      </c>
      <c r="R5267" t="b">
        <v>1</v>
      </c>
      <c r="S5267" s="3">
        <v>45667</v>
      </c>
      <c r="T5267" s="2" t="s">
        <v>39</v>
      </c>
      <c r="U5267" t="b">
        <v>0</v>
      </c>
      <c r="V5267" s="2" t="s">
        <v>32</v>
      </c>
      <c r="W5267">
        <v>9</v>
      </c>
      <c r="X5267" s="2" t="s">
        <v>33</v>
      </c>
      <c r="Y5267">
        <v>1</v>
      </c>
      <c r="Z5267" s="2" t="s">
        <v>39</v>
      </c>
      <c r="AA5267" s="2" t="s">
        <v>34</v>
      </c>
      <c r="AB5267" s="2" t="s">
        <v>37</v>
      </c>
    </row>
    <row r="5268" spans="1:28">
      <c r="A5268" s="1">
        <v>45667.416666666664</v>
      </c>
      <c r="B5268" s="2" t="s">
        <v>60</v>
      </c>
      <c r="C5268">
        <v>2.11</v>
      </c>
      <c r="D5268">
        <v>27.4</v>
      </c>
      <c r="E5268">
        <v>15.89</v>
      </c>
      <c r="F5268">
        <v>7.53</v>
      </c>
      <c r="G5268" t="b">
        <v>0</v>
      </c>
      <c r="H5268" t="b">
        <v>0</v>
      </c>
      <c r="I5268" t="b">
        <v>0</v>
      </c>
      <c r="J5268" t="b">
        <v>0</v>
      </c>
      <c r="K5268">
        <v>6.17</v>
      </c>
      <c r="L5268">
        <v>26.1</v>
      </c>
      <c r="M5268">
        <v>63.9</v>
      </c>
      <c r="N5268">
        <v>0</v>
      </c>
      <c r="O5268" s="2" t="s">
        <v>61</v>
      </c>
      <c r="P5268" s="2" t="s">
        <v>49</v>
      </c>
      <c r="Q5268">
        <v>247</v>
      </c>
      <c r="R5268" t="b">
        <v>0</v>
      </c>
      <c r="S5268" s="3">
        <v>45667</v>
      </c>
      <c r="T5268" s="2" t="s">
        <v>39</v>
      </c>
      <c r="U5268" t="b">
        <v>0</v>
      </c>
      <c r="V5268" s="2" t="s">
        <v>32</v>
      </c>
      <c r="W5268">
        <v>10</v>
      </c>
      <c r="X5268" s="2" t="s">
        <v>33</v>
      </c>
      <c r="Y5268">
        <v>1</v>
      </c>
      <c r="Z5268" s="2" t="s">
        <v>39</v>
      </c>
      <c r="AA5268" s="2" t="s">
        <v>34</v>
      </c>
      <c r="AB5268" s="2" t="s">
        <v>35</v>
      </c>
    </row>
    <row r="5269" spans="1:28">
      <c r="A5269" s="1">
        <v>45667.458333333336</v>
      </c>
      <c r="B5269" s="2" t="s">
        <v>60</v>
      </c>
      <c r="C5269">
        <v>16.57</v>
      </c>
      <c r="D5269">
        <v>26.46</v>
      </c>
      <c r="E5269">
        <v>13.31</v>
      </c>
      <c r="F5269">
        <v>16.079999999999998</v>
      </c>
      <c r="G5269" t="b">
        <v>0</v>
      </c>
      <c r="H5269" t="b">
        <v>0</v>
      </c>
      <c r="I5269" t="b">
        <v>0</v>
      </c>
      <c r="J5269" t="b">
        <v>0</v>
      </c>
      <c r="K5269">
        <v>5.23</v>
      </c>
      <c r="L5269">
        <v>21.1</v>
      </c>
      <c r="N5269">
        <v>0</v>
      </c>
      <c r="O5269" s="2" t="s">
        <v>61</v>
      </c>
      <c r="P5269" s="2" t="s">
        <v>49</v>
      </c>
      <c r="Q5269">
        <v>194</v>
      </c>
      <c r="R5269" t="b">
        <v>0</v>
      </c>
      <c r="S5269" s="3">
        <v>45667</v>
      </c>
      <c r="T5269" s="2" t="s">
        <v>39</v>
      </c>
      <c r="U5269" t="b">
        <v>0</v>
      </c>
      <c r="V5269" s="2" t="s">
        <v>32</v>
      </c>
      <c r="W5269">
        <v>11</v>
      </c>
      <c r="X5269" s="2" t="s">
        <v>33</v>
      </c>
      <c r="Y5269">
        <v>1</v>
      </c>
      <c r="Z5269" s="2" t="s">
        <v>39</v>
      </c>
      <c r="AA5269" s="2" t="s">
        <v>34</v>
      </c>
      <c r="AB5269" s="2" t="s">
        <v>35</v>
      </c>
    </row>
    <row r="5270" spans="1:28">
      <c r="A5270" s="1">
        <v>45667.5</v>
      </c>
      <c r="B5270" s="2" t="s">
        <v>60</v>
      </c>
      <c r="C5270">
        <v>16.899999999999999</v>
      </c>
      <c r="D5270">
        <v>58.56</v>
      </c>
      <c r="E5270">
        <v>12.31</v>
      </c>
      <c r="F5270">
        <v>13.4</v>
      </c>
      <c r="G5270" t="b">
        <v>0</v>
      </c>
      <c r="H5270" t="b">
        <v>0</v>
      </c>
      <c r="I5270" t="b">
        <v>0</v>
      </c>
      <c r="J5270" t="b">
        <v>0</v>
      </c>
      <c r="K5270">
        <v>1.78</v>
      </c>
      <c r="L5270">
        <v>27.5</v>
      </c>
      <c r="M5270">
        <v>63.4</v>
      </c>
      <c r="N5270">
        <v>0</v>
      </c>
      <c r="O5270" s="2" t="s">
        <v>61</v>
      </c>
      <c r="P5270" s="2" t="s">
        <v>49</v>
      </c>
      <c r="Q5270">
        <v>186</v>
      </c>
      <c r="R5270" t="b">
        <v>0</v>
      </c>
      <c r="S5270" s="3">
        <v>45667</v>
      </c>
      <c r="T5270" s="2" t="s">
        <v>39</v>
      </c>
      <c r="U5270" t="b">
        <v>0</v>
      </c>
      <c r="V5270" s="2" t="s">
        <v>32</v>
      </c>
      <c r="W5270">
        <v>12</v>
      </c>
      <c r="X5270" s="2" t="s">
        <v>33</v>
      </c>
      <c r="Y5270">
        <v>1</v>
      </c>
      <c r="Z5270" s="2" t="s">
        <v>39</v>
      </c>
      <c r="AA5270" s="2" t="s">
        <v>34</v>
      </c>
      <c r="AB5270" s="2" t="s">
        <v>35</v>
      </c>
    </row>
    <row r="5271" spans="1:28">
      <c r="A5271" s="1">
        <v>45667.541666666664</v>
      </c>
      <c r="B5271" s="2" t="s">
        <v>60</v>
      </c>
      <c r="C5271">
        <v>14</v>
      </c>
      <c r="D5271">
        <v>36.54</v>
      </c>
      <c r="E5271">
        <v>14.5</v>
      </c>
      <c r="F5271">
        <v>21.54</v>
      </c>
      <c r="G5271" t="b">
        <v>0</v>
      </c>
      <c r="H5271" t="b">
        <v>0</v>
      </c>
      <c r="I5271" t="b">
        <v>0</v>
      </c>
      <c r="J5271" t="b">
        <v>0</v>
      </c>
      <c r="K5271">
        <v>2.27</v>
      </c>
      <c r="L5271">
        <v>20.399999999999999</v>
      </c>
      <c r="M5271">
        <v>60.5</v>
      </c>
      <c r="N5271">
        <v>0</v>
      </c>
      <c r="O5271" s="2" t="s">
        <v>61</v>
      </c>
      <c r="P5271" s="2" t="s">
        <v>49</v>
      </c>
      <c r="Q5271">
        <v>196</v>
      </c>
      <c r="R5271" t="b">
        <v>0</v>
      </c>
      <c r="S5271" s="3">
        <v>45667</v>
      </c>
      <c r="T5271" s="2" t="s">
        <v>39</v>
      </c>
      <c r="U5271" t="b">
        <v>0</v>
      </c>
      <c r="V5271" s="2" t="s">
        <v>32</v>
      </c>
      <c r="W5271">
        <v>13</v>
      </c>
      <c r="X5271" s="2" t="s">
        <v>33</v>
      </c>
      <c r="Y5271">
        <v>1</v>
      </c>
      <c r="Z5271" s="2" t="s">
        <v>39</v>
      </c>
      <c r="AA5271" s="2" t="s">
        <v>34</v>
      </c>
      <c r="AB5271" s="2" t="s">
        <v>35</v>
      </c>
    </row>
    <row r="5272" spans="1:28">
      <c r="A5272" s="1">
        <v>45667.583333333336</v>
      </c>
      <c r="B5272" s="2" t="s">
        <v>60</v>
      </c>
      <c r="C5272">
        <v>30.83</v>
      </c>
      <c r="D5272">
        <v>35.46</v>
      </c>
      <c r="E5272">
        <v>8.73</v>
      </c>
      <c r="F5272">
        <v>20.13</v>
      </c>
      <c r="G5272" t="b">
        <v>0</v>
      </c>
      <c r="H5272" t="b">
        <v>0</v>
      </c>
      <c r="I5272" t="b">
        <v>0</v>
      </c>
      <c r="J5272" t="b">
        <v>0</v>
      </c>
      <c r="K5272">
        <v>0.69</v>
      </c>
      <c r="L5272">
        <v>23.7</v>
      </c>
      <c r="M5272">
        <v>63.1</v>
      </c>
      <c r="N5272">
        <v>0</v>
      </c>
      <c r="O5272" s="2" t="s">
        <v>61</v>
      </c>
      <c r="P5272" s="2" t="s">
        <v>49</v>
      </c>
      <c r="Q5272">
        <v>181</v>
      </c>
      <c r="R5272" t="b">
        <v>0</v>
      </c>
      <c r="S5272" s="3">
        <v>45667</v>
      </c>
      <c r="T5272" s="2" t="s">
        <v>39</v>
      </c>
      <c r="U5272" t="b">
        <v>0</v>
      </c>
      <c r="V5272" s="2" t="s">
        <v>32</v>
      </c>
      <c r="W5272">
        <v>14</v>
      </c>
      <c r="X5272" s="2" t="s">
        <v>33</v>
      </c>
      <c r="Y5272">
        <v>1</v>
      </c>
      <c r="Z5272" s="2" t="s">
        <v>39</v>
      </c>
      <c r="AA5272" s="2" t="s">
        <v>34</v>
      </c>
      <c r="AB5272" s="2" t="s">
        <v>35</v>
      </c>
    </row>
    <row r="5273" spans="1:28">
      <c r="A5273" s="1">
        <v>45667.625</v>
      </c>
      <c r="B5273" s="2" t="s">
        <v>60</v>
      </c>
      <c r="C5273">
        <v>21.32</v>
      </c>
      <c r="D5273">
        <v>24.51</v>
      </c>
      <c r="E5273">
        <v>15.55</v>
      </c>
      <c r="F5273">
        <v>25.24</v>
      </c>
      <c r="G5273" t="b">
        <v>0</v>
      </c>
      <c r="H5273" t="b">
        <v>0</v>
      </c>
      <c r="I5273" t="b">
        <v>0</v>
      </c>
      <c r="J5273" t="b">
        <v>0</v>
      </c>
      <c r="K5273">
        <v>1.6</v>
      </c>
      <c r="L5273">
        <v>27.1</v>
      </c>
      <c r="M5273">
        <v>48.6</v>
      </c>
      <c r="N5273">
        <v>0</v>
      </c>
      <c r="O5273" s="2" t="s">
        <v>61</v>
      </c>
      <c r="P5273" s="2" t="s">
        <v>49</v>
      </c>
      <c r="Q5273">
        <v>202</v>
      </c>
      <c r="R5273" t="b">
        <v>0</v>
      </c>
      <c r="S5273" s="3">
        <v>45667</v>
      </c>
      <c r="T5273" s="2" t="s">
        <v>39</v>
      </c>
      <c r="U5273" t="b">
        <v>0</v>
      </c>
      <c r="V5273" s="2" t="s">
        <v>32</v>
      </c>
      <c r="W5273">
        <v>15</v>
      </c>
      <c r="X5273" s="2" t="s">
        <v>33</v>
      </c>
      <c r="Y5273">
        <v>1</v>
      </c>
      <c r="Z5273" s="2" t="s">
        <v>39</v>
      </c>
      <c r="AA5273" s="2" t="s">
        <v>34</v>
      </c>
      <c r="AB5273" s="2" t="s">
        <v>35</v>
      </c>
    </row>
    <row r="5274" spans="1:28">
      <c r="A5274" s="1">
        <v>45667.666666666664</v>
      </c>
      <c r="B5274" s="2" t="s">
        <v>60</v>
      </c>
      <c r="D5274">
        <v>35.479999999999997</v>
      </c>
      <c r="E5274">
        <v>10.73</v>
      </c>
      <c r="F5274">
        <v>21.35</v>
      </c>
      <c r="G5274" t="b">
        <v>0</v>
      </c>
      <c r="H5274" t="b">
        <v>0</v>
      </c>
      <c r="I5274" t="b">
        <v>0</v>
      </c>
      <c r="J5274" t="b">
        <v>0</v>
      </c>
      <c r="L5274">
        <v>26.4</v>
      </c>
      <c r="M5274">
        <v>63</v>
      </c>
      <c r="N5274">
        <v>0</v>
      </c>
      <c r="O5274" s="2" t="s">
        <v>61</v>
      </c>
      <c r="P5274" s="2" t="s">
        <v>49</v>
      </c>
      <c r="Q5274">
        <v>260</v>
      </c>
      <c r="R5274" t="b">
        <v>0</v>
      </c>
      <c r="S5274" s="3">
        <v>45667</v>
      </c>
      <c r="T5274" s="2" t="s">
        <v>39</v>
      </c>
      <c r="U5274" t="b">
        <v>0</v>
      </c>
      <c r="V5274" s="2" t="s">
        <v>32</v>
      </c>
      <c r="W5274">
        <v>16</v>
      </c>
      <c r="X5274" s="2" t="s">
        <v>33</v>
      </c>
      <c r="Y5274">
        <v>1</v>
      </c>
      <c r="Z5274" s="2" t="s">
        <v>39</v>
      </c>
      <c r="AA5274" s="2" t="s">
        <v>34</v>
      </c>
      <c r="AB5274" s="2" t="s">
        <v>35</v>
      </c>
    </row>
    <row r="5275" spans="1:28">
      <c r="A5275" s="1">
        <v>45667.708333333336</v>
      </c>
      <c r="B5275" s="2" t="s">
        <v>60</v>
      </c>
      <c r="C5275">
        <v>17.87</v>
      </c>
      <c r="D5275">
        <v>39.78</v>
      </c>
      <c r="E5275">
        <v>24.66</v>
      </c>
      <c r="F5275">
        <v>26.01</v>
      </c>
      <c r="G5275" t="b">
        <v>0</v>
      </c>
      <c r="H5275" t="b">
        <v>0</v>
      </c>
      <c r="I5275" t="b">
        <v>0</v>
      </c>
      <c r="J5275" t="b">
        <v>0</v>
      </c>
      <c r="K5275">
        <v>3.57</v>
      </c>
      <c r="L5275">
        <v>22.4</v>
      </c>
      <c r="M5275">
        <v>68.3</v>
      </c>
      <c r="N5275">
        <v>0</v>
      </c>
      <c r="O5275" s="2" t="s">
        <v>61</v>
      </c>
      <c r="P5275" s="2" t="s">
        <v>49</v>
      </c>
      <c r="Q5275">
        <v>282</v>
      </c>
      <c r="R5275" t="b">
        <v>1</v>
      </c>
      <c r="S5275" s="3">
        <v>45667</v>
      </c>
      <c r="T5275" s="2" t="s">
        <v>39</v>
      </c>
      <c r="U5275" t="b">
        <v>0</v>
      </c>
      <c r="V5275" s="2" t="s">
        <v>32</v>
      </c>
      <c r="W5275">
        <v>17</v>
      </c>
      <c r="X5275" s="2" t="s">
        <v>33</v>
      </c>
      <c r="Y5275">
        <v>1</v>
      </c>
      <c r="Z5275" s="2" t="s">
        <v>39</v>
      </c>
      <c r="AA5275" s="2" t="s">
        <v>34</v>
      </c>
      <c r="AB5275" s="2" t="s">
        <v>37</v>
      </c>
    </row>
    <row r="5276" spans="1:28">
      <c r="A5276" s="1">
        <v>45667.75</v>
      </c>
      <c r="B5276" s="2" t="s">
        <v>60</v>
      </c>
      <c r="C5276">
        <v>27.17</v>
      </c>
      <c r="D5276">
        <v>46.76</v>
      </c>
      <c r="E5276">
        <v>20.56</v>
      </c>
      <c r="F5276">
        <v>32.409999999999997</v>
      </c>
      <c r="G5276" t="b">
        <v>0</v>
      </c>
      <c r="H5276" t="b">
        <v>0</v>
      </c>
      <c r="I5276" t="b">
        <v>0</v>
      </c>
      <c r="J5276" t="b">
        <v>0</v>
      </c>
      <c r="K5276">
        <v>1.23</v>
      </c>
      <c r="L5276">
        <v>22</v>
      </c>
      <c r="M5276">
        <v>63.2</v>
      </c>
      <c r="N5276">
        <v>0</v>
      </c>
      <c r="O5276" s="2" t="s">
        <v>61</v>
      </c>
      <c r="P5276" s="2" t="s">
        <v>49</v>
      </c>
      <c r="Q5276">
        <v>288</v>
      </c>
      <c r="R5276" t="b">
        <v>1</v>
      </c>
      <c r="S5276" s="3">
        <v>45667</v>
      </c>
      <c r="T5276" s="2" t="s">
        <v>39</v>
      </c>
      <c r="U5276" t="b">
        <v>0</v>
      </c>
      <c r="V5276" s="2" t="s">
        <v>32</v>
      </c>
      <c r="W5276">
        <v>18</v>
      </c>
      <c r="X5276" s="2" t="s">
        <v>33</v>
      </c>
      <c r="Y5276">
        <v>1</v>
      </c>
      <c r="Z5276" s="2" t="s">
        <v>39</v>
      </c>
      <c r="AA5276" s="2" t="s">
        <v>34</v>
      </c>
      <c r="AB5276" s="2" t="s">
        <v>37</v>
      </c>
    </row>
    <row r="5277" spans="1:28">
      <c r="A5277" s="1">
        <v>45667.791666666664</v>
      </c>
      <c r="B5277" s="2" t="s">
        <v>60</v>
      </c>
      <c r="C5277">
        <v>19.71</v>
      </c>
      <c r="D5277">
        <v>39.33</v>
      </c>
      <c r="E5277">
        <v>30.83</v>
      </c>
      <c r="F5277">
        <v>22.77</v>
      </c>
      <c r="G5277" t="b">
        <v>0</v>
      </c>
      <c r="H5277" t="b">
        <v>0</v>
      </c>
      <c r="I5277" t="b">
        <v>0</v>
      </c>
      <c r="J5277" t="b">
        <v>0</v>
      </c>
      <c r="K5277">
        <v>1.34</v>
      </c>
      <c r="L5277">
        <v>24.5</v>
      </c>
      <c r="M5277">
        <v>50.4</v>
      </c>
      <c r="N5277">
        <v>0</v>
      </c>
      <c r="O5277" s="2" t="s">
        <v>61</v>
      </c>
      <c r="P5277" s="2" t="s">
        <v>49</v>
      </c>
      <c r="Q5277">
        <v>281</v>
      </c>
      <c r="R5277" t="b">
        <v>1</v>
      </c>
      <c r="S5277" s="3">
        <v>45667</v>
      </c>
      <c r="T5277" s="2" t="s">
        <v>39</v>
      </c>
      <c r="U5277" t="b">
        <v>0</v>
      </c>
      <c r="V5277" s="2" t="s">
        <v>32</v>
      </c>
      <c r="W5277">
        <v>19</v>
      </c>
      <c r="X5277" s="2" t="s">
        <v>33</v>
      </c>
      <c r="Y5277">
        <v>1</v>
      </c>
      <c r="Z5277" s="2" t="s">
        <v>39</v>
      </c>
      <c r="AA5277" s="2" t="s">
        <v>34</v>
      </c>
      <c r="AB5277" s="2" t="s">
        <v>37</v>
      </c>
    </row>
    <row r="5278" spans="1:28">
      <c r="A5278" s="1">
        <v>45667.833333333336</v>
      </c>
      <c r="B5278" s="2" t="s">
        <v>60</v>
      </c>
      <c r="C5278">
        <v>16.88</v>
      </c>
      <c r="D5278">
        <v>35.5</v>
      </c>
      <c r="E5278">
        <v>29.03</v>
      </c>
      <c r="F5278">
        <v>12.98</v>
      </c>
      <c r="G5278" t="b">
        <v>0</v>
      </c>
      <c r="H5278" t="b">
        <v>0</v>
      </c>
      <c r="I5278" t="b">
        <v>0</v>
      </c>
      <c r="J5278" t="b">
        <v>0</v>
      </c>
      <c r="K5278">
        <v>0.1</v>
      </c>
      <c r="L5278">
        <v>19.8</v>
      </c>
      <c r="M5278">
        <v>74.400000000000006</v>
      </c>
      <c r="N5278">
        <v>0</v>
      </c>
      <c r="O5278" s="2" t="s">
        <v>61</v>
      </c>
      <c r="P5278" s="2" t="s">
        <v>49</v>
      </c>
      <c r="Q5278">
        <v>285</v>
      </c>
      <c r="R5278" t="b">
        <v>0</v>
      </c>
      <c r="S5278" s="3">
        <v>45667</v>
      </c>
      <c r="T5278" s="2" t="s">
        <v>39</v>
      </c>
      <c r="U5278" t="b">
        <v>0</v>
      </c>
      <c r="V5278" s="2" t="s">
        <v>32</v>
      </c>
      <c r="W5278">
        <v>20</v>
      </c>
      <c r="X5278" s="2" t="s">
        <v>33</v>
      </c>
      <c r="Y5278">
        <v>1</v>
      </c>
      <c r="Z5278" s="2" t="s">
        <v>39</v>
      </c>
      <c r="AA5278" s="2" t="s">
        <v>34</v>
      </c>
      <c r="AB5278" s="2" t="s">
        <v>35</v>
      </c>
    </row>
    <row r="5279" spans="1:28">
      <c r="A5279" s="1">
        <v>45667.875</v>
      </c>
      <c r="B5279" s="2" t="s">
        <v>60</v>
      </c>
      <c r="C5279">
        <v>20.87</v>
      </c>
      <c r="D5279">
        <v>29.24</v>
      </c>
      <c r="E5279">
        <v>16.100000000000001</v>
      </c>
      <c r="F5279">
        <v>18.89</v>
      </c>
      <c r="G5279" t="b">
        <v>0</v>
      </c>
      <c r="H5279" t="b">
        <v>0</v>
      </c>
      <c r="I5279" t="b">
        <v>0</v>
      </c>
      <c r="J5279" t="b">
        <v>0</v>
      </c>
      <c r="K5279">
        <v>2.11</v>
      </c>
      <c r="L5279">
        <v>23.5</v>
      </c>
      <c r="M5279">
        <v>66.8</v>
      </c>
      <c r="N5279">
        <v>0</v>
      </c>
      <c r="O5279" s="2" t="s">
        <v>61</v>
      </c>
      <c r="P5279" s="2" t="s">
        <v>49</v>
      </c>
      <c r="Q5279">
        <v>208</v>
      </c>
      <c r="R5279" t="b">
        <v>0</v>
      </c>
      <c r="S5279" s="3">
        <v>45667</v>
      </c>
      <c r="T5279" s="2" t="s">
        <v>39</v>
      </c>
      <c r="U5279" t="b">
        <v>0</v>
      </c>
      <c r="V5279" s="2" t="s">
        <v>32</v>
      </c>
      <c r="W5279">
        <v>21</v>
      </c>
      <c r="X5279" s="2" t="s">
        <v>33</v>
      </c>
      <c r="Y5279">
        <v>1</v>
      </c>
      <c r="Z5279" s="2" t="s">
        <v>39</v>
      </c>
      <c r="AA5279" s="2" t="s">
        <v>34</v>
      </c>
      <c r="AB5279" s="2" t="s">
        <v>35</v>
      </c>
    </row>
    <row r="5280" spans="1:28">
      <c r="A5280" s="1">
        <v>45667.916666666664</v>
      </c>
      <c r="B5280" s="2" t="s">
        <v>60</v>
      </c>
      <c r="C5280">
        <v>26.33</v>
      </c>
      <c r="D5280">
        <v>33.659999999999997</v>
      </c>
      <c r="E5280">
        <v>24.24</v>
      </c>
      <c r="F5280">
        <v>31.01</v>
      </c>
      <c r="G5280" t="b">
        <v>0</v>
      </c>
      <c r="H5280" t="b">
        <v>0</v>
      </c>
      <c r="I5280" t="b">
        <v>0</v>
      </c>
      <c r="J5280" t="b">
        <v>0</v>
      </c>
      <c r="K5280">
        <v>1.18</v>
      </c>
      <c r="L5280">
        <v>18.5</v>
      </c>
      <c r="M5280">
        <v>61.7</v>
      </c>
      <c r="N5280">
        <v>1.68</v>
      </c>
      <c r="O5280" s="2" t="s">
        <v>61</v>
      </c>
      <c r="P5280" s="2" t="s">
        <v>49</v>
      </c>
      <c r="Q5280">
        <v>185</v>
      </c>
      <c r="R5280" t="b">
        <v>0</v>
      </c>
      <c r="S5280" s="3">
        <v>45667</v>
      </c>
      <c r="T5280" s="2" t="s">
        <v>39</v>
      </c>
      <c r="U5280" t="b">
        <v>0</v>
      </c>
      <c r="V5280" s="2" t="s">
        <v>32</v>
      </c>
      <c r="W5280">
        <v>22</v>
      </c>
      <c r="X5280" s="2" t="s">
        <v>36</v>
      </c>
      <c r="Y5280">
        <v>1</v>
      </c>
      <c r="Z5280" s="2" t="s">
        <v>39</v>
      </c>
      <c r="AA5280" s="2" t="s">
        <v>34</v>
      </c>
      <c r="AB5280" s="2" t="s">
        <v>35</v>
      </c>
    </row>
    <row r="5281" spans="1:28">
      <c r="A5281" s="1">
        <v>45667.958333333336</v>
      </c>
      <c r="B5281" s="2" t="s">
        <v>60</v>
      </c>
      <c r="C5281">
        <v>20.350000000000001</v>
      </c>
      <c r="D5281">
        <v>31.89</v>
      </c>
      <c r="E5281">
        <v>18.96</v>
      </c>
      <c r="F5281">
        <v>23.38</v>
      </c>
      <c r="G5281" t="b">
        <v>0</v>
      </c>
      <c r="H5281" t="b">
        <v>0</v>
      </c>
      <c r="I5281" t="b">
        <v>0</v>
      </c>
      <c r="J5281" t="b">
        <v>0</v>
      </c>
      <c r="K5281">
        <v>1.98</v>
      </c>
      <c r="L5281">
        <v>18.399999999999999</v>
      </c>
      <c r="M5281">
        <v>65.3</v>
      </c>
      <c r="N5281">
        <v>0</v>
      </c>
      <c r="O5281" s="2" t="s">
        <v>61</v>
      </c>
      <c r="P5281" s="2" t="s">
        <v>49</v>
      </c>
      <c r="Q5281">
        <v>148</v>
      </c>
      <c r="R5281" t="b">
        <v>0</v>
      </c>
      <c r="S5281" s="3">
        <v>45667</v>
      </c>
      <c r="T5281" s="2" t="s">
        <v>39</v>
      </c>
      <c r="U5281" t="b">
        <v>0</v>
      </c>
      <c r="V5281" s="2" t="s">
        <v>32</v>
      </c>
      <c r="W5281">
        <v>23</v>
      </c>
      <c r="X5281" s="2" t="s">
        <v>33</v>
      </c>
      <c r="Y5281">
        <v>1</v>
      </c>
      <c r="Z5281" s="2" t="s">
        <v>39</v>
      </c>
      <c r="AA5281" s="2" t="s">
        <v>34</v>
      </c>
      <c r="AB5281" s="2" t="s">
        <v>35</v>
      </c>
    </row>
    <row r="5282" spans="1:28">
      <c r="A5282" s="1">
        <v>45668</v>
      </c>
      <c r="B5282" s="2" t="s">
        <v>60</v>
      </c>
      <c r="C5282">
        <v>12.65</v>
      </c>
      <c r="D5282">
        <v>38.21</v>
      </c>
      <c r="E5282">
        <v>15.4</v>
      </c>
      <c r="F5282">
        <v>15.54</v>
      </c>
      <c r="G5282" t="b">
        <v>0</v>
      </c>
      <c r="H5282" t="b">
        <v>0</v>
      </c>
      <c r="I5282" t="b">
        <v>0</v>
      </c>
      <c r="J5282" t="b">
        <v>0</v>
      </c>
      <c r="K5282">
        <v>1.75</v>
      </c>
      <c r="L5282">
        <v>20.100000000000001</v>
      </c>
      <c r="M5282">
        <v>54.3</v>
      </c>
      <c r="N5282">
        <v>0</v>
      </c>
      <c r="O5282" s="2" t="s">
        <v>61</v>
      </c>
      <c r="P5282" s="2" t="s">
        <v>49</v>
      </c>
      <c r="Q5282">
        <v>139</v>
      </c>
      <c r="R5282" t="b">
        <v>0</v>
      </c>
      <c r="S5282" s="3">
        <v>45668</v>
      </c>
      <c r="T5282" s="2" t="s">
        <v>40</v>
      </c>
      <c r="U5282" t="b">
        <v>1</v>
      </c>
      <c r="V5282" s="2" t="s">
        <v>32</v>
      </c>
      <c r="W5282">
        <v>0</v>
      </c>
      <c r="X5282" s="2" t="s">
        <v>33</v>
      </c>
      <c r="Y5282">
        <v>1</v>
      </c>
      <c r="Z5282" s="2" t="s">
        <v>40</v>
      </c>
      <c r="AA5282" s="2" t="s">
        <v>41</v>
      </c>
      <c r="AB5282" s="2" t="s">
        <v>35</v>
      </c>
    </row>
    <row r="5283" spans="1:28">
      <c r="A5283" s="1">
        <v>45668.041666666664</v>
      </c>
      <c r="B5283" s="2" t="s">
        <v>60</v>
      </c>
      <c r="C5283">
        <v>12.85</v>
      </c>
      <c r="D5283">
        <v>27.66</v>
      </c>
      <c r="E5283">
        <v>23.05</v>
      </c>
      <c r="F5283">
        <v>15.66</v>
      </c>
      <c r="G5283" t="b">
        <v>0</v>
      </c>
      <c r="H5283" t="b">
        <v>0</v>
      </c>
      <c r="I5283" t="b">
        <v>0</v>
      </c>
      <c r="J5283" t="b">
        <v>0</v>
      </c>
      <c r="K5283">
        <v>2.87</v>
      </c>
      <c r="L5283">
        <v>17.2</v>
      </c>
      <c r="M5283">
        <v>60.1</v>
      </c>
      <c r="N5283">
        <v>0</v>
      </c>
      <c r="O5283" s="2" t="s">
        <v>61</v>
      </c>
      <c r="P5283" s="2" t="s">
        <v>49</v>
      </c>
      <c r="Q5283">
        <v>155</v>
      </c>
      <c r="R5283" t="b">
        <v>0</v>
      </c>
      <c r="S5283" s="3">
        <v>45668</v>
      </c>
      <c r="T5283" s="2" t="s">
        <v>40</v>
      </c>
      <c r="U5283" t="b">
        <v>1</v>
      </c>
      <c r="V5283" s="2" t="s">
        <v>32</v>
      </c>
      <c r="W5283">
        <v>1</v>
      </c>
      <c r="X5283" s="2" t="s">
        <v>33</v>
      </c>
      <c r="Y5283">
        <v>1</v>
      </c>
      <c r="Z5283" s="2" t="s">
        <v>40</v>
      </c>
      <c r="AA5283" s="2" t="s">
        <v>41</v>
      </c>
      <c r="AB5283" s="2" t="s">
        <v>35</v>
      </c>
    </row>
    <row r="5284" spans="1:28">
      <c r="A5284" s="1">
        <v>45668.083333333336</v>
      </c>
      <c r="B5284" s="2" t="s">
        <v>60</v>
      </c>
      <c r="C5284">
        <v>30.85</v>
      </c>
      <c r="D5284">
        <v>38.549999999999997</v>
      </c>
      <c r="E5284">
        <v>11.32</v>
      </c>
      <c r="F5284">
        <v>27.16</v>
      </c>
      <c r="G5284" t="b">
        <v>0</v>
      </c>
      <c r="H5284" t="b">
        <v>0</v>
      </c>
      <c r="I5284" t="b">
        <v>0</v>
      </c>
      <c r="J5284" t="b">
        <v>0</v>
      </c>
      <c r="K5284">
        <v>1.04</v>
      </c>
      <c r="L5284">
        <v>15.4</v>
      </c>
      <c r="M5284">
        <v>65.3</v>
      </c>
      <c r="N5284">
        <v>0</v>
      </c>
      <c r="O5284" s="2" t="s">
        <v>61</v>
      </c>
      <c r="P5284" s="2" t="s">
        <v>49</v>
      </c>
      <c r="Q5284">
        <v>159</v>
      </c>
      <c r="R5284" t="b">
        <v>0</v>
      </c>
      <c r="S5284" s="3">
        <v>45668</v>
      </c>
      <c r="T5284" s="2" t="s">
        <v>40</v>
      </c>
      <c r="U5284" t="b">
        <v>1</v>
      </c>
      <c r="V5284" s="2" t="s">
        <v>32</v>
      </c>
      <c r="W5284">
        <v>2</v>
      </c>
      <c r="X5284" s="2" t="s">
        <v>33</v>
      </c>
      <c r="Y5284">
        <v>1</v>
      </c>
      <c r="Z5284" s="2" t="s">
        <v>40</v>
      </c>
      <c r="AA5284" s="2" t="s">
        <v>41</v>
      </c>
      <c r="AB5284" s="2" t="s">
        <v>35</v>
      </c>
    </row>
    <row r="5285" spans="1:28">
      <c r="A5285" s="1">
        <v>45668.125</v>
      </c>
      <c r="B5285" s="2" t="s">
        <v>60</v>
      </c>
      <c r="C5285">
        <v>13.05</v>
      </c>
      <c r="D5285">
        <v>42.34</v>
      </c>
      <c r="E5285">
        <v>16.03</v>
      </c>
      <c r="F5285">
        <v>21.75</v>
      </c>
      <c r="G5285" t="b">
        <v>0</v>
      </c>
      <c r="H5285" t="b">
        <v>0</v>
      </c>
      <c r="I5285" t="b">
        <v>0</v>
      </c>
      <c r="J5285" t="b">
        <v>0</v>
      </c>
      <c r="K5285">
        <v>1.53</v>
      </c>
      <c r="L5285">
        <v>17.5</v>
      </c>
      <c r="M5285">
        <v>78</v>
      </c>
      <c r="N5285">
        <v>0</v>
      </c>
      <c r="O5285" s="2" t="s">
        <v>61</v>
      </c>
      <c r="P5285" s="2" t="s">
        <v>49</v>
      </c>
      <c r="Q5285">
        <v>143</v>
      </c>
      <c r="R5285" t="b">
        <v>0</v>
      </c>
      <c r="S5285" s="3">
        <v>45668</v>
      </c>
      <c r="T5285" s="2" t="s">
        <v>40</v>
      </c>
      <c r="U5285" t="b">
        <v>1</v>
      </c>
      <c r="V5285" s="2" t="s">
        <v>32</v>
      </c>
      <c r="W5285">
        <v>3</v>
      </c>
      <c r="X5285" s="2" t="s">
        <v>33</v>
      </c>
      <c r="Y5285">
        <v>1</v>
      </c>
      <c r="Z5285" s="2" t="s">
        <v>40</v>
      </c>
      <c r="AA5285" s="2" t="s">
        <v>41</v>
      </c>
      <c r="AB5285" s="2" t="s">
        <v>35</v>
      </c>
    </row>
    <row r="5286" spans="1:28">
      <c r="A5286" s="1">
        <v>45668.166666666664</v>
      </c>
      <c r="B5286" s="2" t="s">
        <v>60</v>
      </c>
      <c r="C5286">
        <v>19.13</v>
      </c>
      <c r="D5286">
        <v>22</v>
      </c>
      <c r="E5286">
        <v>8.51</v>
      </c>
      <c r="F5286">
        <v>11.52</v>
      </c>
      <c r="G5286" t="b">
        <v>0</v>
      </c>
      <c r="H5286" t="b">
        <v>0</v>
      </c>
      <c r="I5286" t="b">
        <v>0</v>
      </c>
      <c r="J5286" t="b">
        <v>0</v>
      </c>
      <c r="K5286">
        <v>5.96</v>
      </c>
      <c r="L5286">
        <v>18.399999999999999</v>
      </c>
      <c r="M5286">
        <v>62.4</v>
      </c>
      <c r="N5286">
        <v>0</v>
      </c>
      <c r="O5286" s="2" t="s">
        <v>61</v>
      </c>
      <c r="P5286" s="2" t="s">
        <v>49</v>
      </c>
      <c r="Q5286">
        <v>164</v>
      </c>
      <c r="R5286" t="b">
        <v>0</v>
      </c>
      <c r="S5286" s="3">
        <v>45668</v>
      </c>
      <c r="T5286" s="2" t="s">
        <v>40</v>
      </c>
      <c r="U5286" t="b">
        <v>1</v>
      </c>
      <c r="V5286" s="2" t="s">
        <v>32</v>
      </c>
      <c r="W5286">
        <v>4</v>
      </c>
      <c r="X5286" s="2" t="s">
        <v>33</v>
      </c>
      <c r="Y5286">
        <v>1</v>
      </c>
      <c r="Z5286" s="2" t="s">
        <v>40</v>
      </c>
      <c r="AA5286" s="2" t="s">
        <v>41</v>
      </c>
      <c r="AB5286" s="2" t="s">
        <v>35</v>
      </c>
    </row>
    <row r="5287" spans="1:28">
      <c r="A5287" s="1">
        <v>45668.208333333336</v>
      </c>
      <c r="B5287" s="2" t="s">
        <v>60</v>
      </c>
      <c r="C5287">
        <v>35.51</v>
      </c>
      <c r="D5287">
        <v>40.840000000000003</v>
      </c>
      <c r="E5287">
        <v>9.07</v>
      </c>
      <c r="F5287">
        <v>37.840000000000003</v>
      </c>
      <c r="G5287" t="b">
        <v>0</v>
      </c>
      <c r="H5287" t="b">
        <v>0</v>
      </c>
      <c r="I5287" t="b">
        <v>0</v>
      </c>
      <c r="J5287" t="b">
        <v>0</v>
      </c>
      <c r="K5287">
        <v>1.93</v>
      </c>
      <c r="L5287">
        <v>17</v>
      </c>
      <c r="M5287">
        <v>73.599999999999994</v>
      </c>
      <c r="N5287">
        <v>0</v>
      </c>
      <c r="O5287" s="2" t="s">
        <v>61</v>
      </c>
      <c r="P5287" s="2" t="s">
        <v>49</v>
      </c>
      <c r="Q5287">
        <v>168</v>
      </c>
      <c r="R5287" t="b">
        <v>0</v>
      </c>
      <c r="S5287" s="3">
        <v>45668</v>
      </c>
      <c r="T5287" s="2" t="s">
        <v>40</v>
      </c>
      <c r="U5287" t="b">
        <v>1</v>
      </c>
      <c r="V5287" s="2" t="s">
        <v>32</v>
      </c>
      <c r="W5287">
        <v>5</v>
      </c>
      <c r="X5287" s="2" t="s">
        <v>33</v>
      </c>
      <c r="Y5287">
        <v>1</v>
      </c>
      <c r="Z5287" s="2" t="s">
        <v>40</v>
      </c>
      <c r="AA5287" s="2" t="s">
        <v>41</v>
      </c>
      <c r="AB5287" s="2" t="s">
        <v>35</v>
      </c>
    </row>
    <row r="5288" spans="1:28">
      <c r="A5288" s="1">
        <v>45668.25</v>
      </c>
      <c r="B5288" s="2" t="s">
        <v>60</v>
      </c>
      <c r="D5288">
        <v>19.18</v>
      </c>
      <c r="E5288">
        <v>9.9600000000000009</v>
      </c>
      <c r="F5288">
        <v>14.36</v>
      </c>
      <c r="G5288" t="b">
        <v>0</v>
      </c>
      <c r="H5288" t="b">
        <v>0</v>
      </c>
      <c r="I5288" t="b">
        <v>0</v>
      </c>
      <c r="J5288" t="b">
        <v>0</v>
      </c>
      <c r="K5288">
        <v>2.1800000000000002</v>
      </c>
      <c r="L5288">
        <v>20.2</v>
      </c>
      <c r="M5288">
        <v>61.9</v>
      </c>
      <c r="N5288">
        <v>0</v>
      </c>
      <c r="O5288" s="2" t="s">
        <v>61</v>
      </c>
      <c r="P5288" s="2" t="s">
        <v>49</v>
      </c>
      <c r="Q5288">
        <v>198</v>
      </c>
      <c r="R5288" t="b">
        <v>0</v>
      </c>
      <c r="S5288" s="3">
        <v>45668</v>
      </c>
      <c r="T5288" s="2" t="s">
        <v>40</v>
      </c>
      <c r="U5288" t="b">
        <v>1</v>
      </c>
      <c r="V5288" s="2" t="s">
        <v>32</v>
      </c>
      <c r="W5288">
        <v>6</v>
      </c>
      <c r="X5288" s="2" t="s">
        <v>33</v>
      </c>
      <c r="Y5288">
        <v>1</v>
      </c>
      <c r="Z5288" s="2" t="s">
        <v>40</v>
      </c>
      <c r="AA5288" s="2" t="s">
        <v>41</v>
      </c>
      <c r="AB5288" s="2" t="s">
        <v>35</v>
      </c>
    </row>
    <row r="5289" spans="1:28">
      <c r="A5289" s="1">
        <v>45668.291666666664</v>
      </c>
      <c r="B5289" s="2" t="s">
        <v>60</v>
      </c>
      <c r="C5289">
        <v>13.73</v>
      </c>
      <c r="D5289">
        <v>24.93</v>
      </c>
      <c r="E5289">
        <v>13.86</v>
      </c>
      <c r="F5289">
        <v>15.3</v>
      </c>
      <c r="G5289" t="b">
        <v>0</v>
      </c>
      <c r="H5289" t="b">
        <v>0</v>
      </c>
      <c r="I5289" t="b">
        <v>0</v>
      </c>
      <c r="J5289" t="b">
        <v>0</v>
      </c>
      <c r="K5289">
        <v>5.68</v>
      </c>
      <c r="L5289">
        <v>20.7</v>
      </c>
      <c r="M5289">
        <v>67.900000000000006</v>
      </c>
      <c r="N5289">
        <v>0</v>
      </c>
      <c r="O5289" s="2" t="s">
        <v>61</v>
      </c>
      <c r="P5289" s="2" t="s">
        <v>49</v>
      </c>
      <c r="Q5289">
        <v>224</v>
      </c>
      <c r="R5289" t="b">
        <v>0</v>
      </c>
      <c r="S5289" s="3">
        <v>45668</v>
      </c>
      <c r="T5289" s="2" t="s">
        <v>40</v>
      </c>
      <c r="U5289" t="b">
        <v>1</v>
      </c>
      <c r="V5289" s="2" t="s">
        <v>32</v>
      </c>
      <c r="W5289">
        <v>7</v>
      </c>
      <c r="X5289" s="2" t="s">
        <v>33</v>
      </c>
      <c r="Y5289">
        <v>1</v>
      </c>
      <c r="Z5289" s="2" t="s">
        <v>40</v>
      </c>
      <c r="AA5289" s="2" t="s">
        <v>41</v>
      </c>
      <c r="AB5289" s="2" t="s">
        <v>35</v>
      </c>
    </row>
    <row r="5290" spans="1:28">
      <c r="A5290" s="1">
        <v>45668.333333333336</v>
      </c>
      <c r="B5290" s="2" t="s">
        <v>60</v>
      </c>
      <c r="C5290">
        <v>19.46</v>
      </c>
      <c r="D5290">
        <v>34.590000000000003</v>
      </c>
      <c r="E5290">
        <v>11.97</v>
      </c>
      <c r="F5290">
        <v>18.649999999999999</v>
      </c>
      <c r="G5290" t="b">
        <v>0</v>
      </c>
      <c r="H5290" t="b">
        <v>0</v>
      </c>
      <c r="I5290" t="b">
        <v>0</v>
      </c>
      <c r="J5290" t="b">
        <v>0</v>
      </c>
      <c r="K5290">
        <v>6.89</v>
      </c>
      <c r="L5290">
        <v>25</v>
      </c>
      <c r="M5290">
        <v>61.8</v>
      </c>
      <c r="N5290">
        <v>0</v>
      </c>
      <c r="O5290" s="2" t="s">
        <v>61</v>
      </c>
      <c r="P5290" s="2" t="s">
        <v>49</v>
      </c>
      <c r="Q5290">
        <v>252</v>
      </c>
      <c r="R5290" t="b">
        <v>0</v>
      </c>
      <c r="S5290" s="3">
        <v>45668</v>
      </c>
      <c r="T5290" s="2" t="s">
        <v>40</v>
      </c>
      <c r="U5290" t="b">
        <v>1</v>
      </c>
      <c r="V5290" s="2" t="s">
        <v>32</v>
      </c>
      <c r="W5290">
        <v>8</v>
      </c>
      <c r="X5290" s="2" t="s">
        <v>33</v>
      </c>
      <c r="Y5290">
        <v>1</v>
      </c>
      <c r="Z5290" s="2" t="s">
        <v>40</v>
      </c>
      <c r="AA5290" s="2" t="s">
        <v>41</v>
      </c>
      <c r="AB5290" s="2" t="s">
        <v>35</v>
      </c>
    </row>
    <row r="5291" spans="1:28">
      <c r="A5291" s="1">
        <v>45668.375</v>
      </c>
      <c r="B5291" s="2" t="s">
        <v>60</v>
      </c>
      <c r="C5291">
        <v>29.26</v>
      </c>
      <c r="D5291">
        <v>56.78</v>
      </c>
      <c r="E5291">
        <v>15.21</v>
      </c>
      <c r="F5291">
        <v>34.11</v>
      </c>
      <c r="G5291" t="b">
        <v>0</v>
      </c>
      <c r="H5291" t="b">
        <v>0</v>
      </c>
      <c r="I5291" t="b">
        <v>0</v>
      </c>
      <c r="J5291" t="b">
        <v>0</v>
      </c>
      <c r="K5291">
        <v>1.89</v>
      </c>
      <c r="L5291">
        <v>24.6</v>
      </c>
      <c r="M5291">
        <v>70.2</v>
      </c>
      <c r="N5291">
        <v>0</v>
      </c>
      <c r="O5291" s="2" t="s">
        <v>61</v>
      </c>
      <c r="P5291" s="2" t="s">
        <v>49</v>
      </c>
      <c r="Q5291">
        <v>200</v>
      </c>
      <c r="R5291" t="b">
        <v>0</v>
      </c>
      <c r="S5291" s="3">
        <v>45668</v>
      </c>
      <c r="T5291" s="2" t="s">
        <v>40</v>
      </c>
      <c r="U5291" t="b">
        <v>1</v>
      </c>
      <c r="V5291" s="2" t="s">
        <v>32</v>
      </c>
      <c r="W5291">
        <v>9</v>
      </c>
      <c r="X5291" s="2" t="s">
        <v>33</v>
      </c>
      <c r="Y5291">
        <v>1</v>
      </c>
      <c r="Z5291" s="2" t="s">
        <v>40</v>
      </c>
      <c r="AA5291" s="2" t="s">
        <v>41</v>
      </c>
      <c r="AB5291" s="2" t="s">
        <v>35</v>
      </c>
    </row>
    <row r="5292" spans="1:28">
      <c r="A5292" s="1">
        <v>45668.416666666664</v>
      </c>
      <c r="B5292" s="2" t="s">
        <v>60</v>
      </c>
      <c r="C5292">
        <v>15.89</v>
      </c>
      <c r="D5292">
        <v>18.28</v>
      </c>
      <c r="E5292">
        <v>4.72</v>
      </c>
      <c r="F5292">
        <v>18.41</v>
      </c>
      <c r="G5292" t="b">
        <v>0</v>
      </c>
      <c r="H5292" t="b">
        <v>0</v>
      </c>
      <c r="I5292" t="b">
        <v>0</v>
      </c>
      <c r="J5292" t="b">
        <v>0</v>
      </c>
      <c r="K5292">
        <v>2.71</v>
      </c>
      <c r="L5292">
        <v>25</v>
      </c>
      <c r="M5292">
        <v>58.6</v>
      </c>
      <c r="N5292">
        <v>0</v>
      </c>
      <c r="O5292" s="2" t="s">
        <v>61</v>
      </c>
      <c r="P5292" s="2" t="s">
        <v>49</v>
      </c>
      <c r="Q5292">
        <v>146</v>
      </c>
      <c r="R5292" t="b">
        <v>0</v>
      </c>
      <c r="S5292" s="3">
        <v>45668</v>
      </c>
      <c r="T5292" s="2" t="s">
        <v>40</v>
      </c>
      <c r="U5292" t="b">
        <v>1</v>
      </c>
      <c r="V5292" s="2" t="s">
        <v>32</v>
      </c>
      <c r="W5292">
        <v>10</v>
      </c>
      <c r="X5292" s="2" t="s">
        <v>33</v>
      </c>
      <c r="Y5292">
        <v>1</v>
      </c>
      <c r="Z5292" s="2" t="s">
        <v>40</v>
      </c>
      <c r="AA5292" s="2" t="s">
        <v>41</v>
      </c>
      <c r="AB5292" s="2" t="s">
        <v>35</v>
      </c>
    </row>
    <row r="5293" spans="1:28">
      <c r="A5293" s="1">
        <v>45668.458333333336</v>
      </c>
      <c r="B5293" s="2" t="s">
        <v>60</v>
      </c>
      <c r="C5293">
        <v>26.48</v>
      </c>
      <c r="D5293">
        <v>30.46</v>
      </c>
      <c r="E5293">
        <v>13.63</v>
      </c>
      <c r="F5293">
        <v>15.92</v>
      </c>
      <c r="G5293" t="b">
        <v>0</v>
      </c>
      <c r="H5293" t="b">
        <v>0</v>
      </c>
      <c r="I5293" t="b">
        <v>0</v>
      </c>
      <c r="J5293" t="b">
        <v>0</v>
      </c>
      <c r="K5293">
        <v>3.39</v>
      </c>
      <c r="L5293">
        <v>26.1</v>
      </c>
      <c r="M5293">
        <v>49.5</v>
      </c>
      <c r="N5293">
        <v>0</v>
      </c>
      <c r="O5293" s="2" t="s">
        <v>61</v>
      </c>
      <c r="P5293" s="2" t="s">
        <v>49</v>
      </c>
      <c r="Q5293">
        <v>167</v>
      </c>
      <c r="R5293" t="b">
        <v>0</v>
      </c>
      <c r="S5293" s="3">
        <v>45668</v>
      </c>
      <c r="T5293" s="2" t="s">
        <v>40</v>
      </c>
      <c r="U5293" t="b">
        <v>1</v>
      </c>
      <c r="V5293" s="2" t="s">
        <v>32</v>
      </c>
      <c r="W5293">
        <v>11</v>
      </c>
      <c r="X5293" s="2" t="s">
        <v>33</v>
      </c>
      <c r="Y5293">
        <v>1</v>
      </c>
      <c r="Z5293" s="2" t="s">
        <v>40</v>
      </c>
      <c r="AA5293" s="2" t="s">
        <v>41</v>
      </c>
      <c r="AB5293" s="2" t="s">
        <v>35</v>
      </c>
    </row>
    <row r="5294" spans="1:28">
      <c r="A5294" s="1">
        <v>45668.5</v>
      </c>
      <c r="B5294" s="2" t="s">
        <v>60</v>
      </c>
      <c r="C5294">
        <v>17.46</v>
      </c>
      <c r="D5294">
        <v>30.07</v>
      </c>
      <c r="E5294">
        <v>3.46</v>
      </c>
      <c r="F5294">
        <v>16.600000000000001</v>
      </c>
      <c r="G5294" t="b">
        <v>0</v>
      </c>
      <c r="H5294" t="b">
        <v>0</v>
      </c>
      <c r="I5294" t="b">
        <v>0</v>
      </c>
      <c r="J5294" t="b">
        <v>0</v>
      </c>
      <c r="K5294">
        <v>4.87</v>
      </c>
      <c r="L5294">
        <v>27.2</v>
      </c>
      <c r="M5294">
        <v>50.3</v>
      </c>
      <c r="N5294">
        <v>0</v>
      </c>
      <c r="O5294" s="2" t="s">
        <v>61</v>
      </c>
      <c r="P5294" s="2" t="s">
        <v>49</v>
      </c>
      <c r="Q5294">
        <v>161</v>
      </c>
      <c r="R5294" t="b">
        <v>0</v>
      </c>
      <c r="S5294" s="3">
        <v>45668</v>
      </c>
      <c r="T5294" s="2" t="s">
        <v>40</v>
      </c>
      <c r="U5294" t="b">
        <v>1</v>
      </c>
      <c r="V5294" s="2" t="s">
        <v>32</v>
      </c>
      <c r="W5294">
        <v>12</v>
      </c>
      <c r="X5294" s="2" t="s">
        <v>33</v>
      </c>
      <c r="Y5294">
        <v>1</v>
      </c>
      <c r="Z5294" s="2" t="s">
        <v>40</v>
      </c>
      <c r="AA5294" s="2" t="s">
        <v>41</v>
      </c>
      <c r="AB5294" s="2" t="s">
        <v>35</v>
      </c>
    </row>
    <row r="5295" spans="1:28">
      <c r="A5295" s="1">
        <v>45668.541666666664</v>
      </c>
      <c r="B5295" s="2" t="s">
        <v>60</v>
      </c>
      <c r="C5295">
        <v>12.15</v>
      </c>
      <c r="D5295">
        <v>42.22</v>
      </c>
      <c r="E5295">
        <v>11.27</v>
      </c>
      <c r="F5295">
        <v>18.11</v>
      </c>
      <c r="G5295" t="b">
        <v>0</v>
      </c>
      <c r="H5295" t="b">
        <v>0</v>
      </c>
      <c r="I5295" t="b">
        <v>0</v>
      </c>
      <c r="J5295" t="b">
        <v>0</v>
      </c>
      <c r="K5295">
        <v>1.43</v>
      </c>
      <c r="L5295">
        <v>28.1</v>
      </c>
      <c r="M5295">
        <v>56.5</v>
      </c>
      <c r="N5295">
        <v>0</v>
      </c>
      <c r="O5295" s="2" t="s">
        <v>61</v>
      </c>
      <c r="P5295" s="2" t="s">
        <v>49</v>
      </c>
      <c r="Q5295">
        <v>179</v>
      </c>
      <c r="R5295" t="b">
        <v>0</v>
      </c>
      <c r="S5295" s="3">
        <v>45668</v>
      </c>
      <c r="T5295" s="2" t="s">
        <v>40</v>
      </c>
      <c r="U5295" t="b">
        <v>1</v>
      </c>
      <c r="V5295" s="2" t="s">
        <v>32</v>
      </c>
      <c r="W5295">
        <v>13</v>
      </c>
      <c r="X5295" s="2" t="s">
        <v>33</v>
      </c>
      <c r="Y5295">
        <v>1</v>
      </c>
      <c r="Z5295" s="2" t="s">
        <v>40</v>
      </c>
      <c r="AA5295" s="2" t="s">
        <v>41</v>
      </c>
      <c r="AB5295" s="2" t="s">
        <v>35</v>
      </c>
    </row>
    <row r="5296" spans="1:28">
      <c r="A5296" s="1">
        <v>45668.583333333336</v>
      </c>
      <c r="B5296" s="2" t="s">
        <v>60</v>
      </c>
      <c r="C5296">
        <v>15.26</v>
      </c>
      <c r="D5296">
        <v>17.55</v>
      </c>
      <c r="E5296">
        <v>22.73</v>
      </c>
      <c r="F5296">
        <v>20.76</v>
      </c>
      <c r="G5296" t="b">
        <v>0</v>
      </c>
      <c r="H5296" t="b">
        <v>0</v>
      </c>
      <c r="I5296" t="b">
        <v>0</v>
      </c>
      <c r="J5296" t="b">
        <v>0</v>
      </c>
      <c r="K5296">
        <v>2.16</v>
      </c>
      <c r="L5296">
        <v>25</v>
      </c>
      <c r="M5296">
        <v>52.9</v>
      </c>
      <c r="N5296">
        <v>0</v>
      </c>
      <c r="O5296" s="2" t="s">
        <v>61</v>
      </c>
      <c r="P5296" s="2" t="s">
        <v>49</v>
      </c>
      <c r="Q5296">
        <v>180</v>
      </c>
      <c r="R5296" t="b">
        <v>0</v>
      </c>
      <c r="S5296" s="3">
        <v>45668</v>
      </c>
      <c r="T5296" s="2" t="s">
        <v>40</v>
      </c>
      <c r="U5296" t="b">
        <v>1</v>
      </c>
      <c r="V5296" s="2" t="s">
        <v>32</v>
      </c>
      <c r="W5296">
        <v>14</v>
      </c>
      <c r="X5296" s="2" t="s">
        <v>33</v>
      </c>
      <c r="Y5296">
        <v>1</v>
      </c>
      <c r="Z5296" s="2" t="s">
        <v>40</v>
      </c>
      <c r="AA5296" s="2" t="s">
        <v>41</v>
      </c>
      <c r="AB5296" s="2" t="s">
        <v>35</v>
      </c>
    </row>
    <row r="5297" spans="1:28">
      <c r="A5297" s="1">
        <v>45668.625</v>
      </c>
      <c r="B5297" s="2" t="s">
        <v>60</v>
      </c>
      <c r="C5297">
        <v>13.35</v>
      </c>
      <c r="D5297">
        <v>36.299999999999997</v>
      </c>
      <c r="E5297">
        <v>18.18</v>
      </c>
      <c r="F5297">
        <v>19.760000000000002</v>
      </c>
      <c r="G5297" t="b">
        <v>0</v>
      </c>
      <c r="H5297" t="b">
        <v>0</v>
      </c>
      <c r="I5297" t="b">
        <v>0</v>
      </c>
      <c r="J5297" t="b">
        <v>0</v>
      </c>
      <c r="K5297">
        <v>3.24</v>
      </c>
      <c r="L5297">
        <v>24.5</v>
      </c>
      <c r="M5297">
        <v>66.599999999999994</v>
      </c>
      <c r="N5297">
        <v>0</v>
      </c>
      <c r="O5297" s="2" t="s">
        <v>61</v>
      </c>
      <c r="P5297" s="2" t="s">
        <v>49</v>
      </c>
      <c r="Q5297">
        <v>211</v>
      </c>
      <c r="R5297" t="b">
        <v>0</v>
      </c>
      <c r="S5297" s="3">
        <v>45668</v>
      </c>
      <c r="T5297" s="2" t="s">
        <v>40</v>
      </c>
      <c r="U5297" t="b">
        <v>1</v>
      </c>
      <c r="V5297" s="2" t="s">
        <v>32</v>
      </c>
      <c r="W5297">
        <v>15</v>
      </c>
      <c r="X5297" s="2" t="s">
        <v>33</v>
      </c>
      <c r="Y5297">
        <v>1</v>
      </c>
      <c r="Z5297" s="2" t="s">
        <v>40</v>
      </c>
      <c r="AA5297" s="2" t="s">
        <v>41</v>
      </c>
      <c r="AB5297" s="2" t="s">
        <v>35</v>
      </c>
    </row>
    <row r="5298" spans="1:28">
      <c r="A5298" s="1">
        <v>45668.666666666664</v>
      </c>
      <c r="B5298" s="2" t="s">
        <v>60</v>
      </c>
      <c r="C5298">
        <v>30.53</v>
      </c>
      <c r="D5298">
        <v>38.65</v>
      </c>
      <c r="E5298">
        <v>14.12</v>
      </c>
      <c r="F5298">
        <v>28.57</v>
      </c>
      <c r="G5298" t="b">
        <v>0</v>
      </c>
      <c r="H5298" t="b">
        <v>0</v>
      </c>
      <c r="I5298" t="b">
        <v>0</v>
      </c>
      <c r="J5298" t="b">
        <v>0</v>
      </c>
      <c r="K5298">
        <v>2.72</v>
      </c>
      <c r="L5298">
        <v>27.5</v>
      </c>
      <c r="M5298">
        <v>57.4</v>
      </c>
      <c r="N5298">
        <v>0</v>
      </c>
      <c r="O5298" s="2" t="s">
        <v>61</v>
      </c>
      <c r="P5298" s="2" t="s">
        <v>49</v>
      </c>
      <c r="Q5298">
        <v>209</v>
      </c>
      <c r="R5298" t="b">
        <v>0</v>
      </c>
      <c r="S5298" s="3">
        <v>45668</v>
      </c>
      <c r="T5298" s="2" t="s">
        <v>40</v>
      </c>
      <c r="U5298" t="b">
        <v>1</v>
      </c>
      <c r="V5298" s="2" t="s">
        <v>32</v>
      </c>
      <c r="W5298">
        <v>16</v>
      </c>
      <c r="X5298" s="2" t="s">
        <v>33</v>
      </c>
      <c r="Y5298">
        <v>1</v>
      </c>
      <c r="Z5298" s="2" t="s">
        <v>40</v>
      </c>
      <c r="AA5298" s="2" t="s">
        <v>41</v>
      </c>
      <c r="AB5298" s="2" t="s">
        <v>35</v>
      </c>
    </row>
    <row r="5299" spans="1:28">
      <c r="A5299" s="1">
        <v>45668.708333333336</v>
      </c>
      <c r="B5299" s="2" t="s">
        <v>60</v>
      </c>
      <c r="C5299">
        <v>21.64</v>
      </c>
      <c r="D5299">
        <v>29.86</v>
      </c>
      <c r="E5299">
        <v>29.72</v>
      </c>
      <c r="F5299">
        <v>25.95</v>
      </c>
      <c r="G5299" t="b">
        <v>0</v>
      </c>
      <c r="H5299" t="b">
        <v>0</v>
      </c>
      <c r="I5299" t="b">
        <v>0</v>
      </c>
      <c r="J5299" t="b">
        <v>0</v>
      </c>
      <c r="K5299">
        <v>1.67</v>
      </c>
      <c r="L5299">
        <v>23.8</v>
      </c>
      <c r="M5299">
        <v>82.8</v>
      </c>
      <c r="N5299">
        <v>0</v>
      </c>
      <c r="O5299" s="2" t="s">
        <v>61</v>
      </c>
      <c r="P5299" s="2" t="s">
        <v>49</v>
      </c>
      <c r="Q5299">
        <v>226</v>
      </c>
      <c r="R5299" t="b">
        <v>0</v>
      </c>
      <c r="S5299" s="3">
        <v>45668</v>
      </c>
      <c r="T5299" s="2" t="s">
        <v>40</v>
      </c>
      <c r="U5299" t="b">
        <v>1</v>
      </c>
      <c r="V5299" s="2" t="s">
        <v>32</v>
      </c>
      <c r="W5299">
        <v>17</v>
      </c>
      <c r="X5299" s="2" t="s">
        <v>33</v>
      </c>
      <c r="Y5299">
        <v>1</v>
      </c>
      <c r="Z5299" s="2" t="s">
        <v>40</v>
      </c>
      <c r="AA5299" s="2" t="s">
        <v>41</v>
      </c>
      <c r="AB5299" s="2" t="s">
        <v>35</v>
      </c>
    </row>
    <row r="5300" spans="1:28">
      <c r="A5300" s="1">
        <v>45668.75</v>
      </c>
      <c r="B5300" s="2" t="s">
        <v>60</v>
      </c>
      <c r="C5300">
        <v>10.71</v>
      </c>
      <c r="D5300">
        <v>33.06</v>
      </c>
      <c r="E5300">
        <v>26.33</v>
      </c>
      <c r="F5300">
        <v>11.38</v>
      </c>
      <c r="G5300" t="b">
        <v>0</v>
      </c>
      <c r="H5300" t="b">
        <v>0</v>
      </c>
      <c r="I5300" t="b">
        <v>0</v>
      </c>
      <c r="J5300" t="b">
        <v>0</v>
      </c>
      <c r="K5300">
        <v>1.94</v>
      </c>
      <c r="L5300">
        <v>20.7</v>
      </c>
      <c r="M5300">
        <v>52</v>
      </c>
      <c r="N5300">
        <v>0</v>
      </c>
      <c r="O5300" s="2" t="s">
        <v>61</v>
      </c>
      <c r="P5300" s="2" t="s">
        <v>49</v>
      </c>
      <c r="Q5300">
        <v>202</v>
      </c>
      <c r="R5300" t="b">
        <v>0</v>
      </c>
      <c r="S5300" s="3">
        <v>45668</v>
      </c>
      <c r="T5300" s="2" t="s">
        <v>40</v>
      </c>
      <c r="U5300" t="b">
        <v>1</v>
      </c>
      <c r="V5300" s="2" t="s">
        <v>32</v>
      </c>
      <c r="W5300">
        <v>18</v>
      </c>
      <c r="X5300" s="2" t="s">
        <v>33</v>
      </c>
      <c r="Y5300">
        <v>1</v>
      </c>
      <c r="Z5300" s="2" t="s">
        <v>40</v>
      </c>
      <c r="AA5300" s="2" t="s">
        <v>41</v>
      </c>
      <c r="AB5300" s="2" t="s">
        <v>35</v>
      </c>
    </row>
    <row r="5301" spans="1:28">
      <c r="A5301" s="1">
        <v>45668.791666666664</v>
      </c>
      <c r="B5301" s="2" t="s">
        <v>60</v>
      </c>
      <c r="C5301">
        <v>22.74</v>
      </c>
      <c r="D5301">
        <v>69.290000000000006</v>
      </c>
      <c r="E5301">
        <v>22.1</v>
      </c>
      <c r="F5301">
        <v>34.18</v>
      </c>
      <c r="G5301" t="b">
        <v>0</v>
      </c>
      <c r="H5301" t="b">
        <v>0</v>
      </c>
      <c r="I5301" t="b">
        <v>0</v>
      </c>
      <c r="J5301" t="b">
        <v>0</v>
      </c>
      <c r="K5301">
        <v>0.47</v>
      </c>
      <c r="L5301">
        <v>22.8</v>
      </c>
      <c r="M5301">
        <v>66.099999999999994</v>
      </c>
      <c r="N5301">
        <v>0</v>
      </c>
      <c r="O5301" s="2" t="s">
        <v>61</v>
      </c>
      <c r="P5301" s="2" t="s">
        <v>49</v>
      </c>
      <c r="Q5301">
        <v>227</v>
      </c>
      <c r="R5301" t="b">
        <v>0</v>
      </c>
      <c r="S5301" s="3">
        <v>45668</v>
      </c>
      <c r="T5301" s="2" t="s">
        <v>40</v>
      </c>
      <c r="U5301" t="b">
        <v>1</v>
      </c>
      <c r="V5301" s="2" t="s">
        <v>32</v>
      </c>
      <c r="W5301">
        <v>19</v>
      </c>
      <c r="X5301" s="2" t="s">
        <v>33</v>
      </c>
      <c r="Y5301">
        <v>1</v>
      </c>
      <c r="Z5301" s="2" t="s">
        <v>40</v>
      </c>
      <c r="AA5301" s="2" t="s">
        <v>41</v>
      </c>
      <c r="AB5301" s="2" t="s">
        <v>35</v>
      </c>
    </row>
    <row r="5302" spans="1:28">
      <c r="A5302" s="1">
        <v>45668.833333333336</v>
      </c>
      <c r="B5302" s="2" t="s">
        <v>60</v>
      </c>
      <c r="C5302">
        <v>31.06</v>
      </c>
      <c r="D5302">
        <v>35.72</v>
      </c>
      <c r="E5302">
        <v>18.739999999999998</v>
      </c>
      <c r="F5302">
        <v>35.869999999999997</v>
      </c>
      <c r="G5302" t="b">
        <v>0</v>
      </c>
      <c r="H5302" t="b">
        <v>0</v>
      </c>
      <c r="I5302" t="b">
        <v>0</v>
      </c>
      <c r="J5302" t="b">
        <v>0</v>
      </c>
      <c r="K5302">
        <v>1.91</v>
      </c>
      <c r="L5302">
        <v>21.5</v>
      </c>
      <c r="M5302">
        <v>56.3</v>
      </c>
      <c r="N5302">
        <v>0</v>
      </c>
      <c r="O5302" s="2" t="s">
        <v>61</v>
      </c>
      <c r="P5302" s="2" t="s">
        <v>49</v>
      </c>
      <c r="Q5302">
        <v>183</v>
      </c>
      <c r="R5302" t="b">
        <v>0</v>
      </c>
      <c r="S5302" s="3">
        <v>45668</v>
      </c>
      <c r="T5302" s="2" t="s">
        <v>40</v>
      </c>
      <c r="U5302" t="b">
        <v>1</v>
      </c>
      <c r="V5302" s="2" t="s">
        <v>32</v>
      </c>
      <c r="W5302">
        <v>20</v>
      </c>
      <c r="X5302" s="2" t="s">
        <v>33</v>
      </c>
      <c r="Y5302">
        <v>1</v>
      </c>
      <c r="Z5302" s="2" t="s">
        <v>40</v>
      </c>
      <c r="AA5302" s="2" t="s">
        <v>41</v>
      </c>
      <c r="AB5302" s="2" t="s">
        <v>35</v>
      </c>
    </row>
    <row r="5303" spans="1:28">
      <c r="A5303" s="1">
        <v>45668.875</v>
      </c>
      <c r="B5303" s="2" t="s">
        <v>60</v>
      </c>
      <c r="C5303">
        <v>23.49</v>
      </c>
      <c r="D5303">
        <v>59.26</v>
      </c>
      <c r="E5303">
        <v>13.12</v>
      </c>
      <c r="F5303">
        <v>33.659999999999997</v>
      </c>
      <c r="G5303" t="b">
        <v>0</v>
      </c>
      <c r="H5303" t="b">
        <v>0</v>
      </c>
      <c r="I5303" t="b">
        <v>0</v>
      </c>
      <c r="J5303" t="b">
        <v>0</v>
      </c>
      <c r="K5303">
        <v>1.99</v>
      </c>
      <c r="L5303">
        <v>16.7</v>
      </c>
      <c r="M5303">
        <v>64.7</v>
      </c>
      <c r="N5303">
        <v>0</v>
      </c>
      <c r="O5303" s="2" t="s">
        <v>61</v>
      </c>
      <c r="P5303" s="2" t="s">
        <v>49</v>
      </c>
      <c r="Q5303">
        <v>174</v>
      </c>
      <c r="R5303" t="b">
        <v>0</v>
      </c>
      <c r="S5303" s="3">
        <v>45668</v>
      </c>
      <c r="T5303" s="2" t="s">
        <v>40</v>
      </c>
      <c r="U5303" t="b">
        <v>1</v>
      </c>
      <c r="V5303" s="2" t="s">
        <v>32</v>
      </c>
      <c r="W5303">
        <v>21</v>
      </c>
      <c r="X5303" s="2" t="s">
        <v>33</v>
      </c>
      <c r="Y5303">
        <v>1</v>
      </c>
      <c r="Z5303" s="2" t="s">
        <v>40</v>
      </c>
      <c r="AA5303" s="2" t="s">
        <v>41</v>
      </c>
      <c r="AB5303" s="2" t="s">
        <v>35</v>
      </c>
    </row>
    <row r="5304" spans="1:28">
      <c r="A5304" s="1">
        <v>45668.916666666664</v>
      </c>
      <c r="B5304" s="2" t="s">
        <v>60</v>
      </c>
      <c r="C5304">
        <v>18.190000000000001</v>
      </c>
      <c r="D5304">
        <v>30.89</v>
      </c>
      <c r="E5304">
        <v>19.53</v>
      </c>
      <c r="F5304">
        <v>19.41</v>
      </c>
      <c r="G5304" t="b">
        <v>0</v>
      </c>
      <c r="H5304" t="b">
        <v>0</v>
      </c>
      <c r="I5304" t="b">
        <v>0</v>
      </c>
      <c r="J5304" t="b">
        <v>0</v>
      </c>
      <c r="K5304">
        <v>2.73</v>
      </c>
      <c r="L5304">
        <v>18.899999999999999</v>
      </c>
      <c r="M5304">
        <v>68.3</v>
      </c>
      <c r="N5304">
        <v>0</v>
      </c>
      <c r="O5304" s="2" t="s">
        <v>61</v>
      </c>
      <c r="P5304" s="2" t="s">
        <v>49</v>
      </c>
      <c r="Q5304">
        <v>153</v>
      </c>
      <c r="R5304" t="b">
        <v>0</v>
      </c>
      <c r="S5304" s="3">
        <v>45668</v>
      </c>
      <c r="T5304" s="2" t="s">
        <v>40</v>
      </c>
      <c r="U5304" t="b">
        <v>1</v>
      </c>
      <c r="V5304" s="2" t="s">
        <v>32</v>
      </c>
      <c r="W5304">
        <v>22</v>
      </c>
      <c r="X5304" s="2" t="s">
        <v>33</v>
      </c>
      <c r="Y5304">
        <v>1</v>
      </c>
      <c r="Z5304" s="2" t="s">
        <v>40</v>
      </c>
      <c r="AA5304" s="2" t="s">
        <v>41</v>
      </c>
      <c r="AB5304" s="2" t="s">
        <v>35</v>
      </c>
    </row>
    <row r="5305" spans="1:28">
      <c r="A5305" s="1">
        <v>45668.958333333336</v>
      </c>
      <c r="B5305" s="2" t="s">
        <v>60</v>
      </c>
      <c r="C5305">
        <v>19.670000000000002</v>
      </c>
      <c r="D5305">
        <v>40.42</v>
      </c>
      <c r="E5305">
        <v>5.95</v>
      </c>
      <c r="F5305">
        <v>16.21</v>
      </c>
      <c r="G5305" t="b">
        <v>0</v>
      </c>
      <c r="H5305" t="b">
        <v>0</v>
      </c>
      <c r="I5305" t="b">
        <v>0</v>
      </c>
      <c r="J5305" t="b">
        <v>0</v>
      </c>
      <c r="K5305">
        <v>1.95</v>
      </c>
      <c r="L5305">
        <v>19</v>
      </c>
      <c r="M5305">
        <v>48.5</v>
      </c>
      <c r="N5305">
        <v>0</v>
      </c>
      <c r="O5305" s="2" t="s">
        <v>61</v>
      </c>
      <c r="P5305" s="2" t="s">
        <v>49</v>
      </c>
      <c r="Q5305">
        <v>154</v>
      </c>
      <c r="R5305" t="b">
        <v>0</v>
      </c>
      <c r="S5305" s="3">
        <v>45668</v>
      </c>
      <c r="T5305" s="2" t="s">
        <v>40</v>
      </c>
      <c r="U5305" t="b">
        <v>1</v>
      </c>
      <c r="V5305" s="2" t="s">
        <v>32</v>
      </c>
      <c r="W5305">
        <v>23</v>
      </c>
      <c r="X5305" s="2" t="s">
        <v>33</v>
      </c>
      <c r="Y5305">
        <v>1</v>
      </c>
      <c r="Z5305" s="2" t="s">
        <v>40</v>
      </c>
      <c r="AA5305" s="2" t="s">
        <v>41</v>
      </c>
      <c r="AB5305" s="2" t="s">
        <v>35</v>
      </c>
    </row>
    <row r="5306" spans="1:28">
      <c r="A5306" s="1">
        <v>45669</v>
      </c>
      <c r="B5306" s="2" t="s">
        <v>60</v>
      </c>
      <c r="C5306">
        <v>21.24</v>
      </c>
      <c r="D5306">
        <v>42.84</v>
      </c>
      <c r="E5306">
        <v>16.79</v>
      </c>
      <c r="F5306">
        <v>24.19</v>
      </c>
      <c r="G5306" t="b">
        <v>0</v>
      </c>
      <c r="H5306" t="b">
        <v>0</v>
      </c>
      <c r="I5306" t="b">
        <v>0</v>
      </c>
      <c r="J5306" t="b">
        <v>0</v>
      </c>
      <c r="K5306">
        <v>3.37</v>
      </c>
      <c r="L5306">
        <v>17.8</v>
      </c>
      <c r="M5306">
        <v>69.8</v>
      </c>
      <c r="N5306">
        <v>0</v>
      </c>
      <c r="O5306" s="2" t="s">
        <v>61</v>
      </c>
      <c r="P5306" s="2" t="s">
        <v>49</v>
      </c>
      <c r="Q5306">
        <v>138</v>
      </c>
      <c r="R5306" t="b">
        <v>0</v>
      </c>
      <c r="S5306" s="3">
        <v>45669</v>
      </c>
      <c r="T5306" s="2" t="s">
        <v>42</v>
      </c>
      <c r="U5306" t="b">
        <v>1</v>
      </c>
      <c r="V5306" s="2" t="s">
        <v>32</v>
      </c>
      <c r="W5306">
        <v>0</v>
      </c>
      <c r="X5306" s="2" t="s">
        <v>33</v>
      </c>
      <c r="Y5306">
        <v>1</v>
      </c>
      <c r="Z5306" s="2" t="s">
        <v>42</v>
      </c>
      <c r="AA5306" s="2" t="s">
        <v>41</v>
      </c>
      <c r="AB5306" s="2" t="s">
        <v>35</v>
      </c>
    </row>
    <row r="5307" spans="1:28">
      <c r="A5307" s="1">
        <v>45669.041666666664</v>
      </c>
      <c r="B5307" s="2" t="s">
        <v>60</v>
      </c>
      <c r="C5307">
        <v>16.82</v>
      </c>
      <c r="D5307">
        <v>41.14</v>
      </c>
      <c r="E5307">
        <v>5.16</v>
      </c>
      <c r="F5307">
        <v>15.75</v>
      </c>
      <c r="G5307" t="b">
        <v>0</v>
      </c>
      <c r="H5307" t="b">
        <v>0</v>
      </c>
      <c r="I5307" t="b">
        <v>0</v>
      </c>
      <c r="J5307" t="b">
        <v>0</v>
      </c>
      <c r="K5307">
        <v>4.2</v>
      </c>
      <c r="L5307">
        <v>18.100000000000001</v>
      </c>
      <c r="M5307">
        <v>82.9</v>
      </c>
      <c r="N5307">
        <v>0</v>
      </c>
      <c r="O5307" s="2" t="s">
        <v>61</v>
      </c>
      <c r="P5307" s="2" t="s">
        <v>49</v>
      </c>
      <c r="Q5307">
        <v>161</v>
      </c>
      <c r="R5307" t="b">
        <v>0</v>
      </c>
      <c r="S5307" s="3">
        <v>45669</v>
      </c>
      <c r="T5307" s="2" t="s">
        <v>42</v>
      </c>
      <c r="U5307" t="b">
        <v>1</v>
      </c>
      <c r="V5307" s="2" t="s">
        <v>32</v>
      </c>
      <c r="W5307">
        <v>1</v>
      </c>
      <c r="X5307" s="2" t="s">
        <v>33</v>
      </c>
      <c r="Y5307">
        <v>1</v>
      </c>
      <c r="Z5307" s="2" t="s">
        <v>42</v>
      </c>
      <c r="AA5307" s="2" t="s">
        <v>41</v>
      </c>
      <c r="AB5307" s="2" t="s">
        <v>35</v>
      </c>
    </row>
    <row r="5308" spans="1:28">
      <c r="A5308" s="1">
        <v>45669.083333333336</v>
      </c>
      <c r="B5308" s="2" t="s">
        <v>60</v>
      </c>
      <c r="C5308">
        <v>15.39</v>
      </c>
      <c r="D5308">
        <v>34.64</v>
      </c>
      <c r="E5308">
        <v>1.48</v>
      </c>
      <c r="F5308">
        <v>10</v>
      </c>
      <c r="G5308" t="b">
        <v>0</v>
      </c>
      <c r="H5308" t="b">
        <v>0</v>
      </c>
      <c r="I5308" t="b">
        <v>0</v>
      </c>
      <c r="J5308" t="b">
        <v>0</v>
      </c>
      <c r="K5308">
        <v>3.34</v>
      </c>
      <c r="L5308">
        <v>14.6</v>
      </c>
      <c r="M5308">
        <v>66.5</v>
      </c>
      <c r="N5308">
        <v>0</v>
      </c>
      <c r="O5308" s="2" t="s">
        <v>61</v>
      </c>
      <c r="P5308" s="2" t="s">
        <v>49</v>
      </c>
      <c r="Q5308">
        <v>82</v>
      </c>
      <c r="R5308" t="b">
        <v>0</v>
      </c>
      <c r="S5308" s="3">
        <v>45669</v>
      </c>
      <c r="T5308" s="2" t="s">
        <v>42</v>
      </c>
      <c r="U5308" t="b">
        <v>1</v>
      </c>
      <c r="V5308" s="2" t="s">
        <v>32</v>
      </c>
      <c r="W5308">
        <v>2</v>
      </c>
      <c r="X5308" s="2" t="s">
        <v>33</v>
      </c>
      <c r="Y5308">
        <v>1</v>
      </c>
      <c r="Z5308" s="2" t="s">
        <v>42</v>
      </c>
      <c r="AA5308" s="2" t="s">
        <v>41</v>
      </c>
      <c r="AB5308" s="2" t="s">
        <v>35</v>
      </c>
    </row>
    <row r="5309" spans="1:28">
      <c r="A5309" s="1">
        <v>45669.125</v>
      </c>
      <c r="B5309" s="2" t="s">
        <v>60</v>
      </c>
      <c r="C5309">
        <v>12.13</v>
      </c>
      <c r="D5309">
        <v>38.47</v>
      </c>
      <c r="E5309">
        <v>11.71</v>
      </c>
      <c r="F5309">
        <v>13.51</v>
      </c>
      <c r="G5309" t="b">
        <v>0</v>
      </c>
      <c r="H5309" t="b">
        <v>0</v>
      </c>
      <c r="I5309" t="b">
        <v>0</v>
      </c>
      <c r="J5309" t="b">
        <v>0</v>
      </c>
      <c r="K5309">
        <v>3.72</v>
      </c>
      <c r="L5309">
        <v>18.3</v>
      </c>
      <c r="M5309">
        <v>69.7</v>
      </c>
      <c r="N5309">
        <v>3.8</v>
      </c>
      <c r="O5309" s="2" t="s">
        <v>61</v>
      </c>
      <c r="P5309" s="2" t="s">
        <v>49</v>
      </c>
      <c r="Q5309">
        <v>145</v>
      </c>
      <c r="R5309" t="b">
        <v>0</v>
      </c>
      <c r="S5309" s="3">
        <v>45669</v>
      </c>
      <c r="T5309" s="2" t="s">
        <v>42</v>
      </c>
      <c r="U5309" t="b">
        <v>1</v>
      </c>
      <c r="V5309" s="2" t="s">
        <v>32</v>
      </c>
      <c r="W5309">
        <v>3</v>
      </c>
      <c r="X5309" s="2" t="s">
        <v>36</v>
      </c>
      <c r="Y5309">
        <v>1</v>
      </c>
      <c r="Z5309" s="2" t="s">
        <v>42</v>
      </c>
      <c r="AA5309" s="2" t="s">
        <v>41</v>
      </c>
      <c r="AB5309" s="2" t="s">
        <v>35</v>
      </c>
    </row>
    <row r="5310" spans="1:28">
      <c r="A5310" s="1">
        <v>45669.166666666664</v>
      </c>
      <c r="B5310" s="2" t="s">
        <v>60</v>
      </c>
      <c r="C5310">
        <v>19.8</v>
      </c>
      <c r="D5310">
        <v>29.64</v>
      </c>
      <c r="E5310">
        <v>20.100000000000001</v>
      </c>
      <c r="F5310">
        <v>19.760000000000002</v>
      </c>
      <c r="G5310" t="b">
        <v>0</v>
      </c>
      <c r="H5310" t="b">
        <v>0</v>
      </c>
      <c r="I5310" t="b">
        <v>0</v>
      </c>
      <c r="J5310" t="b">
        <v>0</v>
      </c>
      <c r="K5310">
        <v>3.47</v>
      </c>
      <c r="L5310">
        <v>17.899999999999999</v>
      </c>
      <c r="M5310">
        <v>76.099999999999994</v>
      </c>
      <c r="N5310">
        <v>0</v>
      </c>
      <c r="O5310" s="2" t="s">
        <v>61</v>
      </c>
      <c r="P5310" s="2" t="s">
        <v>49</v>
      </c>
      <c r="Q5310">
        <v>169</v>
      </c>
      <c r="R5310" t="b">
        <v>0</v>
      </c>
      <c r="S5310" s="3">
        <v>45669</v>
      </c>
      <c r="T5310" s="2" t="s">
        <v>42</v>
      </c>
      <c r="U5310" t="b">
        <v>1</v>
      </c>
      <c r="V5310" s="2" t="s">
        <v>32</v>
      </c>
      <c r="W5310">
        <v>4</v>
      </c>
      <c r="X5310" s="2" t="s">
        <v>33</v>
      </c>
      <c r="Y5310">
        <v>1</v>
      </c>
      <c r="Z5310" s="2" t="s">
        <v>42</v>
      </c>
      <c r="AA5310" s="2" t="s">
        <v>41</v>
      </c>
      <c r="AB5310" s="2" t="s">
        <v>35</v>
      </c>
    </row>
    <row r="5311" spans="1:28">
      <c r="A5311" s="1">
        <v>45669.208333333336</v>
      </c>
      <c r="B5311" s="2" t="s">
        <v>60</v>
      </c>
      <c r="C5311">
        <v>8.42</v>
      </c>
      <c r="D5311">
        <v>47.23</v>
      </c>
      <c r="E5311">
        <v>22.46</v>
      </c>
      <c r="F5311">
        <v>14.25</v>
      </c>
      <c r="G5311" t="b">
        <v>0</v>
      </c>
      <c r="H5311" t="b">
        <v>0</v>
      </c>
      <c r="I5311" t="b">
        <v>0</v>
      </c>
      <c r="J5311" t="b">
        <v>0</v>
      </c>
      <c r="K5311">
        <v>3.48</v>
      </c>
      <c r="L5311">
        <v>18.600000000000001</v>
      </c>
      <c r="M5311">
        <v>66</v>
      </c>
      <c r="N5311">
        <v>0</v>
      </c>
      <c r="O5311" s="2" t="s">
        <v>61</v>
      </c>
      <c r="P5311" s="2" t="s">
        <v>49</v>
      </c>
      <c r="Q5311">
        <v>193</v>
      </c>
      <c r="R5311" t="b">
        <v>0</v>
      </c>
      <c r="S5311" s="3">
        <v>45669</v>
      </c>
      <c r="T5311" s="2" t="s">
        <v>42</v>
      </c>
      <c r="U5311" t="b">
        <v>1</v>
      </c>
      <c r="V5311" s="2" t="s">
        <v>32</v>
      </c>
      <c r="W5311">
        <v>5</v>
      </c>
      <c r="X5311" s="2" t="s">
        <v>33</v>
      </c>
      <c r="Y5311">
        <v>1</v>
      </c>
      <c r="Z5311" s="2" t="s">
        <v>42</v>
      </c>
      <c r="AA5311" s="2" t="s">
        <v>41</v>
      </c>
      <c r="AB5311" s="2" t="s">
        <v>35</v>
      </c>
    </row>
    <row r="5312" spans="1:28">
      <c r="A5312" s="1">
        <v>45669.25</v>
      </c>
      <c r="B5312" s="2" t="s">
        <v>60</v>
      </c>
      <c r="C5312">
        <v>21.35</v>
      </c>
      <c r="D5312">
        <v>31.28</v>
      </c>
      <c r="E5312">
        <v>19.91</v>
      </c>
      <c r="F5312">
        <v>18.25</v>
      </c>
      <c r="G5312" t="b">
        <v>0</v>
      </c>
      <c r="H5312" t="b">
        <v>0</v>
      </c>
      <c r="I5312" t="b">
        <v>0</v>
      </c>
      <c r="J5312" t="b">
        <v>0</v>
      </c>
      <c r="K5312">
        <v>2.63</v>
      </c>
      <c r="L5312">
        <v>22.3</v>
      </c>
      <c r="M5312">
        <v>60.2</v>
      </c>
      <c r="N5312">
        <v>0</v>
      </c>
      <c r="O5312" s="2" t="s">
        <v>61</v>
      </c>
      <c r="P5312" s="2" t="s">
        <v>49</v>
      </c>
      <c r="Q5312">
        <v>190</v>
      </c>
      <c r="R5312" t="b">
        <v>0</v>
      </c>
      <c r="S5312" s="3">
        <v>45669</v>
      </c>
      <c r="T5312" s="2" t="s">
        <v>42</v>
      </c>
      <c r="U5312" t="b">
        <v>1</v>
      </c>
      <c r="V5312" s="2" t="s">
        <v>32</v>
      </c>
      <c r="W5312">
        <v>6</v>
      </c>
      <c r="X5312" s="2" t="s">
        <v>33</v>
      </c>
      <c r="Y5312">
        <v>1</v>
      </c>
      <c r="Z5312" s="2" t="s">
        <v>42</v>
      </c>
      <c r="AA5312" s="2" t="s">
        <v>41</v>
      </c>
      <c r="AB5312" s="2" t="s">
        <v>35</v>
      </c>
    </row>
    <row r="5313" spans="1:28">
      <c r="A5313" s="1">
        <v>45669.291666666664</v>
      </c>
      <c r="B5313" s="2" t="s">
        <v>60</v>
      </c>
      <c r="C5313">
        <v>24.71</v>
      </c>
      <c r="D5313">
        <v>48.6</v>
      </c>
      <c r="E5313">
        <v>13.79</v>
      </c>
      <c r="F5313">
        <v>25.64</v>
      </c>
      <c r="G5313" t="b">
        <v>0</v>
      </c>
      <c r="H5313" t="b">
        <v>0</v>
      </c>
      <c r="I5313" t="b">
        <v>0</v>
      </c>
      <c r="J5313" t="b">
        <v>0</v>
      </c>
      <c r="K5313">
        <v>3.86</v>
      </c>
      <c r="L5313">
        <v>24.7</v>
      </c>
      <c r="M5313">
        <v>44.9</v>
      </c>
      <c r="N5313">
        <v>0</v>
      </c>
      <c r="O5313" s="2" t="s">
        <v>61</v>
      </c>
      <c r="P5313" s="2" t="s">
        <v>49</v>
      </c>
      <c r="Q5313">
        <v>240</v>
      </c>
      <c r="R5313" t="b">
        <v>0</v>
      </c>
      <c r="S5313" s="3">
        <v>45669</v>
      </c>
      <c r="T5313" s="2" t="s">
        <v>42</v>
      </c>
      <c r="U5313" t="b">
        <v>1</v>
      </c>
      <c r="V5313" s="2" t="s">
        <v>32</v>
      </c>
      <c r="W5313">
        <v>7</v>
      </c>
      <c r="X5313" s="2" t="s">
        <v>33</v>
      </c>
      <c r="Y5313">
        <v>1</v>
      </c>
      <c r="Z5313" s="2" t="s">
        <v>42</v>
      </c>
      <c r="AA5313" s="2" t="s">
        <v>41</v>
      </c>
      <c r="AB5313" s="2" t="s">
        <v>35</v>
      </c>
    </row>
    <row r="5314" spans="1:28">
      <c r="A5314" s="1">
        <v>45669.333333333336</v>
      </c>
      <c r="B5314" s="2" t="s">
        <v>60</v>
      </c>
      <c r="C5314">
        <v>28.59</v>
      </c>
      <c r="D5314">
        <v>32.880000000000003</v>
      </c>
      <c r="E5314">
        <v>16.07</v>
      </c>
      <c r="F5314">
        <v>27.83</v>
      </c>
      <c r="G5314" t="b">
        <v>0</v>
      </c>
      <c r="H5314" t="b">
        <v>0</v>
      </c>
      <c r="I5314" t="b">
        <v>0</v>
      </c>
      <c r="J5314" t="b">
        <v>0</v>
      </c>
      <c r="K5314">
        <v>3.29</v>
      </c>
      <c r="L5314">
        <v>26.5</v>
      </c>
      <c r="M5314">
        <v>67</v>
      </c>
      <c r="N5314">
        <v>0</v>
      </c>
      <c r="O5314" s="2" t="s">
        <v>61</v>
      </c>
      <c r="P5314" s="2" t="s">
        <v>49</v>
      </c>
      <c r="Q5314">
        <v>221</v>
      </c>
      <c r="R5314" t="b">
        <v>0</v>
      </c>
      <c r="S5314" s="3">
        <v>45669</v>
      </c>
      <c r="T5314" s="2" t="s">
        <v>42</v>
      </c>
      <c r="U5314" t="b">
        <v>1</v>
      </c>
      <c r="V5314" s="2" t="s">
        <v>32</v>
      </c>
      <c r="W5314">
        <v>8</v>
      </c>
      <c r="X5314" s="2" t="s">
        <v>33</v>
      </c>
      <c r="Y5314">
        <v>1</v>
      </c>
      <c r="Z5314" s="2" t="s">
        <v>42</v>
      </c>
      <c r="AA5314" s="2" t="s">
        <v>41</v>
      </c>
      <c r="AB5314" s="2" t="s">
        <v>35</v>
      </c>
    </row>
    <row r="5315" spans="1:28">
      <c r="A5315" s="1">
        <v>45669.375</v>
      </c>
      <c r="B5315" s="2" t="s">
        <v>60</v>
      </c>
      <c r="C5315">
        <v>11.79</v>
      </c>
      <c r="D5315">
        <v>17.190000000000001</v>
      </c>
      <c r="E5315">
        <v>14.45</v>
      </c>
      <c r="F5315">
        <v>19.739999999999998</v>
      </c>
      <c r="G5315" t="b">
        <v>0</v>
      </c>
      <c r="H5315" t="b">
        <v>0</v>
      </c>
      <c r="I5315" t="b">
        <v>0</v>
      </c>
      <c r="J5315" t="b">
        <v>0</v>
      </c>
      <c r="K5315">
        <v>5.81</v>
      </c>
      <c r="L5315">
        <v>26.9</v>
      </c>
      <c r="M5315">
        <v>60.7</v>
      </c>
      <c r="N5315">
        <v>0</v>
      </c>
      <c r="O5315" s="2" t="s">
        <v>61</v>
      </c>
      <c r="P5315" s="2" t="s">
        <v>49</v>
      </c>
      <c r="Q5315">
        <v>203</v>
      </c>
      <c r="R5315" t="b">
        <v>0</v>
      </c>
      <c r="S5315" s="3">
        <v>45669</v>
      </c>
      <c r="T5315" s="2" t="s">
        <v>42</v>
      </c>
      <c r="U5315" t="b">
        <v>1</v>
      </c>
      <c r="V5315" s="2" t="s">
        <v>32</v>
      </c>
      <c r="W5315">
        <v>9</v>
      </c>
      <c r="X5315" s="2" t="s">
        <v>33</v>
      </c>
      <c r="Y5315">
        <v>1</v>
      </c>
      <c r="Z5315" s="2" t="s">
        <v>42</v>
      </c>
      <c r="AA5315" s="2" t="s">
        <v>41</v>
      </c>
      <c r="AB5315" s="2" t="s">
        <v>35</v>
      </c>
    </row>
    <row r="5316" spans="1:28">
      <c r="A5316" s="1">
        <v>45669.416666666664</v>
      </c>
      <c r="B5316" s="2" t="s">
        <v>60</v>
      </c>
      <c r="C5316">
        <v>26.25</v>
      </c>
      <c r="D5316">
        <v>30.19</v>
      </c>
      <c r="E5316">
        <v>7.31</v>
      </c>
      <c r="F5316">
        <v>19.649999999999999</v>
      </c>
      <c r="G5316" t="b">
        <v>0</v>
      </c>
      <c r="H5316" t="b">
        <v>0</v>
      </c>
      <c r="I5316" t="b">
        <v>0</v>
      </c>
      <c r="J5316" t="b">
        <v>0</v>
      </c>
      <c r="K5316">
        <v>5.04</v>
      </c>
      <c r="L5316">
        <v>25.3</v>
      </c>
      <c r="N5316">
        <v>0</v>
      </c>
      <c r="O5316" s="2" t="s">
        <v>61</v>
      </c>
      <c r="P5316" s="2" t="s">
        <v>49</v>
      </c>
      <c r="Q5316">
        <v>186</v>
      </c>
      <c r="R5316" t="b">
        <v>0</v>
      </c>
      <c r="S5316" s="3">
        <v>45669</v>
      </c>
      <c r="T5316" s="2" t="s">
        <v>42</v>
      </c>
      <c r="U5316" t="b">
        <v>1</v>
      </c>
      <c r="V5316" s="2" t="s">
        <v>32</v>
      </c>
      <c r="W5316">
        <v>10</v>
      </c>
      <c r="X5316" s="2" t="s">
        <v>33</v>
      </c>
      <c r="Y5316">
        <v>1</v>
      </c>
      <c r="Z5316" s="2" t="s">
        <v>42</v>
      </c>
      <c r="AA5316" s="2" t="s">
        <v>41</v>
      </c>
      <c r="AB5316" s="2" t="s">
        <v>35</v>
      </c>
    </row>
    <row r="5317" spans="1:28">
      <c r="A5317" s="1">
        <v>45669.458333333336</v>
      </c>
      <c r="B5317" s="2" t="s">
        <v>60</v>
      </c>
      <c r="C5317">
        <v>28.7</v>
      </c>
      <c r="D5317">
        <v>41.31</v>
      </c>
      <c r="E5317">
        <v>23.48</v>
      </c>
      <c r="F5317">
        <v>32.380000000000003</v>
      </c>
      <c r="G5317" t="b">
        <v>0</v>
      </c>
      <c r="H5317" t="b">
        <v>0</v>
      </c>
      <c r="I5317" t="b">
        <v>0</v>
      </c>
      <c r="J5317" t="b">
        <v>0</v>
      </c>
      <c r="K5317">
        <v>3.44</v>
      </c>
      <c r="L5317">
        <v>27</v>
      </c>
      <c r="M5317">
        <v>62.5</v>
      </c>
      <c r="N5317">
        <v>0</v>
      </c>
      <c r="O5317" s="2" t="s">
        <v>61</v>
      </c>
      <c r="P5317" s="2" t="s">
        <v>49</v>
      </c>
      <c r="Q5317">
        <v>153</v>
      </c>
      <c r="R5317" t="b">
        <v>0</v>
      </c>
      <c r="S5317" s="3">
        <v>45669</v>
      </c>
      <c r="T5317" s="2" t="s">
        <v>42</v>
      </c>
      <c r="U5317" t="b">
        <v>1</v>
      </c>
      <c r="V5317" s="2" t="s">
        <v>32</v>
      </c>
      <c r="W5317">
        <v>11</v>
      </c>
      <c r="X5317" s="2" t="s">
        <v>33</v>
      </c>
      <c r="Y5317">
        <v>1</v>
      </c>
      <c r="Z5317" s="2" t="s">
        <v>42</v>
      </c>
      <c r="AA5317" s="2" t="s">
        <v>41</v>
      </c>
      <c r="AB5317" s="2" t="s">
        <v>35</v>
      </c>
    </row>
    <row r="5318" spans="1:28">
      <c r="A5318" s="1">
        <v>45669.5</v>
      </c>
      <c r="B5318" s="2" t="s">
        <v>60</v>
      </c>
      <c r="C5318">
        <v>11.05</v>
      </c>
      <c r="D5318">
        <v>26.06</v>
      </c>
      <c r="E5318">
        <v>12.45</v>
      </c>
      <c r="F5318">
        <v>11.42</v>
      </c>
      <c r="G5318" t="b">
        <v>0</v>
      </c>
      <c r="H5318" t="b">
        <v>0</v>
      </c>
      <c r="I5318" t="b">
        <v>0</v>
      </c>
      <c r="J5318" t="b">
        <v>0</v>
      </c>
      <c r="K5318">
        <v>1.88</v>
      </c>
      <c r="L5318">
        <v>28.2</v>
      </c>
      <c r="M5318">
        <v>56</v>
      </c>
      <c r="N5318">
        <v>0</v>
      </c>
      <c r="O5318" s="2" t="s">
        <v>61</v>
      </c>
      <c r="P5318" s="2" t="s">
        <v>49</v>
      </c>
      <c r="Q5318">
        <v>127</v>
      </c>
      <c r="R5318" t="b">
        <v>0</v>
      </c>
      <c r="S5318" s="3">
        <v>45669</v>
      </c>
      <c r="T5318" s="2" t="s">
        <v>42</v>
      </c>
      <c r="U5318" t="b">
        <v>1</v>
      </c>
      <c r="V5318" s="2" t="s">
        <v>32</v>
      </c>
      <c r="W5318">
        <v>12</v>
      </c>
      <c r="X5318" s="2" t="s">
        <v>33</v>
      </c>
      <c r="Y5318">
        <v>1</v>
      </c>
      <c r="Z5318" s="2" t="s">
        <v>42</v>
      </c>
      <c r="AA5318" s="2" t="s">
        <v>41</v>
      </c>
      <c r="AB5318" s="2" t="s">
        <v>35</v>
      </c>
    </row>
    <row r="5319" spans="1:28">
      <c r="A5319" s="1">
        <v>45669.541666666664</v>
      </c>
      <c r="B5319" s="2" t="s">
        <v>60</v>
      </c>
      <c r="C5319">
        <v>17.260000000000002</v>
      </c>
      <c r="D5319">
        <v>31.04</v>
      </c>
      <c r="E5319">
        <v>21.37</v>
      </c>
      <c r="F5319">
        <v>20.32</v>
      </c>
      <c r="G5319" t="b">
        <v>0</v>
      </c>
      <c r="H5319" t="b">
        <v>0</v>
      </c>
      <c r="I5319" t="b">
        <v>0</v>
      </c>
      <c r="J5319" t="b">
        <v>0</v>
      </c>
      <c r="K5319">
        <v>1.28</v>
      </c>
      <c r="L5319">
        <v>27.2</v>
      </c>
      <c r="M5319">
        <v>57.1</v>
      </c>
      <c r="N5319">
        <v>0</v>
      </c>
      <c r="O5319" s="2" t="s">
        <v>61</v>
      </c>
      <c r="P5319" s="2" t="s">
        <v>49</v>
      </c>
      <c r="Q5319">
        <v>133</v>
      </c>
      <c r="R5319" t="b">
        <v>0</v>
      </c>
      <c r="S5319" s="3">
        <v>45669</v>
      </c>
      <c r="T5319" s="2" t="s">
        <v>42</v>
      </c>
      <c r="U5319" t="b">
        <v>1</v>
      </c>
      <c r="V5319" s="2" t="s">
        <v>32</v>
      </c>
      <c r="W5319">
        <v>13</v>
      </c>
      <c r="X5319" s="2" t="s">
        <v>33</v>
      </c>
      <c r="Y5319">
        <v>1</v>
      </c>
      <c r="Z5319" s="2" t="s">
        <v>42</v>
      </c>
      <c r="AA5319" s="2" t="s">
        <v>41</v>
      </c>
      <c r="AB5319" s="2" t="s">
        <v>35</v>
      </c>
    </row>
    <row r="5320" spans="1:28">
      <c r="A5320" s="1">
        <v>45669.583333333336</v>
      </c>
      <c r="B5320" s="2" t="s">
        <v>60</v>
      </c>
      <c r="C5320">
        <v>23.23</v>
      </c>
      <c r="D5320">
        <v>34.479999999999997</v>
      </c>
      <c r="E5320">
        <v>9.7799999999999994</v>
      </c>
      <c r="F5320">
        <v>21.89</v>
      </c>
      <c r="G5320" t="b">
        <v>0</v>
      </c>
      <c r="H5320" t="b">
        <v>0</v>
      </c>
      <c r="I5320" t="b">
        <v>0</v>
      </c>
      <c r="J5320" t="b">
        <v>0</v>
      </c>
      <c r="K5320">
        <v>3.88</v>
      </c>
      <c r="L5320">
        <v>27.1</v>
      </c>
      <c r="M5320">
        <v>66.3</v>
      </c>
      <c r="N5320">
        <v>0</v>
      </c>
      <c r="O5320" s="2" t="s">
        <v>61</v>
      </c>
      <c r="P5320" s="2" t="s">
        <v>49</v>
      </c>
      <c r="Q5320">
        <v>128</v>
      </c>
      <c r="R5320" t="b">
        <v>0</v>
      </c>
      <c r="S5320" s="3">
        <v>45669</v>
      </c>
      <c r="T5320" s="2" t="s">
        <v>42</v>
      </c>
      <c r="U5320" t="b">
        <v>1</v>
      </c>
      <c r="V5320" s="2" t="s">
        <v>32</v>
      </c>
      <c r="W5320">
        <v>14</v>
      </c>
      <c r="X5320" s="2" t="s">
        <v>33</v>
      </c>
      <c r="Y5320">
        <v>1</v>
      </c>
      <c r="Z5320" s="2" t="s">
        <v>42</v>
      </c>
      <c r="AA5320" s="2" t="s">
        <v>41</v>
      </c>
      <c r="AB5320" s="2" t="s">
        <v>35</v>
      </c>
    </row>
    <row r="5321" spans="1:28">
      <c r="A5321" s="1">
        <v>45669.625</v>
      </c>
      <c r="B5321" s="2" t="s">
        <v>60</v>
      </c>
      <c r="C5321">
        <v>7.98</v>
      </c>
      <c r="D5321">
        <v>11.39</v>
      </c>
      <c r="E5321">
        <v>19.98</v>
      </c>
      <c r="F5321">
        <v>14.91</v>
      </c>
      <c r="G5321" t="b">
        <v>0</v>
      </c>
      <c r="H5321" t="b">
        <v>0</v>
      </c>
      <c r="I5321" t="b">
        <v>0</v>
      </c>
      <c r="J5321" t="b">
        <v>0</v>
      </c>
      <c r="K5321">
        <v>2.62</v>
      </c>
      <c r="L5321">
        <v>27.8</v>
      </c>
      <c r="M5321">
        <v>50.2</v>
      </c>
      <c r="N5321">
        <v>0</v>
      </c>
      <c r="O5321" s="2" t="s">
        <v>61</v>
      </c>
      <c r="P5321" s="2" t="s">
        <v>49</v>
      </c>
      <c r="Q5321">
        <v>181</v>
      </c>
      <c r="R5321" t="b">
        <v>0</v>
      </c>
      <c r="S5321" s="3">
        <v>45669</v>
      </c>
      <c r="T5321" s="2" t="s">
        <v>42</v>
      </c>
      <c r="U5321" t="b">
        <v>1</v>
      </c>
      <c r="V5321" s="2" t="s">
        <v>32</v>
      </c>
      <c r="W5321">
        <v>15</v>
      </c>
      <c r="X5321" s="2" t="s">
        <v>33</v>
      </c>
      <c r="Y5321">
        <v>1</v>
      </c>
      <c r="Z5321" s="2" t="s">
        <v>42</v>
      </c>
      <c r="AA5321" s="2" t="s">
        <v>41</v>
      </c>
      <c r="AB5321" s="2" t="s">
        <v>35</v>
      </c>
    </row>
    <row r="5322" spans="1:28">
      <c r="A5322" s="1">
        <v>45669.666666666664</v>
      </c>
      <c r="B5322" s="2" t="s">
        <v>60</v>
      </c>
      <c r="D5322">
        <v>30.4</v>
      </c>
      <c r="E5322">
        <v>8</v>
      </c>
      <c r="F5322">
        <v>22.2</v>
      </c>
      <c r="G5322" t="b">
        <v>0</v>
      </c>
      <c r="H5322" t="b">
        <v>0</v>
      </c>
      <c r="I5322" t="b">
        <v>0</v>
      </c>
      <c r="J5322" t="b">
        <v>0</v>
      </c>
      <c r="K5322">
        <v>2.77</v>
      </c>
      <c r="L5322">
        <v>25.4</v>
      </c>
      <c r="M5322">
        <v>71</v>
      </c>
      <c r="N5322">
        <v>0</v>
      </c>
      <c r="O5322" s="2" t="s">
        <v>61</v>
      </c>
      <c r="P5322" s="2" t="s">
        <v>49</v>
      </c>
      <c r="Q5322">
        <v>195</v>
      </c>
      <c r="R5322" t="b">
        <v>0</v>
      </c>
      <c r="S5322" s="3">
        <v>45669</v>
      </c>
      <c r="T5322" s="2" t="s">
        <v>42</v>
      </c>
      <c r="U5322" t="b">
        <v>1</v>
      </c>
      <c r="V5322" s="2" t="s">
        <v>32</v>
      </c>
      <c r="W5322">
        <v>16</v>
      </c>
      <c r="X5322" s="2" t="s">
        <v>33</v>
      </c>
      <c r="Y5322">
        <v>1</v>
      </c>
      <c r="Z5322" s="2" t="s">
        <v>42</v>
      </c>
      <c r="AA5322" s="2" t="s">
        <v>41</v>
      </c>
      <c r="AB5322" s="2" t="s">
        <v>35</v>
      </c>
    </row>
    <row r="5323" spans="1:28">
      <c r="A5323" s="1">
        <v>45669.708333333336</v>
      </c>
      <c r="B5323" s="2" t="s">
        <v>60</v>
      </c>
      <c r="C5323">
        <v>32.409999999999997</v>
      </c>
      <c r="D5323">
        <v>46.18</v>
      </c>
      <c r="E5323">
        <v>24.44</v>
      </c>
      <c r="F5323">
        <v>29.64</v>
      </c>
      <c r="G5323" t="b">
        <v>0</v>
      </c>
      <c r="H5323" t="b">
        <v>0</v>
      </c>
      <c r="I5323" t="b">
        <v>0</v>
      </c>
      <c r="J5323" t="b">
        <v>0</v>
      </c>
      <c r="K5323">
        <v>0.1</v>
      </c>
      <c r="L5323">
        <v>23.2</v>
      </c>
      <c r="M5323">
        <v>53</v>
      </c>
      <c r="N5323">
        <v>0</v>
      </c>
      <c r="O5323" s="2" t="s">
        <v>61</v>
      </c>
      <c r="P5323" s="2" t="s">
        <v>49</v>
      </c>
      <c r="Q5323">
        <v>213</v>
      </c>
      <c r="R5323" t="b">
        <v>0</v>
      </c>
      <c r="S5323" s="3">
        <v>45669</v>
      </c>
      <c r="T5323" s="2" t="s">
        <v>42</v>
      </c>
      <c r="U5323" t="b">
        <v>1</v>
      </c>
      <c r="V5323" s="2" t="s">
        <v>32</v>
      </c>
      <c r="W5323">
        <v>17</v>
      </c>
      <c r="X5323" s="2" t="s">
        <v>33</v>
      </c>
      <c r="Y5323">
        <v>1</v>
      </c>
      <c r="Z5323" s="2" t="s">
        <v>42</v>
      </c>
      <c r="AA5323" s="2" t="s">
        <v>41</v>
      </c>
      <c r="AB5323" s="2" t="s">
        <v>35</v>
      </c>
    </row>
    <row r="5324" spans="1:28">
      <c r="A5324" s="1">
        <v>45669.75</v>
      </c>
      <c r="B5324" s="2" t="s">
        <v>60</v>
      </c>
      <c r="C5324">
        <v>12.5</v>
      </c>
      <c r="D5324">
        <v>40.229999999999997</v>
      </c>
      <c r="E5324">
        <v>16.940000000000001</v>
      </c>
      <c r="F5324">
        <v>16.149999999999999</v>
      </c>
      <c r="G5324" t="b">
        <v>0</v>
      </c>
      <c r="H5324" t="b">
        <v>0</v>
      </c>
      <c r="I5324" t="b">
        <v>0</v>
      </c>
      <c r="J5324" t="b">
        <v>0</v>
      </c>
      <c r="K5324">
        <v>3.21</v>
      </c>
      <c r="L5324">
        <v>22.5</v>
      </c>
      <c r="M5324">
        <v>59.3</v>
      </c>
      <c r="N5324">
        <v>0</v>
      </c>
      <c r="O5324" s="2" t="s">
        <v>61</v>
      </c>
      <c r="P5324" s="2" t="s">
        <v>49</v>
      </c>
      <c r="Q5324">
        <v>219</v>
      </c>
      <c r="R5324" t="b">
        <v>0</v>
      </c>
      <c r="S5324" s="3">
        <v>45669</v>
      </c>
      <c r="T5324" s="2" t="s">
        <v>42</v>
      </c>
      <c r="U5324" t="b">
        <v>1</v>
      </c>
      <c r="V5324" s="2" t="s">
        <v>32</v>
      </c>
      <c r="W5324">
        <v>18</v>
      </c>
      <c r="X5324" s="2" t="s">
        <v>33</v>
      </c>
      <c r="Y5324">
        <v>1</v>
      </c>
      <c r="Z5324" s="2" t="s">
        <v>42</v>
      </c>
      <c r="AA5324" s="2" t="s">
        <v>41</v>
      </c>
      <c r="AB5324" s="2" t="s">
        <v>35</v>
      </c>
    </row>
    <row r="5325" spans="1:28">
      <c r="A5325" s="1">
        <v>45669.791666666664</v>
      </c>
      <c r="B5325" s="2" t="s">
        <v>60</v>
      </c>
      <c r="C5325">
        <v>33.909999999999997</v>
      </c>
      <c r="D5325">
        <v>39</v>
      </c>
      <c r="E5325">
        <v>6.34</v>
      </c>
      <c r="F5325">
        <v>24.92</v>
      </c>
      <c r="G5325" t="b">
        <v>0</v>
      </c>
      <c r="H5325" t="b">
        <v>0</v>
      </c>
      <c r="I5325" t="b">
        <v>0</v>
      </c>
      <c r="J5325" t="b">
        <v>0</v>
      </c>
      <c r="L5325">
        <v>23.1</v>
      </c>
      <c r="M5325">
        <v>79.599999999999994</v>
      </c>
      <c r="N5325">
        <v>0</v>
      </c>
      <c r="O5325" s="2" t="s">
        <v>61</v>
      </c>
      <c r="P5325" s="2" t="s">
        <v>49</v>
      </c>
      <c r="Q5325">
        <v>232</v>
      </c>
      <c r="R5325" t="b">
        <v>0</v>
      </c>
      <c r="S5325" s="3">
        <v>45669</v>
      </c>
      <c r="T5325" s="2" t="s">
        <v>42</v>
      </c>
      <c r="U5325" t="b">
        <v>1</v>
      </c>
      <c r="V5325" s="2" t="s">
        <v>32</v>
      </c>
      <c r="W5325">
        <v>19</v>
      </c>
      <c r="X5325" s="2" t="s">
        <v>33</v>
      </c>
      <c r="Y5325">
        <v>1</v>
      </c>
      <c r="Z5325" s="2" t="s">
        <v>42</v>
      </c>
      <c r="AA5325" s="2" t="s">
        <v>41</v>
      </c>
      <c r="AB5325" s="2" t="s">
        <v>35</v>
      </c>
    </row>
    <row r="5326" spans="1:28">
      <c r="A5326" s="1">
        <v>45669.833333333336</v>
      </c>
      <c r="B5326" s="2" t="s">
        <v>60</v>
      </c>
      <c r="C5326">
        <v>13.67</v>
      </c>
      <c r="D5326">
        <v>32.450000000000003</v>
      </c>
      <c r="E5326">
        <v>10.35</v>
      </c>
      <c r="F5326">
        <v>17.37</v>
      </c>
      <c r="G5326" t="b">
        <v>0</v>
      </c>
      <c r="H5326" t="b">
        <v>0</v>
      </c>
      <c r="I5326" t="b">
        <v>0</v>
      </c>
      <c r="J5326" t="b">
        <v>0</v>
      </c>
      <c r="K5326">
        <v>0.86</v>
      </c>
      <c r="L5326">
        <v>20.7</v>
      </c>
      <c r="M5326">
        <v>74.900000000000006</v>
      </c>
      <c r="N5326">
        <v>8.7899999999999991</v>
      </c>
      <c r="O5326" s="2" t="s">
        <v>61</v>
      </c>
      <c r="P5326" s="2" t="s">
        <v>49</v>
      </c>
      <c r="Q5326">
        <v>212</v>
      </c>
      <c r="R5326" t="b">
        <v>0</v>
      </c>
      <c r="S5326" s="3">
        <v>45669</v>
      </c>
      <c r="T5326" s="2" t="s">
        <v>42</v>
      </c>
      <c r="U5326" t="b">
        <v>1</v>
      </c>
      <c r="V5326" s="2" t="s">
        <v>32</v>
      </c>
      <c r="W5326">
        <v>20</v>
      </c>
      <c r="X5326" s="2" t="s">
        <v>36</v>
      </c>
      <c r="Y5326">
        <v>1</v>
      </c>
      <c r="Z5326" s="2" t="s">
        <v>42</v>
      </c>
      <c r="AA5326" s="2" t="s">
        <v>41</v>
      </c>
      <c r="AB5326" s="2" t="s">
        <v>35</v>
      </c>
    </row>
    <row r="5327" spans="1:28">
      <c r="A5327" s="1">
        <v>45669.875</v>
      </c>
      <c r="B5327" s="2" t="s">
        <v>60</v>
      </c>
      <c r="C5327">
        <v>18.72</v>
      </c>
      <c r="D5327">
        <v>31.14</v>
      </c>
      <c r="E5327">
        <v>17.899999999999999</v>
      </c>
      <c r="F5327">
        <v>19.53</v>
      </c>
      <c r="G5327" t="b">
        <v>0</v>
      </c>
      <c r="H5327" t="b">
        <v>0</v>
      </c>
      <c r="I5327" t="b">
        <v>0</v>
      </c>
      <c r="J5327" t="b">
        <v>0</v>
      </c>
      <c r="L5327">
        <v>20.100000000000001</v>
      </c>
      <c r="M5327">
        <v>67.099999999999994</v>
      </c>
      <c r="N5327">
        <v>0</v>
      </c>
      <c r="O5327" s="2" t="s">
        <v>61</v>
      </c>
      <c r="P5327" s="2" t="s">
        <v>49</v>
      </c>
      <c r="Q5327">
        <v>145</v>
      </c>
      <c r="R5327" t="b">
        <v>0</v>
      </c>
      <c r="S5327" s="3">
        <v>45669</v>
      </c>
      <c r="T5327" s="2" t="s">
        <v>42</v>
      </c>
      <c r="U5327" t="b">
        <v>1</v>
      </c>
      <c r="V5327" s="2" t="s">
        <v>32</v>
      </c>
      <c r="W5327">
        <v>21</v>
      </c>
      <c r="X5327" s="2" t="s">
        <v>33</v>
      </c>
      <c r="Y5327">
        <v>1</v>
      </c>
      <c r="Z5327" s="2" t="s">
        <v>42</v>
      </c>
      <c r="AA5327" s="2" t="s">
        <v>41</v>
      </c>
      <c r="AB5327" s="2" t="s">
        <v>35</v>
      </c>
    </row>
    <row r="5328" spans="1:28">
      <c r="A5328" s="1">
        <v>45669.916666666664</v>
      </c>
      <c r="B5328" s="2" t="s">
        <v>60</v>
      </c>
      <c r="C5328">
        <v>16.829999999999998</v>
      </c>
      <c r="D5328">
        <v>31.69</v>
      </c>
      <c r="E5328">
        <v>15.23</v>
      </c>
      <c r="F5328">
        <v>19.690000000000001</v>
      </c>
      <c r="G5328" t="b">
        <v>0</v>
      </c>
      <c r="H5328" t="b">
        <v>0</v>
      </c>
      <c r="I5328" t="b">
        <v>0</v>
      </c>
      <c r="J5328" t="b">
        <v>0</v>
      </c>
      <c r="K5328">
        <v>2.77</v>
      </c>
      <c r="L5328">
        <v>19.7</v>
      </c>
      <c r="M5328">
        <v>59.1</v>
      </c>
      <c r="N5328">
        <v>0</v>
      </c>
      <c r="O5328" s="2" t="s">
        <v>61</v>
      </c>
      <c r="P5328" s="2" t="s">
        <v>49</v>
      </c>
      <c r="Q5328">
        <v>124</v>
      </c>
      <c r="R5328" t="b">
        <v>0</v>
      </c>
      <c r="S5328" s="3">
        <v>45669</v>
      </c>
      <c r="T5328" s="2" t="s">
        <v>42</v>
      </c>
      <c r="U5328" t="b">
        <v>1</v>
      </c>
      <c r="V5328" s="2" t="s">
        <v>32</v>
      </c>
      <c r="W5328">
        <v>22</v>
      </c>
      <c r="X5328" s="2" t="s">
        <v>33</v>
      </c>
      <c r="Y5328">
        <v>1</v>
      </c>
      <c r="Z5328" s="2" t="s">
        <v>42</v>
      </c>
      <c r="AA5328" s="2" t="s">
        <v>41</v>
      </c>
      <c r="AB5328" s="2" t="s">
        <v>35</v>
      </c>
    </row>
    <row r="5329" spans="1:28">
      <c r="A5329" s="1">
        <v>45669.958333333336</v>
      </c>
      <c r="B5329" s="2" t="s">
        <v>60</v>
      </c>
      <c r="C5329">
        <v>19.809999999999999</v>
      </c>
      <c r="D5329">
        <v>45.59</v>
      </c>
      <c r="E5329">
        <v>12.6</v>
      </c>
      <c r="F5329">
        <v>22.83</v>
      </c>
      <c r="G5329" t="b">
        <v>0</v>
      </c>
      <c r="H5329" t="b">
        <v>0</v>
      </c>
      <c r="I5329" t="b">
        <v>0</v>
      </c>
      <c r="J5329" t="b">
        <v>0</v>
      </c>
      <c r="K5329">
        <v>2.68</v>
      </c>
      <c r="L5329">
        <v>17</v>
      </c>
      <c r="M5329">
        <v>64.3</v>
      </c>
      <c r="N5329">
        <v>0</v>
      </c>
      <c r="O5329" s="2" t="s">
        <v>61</v>
      </c>
      <c r="P5329" s="2" t="s">
        <v>49</v>
      </c>
      <c r="Q5329">
        <v>165</v>
      </c>
      <c r="R5329" t="b">
        <v>0</v>
      </c>
      <c r="S5329" s="3">
        <v>45669</v>
      </c>
      <c r="T5329" s="2" t="s">
        <v>42</v>
      </c>
      <c r="U5329" t="b">
        <v>1</v>
      </c>
      <c r="V5329" s="2" t="s">
        <v>32</v>
      </c>
      <c r="W5329">
        <v>23</v>
      </c>
      <c r="X5329" s="2" t="s">
        <v>33</v>
      </c>
      <c r="Y5329">
        <v>1</v>
      </c>
      <c r="Z5329" s="2" t="s">
        <v>42</v>
      </c>
      <c r="AA5329" s="2" t="s">
        <v>41</v>
      </c>
      <c r="AB5329" s="2" t="s">
        <v>35</v>
      </c>
    </row>
    <row r="5330" spans="1:28">
      <c r="A5330" s="1">
        <v>45670</v>
      </c>
      <c r="B5330" s="2" t="s">
        <v>60</v>
      </c>
      <c r="C5330">
        <v>35.96</v>
      </c>
      <c r="D5330">
        <v>41.35</v>
      </c>
      <c r="E5330">
        <v>16.04</v>
      </c>
      <c r="F5330">
        <v>25.7</v>
      </c>
      <c r="G5330" t="b">
        <v>0</v>
      </c>
      <c r="H5330" t="b">
        <v>0</v>
      </c>
      <c r="I5330" t="b">
        <v>0</v>
      </c>
      <c r="J5330" t="b">
        <v>0</v>
      </c>
      <c r="K5330">
        <v>2.4500000000000002</v>
      </c>
      <c r="L5330">
        <v>18.5</v>
      </c>
      <c r="M5330">
        <v>68</v>
      </c>
      <c r="N5330">
        <v>0</v>
      </c>
      <c r="O5330" s="2" t="s">
        <v>61</v>
      </c>
      <c r="P5330" s="2" t="s">
        <v>49</v>
      </c>
      <c r="Q5330">
        <v>150</v>
      </c>
      <c r="R5330" t="b">
        <v>0</v>
      </c>
      <c r="S5330" s="3">
        <v>45670</v>
      </c>
      <c r="T5330" s="2" t="s">
        <v>43</v>
      </c>
      <c r="U5330" t="b">
        <v>0</v>
      </c>
      <c r="V5330" s="2" t="s">
        <v>32</v>
      </c>
      <c r="W5330">
        <v>0</v>
      </c>
      <c r="X5330" s="2" t="s">
        <v>33</v>
      </c>
      <c r="Y5330">
        <v>1</v>
      </c>
      <c r="Z5330" s="2" t="s">
        <v>43</v>
      </c>
      <c r="AA5330" s="2" t="s">
        <v>34</v>
      </c>
      <c r="AB5330" s="2" t="s">
        <v>35</v>
      </c>
    </row>
    <row r="5331" spans="1:28">
      <c r="A5331" s="1">
        <v>45670.041666666664</v>
      </c>
      <c r="B5331" s="2" t="s">
        <v>60</v>
      </c>
      <c r="C5331">
        <v>12.96</v>
      </c>
      <c r="D5331">
        <v>33.08</v>
      </c>
      <c r="E5331">
        <v>19.100000000000001</v>
      </c>
      <c r="F5331">
        <v>19.88</v>
      </c>
      <c r="G5331" t="b">
        <v>0</v>
      </c>
      <c r="H5331" t="b">
        <v>0</v>
      </c>
      <c r="I5331" t="b">
        <v>0</v>
      </c>
      <c r="J5331" t="b">
        <v>0</v>
      </c>
      <c r="K5331">
        <v>2.86</v>
      </c>
      <c r="L5331">
        <v>17.7</v>
      </c>
      <c r="M5331">
        <v>68.3</v>
      </c>
      <c r="N5331">
        <v>0</v>
      </c>
      <c r="O5331" s="2" t="s">
        <v>61</v>
      </c>
      <c r="P5331" s="2" t="s">
        <v>49</v>
      </c>
      <c r="Q5331">
        <v>192</v>
      </c>
      <c r="R5331" t="b">
        <v>0</v>
      </c>
      <c r="S5331" s="3">
        <v>45670</v>
      </c>
      <c r="T5331" s="2" t="s">
        <v>43</v>
      </c>
      <c r="U5331" t="b">
        <v>0</v>
      </c>
      <c r="V5331" s="2" t="s">
        <v>32</v>
      </c>
      <c r="W5331">
        <v>1</v>
      </c>
      <c r="X5331" s="2" t="s">
        <v>33</v>
      </c>
      <c r="Y5331">
        <v>1</v>
      </c>
      <c r="Z5331" s="2" t="s">
        <v>43</v>
      </c>
      <c r="AA5331" s="2" t="s">
        <v>34</v>
      </c>
      <c r="AB5331" s="2" t="s">
        <v>35</v>
      </c>
    </row>
    <row r="5332" spans="1:28">
      <c r="A5332" s="1">
        <v>45670.083333333336</v>
      </c>
      <c r="B5332" s="2" t="s">
        <v>60</v>
      </c>
      <c r="C5332">
        <v>20.41</v>
      </c>
      <c r="D5332">
        <v>42.32</v>
      </c>
      <c r="E5332">
        <v>10.14</v>
      </c>
      <c r="F5332">
        <v>23.03</v>
      </c>
      <c r="G5332" t="b">
        <v>0</v>
      </c>
      <c r="H5332" t="b">
        <v>0</v>
      </c>
      <c r="I5332" t="b">
        <v>0</v>
      </c>
      <c r="J5332" t="b">
        <v>0</v>
      </c>
      <c r="K5332">
        <v>2.85</v>
      </c>
      <c r="L5332">
        <v>14.9</v>
      </c>
      <c r="M5332">
        <v>69.2</v>
      </c>
      <c r="N5332">
        <v>0</v>
      </c>
      <c r="O5332" s="2" t="s">
        <v>61</v>
      </c>
      <c r="P5332" s="2" t="s">
        <v>49</v>
      </c>
      <c r="Q5332">
        <v>215</v>
      </c>
      <c r="R5332" t="b">
        <v>0</v>
      </c>
      <c r="S5332" s="3">
        <v>45670</v>
      </c>
      <c r="T5332" s="2" t="s">
        <v>43</v>
      </c>
      <c r="U5332" t="b">
        <v>0</v>
      </c>
      <c r="V5332" s="2" t="s">
        <v>32</v>
      </c>
      <c r="W5332">
        <v>2</v>
      </c>
      <c r="X5332" s="2" t="s">
        <v>33</v>
      </c>
      <c r="Y5332">
        <v>1</v>
      </c>
      <c r="Z5332" s="2" t="s">
        <v>43</v>
      </c>
      <c r="AA5332" s="2" t="s">
        <v>34</v>
      </c>
      <c r="AB5332" s="2" t="s">
        <v>35</v>
      </c>
    </row>
    <row r="5333" spans="1:28">
      <c r="A5333" s="1">
        <v>45670.125</v>
      </c>
      <c r="B5333" s="2" t="s">
        <v>60</v>
      </c>
      <c r="C5333">
        <v>16.46</v>
      </c>
      <c r="D5333">
        <v>34.4</v>
      </c>
      <c r="E5333">
        <v>13.09</v>
      </c>
      <c r="F5333">
        <v>14.31</v>
      </c>
      <c r="G5333" t="b">
        <v>0</v>
      </c>
      <c r="H5333" t="b">
        <v>0</v>
      </c>
      <c r="I5333" t="b">
        <v>0</v>
      </c>
      <c r="J5333" t="b">
        <v>0</v>
      </c>
      <c r="K5333">
        <v>3.48</v>
      </c>
      <c r="L5333">
        <v>20.3</v>
      </c>
      <c r="M5333">
        <v>66</v>
      </c>
      <c r="N5333">
        <v>0</v>
      </c>
      <c r="O5333" s="2" t="s">
        <v>61</v>
      </c>
      <c r="P5333" s="2" t="s">
        <v>49</v>
      </c>
      <c r="Q5333">
        <v>216</v>
      </c>
      <c r="R5333" t="b">
        <v>0</v>
      </c>
      <c r="S5333" s="3">
        <v>45670</v>
      </c>
      <c r="T5333" s="2" t="s">
        <v>43</v>
      </c>
      <c r="U5333" t="b">
        <v>0</v>
      </c>
      <c r="V5333" s="2" t="s">
        <v>32</v>
      </c>
      <c r="W5333">
        <v>3</v>
      </c>
      <c r="X5333" s="2" t="s">
        <v>33</v>
      </c>
      <c r="Y5333">
        <v>1</v>
      </c>
      <c r="Z5333" s="2" t="s">
        <v>43</v>
      </c>
      <c r="AA5333" s="2" t="s">
        <v>34</v>
      </c>
      <c r="AB5333" s="2" t="s">
        <v>35</v>
      </c>
    </row>
    <row r="5334" spans="1:28">
      <c r="A5334" s="1">
        <v>45670.166666666664</v>
      </c>
      <c r="B5334" s="2" t="s">
        <v>60</v>
      </c>
      <c r="C5334">
        <v>2</v>
      </c>
      <c r="D5334">
        <v>29.23</v>
      </c>
      <c r="F5334">
        <v>9.3000000000000007</v>
      </c>
      <c r="G5334" t="b">
        <v>0</v>
      </c>
      <c r="H5334" t="b">
        <v>0</v>
      </c>
      <c r="I5334" t="b">
        <v>0</v>
      </c>
      <c r="J5334" t="b">
        <v>0</v>
      </c>
      <c r="K5334">
        <v>5.17</v>
      </c>
      <c r="L5334">
        <v>17.600000000000001</v>
      </c>
      <c r="M5334">
        <v>66.400000000000006</v>
      </c>
      <c r="N5334">
        <v>2.59</v>
      </c>
      <c r="O5334" s="2" t="s">
        <v>61</v>
      </c>
      <c r="P5334" s="2" t="s">
        <v>49</v>
      </c>
      <c r="Q5334">
        <v>200</v>
      </c>
      <c r="R5334" t="b">
        <v>0</v>
      </c>
      <c r="S5334" s="3">
        <v>45670</v>
      </c>
      <c r="T5334" s="2" t="s">
        <v>43</v>
      </c>
      <c r="U5334" t="b">
        <v>0</v>
      </c>
      <c r="V5334" s="2" t="s">
        <v>32</v>
      </c>
      <c r="W5334">
        <v>4</v>
      </c>
      <c r="X5334" s="2" t="s">
        <v>36</v>
      </c>
      <c r="Y5334">
        <v>1</v>
      </c>
      <c r="Z5334" s="2" t="s">
        <v>43</v>
      </c>
      <c r="AA5334" s="2" t="s">
        <v>34</v>
      </c>
      <c r="AB5334" s="2" t="s">
        <v>35</v>
      </c>
    </row>
    <row r="5335" spans="1:28">
      <c r="A5335" s="1">
        <v>45670.208333333336</v>
      </c>
      <c r="B5335" s="2" t="s">
        <v>60</v>
      </c>
      <c r="C5335">
        <v>24.86</v>
      </c>
      <c r="D5335">
        <v>31.47</v>
      </c>
      <c r="E5335">
        <v>22.55</v>
      </c>
      <c r="F5335">
        <v>24.54</v>
      </c>
      <c r="G5335" t="b">
        <v>0</v>
      </c>
      <c r="H5335" t="b">
        <v>0</v>
      </c>
      <c r="I5335" t="b">
        <v>0</v>
      </c>
      <c r="J5335" t="b">
        <v>0</v>
      </c>
      <c r="K5335">
        <v>0.4</v>
      </c>
      <c r="L5335">
        <v>16.5</v>
      </c>
      <c r="M5335">
        <v>57.3</v>
      </c>
      <c r="N5335">
        <v>0</v>
      </c>
      <c r="O5335" s="2" t="s">
        <v>61</v>
      </c>
      <c r="P5335" s="2" t="s">
        <v>49</v>
      </c>
      <c r="Q5335">
        <v>211</v>
      </c>
      <c r="R5335" t="b">
        <v>0</v>
      </c>
      <c r="S5335" s="3">
        <v>45670</v>
      </c>
      <c r="T5335" s="2" t="s">
        <v>43</v>
      </c>
      <c r="U5335" t="b">
        <v>0</v>
      </c>
      <c r="V5335" s="2" t="s">
        <v>32</v>
      </c>
      <c r="W5335">
        <v>5</v>
      </c>
      <c r="X5335" s="2" t="s">
        <v>33</v>
      </c>
      <c r="Y5335">
        <v>1</v>
      </c>
      <c r="Z5335" s="2" t="s">
        <v>43</v>
      </c>
      <c r="AA5335" s="2" t="s">
        <v>34</v>
      </c>
      <c r="AB5335" s="2" t="s">
        <v>35</v>
      </c>
    </row>
    <row r="5336" spans="1:28">
      <c r="A5336" s="1">
        <v>45670.25</v>
      </c>
      <c r="B5336" s="2" t="s">
        <v>60</v>
      </c>
      <c r="C5336">
        <v>14.89</v>
      </c>
      <c r="D5336">
        <v>42.58</v>
      </c>
      <c r="E5336">
        <v>20.05</v>
      </c>
      <c r="F5336">
        <v>14.12</v>
      </c>
      <c r="G5336" t="b">
        <v>0</v>
      </c>
      <c r="H5336" t="b">
        <v>0</v>
      </c>
      <c r="I5336" t="b">
        <v>0</v>
      </c>
      <c r="J5336" t="b">
        <v>0</v>
      </c>
      <c r="K5336">
        <v>3.22</v>
      </c>
      <c r="L5336">
        <v>18.8</v>
      </c>
      <c r="M5336">
        <v>63.1</v>
      </c>
      <c r="N5336">
        <v>0</v>
      </c>
      <c r="O5336" s="2" t="s">
        <v>61</v>
      </c>
      <c r="P5336" s="2" t="s">
        <v>49</v>
      </c>
      <c r="Q5336">
        <v>272</v>
      </c>
      <c r="R5336" t="b">
        <v>0</v>
      </c>
      <c r="S5336" s="3">
        <v>45670</v>
      </c>
      <c r="T5336" s="2" t="s">
        <v>43</v>
      </c>
      <c r="U5336" t="b">
        <v>0</v>
      </c>
      <c r="V5336" s="2" t="s">
        <v>32</v>
      </c>
      <c r="W5336">
        <v>6</v>
      </c>
      <c r="X5336" s="2" t="s">
        <v>33</v>
      </c>
      <c r="Y5336">
        <v>1</v>
      </c>
      <c r="Z5336" s="2" t="s">
        <v>43</v>
      </c>
      <c r="AA5336" s="2" t="s">
        <v>34</v>
      </c>
      <c r="AB5336" s="2" t="s">
        <v>35</v>
      </c>
    </row>
    <row r="5337" spans="1:28">
      <c r="A5337" s="1">
        <v>45670.291666666664</v>
      </c>
      <c r="B5337" s="2" t="s">
        <v>60</v>
      </c>
      <c r="C5337">
        <v>19.239999999999998</v>
      </c>
      <c r="D5337">
        <v>27.21</v>
      </c>
      <c r="E5337">
        <v>20.25</v>
      </c>
      <c r="F5337">
        <v>7.32</v>
      </c>
      <c r="G5337" t="b">
        <v>0</v>
      </c>
      <c r="H5337" t="b">
        <v>0</v>
      </c>
      <c r="I5337" t="b">
        <v>0</v>
      </c>
      <c r="J5337" t="b">
        <v>0</v>
      </c>
      <c r="K5337">
        <v>3.69</v>
      </c>
      <c r="L5337">
        <v>20.2</v>
      </c>
      <c r="M5337">
        <v>73.599999999999994</v>
      </c>
      <c r="N5337">
        <v>0</v>
      </c>
      <c r="O5337" s="2" t="s">
        <v>61</v>
      </c>
      <c r="P5337" s="2" t="s">
        <v>49</v>
      </c>
      <c r="Q5337">
        <v>210</v>
      </c>
      <c r="R5337" t="b">
        <v>1</v>
      </c>
      <c r="S5337" s="3">
        <v>45670</v>
      </c>
      <c r="T5337" s="2" t="s">
        <v>43</v>
      </c>
      <c r="U5337" t="b">
        <v>0</v>
      </c>
      <c r="V5337" s="2" t="s">
        <v>32</v>
      </c>
      <c r="W5337">
        <v>7</v>
      </c>
      <c r="X5337" s="2" t="s">
        <v>33</v>
      </c>
      <c r="Y5337">
        <v>1</v>
      </c>
      <c r="Z5337" s="2" t="s">
        <v>43</v>
      </c>
      <c r="AA5337" s="2" t="s">
        <v>34</v>
      </c>
      <c r="AB5337" s="2" t="s">
        <v>37</v>
      </c>
    </row>
    <row r="5338" spans="1:28">
      <c r="A5338" s="1">
        <v>45670.333333333336</v>
      </c>
      <c r="B5338" s="2" t="s">
        <v>60</v>
      </c>
      <c r="C5338">
        <v>20.45</v>
      </c>
      <c r="D5338">
        <v>44.1</v>
      </c>
      <c r="E5338">
        <v>19.23</v>
      </c>
      <c r="F5338">
        <v>18.760000000000002</v>
      </c>
      <c r="G5338" t="b">
        <v>0</v>
      </c>
      <c r="H5338" t="b">
        <v>0</v>
      </c>
      <c r="I5338" t="b">
        <v>0</v>
      </c>
      <c r="J5338" t="b">
        <v>0</v>
      </c>
      <c r="K5338">
        <v>3.76</v>
      </c>
      <c r="L5338">
        <v>23.4</v>
      </c>
      <c r="M5338">
        <v>53.1</v>
      </c>
      <c r="N5338">
        <v>0</v>
      </c>
      <c r="O5338" s="2" t="s">
        <v>61</v>
      </c>
      <c r="P5338" s="2" t="s">
        <v>49</v>
      </c>
      <c r="Q5338">
        <v>269</v>
      </c>
      <c r="R5338" t="b">
        <v>1</v>
      </c>
      <c r="S5338" s="3">
        <v>45670</v>
      </c>
      <c r="T5338" s="2" t="s">
        <v>43</v>
      </c>
      <c r="U5338" t="b">
        <v>0</v>
      </c>
      <c r="V5338" s="2" t="s">
        <v>32</v>
      </c>
      <c r="W5338">
        <v>8</v>
      </c>
      <c r="X5338" s="2" t="s">
        <v>33</v>
      </c>
      <c r="Y5338">
        <v>1</v>
      </c>
      <c r="Z5338" s="2" t="s">
        <v>43</v>
      </c>
      <c r="AA5338" s="2" t="s">
        <v>34</v>
      </c>
      <c r="AB5338" s="2" t="s">
        <v>37</v>
      </c>
    </row>
    <row r="5339" spans="1:28">
      <c r="A5339" s="1">
        <v>45670.375</v>
      </c>
      <c r="B5339" s="2" t="s">
        <v>60</v>
      </c>
      <c r="C5339">
        <v>32.369999999999997</v>
      </c>
      <c r="D5339">
        <v>46.24</v>
      </c>
      <c r="E5339">
        <v>18.09</v>
      </c>
      <c r="F5339">
        <v>29.06</v>
      </c>
      <c r="G5339" t="b">
        <v>0</v>
      </c>
      <c r="H5339" t="b">
        <v>0</v>
      </c>
      <c r="I5339" t="b">
        <v>0</v>
      </c>
      <c r="J5339" t="b">
        <v>0</v>
      </c>
      <c r="K5339">
        <v>2.85</v>
      </c>
      <c r="L5339">
        <v>24</v>
      </c>
      <c r="M5339">
        <v>62.1</v>
      </c>
      <c r="N5339">
        <v>6.02</v>
      </c>
      <c r="O5339" s="2" t="s">
        <v>61</v>
      </c>
      <c r="P5339" s="2" t="s">
        <v>49</v>
      </c>
      <c r="Q5339">
        <v>279</v>
      </c>
      <c r="R5339" t="b">
        <v>1</v>
      </c>
      <c r="S5339" s="3">
        <v>45670</v>
      </c>
      <c r="T5339" s="2" t="s">
        <v>43</v>
      </c>
      <c r="U5339" t="b">
        <v>0</v>
      </c>
      <c r="V5339" s="2" t="s">
        <v>32</v>
      </c>
      <c r="W5339">
        <v>9</v>
      </c>
      <c r="X5339" s="2" t="s">
        <v>36</v>
      </c>
      <c r="Y5339">
        <v>1</v>
      </c>
      <c r="Z5339" s="2" t="s">
        <v>43</v>
      </c>
      <c r="AA5339" s="2" t="s">
        <v>34</v>
      </c>
      <c r="AB5339" s="2" t="s">
        <v>37</v>
      </c>
    </row>
    <row r="5340" spans="1:28">
      <c r="A5340" s="1">
        <v>45670.416666666664</v>
      </c>
      <c r="B5340" s="2" t="s">
        <v>60</v>
      </c>
      <c r="C5340">
        <v>9.33</v>
      </c>
      <c r="D5340">
        <v>42.28</v>
      </c>
      <c r="E5340">
        <v>10.47</v>
      </c>
      <c r="F5340">
        <v>17.71</v>
      </c>
      <c r="G5340" t="b">
        <v>0</v>
      </c>
      <c r="H5340" t="b">
        <v>0</v>
      </c>
      <c r="I5340" t="b">
        <v>0</v>
      </c>
      <c r="J5340" t="b">
        <v>0</v>
      </c>
      <c r="K5340">
        <v>1.04</v>
      </c>
      <c r="L5340">
        <v>24.9</v>
      </c>
      <c r="M5340">
        <v>56.4</v>
      </c>
      <c r="N5340">
        <v>0</v>
      </c>
      <c r="O5340" s="2" t="s">
        <v>61</v>
      </c>
      <c r="P5340" s="2" t="s">
        <v>49</v>
      </c>
      <c r="Q5340">
        <v>216</v>
      </c>
      <c r="R5340" t="b">
        <v>0</v>
      </c>
      <c r="S5340" s="3">
        <v>45670</v>
      </c>
      <c r="T5340" s="2" t="s">
        <v>43</v>
      </c>
      <c r="U5340" t="b">
        <v>0</v>
      </c>
      <c r="V5340" s="2" t="s">
        <v>32</v>
      </c>
      <c r="W5340">
        <v>10</v>
      </c>
      <c r="X5340" s="2" t="s">
        <v>33</v>
      </c>
      <c r="Y5340">
        <v>1</v>
      </c>
      <c r="Z5340" s="2" t="s">
        <v>43</v>
      </c>
      <c r="AA5340" s="2" t="s">
        <v>34</v>
      </c>
      <c r="AB5340" s="2" t="s">
        <v>35</v>
      </c>
    </row>
    <row r="5341" spans="1:28">
      <c r="A5341" s="1">
        <v>45670.458333333336</v>
      </c>
      <c r="B5341" s="2" t="s">
        <v>60</v>
      </c>
      <c r="C5341">
        <v>23.89</v>
      </c>
      <c r="D5341">
        <v>32.68</v>
      </c>
      <c r="E5341">
        <v>9.09</v>
      </c>
      <c r="F5341">
        <v>26.02</v>
      </c>
      <c r="G5341" t="b">
        <v>0</v>
      </c>
      <c r="H5341" t="b">
        <v>0</v>
      </c>
      <c r="I5341" t="b">
        <v>0</v>
      </c>
      <c r="J5341" t="b">
        <v>0</v>
      </c>
      <c r="K5341">
        <v>3.37</v>
      </c>
      <c r="L5341">
        <v>27.4</v>
      </c>
      <c r="M5341">
        <v>62.1</v>
      </c>
      <c r="N5341">
        <v>0</v>
      </c>
      <c r="O5341" s="2" t="s">
        <v>61</v>
      </c>
      <c r="P5341" s="2" t="s">
        <v>49</v>
      </c>
      <c r="Q5341">
        <v>222</v>
      </c>
      <c r="R5341" t="b">
        <v>0</v>
      </c>
      <c r="S5341" s="3">
        <v>45670</v>
      </c>
      <c r="T5341" s="2" t="s">
        <v>43</v>
      </c>
      <c r="U5341" t="b">
        <v>0</v>
      </c>
      <c r="V5341" s="2" t="s">
        <v>32</v>
      </c>
      <c r="W5341">
        <v>11</v>
      </c>
      <c r="X5341" s="2" t="s">
        <v>33</v>
      </c>
      <c r="Y5341">
        <v>1</v>
      </c>
      <c r="Z5341" s="2" t="s">
        <v>43</v>
      </c>
      <c r="AA5341" s="2" t="s">
        <v>34</v>
      </c>
      <c r="AB5341" s="2" t="s">
        <v>35</v>
      </c>
    </row>
    <row r="5342" spans="1:28">
      <c r="A5342" s="1">
        <v>45670.5</v>
      </c>
      <c r="B5342" s="2" t="s">
        <v>60</v>
      </c>
      <c r="C5342">
        <v>12.29</v>
      </c>
      <c r="D5342">
        <v>31.41</v>
      </c>
      <c r="E5342">
        <v>7.41</v>
      </c>
      <c r="F5342">
        <v>14.82</v>
      </c>
      <c r="G5342" t="b">
        <v>0</v>
      </c>
      <c r="H5342" t="b">
        <v>0</v>
      </c>
      <c r="I5342" t="b">
        <v>0</v>
      </c>
      <c r="J5342" t="b">
        <v>0</v>
      </c>
      <c r="K5342">
        <v>4.87</v>
      </c>
      <c r="L5342">
        <v>27.4</v>
      </c>
      <c r="M5342">
        <v>58.1</v>
      </c>
      <c r="N5342">
        <v>0</v>
      </c>
      <c r="O5342" s="2" t="s">
        <v>61</v>
      </c>
      <c r="P5342" s="2" t="s">
        <v>49</v>
      </c>
      <c r="Q5342">
        <v>184</v>
      </c>
      <c r="R5342" t="b">
        <v>0</v>
      </c>
      <c r="S5342" s="3">
        <v>45670</v>
      </c>
      <c r="T5342" s="2" t="s">
        <v>43</v>
      </c>
      <c r="U5342" t="b">
        <v>0</v>
      </c>
      <c r="V5342" s="2" t="s">
        <v>32</v>
      </c>
      <c r="W5342">
        <v>12</v>
      </c>
      <c r="X5342" s="2" t="s">
        <v>33</v>
      </c>
      <c r="Y5342">
        <v>1</v>
      </c>
      <c r="Z5342" s="2" t="s">
        <v>43</v>
      </c>
      <c r="AA5342" s="2" t="s">
        <v>34</v>
      </c>
      <c r="AB5342" s="2" t="s">
        <v>35</v>
      </c>
    </row>
    <row r="5343" spans="1:28">
      <c r="A5343" s="1">
        <v>45670.541666666664</v>
      </c>
      <c r="B5343" s="2" t="s">
        <v>60</v>
      </c>
      <c r="C5343">
        <v>22.33</v>
      </c>
      <c r="D5343">
        <v>25.68</v>
      </c>
      <c r="E5343">
        <v>26.81</v>
      </c>
      <c r="F5343">
        <v>29.84</v>
      </c>
      <c r="G5343" t="b">
        <v>0</v>
      </c>
      <c r="H5343" t="b">
        <v>0</v>
      </c>
      <c r="I5343" t="b">
        <v>0</v>
      </c>
      <c r="J5343" t="b">
        <v>0</v>
      </c>
      <c r="K5343">
        <v>0.78</v>
      </c>
      <c r="L5343">
        <v>27.6</v>
      </c>
      <c r="M5343">
        <v>72.900000000000006</v>
      </c>
      <c r="N5343">
        <v>0</v>
      </c>
      <c r="O5343" s="2" t="s">
        <v>61</v>
      </c>
      <c r="P5343" s="2" t="s">
        <v>49</v>
      </c>
      <c r="Q5343">
        <v>188</v>
      </c>
      <c r="R5343" t="b">
        <v>0</v>
      </c>
      <c r="S5343" s="3">
        <v>45670</v>
      </c>
      <c r="T5343" s="2" t="s">
        <v>43</v>
      </c>
      <c r="U5343" t="b">
        <v>0</v>
      </c>
      <c r="V5343" s="2" t="s">
        <v>32</v>
      </c>
      <c r="W5343">
        <v>13</v>
      </c>
      <c r="X5343" s="2" t="s">
        <v>33</v>
      </c>
      <c r="Y5343">
        <v>1</v>
      </c>
      <c r="Z5343" s="2" t="s">
        <v>43</v>
      </c>
      <c r="AA5343" s="2" t="s">
        <v>34</v>
      </c>
      <c r="AB5343" s="2" t="s">
        <v>35</v>
      </c>
    </row>
    <row r="5344" spans="1:28">
      <c r="A5344" s="1">
        <v>45670.583333333336</v>
      </c>
      <c r="B5344" s="2" t="s">
        <v>60</v>
      </c>
      <c r="C5344">
        <v>23.3</v>
      </c>
      <c r="D5344">
        <v>41.68</v>
      </c>
      <c r="E5344">
        <v>25.58</v>
      </c>
      <c r="F5344">
        <v>21.75</v>
      </c>
      <c r="G5344" t="b">
        <v>0</v>
      </c>
      <c r="H5344" t="b">
        <v>0</v>
      </c>
      <c r="I5344" t="b">
        <v>0</v>
      </c>
      <c r="J5344" t="b">
        <v>0</v>
      </c>
      <c r="K5344">
        <v>3.49</v>
      </c>
      <c r="L5344">
        <v>27.6</v>
      </c>
      <c r="M5344">
        <v>65.2</v>
      </c>
      <c r="N5344">
        <v>0</v>
      </c>
      <c r="O5344" s="2" t="s">
        <v>61</v>
      </c>
      <c r="P5344" s="2" t="s">
        <v>49</v>
      </c>
      <c r="Q5344">
        <v>189</v>
      </c>
      <c r="R5344" t="b">
        <v>0</v>
      </c>
      <c r="S5344" s="3">
        <v>45670</v>
      </c>
      <c r="T5344" s="2" t="s">
        <v>43</v>
      </c>
      <c r="U5344" t="b">
        <v>0</v>
      </c>
      <c r="V5344" s="2" t="s">
        <v>32</v>
      </c>
      <c r="W5344">
        <v>14</v>
      </c>
      <c r="X5344" s="2" t="s">
        <v>33</v>
      </c>
      <c r="Y5344">
        <v>1</v>
      </c>
      <c r="Z5344" s="2" t="s">
        <v>43</v>
      </c>
      <c r="AA5344" s="2" t="s">
        <v>34</v>
      </c>
      <c r="AB5344" s="2" t="s">
        <v>35</v>
      </c>
    </row>
    <row r="5345" spans="1:28">
      <c r="A5345" s="1">
        <v>45670.625</v>
      </c>
      <c r="B5345" s="2" t="s">
        <v>60</v>
      </c>
      <c r="C5345">
        <v>13.28</v>
      </c>
      <c r="D5345">
        <v>31.78</v>
      </c>
      <c r="E5345">
        <v>19.149999999999999</v>
      </c>
      <c r="F5345">
        <v>16.07</v>
      </c>
      <c r="G5345" t="b">
        <v>0</v>
      </c>
      <c r="H5345" t="b">
        <v>0</v>
      </c>
      <c r="I5345" t="b">
        <v>0</v>
      </c>
      <c r="J5345" t="b">
        <v>0</v>
      </c>
      <c r="K5345">
        <v>1.91</v>
      </c>
      <c r="L5345">
        <v>27.4</v>
      </c>
      <c r="M5345">
        <v>50.7</v>
      </c>
      <c r="N5345">
        <v>0</v>
      </c>
      <c r="O5345" s="2" t="s">
        <v>61</v>
      </c>
      <c r="P5345" s="2" t="s">
        <v>49</v>
      </c>
      <c r="Q5345">
        <v>206</v>
      </c>
      <c r="R5345" t="b">
        <v>0</v>
      </c>
      <c r="S5345" s="3">
        <v>45670</v>
      </c>
      <c r="T5345" s="2" t="s">
        <v>43</v>
      </c>
      <c r="U5345" t="b">
        <v>0</v>
      </c>
      <c r="V5345" s="2" t="s">
        <v>32</v>
      </c>
      <c r="W5345">
        <v>15</v>
      </c>
      <c r="X5345" s="2" t="s">
        <v>33</v>
      </c>
      <c r="Y5345">
        <v>1</v>
      </c>
      <c r="Z5345" s="2" t="s">
        <v>43</v>
      </c>
      <c r="AA5345" s="2" t="s">
        <v>34</v>
      </c>
      <c r="AB5345" s="2" t="s">
        <v>35</v>
      </c>
    </row>
    <row r="5346" spans="1:28">
      <c r="A5346" s="1">
        <v>45670.666666666664</v>
      </c>
      <c r="B5346" s="2" t="s">
        <v>60</v>
      </c>
      <c r="C5346">
        <v>32.924999999999997</v>
      </c>
      <c r="D5346">
        <v>35.78</v>
      </c>
      <c r="E5346">
        <v>16.82</v>
      </c>
      <c r="F5346">
        <v>20.75</v>
      </c>
      <c r="G5346" t="b">
        <v>0</v>
      </c>
      <c r="H5346" t="b">
        <v>0</v>
      </c>
      <c r="I5346" t="b">
        <v>0</v>
      </c>
      <c r="J5346" t="b">
        <v>0</v>
      </c>
      <c r="K5346">
        <v>2.12</v>
      </c>
      <c r="L5346">
        <v>21.7</v>
      </c>
      <c r="M5346">
        <v>70.599999999999994</v>
      </c>
      <c r="N5346">
        <v>0</v>
      </c>
      <c r="O5346" s="2" t="s">
        <v>61</v>
      </c>
      <c r="P5346" s="2" t="s">
        <v>49</v>
      </c>
      <c r="Q5346">
        <v>238</v>
      </c>
      <c r="R5346" t="b">
        <v>0</v>
      </c>
      <c r="S5346" s="3">
        <v>45670</v>
      </c>
      <c r="T5346" s="2" t="s">
        <v>43</v>
      </c>
      <c r="U5346" t="b">
        <v>0</v>
      </c>
      <c r="V5346" s="2" t="s">
        <v>32</v>
      </c>
      <c r="W5346">
        <v>16</v>
      </c>
      <c r="X5346" s="2" t="s">
        <v>33</v>
      </c>
      <c r="Y5346">
        <v>1</v>
      </c>
      <c r="Z5346" s="2" t="s">
        <v>43</v>
      </c>
      <c r="AA5346" s="2" t="s">
        <v>34</v>
      </c>
      <c r="AB5346" s="2" t="s">
        <v>35</v>
      </c>
    </row>
    <row r="5347" spans="1:28">
      <c r="A5347" s="1">
        <v>45670.708333333336</v>
      </c>
      <c r="B5347" s="2" t="s">
        <v>60</v>
      </c>
      <c r="C5347">
        <v>27.62</v>
      </c>
      <c r="D5347">
        <v>31.77</v>
      </c>
      <c r="E5347">
        <v>26.47</v>
      </c>
      <c r="F5347">
        <v>33.06</v>
      </c>
      <c r="G5347" t="b">
        <v>0</v>
      </c>
      <c r="H5347" t="b">
        <v>0</v>
      </c>
      <c r="I5347" t="b">
        <v>0</v>
      </c>
      <c r="J5347" t="b">
        <v>0</v>
      </c>
      <c r="K5347">
        <v>0.86</v>
      </c>
      <c r="L5347">
        <v>23.8</v>
      </c>
      <c r="M5347">
        <v>57.5</v>
      </c>
      <c r="N5347">
        <v>0</v>
      </c>
      <c r="O5347" s="2" t="s">
        <v>61</v>
      </c>
      <c r="P5347" s="2" t="s">
        <v>49</v>
      </c>
      <c r="Q5347">
        <v>289</v>
      </c>
      <c r="R5347" t="b">
        <v>1</v>
      </c>
      <c r="S5347" s="3">
        <v>45670</v>
      </c>
      <c r="T5347" s="2" t="s">
        <v>43</v>
      </c>
      <c r="U5347" t="b">
        <v>0</v>
      </c>
      <c r="V5347" s="2" t="s">
        <v>32</v>
      </c>
      <c r="W5347">
        <v>17</v>
      </c>
      <c r="X5347" s="2" t="s">
        <v>33</v>
      </c>
      <c r="Y5347">
        <v>1</v>
      </c>
      <c r="Z5347" s="2" t="s">
        <v>43</v>
      </c>
      <c r="AA5347" s="2" t="s">
        <v>34</v>
      </c>
      <c r="AB5347" s="2" t="s">
        <v>37</v>
      </c>
    </row>
    <row r="5348" spans="1:28">
      <c r="A5348" s="1">
        <v>45670.75</v>
      </c>
      <c r="B5348" s="2" t="s">
        <v>60</v>
      </c>
      <c r="C5348">
        <v>25.11</v>
      </c>
      <c r="D5348">
        <v>50.62</v>
      </c>
      <c r="E5348">
        <v>19.86</v>
      </c>
      <c r="F5348">
        <v>29.55</v>
      </c>
      <c r="G5348" t="b">
        <v>0</v>
      </c>
      <c r="H5348" t="b">
        <v>0</v>
      </c>
      <c r="I5348" t="b">
        <v>0</v>
      </c>
      <c r="J5348" t="b">
        <v>0</v>
      </c>
      <c r="K5348">
        <v>1.7</v>
      </c>
      <c r="L5348">
        <v>19.399999999999999</v>
      </c>
      <c r="M5348">
        <v>62.2</v>
      </c>
      <c r="N5348">
        <v>0</v>
      </c>
      <c r="O5348" s="2" t="s">
        <v>61</v>
      </c>
      <c r="P5348" s="2" t="s">
        <v>49</v>
      </c>
      <c r="Q5348">
        <v>280</v>
      </c>
      <c r="R5348" t="b">
        <v>1</v>
      </c>
      <c r="S5348" s="3">
        <v>45670</v>
      </c>
      <c r="T5348" s="2" t="s">
        <v>43</v>
      </c>
      <c r="U5348" t="b">
        <v>0</v>
      </c>
      <c r="V5348" s="2" t="s">
        <v>32</v>
      </c>
      <c r="W5348">
        <v>18</v>
      </c>
      <c r="X5348" s="2" t="s">
        <v>33</v>
      </c>
      <c r="Y5348">
        <v>1</v>
      </c>
      <c r="Z5348" s="2" t="s">
        <v>43</v>
      </c>
      <c r="AA5348" s="2" t="s">
        <v>34</v>
      </c>
      <c r="AB5348" s="2" t="s">
        <v>37</v>
      </c>
    </row>
    <row r="5349" spans="1:28">
      <c r="A5349" s="1">
        <v>45670.791666666664</v>
      </c>
      <c r="B5349" s="2" t="s">
        <v>60</v>
      </c>
      <c r="C5349">
        <v>14.3</v>
      </c>
      <c r="D5349">
        <v>34.85</v>
      </c>
      <c r="E5349">
        <v>18.93</v>
      </c>
      <c r="F5349">
        <v>20.21</v>
      </c>
      <c r="G5349" t="b">
        <v>0</v>
      </c>
      <c r="H5349" t="b">
        <v>0</v>
      </c>
      <c r="I5349" t="b">
        <v>0</v>
      </c>
      <c r="J5349" t="b">
        <v>0</v>
      </c>
      <c r="K5349">
        <v>3.68</v>
      </c>
      <c r="L5349">
        <v>22.1</v>
      </c>
      <c r="M5349">
        <v>67.5</v>
      </c>
      <c r="N5349">
        <v>0</v>
      </c>
      <c r="O5349" s="2" t="s">
        <v>61</v>
      </c>
      <c r="P5349" s="2" t="s">
        <v>49</v>
      </c>
      <c r="Q5349">
        <v>304</v>
      </c>
      <c r="R5349" t="b">
        <v>1</v>
      </c>
      <c r="S5349" s="3">
        <v>45670</v>
      </c>
      <c r="T5349" s="2" t="s">
        <v>43</v>
      </c>
      <c r="U5349" t="b">
        <v>0</v>
      </c>
      <c r="V5349" s="2" t="s">
        <v>32</v>
      </c>
      <c r="W5349">
        <v>19</v>
      </c>
      <c r="X5349" s="2" t="s">
        <v>33</v>
      </c>
      <c r="Y5349">
        <v>1</v>
      </c>
      <c r="Z5349" s="2" t="s">
        <v>43</v>
      </c>
      <c r="AA5349" s="2" t="s">
        <v>34</v>
      </c>
      <c r="AB5349" s="2" t="s">
        <v>37</v>
      </c>
    </row>
    <row r="5350" spans="1:28">
      <c r="A5350" s="1">
        <v>45670.833333333336</v>
      </c>
      <c r="B5350" s="2" t="s">
        <v>60</v>
      </c>
      <c r="C5350">
        <v>12.55</v>
      </c>
      <c r="D5350">
        <v>19.82</v>
      </c>
      <c r="E5350">
        <v>19.39</v>
      </c>
      <c r="F5350">
        <v>16.47</v>
      </c>
      <c r="G5350" t="b">
        <v>0</v>
      </c>
      <c r="H5350" t="b">
        <v>0</v>
      </c>
      <c r="I5350" t="b">
        <v>0</v>
      </c>
      <c r="J5350" t="b">
        <v>0</v>
      </c>
      <c r="K5350">
        <v>2.89</v>
      </c>
      <c r="L5350">
        <v>20.7</v>
      </c>
      <c r="M5350">
        <v>62</v>
      </c>
      <c r="N5350">
        <v>0</v>
      </c>
      <c r="O5350" s="2" t="s">
        <v>61</v>
      </c>
      <c r="P5350" s="2" t="s">
        <v>49</v>
      </c>
      <c r="Q5350">
        <v>264</v>
      </c>
      <c r="R5350" t="b">
        <v>0</v>
      </c>
      <c r="S5350" s="3">
        <v>45670</v>
      </c>
      <c r="T5350" s="2" t="s">
        <v>43</v>
      </c>
      <c r="U5350" t="b">
        <v>0</v>
      </c>
      <c r="V5350" s="2" t="s">
        <v>32</v>
      </c>
      <c r="W5350">
        <v>20</v>
      </c>
      <c r="X5350" s="2" t="s">
        <v>33</v>
      </c>
      <c r="Y5350">
        <v>1</v>
      </c>
      <c r="Z5350" s="2" t="s">
        <v>43</v>
      </c>
      <c r="AA5350" s="2" t="s">
        <v>34</v>
      </c>
      <c r="AB5350" s="2" t="s">
        <v>35</v>
      </c>
    </row>
    <row r="5351" spans="1:28">
      <c r="A5351" s="1">
        <v>45670.875</v>
      </c>
      <c r="B5351" s="2" t="s">
        <v>60</v>
      </c>
      <c r="C5351">
        <v>14.79</v>
      </c>
      <c r="D5351">
        <v>41</v>
      </c>
      <c r="E5351">
        <v>13.04</v>
      </c>
      <c r="F5351">
        <v>19.510000000000002</v>
      </c>
      <c r="G5351" t="b">
        <v>0</v>
      </c>
      <c r="H5351" t="b">
        <v>0</v>
      </c>
      <c r="I5351" t="b">
        <v>0</v>
      </c>
      <c r="J5351" t="b">
        <v>0</v>
      </c>
      <c r="K5351">
        <v>4.38</v>
      </c>
      <c r="L5351">
        <v>21.4</v>
      </c>
      <c r="M5351">
        <v>72.599999999999994</v>
      </c>
      <c r="N5351">
        <v>0</v>
      </c>
      <c r="O5351" s="2" t="s">
        <v>61</v>
      </c>
      <c r="P5351" s="2" t="s">
        <v>49</v>
      </c>
      <c r="Q5351">
        <v>241</v>
      </c>
      <c r="R5351" t="b">
        <v>0</v>
      </c>
      <c r="S5351" s="3">
        <v>45670</v>
      </c>
      <c r="T5351" s="2" t="s">
        <v>43</v>
      </c>
      <c r="U5351" t="b">
        <v>0</v>
      </c>
      <c r="V5351" s="2" t="s">
        <v>32</v>
      </c>
      <c r="W5351">
        <v>21</v>
      </c>
      <c r="X5351" s="2" t="s">
        <v>33</v>
      </c>
      <c r="Y5351">
        <v>1</v>
      </c>
      <c r="Z5351" s="2" t="s">
        <v>43</v>
      </c>
      <c r="AA5351" s="2" t="s">
        <v>34</v>
      </c>
      <c r="AB5351" s="2" t="s">
        <v>35</v>
      </c>
    </row>
    <row r="5352" spans="1:28">
      <c r="A5352" s="1">
        <v>45670.916666666664</v>
      </c>
      <c r="B5352" s="2" t="s">
        <v>60</v>
      </c>
      <c r="C5352">
        <v>12.57</v>
      </c>
      <c r="D5352">
        <v>29.64</v>
      </c>
      <c r="E5352">
        <v>16.329999999999998</v>
      </c>
      <c r="F5352">
        <v>24.91</v>
      </c>
      <c r="G5352" t="b">
        <v>0</v>
      </c>
      <c r="H5352" t="b">
        <v>0</v>
      </c>
      <c r="I5352" t="b">
        <v>0</v>
      </c>
      <c r="J5352" t="b">
        <v>0</v>
      </c>
      <c r="K5352">
        <v>3.86</v>
      </c>
      <c r="L5352">
        <v>20.6</v>
      </c>
      <c r="M5352">
        <v>59.8</v>
      </c>
      <c r="N5352">
        <v>0</v>
      </c>
      <c r="O5352" s="2" t="s">
        <v>61</v>
      </c>
      <c r="P5352" s="2" t="s">
        <v>49</v>
      </c>
      <c r="Q5352">
        <v>171</v>
      </c>
      <c r="R5352" t="b">
        <v>0</v>
      </c>
      <c r="S5352" s="3">
        <v>45670</v>
      </c>
      <c r="T5352" s="2" t="s">
        <v>43</v>
      </c>
      <c r="U5352" t="b">
        <v>0</v>
      </c>
      <c r="V5352" s="2" t="s">
        <v>32</v>
      </c>
      <c r="W5352">
        <v>22</v>
      </c>
      <c r="X5352" s="2" t="s">
        <v>33</v>
      </c>
      <c r="Y5352">
        <v>1</v>
      </c>
      <c r="Z5352" s="2" t="s">
        <v>43</v>
      </c>
      <c r="AA5352" s="2" t="s">
        <v>34</v>
      </c>
      <c r="AB5352" s="2" t="s">
        <v>35</v>
      </c>
    </row>
    <row r="5353" spans="1:28">
      <c r="A5353" s="1">
        <v>45670.958333333336</v>
      </c>
      <c r="B5353" s="2" t="s">
        <v>60</v>
      </c>
      <c r="C5353">
        <v>22.06</v>
      </c>
      <c r="D5353">
        <v>38.869999999999997</v>
      </c>
      <c r="E5353">
        <v>19.7</v>
      </c>
      <c r="F5353">
        <v>14.07</v>
      </c>
      <c r="G5353" t="b">
        <v>0</v>
      </c>
      <c r="H5353" t="b">
        <v>0</v>
      </c>
      <c r="I5353" t="b">
        <v>0</v>
      </c>
      <c r="J5353" t="b">
        <v>0</v>
      </c>
      <c r="K5353">
        <v>3.15</v>
      </c>
      <c r="L5353">
        <v>18</v>
      </c>
      <c r="M5353">
        <v>62.8</v>
      </c>
      <c r="N5353">
        <v>0</v>
      </c>
      <c r="O5353" s="2" t="s">
        <v>61</v>
      </c>
      <c r="P5353" s="2" t="s">
        <v>49</v>
      </c>
      <c r="Q5353">
        <v>148</v>
      </c>
      <c r="R5353" t="b">
        <v>0</v>
      </c>
      <c r="S5353" s="3">
        <v>45670</v>
      </c>
      <c r="T5353" s="2" t="s">
        <v>43</v>
      </c>
      <c r="U5353" t="b">
        <v>0</v>
      </c>
      <c r="V5353" s="2" t="s">
        <v>32</v>
      </c>
      <c r="W5353">
        <v>23</v>
      </c>
      <c r="X5353" s="2" t="s">
        <v>33</v>
      </c>
      <c r="Y5353">
        <v>1</v>
      </c>
      <c r="Z5353" s="2" t="s">
        <v>43</v>
      </c>
      <c r="AA5353" s="2" t="s">
        <v>34</v>
      </c>
      <c r="AB5353" s="2" t="s">
        <v>35</v>
      </c>
    </row>
    <row r="5354" spans="1:28">
      <c r="A5354" s="1">
        <v>45671</v>
      </c>
      <c r="B5354" s="2" t="s">
        <v>60</v>
      </c>
      <c r="C5354">
        <v>14.43</v>
      </c>
      <c r="D5354">
        <v>39.520000000000003</v>
      </c>
      <c r="E5354">
        <v>13.44</v>
      </c>
      <c r="F5354">
        <v>17.829999999999998</v>
      </c>
      <c r="G5354" t="b">
        <v>0</v>
      </c>
      <c r="H5354" t="b">
        <v>0</v>
      </c>
      <c r="I5354" t="b">
        <v>0</v>
      </c>
      <c r="J5354" t="b">
        <v>0</v>
      </c>
      <c r="K5354">
        <v>4.8899999999999997</v>
      </c>
      <c r="L5354">
        <v>16.3</v>
      </c>
      <c r="M5354">
        <v>63.8</v>
      </c>
      <c r="N5354">
        <v>0</v>
      </c>
      <c r="O5354" s="2" t="s">
        <v>61</v>
      </c>
      <c r="P5354" s="2" t="s">
        <v>49</v>
      </c>
      <c r="Q5354">
        <v>180</v>
      </c>
      <c r="R5354" t="b">
        <v>0</v>
      </c>
      <c r="S5354" s="3">
        <v>45671</v>
      </c>
      <c r="T5354" s="2" t="s">
        <v>44</v>
      </c>
      <c r="U5354" t="b">
        <v>0</v>
      </c>
      <c r="V5354" s="2" t="s">
        <v>32</v>
      </c>
      <c r="W5354">
        <v>0</v>
      </c>
      <c r="X5354" s="2" t="s">
        <v>33</v>
      </c>
      <c r="Y5354">
        <v>1</v>
      </c>
      <c r="Z5354" s="2" t="s">
        <v>44</v>
      </c>
      <c r="AA5354" s="2" t="s">
        <v>34</v>
      </c>
      <c r="AB5354" s="2" t="s">
        <v>35</v>
      </c>
    </row>
    <row r="5355" spans="1:28">
      <c r="A5355" s="1">
        <v>45671.041666666664</v>
      </c>
      <c r="B5355" s="2" t="s">
        <v>60</v>
      </c>
      <c r="C5355">
        <v>9.8699999999999992</v>
      </c>
      <c r="D5355">
        <v>28.91</v>
      </c>
      <c r="E5355">
        <v>10.49</v>
      </c>
      <c r="F5355">
        <v>16.940000000000001</v>
      </c>
      <c r="G5355" t="b">
        <v>0</v>
      </c>
      <c r="H5355" t="b">
        <v>0</v>
      </c>
      <c r="I5355" t="b">
        <v>0</v>
      </c>
      <c r="J5355" t="b">
        <v>0</v>
      </c>
      <c r="K5355">
        <v>3.51</v>
      </c>
      <c r="L5355">
        <v>17.899999999999999</v>
      </c>
      <c r="M5355">
        <v>63.4</v>
      </c>
      <c r="N5355">
        <v>0</v>
      </c>
      <c r="O5355" s="2" t="s">
        <v>61</v>
      </c>
      <c r="P5355" s="2" t="s">
        <v>49</v>
      </c>
      <c r="Q5355">
        <v>243</v>
      </c>
      <c r="R5355" t="b">
        <v>0</v>
      </c>
      <c r="S5355" s="3">
        <v>45671</v>
      </c>
      <c r="T5355" s="2" t="s">
        <v>44</v>
      </c>
      <c r="U5355" t="b">
        <v>0</v>
      </c>
      <c r="V5355" s="2" t="s">
        <v>32</v>
      </c>
      <c r="W5355">
        <v>1</v>
      </c>
      <c r="X5355" s="2" t="s">
        <v>33</v>
      </c>
      <c r="Y5355">
        <v>1</v>
      </c>
      <c r="Z5355" s="2" t="s">
        <v>44</v>
      </c>
      <c r="AA5355" s="2" t="s">
        <v>34</v>
      </c>
      <c r="AB5355" s="2" t="s">
        <v>35</v>
      </c>
    </row>
    <row r="5356" spans="1:28">
      <c r="A5356" s="1">
        <v>45671.083333333336</v>
      </c>
      <c r="B5356" s="2" t="s">
        <v>60</v>
      </c>
      <c r="C5356">
        <v>24.97</v>
      </c>
      <c r="D5356">
        <v>51.27</v>
      </c>
      <c r="E5356">
        <v>9.15</v>
      </c>
      <c r="F5356">
        <v>22.3</v>
      </c>
      <c r="G5356" t="b">
        <v>0</v>
      </c>
      <c r="H5356" t="b">
        <v>0</v>
      </c>
      <c r="I5356" t="b">
        <v>0</v>
      </c>
      <c r="J5356" t="b">
        <v>0</v>
      </c>
      <c r="K5356">
        <v>4.1399999999999997</v>
      </c>
      <c r="L5356">
        <v>16.2</v>
      </c>
      <c r="M5356">
        <v>77.8</v>
      </c>
      <c r="N5356">
        <v>0</v>
      </c>
      <c r="O5356" s="2" t="s">
        <v>61</v>
      </c>
      <c r="P5356" s="2" t="s">
        <v>49</v>
      </c>
      <c r="Q5356">
        <v>207</v>
      </c>
      <c r="R5356" t="b">
        <v>0</v>
      </c>
      <c r="S5356" s="3">
        <v>45671</v>
      </c>
      <c r="T5356" s="2" t="s">
        <v>44</v>
      </c>
      <c r="U5356" t="b">
        <v>0</v>
      </c>
      <c r="V5356" s="2" t="s">
        <v>32</v>
      </c>
      <c r="W5356">
        <v>2</v>
      </c>
      <c r="X5356" s="2" t="s">
        <v>33</v>
      </c>
      <c r="Y5356">
        <v>1</v>
      </c>
      <c r="Z5356" s="2" t="s">
        <v>44</v>
      </c>
      <c r="AA5356" s="2" t="s">
        <v>34</v>
      </c>
      <c r="AB5356" s="2" t="s">
        <v>35</v>
      </c>
    </row>
    <row r="5357" spans="1:28">
      <c r="A5357" s="1">
        <v>45671.125</v>
      </c>
      <c r="B5357" s="2" t="s">
        <v>60</v>
      </c>
      <c r="C5357">
        <v>12.33</v>
      </c>
      <c r="D5357">
        <v>23.69</v>
      </c>
      <c r="E5357">
        <v>9.5399999999999991</v>
      </c>
      <c r="F5357">
        <v>11.08</v>
      </c>
      <c r="G5357" t="b">
        <v>0</v>
      </c>
      <c r="H5357" t="b">
        <v>0</v>
      </c>
      <c r="I5357" t="b">
        <v>0</v>
      </c>
      <c r="J5357" t="b">
        <v>0</v>
      </c>
      <c r="K5357">
        <v>2.94</v>
      </c>
      <c r="L5357">
        <v>17.7</v>
      </c>
      <c r="M5357">
        <v>73.099999999999994</v>
      </c>
      <c r="N5357">
        <v>0</v>
      </c>
      <c r="O5357" s="2" t="s">
        <v>61</v>
      </c>
      <c r="P5357" s="2" t="s">
        <v>49</v>
      </c>
      <c r="Q5357">
        <v>169</v>
      </c>
      <c r="R5357" t="b">
        <v>0</v>
      </c>
      <c r="S5357" s="3">
        <v>45671</v>
      </c>
      <c r="T5357" s="2" t="s">
        <v>44</v>
      </c>
      <c r="U5357" t="b">
        <v>0</v>
      </c>
      <c r="V5357" s="2" t="s">
        <v>32</v>
      </c>
      <c r="W5357">
        <v>3</v>
      </c>
      <c r="X5357" s="2" t="s">
        <v>33</v>
      </c>
      <c r="Y5357">
        <v>1</v>
      </c>
      <c r="Z5357" s="2" t="s">
        <v>44</v>
      </c>
      <c r="AA5357" s="2" t="s">
        <v>34</v>
      </c>
      <c r="AB5357" s="2" t="s">
        <v>35</v>
      </c>
    </row>
    <row r="5358" spans="1:28">
      <c r="A5358" s="1">
        <v>45671.166666666664</v>
      </c>
      <c r="B5358" s="2" t="s">
        <v>60</v>
      </c>
      <c r="C5358">
        <v>22.32</v>
      </c>
      <c r="D5358">
        <v>25.83</v>
      </c>
      <c r="E5358">
        <v>21.34</v>
      </c>
      <c r="F5358">
        <v>27.09</v>
      </c>
      <c r="G5358" t="b">
        <v>0</v>
      </c>
      <c r="H5358" t="b">
        <v>0</v>
      </c>
      <c r="I5358" t="b">
        <v>0</v>
      </c>
      <c r="J5358" t="b">
        <v>0</v>
      </c>
      <c r="K5358">
        <v>3.49</v>
      </c>
      <c r="L5358">
        <v>20.2</v>
      </c>
      <c r="M5358">
        <v>79.900000000000006</v>
      </c>
      <c r="N5358">
        <v>0</v>
      </c>
      <c r="O5358" s="2" t="s">
        <v>61</v>
      </c>
      <c r="P5358" s="2" t="s">
        <v>49</v>
      </c>
      <c r="Q5358">
        <v>193</v>
      </c>
      <c r="R5358" t="b">
        <v>0</v>
      </c>
      <c r="S5358" s="3">
        <v>45671</v>
      </c>
      <c r="T5358" s="2" t="s">
        <v>44</v>
      </c>
      <c r="U5358" t="b">
        <v>0</v>
      </c>
      <c r="V5358" s="2" t="s">
        <v>32</v>
      </c>
      <c r="W5358">
        <v>4</v>
      </c>
      <c r="X5358" s="2" t="s">
        <v>33</v>
      </c>
      <c r="Y5358">
        <v>1</v>
      </c>
      <c r="Z5358" s="2" t="s">
        <v>44</v>
      </c>
      <c r="AA5358" s="2" t="s">
        <v>34</v>
      </c>
      <c r="AB5358" s="2" t="s">
        <v>35</v>
      </c>
    </row>
    <row r="5359" spans="1:28">
      <c r="A5359" s="1">
        <v>45671.208333333336</v>
      </c>
      <c r="B5359" s="2" t="s">
        <v>60</v>
      </c>
      <c r="C5359">
        <v>20.68</v>
      </c>
      <c r="D5359">
        <v>46.93</v>
      </c>
      <c r="E5359">
        <v>8.23</v>
      </c>
      <c r="F5359">
        <v>19.399999999999999</v>
      </c>
      <c r="G5359" t="b">
        <v>0</v>
      </c>
      <c r="H5359" t="b">
        <v>0</v>
      </c>
      <c r="I5359" t="b">
        <v>0</v>
      </c>
      <c r="J5359" t="b">
        <v>0</v>
      </c>
      <c r="K5359">
        <v>2.64</v>
      </c>
      <c r="L5359">
        <v>18.5</v>
      </c>
      <c r="M5359">
        <v>85.6</v>
      </c>
      <c r="N5359">
        <v>0</v>
      </c>
      <c r="O5359" s="2" t="s">
        <v>61</v>
      </c>
      <c r="P5359" s="2" t="s">
        <v>49</v>
      </c>
      <c r="Q5359">
        <v>211</v>
      </c>
      <c r="R5359" t="b">
        <v>0</v>
      </c>
      <c r="S5359" s="3">
        <v>45671</v>
      </c>
      <c r="T5359" s="2" t="s">
        <v>44</v>
      </c>
      <c r="U5359" t="b">
        <v>0</v>
      </c>
      <c r="V5359" s="2" t="s">
        <v>32</v>
      </c>
      <c r="W5359">
        <v>5</v>
      </c>
      <c r="X5359" s="2" t="s">
        <v>33</v>
      </c>
      <c r="Y5359">
        <v>1</v>
      </c>
      <c r="Z5359" s="2" t="s">
        <v>44</v>
      </c>
      <c r="AA5359" s="2" t="s">
        <v>34</v>
      </c>
      <c r="AB5359" s="2" t="s">
        <v>35</v>
      </c>
    </row>
    <row r="5360" spans="1:28">
      <c r="A5360" s="1">
        <v>45671.25</v>
      </c>
      <c r="B5360" s="2" t="s">
        <v>60</v>
      </c>
      <c r="C5360">
        <v>14.17</v>
      </c>
      <c r="D5360">
        <v>33.090000000000003</v>
      </c>
      <c r="E5360">
        <v>21.93</v>
      </c>
      <c r="F5360">
        <v>14.58</v>
      </c>
      <c r="G5360" t="b">
        <v>0</v>
      </c>
      <c r="H5360" t="b">
        <v>0</v>
      </c>
      <c r="I5360" t="b">
        <v>0</v>
      </c>
      <c r="J5360" t="b">
        <v>0</v>
      </c>
      <c r="K5360">
        <v>4.6900000000000004</v>
      </c>
      <c r="L5360">
        <v>22.2</v>
      </c>
      <c r="M5360">
        <v>56.6</v>
      </c>
      <c r="N5360">
        <v>0</v>
      </c>
      <c r="O5360" s="2" t="s">
        <v>61</v>
      </c>
      <c r="P5360" s="2" t="s">
        <v>49</v>
      </c>
      <c r="Q5360">
        <v>194</v>
      </c>
      <c r="R5360" t="b">
        <v>0</v>
      </c>
      <c r="S5360" s="3">
        <v>45671</v>
      </c>
      <c r="T5360" s="2" t="s">
        <v>44</v>
      </c>
      <c r="U5360" t="b">
        <v>0</v>
      </c>
      <c r="V5360" s="2" t="s">
        <v>32</v>
      </c>
      <c r="W5360">
        <v>6</v>
      </c>
      <c r="X5360" s="2" t="s">
        <v>33</v>
      </c>
      <c r="Y5360">
        <v>1</v>
      </c>
      <c r="Z5360" s="2" t="s">
        <v>44</v>
      </c>
      <c r="AA5360" s="2" t="s">
        <v>34</v>
      </c>
      <c r="AB5360" s="2" t="s">
        <v>35</v>
      </c>
    </row>
    <row r="5361" spans="1:28">
      <c r="A5361" s="1">
        <v>45671.291666666664</v>
      </c>
      <c r="B5361" s="2" t="s">
        <v>60</v>
      </c>
      <c r="C5361">
        <v>20.2</v>
      </c>
      <c r="D5361">
        <v>39.31</v>
      </c>
      <c r="E5361">
        <v>19.38</v>
      </c>
      <c r="F5361">
        <v>18.28</v>
      </c>
      <c r="G5361" t="b">
        <v>0</v>
      </c>
      <c r="H5361" t="b">
        <v>0</v>
      </c>
      <c r="I5361" t="b">
        <v>0</v>
      </c>
      <c r="J5361" t="b">
        <v>0</v>
      </c>
      <c r="K5361">
        <v>2.06</v>
      </c>
      <c r="L5361">
        <v>23.2</v>
      </c>
      <c r="M5361">
        <v>64.7</v>
      </c>
      <c r="N5361">
        <v>0</v>
      </c>
      <c r="O5361" s="2" t="s">
        <v>61</v>
      </c>
      <c r="P5361" s="2" t="s">
        <v>49</v>
      </c>
      <c r="Q5361">
        <v>290</v>
      </c>
      <c r="R5361" t="b">
        <v>1</v>
      </c>
      <c r="S5361" s="3">
        <v>45671</v>
      </c>
      <c r="T5361" s="2" t="s">
        <v>44</v>
      </c>
      <c r="U5361" t="b">
        <v>0</v>
      </c>
      <c r="V5361" s="2" t="s">
        <v>32</v>
      </c>
      <c r="W5361">
        <v>7</v>
      </c>
      <c r="X5361" s="2" t="s">
        <v>33</v>
      </c>
      <c r="Y5361">
        <v>1</v>
      </c>
      <c r="Z5361" s="2" t="s">
        <v>44</v>
      </c>
      <c r="AA5361" s="2" t="s">
        <v>34</v>
      </c>
      <c r="AB5361" s="2" t="s">
        <v>37</v>
      </c>
    </row>
    <row r="5362" spans="1:28">
      <c r="A5362" s="1">
        <v>45671.333333333336</v>
      </c>
      <c r="B5362" s="2" t="s">
        <v>60</v>
      </c>
      <c r="C5362">
        <v>14.12</v>
      </c>
      <c r="D5362">
        <v>33.5</v>
      </c>
      <c r="E5362">
        <v>27.82</v>
      </c>
      <c r="F5362">
        <v>15.83</v>
      </c>
      <c r="G5362" t="b">
        <v>0</v>
      </c>
      <c r="H5362" t="b">
        <v>0</v>
      </c>
      <c r="I5362" t="b">
        <v>0</v>
      </c>
      <c r="J5362" t="b">
        <v>0</v>
      </c>
      <c r="K5362">
        <v>4.3499999999999996</v>
      </c>
      <c r="L5362">
        <v>21.6</v>
      </c>
      <c r="M5362">
        <v>55.9</v>
      </c>
      <c r="N5362">
        <v>0</v>
      </c>
      <c r="O5362" s="2" t="s">
        <v>61</v>
      </c>
      <c r="P5362" s="2" t="s">
        <v>49</v>
      </c>
      <c r="Q5362">
        <v>275</v>
      </c>
      <c r="R5362" t="b">
        <v>1</v>
      </c>
      <c r="S5362" s="3">
        <v>45671</v>
      </c>
      <c r="T5362" s="2" t="s">
        <v>44</v>
      </c>
      <c r="U5362" t="b">
        <v>0</v>
      </c>
      <c r="V5362" s="2" t="s">
        <v>32</v>
      </c>
      <c r="W5362">
        <v>8</v>
      </c>
      <c r="X5362" s="2" t="s">
        <v>33</v>
      </c>
      <c r="Y5362">
        <v>1</v>
      </c>
      <c r="Z5362" s="2" t="s">
        <v>44</v>
      </c>
      <c r="AA5362" s="2" t="s">
        <v>34</v>
      </c>
      <c r="AB5362" s="2" t="s">
        <v>37</v>
      </c>
    </row>
    <row r="5363" spans="1:28">
      <c r="A5363" s="1">
        <v>45671.375</v>
      </c>
      <c r="B5363" s="2" t="s">
        <v>60</v>
      </c>
      <c r="C5363">
        <v>26.64</v>
      </c>
      <c r="D5363">
        <v>50.89</v>
      </c>
      <c r="E5363">
        <v>17.690000000000001</v>
      </c>
      <c r="F5363">
        <v>28.75</v>
      </c>
      <c r="G5363" t="b">
        <v>0</v>
      </c>
      <c r="H5363" t="b">
        <v>0</v>
      </c>
      <c r="I5363" t="b">
        <v>0</v>
      </c>
      <c r="J5363" t="b">
        <v>0</v>
      </c>
      <c r="K5363">
        <v>3.07</v>
      </c>
      <c r="L5363">
        <v>26.3</v>
      </c>
      <c r="M5363">
        <v>55.8</v>
      </c>
      <c r="N5363">
        <v>0</v>
      </c>
      <c r="O5363" s="2" t="s">
        <v>61</v>
      </c>
      <c r="P5363" s="2" t="s">
        <v>49</v>
      </c>
      <c r="Q5363">
        <v>259</v>
      </c>
      <c r="R5363" t="b">
        <v>1</v>
      </c>
      <c r="S5363" s="3">
        <v>45671</v>
      </c>
      <c r="T5363" s="2" t="s">
        <v>44</v>
      </c>
      <c r="U5363" t="b">
        <v>0</v>
      </c>
      <c r="V5363" s="2" t="s">
        <v>32</v>
      </c>
      <c r="W5363">
        <v>9</v>
      </c>
      <c r="X5363" s="2" t="s">
        <v>33</v>
      </c>
      <c r="Y5363">
        <v>1</v>
      </c>
      <c r="Z5363" s="2" t="s">
        <v>44</v>
      </c>
      <c r="AA5363" s="2" t="s">
        <v>34</v>
      </c>
      <c r="AB5363" s="2" t="s">
        <v>37</v>
      </c>
    </row>
    <row r="5364" spans="1:28">
      <c r="A5364" s="1">
        <v>45671.416666666664</v>
      </c>
      <c r="B5364" s="2" t="s">
        <v>60</v>
      </c>
      <c r="C5364">
        <v>17.420000000000002</v>
      </c>
      <c r="D5364">
        <v>35.36</v>
      </c>
      <c r="E5364">
        <v>14.33</v>
      </c>
      <c r="F5364">
        <v>16.39</v>
      </c>
      <c r="G5364" t="b">
        <v>0</v>
      </c>
      <c r="H5364" t="b">
        <v>0</v>
      </c>
      <c r="I5364" t="b">
        <v>0</v>
      </c>
      <c r="J5364" t="b">
        <v>0</v>
      </c>
      <c r="K5364">
        <v>4.5599999999999996</v>
      </c>
      <c r="L5364">
        <v>26.8</v>
      </c>
      <c r="M5364">
        <v>56.6</v>
      </c>
      <c r="N5364">
        <v>0</v>
      </c>
      <c r="O5364" s="2" t="s">
        <v>61</v>
      </c>
      <c r="P5364" s="2" t="s">
        <v>49</v>
      </c>
      <c r="Q5364">
        <v>224</v>
      </c>
      <c r="R5364" t="b">
        <v>0</v>
      </c>
      <c r="S5364" s="3">
        <v>45671</v>
      </c>
      <c r="T5364" s="2" t="s">
        <v>44</v>
      </c>
      <c r="U5364" t="b">
        <v>0</v>
      </c>
      <c r="V5364" s="2" t="s">
        <v>32</v>
      </c>
      <c r="W5364">
        <v>10</v>
      </c>
      <c r="X5364" s="2" t="s">
        <v>33</v>
      </c>
      <c r="Y5364">
        <v>1</v>
      </c>
      <c r="Z5364" s="2" t="s">
        <v>44</v>
      </c>
      <c r="AA5364" s="2" t="s">
        <v>34</v>
      </c>
      <c r="AB5364" s="2" t="s">
        <v>35</v>
      </c>
    </row>
    <row r="5365" spans="1:28">
      <c r="A5365" s="1">
        <v>45671.458333333336</v>
      </c>
      <c r="B5365" s="2" t="s">
        <v>60</v>
      </c>
      <c r="C5365">
        <v>19.91</v>
      </c>
      <c r="D5365">
        <v>28.71</v>
      </c>
      <c r="E5365">
        <v>14.92</v>
      </c>
      <c r="F5365">
        <v>20.100000000000001</v>
      </c>
      <c r="G5365" t="b">
        <v>0</v>
      </c>
      <c r="H5365" t="b">
        <v>0</v>
      </c>
      <c r="I5365" t="b">
        <v>0</v>
      </c>
      <c r="J5365" t="b">
        <v>0</v>
      </c>
      <c r="K5365">
        <v>3.88</v>
      </c>
      <c r="L5365">
        <v>26.5</v>
      </c>
      <c r="M5365">
        <v>53.4</v>
      </c>
      <c r="N5365">
        <v>0</v>
      </c>
      <c r="O5365" s="2" t="s">
        <v>61</v>
      </c>
      <c r="P5365" s="2" t="s">
        <v>49</v>
      </c>
      <c r="Q5365">
        <v>220</v>
      </c>
      <c r="R5365" t="b">
        <v>0</v>
      </c>
      <c r="S5365" s="3">
        <v>45671</v>
      </c>
      <c r="T5365" s="2" t="s">
        <v>44</v>
      </c>
      <c r="U5365" t="b">
        <v>0</v>
      </c>
      <c r="V5365" s="2" t="s">
        <v>32</v>
      </c>
      <c r="W5365">
        <v>11</v>
      </c>
      <c r="X5365" s="2" t="s">
        <v>33</v>
      </c>
      <c r="Y5365">
        <v>1</v>
      </c>
      <c r="Z5365" s="2" t="s">
        <v>44</v>
      </c>
      <c r="AA5365" s="2" t="s">
        <v>34</v>
      </c>
      <c r="AB5365" s="2" t="s">
        <v>35</v>
      </c>
    </row>
    <row r="5366" spans="1:28">
      <c r="A5366" s="1">
        <v>45671.5</v>
      </c>
      <c r="B5366" s="2" t="s">
        <v>60</v>
      </c>
      <c r="C5366">
        <v>17.86</v>
      </c>
      <c r="D5366">
        <v>49.48</v>
      </c>
      <c r="E5366">
        <v>8.27</v>
      </c>
      <c r="F5366">
        <v>20.76</v>
      </c>
      <c r="G5366" t="b">
        <v>0</v>
      </c>
      <c r="H5366" t="b">
        <v>0</v>
      </c>
      <c r="I5366" t="b">
        <v>0</v>
      </c>
      <c r="J5366" t="b">
        <v>0</v>
      </c>
      <c r="K5366">
        <v>4.9800000000000004</v>
      </c>
      <c r="L5366">
        <v>25.5</v>
      </c>
      <c r="M5366">
        <v>54.2</v>
      </c>
      <c r="N5366">
        <v>0</v>
      </c>
      <c r="O5366" s="2" t="s">
        <v>61</v>
      </c>
      <c r="P5366" s="2" t="s">
        <v>49</v>
      </c>
      <c r="Q5366">
        <v>169</v>
      </c>
      <c r="R5366" t="b">
        <v>0</v>
      </c>
      <c r="S5366" s="3">
        <v>45671</v>
      </c>
      <c r="T5366" s="2" t="s">
        <v>44</v>
      </c>
      <c r="U5366" t="b">
        <v>0</v>
      </c>
      <c r="V5366" s="2" t="s">
        <v>32</v>
      </c>
      <c r="W5366">
        <v>12</v>
      </c>
      <c r="X5366" s="2" t="s">
        <v>33</v>
      </c>
      <c r="Y5366">
        <v>1</v>
      </c>
      <c r="Z5366" s="2" t="s">
        <v>44</v>
      </c>
      <c r="AA5366" s="2" t="s">
        <v>34</v>
      </c>
      <c r="AB5366" s="2" t="s">
        <v>35</v>
      </c>
    </row>
    <row r="5367" spans="1:28">
      <c r="A5367" s="1">
        <v>45671.541666666664</v>
      </c>
      <c r="B5367" s="2" t="s">
        <v>60</v>
      </c>
      <c r="C5367">
        <v>2.5</v>
      </c>
      <c r="D5367">
        <v>43.57</v>
      </c>
      <c r="E5367">
        <v>14.84</v>
      </c>
      <c r="F5367">
        <v>11.28</v>
      </c>
      <c r="G5367" t="b">
        <v>0</v>
      </c>
      <c r="H5367" t="b">
        <v>0</v>
      </c>
      <c r="I5367" t="b">
        <v>0</v>
      </c>
      <c r="J5367" t="b">
        <v>0</v>
      </c>
      <c r="K5367">
        <v>3.5</v>
      </c>
      <c r="L5367">
        <v>25.5</v>
      </c>
      <c r="M5367">
        <v>61.4</v>
      </c>
      <c r="N5367">
        <v>1.55</v>
      </c>
      <c r="O5367" s="2" t="s">
        <v>61</v>
      </c>
      <c r="P5367" s="2" t="s">
        <v>49</v>
      </c>
      <c r="Q5367">
        <v>149</v>
      </c>
      <c r="R5367" t="b">
        <v>0</v>
      </c>
      <c r="S5367" s="3">
        <v>45671</v>
      </c>
      <c r="T5367" s="2" t="s">
        <v>44</v>
      </c>
      <c r="U5367" t="b">
        <v>0</v>
      </c>
      <c r="V5367" s="2" t="s">
        <v>32</v>
      </c>
      <c r="W5367">
        <v>13</v>
      </c>
      <c r="X5367" s="2" t="s">
        <v>36</v>
      </c>
      <c r="Y5367">
        <v>1</v>
      </c>
      <c r="Z5367" s="2" t="s">
        <v>44</v>
      </c>
      <c r="AA5367" s="2" t="s">
        <v>34</v>
      </c>
      <c r="AB5367" s="2" t="s">
        <v>35</v>
      </c>
    </row>
    <row r="5368" spans="1:28">
      <c r="A5368" s="1">
        <v>45671.583333333336</v>
      </c>
      <c r="B5368" s="2" t="s">
        <v>60</v>
      </c>
      <c r="C5368">
        <v>24.82</v>
      </c>
      <c r="D5368">
        <v>39.36</v>
      </c>
      <c r="E5368">
        <v>14.82</v>
      </c>
      <c r="F5368">
        <v>28.75</v>
      </c>
      <c r="G5368" t="b">
        <v>0</v>
      </c>
      <c r="H5368" t="b">
        <v>0</v>
      </c>
      <c r="I5368" t="b">
        <v>0</v>
      </c>
      <c r="J5368" t="b">
        <v>0</v>
      </c>
      <c r="K5368">
        <v>0.56000000000000005</v>
      </c>
      <c r="L5368">
        <v>25.9</v>
      </c>
      <c r="M5368">
        <v>52.6</v>
      </c>
      <c r="N5368">
        <v>0</v>
      </c>
      <c r="O5368" s="2" t="s">
        <v>61</v>
      </c>
      <c r="P5368" s="2" t="s">
        <v>49</v>
      </c>
      <c r="Q5368">
        <v>202</v>
      </c>
      <c r="R5368" t="b">
        <v>0</v>
      </c>
      <c r="S5368" s="3">
        <v>45671</v>
      </c>
      <c r="T5368" s="2" t="s">
        <v>44</v>
      </c>
      <c r="U5368" t="b">
        <v>0</v>
      </c>
      <c r="V5368" s="2" t="s">
        <v>32</v>
      </c>
      <c r="W5368">
        <v>14</v>
      </c>
      <c r="X5368" s="2" t="s">
        <v>33</v>
      </c>
      <c r="Y5368">
        <v>1</v>
      </c>
      <c r="Z5368" s="2" t="s">
        <v>44</v>
      </c>
      <c r="AA5368" s="2" t="s">
        <v>34</v>
      </c>
      <c r="AB5368" s="2" t="s">
        <v>35</v>
      </c>
    </row>
    <row r="5369" spans="1:28">
      <c r="A5369" s="1">
        <v>45671.625</v>
      </c>
      <c r="B5369" s="2" t="s">
        <v>60</v>
      </c>
      <c r="C5369">
        <v>24.14</v>
      </c>
      <c r="D5369">
        <v>43.03</v>
      </c>
      <c r="E5369">
        <v>12.52</v>
      </c>
      <c r="F5369">
        <v>20.84</v>
      </c>
      <c r="G5369" t="b">
        <v>0</v>
      </c>
      <c r="H5369" t="b">
        <v>0</v>
      </c>
      <c r="I5369" t="b">
        <v>0</v>
      </c>
      <c r="J5369" t="b">
        <v>0</v>
      </c>
      <c r="K5369">
        <v>2.2200000000000002</v>
      </c>
      <c r="L5369">
        <v>27.3</v>
      </c>
      <c r="M5369">
        <v>68</v>
      </c>
      <c r="N5369">
        <v>0</v>
      </c>
      <c r="O5369" s="2" t="s">
        <v>61</v>
      </c>
      <c r="P5369" s="2" t="s">
        <v>49</v>
      </c>
      <c r="Q5369">
        <v>173</v>
      </c>
      <c r="R5369" t="b">
        <v>0</v>
      </c>
      <c r="S5369" s="3">
        <v>45671</v>
      </c>
      <c r="T5369" s="2" t="s">
        <v>44</v>
      </c>
      <c r="U5369" t="b">
        <v>0</v>
      </c>
      <c r="V5369" s="2" t="s">
        <v>32</v>
      </c>
      <c r="W5369">
        <v>15</v>
      </c>
      <c r="X5369" s="2" t="s">
        <v>33</v>
      </c>
      <c r="Y5369">
        <v>1</v>
      </c>
      <c r="Z5369" s="2" t="s">
        <v>44</v>
      </c>
      <c r="AA5369" s="2" t="s">
        <v>34</v>
      </c>
      <c r="AB5369" s="2" t="s">
        <v>35</v>
      </c>
    </row>
    <row r="5370" spans="1:28">
      <c r="A5370" s="1">
        <v>45671.666666666664</v>
      </c>
      <c r="B5370" s="2" t="s">
        <v>60</v>
      </c>
      <c r="C5370">
        <v>23.28</v>
      </c>
      <c r="D5370">
        <v>46.15</v>
      </c>
      <c r="E5370">
        <v>22.32</v>
      </c>
      <c r="F5370">
        <v>22.91</v>
      </c>
      <c r="G5370" t="b">
        <v>0</v>
      </c>
      <c r="H5370" t="b">
        <v>0</v>
      </c>
      <c r="I5370" t="b">
        <v>0</v>
      </c>
      <c r="J5370" t="b">
        <v>0</v>
      </c>
      <c r="K5370">
        <v>0.79</v>
      </c>
      <c r="L5370">
        <v>23.8</v>
      </c>
      <c r="M5370">
        <v>56.4</v>
      </c>
      <c r="N5370">
        <v>0</v>
      </c>
      <c r="O5370" s="2" t="s">
        <v>61</v>
      </c>
      <c r="P5370" s="2" t="s">
        <v>49</v>
      </c>
      <c r="Q5370">
        <v>244</v>
      </c>
      <c r="R5370" t="b">
        <v>0</v>
      </c>
      <c r="S5370" s="3">
        <v>45671</v>
      </c>
      <c r="T5370" s="2" t="s">
        <v>44</v>
      </c>
      <c r="U5370" t="b">
        <v>0</v>
      </c>
      <c r="V5370" s="2" t="s">
        <v>32</v>
      </c>
      <c r="W5370">
        <v>16</v>
      </c>
      <c r="X5370" s="2" t="s">
        <v>33</v>
      </c>
      <c r="Y5370">
        <v>1</v>
      </c>
      <c r="Z5370" s="2" t="s">
        <v>44</v>
      </c>
      <c r="AA5370" s="2" t="s">
        <v>34</v>
      </c>
      <c r="AB5370" s="2" t="s">
        <v>35</v>
      </c>
    </row>
    <row r="5371" spans="1:28">
      <c r="A5371" s="1">
        <v>45671.708333333336</v>
      </c>
      <c r="B5371" s="2" t="s">
        <v>60</v>
      </c>
      <c r="C5371">
        <v>30.32</v>
      </c>
      <c r="D5371">
        <v>34.869999999999997</v>
      </c>
      <c r="E5371">
        <v>19.489999999999998</v>
      </c>
      <c r="F5371">
        <v>27.87</v>
      </c>
      <c r="G5371" t="b">
        <v>0</v>
      </c>
      <c r="H5371" t="b">
        <v>0</v>
      </c>
      <c r="I5371" t="b">
        <v>0</v>
      </c>
      <c r="J5371" t="b">
        <v>0</v>
      </c>
      <c r="K5371">
        <v>1.5</v>
      </c>
      <c r="L5371">
        <v>25.3</v>
      </c>
      <c r="M5371">
        <v>85.2</v>
      </c>
      <c r="N5371">
        <v>0</v>
      </c>
      <c r="O5371" s="2" t="s">
        <v>61</v>
      </c>
      <c r="P5371" s="2" t="s">
        <v>49</v>
      </c>
      <c r="Q5371">
        <v>309</v>
      </c>
      <c r="R5371" t="b">
        <v>1</v>
      </c>
      <c r="S5371" s="3">
        <v>45671</v>
      </c>
      <c r="T5371" s="2" t="s">
        <v>44</v>
      </c>
      <c r="U5371" t="b">
        <v>0</v>
      </c>
      <c r="V5371" s="2" t="s">
        <v>32</v>
      </c>
      <c r="W5371">
        <v>17</v>
      </c>
      <c r="X5371" s="2" t="s">
        <v>33</v>
      </c>
      <c r="Y5371">
        <v>1</v>
      </c>
      <c r="Z5371" s="2" t="s">
        <v>44</v>
      </c>
      <c r="AA5371" s="2" t="s">
        <v>34</v>
      </c>
      <c r="AB5371" s="2" t="s">
        <v>37</v>
      </c>
    </row>
    <row r="5372" spans="1:28">
      <c r="A5372" s="1">
        <v>45671.75</v>
      </c>
      <c r="B5372" s="2" t="s">
        <v>60</v>
      </c>
      <c r="C5372">
        <v>7.7</v>
      </c>
      <c r="D5372">
        <v>23.3</v>
      </c>
      <c r="E5372">
        <v>29.41</v>
      </c>
      <c r="F5372">
        <v>20.37</v>
      </c>
      <c r="G5372" t="b">
        <v>0</v>
      </c>
      <c r="H5372" t="b">
        <v>0</v>
      </c>
      <c r="I5372" t="b">
        <v>0</v>
      </c>
      <c r="J5372" t="b">
        <v>0</v>
      </c>
      <c r="K5372">
        <v>3.91</v>
      </c>
      <c r="L5372">
        <v>21.1</v>
      </c>
      <c r="M5372">
        <v>62</v>
      </c>
      <c r="N5372">
        <v>5.8</v>
      </c>
      <c r="O5372" s="2" t="s">
        <v>61</v>
      </c>
      <c r="P5372" s="2" t="s">
        <v>49</v>
      </c>
      <c r="Q5372">
        <v>310</v>
      </c>
      <c r="R5372" t="b">
        <v>1</v>
      </c>
      <c r="S5372" s="3">
        <v>45671</v>
      </c>
      <c r="T5372" s="2" t="s">
        <v>44</v>
      </c>
      <c r="U5372" t="b">
        <v>0</v>
      </c>
      <c r="V5372" s="2" t="s">
        <v>32</v>
      </c>
      <c r="W5372">
        <v>18</v>
      </c>
      <c r="X5372" s="2" t="s">
        <v>36</v>
      </c>
      <c r="Y5372">
        <v>1</v>
      </c>
      <c r="Z5372" s="2" t="s">
        <v>44</v>
      </c>
      <c r="AA5372" s="2" t="s">
        <v>34</v>
      </c>
      <c r="AB5372" s="2" t="s">
        <v>37</v>
      </c>
    </row>
    <row r="5373" spans="1:28">
      <c r="A5373" s="1">
        <v>45671.791666666664</v>
      </c>
      <c r="B5373" s="2" t="s">
        <v>60</v>
      </c>
      <c r="C5373">
        <v>37.76</v>
      </c>
      <c r="D5373">
        <v>43.43</v>
      </c>
      <c r="E5373">
        <v>25.35</v>
      </c>
      <c r="F5373">
        <v>33.54</v>
      </c>
      <c r="G5373" t="b">
        <v>0</v>
      </c>
      <c r="H5373" t="b">
        <v>0</v>
      </c>
      <c r="I5373" t="b">
        <v>0</v>
      </c>
      <c r="J5373" t="b">
        <v>0</v>
      </c>
      <c r="K5373">
        <v>2.89</v>
      </c>
      <c r="L5373">
        <v>21.6</v>
      </c>
      <c r="M5373">
        <v>65.8</v>
      </c>
      <c r="N5373">
        <v>0</v>
      </c>
      <c r="O5373" s="2" t="s">
        <v>61</v>
      </c>
      <c r="P5373" s="2" t="s">
        <v>49</v>
      </c>
      <c r="Q5373">
        <v>306</v>
      </c>
      <c r="R5373" t="b">
        <v>1</v>
      </c>
      <c r="S5373" s="3">
        <v>45671</v>
      </c>
      <c r="T5373" s="2" t="s">
        <v>44</v>
      </c>
      <c r="U5373" t="b">
        <v>0</v>
      </c>
      <c r="V5373" s="2" t="s">
        <v>32</v>
      </c>
      <c r="W5373">
        <v>19</v>
      </c>
      <c r="X5373" s="2" t="s">
        <v>33</v>
      </c>
      <c r="Y5373">
        <v>1</v>
      </c>
      <c r="Z5373" s="2" t="s">
        <v>44</v>
      </c>
      <c r="AA5373" s="2" t="s">
        <v>34</v>
      </c>
      <c r="AB5373" s="2" t="s">
        <v>37</v>
      </c>
    </row>
    <row r="5374" spans="1:28">
      <c r="A5374" s="1">
        <v>45671.833333333336</v>
      </c>
      <c r="B5374" s="2" t="s">
        <v>60</v>
      </c>
      <c r="C5374">
        <v>20.149999999999999</v>
      </c>
      <c r="D5374">
        <v>45.95</v>
      </c>
      <c r="E5374">
        <v>26.88</v>
      </c>
      <c r="F5374">
        <v>28.41</v>
      </c>
      <c r="G5374" t="b">
        <v>0</v>
      </c>
      <c r="H5374" t="b">
        <v>0</v>
      </c>
      <c r="I5374" t="b">
        <v>0</v>
      </c>
      <c r="J5374" t="b">
        <v>0</v>
      </c>
      <c r="K5374">
        <v>1.36</v>
      </c>
      <c r="L5374">
        <v>20.9</v>
      </c>
      <c r="M5374">
        <v>55.4</v>
      </c>
      <c r="N5374">
        <v>0</v>
      </c>
      <c r="O5374" s="2" t="s">
        <v>61</v>
      </c>
      <c r="P5374" s="2" t="s">
        <v>49</v>
      </c>
      <c r="Q5374">
        <v>264</v>
      </c>
      <c r="R5374" t="b">
        <v>0</v>
      </c>
      <c r="S5374" s="3">
        <v>45671</v>
      </c>
      <c r="T5374" s="2" t="s">
        <v>44</v>
      </c>
      <c r="U5374" t="b">
        <v>0</v>
      </c>
      <c r="V5374" s="2" t="s">
        <v>32</v>
      </c>
      <c r="W5374">
        <v>20</v>
      </c>
      <c r="X5374" s="2" t="s">
        <v>33</v>
      </c>
      <c r="Y5374">
        <v>1</v>
      </c>
      <c r="Z5374" s="2" t="s">
        <v>44</v>
      </c>
      <c r="AA5374" s="2" t="s">
        <v>34</v>
      </c>
      <c r="AB5374" s="2" t="s">
        <v>35</v>
      </c>
    </row>
    <row r="5375" spans="1:28">
      <c r="A5375" s="1">
        <v>45671.875</v>
      </c>
      <c r="B5375" s="2" t="s">
        <v>60</v>
      </c>
      <c r="C5375">
        <v>17.510000000000002</v>
      </c>
      <c r="D5375">
        <v>41.66</v>
      </c>
      <c r="E5375">
        <v>14.52</v>
      </c>
      <c r="F5375">
        <v>19.03</v>
      </c>
      <c r="G5375" t="b">
        <v>0</v>
      </c>
      <c r="H5375" t="b">
        <v>0</v>
      </c>
      <c r="I5375" t="b">
        <v>0</v>
      </c>
      <c r="J5375" t="b">
        <v>0</v>
      </c>
      <c r="K5375">
        <v>1.0900000000000001</v>
      </c>
      <c r="L5375">
        <v>23.9</v>
      </c>
      <c r="M5375">
        <v>77.3</v>
      </c>
      <c r="N5375">
        <v>0</v>
      </c>
      <c r="O5375" s="2" t="s">
        <v>61</v>
      </c>
      <c r="P5375" s="2" t="s">
        <v>49</v>
      </c>
      <c r="Q5375">
        <v>269</v>
      </c>
      <c r="R5375" t="b">
        <v>0</v>
      </c>
      <c r="S5375" s="3">
        <v>45671</v>
      </c>
      <c r="T5375" s="2" t="s">
        <v>44</v>
      </c>
      <c r="U5375" t="b">
        <v>0</v>
      </c>
      <c r="V5375" s="2" t="s">
        <v>32</v>
      </c>
      <c r="W5375">
        <v>21</v>
      </c>
      <c r="X5375" s="2" t="s">
        <v>33</v>
      </c>
      <c r="Y5375">
        <v>1</v>
      </c>
      <c r="Z5375" s="2" t="s">
        <v>44</v>
      </c>
      <c r="AA5375" s="2" t="s">
        <v>34</v>
      </c>
      <c r="AB5375" s="2" t="s">
        <v>35</v>
      </c>
    </row>
    <row r="5376" spans="1:28">
      <c r="A5376" s="1">
        <v>45671.916666666664</v>
      </c>
      <c r="B5376" s="2" t="s">
        <v>60</v>
      </c>
      <c r="C5376">
        <v>30.38</v>
      </c>
      <c r="D5376">
        <v>34.93</v>
      </c>
      <c r="E5376">
        <v>29.33</v>
      </c>
      <c r="F5376">
        <v>31.65</v>
      </c>
      <c r="G5376" t="b">
        <v>0</v>
      </c>
      <c r="H5376" t="b">
        <v>0</v>
      </c>
      <c r="I5376" t="b">
        <v>0</v>
      </c>
      <c r="J5376" t="b">
        <v>0</v>
      </c>
      <c r="K5376">
        <v>2.4900000000000002</v>
      </c>
      <c r="L5376">
        <v>16</v>
      </c>
      <c r="M5376">
        <v>78.2</v>
      </c>
      <c r="N5376">
        <v>0</v>
      </c>
      <c r="O5376" s="2" t="s">
        <v>61</v>
      </c>
      <c r="P5376" s="2" t="s">
        <v>49</v>
      </c>
      <c r="Q5376">
        <v>182</v>
      </c>
      <c r="R5376" t="b">
        <v>0</v>
      </c>
      <c r="S5376" s="3">
        <v>45671</v>
      </c>
      <c r="T5376" s="2" t="s">
        <v>44</v>
      </c>
      <c r="U5376" t="b">
        <v>0</v>
      </c>
      <c r="V5376" s="2" t="s">
        <v>32</v>
      </c>
      <c r="W5376">
        <v>22</v>
      </c>
      <c r="X5376" s="2" t="s">
        <v>33</v>
      </c>
      <c r="Y5376">
        <v>1</v>
      </c>
      <c r="Z5376" s="2" t="s">
        <v>44</v>
      </c>
      <c r="AA5376" s="2" t="s">
        <v>34</v>
      </c>
      <c r="AB5376" s="2" t="s">
        <v>35</v>
      </c>
    </row>
    <row r="5377" spans="1:28">
      <c r="A5377" s="1">
        <v>45671.958333333336</v>
      </c>
      <c r="B5377" s="2" t="s">
        <v>60</v>
      </c>
      <c r="C5377">
        <v>19.46</v>
      </c>
      <c r="D5377">
        <v>37.89</v>
      </c>
      <c r="E5377">
        <v>14.18</v>
      </c>
      <c r="F5377">
        <v>18.45</v>
      </c>
      <c r="G5377" t="b">
        <v>0</v>
      </c>
      <c r="H5377" t="b">
        <v>0</v>
      </c>
      <c r="I5377" t="b">
        <v>0</v>
      </c>
      <c r="J5377" t="b">
        <v>0</v>
      </c>
      <c r="K5377">
        <v>1.1599999999999999</v>
      </c>
      <c r="L5377">
        <v>20.3</v>
      </c>
      <c r="M5377">
        <v>68.599999999999994</v>
      </c>
      <c r="N5377">
        <v>0</v>
      </c>
      <c r="O5377" s="2" t="s">
        <v>61</v>
      </c>
      <c r="P5377" s="2" t="s">
        <v>49</v>
      </c>
      <c r="Q5377">
        <v>193</v>
      </c>
      <c r="R5377" t="b">
        <v>0</v>
      </c>
      <c r="S5377" s="3">
        <v>45671</v>
      </c>
      <c r="T5377" s="2" t="s">
        <v>44</v>
      </c>
      <c r="U5377" t="b">
        <v>0</v>
      </c>
      <c r="V5377" s="2" t="s">
        <v>32</v>
      </c>
      <c r="W5377">
        <v>23</v>
      </c>
      <c r="X5377" s="2" t="s">
        <v>33</v>
      </c>
      <c r="Y5377">
        <v>1</v>
      </c>
      <c r="Z5377" s="2" t="s">
        <v>44</v>
      </c>
      <c r="AA5377" s="2" t="s">
        <v>34</v>
      </c>
      <c r="AB5377" s="2" t="s">
        <v>35</v>
      </c>
    </row>
    <row r="5378" spans="1:28">
      <c r="A5378" s="1">
        <v>45672</v>
      </c>
      <c r="B5378" s="2" t="s">
        <v>60</v>
      </c>
      <c r="C5378">
        <v>20.77</v>
      </c>
      <c r="D5378">
        <v>32.299999999999997</v>
      </c>
      <c r="E5378">
        <v>11.31</v>
      </c>
      <c r="F5378">
        <v>18.84</v>
      </c>
      <c r="G5378" t="b">
        <v>0</v>
      </c>
      <c r="H5378" t="b">
        <v>0</v>
      </c>
      <c r="I5378" t="b">
        <v>0</v>
      </c>
      <c r="J5378" t="b">
        <v>0</v>
      </c>
      <c r="K5378">
        <v>1.99</v>
      </c>
      <c r="L5378">
        <v>17.399999999999999</v>
      </c>
      <c r="M5378">
        <v>57.4</v>
      </c>
      <c r="N5378">
        <v>0</v>
      </c>
      <c r="O5378" s="2" t="s">
        <v>61</v>
      </c>
      <c r="P5378" s="2" t="s">
        <v>49</v>
      </c>
      <c r="Q5378">
        <v>171</v>
      </c>
      <c r="R5378" t="b">
        <v>0</v>
      </c>
      <c r="S5378" s="3">
        <v>45672</v>
      </c>
      <c r="T5378" s="2" t="s">
        <v>31</v>
      </c>
      <c r="U5378" t="b">
        <v>0</v>
      </c>
      <c r="V5378" s="2" t="s">
        <v>32</v>
      </c>
      <c r="W5378">
        <v>0</v>
      </c>
      <c r="X5378" s="2" t="s">
        <v>33</v>
      </c>
      <c r="Y5378">
        <v>1</v>
      </c>
      <c r="Z5378" s="2" t="s">
        <v>31</v>
      </c>
      <c r="AA5378" s="2" t="s">
        <v>34</v>
      </c>
      <c r="AB5378" s="2" t="s">
        <v>35</v>
      </c>
    </row>
    <row r="5379" spans="1:28">
      <c r="A5379" s="1">
        <v>45672.041666666664</v>
      </c>
      <c r="B5379" s="2" t="s">
        <v>60</v>
      </c>
      <c r="C5379">
        <v>7.41</v>
      </c>
      <c r="D5379">
        <v>20.57</v>
      </c>
      <c r="E5379">
        <v>7.59</v>
      </c>
      <c r="F5379">
        <v>16.13</v>
      </c>
      <c r="G5379" t="b">
        <v>0</v>
      </c>
      <c r="H5379" t="b">
        <v>0</v>
      </c>
      <c r="I5379" t="b">
        <v>0</v>
      </c>
      <c r="J5379" t="b">
        <v>0</v>
      </c>
      <c r="K5379">
        <v>3.36</v>
      </c>
      <c r="L5379">
        <v>17.7</v>
      </c>
      <c r="M5379">
        <v>69.7</v>
      </c>
      <c r="N5379">
        <v>0</v>
      </c>
      <c r="O5379" s="2" t="s">
        <v>61</v>
      </c>
      <c r="P5379" s="2" t="s">
        <v>49</v>
      </c>
      <c r="Q5379">
        <v>201</v>
      </c>
      <c r="R5379" t="b">
        <v>0</v>
      </c>
      <c r="S5379" s="3">
        <v>45672</v>
      </c>
      <c r="T5379" s="2" t="s">
        <v>31</v>
      </c>
      <c r="U5379" t="b">
        <v>0</v>
      </c>
      <c r="V5379" s="2" t="s">
        <v>32</v>
      </c>
      <c r="W5379">
        <v>1</v>
      </c>
      <c r="X5379" s="2" t="s">
        <v>33</v>
      </c>
      <c r="Y5379">
        <v>1</v>
      </c>
      <c r="Z5379" s="2" t="s">
        <v>31</v>
      </c>
      <c r="AA5379" s="2" t="s">
        <v>34</v>
      </c>
      <c r="AB5379" s="2" t="s">
        <v>35</v>
      </c>
    </row>
    <row r="5380" spans="1:28">
      <c r="A5380" s="1">
        <v>45672.083333333336</v>
      </c>
      <c r="B5380" s="2" t="s">
        <v>60</v>
      </c>
      <c r="C5380">
        <v>16.010000000000002</v>
      </c>
      <c r="D5380">
        <v>37</v>
      </c>
      <c r="E5380">
        <v>13.48</v>
      </c>
      <c r="F5380">
        <v>20.45</v>
      </c>
      <c r="G5380" t="b">
        <v>0</v>
      </c>
      <c r="H5380" t="b">
        <v>0</v>
      </c>
      <c r="I5380" t="b">
        <v>0</v>
      </c>
      <c r="J5380" t="b">
        <v>0</v>
      </c>
      <c r="K5380">
        <v>4.54</v>
      </c>
      <c r="L5380">
        <v>17.399999999999999</v>
      </c>
      <c r="M5380">
        <v>59.3</v>
      </c>
      <c r="N5380">
        <v>0</v>
      </c>
      <c r="O5380" s="2" t="s">
        <v>61</v>
      </c>
      <c r="P5380" s="2" t="s">
        <v>49</v>
      </c>
      <c r="Q5380">
        <v>179</v>
      </c>
      <c r="R5380" t="b">
        <v>0</v>
      </c>
      <c r="S5380" s="3">
        <v>45672</v>
      </c>
      <c r="T5380" s="2" t="s">
        <v>31</v>
      </c>
      <c r="U5380" t="b">
        <v>0</v>
      </c>
      <c r="V5380" s="2" t="s">
        <v>32</v>
      </c>
      <c r="W5380">
        <v>2</v>
      </c>
      <c r="X5380" s="2" t="s">
        <v>33</v>
      </c>
      <c r="Y5380">
        <v>1</v>
      </c>
      <c r="Z5380" s="2" t="s">
        <v>31</v>
      </c>
      <c r="AA5380" s="2" t="s">
        <v>34</v>
      </c>
      <c r="AB5380" s="2" t="s">
        <v>35</v>
      </c>
    </row>
    <row r="5381" spans="1:28">
      <c r="A5381" s="1">
        <v>45672.125</v>
      </c>
      <c r="B5381" s="2" t="s">
        <v>60</v>
      </c>
      <c r="C5381">
        <v>23.07</v>
      </c>
      <c r="D5381">
        <v>36.25</v>
      </c>
      <c r="E5381">
        <v>24.36</v>
      </c>
      <c r="F5381">
        <v>24.42</v>
      </c>
      <c r="G5381" t="b">
        <v>0</v>
      </c>
      <c r="H5381" t="b">
        <v>0</v>
      </c>
      <c r="I5381" t="b">
        <v>0</v>
      </c>
      <c r="J5381" t="b">
        <v>0</v>
      </c>
      <c r="K5381">
        <v>4.03</v>
      </c>
      <c r="L5381">
        <v>18.5</v>
      </c>
      <c r="M5381">
        <v>79.2</v>
      </c>
      <c r="N5381">
        <v>0</v>
      </c>
      <c r="O5381" s="2" t="s">
        <v>61</v>
      </c>
      <c r="P5381" s="2" t="s">
        <v>49</v>
      </c>
      <c r="Q5381">
        <v>218</v>
      </c>
      <c r="R5381" t="b">
        <v>0</v>
      </c>
      <c r="S5381" s="3">
        <v>45672</v>
      </c>
      <c r="T5381" s="2" t="s">
        <v>31</v>
      </c>
      <c r="U5381" t="b">
        <v>0</v>
      </c>
      <c r="V5381" s="2" t="s">
        <v>32</v>
      </c>
      <c r="W5381">
        <v>3</v>
      </c>
      <c r="X5381" s="2" t="s">
        <v>33</v>
      </c>
      <c r="Y5381">
        <v>1</v>
      </c>
      <c r="Z5381" s="2" t="s">
        <v>31</v>
      </c>
      <c r="AA5381" s="2" t="s">
        <v>34</v>
      </c>
      <c r="AB5381" s="2" t="s">
        <v>35</v>
      </c>
    </row>
    <row r="5382" spans="1:28">
      <c r="A5382" s="1">
        <v>45672.166666666664</v>
      </c>
      <c r="B5382" s="2" t="s">
        <v>60</v>
      </c>
      <c r="C5382">
        <v>28.18</v>
      </c>
      <c r="D5382">
        <v>45.03</v>
      </c>
      <c r="E5382">
        <v>13.19</v>
      </c>
      <c r="F5382">
        <v>26.68</v>
      </c>
      <c r="G5382" t="b">
        <v>0</v>
      </c>
      <c r="H5382" t="b">
        <v>0</v>
      </c>
      <c r="I5382" t="b">
        <v>0</v>
      </c>
      <c r="J5382" t="b">
        <v>0</v>
      </c>
      <c r="K5382">
        <v>0.66</v>
      </c>
      <c r="L5382">
        <v>18.2</v>
      </c>
      <c r="M5382">
        <v>74.099999999999994</v>
      </c>
      <c r="N5382">
        <v>0</v>
      </c>
      <c r="O5382" s="2" t="s">
        <v>61</v>
      </c>
      <c r="P5382" s="2" t="s">
        <v>49</v>
      </c>
      <c r="Q5382">
        <v>172</v>
      </c>
      <c r="R5382" t="b">
        <v>0</v>
      </c>
      <c r="S5382" s="3">
        <v>45672</v>
      </c>
      <c r="T5382" s="2" t="s">
        <v>31</v>
      </c>
      <c r="U5382" t="b">
        <v>0</v>
      </c>
      <c r="V5382" s="2" t="s">
        <v>32</v>
      </c>
      <c r="W5382">
        <v>4</v>
      </c>
      <c r="X5382" s="2" t="s">
        <v>33</v>
      </c>
      <c r="Y5382">
        <v>1</v>
      </c>
      <c r="Z5382" s="2" t="s">
        <v>31</v>
      </c>
      <c r="AA5382" s="2" t="s">
        <v>34</v>
      </c>
      <c r="AB5382" s="2" t="s">
        <v>35</v>
      </c>
    </row>
    <row r="5383" spans="1:28">
      <c r="A5383" s="1">
        <v>45672.208333333336</v>
      </c>
      <c r="B5383" s="2" t="s">
        <v>60</v>
      </c>
      <c r="C5383">
        <v>6.3249999999999993</v>
      </c>
      <c r="D5383">
        <v>31.26</v>
      </c>
      <c r="E5383">
        <v>13.19</v>
      </c>
      <c r="F5383">
        <v>8.56</v>
      </c>
      <c r="G5383" t="b">
        <v>0</v>
      </c>
      <c r="H5383" t="b">
        <v>0</v>
      </c>
      <c r="I5383" t="b">
        <v>0</v>
      </c>
      <c r="J5383" t="b">
        <v>0</v>
      </c>
      <c r="K5383">
        <v>3.84</v>
      </c>
      <c r="L5383">
        <v>22.1</v>
      </c>
      <c r="M5383">
        <v>65.7</v>
      </c>
      <c r="N5383">
        <v>0</v>
      </c>
      <c r="O5383" s="2" t="s">
        <v>61</v>
      </c>
      <c r="P5383" s="2" t="s">
        <v>49</v>
      </c>
      <c r="Q5383">
        <v>226</v>
      </c>
      <c r="R5383" t="b">
        <v>0</v>
      </c>
      <c r="S5383" s="3">
        <v>45672</v>
      </c>
      <c r="T5383" s="2" t="s">
        <v>31</v>
      </c>
      <c r="U5383" t="b">
        <v>0</v>
      </c>
      <c r="V5383" s="2" t="s">
        <v>32</v>
      </c>
      <c r="W5383">
        <v>5</v>
      </c>
      <c r="X5383" s="2" t="s">
        <v>33</v>
      </c>
      <c r="Y5383">
        <v>1</v>
      </c>
      <c r="Z5383" s="2" t="s">
        <v>31</v>
      </c>
      <c r="AA5383" s="2" t="s">
        <v>34</v>
      </c>
      <c r="AB5383" s="2" t="s">
        <v>35</v>
      </c>
    </row>
    <row r="5384" spans="1:28">
      <c r="A5384" s="1">
        <v>45672.25</v>
      </c>
      <c r="B5384" s="2" t="s">
        <v>60</v>
      </c>
      <c r="C5384">
        <v>13.33</v>
      </c>
      <c r="D5384">
        <v>38.18</v>
      </c>
      <c r="E5384">
        <v>10</v>
      </c>
      <c r="F5384">
        <v>23.84</v>
      </c>
      <c r="G5384" t="b">
        <v>0</v>
      </c>
      <c r="H5384" t="b">
        <v>0</v>
      </c>
      <c r="I5384" t="b">
        <v>0</v>
      </c>
      <c r="J5384" t="b">
        <v>0</v>
      </c>
      <c r="K5384">
        <v>3.59</v>
      </c>
      <c r="L5384">
        <v>19.899999999999999</v>
      </c>
      <c r="M5384">
        <v>47</v>
      </c>
      <c r="N5384">
        <v>0</v>
      </c>
      <c r="O5384" s="2" t="s">
        <v>61</v>
      </c>
      <c r="P5384" s="2" t="s">
        <v>49</v>
      </c>
      <c r="Q5384">
        <v>236</v>
      </c>
      <c r="R5384" t="b">
        <v>0</v>
      </c>
      <c r="S5384" s="3">
        <v>45672</v>
      </c>
      <c r="T5384" s="2" t="s">
        <v>31</v>
      </c>
      <c r="U5384" t="b">
        <v>0</v>
      </c>
      <c r="V5384" s="2" t="s">
        <v>32</v>
      </c>
      <c r="W5384">
        <v>6</v>
      </c>
      <c r="X5384" s="2" t="s">
        <v>33</v>
      </c>
      <c r="Y5384">
        <v>1</v>
      </c>
      <c r="Z5384" s="2" t="s">
        <v>31</v>
      </c>
      <c r="AA5384" s="2" t="s">
        <v>34</v>
      </c>
      <c r="AB5384" s="2" t="s">
        <v>35</v>
      </c>
    </row>
    <row r="5385" spans="1:28">
      <c r="A5385" s="1">
        <v>45672.291666666664</v>
      </c>
      <c r="B5385" s="2" t="s">
        <v>60</v>
      </c>
      <c r="C5385">
        <v>22.39</v>
      </c>
      <c r="D5385">
        <v>28.53</v>
      </c>
      <c r="E5385">
        <v>23.4</v>
      </c>
      <c r="F5385">
        <v>26.58</v>
      </c>
      <c r="G5385" t="b">
        <v>0</v>
      </c>
      <c r="H5385" t="b">
        <v>0</v>
      </c>
      <c r="I5385" t="b">
        <v>0</v>
      </c>
      <c r="J5385" t="b">
        <v>0</v>
      </c>
      <c r="K5385">
        <v>3.97</v>
      </c>
      <c r="L5385">
        <v>24</v>
      </c>
      <c r="M5385">
        <v>55.7</v>
      </c>
      <c r="N5385">
        <v>0</v>
      </c>
      <c r="O5385" s="2" t="s">
        <v>61</v>
      </c>
      <c r="P5385" s="2" t="s">
        <v>49</v>
      </c>
      <c r="Q5385">
        <v>260</v>
      </c>
      <c r="R5385" t="b">
        <v>1</v>
      </c>
      <c r="S5385" s="3">
        <v>45672</v>
      </c>
      <c r="T5385" s="2" t="s">
        <v>31</v>
      </c>
      <c r="U5385" t="b">
        <v>0</v>
      </c>
      <c r="V5385" s="2" t="s">
        <v>32</v>
      </c>
      <c r="W5385">
        <v>7</v>
      </c>
      <c r="X5385" s="2" t="s">
        <v>33</v>
      </c>
      <c r="Y5385">
        <v>1</v>
      </c>
      <c r="Z5385" s="2" t="s">
        <v>31</v>
      </c>
      <c r="AA5385" s="2" t="s">
        <v>34</v>
      </c>
      <c r="AB5385" s="2" t="s">
        <v>37</v>
      </c>
    </row>
    <row r="5386" spans="1:28">
      <c r="A5386" s="1">
        <v>45672.333333333336</v>
      </c>
      <c r="B5386" s="2" t="s">
        <v>60</v>
      </c>
      <c r="C5386">
        <v>17.34</v>
      </c>
      <c r="D5386">
        <v>24.18</v>
      </c>
      <c r="E5386">
        <v>31.31</v>
      </c>
      <c r="F5386">
        <v>23.34</v>
      </c>
      <c r="G5386" t="b">
        <v>0</v>
      </c>
      <c r="H5386" t="b">
        <v>0</v>
      </c>
      <c r="I5386" t="b">
        <v>0</v>
      </c>
      <c r="J5386" t="b">
        <v>0</v>
      </c>
      <c r="K5386">
        <v>5.35</v>
      </c>
      <c r="L5386">
        <v>22.1</v>
      </c>
      <c r="M5386">
        <v>70.400000000000006</v>
      </c>
      <c r="N5386">
        <v>0</v>
      </c>
      <c r="O5386" s="2" t="s">
        <v>61</v>
      </c>
      <c r="P5386" s="2" t="s">
        <v>49</v>
      </c>
      <c r="Q5386">
        <v>291</v>
      </c>
      <c r="R5386" t="b">
        <v>1</v>
      </c>
      <c r="S5386" s="3">
        <v>45672</v>
      </c>
      <c r="T5386" s="2" t="s">
        <v>31</v>
      </c>
      <c r="U5386" t="b">
        <v>0</v>
      </c>
      <c r="V5386" s="2" t="s">
        <v>32</v>
      </c>
      <c r="W5386">
        <v>8</v>
      </c>
      <c r="X5386" s="2" t="s">
        <v>33</v>
      </c>
      <c r="Y5386">
        <v>1</v>
      </c>
      <c r="Z5386" s="2" t="s">
        <v>31</v>
      </c>
      <c r="AA5386" s="2" t="s">
        <v>34</v>
      </c>
      <c r="AB5386" s="2" t="s">
        <v>37</v>
      </c>
    </row>
    <row r="5387" spans="1:28">
      <c r="A5387" s="1">
        <v>45672.375</v>
      </c>
      <c r="B5387" s="2" t="s">
        <v>60</v>
      </c>
      <c r="C5387">
        <v>18.55</v>
      </c>
      <c r="D5387">
        <v>44.35</v>
      </c>
      <c r="E5387">
        <v>22.66</v>
      </c>
      <c r="F5387">
        <v>23.2</v>
      </c>
      <c r="G5387" t="b">
        <v>0</v>
      </c>
      <c r="H5387" t="b">
        <v>0</v>
      </c>
      <c r="I5387" t="b">
        <v>0</v>
      </c>
      <c r="J5387" t="b">
        <v>0</v>
      </c>
      <c r="K5387">
        <v>0.82</v>
      </c>
      <c r="L5387">
        <v>24.4</v>
      </c>
      <c r="M5387">
        <v>73</v>
      </c>
      <c r="N5387">
        <v>0</v>
      </c>
      <c r="O5387" s="2" t="s">
        <v>61</v>
      </c>
      <c r="P5387" s="2" t="s">
        <v>49</v>
      </c>
      <c r="Q5387">
        <v>266</v>
      </c>
      <c r="R5387" t="b">
        <v>1</v>
      </c>
      <c r="S5387" s="3">
        <v>45672</v>
      </c>
      <c r="T5387" s="2" t="s">
        <v>31</v>
      </c>
      <c r="U5387" t="b">
        <v>0</v>
      </c>
      <c r="V5387" s="2" t="s">
        <v>32</v>
      </c>
      <c r="W5387">
        <v>9</v>
      </c>
      <c r="X5387" s="2" t="s">
        <v>33</v>
      </c>
      <c r="Y5387">
        <v>1</v>
      </c>
      <c r="Z5387" s="2" t="s">
        <v>31</v>
      </c>
      <c r="AA5387" s="2" t="s">
        <v>34</v>
      </c>
      <c r="AB5387" s="2" t="s">
        <v>37</v>
      </c>
    </row>
    <row r="5388" spans="1:28">
      <c r="A5388" s="1">
        <v>45672.416666666664</v>
      </c>
      <c r="B5388" s="2" t="s">
        <v>60</v>
      </c>
      <c r="C5388">
        <v>11.02</v>
      </c>
      <c r="D5388">
        <v>35.65</v>
      </c>
      <c r="E5388">
        <v>11.88</v>
      </c>
      <c r="F5388">
        <v>13.69</v>
      </c>
      <c r="G5388" t="b">
        <v>0</v>
      </c>
      <c r="H5388" t="b">
        <v>0</v>
      </c>
      <c r="I5388" t="b">
        <v>0</v>
      </c>
      <c r="J5388" t="b">
        <v>0</v>
      </c>
      <c r="K5388">
        <v>2.44</v>
      </c>
      <c r="L5388">
        <v>23.6</v>
      </c>
      <c r="M5388">
        <v>72.7</v>
      </c>
      <c r="N5388">
        <v>0</v>
      </c>
      <c r="O5388" s="2" t="s">
        <v>61</v>
      </c>
      <c r="P5388" s="2" t="s">
        <v>49</v>
      </c>
      <c r="Q5388">
        <v>231</v>
      </c>
      <c r="R5388" t="b">
        <v>0</v>
      </c>
      <c r="S5388" s="3">
        <v>45672</v>
      </c>
      <c r="T5388" s="2" t="s">
        <v>31</v>
      </c>
      <c r="U5388" t="b">
        <v>0</v>
      </c>
      <c r="V5388" s="2" t="s">
        <v>32</v>
      </c>
      <c r="W5388">
        <v>10</v>
      </c>
      <c r="X5388" s="2" t="s">
        <v>33</v>
      </c>
      <c r="Y5388">
        <v>1</v>
      </c>
      <c r="Z5388" s="2" t="s">
        <v>31</v>
      </c>
      <c r="AA5388" s="2" t="s">
        <v>34</v>
      </c>
      <c r="AB5388" s="2" t="s">
        <v>35</v>
      </c>
    </row>
    <row r="5389" spans="1:28">
      <c r="A5389" s="1">
        <v>45672.458333333336</v>
      </c>
      <c r="B5389" s="2" t="s">
        <v>60</v>
      </c>
      <c r="C5389">
        <v>18.329999999999998</v>
      </c>
      <c r="D5389">
        <v>27.87</v>
      </c>
      <c r="E5389">
        <v>12.98</v>
      </c>
      <c r="F5389">
        <v>21.24</v>
      </c>
      <c r="G5389" t="b">
        <v>0</v>
      </c>
      <c r="H5389" t="b">
        <v>0</v>
      </c>
      <c r="I5389" t="b">
        <v>0</v>
      </c>
      <c r="J5389" t="b">
        <v>0</v>
      </c>
      <c r="K5389">
        <v>3.69</v>
      </c>
      <c r="L5389">
        <v>27.1</v>
      </c>
      <c r="M5389">
        <v>48.7</v>
      </c>
      <c r="N5389">
        <v>0</v>
      </c>
      <c r="O5389" s="2" t="s">
        <v>61</v>
      </c>
      <c r="P5389" s="2" t="s">
        <v>49</v>
      </c>
      <c r="Q5389">
        <v>191</v>
      </c>
      <c r="R5389" t="b">
        <v>0</v>
      </c>
      <c r="S5389" s="3">
        <v>45672</v>
      </c>
      <c r="T5389" s="2" t="s">
        <v>31</v>
      </c>
      <c r="U5389" t="b">
        <v>0</v>
      </c>
      <c r="V5389" s="2" t="s">
        <v>32</v>
      </c>
      <c r="W5389">
        <v>11</v>
      </c>
      <c r="X5389" s="2" t="s">
        <v>33</v>
      </c>
      <c r="Y5389">
        <v>1</v>
      </c>
      <c r="Z5389" s="2" t="s">
        <v>31</v>
      </c>
      <c r="AA5389" s="2" t="s">
        <v>34</v>
      </c>
      <c r="AB5389" s="2" t="s">
        <v>35</v>
      </c>
    </row>
    <row r="5390" spans="1:28">
      <c r="A5390" s="1">
        <v>45672.5</v>
      </c>
      <c r="B5390" s="2" t="s">
        <v>60</v>
      </c>
      <c r="C5390">
        <v>14.08</v>
      </c>
      <c r="D5390">
        <v>27.06</v>
      </c>
      <c r="E5390">
        <v>10.9</v>
      </c>
      <c r="F5390">
        <v>11.72</v>
      </c>
      <c r="G5390" t="b">
        <v>0</v>
      </c>
      <c r="H5390" t="b">
        <v>0</v>
      </c>
      <c r="I5390" t="b">
        <v>0</v>
      </c>
      <c r="J5390" t="b">
        <v>0</v>
      </c>
      <c r="K5390">
        <v>0.9</v>
      </c>
      <c r="L5390">
        <v>29.4</v>
      </c>
      <c r="M5390">
        <v>62.2</v>
      </c>
      <c r="N5390">
        <v>3.85</v>
      </c>
      <c r="O5390" s="2" t="s">
        <v>61</v>
      </c>
      <c r="P5390" s="2" t="s">
        <v>49</v>
      </c>
      <c r="Q5390">
        <v>170</v>
      </c>
      <c r="R5390" t="b">
        <v>0</v>
      </c>
      <c r="S5390" s="3">
        <v>45672</v>
      </c>
      <c r="T5390" s="2" t="s">
        <v>31</v>
      </c>
      <c r="U5390" t="b">
        <v>0</v>
      </c>
      <c r="V5390" s="2" t="s">
        <v>32</v>
      </c>
      <c r="W5390">
        <v>12</v>
      </c>
      <c r="X5390" s="2" t="s">
        <v>36</v>
      </c>
      <c r="Y5390">
        <v>1</v>
      </c>
      <c r="Z5390" s="2" t="s">
        <v>31</v>
      </c>
      <c r="AA5390" s="2" t="s">
        <v>34</v>
      </c>
      <c r="AB5390" s="2" t="s">
        <v>35</v>
      </c>
    </row>
    <row r="5391" spans="1:28">
      <c r="A5391" s="1">
        <v>45672.541666666664</v>
      </c>
      <c r="B5391" s="2" t="s">
        <v>60</v>
      </c>
      <c r="C5391">
        <v>14.48</v>
      </c>
      <c r="D5391">
        <v>37.700000000000003</v>
      </c>
      <c r="E5391">
        <v>8.7799999999999994</v>
      </c>
      <c r="F5391">
        <v>19.12</v>
      </c>
      <c r="G5391" t="b">
        <v>0</v>
      </c>
      <c r="H5391" t="b">
        <v>0</v>
      </c>
      <c r="I5391" t="b">
        <v>0</v>
      </c>
      <c r="J5391" t="b">
        <v>0</v>
      </c>
      <c r="K5391">
        <v>4.3899999999999997</v>
      </c>
      <c r="L5391">
        <v>26.9</v>
      </c>
      <c r="M5391">
        <v>69.7</v>
      </c>
      <c r="N5391">
        <v>0</v>
      </c>
      <c r="O5391" s="2" t="s">
        <v>61</v>
      </c>
      <c r="P5391" s="2" t="s">
        <v>49</v>
      </c>
      <c r="Q5391">
        <v>178</v>
      </c>
      <c r="R5391" t="b">
        <v>0</v>
      </c>
      <c r="S5391" s="3">
        <v>45672</v>
      </c>
      <c r="T5391" s="2" t="s">
        <v>31</v>
      </c>
      <c r="U5391" t="b">
        <v>0</v>
      </c>
      <c r="V5391" s="2" t="s">
        <v>32</v>
      </c>
      <c r="W5391">
        <v>13</v>
      </c>
      <c r="X5391" s="2" t="s">
        <v>33</v>
      </c>
      <c r="Y5391">
        <v>1</v>
      </c>
      <c r="Z5391" s="2" t="s">
        <v>31</v>
      </c>
      <c r="AA5391" s="2" t="s">
        <v>34</v>
      </c>
      <c r="AB5391" s="2" t="s">
        <v>35</v>
      </c>
    </row>
    <row r="5392" spans="1:28">
      <c r="A5392" s="1">
        <v>45672.583333333336</v>
      </c>
      <c r="B5392" s="2" t="s">
        <v>60</v>
      </c>
      <c r="C5392">
        <v>18.399999999999999</v>
      </c>
      <c r="D5392">
        <v>21.16</v>
      </c>
      <c r="E5392">
        <v>16.579999999999998</v>
      </c>
      <c r="F5392">
        <v>22.35</v>
      </c>
      <c r="G5392" t="b">
        <v>0</v>
      </c>
      <c r="H5392" t="b">
        <v>0</v>
      </c>
      <c r="I5392" t="b">
        <v>0</v>
      </c>
      <c r="J5392" t="b">
        <v>0</v>
      </c>
      <c r="L5392">
        <v>26.5</v>
      </c>
      <c r="N5392">
        <v>0</v>
      </c>
      <c r="O5392" s="2" t="s">
        <v>61</v>
      </c>
      <c r="P5392" s="2" t="s">
        <v>49</v>
      </c>
      <c r="Q5392">
        <v>159</v>
      </c>
      <c r="R5392" t="b">
        <v>0</v>
      </c>
      <c r="S5392" s="3">
        <v>45672</v>
      </c>
      <c r="T5392" s="2" t="s">
        <v>31</v>
      </c>
      <c r="U5392" t="b">
        <v>0</v>
      </c>
      <c r="V5392" s="2" t="s">
        <v>32</v>
      </c>
      <c r="W5392">
        <v>14</v>
      </c>
      <c r="X5392" s="2" t="s">
        <v>33</v>
      </c>
      <c r="Y5392">
        <v>1</v>
      </c>
      <c r="Z5392" s="2" t="s">
        <v>31</v>
      </c>
      <c r="AA5392" s="2" t="s">
        <v>34</v>
      </c>
      <c r="AB5392" s="2" t="s">
        <v>35</v>
      </c>
    </row>
    <row r="5393" spans="1:28">
      <c r="A5393" s="1">
        <v>45672.625</v>
      </c>
      <c r="B5393" s="2" t="s">
        <v>60</v>
      </c>
      <c r="C5393">
        <v>2</v>
      </c>
      <c r="D5393">
        <v>49.6</v>
      </c>
      <c r="E5393">
        <v>12.02</v>
      </c>
      <c r="F5393">
        <v>6.07</v>
      </c>
      <c r="G5393" t="b">
        <v>0</v>
      </c>
      <c r="H5393" t="b">
        <v>0</v>
      </c>
      <c r="I5393" t="b">
        <v>0</v>
      </c>
      <c r="J5393" t="b">
        <v>0</v>
      </c>
      <c r="K5393">
        <v>3.32</v>
      </c>
      <c r="L5393">
        <v>24.3</v>
      </c>
      <c r="M5393">
        <v>63.3</v>
      </c>
      <c r="N5393">
        <v>2.48</v>
      </c>
      <c r="O5393" s="2" t="s">
        <v>61</v>
      </c>
      <c r="P5393" s="2" t="s">
        <v>49</v>
      </c>
      <c r="Q5393">
        <v>235</v>
      </c>
      <c r="R5393" t="b">
        <v>0</v>
      </c>
      <c r="S5393" s="3">
        <v>45672</v>
      </c>
      <c r="T5393" s="2" t="s">
        <v>31</v>
      </c>
      <c r="U5393" t="b">
        <v>0</v>
      </c>
      <c r="V5393" s="2" t="s">
        <v>32</v>
      </c>
      <c r="W5393">
        <v>15</v>
      </c>
      <c r="X5393" s="2" t="s">
        <v>36</v>
      </c>
      <c r="Y5393">
        <v>1</v>
      </c>
      <c r="Z5393" s="2" t="s">
        <v>31</v>
      </c>
      <c r="AA5393" s="2" t="s">
        <v>34</v>
      </c>
      <c r="AB5393" s="2" t="s">
        <v>35</v>
      </c>
    </row>
    <row r="5394" spans="1:28">
      <c r="A5394" s="1">
        <v>45672.666666666664</v>
      </c>
      <c r="B5394" s="2" t="s">
        <v>60</v>
      </c>
      <c r="C5394">
        <v>22.9</v>
      </c>
      <c r="D5394">
        <v>45.05</v>
      </c>
      <c r="E5394">
        <v>16.420000000000002</v>
      </c>
      <c r="F5394">
        <v>25.56</v>
      </c>
      <c r="G5394" t="b">
        <v>0</v>
      </c>
      <c r="H5394" t="b">
        <v>0</v>
      </c>
      <c r="I5394" t="b">
        <v>0</v>
      </c>
      <c r="J5394" t="b">
        <v>0</v>
      </c>
      <c r="K5394">
        <v>1.51</v>
      </c>
      <c r="L5394">
        <v>25.1</v>
      </c>
      <c r="M5394">
        <v>65</v>
      </c>
      <c r="N5394">
        <v>0</v>
      </c>
      <c r="O5394" s="2" t="s">
        <v>61</v>
      </c>
      <c r="P5394" s="2" t="s">
        <v>49</v>
      </c>
      <c r="Q5394">
        <v>224</v>
      </c>
      <c r="R5394" t="b">
        <v>0</v>
      </c>
      <c r="S5394" s="3">
        <v>45672</v>
      </c>
      <c r="T5394" s="2" t="s">
        <v>31</v>
      </c>
      <c r="U5394" t="b">
        <v>0</v>
      </c>
      <c r="V5394" s="2" t="s">
        <v>32</v>
      </c>
      <c r="W5394">
        <v>16</v>
      </c>
      <c r="X5394" s="2" t="s">
        <v>33</v>
      </c>
      <c r="Y5394">
        <v>1</v>
      </c>
      <c r="Z5394" s="2" t="s">
        <v>31</v>
      </c>
      <c r="AA5394" s="2" t="s">
        <v>34</v>
      </c>
      <c r="AB5394" s="2" t="s">
        <v>35</v>
      </c>
    </row>
    <row r="5395" spans="1:28">
      <c r="A5395" s="1">
        <v>45672.708333333336</v>
      </c>
      <c r="B5395" s="2" t="s">
        <v>60</v>
      </c>
      <c r="C5395">
        <v>35.81</v>
      </c>
      <c r="D5395">
        <v>41.18</v>
      </c>
      <c r="E5395">
        <v>38.81</v>
      </c>
      <c r="F5395">
        <v>40.700000000000003</v>
      </c>
      <c r="G5395" t="b">
        <v>0</v>
      </c>
      <c r="H5395" t="b">
        <v>0</v>
      </c>
      <c r="I5395" t="b">
        <v>0</v>
      </c>
      <c r="J5395" t="b">
        <v>0</v>
      </c>
      <c r="K5395">
        <v>3.1</v>
      </c>
      <c r="L5395">
        <v>21.6</v>
      </c>
      <c r="M5395">
        <v>62.9</v>
      </c>
      <c r="N5395">
        <v>0</v>
      </c>
      <c r="O5395" s="2" t="s">
        <v>61</v>
      </c>
      <c r="P5395" s="2" t="s">
        <v>49</v>
      </c>
      <c r="Q5395">
        <v>278</v>
      </c>
      <c r="R5395" t="b">
        <v>1</v>
      </c>
      <c r="S5395" s="3">
        <v>45672</v>
      </c>
      <c r="T5395" s="2" t="s">
        <v>31</v>
      </c>
      <c r="U5395" t="b">
        <v>0</v>
      </c>
      <c r="V5395" s="2" t="s">
        <v>32</v>
      </c>
      <c r="W5395">
        <v>17</v>
      </c>
      <c r="X5395" s="2" t="s">
        <v>33</v>
      </c>
      <c r="Y5395">
        <v>1</v>
      </c>
      <c r="Z5395" s="2" t="s">
        <v>31</v>
      </c>
      <c r="AA5395" s="2" t="s">
        <v>34</v>
      </c>
      <c r="AB5395" s="2" t="s">
        <v>37</v>
      </c>
    </row>
    <row r="5396" spans="1:28">
      <c r="A5396" s="1">
        <v>45672.75</v>
      </c>
      <c r="B5396" s="2" t="s">
        <v>60</v>
      </c>
      <c r="C5396">
        <v>20.76</v>
      </c>
      <c r="D5396">
        <v>40.81</v>
      </c>
      <c r="E5396">
        <v>18.93</v>
      </c>
      <c r="F5396">
        <v>23.92</v>
      </c>
      <c r="G5396" t="b">
        <v>0</v>
      </c>
      <c r="H5396" t="b">
        <v>0</v>
      </c>
      <c r="I5396" t="b">
        <v>0</v>
      </c>
      <c r="J5396" t="b">
        <v>0</v>
      </c>
      <c r="K5396">
        <v>3.38</v>
      </c>
      <c r="L5396">
        <v>21.7</v>
      </c>
      <c r="M5396">
        <v>50.4</v>
      </c>
      <c r="N5396">
        <v>0</v>
      </c>
      <c r="O5396" s="2" t="s">
        <v>61</v>
      </c>
      <c r="P5396" s="2" t="s">
        <v>49</v>
      </c>
      <c r="Q5396">
        <v>311</v>
      </c>
      <c r="R5396" t="b">
        <v>1</v>
      </c>
      <c r="S5396" s="3">
        <v>45672</v>
      </c>
      <c r="T5396" s="2" t="s">
        <v>31</v>
      </c>
      <c r="U5396" t="b">
        <v>0</v>
      </c>
      <c r="V5396" s="2" t="s">
        <v>32</v>
      </c>
      <c r="W5396">
        <v>18</v>
      </c>
      <c r="X5396" s="2" t="s">
        <v>33</v>
      </c>
      <c r="Y5396">
        <v>1</v>
      </c>
      <c r="Z5396" s="2" t="s">
        <v>31</v>
      </c>
      <c r="AA5396" s="2" t="s">
        <v>34</v>
      </c>
      <c r="AB5396" s="2" t="s">
        <v>37</v>
      </c>
    </row>
    <row r="5397" spans="1:28">
      <c r="A5397" s="1">
        <v>45672.791666666664</v>
      </c>
      <c r="B5397" s="2" t="s">
        <v>60</v>
      </c>
      <c r="C5397">
        <v>27.01</v>
      </c>
      <c r="D5397">
        <v>35.56</v>
      </c>
      <c r="E5397">
        <v>13.84</v>
      </c>
      <c r="F5397">
        <v>29.59</v>
      </c>
      <c r="G5397" t="b">
        <v>0</v>
      </c>
      <c r="H5397" t="b">
        <v>0</v>
      </c>
      <c r="I5397" t="b">
        <v>0</v>
      </c>
      <c r="J5397" t="b">
        <v>0</v>
      </c>
      <c r="K5397">
        <v>2.4</v>
      </c>
      <c r="L5397">
        <v>22.4</v>
      </c>
      <c r="M5397">
        <v>62.1</v>
      </c>
      <c r="N5397">
        <v>0</v>
      </c>
      <c r="O5397" s="2" t="s">
        <v>61</v>
      </c>
      <c r="P5397" s="2" t="s">
        <v>49</v>
      </c>
      <c r="Q5397">
        <v>301</v>
      </c>
      <c r="R5397" t="b">
        <v>1</v>
      </c>
      <c r="S5397" s="3">
        <v>45672</v>
      </c>
      <c r="T5397" s="2" t="s">
        <v>31</v>
      </c>
      <c r="U5397" t="b">
        <v>0</v>
      </c>
      <c r="V5397" s="2" t="s">
        <v>32</v>
      </c>
      <c r="W5397">
        <v>19</v>
      </c>
      <c r="X5397" s="2" t="s">
        <v>33</v>
      </c>
      <c r="Y5397">
        <v>1</v>
      </c>
      <c r="Z5397" s="2" t="s">
        <v>31</v>
      </c>
      <c r="AA5397" s="2" t="s">
        <v>34</v>
      </c>
      <c r="AB5397" s="2" t="s">
        <v>37</v>
      </c>
    </row>
    <row r="5398" spans="1:28">
      <c r="A5398" s="1">
        <v>45672.833333333336</v>
      </c>
      <c r="B5398" s="2" t="s">
        <v>60</v>
      </c>
      <c r="C5398">
        <v>25.96</v>
      </c>
      <c r="D5398">
        <v>29.85</v>
      </c>
      <c r="E5398">
        <v>17.649999999999999</v>
      </c>
      <c r="F5398">
        <v>27.64</v>
      </c>
      <c r="G5398" t="b">
        <v>0</v>
      </c>
      <c r="H5398" t="b">
        <v>0</v>
      </c>
      <c r="I5398" t="b">
        <v>0</v>
      </c>
      <c r="J5398" t="b">
        <v>0</v>
      </c>
      <c r="K5398">
        <v>2.48</v>
      </c>
      <c r="L5398">
        <v>23.1</v>
      </c>
      <c r="M5398">
        <v>61.6</v>
      </c>
      <c r="N5398">
        <v>0</v>
      </c>
      <c r="O5398" s="2" t="s">
        <v>61</v>
      </c>
      <c r="P5398" s="2" t="s">
        <v>49</v>
      </c>
      <c r="Q5398">
        <v>212</v>
      </c>
      <c r="R5398" t="b">
        <v>0</v>
      </c>
      <c r="S5398" s="3">
        <v>45672</v>
      </c>
      <c r="T5398" s="2" t="s">
        <v>31</v>
      </c>
      <c r="U5398" t="b">
        <v>0</v>
      </c>
      <c r="V5398" s="2" t="s">
        <v>32</v>
      </c>
      <c r="W5398">
        <v>20</v>
      </c>
      <c r="X5398" s="2" t="s">
        <v>33</v>
      </c>
      <c r="Y5398">
        <v>1</v>
      </c>
      <c r="Z5398" s="2" t="s">
        <v>31</v>
      </c>
      <c r="AA5398" s="2" t="s">
        <v>34</v>
      </c>
      <c r="AB5398" s="2" t="s">
        <v>35</v>
      </c>
    </row>
    <row r="5399" spans="1:28">
      <c r="A5399" s="1">
        <v>45672.875</v>
      </c>
      <c r="B5399" s="2" t="s">
        <v>60</v>
      </c>
      <c r="C5399">
        <v>25.21</v>
      </c>
      <c r="D5399">
        <v>28.99</v>
      </c>
      <c r="E5399">
        <v>22.34</v>
      </c>
      <c r="F5399">
        <v>24.06</v>
      </c>
      <c r="G5399" t="b">
        <v>0</v>
      </c>
      <c r="H5399" t="b">
        <v>0</v>
      </c>
      <c r="I5399" t="b">
        <v>0</v>
      </c>
      <c r="J5399" t="b">
        <v>0</v>
      </c>
      <c r="K5399">
        <v>2.63</v>
      </c>
      <c r="L5399">
        <v>24.6</v>
      </c>
      <c r="M5399">
        <v>62</v>
      </c>
      <c r="N5399">
        <v>0</v>
      </c>
      <c r="O5399" s="2" t="s">
        <v>61</v>
      </c>
      <c r="P5399" s="2" t="s">
        <v>49</v>
      </c>
      <c r="Q5399">
        <v>215</v>
      </c>
      <c r="R5399" t="b">
        <v>0</v>
      </c>
      <c r="S5399" s="3">
        <v>45672</v>
      </c>
      <c r="T5399" s="2" t="s">
        <v>31</v>
      </c>
      <c r="U5399" t="b">
        <v>0</v>
      </c>
      <c r="V5399" s="2" t="s">
        <v>32</v>
      </c>
      <c r="W5399">
        <v>21</v>
      </c>
      <c r="X5399" s="2" t="s">
        <v>33</v>
      </c>
      <c r="Y5399">
        <v>1</v>
      </c>
      <c r="Z5399" s="2" t="s">
        <v>31</v>
      </c>
      <c r="AA5399" s="2" t="s">
        <v>34</v>
      </c>
      <c r="AB5399" s="2" t="s">
        <v>35</v>
      </c>
    </row>
    <row r="5400" spans="1:28">
      <c r="A5400" s="1">
        <v>45672.916666666664</v>
      </c>
      <c r="B5400" s="2" t="s">
        <v>60</v>
      </c>
      <c r="C5400">
        <v>21.81</v>
      </c>
      <c r="D5400">
        <v>25.09</v>
      </c>
      <c r="E5400">
        <v>1</v>
      </c>
      <c r="F5400">
        <v>13.62</v>
      </c>
      <c r="G5400" t="b">
        <v>0</v>
      </c>
      <c r="H5400" t="b">
        <v>0</v>
      </c>
      <c r="I5400" t="b">
        <v>0</v>
      </c>
      <c r="J5400" t="b">
        <v>0</v>
      </c>
      <c r="K5400">
        <v>1.41</v>
      </c>
      <c r="L5400">
        <v>17.399999999999999</v>
      </c>
      <c r="M5400">
        <v>63.7</v>
      </c>
      <c r="N5400">
        <v>5.96</v>
      </c>
      <c r="O5400" s="2" t="s">
        <v>61</v>
      </c>
      <c r="P5400" s="2" t="s">
        <v>49</v>
      </c>
      <c r="Q5400">
        <v>205</v>
      </c>
      <c r="R5400" t="b">
        <v>0</v>
      </c>
      <c r="S5400" s="3">
        <v>45672</v>
      </c>
      <c r="T5400" s="2" t="s">
        <v>31</v>
      </c>
      <c r="U5400" t="b">
        <v>0</v>
      </c>
      <c r="V5400" s="2" t="s">
        <v>32</v>
      </c>
      <c r="W5400">
        <v>22</v>
      </c>
      <c r="X5400" s="2" t="s">
        <v>36</v>
      </c>
      <c r="Y5400">
        <v>1</v>
      </c>
      <c r="Z5400" s="2" t="s">
        <v>31</v>
      </c>
      <c r="AA5400" s="2" t="s">
        <v>34</v>
      </c>
      <c r="AB5400" s="2" t="s">
        <v>35</v>
      </c>
    </row>
    <row r="5401" spans="1:28">
      <c r="A5401" s="1">
        <v>45672.958333333336</v>
      </c>
      <c r="B5401" s="2" t="s">
        <v>60</v>
      </c>
      <c r="C5401">
        <v>22.85</v>
      </c>
      <c r="D5401">
        <v>32.81</v>
      </c>
      <c r="E5401">
        <v>20.329999999999998</v>
      </c>
      <c r="F5401">
        <v>27.37</v>
      </c>
      <c r="G5401" t="b">
        <v>0</v>
      </c>
      <c r="H5401" t="b">
        <v>0</v>
      </c>
      <c r="I5401" t="b">
        <v>0</v>
      </c>
      <c r="J5401" t="b">
        <v>0</v>
      </c>
      <c r="K5401">
        <v>2.44</v>
      </c>
      <c r="L5401">
        <v>20.3</v>
      </c>
      <c r="M5401">
        <v>62.7</v>
      </c>
      <c r="N5401">
        <v>0</v>
      </c>
      <c r="O5401" s="2" t="s">
        <v>61</v>
      </c>
      <c r="P5401" s="2" t="s">
        <v>49</v>
      </c>
      <c r="Q5401">
        <v>186</v>
      </c>
      <c r="R5401" t="b">
        <v>0</v>
      </c>
      <c r="S5401" s="3">
        <v>45672</v>
      </c>
      <c r="T5401" s="2" t="s">
        <v>31</v>
      </c>
      <c r="U5401" t="b">
        <v>0</v>
      </c>
      <c r="V5401" s="2" t="s">
        <v>32</v>
      </c>
      <c r="W5401">
        <v>23</v>
      </c>
      <c r="X5401" s="2" t="s">
        <v>33</v>
      </c>
      <c r="Y5401">
        <v>1</v>
      </c>
      <c r="Z5401" s="2" t="s">
        <v>31</v>
      </c>
      <c r="AA5401" s="2" t="s">
        <v>34</v>
      </c>
      <c r="AB5401" s="2" t="s">
        <v>35</v>
      </c>
    </row>
    <row r="5402" spans="1:28">
      <c r="A5402" s="1">
        <v>45673</v>
      </c>
      <c r="B5402" s="2" t="s">
        <v>60</v>
      </c>
      <c r="C5402">
        <v>16.420000000000002</v>
      </c>
      <c r="D5402">
        <v>30.37</v>
      </c>
      <c r="E5402">
        <v>3.28</v>
      </c>
      <c r="F5402">
        <v>9.0299999999999994</v>
      </c>
      <c r="G5402" t="b">
        <v>0</v>
      </c>
      <c r="H5402" t="b">
        <v>0</v>
      </c>
      <c r="I5402" t="b">
        <v>0</v>
      </c>
      <c r="J5402" t="b">
        <v>0</v>
      </c>
      <c r="K5402">
        <v>2.62</v>
      </c>
      <c r="L5402">
        <v>17.600000000000001</v>
      </c>
      <c r="M5402">
        <v>67.8</v>
      </c>
      <c r="N5402">
        <v>0</v>
      </c>
      <c r="O5402" s="2" t="s">
        <v>61</v>
      </c>
      <c r="P5402" s="2" t="s">
        <v>49</v>
      </c>
      <c r="Q5402">
        <v>209</v>
      </c>
      <c r="R5402" t="b">
        <v>0</v>
      </c>
      <c r="S5402" s="3">
        <v>45673</v>
      </c>
      <c r="T5402" s="2" t="s">
        <v>38</v>
      </c>
      <c r="U5402" t="b">
        <v>0</v>
      </c>
      <c r="V5402" s="2" t="s">
        <v>32</v>
      </c>
      <c r="W5402">
        <v>0</v>
      </c>
      <c r="X5402" s="2" t="s">
        <v>33</v>
      </c>
      <c r="Y5402">
        <v>1</v>
      </c>
      <c r="Z5402" s="2" t="s">
        <v>38</v>
      </c>
      <c r="AA5402" s="2" t="s">
        <v>34</v>
      </c>
      <c r="AB5402" s="2" t="s">
        <v>35</v>
      </c>
    </row>
    <row r="5403" spans="1:28">
      <c r="A5403" s="1">
        <v>45673.041666666664</v>
      </c>
      <c r="B5403" s="2" t="s">
        <v>60</v>
      </c>
      <c r="C5403">
        <v>6.76</v>
      </c>
      <c r="D5403">
        <v>38.5</v>
      </c>
      <c r="E5403">
        <v>12.86</v>
      </c>
      <c r="F5403">
        <v>11.34</v>
      </c>
      <c r="G5403" t="b">
        <v>0</v>
      </c>
      <c r="H5403" t="b">
        <v>0</v>
      </c>
      <c r="I5403" t="b">
        <v>0</v>
      </c>
      <c r="J5403" t="b">
        <v>0</v>
      </c>
      <c r="K5403">
        <v>3.44</v>
      </c>
      <c r="L5403">
        <v>16.7</v>
      </c>
      <c r="M5403">
        <v>72.2</v>
      </c>
      <c r="N5403">
        <v>0</v>
      </c>
      <c r="O5403" s="2" t="s">
        <v>61</v>
      </c>
      <c r="P5403" s="2" t="s">
        <v>49</v>
      </c>
      <c r="Q5403">
        <v>162</v>
      </c>
      <c r="R5403" t="b">
        <v>0</v>
      </c>
      <c r="S5403" s="3">
        <v>45673</v>
      </c>
      <c r="T5403" s="2" t="s">
        <v>38</v>
      </c>
      <c r="U5403" t="b">
        <v>0</v>
      </c>
      <c r="V5403" s="2" t="s">
        <v>32</v>
      </c>
      <c r="W5403">
        <v>1</v>
      </c>
      <c r="X5403" s="2" t="s">
        <v>33</v>
      </c>
      <c r="Y5403">
        <v>1</v>
      </c>
      <c r="Z5403" s="2" t="s">
        <v>38</v>
      </c>
      <c r="AA5403" s="2" t="s">
        <v>34</v>
      </c>
      <c r="AB5403" s="2" t="s">
        <v>35</v>
      </c>
    </row>
    <row r="5404" spans="1:28">
      <c r="A5404" s="1">
        <v>45673.083333333336</v>
      </c>
      <c r="B5404" s="2" t="s">
        <v>60</v>
      </c>
      <c r="C5404">
        <v>5.89</v>
      </c>
      <c r="D5404">
        <v>19.36</v>
      </c>
      <c r="E5404">
        <v>18.8</v>
      </c>
      <c r="F5404">
        <v>11.23</v>
      </c>
      <c r="G5404" t="b">
        <v>0</v>
      </c>
      <c r="H5404" t="b">
        <v>0</v>
      </c>
      <c r="I5404" t="b">
        <v>0</v>
      </c>
      <c r="J5404" t="b">
        <v>0</v>
      </c>
      <c r="K5404">
        <v>4.3499999999999996</v>
      </c>
      <c r="L5404">
        <v>17.899999999999999</v>
      </c>
      <c r="M5404">
        <v>65.400000000000006</v>
      </c>
      <c r="N5404">
        <v>6.15</v>
      </c>
      <c r="O5404" s="2" t="s">
        <v>61</v>
      </c>
      <c r="P5404" s="2" t="s">
        <v>49</v>
      </c>
      <c r="Q5404">
        <v>136</v>
      </c>
      <c r="R5404" t="b">
        <v>0</v>
      </c>
      <c r="S5404" s="3">
        <v>45673</v>
      </c>
      <c r="T5404" s="2" t="s">
        <v>38</v>
      </c>
      <c r="U5404" t="b">
        <v>0</v>
      </c>
      <c r="V5404" s="2" t="s">
        <v>32</v>
      </c>
      <c r="W5404">
        <v>2</v>
      </c>
      <c r="X5404" s="2" t="s">
        <v>36</v>
      </c>
      <c r="Y5404">
        <v>1</v>
      </c>
      <c r="Z5404" s="2" t="s">
        <v>38</v>
      </c>
      <c r="AA5404" s="2" t="s">
        <v>34</v>
      </c>
      <c r="AB5404" s="2" t="s">
        <v>35</v>
      </c>
    </row>
    <row r="5405" spans="1:28">
      <c r="A5405" s="1">
        <v>45673.125</v>
      </c>
      <c r="B5405" s="2" t="s">
        <v>60</v>
      </c>
      <c r="C5405">
        <v>27.28</v>
      </c>
      <c r="D5405">
        <v>31.37</v>
      </c>
      <c r="E5405">
        <v>20.329999999999998</v>
      </c>
      <c r="F5405">
        <v>23.19</v>
      </c>
      <c r="G5405" t="b">
        <v>0</v>
      </c>
      <c r="H5405" t="b">
        <v>0</v>
      </c>
      <c r="I5405" t="b">
        <v>0</v>
      </c>
      <c r="J5405" t="b">
        <v>0</v>
      </c>
      <c r="K5405">
        <v>2.02</v>
      </c>
      <c r="L5405">
        <v>17.8</v>
      </c>
      <c r="M5405">
        <v>64.7</v>
      </c>
      <c r="N5405">
        <v>0</v>
      </c>
      <c r="O5405" s="2" t="s">
        <v>61</v>
      </c>
      <c r="P5405" s="2" t="s">
        <v>49</v>
      </c>
      <c r="Q5405">
        <v>198</v>
      </c>
      <c r="R5405" t="b">
        <v>0</v>
      </c>
      <c r="S5405" s="3">
        <v>45673</v>
      </c>
      <c r="T5405" s="2" t="s">
        <v>38</v>
      </c>
      <c r="U5405" t="b">
        <v>0</v>
      </c>
      <c r="V5405" s="2" t="s">
        <v>32</v>
      </c>
      <c r="W5405">
        <v>3</v>
      </c>
      <c r="X5405" s="2" t="s">
        <v>33</v>
      </c>
      <c r="Y5405">
        <v>1</v>
      </c>
      <c r="Z5405" s="2" t="s">
        <v>38</v>
      </c>
      <c r="AA5405" s="2" t="s">
        <v>34</v>
      </c>
      <c r="AB5405" s="2" t="s">
        <v>35</v>
      </c>
    </row>
    <row r="5406" spans="1:28">
      <c r="A5406" s="1">
        <v>45673.166666666664</v>
      </c>
      <c r="B5406" s="2" t="s">
        <v>60</v>
      </c>
      <c r="C5406">
        <v>14.74</v>
      </c>
      <c r="D5406">
        <v>46.84</v>
      </c>
      <c r="E5406">
        <v>12.8</v>
      </c>
      <c r="F5406">
        <v>21.32</v>
      </c>
      <c r="G5406" t="b">
        <v>0</v>
      </c>
      <c r="H5406" t="b">
        <v>0</v>
      </c>
      <c r="I5406" t="b">
        <v>0</v>
      </c>
      <c r="J5406" t="b">
        <v>0</v>
      </c>
      <c r="K5406">
        <v>3.26</v>
      </c>
      <c r="L5406">
        <v>18.7</v>
      </c>
      <c r="M5406">
        <v>68.099999999999994</v>
      </c>
      <c r="N5406">
        <v>0</v>
      </c>
      <c r="O5406" s="2" t="s">
        <v>61</v>
      </c>
      <c r="P5406" s="2" t="s">
        <v>49</v>
      </c>
      <c r="Q5406">
        <v>172</v>
      </c>
      <c r="R5406" t="b">
        <v>0</v>
      </c>
      <c r="S5406" s="3">
        <v>45673</v>
      </c>
      <c r="T5406" s="2" t="s">
        <v>38</v>
      </c>
      <c r="U5406" t="b">
        <v>0</v>
      </c>
      <c r="V5406" s="2" t="s">
        <v>32</v>
      </c>
      <c r="W5406">
        <v>4</v>
      </c>
      <c r="X5406" s="2" t="s">
        <v>33</v>
      </c>
      <c r="Y5406">
        <v>1</v>
      </c>
      <c r="Z5406" s="2" t="s">
        <v>38</v>
      </c>
      <c r="AA5406" s="2" t="s">
        <v>34</v>
      </c>
      <c r="AB5406" s="2" t="s">
        <v>35</v>
      </c>
    </row>
    <row r="5407" spans="1:28">
      <c r="A5407" s="1">
        <v>45673.208333333336</v>
      </c>
      <c r="B5407" s="2" t="s">
        <v>60</v>
      </c>
      <c r="C5407">
        <v>3.91</v>
      </c>
      <c r="D5407">
        <v>30.01</v>
      </c>
      <c r="E5407">
        <v>2.66</v>
      </c>
      <c r="F5407">
        <v>7.91</v>
      </c>
      <c r="G5407" t="b">
        <v>0</v>
      </c>
      <c r="H5407" t="b">
        <v>0</v>
      </c>
      <c r="I5407" t="b">
        <v>0</v>
      </c>
      <c r="J5407" t="b">
        <v>0</v>
      </c>
      <c r="K5407">
        <v>5.25</v>
      </c>
      <c r="L5407">
        <v>18.8</v>
      </c>
      <c r="M5407">
        <v>51.9</v>
      </c>
      <c r="N5407">
        <v>0</v>
      </c>
      <c r="O5407" s="2" t="s">
        <v>61</v>
      </c>
      <c r="P5407" s="2" t="s">
        <v>49</v>
      </c>
      <c r="Q5407">
        <v>157</v>
      </c>
      <c r="R5407" t="b">
        <v>0</v>
      </c>
      <c r="S5407" s="3">
        <v>45673</v>
      </c>
      <c r="T5407" s="2" t="s">
        <v>38</v>
      </c>
      <c r="U5407" t="b">
        <v>0</v>
      </c>
      <c r="V5407" s="2" t="s">
        <v>32</v>
      </c>
      <c r="W5407">
        <v>5</v>
      </c>
      <c r="X5407" s="2" t="s">
        <v>33</v>
      </c>
      <c r="Y5407">
        <v>1</v>
      </c>
      <c r="Z5407" s="2" t="s">
        <v>38</v>
      </c>
      <c r="AA5407" s="2" t="s">
        <v>34</v>
      </c>
      <c r="AB5407" s="2" t="s">
        <v>35</v>
      </c>
    </row>
    <row r="5408" spans="1:28">
      <c r="A5408" s="1">
        <v>45673.25</v>
      </c>
      <c r="B5408" s="2" t="s">
        <v>60</v>
      </c>
      <c r="C5408">
        <v>21.53</v>
      </c>
      <c r="D5408">
        <v>45.8</v>
      </c>
      <c r="E5408">
        <v>11.62</v>
      </c>
      <c r="F5408">
        <v>20.52</v>
      </c>
      <c r="G5408" t="b">
        <v>0</v>
      </c>
      <c r="H5408" t="b">
        <v>0</v>
      </c>
      <c r="I5408" t="b">
        <v>0</v>
      </c>
      <c r="J5408" t="b">
        <v>0</v>
      </c>
      <c r="K5408">
        <v>2.61</v>
      </c>
      <c r="L5408">
        <v>18.2</v>
      </c>
      <c r="M5408">
        <v>71.5</v>
      </c>
      <c r="N5408">
        <v>0</v>
      </c>
      <c r="O5408" s="2" t="s">
        <v>61</v>
      </c>
      <c r="P5408" s="2" t="s">
        <v>49</v>
      </c>
      <c r="Q5408">
        <v>220</v>
      </c>
      <c r="R5408" t="b">
        <v>0</v>
      </c>
      <c r="S5408" s="3">
        <v>45673</v>
      </c>
      <c r="T5408" s="2" t="s">
        <v>38</v>
      </c>
      <c r="U5408" t="b">
        <v>0</v>
      </c>
      <c r="V5408" s="2" t="s">
        <v>32</v>
      </c>
      <c r="W5408">
        <v>6</v>
      </c>
      <c r="X5408" s="2" t="s">
        <v>33</v>
      </c>
      <c r="Y5408">
        <v>1</v>
      </c>
      <c r="Z5408" s="2" t="s">
        <v>38</v>
      </c>
      <c r="AA5408" s="2" t="s">
        <v>34</v>
      </c>
      <c r="AB5408" s="2" t="s">
        <v>35</v>
      </c>
    </row>
    <row r="5409" spans="1:28">
      <c r="A5409" s="1">
        <v>45673.291666666664</v>
      </c>
      <c r="B5409" s="2" t="s">
        <v>60</v>
      </c>
      <c r="C5409">
        <v>18.23</v>
      </c>
      <c r="D5409">
        <v>36.83</v>
      </c>
      <c r="E5409">
        <v>16.07</v>
      </c>
      <c r="F5409">
        <v>11.56</v>
      </c>
      <c r="G5409" t="b">
        <v>0</v>
      </c>
      <c r="H5409" t="b">
        <v>0</v>
      </c>
      <c r="I5409" t="b">
        <v>0</v>
      </c>
      <c r="J5409" t="b">
        <v>0</v>
      </c>
      <c r="K5409">
        <v>2.4900000000000002</v>
      </c>
      <c r="L5409">
        <v>19.2</v>
      </c>
      <c r="M5409">
        <v>66.900000000000006</v>
      </c>
      <c r="N5409">
        <v>0</v>
      </c>
      <c r="O5409" s="2" t="s">
        <v>61</v>
      </c>
      <c r="P5409" s="2" t="s">
        <v>49</v>
      </c>
      <c r="Q5409">
        <v>287</v>
      </c>
      <c r="R5409" t="b">
        <v>1</v>
      </c>
      <c r="S5409" s="3">
        <v>45673</v>
      </c>
      <c r="T5409" s="2" t="s">
        <v>38</v>
      </c>
      <c r="U5409" t="b">
        <v>0</v>
      </c>
      <c r="V5409" s="2" t="s">
        <v>32</v>
      </c>
      <c r="W5409">
        <v>7</v>
      </c>
      <c r="X5409" s="2" t="s">
        <v>33</v>
      </c>
      <c r="Y5409">
        <v>1</v>
      </c>
      <c r="Z5409" s="2" t="s">
        <v>38</v>
      </c>
      <c r="AA5409" s="2" t="s">
        <v>34</v>
      </c>
      <c r="AB5409" s="2" t="s">
        <v>37</v>
      </c>
    </row>
    <row r="5410" spans="1:28">
      <c r="A5410" s="1">
        <v>45673.333333333336</v>
      </c>
      <c r="B5410" s="2" t="s">
        <v>60</v>
      </c>
      <c r="C5410">
        <v>11.97</v>
      </c>
      <c r="D5410">
        <v>36.6</v>
      </c>
      <c r="E5410">
        <v>19</v>
      </c>
      <c r="F5410">
        <v>19.559999999999999</v>
      </c>
      <c r="G5410" t="b">
        <v>0</v>
      </c>
      <c r="H5410" t="b">
        <v>0</v>
      </c>
      <c r="I5410" t="b">
        <v>0</v>
      </c>
      <c r="J5410" t="b">
        <v>0</v>
      </c>
      <c r="K5410">
        <v>3.65</v>
      </c>
      <c r="L5410">
        <v>24.5</v>
      </c>
      <c r="M5410">
        <v>63.6</v>
      </c>
      <c r="N5410">
        <v>0</v>
      </c>
      <c r="O5410" s="2" t="s">
        <v>61</v>
      </c>
      <c r="P5410" s="2" t="s">
        <v>49</v>
      </c>
      <c r="Q5410">
        <v>252</v>
      </c>
      <c r="R5410" t="b">
        <v>1</v>
      </c>
      <c r="S5410" s="3">
        <v>45673</v>
      </c>
      <c r="T5410" s="2" t="s">
        <v>38</v>
      </c>
      <c r="U5410" t="b">
        <v>0</v>
      </c>
      <c r="V5410" s="2" t="s">
        <v>32</v>
      </c>
      <c r="W5410">
        <v>8</v>
      </c>
      <c r="X5410" s="2" t="s">
        <v>33</v>
      </c>
      <c r="Y5410">
        <v>1</v>
      </c>
      <c r="Z5410" s="2" t="s">
        <v>38</v>
      </c>
      <c r="AA5410" s="2" t="s">
        <v>34</v>
      </c>
      <c r="AB5410" s="2" t="s">
        <v>37</v>
      </c>
    </row>
    <row r="5411" spans="1:28">
      <c r="A5411" s="1">
        <v>45673.375</v>
      </c>
      <c r="B5411" s="2" t="s">
        <v>60</v>
      </c>
      <c r="C5411">
        <v>23.69</v>
      </c>
      <c r="D5411">
        <v>31.73</v>
      </c>
      <c r="E5411">
        <v>10.029999999999999</v>
      </c>
      <c r="F5411">
        <v>22.56</v>
      </c>
      <c r="G5411" t="b">
        <v>0</v>
      </c>
      <c r="H5411" t="b">
        <v>0</v>
      </c>
      <c r="I5411" t="b">
        <v>0</v>
      </c>
      <c r="J5411" t="b">
        <v>0</v>
      </c>
      <c r="K5411">
        <v>4.3099999999999996</v>
      </c>
      <c r="L5411">
        <v>24</v>
      </c>
      <c r="M5411">
        <v>71.3</v>
      </c>
      <c r="N5411">
        <v>0</v>
      </c>
      <c r="O5411" s="2" t="s">
        <v>61</v>
      </c>
      <c r="P5411" s="2" t="s">
        <v>49</v>
      </c>
      <c r="Q5411">
        <v>311</v>
      </c>
      <c r="R5411" t="b">
        <v>1</v>
      </c>
      <c r="S5411" s="3">
        <v>45673</v>
      </c>
      <c r="T5411" s="2" t="s">
        <v>38</v>
      </c>
      <c r="U5411" t="b">
        <v>0</v>
      </c>
      <c r="V5411" s="2" t="s">
        <v>32</v>
      </c>
      <c r="W5411">
        <v>9</v>
      </c>
      <c r="X5411" s="2" t="s">
        <v>33</v>
      </c>
      <c r="Y5411">
        <v>1</v>
      </c>
      <c r="Z5411" s="2" t="s">
        <v>38</v>
      </c>
      <c r="AA5411" s="2" t="s">
        <v>34</v>
      </c>
      <c r="AB5411" s="2" t="s">
        <v>37</v>
      </c>
    </row>
    <row r="5412" spans="1:28">
      <c r="A5412" s="1">
        <v>45673.416666666664</v>
      </c>
      <c r="B5412" s="2" t="s">
        <v>60</v>
      </c>
      <c r="C5412">
        <v>17.12</v>
      </c>
      <c r="D5412">
        <v>31.08</v>
      </c>
      <c r="E5412">
        <v>22.93</v>
      </c>
      <c r="F5412">
        <v>21.86</v>
      </c>
      <c r="G5412" t="b">
        <v>0</v>
      </c>
      <c r="H5412" t="b">
        <v>0</v>
      </c>
      <c r="I5412" t="b">
        <v>0</v>
      </c>
      <c r="J5412" t="b">
        <v>0</v>
      </c>
      <c r="K5412">
        <v>3.16</v>
      </c>
      <c r="L5412">
        <v>24.5</v>
      </c>
      <c r="M5412">
        <v>47.7</v>
      </c>
      <c r="N5412">
        <v>0</v>
      </c>
      <c r="O5412" s="2" t="s">
        <v>61</v>
      </c>
      <c r="P5412" s="2" t="s">
        <v>49</v>
      </c>
      <c r="Q5412">
        <v>205</v>
      </c>
      <c r="R5412" t="b">
        <v>0</v>
      </c>
      <c r="S5412" s="3">
        <v>45673</v>
      </c>
      <c r="T5412" s="2" t="s">
        <v>38</v>
      </c>
      <c r="U5412" t="b">
        <v>0</v>
      </c>
      <c r="V5412" s="2" t="s">
        <v>32</v>
      </c>
      <c r="W5412">
        <v>10</v>
      </c>
      <c r="X5412" s="2" t="s">
        <v>33</v>
      </c>
      <c r="Y5412">
        <v>1</v>
      </c>
      <c r="Z5412" s="2" t="s">
        <v>38</v>
      </c>
      <c r="AA5412" s="2" t="s">
        <v>34</v>
      </c>
      <c r="AB5412" s="2" t="s">
        <v>35</v>
      </c>
    </row>
    <row r="5413" spans="1:28">
      <c r="A5413" s="1">
        <v>45673.458333333336</v>
      </c>
      <c r="B5413" s="2" t="s">
        <v>60</v>
      </c>
      <c r="C5413">
        <v>14.03</v>
      </c>
      <c r="D5413">
        <v>32.71</v>
      </c>
      <c r="E5413">
        <v>18.649999999999999</v>
      </c>
      <c r="F5413">
        <v>14.95</v>
      </c>
      <c r="G5413" t="b">
        <v>0</v>
      </c>
      <c r="H5413" t="b">
        <v>0</v>
      </c>
      <c r="I5413" t="b">
        <v>0</v>
      </c>
      <c r="J5413" t="b">
        <v>0</v>
      </c>
      <c r="K5413">
        <v>4.58</v>
      </c>
      <c r="L5413">
        <v>26.3</v>
      </c>
      <c r="M5413">
        <v>46.2</v>
      </c>
      <c r="N5413">
        <v>0</v>
      </c>
      <c r="O5413" s="2" t="s">
        <v>61</v>
      </c>
      <c r="P5413" s="2" t="s">
        <v>49</v>
      </c>
      <c r="Q5413">
        <v>198</v>
      </c>
      <c r="R5413" t="b">
        <v>0</v>
      </c>
      <c r="S5413" s="3">
        <v>45673</v>
      </c>
      <c r="T5413" s="2" t="s">
        <v>38</v>
      </c>
      <c r="U5413" t="b">
        <v>0</v>
      </c>
      <c r="V5413" s="2" t="s">
        <v>32</v>
      </c>
      <c r="W5413">
        <v>11</v>
      </c>
      <c r="X5413" s="2" t="s">
        <v>33</v>
      </c>
      <c r="Y5413">
        <v>1</v>
      </c>
      <c r="Z5413" s="2" t="s">
        <v>38</v>
      </c>
      <c r="AA5413" s="2" t="s">
        <v>34</v>
      </c>
      <c r="AB5413" s="2" t="s">
        <v>35</v>
      </c>
    </row>
    <row r="5414" spans="1:28">
      <c r="A5414" s="1">
        <v>45673.5</v>
      </c>
      <c r="B5414" s="2" t="s">
        <v>60</v>
      </c>
      <c r="C5414">
        <v>5.86</v>
      </c>
      <c r="D5414">
        <v>25.87</v>
      </c>
      <c r="E5414">
        <v>7.13</v>
      </c>
      <c r="F5414">
        <v>9.27</v>
      </c>
      <c r="G5414" t="b">
        <v>0</v>
      </c>
      <c r="H5414" t="b">
        <v>0</v>
      </c>
      <c r="I5414" t="b">
        <v>0</v>
      </c>
      <c r="J5414" t="b">
        <v>0</v>
      </c>
      <c r="K5414">
        <v>3.83</v>
      </c>
      <c r="L5414">
        <v>28.3</v>
      </c>
      <c r="M5414">
        <v>62.8</v>
      </c>
      <c r="N5414">
        <v>1.62</v>
      </c>
      <c r="O5414" s="2" t="s">
        <v>61</v>
      </c>
      <c r="P5414" s="2" t="s">
        <v>49</v>
      </c>
      <c r="Q5414">
        <v>158</v>
      </c>
      <c r="R5414" t="b">
        <v>0</v>
      </c>
      <c r="S5414" s="3">
        <v>45673</v>
      </c>
      <c r="T5414" s="2" t="s">
        <v>38</v>
      </c>
      <c r="U5414" t="b">
        <v>0</v>
      </c>
      <c r="V5414" s="2" t="s">
        <v>32</v>
      </c>
      <c r="W5414">
        <v>12</v>
      </c>
      <c r="X5414" s="2" t="s">
        <v>36</v>
      </c>
      <c r="Y5414">
        <v>1</v>
      </c>
      <c r="Z5414" s="2" t="s">
        <v>38</v>
      </c>
      <c r="AA5414" s="2" t="s">
        <v>34</v>
      </c>
      <c r="AB5414" s="2" t="s">
        <v>35</v>
      </c>
    </row>
    <row r="5415" spans="1:28">
      <c r="A5415" s="1">
        <v>45673.541666666664</v>
      </c>
      <c r="B5415" s="2" t="s">
        <v>60</v>
      </c>
      <c r="C5415">
        <v>16.440000000000001</v>
      </c>
      <c r="D5415">
        <v>32.03</v>
      </c>
      <c r="E5415">
        <v>12.59</v>
      </c>
      <c r="F5415">
        <v>24.19</v>
      </c>
      <c r="G5415" t="b">
        <v>0</v>
      </c>
      <c r="H5415" t="b">
        <v>0</v>
      </c>
      <c r="I5415" t="b">
        <v>0</v>
      </c>
      <c r="J5415" t="b">
        <v>0</v>
      </c>
      <c r="K5415">
        <v>3.63</v>
      </c>
      <c r="L5415">
        <v>27.3</v>
      </c>
      <c r="M5415">
        <v>61.2</v>
      </c>
      <c r="N5415">
        <v>0</v>
      </c>
      <c r="O5415" s="2" t="s">
        <v>61</v>
      </c>
      <c r="P5415" s="2" t="s">
        <v>49</v>
      </c>
      <c r="Q5415">
        <v>186</v>
      </c>
      <c r="R5415" t="b">
        <v>0</v>
      </c>
      <c r="S5415" s="3">
        <v>45673</v>
      </c>
      <c r="T5415" s="2" t="s">
        <v>38</v>
      </c>
      <c r="U5415" t="b">
        <v>0</v>
      </c>
      <c r="V5415" s="2" t="s">
        <v>32</v>
      </c>
      <c r="W5415">
        <v>13</v>
      </c>
      <c r="X5415" s="2" t="s">
        <v>33</v>
      </c>
      <c r="Y5415">
        <v>1</v>
      </c>
      <c r="Z5415" s="2" t="s">
        <v>38</v>
      </c>
      <c r="AA5415" s="2" t="s">
        <v>34</v>
      </c>
      <c r="AB5415" s="2" t="s">
        <v>35</v>
      </c>
    </row>
    <row r="5416" spans="1:28">
      <c r="A5416" s="1">
        <v>45673.583333333336</v>
      </c>
      <c r="B5416" s="2" t="s">
        <v>60</v>
      </c>
      <c r="C5416">
        <v>20.84</v>
      </c>
      <c r="D5416">
        <v>28.72</v>
      </c>
      <c r="E5416">
        <v>16.100000000000001</v>
      </c>
      <c r="F5416">
        <v>25.68</v>
      </c>
      <c r="G5416" t="b">
        <v>0</v>
      </c>
      <c r="H5416" t="b">
        <v>0</v>
      </c>
      <c r="I5416" t="b">
        <v>0</v>
      </c>
      <c r="J5416" t="b">
        <v>0</v>
      </c>
      <c r="K5416">
        <v>3.11</v>
      </c>
      <c r="L5416">
        <v>25.6</v>
      </c>
      <c r="M5416">
        <v>63.8</v>
      </c>
      <c r="N5416">
        <v>4.88</v>
      </c>
      <c r="O5416" s="2" t="s">
        <v>61</v>
      </c>
      <c r="P5416" s="2" t="s">
        <v>49</v>
      </c>
      <c r="Q5416">
        <v>192</v>
      </c>
      <c r="R5416" t="b">
        <v>0</v>
      </c>
      <c r="S5416" s="3">
        <v>45673</v>
      </c>
      <c r="T5416" s="2" t="s">
        <v>38</v>
      </c>
      <c r="U5416" t="b">
        <v>0</v>
      </c>
      <c r="V5416" s="2" t="s">
        <v>32</v>
      </c>
      <c r="W5416">
        <v>14</v>
      </c>
      <c r="X5416" s="2" t="s">
        <v>36</v>
      </c>
      <c r="Y5416">
        <v>1</v>
      </c>
      <c r="Z5416" s="2" t="s">
        <v>38</v>
      </c>
      <c r="AA5416" s="2" t="s">
        <v>34</v>
      </c>
      <c r="AB5416" s="2" t="s">
        <v>35</v>
      </c>
    </row>
    <row r="5417" spans="1:28">
      <c r="A5417" s="1">
        <v>45673.625</v>
      </c>
      <c r="B5417" s="2" t="s">
        <v>60</v>
      </c>
      <c r="C5417">
        <v>7.54</v>
      </c>
      <c r="D5417">
        <v>20.41</v>
      </c>
      <c r="E5417">
        <v>14.05</v>
      </c>
      <c r="F5417">
        <v>12.57</v>
      </c>
      <c r="G5417" t="b">
        <v>0</v>
      </c>
      <c r="H5417" t="b">
        <v>0</v>
      </c>
      <c r="I5417" t="b">
        <v>0</v>
      </c>
      <c r="J5417" t="b">
        <v>0</v>
      </c>
      <c r="K5417">
        <v>5.0999999999999996</v>
      </c>
      <c r="L5417">
        <v>28.5</v>
      </c>
      <c r="M5417">
        <v>56.7</v>
      </c>
      <c r="N5417">
        <v>0</v>
      </c>
      <c r="O5417" s="2" t="s">
        <v>61</v>
      </c>
      <c r="P5417" s="2" t="s">
        <v>49</v>
      </c>
      <c r="Q5417">
        <v>185</v>
      </c>
      <c r="R5417" t="b">
        <v>0</v>
      </c>
      <c r="S5417" s="3">
        <v>45673</v>
      </c>
      <c r="T5417" s="2" t="s">
        <v>38</v>
      </c>
      <c r="U5417" t="b">
        <v>0</v>
      </c>
      <c r="V5417" s="2" t="s">
        <v>32</v>
      </c>
      <c r="W5417">
        <v>15</v>
      </c>
      <c r="X5417" s="2" t="s">
        <v>33</v>
      </c>
      <c r="Y5417">
        <v>1</v>
      </c>
      <c r="Z5417" s="2" t="s">
        <v>38</v>
      </c>
      <c r="AA5417" s="2" t="s">
        <v>34</v>
      </c>
      <c r="AB5417" s="2" t="s">
        <v>35</v>
      </c>
    </row>
    <row r="5418" spans="1:28">
      <c r="A5418" s="1">
        <v>45673.666666666664</v>
      </c>
      <c r="B5418" s="2" t="s">
        <v>60</v>
      </c>
      <c r="C5418">
        <v>21.67</v>
      </c>
      <c r="D5418">
        <v>40.700000000000003</v>
      </c>
      <c r="E5418">
        <v>13.95</v>
      </c>
      <c r="F5418">
        <v>16.68</v>
      </c>
      <c r="G5418" t="b">
        <v>0</v>
      </c>
      <c r="H5418" t="b">
        <v>0</v>
      </c>
      <c r="I5418" t="b">
        <v>0</v>
      </c>
      <c r="J5418" t="b">
        <v>0</v>
      </c>
      <c r="K5418">
        <v>1.95</v>
      </c>
      <c r="L5418">
        <v>28.4</v>
      </c>
      <c r="M5418">
        <v>65.900000000000006</v>
      </c>
      <c r="N5418">
        <v>0.77</v>
      </c>
      <c r="O5418" s="2" t="s">
        <v>61</v>
      </c>
      <c r="P5418" s="2" t="s">
        <v>49</v>
      </c>
      <c r="Q5418">
        <v>311</v>
      </c>
      <c r="R5418" t="b">
        <v>0</v>
      </c>
      <c r="S5418" s="3">
        <v>45673</v>
      </c>
      <c r="T5418" s="2" t="s">
        <v>38</v>
      </c>
      <c r="U5418" t="b">
        <v>0</v>
      </c>
      <c r="V5418" s="2" t="s">
        <v>32</v>
      </c>
      <c r="W5418">
        <v>16</v>
      </c>
      <c r="X5418" s="2" t="s">
        <v>36</v>
      </c>
      <c r="Y5418">
        <v>1</v>
      </c>
      <c r="Z5418" s="2" t="s">
        <v>38</v>
      </c>
      <c r="AA5418" s="2" t="s">
        <v>34</v>
      </c>
      <c r="AB5418" s="2" t="s">
        <v>35</v>
      </c>
    </row>
    <row r="5419" spans="1:28">
      <c r="A5419" s="1">
        <v>45673.708333333336</v>
      </c>
      <c r="B5419" s="2" t="s">
        <v>60</v>
      </c>
      <c r="C5419">
        <v>25.24</v>
      </c>
      <c r="D5419">
        <v>49.41</v>
      </c>
      <c r="E5419">
        <v>19.52</v>
      </c>
      <c r="F5419">
        <v>19.34</v>
      </c>
      <c r="G5419" t="b">
        <v>0</v>
      </c>
      <c r="H5419" t="b">
        <v>0</v>
      </c>
      <c r="I5419" t="b">
        <v>0</v>
      </c>
      <c r="J5419" t="b">
        <v>0</v>
      </c>
      <c r="K5419">
        <v>0.1</v>
      </c>
      <c r="L5419">
        <v>25.4</v>
      </c>
      <c r="M5419">
        <v>70.099999999999994</v>
      </c>
      <c r="N5419">
        <v>0</v>
      </c>
      <c r="O5419" s="2" t="s">
        <v>61</v>
      </c>
      <c r="P5419" s="2" t="s">
        <v>49</v>
      </c>
      <c r="Q5419">
        <v>272</v>
      </c>
      <c r="R5419" t="b">
        <v>1</v>
      </c>
      <c r="S5419" s="3">
        <v>45673</v>
      </c>
      <c r="T5419" s="2" t="s">
        <v>38</v>
      </c>
      <c r="U5419" t="b">
        <v>0</v>
      </c>
      <c r="V5419" s="2" t="s">
        <v>32</v>
      </c>
      <c r="W5419">
        <v>17</v>
      </c>
      <c r="X5419" s="2" t="s">
        <v>33</v>
      </c>
      <c r="Y5419">
        <v>1</v>
      </c>
      <c r="Z5419" s="2" t="s">
        <v>38</v>
      </c>
      <c r="AA5419" s="2" t="s">
        <v>34</v>
      </c>
      <c r="AB5419" s="2" t="s">
        <v>37</v>
      </c>
    </row>
    <row r="5420" spans="1:28">
      <c r="A5420" s="1">
        <v>45673.75</v>
      </c>
      <c r="B5420" s="2" t="s">
        <v>60</v>
      </c>
      <c r="C5420">
        <v>19.43</v>
      </c>
      <c r="D5420">
        <v>30.92</v>
      </c>
      <c r="E5420">
        <v>9.33</v>
      </c>
      <c r="F5420">
        <v>18.600000000000001</v>
      </c>
      <c r="G5420" t="b">
        <v>0</v>
      </c>
      <c r="H5420" t="b">
        <v>0</v>
      </c>
      <c r="I5420" t="b">
        <v>0</v>
      </c>
      <c r="J5420" t="b">
        <v>0</v>
      </c>
      <c r="K5420">
        <v>4.03</v>
      </c>
      <c r="L5420">
        <v>25</v>
      </c>
      <c r="M5420">
        <v>66.7</v>
      </c>
      <c r="N5420">
        <v>0</v>
      </c>
      <c r="O5420" s="2" t="s">
        <v>61</v>
      </c>
      <c r="P5420" s="2" t="s">
        <v>49</v>
      </c>
      <c r="Q5420">
        <v>286</v>
      </c>
      <c r="R5420" t="b">
        <v>1</v>
      </c>
      <c r="S5420" s="3">
        <v>45673</v>
      </c>
      <c r="T5420" s="2" t="s">
        <v>38</v>
      </c>
      <c r="U5420" t="b">
        <v>0</v>
      </c>
      <c r="V5420" s="2" t="s">
        <v>32</v>
      </c>
      <c r="W5420">
        <v>18</v>
      </c>
      <c r="X5420" s="2" t="s">
        <v>33</v>
      </c>
      <c r="Y5420">
        <v>1</v>
      </c>
      <c r="Z5420" s="2" t="s">
        <v>38</v>
      </c>
      <c r="AA5420" s="2" t="s">
        <v>34</v>
      </c>
      <c r="AB5420" s="2" t="s">
        <v>37</v>
      </c>
    </row>
    <row r="5421" spans="1:28">
      <c r="A5421" s="1">
        <v>45673.791666666664</v>
      </c>
      <c r="B5421" s="2" t="s">
        <v>60</v>
      </c>
      <c r="C5421">
        <v>22.72</v>
      </c>
      <c r="D5421">
        <v>57.88</v>
      </c>
      <c r="E5421">
        <v>23.84</v>
      </c>
      <c r="F5421">
        <v>30.5</v>
      </c>
      <c r="G5421" t="b">
        <v>0</v>
      </c>
      <c r="H5421" t="b">
        <v>0</v>
      </c>
      <c r="I5421" t="b">
        <v>0</v>
      </c>
      <c r="J5421" t="b">
        <v>0</v>
      </c>
      <c r="K5421">
        <v>1.57</v>
      </c>
      <c r="L5421">
        <v>24.2</v>
      </c>
      <c r="M5421">
        <v>61.3</v>
      </c>
      <c r="N5421">
        <v>0</v>
      </c>
      <c r="O5421" s="2" t="s">
        <v>61</v>
      </c>
      <c r="P5421" s="2" t="s">
        <v>49</v>
      </c>
      <c r="Q5421">
        <v>304</v>
      </c>
      <c r="R5421" t="b">
        <v>1</v>
      </c>
      <c r="S5421" s="3">
        <v>45673</v>
      </c>
      <c r="T5421" s="2" t="s">
        <v>38</v>
      </c>
      <c r="U5421" t="b">
        <v>0</v>
      </c>
      <c r="V5421" s="2" t="s">
        <v>32</v>
      </c>
      <c r="W5421">
        <v>19</v>
      </c>
      <c r="X5421" s="2" t="s">
        <v>33</v>
      </c>
      <c r="Y5421">
        <v>1</v>
      </c>
      <c r="Z5421" s="2" t="s">
        <v>38</v>
      </c>
      <c r="AA5421" s="2" t="s">
        <v>34</v>
      </c>
      <c r="AB5421" s="2" t="s">
        <v>37</v>
      </c>
    </row>
    <row r="5422" spans="1:28">
      <c r="A5422" s="1">
        <v>45673.833333333336</v>
      </c>
      <c r="B5422" s="2" t="s">
        <v>60</v>
      </c>
      <c r="D5422">
        <v>29.66</v>
      </c>
      <c r="E5422">
        <v>14.69</v>
      </c>
      <c r="F5422">
        <v>23.87</v>
      </c>
      <c r="G5422" t="b">
        <v>0</v>
      </c>
      <c r="H5422" t="b">
        <v>0</v>
      </c>
      <c r="I5422" t="b">
        <v>0</v>
      </c>
      <c r="J5422" t="b">
        <v>0</v>
      </c>
      <c r="K5422">
        <v>2.3199999999999998</v>
      </c>
      <c r="L5422">
        <v>22.7</v>
      </c>
      <c r="M5422">
        <v>47.6</v>
      </c>
      <c r="N5422">
        <v>0</v>
      </c>
      <c r="O5422" s="2" t="s">
        <v>61</v>
      </c>
      <c r="P5422" s="2" t="s">
        <v>49</v>
      </c>
      <c r="Q5422">
        <v>289</v>
      </c>
      <c r="R5422" t="b">
        <v>0</v>
      </c>
      <c r="S5422" s="3">
        <v>45673</v>
      </c>
      <c r="T5422" s="2" t="s">
        <v>38</v>
      </c>
      <c r="U5422" t="b">
        <v>0</v>
      </c>
      <c r="V5422" s="2" t="s">
        <v>32</v>
      </c>
      <c r="W5422">
        <v>20</v>
      </c>
      <c r="X5422" s="2" t="s">
        <v>33</v>
      </c>
      <c r="Y5422">
        <v>1</v>
      </c>
      <c r="Z5422" s="2" t="s">
        <v>38</v>
      </c>
      <c r="AA5422" s="2" t="s">
        <v>34</v>
      </c>
      <c r="AB5422" s="2" t="s">
        <v>35</v>
      </c>
    </row>
    <row r="5423" spans="1:28">
      <c r="A5423" s="1">
        <v>45673.875</v>
      </c>
      <c r="B5423" s="2" t="s">
        <v>60</v>
      </c>
      <c r="C5423">
        <v>20.64</v>
      </c>
      <c r="D5423">
        <v>23.73</v>
      </c>
      <c r="E5423">
        <v>7.46</v>
      </c>
      <c r="F5423">
        <v>12.49</v>
      </c>
      <c r="G5423" t="b">
        <v>0</v>
      </c>
      <c r="H5423" t="b">
        <v>0</v>
      </c>
      <c r="I5423" t="b">
        <v>0</v>
      </c>
      <c r="J5423" t="b">
        <v>0</v>
      </c>
      <c r="K5423">
        <v>3.88</v>
      </c>
      <c r="L5423">
        <v>20.6</v>
      </c>
      <c r="M5423">
        <v>72.099999999999994</v>
      </c>
      <c r="N5423">
        <v>0</v>
      </c>
      <c r="O5423" s="2" t="s">
        <v>61</v>
      </c>
      <c r="P5423" s="2" t="s">
        <v>49</v>
      </c>
      <c r="Q5423">
        <v>241</v>
      </c>
      <c r="R5423" t="b">
        <v>0</v>
      </c>
      <c r="S5423" s="3">
        <v>45673</v>
      </c>
      <c r="T5423" s="2" t="s">
        <v>38</v>
      </c>
      <c r="U5423" t="b">
        <v>0</v>
      </c>
      <c r="V5423" s="2" t="s">
        <v>32</v>
      </c>
      <c r="W5423">
        <v>21</v>
      </c>
      <c r="X5423" s="2" t="s">
        <v>33</v>
      </c>
      <c r="Y5423">
        <v>1</v>
      </c>
      <c r="Z5423" s="2" t="s">
        <v>38</v>
      </c>
      <c r="AA5423" s="2" t="s">
        <v>34</v>
      </c>
      <c r="AB5423" s="2" t="s">
        <v>35</v>
      </c>
    </row>
    <row r="5424" spans="1:28">
      <c r="A5424" s="1">
        <v>45673.916666666664</v>
      </c>
      <c r="B5424" s="2" t="s">
        <v>60</v>
      </c>
      <c r="C5424">
        <v>31.75</v>
      </c>
      <c r="D5424">
        <v>36.51</v>
      </c>
      <c r="E5424">
        <v>23.65</v>
      </c>
      <c r="F5424">
        <v>30.83</v>
      </c>
      <c r="G5424" t="b">
        <v>0</v>
      </c>
      <c r="H5424" t="b">
        <v>0</v>
      </c>
      <c r="I5424" t="b">
        <v>0</v>
      </c>
      <c r="J5424" t="b">
        <v>0</v>
      </c>
      <c r="K5424">
        <v>0.53</v>
      </c>
      <c r="L5424">
        <v>19.5</v>
      </c>
      <c r="M5424">
        <v>76.5</v>
      </c>
      <c r="N5424">
        <v>0</v>
      </c>
      <c r="O5424" s="2" t="s">
        <v>61</v>
      </c>
      <c r="P5424" s="2" t="s">
        <v>49</v>
      </c>
      <c r="Q5424">
        <v>169</v>
      </c>
      <c r="R5424" t="b">
        <v>0</v>
      </c>
      <c r="S5424" s="3">
        <v>45673</v>
      </c>
      <c r="T5424" s="2" t="s">
        <v>38</v>
      </c>
      <c r="U5424" t="b">
        <v>0</v>
      </c>
      <c r="V5424" s="2" t="s">
        <v>32</v>
      </c>
      <c r="W5424">
        <v>22</v>
      </c>
      <c r="X5424" s="2" t="s">
        <v>33</v>
      </c>
      <c r="Y5424">
        <v>1</v>
      </c>
      <c r="Z5424" s="2" t="s">
        <v>38</v>
      </c>
      <c r="AA5424" s="2" t="s">
        <v>34</v>
      </c>
      <c r="AB5424" s="2" t="s">
        <v>35</v>
      </c>
    </row>
    <row r="5425" spans="1:28">
      <c r="A5425" s="1">
        <v>45673.958333333336</v>
      </c>
      <c r="B5425" s="2" t="s">
        <v>60</v>
      </c>
      <c r="C5425">
        <v>23.83</v>
      </c>
      <c r="D5425">
        <v>32.520000000000003</v>
      </c>
      <c r="E5425">
        <v>25.43</v>
      </c>
      <c r="F5425">
        <v>25.01</v>
      </c>
      <c r="G5425" t="b">
        <v>0</v>
      </c>
      <c r="H5425" t="b">
        <v>0</v>
      </c>
      <c r="I5425" t="b">
        <v>0</v>
      </c>
      <c r="J5425" t="b">
        <v>0</v>
      </c>
      <c r="K5425">
        <v>1.1200000000000001</v>
      </c>
      <c r="L5425">
        <v>18.600000000000001</v>
      </c>
      <c r="M5425">
        <v>72.5</v>
      </c>
      <c r="N5425">
        <v>0</v>
      </c>
      <c r="O5425" s="2" t="s">
        <v>61</v>
      </c>
      <c r="P5425" s="2" t="s">
        <v>49</v>
      </c>
      <c r="Q5425">
        <v>189</v>
      </c>
      <c r="R5425" t="b">
        <v>0</v>
      </c>
      <c r="S5425" s="3">
        <v>45673</v>
      </c>
      <c r="T5425" s="2" t="s">
        <v>38</v>
      </c>
      <c r="U5425" t="b">
        <v>0</v>
      </c>
      <c r="V5425" s="2" t="s">
        <v>32</v>
      </c>
      <c r="W5425">
        <v>23</v>
      </c>
      <c r="X5425" s="2" t="s">
        <v>33</v>
      </c>
      <c r="Y5425">
        <v>1</v>
      </c>
      <c r="Z5425" s="2" t="s">
        <v>38</v>
      </c>
      <c r="AA5425" s="2" t="s">
        <v>34</v>
      </c>
      <c r="AB5425" s="2" t="s">
        <v>35</v>
      </c>
    </row>
    <row r="5426" spans="1:28">
      <c r="A5426" s="1">
        <v>45674</v>
      </c>
      <c r="B5426" s="2" t="s">
        <v>60</v>
      </c>
      <c r="C5426">
        <v>13.05</v>
      </c>
      <c r="D5426">
        <v>25.3</v>
      </c>
      <c r="E5426">
        <v>8.2799999999999994</v>
      </c>
      <c r="F5426">
        <v>18.36</v>
      </c>
      <c r="G5426" t="b">
        <v>0</v>
      </c>
      <c r="H5426" t="b">
        <v>0</v>
      </c>
      <c r="I5426" t="b">
        <v>0</v>
      </c>
      <c r="J5426" t="b">
        <v>0</v>
      </c>
      <c r="K5426">
        <v>0.88</v>
      </c>
      <c r="L5426">
        <v>15.2</v>
      </c>
      <c r="M5426">
        <v>62.7</v>
      </c>
      <c r="N5426">
        <v>0</v>
      </c>
      <c r="O5426" s="2" t="s">
        <v>61</v>
      </c>
      <c r="P5426" s="2" t="s">
        <v>49</v>
      </c>
      <c r="Q5426">
        <v>139</v>
      </c>
      <c r="R5426" t="b">
        <v>0</v>
      </c>
      <c r="S5426" s="3">
        <v>45674</v>
      </c>
      <c r="T5426" s="2" t="s">
        <v>39</v>
      </c>
      <c r="U5426" t="b">
        <v>0</v>
      </c>
      <c r="V5426" s="2" t="s">
        <v>32</v>
      </c>
      <c r="W5426">
        <v>0</v>
      </c>
      <c r="X5426" s="2" t="s">
        <v>33</v>
      </c>
      <c r="Y5426">
        <v>1</v>
      </c>
      <c r="Z5426" s="2" t="s">
        <v>39</v>
      </c>
      <c r="AA5426" s="2" t="s">
        <v>34</v>
      </c>
      <c r="AB5426" s="2" t="s">
        <v>35</v>
      </c>
    </row>
    <row r="5427" spans="1:28">
      <c r="A5427" s="1">
        <v>45674.041666666664</v>
      </c>
      <c r="B5427" s="2" t="s">
        <v>60</v>
      </c>
      <c r="C5427">
        <v>30.29</v>
      </c>
      <c r="D5427">
        <v>46.53</v>
      </c>
      <c r="E5427">
        <v>16.27</v>
      </c>
      <c r="F5427">
        <v>22.91</v>
      </c>
      <c r="G5427" t="b">
        <v>0</v>
      </c>
      <c r="H5427" t="b">
        <v>0</v>
      </c>
      <c r="I5427" t="b">
        <v>0</v>
      </c>
      <c r="J5427" t="b">
        <v>0</v>
      </c>
      <c r="K5427">
        <v>2.0299999999999998</v>
      </c>
      <c r="L5427">
        <v>18.3</v>
      </c>
      <c r="M5427">
        <v>73</v>
      </c>
      <c r="N5427">
        <v>0</v>
      </c>
      <c r="O5427" s="2" t="s">
        <v>61</v>
      </c>
      <c r="P5427" s="2" t="s">
        <v>49</v>
      </c>
      <c r="Q5427">
        <v>199</v>
      </c>
      <c r="R5427" t="b">
        <v>0</v>
      </c>
      <c r="S5427" s="3">
        <v>45674</v>
      </c>
      <c r="T5427" s="2" t="s">
        <v>39</v>
      </c>
      <c r="U5427" t="b">
        <v>0</v>
      </c>
      <c r="V5427" s="2" t="s">
        <v>32</v>
      </c>
      <c r="W5427">
        <v>1</v>
      </c>
      <c r="X5427" s="2" t="s">
        <v>33</v>
      </c>
      <c r="Y5427">
        <v>1</v>
      </c>
      <c r="Z5427" s="2" t="s">
        <v>39</v>
      </c>
      <c r="AA5427" s="2" t="s">
        <v>34</v>
      </c>
      <c r="AB5427" s="2" t="s">
        <v>35</v>
      </c>
    </row>
    <row r="5428" spans="1:28">
      <c r="A5428" s="1">
        <v>45674.083333333336</v>
      </c>
      <c r="B5428" s="2" t="s">
        <v>60</v>
      </c>
      <c r="C5428">
        <v>7.98</v>
      </c>
      <c r="D5428">
        <v>22.52</v>
      </c>
      <c r="E5428">
        <v>14.01</v>
      </c>
      <c r="F5428">
        <v>17.079999999999998</v>
      </c>
      <c r="G5428" t="b">
        <v>0</v>
      </c>
      <c r="H5428" t="b">
        <v>0</v>
      </c>
      <c r="I5428" t="b">
        <v>0</v>
      </c>
      <c r="J5428" t="b">
        <v>0</v>
      </c>
      <c r="K5428">
        <v>3.68</v>
      </c>
      <c r="L5428">
        <v>14.7</v>
      </c>
      <c r="M5428">
        <v>77</v>
      </c>
      <c r="N5428">
        <v>0</v>
      </c>
      <c r="O5428" s="2" t="s">
        <v>61</v>
      </c>
      <c r="P5428" s="2" t="s">
        <v>49</v>
      </c>
      <c r="Q5428">
        <v>145</v>
      </c>
      <c r="R5428" t="b">
        <v>0</v>
      </c>
      <c r="S5428" s="3">
        <v>45674</v>
      </c>
      <c r="T5428" s="2" t="s">
        <v>39</v>
      </c>
      <c r="U5428" t="b">
        <v>0</v>
      </c>
      <c r="V5428" s="2" t="s">
        <v>32</v>
      </c>
      <c r="W5428">
        <v>2</v>
      </c>
      <c r="X5428" s="2" t="s">
        <v>33</v>
      </c>
      <c r="Y5428">
        <v>1</v>
      </c>
      <c r="Z5428" s="2" t="s">
        <v>39</v>
      </c>
      <c r="AA5428" s="2" t="s">
        <v>34</v>
      </c>
      <c r="AB5428" s="2" t="s">
        <v>35</v>
      </c>
    </row>
    <row r="5429" spans="1:28">
      <c r="A5429" s="1">
        <v>45674.125</v>
      </c>
      <c r="B5429" s="2" t="s">
        <v>60</v>
      </c>
      <c r="C5429">
        <v>24.49</v>
      </c>
      <c r="D5429">
        <v>28.16</v>
      </c>
      <c r="E5429">
        <v>1</v>
      </c>
      <c r="F5429">
        <v>14.09</v>
      </c>
      <c r="G5429" t="b">
        <v>0</v>
      </c>
      <c r="H5429" t="b">
        <v>0</v>
      </c>
      <c r="I5429" t="b">
        <v>0</v>
      </c>
      <c r="J5429" t="b">
        <v>0</v>
      </c>
      <c r="K5429">
        <v>3.92</v>
      </c>
      <c r="L5429">
        <v>16.2</v>
      </c>
      <c r="M5429">
        <v>81.5</v>
      </c>
      <c r="N5429">
        <v>0</v>
      </c>
      <c r="O5429" s="2" t="s">
        <v>61</v>
      </c>
      <c r="P5429" s="2" t="s">
        <v>49</v>
      </c>
      <c r="Q5429">
        <v>163</v>
      </c>
      <c r="R5429" t="b">
        <v>0</v>
      </c>
      <c r="S5429" s="3">
        <v>45674</v>
      </c>
      <c r="T5429" s="2" t="s">
        <v>39</v>
      </c>
      <c r="U5429" t="b">
        <v>0</v>
      </c>
      <c r="V5429" s="2" t="s">
        <v>32</v>
      </c>
      <c r="W5429">
        <v>3</v>
      </c>
      <c r="X5429" s="2" t="s">
        <v>33</v>
      </c>
      <c r="Y5429">
        <v>1</v>
      </c>
      <c r="Z5429" s="2" t="s">
        <v>39</v>
      </c>
      <c r="AA5429" s="2" t="s">
        <v>34</v>
      </c>
      <c r="AB5429" s="2" t="s">
        <v>35</v>
      </c>
    </row>
    <row r="5430" spans="1:28">
      <c r="A5430" s="1">
        <v>45674.166666666664</v>
      </c>
      <c r="B5430" s="2" t="s">
        <v>60</v>
      </c>
      <c r="C5430">
        <v>20.76</v>
      </c>
      <c r="D5430">
        <v>30.83</v>
      </c>
      <c r="E5430">
        <v>12.45</v>
      </c>
      <c r="F5430">
        <v>18</v>
      </c>
      <c r="G5430" t="b">
        <v>0</v>
      </c>
      <c r="H5430" t="b">
        <v>0</v>
      </c>
      <c r="I5430" t="b">
        <v>0</v>
      </c>
      <c r="J5430" t="b">
        <v>0</v>
      </c>
      <c r="K5430">
        <v>3.74</v>
      </c>
      <c r="L5430">
        <v>20.8</v>
      </c>
      <c r="M5430">
        <v>58.8</v>
      </c>
      <c r="N5430">
        <v>2.64</v>
      </c>
      <c r="O5430" s="2" t="s">
        <v>61</v>
      </c>
      <c r="P5430" s="2" t="s">
        <v>49</v>
      </c>
      <c r="Q5430">
        <v>184</v>
      </c>
      <c r="R5430" t="b">
        <v>0</v>
      </c>
      <c r="S5430" s="3">
        <v>45674</v>
      </c>
      <c r="T5430" s="2" t="s">
        <v>39</v>
      </c>
      <c r="U5430" t="b">
        <v>0</v>
      </c>
      <c r="V5430" s="2" t="s">
        <v>32</v>
      </c>
      <c r="W5430">
        <v>4</v>
      </c>
      <c r="X5430" s="2" t="s">
        <v>36</v>
      </c>
      <c r="Y5430">
        <v>1</v>
      </c>
      <c r="Z5430" s="2" t="s">
        <v>39</v>
      </c>
      <c r="AA5430" s="2" t="s">
        <v>34</v>
      </c>
      <c r="AB5430" s="2" t="s">
        <v>35</v>
      </c>
    </row>
    <row r="5431" spans="1:28">
      <c r="A5431" s="1">
        <v>45674.208333333336</v>
      </c>
      <c r="B5431" s="2" t="s">
        <v>60</v>
      </c>
      <c r="C5431">
        <v>15.8</v>
      </c>
      <c r="D5431">
        <v>24.12</v>
      </c>
      <c r="E5431">
        <v>29.97</v>
      </c>
      <c r="F5431">
        <v>26.5</v>
      </c>
      <c r="G5431" t="b">
        <v>0</v>
      </c>
      <c r="H5431" t="b">
        <v>0</v>
      </c>
      <c r="I5431" t="b">
        <v>0</v>
      </c>
      <c r="J5431" t="b">
        <v>0</v>
      </c>
      <c r="K5431">
        <v>1.78</v>
      </c>
      <c r="L5431">
        <v>21</v>
      </c>
      <c r="M5431">
        <v>63.9</v>
      </c>
      <c r="N5431">
        <v>0</v>
      </c>
      <c r="O5431" s="2" t="s">
        <v>61</v>
      </c>
      <c r="P5431" s="2" t="s">
        <v>49</v>
      </c>
      <c r="Q5431">
        <v>205</v>
      </c>
      <c r="R5431" t="b">
        <v>0</v>
      </c>
      <c r="S5431" s="3">
        <v>45674</v>
      </c>
      <c r="T5431" s="2" t="s">
        <v>39</v>
      </c>
      <c r="U5431" t="b">
        <v>0</v>
      </c>
      <c r="V5431" s="2" t="s">
        <v>32</v>
      </c>
      <c r="W5431">
        <v>5</v>
      </c>
      <c r="X5431" s="2" t="s">
        <v>33</v>
      </c>
      <c r="Y5431">
        <v>1</v>
      </c>
      <c r="Z5431" s="2" t="s">
        <v>39</v>
      </c>
      <c r="AA5431" s="2" t="s">
        <v>34</v>
      </c>
      <c r="AB5431" s="2" t="s">
        <v>35</v>
      </c>
    </row>
    <row r="5432" spans="1:28">
      <c r="A5432" s="1">
        <v>45674.25</v>
      </c>
      <c r="B5432" s="2" t="s">
        <v>60</v>
      </c>
      <c r="C5432">
        <v>18.329999999999998</v>
      </c>
      <c r="D5432">
        <v>21.08</v>
      </c>
      <c r="E5432">
        <v>20.149999999999999</v>
      </c>
      <c r="F5432">
        <v>17.72</v>
      </c>
      <c r="G5432" t="b">
        <v>0</v>
      </c>
      <c r="H5432" t="b">
        <v>0</v>
      </c>
      <c r="I5432" t="b">
        <v>0</v>
      </c>
      <c r="J5432" t="b">
        <v>0</v>
      </c>
      <c r="K5432">
        <v>0.73</v>
      </c>
      <c r="L5432">
        <v>23.4</v>
      </c>
      <c r="N5432">
        <v>0</v>
      </c>
      <c r="O5432" s="2" t="s">
        <v>61</v>
      </c>
      <c r="P5432" s="2" t="s">
        <v>49</v>
      </c>
      <c r="Q5432">
        <v>218</v>
      </c>
      <c r="R5432" t="b">
        <v>0</v>
      </c>
      <c r="S5432" s="3">
        <v>45674</v>
      </c>
      <c r="T5432" s="2" t="s">
        <v>39</v>
      </c>
      <c r="U5432" t="b">
        <v>0</v>
      </c>
      <c r="V5432" s="2" t="s">
        <v>32</v>
      </c>
      <c r="W5432">
        <v>6</v>
      </c>
      <c r="X5432" s="2" t="s">
        <v>33</v>
      </c>
      <c r="Y5432">
        <v>1</v>
      </c>
      <c r="Z5432" s="2" t="s">
        <v>39</v>
      </c>
      <c r="AA5432" s="2" t="s">
        <v>34</v>
      </c>
      <c r="AB5432" s="2" t="s">
        <v>35</v>
      </c>
    </row>
    <row r="5433" spans="1:28">
      <c r="A5433" s="1">
        <v>45674.291666666664</v>
      </c>
      <c r="B5433" s="2" t="s">
        <v>60</v>
      </c>
      <c r="C5433">
        <v>24.23</v>
      </c>
      <c r="D5433">
        <v>46.06</v>
      </c>
      <c r="E5433">
        <v>13.42</v>
      </c>
      <c r="F5433">
        <v>29.69</v>
      </c>
      <c r="G5433" t="b">
        <v>0</v>
      </c>
      <c r="H5433" t="b">
        <v>0</v>
      </c>
      <c r="I5433" t="b">
        <v>0</v>
      </c>
      <c r="J5433" t="b">
        <v>0</v>
      </c>
      <c r="K5433">
        <v>3.54</v>
      </c>
      <c r="L5433">
        <v>21.5</v>
      </c>
      <c r="M5433">
        <v>65.8</v>
      </c>
      <c r="N5433">
        <v>0</v>
      </c>
      <c r="O5433" s="2" t="s">
        <v>61</v>
      </c>
      <c r="P5433" s="2" t="s">
        <v>49</v>
      </c>
      <c r="Q5433">
        <v>293</v>
      </c>
      <c r="R5433" t="b">
        <v>1</v>
      </c>
      <c r="S5433" s="3">
        <v>45674</v>
      </c>
      <c r="T5433" s="2" t="s">
        <v>39</v>
      </c>
      <c r="U5433" t="b">
        <v>0</v>
      </c>
      <c r="V5433" s="2" t="s">
        <v>32</v>
      </c>
      <c r="W5433">
        <v>7</v>
      </c>
      <c r="X5433" s="2" t="s">
        <v>33</v>
      </c>
      <c r="Y5433">
        <v>1</v>
      </c>
      <c r="Z5433" s="2" t="s">
        <v>39</v>
      </c>
      <c r="AA5433" s="2" t="s">
        <v>34</v>
      </c>
      <c r="AB5433" s="2" t="s">
        <v>37</v>
      </c>
    </row>
    <row r="5434" spans="1:28">
      <c r="A5434" s="1">
        <v>45674.333333333336</v>
      </c>
      <c r="B5434" s="2" t="s">
        <v>60</v>
      </c>
      <c r="C5434">
        <v>19.329999999999998</v>
      </c>
      <c r="D5434">
        <v>44.86</v>
      </c>
      <c r="E5434">
        <v>19.88</v>
      </c>
      <c r="F5434">
        <v>26.77</v>
      </c>
      <c r="G5434" t="b">
        <v>0</v>
      </c>
      <c r="H5434" t="b">
        <v>0</v>
      </c>
      <c r="I5434" t="b">
        <v>0</v>
      </c>
      <c r="J5434" t="b">
        <v>0</v>
      </c>
      <c r="K5434">
        <v>2.84</v>
      </c>
      <c r="L5434">
        <v>21.2</v>
      </c>
      <c r="M5434">
        <v>56.6</v>
      </c>
      <c r="N5434">
        <v>0</v>
      </c>
      <c r="O5434" s="2" t="s">
        <v>61</v>
      </c>
      <c r="P5434" s="2" t="s">
        <v>49</v>
      </c>
      <c r="Q5434">
        <v>295</v>
      </c>
      <c r="R5434" t="b">
        <v>1</v>
      </c>
      <c r="S5434" s="3">
        <v>45674</v>
      </c>
      <c r="T5434" s="2" t="s">
        <v>39</v>
      </c>
      <c r="U5434" t="b">
        <v>0</v>
      </c>
      <c r="V5434" s="2" t="s">
        <v>32</v>
      </c>
      <c r="W5434">
        <v>8</v>
      </c>
      <c r="X5434" s="2" t="s">
        <v>33</v>
      </c>
      <c r="Y5434">
        <v>1</v>
      </c>
      <c r="Z5434" s="2" t="s">
        <v>39</v>
      </c>
      <c r="AA5434" s="2" t="s">
        <v>34</v>
      </c>
      <c r="AB5434" s="2" t="s">
        <v>37</v>
      </c>
    </row>
    <row r="5435" spans="1:28">
      <c r="A5435" s="1">
        <v>45674.375</v>
      </c>
      <c r="B5435" s="2" t="s">
        <v>60</v>
      </c>
      <c r="C5435">
        <v>2.31</v>
      </c>
      <c r="D5435">
        <v>44.23</v>
      </c>
      <c r="E5435">
        <v>14.83</v>
      </c>
      <c r="F5435">
        <v>12.79</v>
      </c>
      <c r="G5435" t="b">
        <v>0</v>
      </c>
      <c r="H5435" t="b">
        <v>0</v>
      </c>
      <c r="I5435" t="b">
        <v>0</v>
      </c>
      <c r="J5435" t="b">
        <v>0</v>
      </c>
      <c r="K5435">
        <v>3.85</v>
      </c>
      <c r="L5435">
        <v>24.1</v>
      </c>
      <c r="M5435">
        <v>66.900000000000006</v>
      </c>
      <c r="N5435">
        <v>0</v>
      </c>
      <c r="O5435" s="2" t="s">
        <v>61</v>
      </c>
      <c r="P5435" s="2" t="s">
        <v>49</v>
      </c>
      <c r="Q5435">
        <v>274</v>
      </c>
      <c r="R5435" t="b">
        <v>1</v>
      </c>
      <c r="S5435" s="3">
        <v>45674</v>
      </c>
      <c r="T5435" s="2" t="s">
        <v>39</v>
      </c>
      <c r="U5435" t="b">
        <v>0</v>
      </c>
      <c r="V5435" s="2" t="s">
        <v>32</v>
      </c>
      <c r="W5435">
        <v>9</v>
      </c>
      <c r="X5435" s="2" t="s">
        <v>33</v>
      </c>
      <c r="Y5435">
        <v>1</v>
      </c>
      <c r="Z5435" s="2" t="s">
        <v>39</v>
      </c>
      <c r="AA5435" s="2" t="s">
        <v>34</v>
      </c>
      <c r="AB5435" s="2" t="s">
        <v>37</v>
      </c>
    </row>
    <row r="5436" spans="1:28">
      <c r="A5436" s="1">
        <v>45674.416666666664</v>
      </c>
      <c r="B5436" s="2" t="s">
        <v>60</v>
      </c>
      <c r="C5436">
        <v>23.53</v>
      </c>
      <c r="D5436">
        <v>27.06</v>
      </c>
      <c r="E5436">
        <v>8.6</v>
      </c>
      <c r="F5436">
        <v>18.22</v>
      </c>
      <c r="G5436" t="b">
        <v>0</v>
      </c>
      <c r="H5436" t="b">
        <v>0</v>
      </c>
      <c r="I5436" t="b">
        <v>0</v>
      </c>
      <c r="J5436" t="b">
        <v>0</v>
      </c>
      <c r="K5436">
        <v>3.99</v>
      </c>
      <c r="L5436">
        <v>25.7</v>
      </c>
      <c r="N5436">
        <v>0</v>
      </c>
      <c r="O5436" s="2" t="s">
        <v>61</v>
      </c>
      <c r="P5436" s="2" t="s">
        <v>49</v>
      </c>
      <c r="Q5436">
        <v>197</v>
      </c>
      <c r="R5436" t="b">
        <v>0</v>
      </c>
      <c r="S5436" s="3">
        <v>45674</v>
      </c>
      <c r="T5436" s="2" t="s">
        <v>39</v>
      </c>
      <c r="U5436" t="b">
        <v>0</v>
      </c>
      <c r="V5436" s="2" t="s">
        <v>32</v>
      </c>
      <c r="W5436">
        <v>10</v>
      </c>
      <c r="X5436" s="2" t="s">
        <v>33</v>
      </c>
      <c r="Y5436">
        <v>1</v>
      </c>
      <c r="Z5436" s="2" t="s">
        <v>39</v>
      </c>
      <c r="AA5436" s="2" t="s">
        <v>34</v>
      </c>
      <c r="AB5436" s="2" t="s">
        <v>35</v>
      </c>
    </row>
    <row r="5437" spans="1:28">
      <c r="A5437" s="1">
        <v>45674.458333333336</v>
      </c>
      <c r="B5437" s="2" t="s">
        <v>60</v>
      </c>
      <c r="C5437">
        <v>14.35</v>
      </c>
      <c r="D5437">
        <v>23.33</v>
      </c>
      <c r="E5437">
        <v>16.52</v>
      </c>
      <c r="F5437">
        <v>16.36</v>
      </c>
      <c r="G5437" t="b">
        <v>0</v>
      </c>
      <c r="H5437" t="b">
        <v>0</v>
      </c>
      <c r="I5437" t="b">
        <v>0</v>
      </c>
      <c r="J5437" t="b">
        <v>0</v>
      </c>
      <c r="K5437">
        <v>3.15</v>
      </c>
      <c r="L5437">
        <v>26.5</v>
      </c>
      <c r="M5437">
        <v>62.6</v>
      </c>
      <c r="N5437">
        <v>0</v>
      </c>
      <c r="O5437" s="2" t="s">
        <v>61</v>
      </c>
      <c r="P5437" s="2" t="s">
        <v>49</v>
      </c>
      <c r="Q5437">
        <v>232</v>
      </c>
      <c r="R5437" t="b">
        <v>0</v>
      </c>
      <c r="S5437" s="3">
        <v>45674</v>
      </c>
      <c r="T5437" s="2" t="s">
        <v>39</v>
      </c>
      <c r="U5437" t="b">
        <v>0</v>
      </c>
      <c r="V5437" s="2" t="s">
        <v>32</v>
      </c>
      <c r="W5437">
        <v>11</v>
      </c>
      <c r="X5437" s="2" t="s">
        <v>33</v>
      </c>
      <c r="Y5437">
        <v>1</v>
      </c>
      <c r="Z5437" s="2" t="s">
        <v>39</v>
      </c>
      <c r="AA5437" s="2" t="s">
        <v>34</v>
      </c>
      <c r="AB5437" s="2" t="s">
        <v>35</v>
      </c>
    </row>
    <row r="5438" spans="1:28">
      <c r="A5438" s="1">
        <v>45674.5</v>
      </c>
      <c r="B5438" s="2" t="s">
        <v>60</v>
      </c>
      <c r="C5438">
        <v>15.66</v>
      </c>
      <c r="D5438">
        <v>20.28</v>
      </c>
      <c r="E5438">
        <v>8.8000000000000007</v>
      </c>
      <c r="F5438">
        <v>13.72</v>
      </c>
      <c r="G5438" t="b">
        <v>0</v>
      </c>
      <c r="H5438" t="b">
        <v>0</v>
      </c>
      <c r="I5438" t="b">
        <v>0</v>
      </c>
      <c r="J5438" t="b">
        <v>0</v>
      </c>
      <c r="K5438">
        <v>3.71</v>
      </c>
      <c r="L5438">
        <v>28.9</v>
      </c>
      <c r="M5438">
        <v>61.9</v>
      </c>
      <c r="N5438">
        <v>0.6</v>
      </c>
      <c r="O5438" s="2" t="s">
        <v>61</v>
      </c>
      <c r="P5438" s="2" t="s">
        <v>49</v>
      </c>
      <c r="Q5438">
        <v>167</v>
      </c>
      <c r="R5438" t="b">
        <v>0</v>
      </c>
      <c r="S5438" s="3">
        <v>45674</v>
      </c>
      <c r="T5438" s="2" t="s">
        <v>39</v>
      </c>
      <c r="U5438" t="b">
        <v>0</v>
      </c>
      <c r="V5438" s="2" t="s">
        <v>32</v>
      </c>
      <c r="W5438">
        <v>12</v>
      </c>
      <c r="X5438" s="2" t="s">
        <v>36</v>
      </c>
      <c r="Y5438">
        <v>1</v>
      </c>
      <c r="Z5438" s="2" t="s">
        <v>39</v>
      </c>
      <c r="AA5438" s="2" t="s">
        <v>34</v>
      </c>
      <c r="AB5438" s="2" t="s">
        <v>35</v>
      </c>
    </row>
    <row r="5439" spans="1:28">
      <c r="A5439" s="1">
        <v>45674.541666666664</v>
      </c>
      <c r="B5439" s="2" t="s">
        <v>60</v>
      </c>
      <c r="C5439">
        <v>16.350000000000001</v>
      </c>
      <c r="D5439">
        <v>31.99</v>
      </c>
      <c r="E5439">
        <v>11.92</v>
      </c>
      <c r="F5439">
        <v>18.690000000000001</v>
      </c>
      <c r="G5439" t="b">
        <v>0</v>
      </c>
      <c r="H5439" t="b">
        <v>0</v>
      </c>
      <c r="I5439" t="b">
        <v>0</v>
      </c>
      <c r="J5439" t="b">
        <v>0</v>
      </c>
      <c r="K5439">
        <v>2.89</v>
      </c>
      <c r="L5439">
        <v>26.3</v>
      </c>
      <c r="M5439">
        <v>59.9</v>
      </c>
      <c r="N5439">
        <v>0</v>
      </c>
      <c r="O5439" s="2" t="s">
        <v>61</v>
      </c>
      <c r="P5439" s="2" t="s">
        <v>49</v>
      </c>
      <c r="Q5439">
        <v>223</v>
      </c>
      <c r="R5439" t="b">
        <v>0</v>
      </c>
      <c r="S5439" s="3">
        <v>45674</v>
      </c>
      <c r="T5439" s="2" t="s">
        <v>39</v>
      </c>
      <c r="U5439" t="b">
        <v>0</v>
      </c>
      <c r="V5439" s="2" t="s">
        <v>32</v>
      </c>
      <c r="W5439">
        <v>13</v>
      </c>
      <c r="X5439" s="2" t="s">
        <v>33</v>
      </c>
      <c r="Y5439">
        <v>1</v>
      </c>
      <c r="Z5439" s="2" t="s">
        <v>39</v>
      </c>
      <c r="AA5439" s="2" t="s">
        <v>34</v>
      </c>
      <c r="AB5439" s="2" t="s">
        <v>35</v>
      </c>
    </row>
    <row r="5440" spans="1:28">
      <c r="A5440" s="1">
        <v>45674.583333333336</v>
      </c>
      <c r="B5440" s="2" t="s">
        <v>60</v>
      </c>
      <c r="C5440">
        <v>11.01</v>
      </c>
      <c r="D5440">
        <v>32.76</v>
      </c>
      <c r="E5440">
        <v>14.2</v>
      </c>
      <c r="F5440">
        <v>14.94</v>
      </c>
      <c r="G5440" t="b">
        <v>0</v>
      </c>
      <c r="H5440" t="b">
        <v>0</v>
      </c>
      <c r="I5440" t="b">
        <v>0</v>
      </c>
      <c r="J5440" t="b">
        <v>0</v>
      </c>
      <c r="K5440">
        <v>3.09</v>
      </c>
      <c r="L5440">
        <v>27.5</v>
      </c>
      <c r="M5440">
        <v>73</v>
      </c>
      <c r="N5440">
        <v>0</v>
      </c>
      <c r="O5440" s="2" t="s">
        <v>61</v>
      </c>
      <c r="P5440" s="2" t="s">
        <v>49</v>
      </c>
      <c r="Q5440">
        <v>239</v>
      </c>
      <c r="R5440" t="b">
        <v>0</v>
      </c>
      <c r="S5440" s="3">
        <v>45674</v>
      </c>
      <c r="T5440" s="2" t="s">
        <v>39</v>
      </c>
      <c r="U5440" t="b">
        <v>0</v>
      </c>
      <c r="V5440" s="2" t="s">
        <v>32</v>
      </c>
      <c r="W5440">
        <v>14</v>
      </c>
      <c r="X5440" s="2" t="s">
        <v>33</v>
      </c>
      <c r="Y5440">
        <v>1</v>
      </c>
      <c r="Z5440" s="2" t="s">
        <v>39</v>
      </c>
      <c r="AA5440" s="2" t="s">
        <v>34</v>
      </c>
      <c r="AB5440" s="2" t="s">
        <v>35</v>
      </c>
    </row>
    <row r="5441" spans="1:28">
      <c r="A5441" s="1">
        <v>45674.625</v>
      </c>
      <c r="B5441" s="2" t="s">
        <v>60</v>
      </c>
      <c r="C5441">
        <v>30.4</v>
      </c>
      <c r="D5441">
        <v>34.950000000000003</v>
      </c>
      <c r="E5441">
        <v>3.87</v>
      </c>
      <c r="F5441">
        <v>21.48</v>
      </c>
      <c r="G5441" t="b">
        <v>0</v>
      </c>
      <c r="H5441" t="b">
        <v>0</v>
      </c>
      <c r="I5441" t="b">
        <v>0</v>
      </c>
      <c r="J5441" t="b">
        <v>0</v>
      </c>
      <c r="K5441">
        <v>1.46</v>
      </c>
      <c r="L5441">
        <v>24.6</v>
      </c>
      <c r="M5441">
        <v>56</v>
      </c>
      <c r="N5441">
        <v>0</v>
      </c>
      <c r="O5441" s="2" t="s">
        <v>61</v>
      </c>
      <c r="P5441" s="2" t="s">
        <v>49</v>
      </c>
      <c r="Q5441">
        <v>228</v>
      </c>
      <c r="R5441" t="b">
        <v>0</v>
      </c>
      <c r="S5441" s="3">
        <v>45674</v>
      </c>
      <c r="T5441" s="2" t="s">
        <v>39</v>
      </c>
      <c r="U5441" t="b">
        <v>0</v>
      </c>
      <c r="V5441" s="2" t="s">
        <v>32</v>
      </c>
      <c r="W5441">
        <v>15</v>
      </c>
      <c r="X5441" s="2" t="s">
        <v>33</v>
      </c>
      <c r="Y5441">
        <v>1</v>
      </c>
      <c r="Z5441" s="2" t="s">
        <v>39</v>
      </c>
      <c r="AA5441" s="2" t="s">
        <v>34</v>
      </c>
      <c r="AB5441" s="2" t="s">
        <v>35</v>
      </c>
    </row>
    <row r="5442" spans="1:28">
      <c r="A5442" s="1">
        <v>45674.666666666664</v>
      </c>
      <c r="B5442" s="2" t="s">
        <v>60</v>
      </c>
      <c r="C5442">
        <v>12.87</v>
      </c>
      <c r="D5442">
        <v>14.8</v>
      </c>
      <c r="E5442">
        <v>28.41</v>
      </c>
      <c r="F5442">
        <v>18.23</v>
      </c>
      <c r="G5442" t="b">
        <v>0</v>
      </c>
      <c r="H5442" t="b">
        <v>0</v>
      </c>
      <c r="I5442" t="b">
        <v>0</v>
      </c>
      <c r="J5442" t="b">
        <v>0</v>
      </c>
      <c r="K5442">
        <v>1.98</v>
      </c>
      <c r="L5442">
        <v>26.3</v>
      </c>
      <c r="M5442">
        <v>57.3</v>
      </c>
      <c r="N5442">
        <v>0</v>
      </c>
      <c r="O5442" s="2" t="s">
        <v>61</v>
      </c>
      <c r="P5442" s="2" t="s">
        <v>49</v>
      </c>
      <c r="Q5442">
        <v>273</v>
      </c>
      <c r="R5442" t="b">
        <v>0</v>
      </c>
      <c r="S5442" s="3">
        <v>45674</v>
      </c>
      <c r="T5442" s="2" t="s">
        <v>39</v>
      </c>
      <c r="U5442" t="b">
        <v>0</v>
      </c>
      <c r="V5442" s="2" t="s">
        <v>32</v>
      </c>
      <c r="W5442">
        <v>16</v>
      </c>
      <c r="X5442" s="2" t="s">
        <v>33</v>
      </c>
      <c r="Y5442">
        <v>1</v>
      </c>
      <c r="Z5442" s="2" t="s">
        <v>39</v>
      </c>
      <c r="AA5442" s="2" t="s">
        <v>34</v>
      </c>
      <c r="AB5442" s="2" t="s">
        <v>35</v>
      </c>
    </row>
    <row r="5443" spans="1:28">
      <c r="A5443" s="1">
        <v>45674.708333333336</v>
      </c>
      <c r="B5443" s="2" t="s">
        <v>60</v>
      </c>
      <c r="C5443">
        <v>27.32</v>
      </c>
      <c r="D5443">
        <v>36.36</v>
      </c>
      <c r="E5443">
        <v>23.86</v>
      </c>
      <c r="F5443">
        <v>25.13</v>
      </c>
      <c r="G5443" t="b">
        <v>0</v>
      </c>
      <c r="H5443" t="b">
        <v>0</v>
      </c>
      <c r="I5443" t="b">
        <v>0</v>
      </c>
      <c r="J5443" t="b">
        <v>0</v>
      </c>
      <c r="K5443">
        <v>2.36</v>
      </c>
      <c r="L5443">
        <v>24.5</v>
      </c>
      <c r="M5443">
        <v>63.3</v>
      </c>
      <c r="N5443">
        <v>0</v>
      </c>
      <c r="O5443" s="2" t="s">
        <v>61</v>
      </c>
      <c r="P5443" s="2" t="s">
        <v>49</v>
      </c>
      <c r="Q5443">
        <v>216</v>
      </c>
      <c r="R5443" t="b">
        <v>1</v>
      </c>
      <c r="S5443" s="3">
        <v>45674</v>
      </c>
      <c r="T5443" s="2" t="s">
        <v>39</v>
      </c>
      <c r="U5443" t="b">
        <v>0</v>
      </c>
      <c r="V5443" s="2" t="s">
        <v>32</v>
      </c>
      <c r="W5443">
        <v>17</v>
      </c>
      <c r="X5443" s="2" t="s">
        <v>33</v>
      </c>
      <c r="Y5443">
        <v>1</v>
      </c>
      <c r="Z5443" s="2" t="s">
        <v>39</v>
      </c>
      <c r="AA5443" s="2" t="s">
        <v>34</v>
      </c>
      <c r="AB5443" s="2" t="s">
        <v>37</v>
      </c>
    </row>
    <row r="5444" spans="1:28">
      <c r="A5444" s="1">
        <v>45674.75</v>
      </c>
      <c r="B5444" s="2" t="s">
        <v>60</v>
      </c>
      <c r="C5444">
        <v>26.82</v>
      </c>
      <c r="D5444">
        <v>40.229999999999997</v>
      </c>
      <c r="E5444">
        <v>20.87</v>
      </c>
      <c r="F5444">
        <v>26.74</v>
      </c>
      <c r="G5444" t="b">
        <v>0</v>
      </c>
      <c r="H5444" t="b">
        <v>0</v>
      </c>
      <c r="I5444" t="b">
        <v>0</v>
      </c>
      <c r="J5444" t="b">
        <v>0</v>
      </c>
      <c r="K5444">
        <v>3.08</v>
      </c>
      <c r="L5444">
        <v>21.9</v>
      </c>
      <c r="M5444">
        <v>72.099999999999994</v>
      </c>
      <c r="N5444">
        <v>0</v>
      </c>
      <c r="O5444" s="2" t="s">
        <v>61</v>
      </c>
      <c r="P5444" s="2" t="s">
        <v>49</v>
      </c>
      <c r="Q5444">
        <v>293</v>
      </c>
      <c r="R5444" t="b">
        <v>1</v>
      </c>
      <c r="S5444" s="3">
        <v>45674</v>
      </c>
      <c r="T5444" s="2" t="s">
        <v>39</v>
      </c>
      <c r="U5444" t="b">
        <v>0</v>
      </c>
      <c r="V5444" s="2" t="s">
        <v>32</v>
      </c>
      <c r="W5444">
        <v>18</v>
      </c>
      <c r="X5444" s="2" t="s">
        <v>33</v>
      </c>
      <c r="Y5444">
        <v>1</v>
      </c>
      <c r="Z5444" s="2" t="s">
        <v>39</v>
      </c>
      <c r="AA5444" s="2" t="s">
        <v>34</v>
      </c>
      <c r="AB5444" s="2" t="s">
        <v>37</v>
      </c>
    </row>
    <row r="5445" spans="1:28">
      <c r="A5445" s="1">
        <v>45674.791666666664</v>
      </c>
      <c r="B5445" s="2" t="s">
        <v>60</v>
      </c>
      <c r="C5445">
        <v>35.47</v>
      </c>
      <c r="D5445">
        <v>42.66</v>
      </c>
      <c r="E5445">
        <v>17.05</v>
      </c>
      <c r="F5445">
        <v>32.28</v>
      </c>
      <c r="G5445" t="b">
        <v>0</v>
      </c>
      <c r="H5445" t="b">
        <v>0</v>
      </c>
      <c r="I5445" t="b">
        <v>0</v>
      </c>
      <c r="J5445" t="b">
        <v>0</v>
      </c>
      <c r="K5445">
        <v>1.65</v>
      </c>
      <c r="L5445">
        <v>21.6</v>
      </c>
      <c r="M5445">
        <v>53.3</v>
      </c>
      <c r="N5445">
        <v>0</v>
      </c>
      <c r="O5445" s="2" t="s">
        <v>61</v>
      </c>
      <c r="P5445" s="2" t="s">
        <v>49</v>
      </c>
      <c r="Q5445">
        <v>307</v>
      </c>
      <c r="R5445" t="b">
        <v>1</v>
      </c>
      <c r="S5445" s="3">
        <v>45674</v>
      </c>
      <c r="T5445" s="2" t="s">
        <v>39</v>
      </c>
      <c r="U5445" t="b">
        <v>0</v>
      </c>
      <c r="V5445" s="2" t="s">
        <v>32</v>
      </c>
      <c r="W5445">
        <v>19</v>
      </c>
      <c r="X5445" s="2" t="s">
        <v>33</v>
      </c>
      <c r="Y5445">
        <v>1</v>
      </c>
      <c r="Z5445" s="2" t="s">
        <v>39</v>
      </c>
      <c r="AA5445" s="2" t="s">
        <v>34</v>
      </c>
      <c r="AB5445" s="2" t="s">
        <v>37</v>
      </c>
    </row>
    <row r="5446" spans="1:28">
      <c r="A5446" s="1">
        <v>45674.833333333336</v>
      </c>
      <c r="B5446" s="2" t="s">
        <v>60</v>
      </c>
      <c r="C5446">
        <v>21.98</v>
      </c>
      <c r="D5446">
        <v>33.18</v>
      </c>
      <c r="E5446">
        <v>16.41</v>
      </c>
      <c r="F5446">
        <v>17.41</v>
      </c>
      <c r="G5446" t="b">
        <v>0</v>
      </c>
      <c r="H5446" t="b">
        <v>0</v>
      </c>
      <c r="I5446" t="b">
        <v>0</v>
      </c>
      <c r="J5446" t="b">
        <v>0</v>
      </c>
      <c r="K5446">
        <v>2.82</v>
      </c>
      <c r="L5446">
        <v>20.399999999999999</v>
      </c>
      <c r="M5446">
        <v>55.7</v>
      </c>
      <c r="N5446">
        <v>0</v>
      </c>
      <c r="O5446" s="2" t="s">
        <v>61</v>
      </c>
      <c r="P5446" s="2" t="s">
        <v>49</v>
      </c>
      <c r="Q5446">
        <v>270</v>
      </c>
      <c r="R5446" t="b">
        <v>0</v>
      </c>
      <c r="S5446" s="3">
        <v>45674</v>
      </c>
      <c r="T5446" s="2" t="s">
        <v>39</v>
      </c>
      <c r="U5446" t="b">
        <v>0</v>
      </c>
      <c r="V5446" s="2" t="s">
        <v>32</v>
      </c>
      <c r="W5446">
        <v>20</v>
      </c>
      <c r="X5446" s="2" t="s">
        <v>33</v>
      </c>
      <c r="Y5446">
        <v>1</v>
      </c>
      <c r="Z5446" s="2" t="s">
        <v>39</v>
      </c>
      <c r="AA5446" s="2" t="s">
        <v>34</v>
      </c>
      <c r="AB5446" s="2" t="s">
        <v>35</v>
      </c>
    </row>
    <row r="5447" spans="1:28">
      <c r="A5447" s="1">
        <v>45674.875</v>
      </c>
      <c r="B5447" s="2" t="s">
        <v>60</v>
      </c>
      <c r="C5447">
        <v>21.06</v>
      </c>
      <c r="D5447">
        <v>24.22</v>
      </c>
      <c r="E5447">
        <v>15.6</v>
      </c>
      <c r="F5447">
        <v>16.7</v>
      </c>
      <c r="G5447" t="b">
        <v>0</v>
      </c>
      <c r="H5447" t="b">
        <v>0</v>
      </c>
      <c r="I5447" t="b">
        <v>0</v>
      </c>
      <c r="J5447" t="b">
        <v>0</v>
      </c>
      <c r="K5447">
        <v>1.99</v>
      </c>
      <c r="L5447">
        <v>19</v>
      </c>
      <c r="M5447">
        <v>50.8</v>
      </c>
      <c r="N5447">
        <v>0</v>
      </c>
      <c r="O5447" s="2" t="s">
        <v>61</v>
      </c>
      <c r="P5447" s="2" t="s">
        <v>49</v>
      </c>
      <c r="Q5447">
        <v>191</v>
      </c>
      <c r="R5447" t="b">
        <v>0</v>
      </c>
      <c r="S5447" s="3">
        <v>45674</v>
      </c>
      <c r="T5447" s="2" t="s">
        <v>39</v>
      </c>
      <c r="U5447" t="b">
        <v>0</v>
      </c>
      <c r="V5447" s="2" t="s">
        <v>32</v>
      </c>
      <c r="W5447">
        <v>21</v>
      </c>
      <c r="X5447" s="2" t="s">
        <v>33</v>
      </c>
      <c r="Y5447">
        <v>1</v>
      </c>
      <c r="Z5447" s="2" t="s">
        <v>39</v>
      </c>
      <c r="AA5447" s="2" t="s">
        <v>34</v>
      </c>
      <c r="AB5447" s="2" t="s">
        <v>35</v>
      </c>
    </row>
    <row r="5448" spans="1:28">
      <c r="A5448" s="1">
        <v>45674.916666666664</v>
      </c>
      <c r="B5448" s="2" t="s">
        <v>60</v>
      </c>
      <c r="C5448">
        <v>26.35</v>
      </c>
      <c r="D5448">
        <v>50.61</v>
      </c>
      <c r="E5448">
        <v>9.77</v>
      </c>
      <c r="F5448">
        <v>25.74</v>
      </c>
      <c r="G5448" t="b">
        <v>0</v>
      </c>
      <c r="H5448" t="b">
        <v>0</v>
      </c>
      <c r="I5448" t="b">
        <v>0</v>
      </c>
      <c r="J5448" t="b">
        <v>0</v>
      </c>
      <c r="K5448">
        <v>2.31</v>
      </c>
      <c r="L5448">
        <v>21.7</v>
      </c>
      <c r="M5448">
        <v>65.5</v>
      </c>
      <c r="N5448">
        <v>0</v>
      </c>
      <c r="O5448" s="2" t="s">
        <v>61</v>
      </c>
      <c r="P5448" s="2" t="s">
        <v>49</v>
      </c>
      <c r="Q5448">
        <v>189</v>
      </c>
      <c r="R5448" t="b">
        <v>0</v>
      </c>
      <c r="S5448" s="3">
        <v>45674</v>
      </c>
      <c r="T5448" s="2" t="s">
        <v>39</v>
      </c>
      <c r="U5448" t="b">
        <v>0</v>
      </c>
      <c r="V5448" s="2" t="s">
        <v>32</v>
      </c>
      <c r="W5448">
        <v>22</v>
      </c>
      <c r="X5448" s="2" t="s">
        <v>33</v>
      </c>
      <c r="Y5448">
        <v>1</v>
      </c>
      <c r="Z5448" s="2" t="s">
        <v>39</v>
      </c>
      <c r="AA5448" s="2" t="s">
        <v>34</v>
      </c>
      <c r="AB5448" s="2" t="s">
        <v>35</v>
      </c>
    </row>
    <row r="5449" spans="1:28">
      <c r="A5449" s="1">
        <v>45674.958333333336</v>
      </c>
      <c r="B5449" s="2" t="s">
        <v>60</v>
      </c>
      <c r="C5449">
        <v>13.29</v>
      </c>
      <c r="D5449">
        <v>37.1</v>
      </c>
      <c r="E5449">
        <v>14.81</v>
      </c>
      <c r="F5449">
        <v>15.7</v>
      </c>
      <c r="G5449" t="b">
        <v>0</v>
      </c>
      <c r="H5449" t="b">
        <v>0</v>
      </c>
      <c r="I5449" t="b">
        <v>0</v>
      </c>
      <c r="J5449" t="b">
        <v>0</v>
      </c>
      <c r="K5449">
        <v>3.61</v>
      </c>
      <c r="L5449">
        <v>17.5</v>
      </c>
      <c r="M5449">
        <v>59.2</v>
      </c>
      <c r="N5449">
        <v>0</v>
      </c>
      <c r="O5449" s="2" t="s">
        <v>61</v>
      </c>
      <c r="P5449" s="2" t="s">
        <v>49</v>
      </c>
      <c r="Q5449">
        <v>130</v>
      </c>
      <c r="R5449" t="b">
        <v>0</v>
      </c>
      <c r="S5449" s="3">
        <v>45674</v>
      </c>
      <c r="T5449" s="2" t="s">
        <v>39</v>
      </c>
      <c r="U5449" t="b">
        <v>0</v>
      </c>
      <c r="V5449" s="2" t="s">
        <v>32</v>
      </c>
      <c r="W5449">
        <v>23</v>
      </c>
      <c r="X5449" s="2" t="s">
        <v>33</v>
      </c>
      <c r="Y5449">
        <v>1</v>
      </c>
      <c r="Z5449" s="2" t="s">
        <v>39</v>
      </c>
      <c r="AA5449" s="2" t="s">
        <v>34</v>
      </c>
      <c r="AB5449" s="2" t="s">
        <v>35</v>
      </c>
    </row>
    <row r="5450" spans="1:28">
      <c r="A5450" s="1">
        <v>45675</v>
      </c>
      <c r="B5450" s="2" t="s">
        <v>60</v>
      </c>
      <c r="C5450">
        <v>25.2</v>
      </c>
      <c r="D5450">
        <v>36.17</v>
      </c>
      <c r="E5450">
        <v>28.44</v>
      </c>
      <c r="F5450">
        <v>23.45</v>
      </c>
      <c r="G5450" t="b">
        <v>0</v>
      </c>
      <c r="H5450" t="b">
        <v>0</v>
      </c>
      <c r="I5450" t="b">
        <v>0</v>
      </c>
      <c r="J5450" t="b">
        <v>0</v>
      </c>
      <c r="K5450">
        <v>0.41</v>
      </c>
      <c r="L5450">
        <v>16.7</v>
      </c>
      <c r="M5450">
        <v>65.599999999999994</v>
      </c>
      <c r="N5450">
        <v>0</v>
      </c>
      <c r="O5450" s="2" t="s">
        <v>61</v>
      </c>
      <c r="P5450" s="2" t="s">
        <v>49</v>
      </c>
      <c r="Q5450">
        <v>149</v>
      </c>
      <c r="R5450" t="b">
        <v>0</v>
      </c>
      <c r="S5450" s="3">
        <v>45675</v>
      </c>
      <c r="T5450" s="2" t="s">
        <v>40</v>
      </c>
      <c r="U5450" t="b">
        <v>1</v>
      </c>
      <c r="V5450" s="2" t="s">
        <v>32</v>
      </c>
      <c r="W5450">
        <v>0</v>
      </c>
      <c r="X5450" s="2" t="s">
        <v>33</v>
      </c>
      <c r="Y5450">
        <v>1</v>
      </c>
      <c r="Z5450" s="2" t="s">
        <v>40</v>
      </c>
      <c r="AA5450" s="2" t="s">
        <v>41</v>
      </c>
      <c r="AB5450" s="2" t="s">
        <v>35</v>
      </c>
    </row>
    <row r="5451" spans="1:28">
      <c r="A5451" s="1">
        <v>45675.041666666664</v>
      </c>
      <c r="B5451" s="2" t="s">
        <v>60</v>
      </c>
      <c r="C5451">
        <v>23.18</v>
      </c>
      <c r="D5451">
        <v>41.31</v>
      </c>
      <c r="E5451">
        <v>19.62</v>
      </c>
      <c r="F5451">
        <v>23.31</v>
      </c>
      <c r="G5451" t="b">
        <v>0</v>
      </c>
      <c r="H5451" t="b">
        <v>0</v>
      </c>
      <c r="I5451" t="b">
        <v>0</v>
      </c>
      <c r="J5451" t="b">
        <v>0</v>
      </c>
      <c r="K5451">
        <v>1.43</v>
      </c>
      <c r="L5451">
        <v>13.2</v>
      </c>
      <c r="M5451">
        <v>76.400000000000006</v>
      </c>
      <c r="N5451">
        <v>0</v>
      </c>
      <c r="O5451" s="2" t="s">
        <v>61</v>
      </c>
      <c r="P5451" s="2" t="s">
        <v>49</v>
      </c>
      <c r="Q5451">
        <v>100</v>
      </c>
      <c r="R5451" t="b">
        <v>0</v>
      </c>
      <c r="S5451" s="3">
        <v>45675</v>
      </c>
      <c r="T5451" s="2" t="s">
        <v>40</v>
      </c>
      <c r="U5451" t="b">
        <v>1</v>
      </c>
      <c r="V5451" s="2" t="s">
        <v>32</v>
      </c>
      <c r="W5451">
        <v>1</v>
      </c>
      <c r="X5451" s="2" t="s">
        <v>33</v>
      </c>
      <c r="Y5451">
        <v>1</v>
      </c>
      <c r="Z5451" s="2" t="s">
        <v>40</v>
      </c>
      <c r="AA5451" s="2" t="s">
        <v>41</v>
      </c>
      <c r="AB5451" s="2" t="s">
        <v>35</v>
      </c>
    </row>
    <row r="5452" spans="1:28">
      <c r="A5452" s="1">
        <v>45675.083333333336</v>
      </c>
      <c r="B5452" s="2" t="s">
        <v>60</v>
      </c>
      <c r="C5452">
        <v>31.53</v>
      </c>
      <c r="D5452">
        <v>36.26</v>
      </c>
      <c r="E5452">
        <v>11.15</v>
      </c>
      <c r="F5452">
        <v>28.98</v>
      </c>
      <c r="G5452" t="b">
        <v>0</v>
      </c>
      <c r="H5452" t="b">
        <v>0</v>
      </c>
      <c r="I5452" t="b">
        <v>0</v>
      </c>
      <c r="J5452" t="b">
        <v>0</v>
      </c>
      <c r="K5452">
        <v>1.37</v>
      </c>
      <c r="L5452">
        <v>15.6</v>
      </c>
      <c r="M5452">
        <v>64.400000000000006</v>
      </c>
      <c r="N5452">
        <v>0</v>
      </c>
      <c r="O5452" s="2" t="s">
        <v>61</v>
      </c>
      <c r="P5452" s="2" t="s">
        <v>49</v>
      </c>
      <c r="Q5452">
        <v>165</v>
      </c>
      <c r="R5452" t="b">
        <v>0</v>
      </c>
      <c r="S5452" s="3">
        <v>45675</v>
      </c>
      <c r="T5452" s="2" t="s">
        <v>40</v>
      </c>
      <c r="U5452" t="b">
        <v>1</v>
      </c>
      <c r="V5452" s="2" t="s">
        <v>32</v>
      </c>
      <c r="W5452">
        <v>2</v>
      </c>
      <c r="X5452" s="2" t="s">
        <v>33</v>
      </c>
      <c r="Y5452">
        <v>1</v>
      </c>
      <c r="Z5452" s="2" t="s">
        <v>40</v>
      </c>
      <c r="AA5452" s="2" t="s">
        <v>41</v>
      </c>
      <c r="AB5452" s="2" t="s">
        <v>35</v>
      </c>
    </row>
    <row r="5453" spans="1:28">
      <c r="A5453" s="1">
        <v>45675.125</v>
      </c>
      <c r="B5453" s="2" t="s">
        <v>60</v>
      </c>
      <c r="C5453">
        <v>18.260000000000002</v>
      </c>
      <c r="D5453">
        <v>28.88</v>
      </c>
      <c r="E5453">
        <v>16.149999999999999</v>
      </c>
      <c r="F5453">
        <v>15.65</v>
      </c>
      <c r="G5453" t="b">
        <v>0</v>
      </c>
      <c r="H5453" t="b">
        <v>0</v>
      </c>
      <c r="I5453" t="b">
        <v>0</v>
      </c>
      <c r="J5453" t="b">
        <v>0</v>
      </c>
      <c r="K5453">
        <v>0.49</v>
      </c>
      <c r="L5453">
        <v>17.2</v>
      </c>
      <c r="M5453">
        <v>70.2</v>
      </c>
      <c r="N5453">
        <v>0</v>
      </c>
      <c r="O5453" s="2" t="s">
        <v>61</v>
      </c>
      <c r="P5453" s="2" t="s">
        <v>49</v>
      </c>
      <c r="Q5453">
        <v>166</v>
      </c>
      <c r="R5453" t="b">
        <v>0</v>
      </c>
      <c r="S5453" s="3">
        <v>45675</v>
      </c>
      <c r="T5453" s="2" t="s">
        <v>40</v>
      </c>
      <c r="U5453" t="b">
        <v>1</v>
      </c>
      <c r="V5453" s="2" t="s">
        <v>32</v>
      </c>
      <c r="W5453">
        <v>3</v>
      </c>
      <c r="X5453" s="2" t="s">
        <v>33</v>
      </c>
      <c r="Y5453">
        <v>1</v>
      </c>
      <c r="Z5453" s="2" t="s">
        <v>40</v>
      </c>
      <c r="AA5453" s="2" t="s">
        <v>41</v>
      </c>
      <c r="AB5453" s="2" t="s">
        <v>35</v>
      </c>
    </row>
    <row r="5454" spans="1:28">
      <c r="A5454" s="1">
        <v>45675.166666666664</v>
      </c>
      <c r="B5454" s="2" t="s">
        <v>60</v>
      </c>
      <c r="C5454">
        <v>22.8</v>
      </c>
      <c r="D5454">
        <v>43.35</v>
      </c>
      <c r="E5454">
        <v>16.22</v>
      </c>
      <c r="F5454">
        <v>28.13</v>
      </c>
      <c r="G5454" t="b">
        <v>0</v>
      </c>
      <c r="H5454" t="b">
        <v>0</v>
      </c>
      <c r="I5454" t="b">
        <v>0</v>
      </c>
      <c r="J5454" t="b">
        <v>0</v>
      </c>
      <c r="K5454">
        <v>2.59</v>
      </c>
      <c r="L5454">
        <v>17.2</v>
      </c>
      <c r="M5454">
        <v>65.900000000000006</v>
      </c>
      <c r="N5454">
        <v>0</v>
      </c>
      <c r="O5454" s="2" t="s">
        <v>61</v>
      </c>
      <c r="P5454" s="2" t="s">
        <v>49</v>
      </c>
      <c r="Q5454">
        <v>133</v>
      </c>
      <c r="R5454" t="b">
        <v>0</v>
      </c>
      <c r="S5454" s="3">
        <v>45675</v>
      </c>
      <c r="T5454" s="2" t="s">
        <v>40</v>
      </c>
      <c r="U5454" t="b">
        <v>1</v>
      </c>
      <c r="V5454" s="2" t="s">
        <v>32</v>
      </c>
      <c r="W5454">
        <v>4</v>
      </c>
      <c r="X5454" s="2" t="s">
        <v>33</v>
      </c>
      <c r="Y5454">
        <v>1</v>
      </c>
      <c r="Z5454" s="2" t="s">
        <v>40</v>
      </c>
      <c r="AA5454" s="2" t="s">
        <v>41</v>
      </c>
      <c r="AB5454" s="2" t="s">
        <v>35</v>
      </c>
    </row>
    <row r="5455" spans="1:28">
      <c r="A5455" s="1">
        <v>45675.208333333336</v>
      </c>
      <c r="B5455" s="2" t="s">
        <v>60</v>
      </c>
      <c r="C5455">
        <v>3.81</v>
      </c>
      <c r="D5455">
        <v>32.01</v>
      </c>
      <c r="E5455">
        <v>21.58</v>
      </c>
      <c r="F5455">
        <v>16.510000000000002</v>
      </c>
      <c r="G5455" t="b">
        <v>0</v>
      </c>
      <c r="H5455" t="b">
        <v>0</v>
      </c>
      <c r="I5455" t="b">
        <v>0</v>
      </c>
      <c r="J5455" t="b">
        <v>0</v>
      </c>
      <c r="K5455">
        <v>4.38</v>
      </c>
      <c r="L5455">
        <v>22</v>
      </c>
      <c r="M5455">
        <v>70.400000000000006</v>
      </c>
      <c r="N5455">
        <v>0</v>
      </c>
      <c r="O5455" s="2" t="s">
        <v>61</v>
      </c>
      <c r="P5455" s="2" t="s">
        <v>49</v>
      </c>
      <c r="Q5455">
        <v>164</v>
      </c>
      <c r="R5455" t="b">
        <v>0</v>
      </c>
      <c r="S5455" s="3">
        <v>45675</v>
      </c>
      <c r="T5455" s="2" t="s">
        <v>40</v>
      </c>
      <c r="U5455" t="b">
        <v>1</v>
      </c>
      <c r="V5455" s="2" t="s">
        <v>32</v>
      </c>
      <c r="W5455">
        <v>5</v>
      </c>
      <c r="X5455" s="2" t="s">
        <v>33</v>
      </c>
      <c r="Y5455">
        <v>1</v>
      </c>
      <c r="Z5455" s="2" t="s">
        <v>40</v>
      </c>
      <c r="AA5455" s="2" t="s">
        <v>41</v>
      </c>
      <c r="AB5455" s="2" t="s">
        <v>35</v>
      </c>
    </row>
    <row r="5456" spans="1:28">
      <c r="A5456" s="1">
        <v>45675.25</v>
      </c>
      <c r="B5456" s="2" t="s">
        <v>60</v>
      </c>
      <c r="C5456">
        <v>27.03</v>
      </c>
      <c r="D5456">
        <v>31.08</v>
      </c>
      <c r="E5456">
        <v>20.76</v>
      </c>
      <c r="F5456">
        <v>23.32</v>
      </c>
      <c r="G5456" t="b">
        <v>0</v>
      </c>
      <c r="H5456" t="b">
        <v>0</v>
      </c>
      <c r="I5456" t="b">
        <v>0</v>
      </c>
      <c r="J5456" t="b">
        <v>0</v>
      </c>
      <c r="K5456">
        <v>3.16</v>
      </c>
      <c r="L5456">
        <v>20.399999999999999</v>
      </c>
      <c r="M5456">
        <v>69.900000000000006</v>
      </c>
      <c r="N5456">
        <v>0</v>
      </c>
      <c r="O5456" s="2" t="s">
        <v>61</v>
      </c>
      <c r="P5456" s="2" t="s">
        <v>49</v>
      </c>
      <c r="Q5456">
        <v>170</v>
      </c>
      <c r="R5456" t="b">
        <v>0</v>
      </c>
      <c r="S5456" s="3">
        <v>45675</v>
      </c>
      <c r="T5456" s="2" t="s">
        <v>40</v>
      </c>
      <c r="U5456" t="b">
        <v>1</v>
      </c>
      <c r="V5456" s="2" t="s">
        <v>32</v>
      </c>
      <c r="W5456">
        <v>6</v>
      </c>
      <c r="X5456" s="2" t="s">
        <v>33</v>
      </c>
      <c r="Y5456">
        <v>1</v>
      </c>
      <c r="Z5456" s="2" t="s">
        <v>40</v>
      </c>
      <c r="AA5456" s="2" t="s">
        <v>41</v>
      </c>
      <c r="AB5456" s="2" t="s">
        <v>35</v>
      </c>
    </row>
    <row r="5457" spans="1:28">
      <c r="A5457" s="1">
        <v>45675.291666666664</v>
      </c>
      <c r="B5457" s="2" t="s">
        <v>60</v>
      </c>
      <c r="C5457">
        <v>22.99</v>
      </c>
      <c r="D5457">
        <v>49.85</v>
      </c>
      <c r="E5457">
        <v>14.6</v>
      </c>
      <c r="F5457">
        <v>17.41</v>
      </c>
      <c r="G5457" t="b">
        <v>0</v>
      </c>
      <c r="H5457" t="b">
        <v>0</v>
      </c>
      <c r="I5457" t="b">
        <v>0</v>
      </c>
      <c r="J5457" t="b">
        <v>0</v>
      </c>
      <c r="K5457">
        <v>3.71</v>
      </c>
      <c r="L5457">
        <v>24.3</v>
      </c>
      <c r="M5457">
        <v>57.8</v>
      </c>
      <c r="N5457">
        <v>0</v>
      </c>
      <c r="O5457" s="2" t="s">
        <v>61</v>
      </c>
      <c r="P5457" s="2" t="s">
        <v>49</v>
      </c>
      <c r="Q5457">
        <v>208</v>
      </c>
      <c r="R5457" t="b">
        <v>0</v>
      </c>
      <c r="S5457" s="3">
        <v>45675</v>
      </c>
      <c r="T5457" s="2" t="s">
        <v>40</v>
      </c>
      <c r="U5457" t="b">
        <v>1</v>
      </c>
      <c r="V5457" s="2" t="s">
        <v>32</v>
      </c>
      <c r="W5457">
        <v>7</v>
      </c>
      <c r="X5457" s="2" t="s">
        <v>33</v>
      </c>
      <c r="Y5457">
        <v>1</v>
      </c>
      <c r="Z5457" s="2" t="s">
        <v>40</v>
      </c>
      <c r="AA5457" s="2" t="s">
        <v>41</v>
      </c>
      <c r="AB5457" s="2" t="s">
        <v>35</v>
      </c>
    </row>
    <row r="5458" spans="1:28">
      <c r="A5458" s="1">
        <v>45675.333333333336</v>
      </c>
      <c r="B5458" s="2" t="s">
        <v>60</v>
      </c>
      <c r="C5458">
        <v>28.86</v>
      </c>
      <c r="D5458">
        <v>39.75</v>
      </c>
      <c r="E5458">
        <v>17.170000000000002</v>
      </c>
      <c r="F5458">
        <v>26.16</v>
      </c>
      <c r="G5458" t="b">
        <v>0</v>
      </c>
      <c r="H5458" t="b">
        <v>0</v>
      </c>
      <c r="I5458" t="b">
        <v>0</v>
      </c>
      <c r="J5458" t="b">
        <v>0</v>
      </c>
      <c r="K5458">
        <v>4.71</v>
      </c>
      <c r="L5458">
        <v>23.4</v>
      </c>
      <c r="M5458">
        <v>62.7</v>
      </c>
      <c r="N5458">
        <v>0</v>
      </c>
      <c r="O5458" s="2" t="s">
        <v>61</v>
      </c>
      <c r="P5458" s="2" t="s">
        <v>49</v>
      </c>
      <c r="Q5458">
        <v>193</v>
      </c>
      <c r="R5458" t="b">
        <v>0</v>
      </c>
      <c r="S5458" s="3">
        <v>45675</v>
      </c>
      <c r="T5458" s="2" t="s">
        <v>40</v>
      </c>
      <c r="U5458" t="b">
        <v>1</v>
      </c>
      <c r="V5458" s="2" t="s">
        <v>32</v>
      </c>
      <c r="W5458">
        <v>8</v>
      </c>
      <c r="X5458" s="2" t="s">
        <v>33</v>
      </c>
      <c r="Y5458">
        <v>1</v>
      </c>
      <c r="Z5458" s="2" t="s">
        <v>40</v>
      </c>
      <c r="AA5458" s="2" t="s">
        <v>41</v>
      </c>
      <c r="AB5458" s="2" t="s">
        <v>35</v>
      </c>
    </row>
    <row r="5459" spans="1:28">
      <c r="A5459" s="1">
        <v>45675.375</v>
      </c>
      <c r="B5459" s="2" t="s">
        <v>60</v>
      </c>
      <c r="C5459">
        <v>2</v>
      </c>
      <c r="D5459">
        <v>36.76</v>
      </c>
      <c r="E5459">
        <v>14.62</v>
      </c>
      <c r="F5459">
        <v>11.14</v>
      </c>
      <c r="G5459" t="b">
        <v>0</v>
      </c>
      <c r="H5459" t="b">
        <v>0</v>
      </c>
      <c r="I5459" t="b">
        <v>0</v>
      </c>
      <c r="J5459" t="b">
        <v>0</v>
      </c>
      <c r="L5459">
        <v>24.6</v>
      </c>
      <c r="M5459">
        <v>71.599999999999994</v>
      </c>
      <c r="N5459">
        <v>0</v>
      </c>
      <c r="O5459" s="2" t="s">
        <v>61</v>
      </c>
      <c r="P5459" s="2" t="s">
        <v>49</v>
      </c>
      <c r="Q5459">
        <v>217</v>
      </c>
      <c r="R5459" t="b">
        <v>0</v>
      </c>
      <c r="S5459" s="3">
        <v>45675</v>
      </c>
      <c r="T5459" s="2" t="s">
        <v>40</v>
      </c>
      <c r="U5459" t="b">
        <v>1</v>
      </c>
      <c r="V5459" s="2" t="s">
        <v>32</v>
      </c>
      <c r="W5459">
        <v>9</v>
      </c>
      <c r="X5459" s="2" t="s">
        <v>33</v>
      </c>
      <c r="Y5459">
        <v>1</v>
      </c>
      <c r="Z5459" s="2" t="s">
        <v>40</v>
      </c>
      <c r="AA5459" s="2" t="s">
        <v>41</v>
      </c>
      <c r="AB5459" s="2" t="s">
        <v>35</v>
      </c>
    </row>
    <row r="5460" spans="1:28">
      <c r="A5460" s="1">
        <v>45675.416666666664</v>
      </c>
      <c r="B5460" s="2" t="s">
        <v>60</v>
      </c>
      <c r="C5460">
        <v>17.239999999999998</v>
      </c>
      <c r="D5460">
        <v>19.829999999999998</v>
      </c>
      <c r="E5460">
        <v>18.02</v>
      </c>
      <c r="F5460">
        <v>17.77</v>
      </c>
      <c r="G5460" t="b">
        <v>0</v>
      </c>
      <c r="H5460" t="b">
        <v>0</v>
      </c>
      <c r="I5460" t="b">
        <v>0</v>
      </c>
      <c r="J5460" t="b">
        <v>0</v>
      </c>
      <c r="K5460">
        <v>3.07</v>
      </c>
      <c r="L5460">
        <v>25.4</v>
      </c>
      <c r="M5460">
        <v>65.8</v>
      </c>
      <c r="N5460">
        <v>0</v>
      </c>
      <c r="O5460" s="2" t="s">
        <v>61</v>
      </c>
      <c r="P5460" s="2" t="s">
        <v>49</v>
      </c>
      <c r="Q5460">
        <v>139</v>
      </c>
      <c r="R5460" t="b">
        <v>0</v>
      </c>
      <c r="S5460" s="3">
        <v>45675</v>
      </c>
      <c r="T5460" s="2" t="s">
        <v>40</v>
      </c>
      <c r="U5460" t="b">
        <v>1</v>
      </c>
      <c r="V5460" s="2" t="s">
        <v>32</v>
      </c>
      <c r="W5460">
        <v>10</v>
      </c>
      <c r="X5460" s="2" t="s">
        <v>33</v>
      </c>
      <c r="Y5460">
        <v>1</v>
      </c>
      <c r="Z5460" s="2" t="s">
        <v>40</v>
      </c>
      <c r="AA5460" s="2" t="s">
        <v>41</v>
      </c>
      <c r="AB5460" s="2" t="s">
        <v>35</v>
      </c>
    </row>
    <row r="5461" spans="1:28">
      <c r="A5461" s="1">
        <v>45675.458333333336</v>
      </c>
      <c r="B5461" s="2" t="s">
        <v>60</v>
      </c>
      <c r="C5461">
        <v>14.82</v>
      </c>
      <c r="D5461">
        <v>28.73</v>
      </c>
      <c r="E5461">
        <v>12.96</v>
      </c>
      <c r="F5461">
        <v>16.86</v>
      </c>
      <c r="G5461" t="b">
        <v>0</v>
      </c>
      <c r="H5461" t="b">
        <v>0</v>
      </c>
      <c r="I5461" t="b">
        <v>0</v>
      </c>
      <c r="J5461" t="b">
        <v>0</v>
      </c>
      <c r="K5461">
        <v>4.6100000000000003</v>
      </c>
      <c r="L5461">
        <v>26.3</v>
      </c>
      <c r="M5461">
        <v>50.8</v>
      </c>
      <c r="N5461">
        <v>0</v>
      </c>
      <c r="O5461" s="2" t="s">
        <v>61</v>
      </c>
      <c r="P5461" s="2" t="s">
        <v>49</v>
      </c>
      <c r="Q5461">
        <v>113</v>
      </c>
      <c r="R5461" t="b">
        <v>0</v>
      </c>
      <c r="S5461" s="3">
        <v>45675</v>
      </c>
      <c r="T5461" s="2" t="s">
        <v>40</v>
      </c>
      <c r="U5461" t="b">
        <v>1</v>
      </c>
      <c r="V5461" s="2" t="s">
        <v>32</v>
      </c>
      <c r="W5461">
        <v>11</v>
      </c>
      <c r="X5461" s="2" t="s">
        <v>33</v>
      </c>
      <c r="Y5461">
        <v>1</v>
      </c>
      <c r="Z5461" s="2" t="s">
        <v>40</v>
      </c>
      <c r="AA5461" s="2" t="s">
        <v>41</v>
      </c>
      <c r="AB5461" s="2" t="s">
        <v>35</v>
      </c>
    </row>
    <row r="5462" spans="1:28">
      <c r="A5462" s="1">
        <v>45675.5</v>
      </c>
      <c r="B5462" s="2" t="s">
        <v>60</v>
      </c>
      <c r="C5462">
        <v>19.420000000000002</v>
      </c>
      <c r="D5462">
        <v>38.53</v>
      </c>
      <c r="E5462">
        <v>17.03</v>
      </c>
      <c r="F5462">
        <v>28.76</v>
      </c>
      <c r="G5462" t="b">
        <v>0</v>
      </c>
      <c r="H5462" t="b">
        <v>0</v>
      </c>
      <c r="I5462" t="b">
        <v>0</v>
      </c>
      <c r="J5462" t="b">
        <v>0</v>
      </c>
      <c r="K5462">
        <v>2.91</v>
      </c>
      <c r="L5462">
        <v>29.9</v>
      </c>
      <c r="M5462">
        <v>64.7</v>
      </c>
      <c r="N5462">
        <v>0</v>
      </c>
      <c r="O5462" s="2" t="s">
        <v>61</v>
      </c>
      <c r="P5462" s="2" t="s">
        <v>49</v>
      </c>
      <c r="Q5462">
        <v>142</v>
      </c>
      <c r="R5462" t="b">
        <v>0</v>
      </c>
      <c r="S5462" s="3">
        <v>45675</v>
      </c>
      <c r="T5462" s="2" t="s">
        <v>40</v>
      </c>
      <c r="U5462" t="b">
        <v>1</v>
      </c>
      <c r="V5462" s="2" t="s">
        <v>32</v>
      </c>
      <c r="W5462">
        <v>12</v>
      </c>
      <c r="X5462" s="2" t="s">
        <v>33</v>
      </c>
      <c r="Y5462">
        <v>1</v>
      </c>
      <c r="Z5462" s="2" t="s">
        <v>40</v>
      </c>
      <c r="AA5462" s="2" t="s">
        <v>41</v>
      </c>
      <c r="AB5462" s="2" t="s">
        <v>35</v>
      </c>
    </row>
    <row r="5463" spans="1:28">
      <c r="A5463" s="1">
        <v>45675.541666666664</v>
      </c>
      <c r="B5463" s="2" t="s">
        <v>60</v>
      </c>
      <c r="C5463">
        <v>16.04</v>
      </c>
      <c r="D5463">
        <v>32.36</v>
      </c>
      <c r="E5463">
        <v>27.29</v>
      </c>
      <c r="F5463">
        <v>20.03</v>
      </c>
      <c r="G5463" t="b">
        <v>0</v>
      </c>
      <c r="H5463" t="b">
        <v>0</v>
      </c>
      <c r="I5463" t="b">
        <v>0</v>
      </c>
      <c r="J5463" t="b">
        <v>0</v>
      </c>
      <c r="K5463">
        <v>1.61</v>
      </c>
      <c r="L5463">
        <v>22.8</v>
      </c>
      <c r="M5463">
        <v>55.7</v>
      </c>
      <c r="N5463">
        <v>0</v>
      </c>
      <c r="O5463" s="2" t="s">
        <v>61</v>
      </c>
      <c r="P5463" s="2" t="s">
        <v>49</v>
      </c>
      <c r="Q5463">
        <v>140</v>
      </c>
      <c r="R5463" t="b">
        <v>0</v>
      </c>
      <c r="S5463" s="3">
        <v>45675</v>
      </c>
      <c r="T5463" s="2" t="s">
        <v>40</v>
      </c>
      <c r="U5463" t="b">
        <v>1</v>
      </c>
      <c r="V5463" s="2" t="s">
        <v>32</v>
      </c>
      <c r="W5463">
        <v>13</v>
      </c>
      <c r="X5463" s="2" t="s">
        <v>33</v>
      </c>
      <c r="Y5463">
        <v>1</v>
      </c>
      <c r="Z5463" s="2" t="s">
        <v>40</v>
      </c>
      <c r="AA5463" s="2" t="s">
        <v>41</v>
      </c>
      <c r="AB5463" s="2" t="s">
        <v>35</v>
      </c>
    </row>
    <row r="5464" spans="1:28">
      <c r="A5464" s="1">
        <v>45675.583333333336</v>
      </c>
      <c r="B5464" s="2" t="s">
        <v>60</v>
      </c>
      <c r="C5464">
        <v>24.39</v>
      </c>
      <c r="D5464">
        <v>33.33</v>
      </c>
      <c r="E5464">
        <v>15.76</v>
      </c>
      <c r="F5464">
        <v>26.83</v>
      </c>
      <c r="G5464" t="b">
        <v>0</v>
      </c>
      <c r="H5464" t="b">
        <v>0</v>
      </c>
      <c r="I5464" t="b">
        <v>0</v>
      </c>
      <c r="J5464" t="b">
        <v>0</v>
      </c>
      <c r="K5464">
        <v>1.74</v>
      </c>
      <c r="L5464">
        <v>23.2</v>
      </c>
      <c r="M5464">
        <v>75.400000000000006</v>
      </c>
      <c r="N5464">
        <v>2.69</v>
      </c>
      <c r="O5464" s="2" t="s">
        <v>61</v>
      </c>
      <c r="P5464" s="2" t="s">
        <v>49</v>
      </c>
      <c r="Q5464">
        <v>158</v>
      </c>
      <c r="R5464" t="b">
        <v>0</v>
      </c>
      <c r="S5464" s="3">
        <v>45675</v>
      </c>
      <c r="T5464" s="2" t="s">
        <v>40</v>
      </c>
      <c r="U5464" t="b">
        <v>1</v>
      </c>
      <c r="V5464" s="2" t="s">
        <v>32</v>
      </c>
      <c r="W5464">
        <v>14</v>
      </c>
      <c r="X5464" s="2" t="s">
        <v>36</v>
      </c>
      <c r="Y5464">
        <v>1</v>
      </c>
      <c r="Z5464" s="2" t="s">
        <v>40</v>
      </c>
      <c r="AA5464" s="2" t="s">
        <v>41</v>
      </c>
      <c r="AB5464" s="2" t="s">
        <v>35</v>
      </c>
    </row>
    <row r="5465" spans="1:28">
      <c r="A5465" s="1">
        <v>45675.625</v>
      </c>
      <c r="B5465" s="2" t="s">
        <v>60</v>
      </c>
      <c r="C5465">
        <v>27.87</v>
      </c>
      <c r="D5465">
        <v>32.049999999999997</v>
      </c>
      <c r="E5465">
        <v>19.829999999999998</v>
      </c>
      <c r="F5465">
        <v>21.48</v>
      </c>
      <c r="G5465" t="b">
        <v>0</v>
      </c>
      <c r="H5465" t="b">
        <v>0</v>
      </c>
      <c r="I5465" t="b">
        <v>0</v>
      </c>
      <c r="J5465" t="b">
        <v>0</v>
      </c>
      <c r="K5465">
        <v>0.53</v>
      </c>
      <c r="L5465">
        <v>25.4</v>
      </c>
      <c r="M5465">
        <v>70.8</v>
      </c>
      <c r="N5465">
        <v>0</v>
      </c>
      <c r="O5465" s="2" t="s">
        <v>61</v>
      </c>
      <c r="P5465" s="2" t="s">
        <v>49</v>
      </c>
      <c r="Q5465">
        <v>155</v>
      </c>
      <c r="R5465" t="b">
        <v>0</v>
      </c>
      <c r="S5465" s="3">
        <v>45675</v>
      </c>
      <c r="T5465" s="2" t="s">
        <v>40</v>
      </c>
      <c r="U5465" t="b">
        <v>1</v>
      </c>
      <c r="V5465" s="2" t="s">
        <v>32</v>
      </c>
      <c r="W5465">
        <v>15</v>
      </c>
      <c r="X5465" s="2" t="s">
        <v>33</v>
      </c>
      <c r="Y5465">
        <v>1</v>
      </c>
      <c r="Z5465" s="2" t="s">
        <v>40</v>
      </c>
      <c r="AA5465" s="2" t="s">
        <v>41</v>
      </c>
      <c r="AB5465" s="2" t="s">
        <v>35</v>
      </c>
    </row>
    <row r="5466" spans="1:28">
      <c r="A5466" s="1">
        <v>45675.666666666664</v>
      </c>
      <c r="B5466" s="2" t="s">
        <v>60</v>
      </c>
      <c r="C5466">
        <v>31.97</v>
      </c>
      <c r="D5466">
        <v>55.03</v>
      </c>
      <c r="E5466">
        <v>30</v>
      </c>
      <c r="F5466">
        <v>35.520000000000003</v>
      </c>
      <c r="G5466" t="b">
        <v>0</v>
      </c>
      <c r="H5466" t="b">
        <v>0</v>
      </c>
      <c r="I5466" t="b">
        <v>0</v>
      </c>
      <c r="J5466" t="b">
        <v>0</v>
      </c>
      <c r="K5466">
        <v>1.1299999999999999</v>
      </c>
      <c r="L5466">
        <v>25.6</v>
      </c>
      <c r="M5466">
        <v>64.8</v>
      </c>
      <c r="N5466">
        <v>0</v>
      </c>
      <c r="O5466" s="2" t="s">
        <v>61</v>
      </c>
      <c r="P5466" s="2" t="s">
        <v>49</v>
      </c>
      <c r="Q5466">
        <v>236</v>
      </c>
      <c r="R5466" t="b">
        <v>0</v>
      </c>
      <c r="S5466" s="3">
        <v>45675</v>
      </c>
      <c r="T5466" s="2" t="s">
        <v>40</v>
      </c>
      <c r="U5466" t="b">
        <v>1</v>
      </c>
      <c r="V5466" s="2" t="s">
        <v>32</v>
      </c>
      <c r="W5466">
        <v>16</v>
      </c>
      <c r="X5466" s="2" t="s">
        <v>33</v>
      </c>
      <c r="Y5466">
        <v>1</v>
      </c>
      <c r="Z5466" s="2" t="s">
        <v>40</v>
      </c>
      <c r="AA5466" s="2" t="s">
        <v>41</v>
      </c>
      <c r="AB5466" s="2" t="s">
        <v>35</v>
      </c>
    </row>
    <row r="5467" spans="1:28">
      <c r="A5467" s="1">
        <v>45675.708333333336</v>
      </c>
      <c r="B5467" s="2" t="s">
        <v>60</v>
      </c>
      <c r="C5467">
        <v>21.35</v>
      </c>
      <c r="D5467">
        <v>43.69</v>
      </c>
      <c r="E5467">
        <v>16.71</v>
      </c>
      <c r="F5467">
        <v>32.659999999999997</v>
      </c>
      <c r="G5467" t="b">
        <v>0</v>
      </c>
      <c r="H5467" t="b">
        <v>0</v>
      </c>
      <c r="I5467" t="b">
        <v>0</v>
      </c>
      <c r="J5467" t="b">
        <v>0</v>
      </c>
      <c r="K5467">
        <v>1.69</v>
      </c>
      <c r="L5467">
        <v>25.7</v>
      </c>
      <c r="M5467">
        <v>63.6</v>
      </c>
      <c r="N5467">
        <v>0</v>
      </c>
      <c r="O5467" s="2" t="s">
        <v>61</v>
      </c>
      <c r="P5467" s="2" t="s">
        <v>49</v>
      </c>
      <c r="Q5467">
        <v>224</v>
      </c>
      <c r="R5467" t="b">
        <v>0</v>
      </c>
      <c r="S5467" s="3">
        <v>45675</v>
      </c>
      <c r="T5467" s="2" t="s">
        <v>40</v>
      </c>
      <c r="U5467" t="b">
        <v>1</v>
      </c>
      <c r="V5467" s="2" t="s">
        <v>32</v>
      </c>
      <c r="W5467">
        <v>17</v>
      </c>
      <c r="X5467" s="2" t="s">
        <v>33</v>
      </c>
      <c r="Y5467">
        <v>1</v>
      </c>
      <c r="Z5467" s="2" t="s">
        <v>40</v>
      </c>
      <c r="AA5467" s="2" t="s">
        <v>41</v>
      </c>
      <c r="AB5467" s="2" t="s">
        <v>35</v>
      </c>
    </row>
    <row r="5468" spans="1:28">
      <c r="A5468" s="1">
        <v>45675.75</v>
      </c>
      <c r="B5468" s="2" t="s">
        <v>60</v>
      </c>
      <c r="C5468">
        <v>29.19</v>
      </c>
      <c r="D5468">
        <v>41.12</v>
      </c>
      <c r="E5468">
        <v>26.54</v>
      </c>
      <c r="F5468">
        <v>27.33</v>
      </c>
      <c r="G5468" t="b">
        <v>0</v>
      </c>
      <c r="H5468" t="b">
        <v>0</v>
      </c>
      <c r="I5468" t="b">
        <v>0</v>
      </c>
      <c r="J5468" t="b">
        <v>0</v>
      </c>
      <c r="K5468">
        <v>3.06</v>
      </c>
      <c r="L5468">
        <v>24.1</v>
      </c>
      <c r="N5468">
        <v>0</v>
      </c>
      <c r="O5468" s="2" t="s">
        <v>61</v>
      </c>
      <c r="P5468" s="2" t="s">
        <v>49</v>
      </c>
      <c r="Q5468">
        <v>237</v>
      </c>
      <c r="R5468" t="b">
        <v>0</v>
      </c>
      <c r="S5468" s="3">
        <v>45675</v>
      </c>
      <c r="T5468" s="2" t="s">
        <v>40</v>
      </c>
      <c r="U5468" t="b">
        <v>1</v>
      </c>
      <c r="V5468" s="2" t="s">
        <v>32</v>
      </c>
      <c r="W5468">
        <v>18</v>
      </c>
      <c r="X5468" s="2" t="s">
        <v>33</v>
      </c>
      <c r="Y5468">
        <v>1</v>
      </c>
      <c r="Z5468" s="2" t="s">
        <v>40</v>
      </c>
      <c r="AA5468" s="2" t="s">
        <v>41</v>
      </c>
      <c r="AB5468" s="2" t="s">
        <v>35</v>
      </c>
    </row>
    <row r="5469" spans="1:28">
      <c r="A5469" s="1">
        <v>45675.791666666664</v>
      </c>
      <c r="B5469" s="2" t="s">
        <v>60</v>
      </c>
      <c r="C5469">
        <v>9.83</v>
      </c>
      <c r="D5469">
        <v>13.84</v>
      </c>
      <c r="E5469">
        <v>19.36</v>
      </c>
      <c r="F5469">
        <v>11.32</v>
      </c>
      <c r="G5469" t="b">
        <v>0</v>
      </c>
      <c r="H5469" t="b">
        <v>0</v>
      </c>
      <c r="I5469" t="b">
        <v>0</v>
      </c>
      <c r="J5469" t="b">
        <v>0</v>
      </c>
      <c r="K5469">
        <v>4.1900000000000004</v>
      </c>
      <c r="L5469">
        <v>21.3</v>
      </c>
      <c r="M5469">
        <v>70.900000000000006</v>
      </c>
      <c r="N5469">
        <v>0</v>
      </c>
      <c r="O5469" s="2" t="s">
        <v>61</v>
      </c>
      <c r="P5469" s="2" t="s">
        <v>49</v>
      </c>
      <c r="Q5469">
        <v>225</v>
      </c>
      <c r="R5469" t="b">
        <v>0</v>
      </c>
      <c r="S5469" s="3">
        <v>45675</v>
      </c>
      <c r="T5469" s="2" t="s">
        <v>40</v>
      </c>
      <c r="U5469" t="b">
        <v>1</v>
      </c>
      <c r="V5469" s="2" t="s">
        <v>32</v>
      </c>
      <c r="W5469">
        <v>19</v>
      </c>
      <c r="X5469" s="2" t="s">
        <v>33</v>
      </c>
      <c r="Y5469">
        <v>1</v>
      </c>
      <c r="Z5469" s="2" t="s">
        <v>40</v>
      </c>
      <c r="AA5469" s="2" t="s">
        <v>41</v>
      </c>
      <c r="AB5469" s="2" t="s">
        <v>35</v>
      </c>
    </row>
    <row r="5470" spans="1:28">
      <c r="A5470" s="1">
        <v>45675.833333333336</v>
      </c>
      <c r="B5470" s="2" t="s">
        <v>60</v>
      </c>
      <c r="C5470">
        <v>28.24</v>
      </c>
      <c r="D5470">
        <v>38.58</v>
      </c>
      <c r="E5470">
        <v>22.24</v>
      </c>
      <c r="F5470">
        <v>30.61</v>
      </c>
      <c r="G5470" t="b">
        <v>0</v>
      </c>
      <c r="H5470" t="b">
        <v>0</v>
      </c>
      <c r="I5470" t="b">
        <v>0</v>
      </c>
      <c r="J5470" t="b">
        <v>0</v>
      </c>
      <c r="K5470">
        <v>0.54</v>
      </c>
      <c r="L5470">
        <v>22.5</v>
      </c>
      <c r="M5470">
        <v>61.7</v>
      </c>
      <c r="N5470">
        <v>0</v>
      </c>
      <c r="O5470" s="2" t="s">
        <v>61</v>
      </c>
      <c r="P5470" s="2" t="s">
        <v>49</v>
      </c>
      <c r="Q5470">
        <v>217</v>
      </c>
      <c r="R5470" t="b">
        <v>0</v>
      </c>
      <c r="S5470" s="3">
        <v>45675</v>
      </c>
      <c r="T5470" s="2" t="s">
        <v>40</v>
      </c>
      <c r="U5470" t="b">
        <v>1</v>
      </c>
      <c r="V5470" s="2" t="s">
        <v>32</v>
      </c>
      <c r="W5470">
        <v>20</v>
      </c>
      <c r="X5470" s="2" t="s">
        <v>33</v>
      </c>
      <c r="Y5470">
        <v>1</v>
      </c>
      <c r="Z5470" s="2" t="s">
        <v>40</v>
      </c>
      <c r="AA5470" s="2" t="s">
        <v>41</v>
      </c>
      <c r="AB5470" s="2" t="s">
        <v>35</v>
      </c>
    </row>
    <row r="5471" spans="1:28">
      <c r="A5471" s="1">
        <v>45675.875</v>
      </c>
      <c r="B5471" s="2" t="s">
        <v>60</v>
      </c>
      <c r="C5471">
        <v>7.89</v>
      </c>
      <c r="D5471">
        <v>42.92</v>
      </c>
      <c r="E5471">
        <v>13.47</v>
      </c>
      <c r="F5471">
        <v>17.100000000000001</v>
      </c>
      <c r="G5471" t="b">
        <v>0</v>
      </c>
      <c r="H5471" t="b">
        <v>0</v>
      </c>
      <c r="I5471" t="b">
        <v>0</v>
      </c>
      <c r="J5471" t="b">
        <v>0</v>
      </c>
      <c r="K5471">
        <v>2.78</v>
      </c>
      <c r="L5471">
        <v>21.4</v>
      </c>
      <c r="M5471">
        <v>67.3</v>
      </c>
      <c r="N5471">
        <v>0</v>
      </c>
      <c r="O5471" s="2" t="s">
        <v>61</v>
      </c>
      <c r="P5471" s="2" t="s">
        <v>49</v>
      </c>
      <c r="Q5471">
        <v>182</v>
      </c>
      <c r="R5471" t="b">
        <v>0</v>
      </c>
      <c r="S5471" s="3">
        <v>45675</v>
      </c>
      <c r="T5471" s="2" t="s">
        <v>40</v>
      </c>
      <c r="U5471" t="b">
        <v>1</v>
      </c>
      <c r="V5471" s="2" t="s">
        <v>32</v>
      </c>
      <c r="W5471">
        <v>21</v>
      </c>
      <c r="X5471" s="2" t="s">
        <v>33</v>
      </c>
      <c r="Y5471">
        <v>1</v>
      </c>
      <c r="Z5471" s="2" t="s">
        <v>40</v>
      </c>
      <c r="AA5471" s="2" t="s">
        <v>41</v>
      </c>
      <c r="AB5471" s="2" t="s">
        <v>35</v>
      </c>
    </row>
    <row r="5472" spans="1:28">
      <c r="A5472" s="1">
        <v>45675.916666666664</v>
      </c>
      <c r="B5472" s="2" t="s">
        <v>60</v>
      </c>
      <c r="D5472">
        <v>47.26</v>
      </c>
      <c r="E5472">
        <v>18.7</v>
      </c>
      <c r="F5472">
        <v>29.6</v>
      </c>
      <c r="G5472" t="b">
        <v>0</v>
      </c>
      <c r="H5472" t="b">
        <v>0</v>
      </c>
      <c r="I5472" t="b">
        <v>0</v>
      </c>
      <c r="J5472" t="b">
        <v>0</v>
      </c>
      <c r="K5472">
        <v>1.2</v>
      </c>
      <c r="L5472">
        <v>18.8</v>
      </c>
      <c r="M5472">
        <v>74.2</v>
      </c>
      <c r="N5472">
        <v>0</v>
      </c>
      <c r="O5472" s="2" t="s">
        <v>61</v>
      </c>
      <c r="P5472" s="2" t="s">
        <v>49</v>
      </c>
      <c r="Q5472">
        <v>162</v>
      </c>
      <c r="R5472" t="b">
        <v>0</v>
      </c>
      <c r="S5472" s="3">
        <v>45675</v>
      </c>
      <c r="T5472" s="2" t="s">
        <v>40</v>
      </c>
      <c r="U5472" t="b">
        <v>1</v>
      </c>
      <c r="V5472" s="2" t="s">
        <v>32</v>
      </c>
      <c r="W5472">
        <v>22</v>
      </c>
      <c r="X5472" s="2" t="s">
        <v>33</v>
      </c>
      <c r="Y5472">
        <v>1</v>
      </c>
      <c r="Z5472" s="2" t="s">
        <v>40</v>
      </c>
      <c r="AA5472" s="2" t="s">
        <v>41</v>
      </c>
      <c r="AB5472" s="2" t="s">
        <v>35</v>
      </c>
    </row>
    <row r="5473" spans="1:28">
      <c r="A5473" s="1">
        <v>45675.958333333336</v>
      </c>
      <c r="B5473" s="2" t="s">
        <v>60</v>
      </c>
      <c r="C5473">
        <v>23.07</v>
      </c>
      <c r="D5473">
        <v>26.53</v>
      </c>
      <c r="E5473">
        <v>9.41</v>
      </c>
      <c r="F5473">
        <v>18.420000000000002</v>
      </c>
      <c r="G5473" t="b">
        <v>0</v>
      </c>
      <c r="H5473" t="b">
        <v>0</v>
      </c>
      <c r="I5473" t="b">
        <v>0</v>
      </c>
      <c r="J5473" t="b">
        <v>0</v>
      </c>
      <c r="K5473">
        <v>3.19</v>
      </c>
      <c r="L5473">
        <v>19.399999999999999</v>
      </c>
      <c r="M5473">
        <v>62.3</v>
      </c>
      <c r="N5473">
        <v>0</v>
      </c>
      <c r="O5473" s="2" t="s">
        <v>61</v>
      </c>
      <c r="P5473" s="2" t="s">
        <v>49</v>
      </c>
      <c r="Q5473">
        <v>160</v>
      </c>
      <c r="R5473" t="b">
        <v>0</v>
      </c>
      <c r="S5473" s="3">
        <v>45675</v>
      </c>
      <c r="T5473" s="2" t="s">
        <v>40</v>
      </c>
      <c r="U5473" t="b">
        <v>1</v>
      </c>
      <c r="V5473" s="2" t="s">
        <v>32</v>
      </c>
      <c r="W5473">
        <v>23</v>
      </c>
      <c r="X5473" s="2" t="s">
        <v>33</v>
      </c>
      <c r="Y5473">
        <v>1</v>
      </c>
      <c r="Z5473" s="2" t="s">
        <v>40</v>
      </c>
      <c r="AA5473" s="2" t="s">
        <v>41</v>
      </c>
      <c r="AB5473" s="2" t="s">
        <v>35</v>
      </c>
    </row>
    <row r="5474" spans="1:28">
      <c r="A5474" s="1">
        <v>45676</v>
      </c>
      <c r="B5474" s="2" t="s">
        <v>60</v>
      </c>
      <c r="C5474">
        <v>8.66</v>
      </c>
      <c r="D5474">
        <v>31.33</v>
      </c>
      <c r="E5474">
        <v>13.35</v>
      </c>
      <c r="F5474">
        <v>13.69</v>
      </c>
      <c r="G5474" t="b">
        <v>0</v>
      </c>
      <c r="H5474" t="b">
        <v>0</v>
      </c>
      <c r="I5474" t="b">
        <v>0</v>
      </c>
      <c r="J5474" t="b">
        <v>0</v>
      </c>
      <c r="K5474">
        <v>2.64</v>
      </c>
      <c r="L5474">
        <v>17.7</v>
      </c>
      <c r="M5474">
        <v>63.1</v>
      </c>
      <c r="N5474">
        <v>0</v>
      </c>
      <c r="O5474" s="2" t="s">
        <v>61</v>
      </c>
      <c r="P5474" s="2" t="s">
        <v>49</v>
      </c>
      <c r="Q5474">
        <v>101</v>
      </c>
      <c r="R5474" t="b">
        <v>0</v>
      </c>
      <c r="S5474" s="3">
        <v>45676</v>
      </c>
      <c r="T5474" s="2" t="s">
        <v>42</v>
      </c>
      <c r="U5474" t="b">
        <v>1</v>
      </c>
      <c r="V5474" s="2" t="s">
        <v>32</v>
      </c>
      <c r="W5474">
        <v>0</v>
      </c>
      <c r="X5474" s="2" t="s">
        <v>33</v>
      </c>
      <c r="Y5474">
        <v>1</v>
      </c>
      <c r="Z5474" s="2" t="s">
        <v>42</v>
      </c>
      <c r="AA5474" s="2" t="s">
        <v>41</v>
      </c>
      <c r="AB5474" s="2" t="s">
        <v>35</v>
      </c>
    </row>
    <row r="5475" spans="1:28">
      <c r="A5475" s="1">
        <v>45676.041666666664</v>
      </c>
      <c r="B5475" s="2" t="s">
        <v>60</v>
      </c>
      <c r="C5475">
        <v>22.81</v>
      </c>
      <c r="D5475">
        <v>48.09</v>
      </c>
      <c r="E5475">
        <v>21.36</v>
      </c>
      <c r="F5475">
        <v>25.62</v>
      </c>
      <c r="G5475" t="b">
        <v>0</v>
      </c>
      <c r="H5475" t="b">
        <v>0</v>
      </c>
      <c r="I5475" t="b">
        <v>0</v>
      </c>
      <c r="J5475" t="b">
        <v>0</v>
      </c>
      <c r="K5475">
        <v>0.78</v>
      </c>
      <c r="L5475">
        <v>16</v>
      </c>
      <c r="M5475">
        <v>59.7</v>
      </c>
      <c r="N5475">
        <v>0</v>
      </c>
      <c r="O5475" s="2" t="s">
        <v>61</v>
      </c>
      <c r="P5475" s="2" t="s">
        <v>49</v>
      </c>
      <c r="Q5475">
        <v>102</v>
      </c>
      <c r="R5475" t="b">
        <v>0</v>
      </c>
      <c r="S5475" s="3">
        <v>45676</v>
      </c>
      <c r="T5475" s="2" t="s">
        <v>42</v>
      </c>
      <c r="U5475" t="b">
        <v>1</v>
      </c>
      <c r="V5475" s="2" t="s">
        <v>32</v>
      </c>
      <c r="W5475">
        <v>1</v>
      </c>
      <c r="X5475" s="2" t="s">
        <v>33</v>
      </c>
      <c r="Y5475">
        <v>1</v>
      </c>
      <c r="Z5475" s="2" t="s">
        <v>42</v>
      </c>
      <c r="AA5475" s="2" t="s">
        <v>41</v>
      </c>
      <c r="AB5475" s="2" t="s">
        <v>35</v>
      </c>
    </row>
    <row r="5476" spans="1:28">
      <c r="A5476" s="1">
        <v>45676.083333333336</v>
      </c>
      <c r="B5476" s="2" t="s">
        <v>60</v>
      </c>
      <c r="C5476">
        <v>11.36</v>
      </c>
      <c r="D5476">
        <v>30.86</v>
      </c>
      <c r="E5476">
        <v>13.23</v>
      </c>
      <c r="F5476">
        <v>24.79</v>
      </c>
      <c r="G5476" t="b">
        <v>0</v>
      </c>
      <c r="H5476" t="b">
        <v>0</v>
      </c>
      <c r="I5476" t="b">
        <v>0</v>
      </c>
      <c r="J5476" t="b">
        <v>0</v>
      </c>
      <c r="K5476">
        <v>4.26</v>
      </c>
      <c r="L5476">
        <v>18.399999999999999</v>
      </c>
      <c r="M5476">
        <v>59</v>
      </c>
      <c r="N5476">
        <v>0</v>
      </c>
      <c r="O5476" s="2" t="s">
        <v>61</v>
      </c>
      <c r="P5476" s="2" t="s">
        <v>49</v>
      </c>
      <c r="Q5476">
        <v>139</v>
      </c>
      <c r="R5476" t="b">
        <v>0</v>
      </c>
      <c r="S5476" s="3">
        <v>45676</v>
      </c>
      <c r="T5476" s="2" t="s">
        <v>42</v>
      </c>
      <c r="U5476" t="b">
        <v>1</v>
      </c>
      <c r="V5476" s="2" t="s">
        <v>32</v>
      </c>
      <c r="W5476">
        <v>2</v>
      </c>
      <c r="X5476" s="2" t="s">
        <v>33</v>
      </c>
      <c r="Y5476">
        <v>1</v>
      </c>
      <c r="Z5476" s="2" t="s">
        <v>42</v>
      </c>
      <c r="AA5476" s="2" t="s">
        <v>41</v>
      </c>
      <c r="AB5476" s="2" t="s">
        <v>35</v>
      </c>
    </row>
    <row r="5477" spans="1:28">
      <c r="A5477" s="1">
        <v>45676.125</v>
      </c>
      <c r="B5477" s="2" t="s">
        <v>60</v>
      </c>
      <c r="C5477">
        <v>8.2100000000000009</v>
      </c>
      <c r="D5477">
        <v>25.1</v>
      </c>
      <c r="E5477">
        <v>9.32</v>
      </c>
      <c r="F5477">
        <v>12.16</v>
      </c>
      <c r="G5477" t="b">
        <v>0</v>
      </c>
      <c r="H5477" t="b">
        <v>0</v>
      </c>
      <c r="I5477" t="b">
        <v>0</v>
      </c>
      <c r="J5477" t="b">
        <v>0</v>
      </c>
      <c r="K5477">
        <v>2.57</v>
      </c>
      <c r="L5477">
        <v>17.899999999999999</v>
      </c>
      <c r="M5477">
        <v>53.3</v>
      </c>
      <c r="N5477">
        <v>0</v>
      </c>
      <c r="O5477" s="2" t="s">
        <v>61</v>
      </c>
      <c r="P5477" s="2" t="s">
        <v>49</v>
      </c>
      <c r="Q5477">
        <v>137</v>
      </c>
      <c r="R5477" t="b">
        <v>0</v>
      </c>
      <c r="S5477" s="3">
        <v>45676</v>
      </c>
      <c r="T5477" s="2" t="s">
        <v>42</v>
      </c>
      <c r="U5477" t="b">
        <v>1</v>
      </c>
      <c r="V5477" s="2" t="s">
        <v>32</v>
      </c>
      <c r="W5477">
        <v>3</v>
      </c>
      <c r="X5477" s="2" t="s">
        <v>33</v>
      </c>
      <c r="Y5477">
        <v>1</v>
      </c>
      <c r="Z5477" s="2" t="s">
        <v>42</v>
      </c>
      <c r="AA5477" s="2" t="s">
        <v>41</v>
      </c>
      <c r="AB5477" s="2" t="s">
        <v>35</v>
      </c>
    </row>
    <row r="5478" spans="1:28">
      <c r="A5478" s="1">
        <v>45676.166666666664</v>
      </c>
      <c r="B5478" s="2" t="s">
        <v>60</v>
      </c>
      <c r="D5478">
        <v>28.38</v>
      </c>
      <c r="E5478">
        <v>21.04</v>
      </c>
      <c r="F5478">
        <v>21.99</v>
      </c>
      <c r="G5478" t="b">
        <v>0</v>
      </c>
      <c r="H5478" t="b">
        <v>0</v>
      </c>
      <c r="I5478" t="b">
        <v>0</v>
      </c>
      <c r="J5478" t="b">
        <v>0</v>
      </c>
      <c r="K5478">
        <v>2.77</v>
      </c>
      <c r="L5478">
        <v>18.5</v>
      </c>
      <c r="M5478">
        <v>73.3</v>
      </c>
      <c r="N5478">
        <v>0</v>
      </c>
      <c r="O5478" s="2" t="s">
        <v>61</v>
      </c>
      <c r="P5478" s="2" t="s">
        <v>49</v>
      </c>
      <c r="Q5478">
        <v>156</v>
      </c>
      <c r="R5478" t="b">
        <v>0</v>
      </c>
      <c r="S5478" s="3">
        <v>45676</v>
      </c>
      <c r="T5478" s="2" t="s">
        <v>42</v>
      </c>
      <c r="U5478" t="b">
        <v>1</v>
      </c>
      <c r="V5478" s="2" t="s">
        <v>32</v>
      </c>
      <c r="W5478">
        <v>4</v>
      </c>
      <c r="X5478" s="2" t="s">
        <v>33</v>
      </c>
      <c r="Y5478">
        <v>1</v>
      </c>
      <c r="Z5478" s="2" t="s">
        <v>42</v>
      </c>
      <c r="AA5478" s="2" t="s">
        <v>41</v>
      </c>
      <c r="AB5478" s="2" t="s">
        <v>35</v>
      </c>
    </row>
    <row r="5479" spans="1:28">
      <c r="A5479" s="1">
        <v>45676.208333333336</v>
      </c>
      <c r="B5479" s="2" t="s">
        <v>60</v>
      </c>
      <c r="C5479">
        <v>26.15</v>
      </c>
      <c r="D5479">
        <v>47.17</v>
      </c>
      <c r="E5479">
        <v>3.66</v>
      </c>
      <c r="F5479">
        <v>26.42</v>
      </c>
      <c r="G5479" t="b">
        <v>0</v>
      </c>
      <c r="H5479" t="b">
        <v>0</v>
      </c>
      <c r="I5479" t="b">
        <v>0</v>
      </c>
      <c r="J5479" t="b">
        <v>0</v>
      </c>
      <c r="K5479">
        <v>2.19</v>
      </c>
      <c r="L5479">
        <v>22.2</v>
      </c>
      <c r="M5479">
        <v>79.400000000000006</v>
      </c>
      <c r="N5479">
        <v>0</v>
      </c>
      <c r="O5479" s="2" t="s">
        <v>61</v>
      </c>
      <c r="P5479" s="2" t="s">
        <v>49</v>
      </c>
      <c r="Q5479">
        <v>153</v>
      </c>
      <c r="R5479" t="b">
        <v>0</v>
      </c>
      <c r="S5479" s="3">
        <v>45676</v>
      </c>
      <c r="T5479" s="2" t="s">
        <v>42</v>
      </c>
      <c r="U5479" t="b">
        <v>1</v>
      </c>
      <c r="V5479" s="2" t="s">
        <v>32</v>
      </c>
      <c r="W5479">
        <v>5</v>
      </c>
      <c r="X5479" s="2" t="s">
        <v>33</v>
      </c>
      <c r="Y5479">
        <v>1</v>
      </c>
      <c r="Z5479" s="2" t="s">
        <v>42</v>
      </c>
      <c r="AA5479" s="2" t="s">
        <v>41</v>
      </c>
      <c r="AB5479" s="2" t="s">
        <v>35</v>
      </c>
    </row>
    <row r="5480" spans="1:28">
      <c r="A5480" s="1">
        <v>45676.25</v>
      </c>
      <c r="B5480" s="2" t="s">
        <v>60</v>
      </c>
      <c r="C5480">
        <v>9.31</v>
      </c>
      <c r="D5480">
        <v>36.880000000000003</v>
      </c>
      <c r="E5480">
        <v>15.62</v>
      </c>
      <c r="F5480">
        <v>15.07</v>
      </c>
      <c r="G5480" t="b">
        <v>0</v>
      </c>
      <c r="H5480" t="b">
        <v>0</v>
      </c>
      <c r="I5480" t="b">
        <v>0</v>
      </c>
      <c r="J5480" t="b">
        <v>0</v>
      </c>
      <c r="K5480">
        <v>2.71</v>
      </c>
      <c r="L5480">
        <v>16.3</v>
      </c>
      <c r="M5480">
        <v>80.400000000000006</v>
      </c>
      <c r="N5480">
        <v>0</v>
      </c>
      <c r="O5480" s="2" t="s">
        <v>61</v>
      </c>
      <c r="P5480" s="2" t="s">
        <v>49</v>
      </c>
      <c r="Q5480">
        <v>187</v>
      </c>
      <c r="R5480" t="b">
        <v>0</v>
      </c>
      <c r="S5480" s="3">
        <v>45676</v>
      </c>
      <c r="T5480" s="2" t="s">
        <v>42</v>
      </c>
      <c r="U5480" t="b">
        <v>1</v>
      </c>
      <c r="V5480" s="2" t="s">
        <v>32</v>
      </c>
      <c r="W5480">
        <v>6</v>
      </c>
      <c r="X5480" s="2" t="s">
        <v>33</v>
      </c>
      <c r="Y5480">
        <v>1</v>
      </c>
      <c r="Z5480" s="2" t="s">
        <v>42</v>
      </c>
      <c r="AA5480" s="2" t="s">
        <v>41</v>
      </c>
      <c r="AB5480" s="2" t="s">
        <v>35</v>
      </c>
    </row>
    <row r="5481" spans="1:28">
      <c r="A5481" s="1">
        <v>45676.291666666664</v>
      </c>
      <c r="B5481" s="2" t="s">
        <v>60</v>
      </c>
      <c r="C5481">
        <v>9.4</v>
      </c>
      <c r="D5481">
        <v>46.37</v>
      </c>
      <c r="E5481">
        <v>10.91</v>
      </c>
      <c r="F5481">
        <v>18.920000000000002</v>
      </c>
      <c r="G5481" t="b">
        <v>0</v>
      </c>
      <c r="H5481" t="b">
        <v>0</v>
      </c>
      <c r="I5481" t="b">
        <v>0</v>
      </c>
      <c r="J5481" t="b">
        <v>0</v>
      </c>
      <c r="K5481">
        <v>3.99</v>
      </c>
      <c r="L5481">
        <v>19.399999999999999</v>
      </c>
      <c r="M5481">
        <v>53.8</v>
      </c>
      <c r="N5481">
        <v>0</v>
      </c>
      <c r="O5481" s="2" t="s">
        <v>61</v>
      </c>
      <c r="P5481" s="2" t="s">
        <v>49</v>
      </c>
      <c r="Q5481">
        <v>176</v>
      </c>
      <c r="R5481" t="b">
        <v>0</v>
      </c>
      <c r="S5481" s="3">
        <v>45676</v>
      </c>
      <c r="T5481" s="2" t="s">
        <v>42</v>
      </c>
      <c r="U5481" t="b">
        <v>1</v>
      </c>
      <c r="V5481" s="2" t="s">
        <v>32</v>
      </c>
      <c r="W5481">
        <v>7</v>
      </c>
      <c r="X5481" s="2" t="s">
        <v>33</v>
      </c>
      <c r="Y5481">
        <v>1</v>
      </c>
      <c r="Z5481" s="2" t="s">
        <v>42</v>
      </c>
      <c r="AA5481" s="2" t="s">
        <v>41</v>
      </c>
      <c r="AB5481" s="2" t="s">
        <v>35</v>
      </c>
    </row>
    <row r="5482" spans="1:28">
      <c r="A5482" s="1">
        <v>45676.333333333336</v>
      </c>
      <c r="B5482" s="2" t="s">
        <v>60</v>
      </c>
      <c r="C5482">
        <v>10.34</v>
      </c>
      <c r="D5482">
        <v>37.57</v>
      </c>
      <c r="E5482">
        <v>31.02</v>
      </c>
      <c r="F5482">
        <v>28.72</v>
      </c>
      <c r="G5482" t="b">
        <v>0</v>
      </c>
      <c r="H5482" t="b">
        <v>0</v>
      </c>
      <c r="I5482" t="b">
        <v>0</v>
      </c>
      <c r="J5482" t="b">
        <v>0</v>
      </c>
      <c r="K5482">
        <v>3.18</v>
      </c>
      <c r="L5482">
        <v>21.2</v>
      </c>
      <c r="M5482">
        <v>71.400000000000006</v>
      </c>
      <c r="N5482">
        <v>0</v>
      </c>
      <c r="O5482" s="2" t="s">
        <v>61</v>
      </c>
      <c r="P5482" s="2" t="s">
        <v>49</v>
      </c>
      <c r="Q5482">
        <v>217</v>
      </c>
      <c r="R5482" t="b">
        <v>0</v>
      </c>
      <c r="S5482" s="3">
        <v>45676</v>
      </c>
      <c r="T5482" s="2" t="s">
        <v>42</v>
      </c>
      <c r="U5482" t="b">
        <v>1</v>
      </c>
      <c r="V5482" s="2" t="s">
        <v>32</v>
      </c>
      <c r="W5482">
        <v>8</v>
      </c>
      <c r="X5482" s="2" t="s">
        <v>33</v>
      </c>
      <c r="Y5482">
        <v>1</v>
      </c>
      <c r="Z5482" s="2" t="s">
        <v>42</v>
      </c>
      <c r="AA5482" s="2" t="s">
        <v>41</v>
      </c>
      <c r="AB5482" s="2" t="s">
        <v>35</v>
      </c>
    </row>
    <row r="5483" spans="1:28">
      <c r="A5483" s="1">
        <v>45676.375</v>
      </c>
      <c r="B5483" s="2" t="s">
        <v>60</v>
      </c>
      <c r="C5483">
        <v>7.33</v>
      </c>
      <c r="D5483">
        <v>29.55</v>
      </c>
      <c r="E5483">
        <v>15.92</v>
      </c>
      <c r="F5483">
        <v>21.88</v>
      </c>
      <c r="G5483" t="b">
        <v>0</v>
      </c>
      <c r="H5483" t="b">
        <v>0</v>
      </c>
      <c r="I5483" t="b">
        <v>0</v>
      </c>
      <c r="J5483" t="b">
        <v>0</v>
      </c>
      <c r="K5483">
        <v>3.69</v>
      </c>
      <c r="L5483">
        <v>23.8</v>
      </c>
      <c r="M5483">
        <v>75.099999999999994</v>
      </c>
      <c r="N5483">
        <v>0</v>
      </c>
      <c r="O5483" s="2" t="s">
        <v>61</v>
      </c>
      <c r="P5483" s="2" t="s">
        <v>49</v>
      </c>
      <c r="Q5483">
        <v>174</v>
      </c>
      <c r="R5483" t="b">
        <v>0</v>
      </c>
      <c r="S5483" s="3">
        <v>45676</v>
      </c>
      <c r="T5483" s="2" t="s">
        <v>42</v>
      </c>
      <c r="U5483" t="b">
        <v>1</v>
      </c>
      <c r="V5483" s="2" t="s">
        <v>32</v>
      </c>
      <c r="W5483">
        <v>9</v>
      </c>
      <c r="X5483" s="2" t="s">
        <v>33</v>
      </c>
      <c r="Y5483">
        <v>1</v>
      </c>
      <c r="Z5483" s="2" t="s">
        <v>42</v>
      </c>
      <c r="AA5483" s="2" t="s">
        <v>41</v>
      </c>
      <c r="AB5483" s="2" t="s">
        <v>35</v>
      </c>
    </row>
    <row r="5484" spans="1:28">
      <c r="A5484" s="1">
        <v>45676.416666666664</v>
      </c>
      <c r="B5484" s="2" t="s">
        <v>60</v>
      </c>
      <c r="C5484">
        <v>15.4</v>
      </c>
      <c r="D5484">
        <v>43.54</v>
      </c>
      <c r="E5484">
        <v>16.600000000000001</v>
      </c>
      <c r="F5484">
        <v>15.16</v>
      </c>
      <c r="G5484" t="b">
        <v>0</v>
      </c>
      <c r="H5484" t="b">
        <v>0</v>
      </c>
      <c r="I5484" t="b">
        <v>0</v>
      </c>
      <c r="J5484" t="b">
        <v>0</v>
      </c>
      <c r="K5484">
        <v>3.58</v>
      </c>
      <c r="L5484">
        <v>25.1</v>
      </c>
      <c r="M5484">
        <v>59.2</v>
      </c>
      <c r="N5484">
        <v>0</v>
      </c>
      <c r="O5484" s="2" t="s">
        <v>61</v>
      </c>
      <c r="P5484" s="2" t="s">
        <v>49</v>
      </c>
      <c r="Q5484">
        <v>183</v>
      </c>
      <c r="R5484" t="b">
        <v>0</v>
      </c>
      <c r="S5484" s="3">
        <v>45676</v>
      </c>
      <c r="T5484" s="2" t="s">
        <v>42</v>
      </c>
      <c r="U5484" t="b">
        <v>1</v>
      </c>
      <c r="V5484" s="2" t="s">
        <v>32</v>
      </c>
      <c r="W5484">
        <v>10</v>
      </c>
      <c r="X5484" s="2" t="s">
        <v>33</v>
      </c>
      <c r="Y5484">
        <v>1</v>
      </c>
      <c r="Z5484" s="2" t="s">
        <v>42</v>
      </c>
      <c r="AA5484" s="2" t="s">
        <v>41</v>
      </c>
      <c r="AB5484" s="2" t="s">
        <v>35</v>
      </c>
    </row>
    <row r="5485" spans="1:28">
      <c r="A5485" s="1">
        <v>45676.458333333336</v>
      </c>
      <c r="B5485" s="2" t="s">
        <v>60</v>
      </c>
      <c r="C5485">
        <v>2</v>
      </c>
      <c r="D5485">
        <v>24.5</v>
      </c>
      <c r="E5485">
        <v>26.61</v>
      </c>
      <c r="F5485">
        <v>12.39</v>
      </c>
      <c r="G5485" t="b">
        <v>0</v>
      </c>
      <c r="H5485" t="b">
        <v>0</v>
      </c>
      <c r="I5485" t="b">
        <v>0</v>
      </c>
      <c r="J5485" t="b">
        <v>0</v>
      </c>
      <c r="K5485">
        <v>4.57</v>
      </c>
      <c r="L5485">
        <v>23.6</v>
      </c>
      <c r="M5485">
        <v>64.7</v>
      </c>
      <c r="N5485">
        <v>0</v>
      </c>
      <c r="O5485" s="2" t="s">
        <v>61</v>
      </c>
      <c r="P5485" s="2" t="s">
        <v>49</v>
      </c>
      <c r="Q5485">
        <v>112</v>
      </c>
      <c r="R5485" t="b">
        <v>0</v>
      </c>
      <c r="S5485" s="3">
        <v>45676</v>
      </c>
      <c r="T5485" s="2" t="s">
        <v>42</v>
      </c>
      <c r="U5485" t="b">
        <v>1</v>
      </c>
      <c r="V5485" s="2" t="s">
        <v>32</v>
      </c>
      <c r="W5485">
        <v>11</v>
      </c>
      <c r="X5485" s="2" t="s">
        <v>33</v>
      </c>
      <c r="Y5485">
        <v>1</v>
      </c>
      <c r="Z5485" s="2" t="s">
        <v>42</v>
      </c>
      <c r="AA5485" s="2" t="s">
        <v>41</v>
      </c>
      <c r="AB5485" s="2" t="s">
        <v>35</v>
      </c>
    </row>
    <row r="5486" spans="1:28">
      <c r="A5486" s="1">
        <v>45676.5</v>
      </c>
      <c r="B5486" s="2" t="s">
        <v>60</v>
      </c>
      <c r="C5486">
        <v>26.4</v>
      </c>
      <c r="D5486">
        <v>30.36</v>
      </c>
      <c r="E5486">
        <v>14.21</v>
      </c>
      <c r="F5486">
        <v>26.22</v>
      </c>
      <c r="G5486" t="b">
        <v>0</v>
      </c>
      <c r="H5486" t="b">
        <v>0</v>
      </c>
      <c r="I5486" t="b">
        <v>0</v>
      </c>
      <c r="J5486" t="b">
        <v>0</v>
      </c>
      <c r="K5486">
        <v>2.39</v>
      </c>
      <c r="L5486">
        <v>25.1</v>
      </c>
      <c r="M5486">
        <v>46.8</v>
      </c>
      <c r="N5486">
        <v>0</v>
      </c>
      <c r="O5486" s="2" t="s">
        <v>61</v>
      </c>
      <c r="P5486" s="2" t="s">
        <v>49</v>
      </c>
      <c r="Q5486">
        <v>152</v>
      </c>
      <c r="R5486" t="b">
        <v>0</v>
      </c>
      <c r="S5486" s="3">
        <v>45676</v>
      </c>
      <c r="T5486" s="2" t="s">
        <v>42</v>
      </c>
      <c r="U5486" t="b">
        <v>1</v>
      </c>
      <c r="V5486" s="2" t="s">
        <v>32</v>
      </c>
      <c r="W5486">
        <v>12</v>
      </c>
      <c r="X5486" s="2" t="s">
        <v>33</v>
      </c>
      <c r="Y5486">
        <v>1</v>
      </c>
      <c r="Z5486" s="2" t="s">
        <v>42</v>
      </c>
      <c r="AA5486" s="2" t="s">
        <v>41</v>
      </c>
      <c r="AB5486" s="2" t="s">
        <v>35</v>
      </c>
    </row>
    <row r="5487" spans="1:28">
      <c r="A5487" s="1">
        <v>45676.541666666664</v>
      </c>
      <c r="B5487" s="2" t="s">
        <v>60</v>
      </c>
      <c r="C5487">
        <v>15.44</v>
      </c>
      <c r="D5487">
        <v>36.69</v>
      </c>
      <c r="E5487">
        <v>12.65</v>
      </c>
      <c r="F5487">
        <v>21.19</v>
      </c>
      <c r="G5487" t="b">
        <v>0</v>
      </c>
      <c r="H5487" t="b">
        <v>0</v>
      </c>
      <c r="I5487" t="b">
        <v>0</v>
      </c>
      <c r="J5487" t="b">
        <v>0</v>
      </c>
      <c r="K5487">
        <v>0.85</v>
      </c>
      <c r="L5487">
        <v>25.5</v>
      </c>
      <c r="M5487">
        <v>64.7</v>
      </c>
      <c r="N5487">
        <v>0</v>
      </c>
      <c r="O5487" s="2" t="s">
        <v>61</v>
      </c>
      <c r="P5487" s="2" t="s">
        <v>49</v>
      </c>
      <c r="Q5487">
        <v>113</v>
      </c>
      <c r="R5487" t="b">
        <v>0</v>
      </c>
      <c r="S5487" s="3">
        <v>45676</v>
      </c>
      <c r="T5487" s="2" t="s">
        <v>42</v>
      </c>
      <c r="U5487" t="b">
        <v>1</v>
      </c>
      <c r="V5487" s="2" t="s">
        <v>32</v>
      </c>
      <c r="W5487">
        <v>13</v>
      </c>
      <c r="X5487" s="2" t="s">
        <v>33</v>
      </c>
      <c r="Y5487">
        <v>1</v>
      </c>
      <c r="Z5487" s="2" t="s">
        <v>42</v>
      </c>
      <c r="AA5487" s="2" t="s">
        <v>41</v>
      </c>
      <c r="AB5487" s="2" t="s">
        <v>35</v>
      </c>
    </row>
    <row r="5488" spans="1:28">
      <c r="A5488" s="1">
        <v>45676.583333333336</v>
      </c>
      <c r="B5488" s="2" t="s">
        <v>60</v>
      </c>
      <c r="C5488">
        <v>18</v>
      </c>
      <c r="D5488">
        <v>39.15</v>
      </c>
      <c r="E5488">
        <v>19.43</v>
      </c>
      <c r="F5488">
        <v>20.309999999999999</v>
      </c>
      <c r="G5488" t="b">
        <v>0</v>
      </c>
      <c r="H5488" t="b">
        <v>0</v>
      </c>
      <c r="I5488" t="b">
        <v>0</v>
      </c>
      <c r="J5488" t="b">
        <v>0</v>
      </c>
      <c r="K5488">
        <v>3.73</v>
      </c>
      <c r="L5488">
        <v>31.3</v>
      </c>
      <c r="M5488">
        <v>50</v>
      </c>
      <c r="N5488">
        <v>0</v>
      </c>
      <c r="O5488" s="2" t="s">
        <v>61</v>
      </c>
      <c r="P5488" s="2" t="s">
        <v>49</v>
      </c>
      <c r="Q5488">
        <v>144</v>
      </c>
      <c r="R5488" t="b">
        <v>0</v>
      </c>
      <c r="S5488" s="3">
        <v>45676</v>
      </c>
      <c r="T5488" s="2" t="s">
        <v>42</v>
      </c>
      <c r="U5488" t="b">
        <v>1</v>
      </c>
      <c r="V5488" s="2" t="s">
        <v>32</v>
      </c>
      <c r="W5488">
        <v>14</v>
      </c>
      <c r="X5488" s="2" t="s">
        <v>33</v>
      </c>
      <c r="Y5488">
        <v>1</v>
      </c>
      <c r="Z5488" s="2" t="s">
        <v>42</v>
      </c>
      <c r="AA5488" s="2" t="s">
        <v>41</v>
      </c>
      <c r="AB5488" s="2" t="s">
        <v>35</v>
      </c>
    </row>
    <row r="5489" spans="1:28">
      <c r="A5489" s="1">
        <v>45676.625</v>
      </c>
      <c r="B5489" s="2" t="s">
        <v>60</v>
      </c>
      <c r="C5489">
        <v>27.62</v>
      </c>
      <c r="D5489">
        <v>31.76</v>
      </c>
      <c r="E5489">
        <v>20.95</v>
      </c>
      <c r="F5489">
        <v>17.63</v>
      </c>
      <c r="G5489" t="b">
        <v>0</v>
      </c>
      <c r="H5489" t="b">
        <v>0</v>
      </c>
      <c r="I5489" t="b">
        <v>0</v>
      </c>
      <c r="J5489" t="b">
        <v>0</v>
      </c>
      <c r="K5489">
        <v>1.91</v>
      </c>
      <c r="L5489">
        <v>29.6</v>
      </c>
      <c r="M5489">
        <v>61.3</v>
      </c>
      <c r="N5489">
        <v>0</v>
      </c>
      <c r="O5489" s="2" t="s">
        <v>61</v>
      </c>
      <c r="P5489" s="2" t="s">
        <v>49</v>
      </c>
      <c r="Q5489">
        <v>189</v>
      </c>
      <c r="R5489" t="b">
        <v>0</v>
      </c>
      <c r="S5489" s="3">
        <v>45676</v>
      </c>
      <c r="T5489" s="2" t="s">
        <v>42</v>
      </c>
      <c r="U5489" t="b">
        <v>1</v>
      </c>
      <c r="V5489" s="2" t="s">
        <v>32</v>
      </c>
      <c r="W5489">
        <v>15</v>
      </c>
      <c r="X5489" s="2" t="s">
        <v>33</v>
      </c>
      <c r="Y5489">
        <v>1</v>
      </c>
      <c r="Z5489" s="2" t="s">
        <v>42</v>
      </c>
      <c r="AA5489" s="2" t="s">
        <v>41</v>
      </c>
      <c r="AB5489" s="2" t="s">
        <v>35</v>
      </c>
    </row>
    <row r="5490" spans="1:28">
      <c r="A5490" s="1">
        <v>45676.666666666664</v>
      </c>
      <c r="B5490" s="2" t="s">
        <v>60</v>
      </c>
      <c r="C5490">
        <v>10.9</v>
      </c>
      <c r="D5490">
        <v>56.13</v>
      </c>
      <c r="E5490">
        <v>18.7</v>
      </c>
      <c r="F5490">
        <v>22.66</v>
      </c>
      <c r="G5490" t="b">
        <v>0</v>
      </c>
      <c r="H5490" t="b">
        <v>0</v>
      </c>
      <c r="I5490" t="b">
        <v>0</v>
      </c>
      <c r="J5490" t="b">
        <v>0</v>
      </c>
      <c r="K5490">
        <v>3.53</v>
      </c>
      <c r="L5490">
        <v>24.8</v>
      </c>
      <c r="M5490">
        <v>50.6</v>
      </c>
      <c r="N5490">
        <v>0</v>
      </c>
      <c r="O5490" s="2" t="s">
        <v>61</v>
      </c>
      <c r="P5490" s="2" t="s">
        <v>49</v>
      </c>
      <c r="Q5490">
        <v>200</v>
      </c>
      <c r="R5490" t="b">
        <v>0</v>
      </c>
      <c r="S5490" s="3">
        <v>45676</v>
      </c>
      <c r="T5490" s="2" t="s">
        <v>42</v>
      </c>
      <c r="U5490" t="b">
        <v>1</v>
      </c>
      <c r="V5490" s="2" t="s">
        <v>32</v>
      </c>
      <c r="W5490">
        <v>16</v>
      </c>
      <c r="X5490" s="2" t="s">
        <v>33</v>
      </c>
      <c r="Y5490">
        <v>1</v>
      </c>
      <c r="Z5490" s="2" t="s">
        <v>42</v>
      </c>
      <c r="AA5490" s="2" t="s">
        <v>41</v>
      </c>
      <c r="AB5490" s="2" t="s">
        <v>35</v>
      </c>
    </row>
    <row r="5491" spans="1:28">
      <c r="A5491" s="1">
        <v>45676.708333333336</v>
      </c>
      <c r="B5491" s="2" t="s">
        <v>60</v>
      </c>
      <c r="C5491">
        <v>16.07</v>
      </c>
      <c r="D5491">
        <v>27.71</v>
      </c>
      <c r="E5491">
        <v>19.13</v>
      </c>
      <c r="F5491">
        <v>17.77</v>
      </c>
      <c r="G5491" t="b">
        <v>0</v>
      </c>
      <c r="H5491" t="b">
        <v>0</v>
      </c>
      <c r="I5491" t="b">
        <v>0</v>
      </c>
      <c r="J5491" t="b">
        <v>0</v>
      </c>
      <c r="K5491">
        <v>2.58</v>
      </c>
      <c r="L5491">
        <v>23.8</v>
      </c>
      <c r="M5491">
        <v>68.099999999999994</v>
      </c>
      <c r="N5491">
        <v>0</v>
      </c>
      <c r="O5491" s="2" t="s">
        <v>61</v>
      </c>
      <c r="P5491" s="2" t="s">
        <v>49</v>
      </c>
      <c r="Q5491">
        <v>185</v>
      </c>
      <c r="R5491" t="b">
        <v>0</v>
      </c>
      <c r="S5491" s="3">
        <v>45676</v>
      </c>
      <c r="T5491" s="2" t="s">
        <v>42</v>
      </c>
      <c r="U5491" t="b">
        <v>1</v>
      </c>
      <c r="V5491" s="2" t="s">
        <v>32</v>
      </c>
      <c r="W5491">
        <v>17</v>
      </c>
      <c r="X5491" s="2" t="s">
        <v>33</v>
      </c>
      <c r="Y5491">
        <v>1</v>
      </c>
      <c r="Z5491" s="2" t="s">
        <v>42</v>
      </c>
      <c r="AA5491" s="2" t="s">
        <v>41</v>
      </c>
      <c r="AB5491" s="2" t="s">
        <v>35</v>
      </c>
    </row>
    <row r="5492" spans="1:28">
      <c r="A5492" s="1">
        <v>45676.75</v>
      </c>
      <c r="B5492" s="2" t="s">
        <v>60</v>
      </c>
      <c r="C5492">
        <v>37.24</v>
      </c>
      <c r="D5492">
        <v>50.17</v>
      </c>
      <c r="E5492">
        <v>22.59</v>
      </c>
      <c r="F5492">
        <v>34.74</v>
      </c>
      <c r="G5492" t="b">
        <v>0</v>
      </c>
      <c r="H5492" t="b">
        <v>0</v>
      </c>
      <c r="I5492" t="b">
        <v>0</v>
      </c>
      <c r="J5492" t="b">
        <v>0</v>
      </c>
      <c r="K5492">
        <v>1.94</v>
      </c>
      <c r="L5492">
        <v>21.2</v>
      </c>
      <c r="M5492">
        <v>73.7</v>
      </c>
      <c r="N5492">
        <v>0</v>
      </c>
      <c r="O5492" s="2" t="s">
        <v>61</v>
      </c>
      <c r="P5492" s="2" t="s">
        <v>49</v>
      </c>
      <c r="Q5492">
        <v>217</v>
      </c>
      <c r="R5492" t="b">
        <v>0</v>
      </c>
      <c r="S5492" s="3">
        <v>45676</v>
      </c>
      <c r="T5492" s="2" t="s">
        <v>42</v>
      </c>
      <c r="U5492" t="b">
        <v>1</v>
      </c>
      <c r="V5492" s="2" t="s">
        <v>32</v>
      </c>
      <c r="W5492">
        <v>18</v>
      </c>
      <c r="X5492" s="2" t="s">
        <v>33</v>
      </c>
      <c r="Y5492">
        <v>1</v>
      </c>
      <c r="Z5492" s="2" t="s">
        <v>42</v>
      </c>
      <c r="AA5492" s="2" t="s">
        <v>41</v>
      </c>
      <c r="AB5492" s="2" t="s">
        <v>35</v>
      </c>
    </row>
    <row r="5493" spans="1:28">
      <c r="A5493" s="1">
        <v>45676.791666666664</v>
      </c>
      <c r="B5493" s="2" t="s">
        <v>60</v>
      </c>
      <c r="C5493">
        <v>27.28</v>
      </c>
      <c r="D5493">
        <v>31.37</v>
      </c>
      <c r="E5493">
        <v>9.2799999999999994</v>
      </c>
      <c r="F5493">
        <v>25.67</v>
      </c>
      <c r="G5493" t="b">
        <v>0</v>
      </c>
      <c r="H5493" t="b">
        <v>0</v>
      </c>
      <c r="I5493" t="b">
        <v>0</v>
      </c>
      <c r="J5493" t="b">
        <v>0</v>
      </c>
      <c r="K5493">
        <v>2.54</v>
      </c>
      <c r="L5493">
        <v>18.600000000000001</v>
      </c>
      <c r="M5493">
        <v>61.1</v>
      </c>
      <c r="N5493">
        <v>0</v>
      </c>
      <c r="O5493" s="2" t="s">
        <v>61</v>
      </c>
      <c r="P5493" s="2" t="s">
        <v>49</v>
      </c>
      <c r="Q5493">
        <v>188</v>
      </c>
      <c r="R5493" t="b">
        <v>0</v>
      </c>
      <c r="S5493" s="3">
        <v>45676</v>
      </c>
      <c r="T5493" s="2" t="s">
        <v>42</v>
      </c>
      <c r="U5493" t="b">
        <v>1</v>
      </c>
      <c r="V5493" s="2" t="s">
        <v>32</v>
      </c>
      <c r="W5493">
        <v>19</v>
      </c>
      <c r="X5493" s="2" t="s">
        <v>33</v>
      </c>
      <c r="Y5493">
        <v>1</v>
      </c>
      <c r="Z5493" s="2" t="s">
        <v>42</v>
      </c>
      <c r="AA5493" s="2" t="s">
        <v>41</v>
      </c>
      <c r="AB5493" s="2" t="s">
        <v>35</v>
      </c>
    </row>
    <row r="5494" spans="1:28">
      <c r="A5494" s="1">
        <v>45676.833333333336</v>
      </c>
      <c r="B5494" s="2" t="s">
        <v>60</v>
      </c>
      <c r="C5494">
        <v>13.57</v>
      </c>
      <c r="D5494">
        <v>17.829999999999998</v>
      </c>
      <c r="E5494">
        <v>1</v>
      </c>
      <c r="F5494">
        <v>14.47</v>
      </c>
      <c r="G5494" t="b">
        <v>0</v>
      </c>
      <c r="H5494" t="b">
        <v>0</v>
      </c>
      <c r="I5494" t="b">
        <v>0</v>
      </c>
      <c r="J5494" t="b">
        <v>0</v>
      </c>
      <c r="K5494">
        <v>4.53</v>
      </c>
      <c r="L5494">
        <v>20.5</v>
      </c>
      <c r="M5494">
        <v>57</v>
      </c>
      <c r="N5494">
        <v>0</v>
      </c>
      <c r="O5494" s="2" t="s">
        <v>61</v>
      </c>
      <c r="P5494" s="2" t="s">
        <v>49</v>
      </c>
      <c r="Q5494">
        <v>159</v>
      </c>
      <c r="R5494" t="b">
        <v>0</v>
      </c>
      <c r="S5494" s="3">
        <v>45676</v>
      </c>
      <c r="T5494" s="2" t="s">
        <v>42</v>
      </c>
      <c r="U5494" t="b">
        <v>1</v>
      </c>
      <c r="V5494" s="2" t="s">
        <v>32</v>
      </c>
      <c r="W5494">
        <v>20</v>
      </c>
      <c r="X5494" s="2" t="s">
        <v>33</v>
      </c>
      <c r="Y5494">
        <v>1</v>
      </c>
      <c r="Z5494" s="2" t="s">
        <v>42</v>
      </c>
      <c r="AA5494" s="2" t="s">
        <v>41</v>
      </c>
      <c r="AB5494" s="2" t="s">
        <v>35</v>
      </c>
    </row>
    <row r="5495" spans="1:28">
      <c r="A5495" s="1">
        <v>45676.875</v>
      </c>
      <c r="B5495" s="2" t="s">
        <v>60</v>
      </c>
      <c r="C5495">
        <v>8.74</v>
      </c>
      <c r="D5495">
        <v>34.54</v>
      </c>
      <c r="E5495">
        <v>11.4</v>
      </c>
      <c r="F5495">
        <v>13.4</v>
      </c>
      <c r="G5495" t="b">
        <v>0</v>
      </c>
      <c r="H5495" t="b">
        <v>0</v>
      </c>
      <c r="I5495" t="b">
        <v>0</v>
      </c>
      <c r="J5495" t="b">
        <v>0</v>
      </c>
      <c r="K5495">
        <v>4.8</v>
      </c>
      <c r="L5495">
        <v>17.7</v>
      </c>
      <c r="M5495">
        <v>50.8</v>
      </c>
      <c r="N5495">
        <v>0</v>
      </c>
      <c r="O5495" s="2" t="s">
        <v>61</v>
      </c>
      <c r="P5495" s="2" t="s">
        <v>49</v>
      </c>
      <c r="Q5495">
        <v>172</v>
      </c>
      <c r="R5495" t="b">
        <v>0</v>
      </c>
      <c r="S5495" s="3">
        <v>45676</v>
      </c>
      <c r="T5495" s="2" t="s">
        <v>42</v>
      </c>
      <c r="U5495" t="b">
        <v>1</v>
      </c>
      <c r="V5495" s="2" t="s">
        <v>32</v>
      </c>
      <c r="W5495">
        <v>21</v>
      </c>
      <c r="X5495" s="2" t="s">
        <v>33</v>
      </c>
      <c r="Y5495">
        <v>1</v>
      </c>
      <c r="Z5495" s="2" t="s">
        <v>42</v>
      </c>
      <c r="AA5495" s="2" t="s">
        <v>41</v>
      </c>
      <c r="AB5495" s="2" t="s">
        <v>35</v>
      </c>
    </row>
    <row r="5496" spans="1:28">
      <c r="A5496" s="1">
        <v>45676.916666666664</v>
      </c>
      <c r="B5496" s="2" t="s">
        <v>60</v>
      </c>
      <c r="C5496">
        <v>14.55</v>
      </c>
      <c r="D5496">
        <v>33.82</v>
      </c>
      <c r="E5496">
        <v>19.54</v>
      </c>
      <c r="F5496">
        <v>17.29</v>
      </c>
      <c r="G5496" t="b">
        <v>0</v>
      </c>
      <c r="H5496" t="b">
        <v>0</v>
      </c>
      <c r="I5496" t="b">
        <v>0</v>
      </c>
      <c r="J5496" t="b">
        <v>0</v>
      </c>
      <c r="K5496">
        <v>2.5299999999999998</v>
      </c>
      <c r="L5496">
        <v>18.3</v>
      </c>
      <c r="M5496">
        <v>65.5</v>
      </c>
      <c r="N5496">
        <v>0</v>
      </c>
      <c r="O5496" s="2" t="s">
        <v>61</v>
      </c>
      <c r="P5496" s="2" t="s">
        <v>49</v>
      </c>
      <c r="Q5496">
        <v>164</v>
      </c>
      <c r="R5496" t="b">
        <v>0</v>
      </c>
      <c r="S5496" s="3">
        <v>45676</v>
      </c>
      <c r="T5496" s="2" t="s">
        <v>42</v>
      </c>
      <c r="U5496" t="b">
        <v>1</v>
      </c>
      <c r="V5496" s="2" t="s">
        <v>32</v>
      </c>
      <c r="W5496">
        <v>22</v>
      </c>
      <c r="X5496" s="2" t="s">
        <v>33</v>
      </c>
      <c r="Y5496">
        <v>1</v>
      </c>
      <c r="Z5496" s="2" t="s">
        <v>42</v>
      </c>
      <c r="AA5496" s="2" t="s">
        <v>41</v>
      </c>
      <c r="AB5496" s="2" t="s">
        <v>35</v>
      </c>
    </row>
    <row r="5497" spans="1:28">
      <c r="A5497" s="1">
        <v>45676.958333333336</v>
      </c>
      <c r="B5497" s="2" t="s">
        <v>60</v>
      </c>
      <c r="C5497">
        <v>15.52</v>
      </c>
      <c r="D5497">
        <v>40.1</v>
      </c>
      <c r="E5497">
        <v>19.64</v>
      </c>
      <c r="F5497">
        <v>15.53</v>
      </c>
      <c r="G5497" t="b">
        <v>0</v>
      </c>
      <c r="H5497" t="b">
        <v>0</v>
      </c>
      <c r="I5497" t="b">
        <v>0</v>
      </c>
      <c r="J5497" t="b">
        <v>0</v>
      </c>
      <c r="K5497">
        <v>2.81</v>
      </c>
      <c r="L5497">
        <v>14.8</v>
      </c>
      <c r="M5497">
        <v>65.400000000000006</v>
      </c>
      <c r="N5497">
        <v>0</v>
      </c>
      <c r="O5497" s="2" t="s">
        <v>61</v>
      </c>
      <c r="P5497" s="2" t="s">
        <v>49</v>
      </c>
      <c r="Q5497">
        <v>154</v>
      </c>
      <c r="R5497" t="b">
        <v>0</v>
      </c>
      <c r="S5497" s="3">
        <v>45676</v>
      </c>
      <c r="T5497" s="2" t="s">
        <v>42</v>
      </c>
      <c r="U5497" t="b">
        <v>1</v>
      </c>
      <c r="V5497" s="2" t="s">
        <v>32</v>
      </c>
      <c r="W5497">
        <v>23</v>
      </c>
      <c r="X5497" s="2" t="s">
        <v>33</v>
      </c>
      <c r="Y5497">
        <v>1</v>
      </c>
      <c r="Z5497" s="2" t="s">
        <v>42</v>
      </c>
      <c r="AA5497" s="2" t="s">
        <v>41</v>
      </c>
      <c r="AB5497" s="2" t="s">
        <v>35</v>
      </c>
    </row>
    <row r="5498" spans="1:28">
      <c r="A5498" s="1">
        <v>45677</v>
      </c>
      <c r="B5498" s="2" t="s">
        <v>60</v>
      </c>
      <c r="C5498">
        <v>14.31</v>
      </c>
      <c r="D5498">
        <v>26.69</v>
      </c>
      <c r="E5498">
        <v>14.27</v>
      </c>
      <c r="F5498">
        <v>21.55</v>
      </c>
      <c r="G5498" t="b">
        <v>0</v>
      </c>
      <c r="H5498" t="b">
        <v>0</v>
      </c>
      <c r="I5498" t="b">
        <v>0</v>
      </c>
      <c r="J5498" t="b">
        <v>0</v>
      </c>
      <c r="K5498">
        <v>4.09</v>
      </c>
      <c r="L5498">
        <v>15.8</v>
      </c>
      <c r="M5498">
        <v>56.9</v>
      </c>
      <c r="N5498">
        <v>0</v>
      </c>
      <c r="O5498" s="2" t="s">
        <v>61</v>
      </c>
      <c r="P5498" s="2" t="s">
        <v>49</v>
      </c>
      <c r="Q5498">
        <v>193</v>
      </c>
      <c r="R5498" t="b">
        <v>0</v>
      </c>
      <c r="S5498" s="3">
        <v>45677</v>
      </c>
      <c r="T5498" s="2" t="s">
        <v>43</v>
      </c>
      <c r="U5498" t="b">
        <v>0</v>
      </c>
      <c r="V5498" s="2" t="s">
        <v>32</v>
      </c>
      <c r="W5498">
        <v>0</v>
      </c>
      <c r="X5498" s="2" t="s">
        <v>33</v>
      </c>
      <c r="Y5498">
        <v>1</v>
      </c>
      <c r="Z5498" s="2" t="s">
        <v>43</v>
      </c>
      <c r="AA5498" s="2" t="s">
        <v>34</v>
      </c>
      <c r="AB5498" s="2" t="s">
        <v>35</v>
      </c>
    </row>
    <row r="5499" spans="1:28">
      <c r="A5499" s="1">
        <v>45677.041666666664</v>
      </c>
      <c r="B5499" s="2" t="s">
        <v>60</v>
      </c>
      <c r="C5499">
        <v>22.88</v>
      </c>
      <c r="D5499">
        <v>57.32</v>
      </c>
      <c r="E5499">
        <v>18.34</v>
      </c>
      <c r="F5499">
        <v>26.27</v>
      </c>
      <c r="G5499" t="b">
        <v>0</v>
      </c>
      <c r="H5499" t="b">
        <v>0</v>
      </c>
      <c r="I5499" t="b">
        <v>0</v>
      </c>
      <c r="J5499" t="b">
        <v>0</v>
      </c>
      <c r="K5499">
        <v>1.97</v>
      </c>
      <c r="L5499">
        <v>17.3</v>
      </c>
      <c r="M5499">
        <v>71.900000000000006</v>
      </c>
      <c r="N5499">
        <v>0</v>
      </c>
      <c r="O5499" s="2" t="s">
        <v>61</v>
      </c>
      <c r="P5499" s="2" t="s">
        <v>49</v>
      </c>
      <c r="Q5499">
        <v>180</v>
      </c>
      <c r="R5499" t="b">
        <v>0</v>
      </c>
      <c r="S5499" s="3">
        <v>45677</v>
      </c>
      <c r="T5499" s="2" t="s">
        <v>43</v>
      </c>
      <c r="U5499" t="b">
        <v>0</v>
      </c>
      <c r="V5499" s="2" t="s">
        <v>32</v>
      </c>
      <c r="W5499">
        <v>1</v>
      </c>
      <c r="X5499" s="2" t="s">
        <v>33</v>
      </c>
      <c r="Y5499">
        <v>1</v>
      </c>
      <c r="Z5499" s="2" t="s">
        <v>43</v>
      </c>
      <c r="AA5499" s="2" t="s">
        <v>34</v>
      </c>
      <c r="AB5499" s="2" t="s">
        <v>35</v>
      </c>
    </row>
    <row r="5500" spans="1:28">
      <c r="A5500" s="1">
        <v>45677.083333333336</v>
      </c>
      <c r="B5500" s="2" t="s">
        <v>60</v>
      </c>
      <c r="C5500">
        <v>15.77</v>
      </c>
      <c r="D5500">
        <v>34.229999999999997</v>
      </c>
      <c r="E5500">
        <v>16.690000000000001</v>
      </c>
      <c r="F5500">
        <v>14.54</v>
      </c>
      <c r="G5500" t="b">
        <v>0</v>
      </c>
      <c r="H5500" t="b">
        <v>0</v>
      </c>
      <c r="I5500" t="b">
        <v>0</v>
      </c>
      <c r="J5500" t="b">
        <v>0</v>
      </c>
      <c r="K5500">
        <v>3.55</v>
      </c>
      <c r="L5500">
        <v>17.8</v>
      </c>
      <c r="M5500">
        <v>64.3</v>
      </c>
      <c r="N5500">
        <v>0</v>
      </c>
      <c r="O5500" s="2" t="s">
        <v>61</v>
      </c>
      <c r="P5500" s="2" t="s">
        <v>49</v>
      </c>
      <c r="Q5500">
        <v>174</v>
      </c>
      <c r="R5500" t="b">
        <v>0</v>
      </c>
      <c r="S5500" s="3">
        <v>45677</v>
      </c>
      <c r="T5500" s="2" t="s">
        <v>43</v>
      </c>
      <c r="U5500" t="b">
        <v>0</v>
      </c>
      <c r="V5500" s="2" t="s">
        <v>32</v>
      </c>
      <c r="W5500">
        <v>2</v>
      </c>
      <c r="X5500" s="2" t="s">
        <v>33</v>
      </c>
      <c r="Y5500">
        <v>1</v>
      </c>
      <c r="Z5500" s="2" t="s">
        <v>43</v>
      </c>
      <c r="AA5500" s="2" t="s">
        <v>34</v>
      </c>
      <c r="AB5500" s="2" t="s">
        <v>35</v>
      </c>
    </row>
    <row r="5501" spans="1:28">
      <c r="A5501" s="1">
        <v>45677.125</v>
      </c>
      <c r="B5501" s="2" t="s">
        <v>60</v>
      </c>
      <c r="C5501">
        <v>11.98</v>
      </c>
      <c r="D5501">
        <v>21.99</v>
      </c>
      <c r="E5501">
        <v>21.17</v>
      </c>
      <c r="F5501">
        <v>7.5</v>
      </c>
      <c r="G5501" t="b">
        <v>0</v>
      </c>
      <c r="H5501" t="b">
        <v>0</v>
      </c>
      <c r="I5501" t="b">
        <v>0</v>
      </c>
      <c r="J5501" t="b">
        <v>0</v>
      </c>
      <c r="K5501">
        <v>3.26</v>
      </c>
      <c r="L5501">
        <v>18.399999999999999</v>
      </c>
      <c r="M5501">
        <v>58.9</v>
      </c>
      <c r="N5501">
        <v>3.55</v>
      </c>
      <c r="O5501" s="2" t="s">
        <v>61</v>
      </c>
      <c r="P5501" s="2" t="s">
        <v>49</v>
      </c>
      <c r="Q5501">
        <v>157</v>
      </c>
      <c r="R5501" t="b">
        <v>0</v>
      </c>
      <c r="S5501" s="3">
        <v>45677</v>
      </c>
      <c r="T5501" s="2" t="s">
        <v>43</v>
      </c>
      <c r="U5501" t="b">
        <v>0</v>
      </c>
      <c r="V5501" s="2" t="s">
        <v>32</v>
      </c>
      <c r="W5501">
        <v>3</v>
      </c>
      <c r="X5501" s="2" t="s">
        <v>36</v>
      </c>
      <c r="Y5501">
        <v>1</v>
      </c>
      <c r="Z5501" s="2" t="s">
        <v>43</v>
      </c>
      <c r="AA5501" s="2" t="s">
        <v>34</v>
      </c>
      <c r="AB5501" s="2" t="s">
        <v>35</v>
      </c>
    </row>
    <row r="5502" spans="1:28">
      <c r="A5502" s="1">
        <v>45677.166666666664</v>
      </c>
      <c r="B5502" s="2" t="s">
        <v>60</v>
      </c>
      <c r="C5502">
        <v>16.36</v>
      </c>
      <c r="D5502">
        <v>18.809999999999999</v>
      </c>
      <c r="E5502">
        <v>17.02</v>
      </c>
      <c r="F5502">
        <v>14.53</v>
      </c>
      <c r="G5502" t="b">
        <v>0</v>
      </c>
      <c r="H5502" t="b">
        <v>0</v>
      </c>
      <c r="I5502" t="b">
        <v>0</v>
      </c>
      <c r="J5502" t="b">
        <v>0</v>
      </c>
      <c r="K5502">
        <v>3.78</v>
      </c>
      <c r="L5502">
        <v>16.100000000000001</v>
      </c>
      <c r="M5502">
        <v>64.7</v>
      </c>
      <c r="N5502">
        <v>0</v>
      </c>
      <c r="O5502" s="2" t="s">
        <v>61</v>
      </c>
      <c r="P5502" s="2" t="s">
        <v>49</v>
      </c>
      <c r="Q5502">
        <v>174</v>
      </c>
      <c r="R5502" t="b">
        <v>0</v>
      </c>
      <c r="S5502" s="3">
        <v>45677</v>
      </c>
      <c r="T5502" s="2" t="s">
        <v>43</v>
      </c>
      <c r="U5502" t="b">
        <v>0</v>
      </c>
      <c r="V5502" s="2" t="s">
        <v>32</v>
      </c>
      <c r="W5502">
        <v>4</v>
      </c>
      <c r="X5502" s="2" t="s">
        <v>33</v>
      </c>
      <c r="Y5502">
        <v>1</v>
      </c>
      <c r="Z5502" s="2" t="s">
        <v>43</v>
      </c>
      <c r="AA5502" s="2" t="s">
        <v>34</v>
      </c>
      <c r="AB5502" s="2" t="s">
        <v>35</v>
      </c>
    </row>
    <row r="5503" spans="1:28">
      <c r="A5503" s="1">
        <v>45677.208333333336</v>
      </c>
      <c r="B5503" s="2" t="s">
        <v>60</v>
      </c>
      <c r="C5503">
        <v>6.14</v>
      </c>
      <c r="D5503">
        <v>44.11</v>
      </c>
      <c r="E5503">
        <v>1.08</v>
      </c>
      <c r="F5503">
        <v>11.43</v>
      </c>
      <c r="G5503" t="b">
        <v>0</v>
      </c>
      <c r="H5503" t="b">
        <v>0</v>
      </c>
      <c r="I5503" t="b">
        <v>0</v>
      </c>
      <c r="J5503" t="b">
        <v>0</v>
      </c>
      <c r="K5503">
        <v>2.48</v>
      </c>
      <c r="L5503">
        <v>21</v>
      </c>
      <c r="M5503">
        <v>74.2</v>
      </c>
      <c r="N5503">
        <v>0</v>
      </c>
      <c r="O5503" s="2" t="s">
        <v>61</v>
      </c>
      <c r="P5503" s="2" t="s">
        <v>49</v>
      </c>
      <c r="Q5503">
        <v>167</v>
      </c>
      <c r="R5503" t="b">
        <v>0</v>
      </c>
      <c r="S5503" s="3">
        <v>45677</v>
      </c>
      <c r="T5503" s="2" t="s">
        <v>43</v>
      </c>
      <c r="U5503" t="b">
        <v>0</v>
      </c>
      <c r="V5503" s="2" t="s">
        <v>32</v>
      </c>
      <c r="W5503">
        <v>5</v>
      </c>
      <c r="X5503" s="2" t="s">
        <v>33</v>
      </c>
      <c r="Y5503">
        <v>1</v>
      </c>
      <c r="Z5503" s="2" t="s">
        <v>43</v>
      </c>
      <c r="AA5503" s="2" t="s">
        <v>34</v>
      </c>
      <c r="AB5503" s="2" t="s">
        <v>35</v>
      </c>
    </row>
    <row r="5504" spans="1:28">
      <c r="A5504" s="1">
        <v>45677.25</v>
      </c>
      <c r="B5504" s="2" t="s">
        <v>60</v>
      </c>
      <c r="C5504">
        <v>26.43</v>
      </c>
      <c r="D5504">
        <v>50.26</v>
      </c>
      <c r="E5504">
        <v>8.14</v>
      </c>
      <c r="F5504">
        <v>23.31</v>
      </c>
      <c r="G5504" t="b">
        <v>0</v>
      </c>
      <c r="H5504" t="b">
        <v>0</v>
      </c>
      <c r="I5504" t="b">
        <v>0</v>
      </c>
      <c r="J5504" t="b">
        <v>0</v>
      </c>
      <c r="K5504">
        <v>1.59</v>
      </c>
      <c r="L5504">
        <v>19.3</v>
      </c>
      <c r="M5504">
        <v>71.7</v>
      </c>
      <c r="N5504">
        <v>0</v>
      </c>
      <c r="O5504" s="2" t="s">
        <v>61</v>
      </c>
      <c r="P5504" s="2" t="s">
        <v>49</v>
      </c>
      <c r="Q5504">
        <v>205</v>
      </c>
      <c r="R5504" t="b">
        <v>0</v>
      </c>
      <c r="S5504" s="3">
        <v>45677</v>
      </c>
      <c r="T5504" s="2" t="s">
        <v>43</v>
      </c>
      <c r="U5504" t="b">
        <v>0</v>
      </c>
      <c r="V5504" s="2" t="s">
        <v>32</v>
      </c>
      <c r="W5504">
        <v>6</v>
      </c>
      <c r="X5504" s="2" t="s">
        <v>33</v>
      </c>
      <c r="Y5504">
        <v>1</v>
      </c>
      <c r="Z5504" s="2" t="s">
        <v>43</v>
      </c>
      <c r="AA5504" s="2" t="s">
        <v>34</v>
      </c>
      <c r="AB5504" s="2" t="s">
        <v>35</v>
      </c>
    </row>
    <row r="5505" spans="1:28">
      <c r="A5505" s="1">
        <v>45677.291666666664</v>
      </c>
      <c r="B5505" s="2" t="s">
        <v>60</v>
      </c>
      <c r="C5505">
        <v>34.36</v>
      </c>
      <c r="D5505">
        <v>53.45</v>
      </c>
      <c r="E5505">
        <v>31.39</v>
      </c>
      <c r="F5505">
        <v>45.67</v>
      </c>
      <c r="G5505" t="b">
        <v>0</v>
      </c>
      <c r="H5505" t="b">
        <v>0</v>
      </c>
      <c r="I5505" t="b">
        <v>0</v>
      </c>
      <c r="J5505" t="b">
        <v>0</v>
      </c>
      <c r="K5505">
        <v>0.99</v>
      </c>
      <c r="L5505">
        <v>23.1</v>
      </c>
      <c r="M5505">
        <v>63.2</v>
      </c>
      <c r="N5505">
        <v>0</v>
      </c>
      <c r="O5505" s="2" t="s">
        <v>61</v>
      </c>
      <c r="P5505" s="2" t="s">
        <v>49</v>
      </c>
      <c r="Q5505">
        <v>262</v>
      </c>
      <c r="R5505" t="b">
        <v>1</v>
      </c>
      <c r="S5505" s="3">
        <v>45677</v>
      </c>
      <c r="T5505" s="2" t="s">
        <v>43</v>
      </c>
      <c r="U5505" t="b">
        <v>0</v>
      </c>
      <c r="V5505" s="2" t="s">
        <v>32</v>
      </c>
      <c r="W5505">
        <v>7</v>
      </c>
      <c r="X5505" s="2" t="s">
        <v>33</v>
      </c>
      <c r="Y5505">
        <v>1</v>
      </c>
      <c r="Z5505" s="2" t="s">
        <v>43</v>
      </c>
      <c r="AA5505" s="2" t="s">
        <v>34</v>
      </c>
      <c r="AB5505" s="2" t="s">
        <v>37</v>
      </c>
    </row>
    <row r="5506" spans="1:28">
      <c r="A5506" s="1">
        <v>45677.333333333336</v>
      </c>
      <c r="B5506" s="2" t="s">
        <v>60</v>
      </c>
      <c r="C5506">
        <v>20.28</v>
      </c>
      <c r="D5506">
        <v>43.79</v>
      </c>
      <c r="E5506">
        <v>20.260000000000002</v>
      </c>
      <c r="F5506">
        <v>15.59</v>
      </c>
      <c r="G5506" t="b">
        <v>0</v>
      </c>
      <c r="H5506" t="b">
        <v>0</v>
      </c>
      <c r="I5506" t="b">
        <v>0</v>
      </c>
      <c r="J5506" t="b">
        <v>0</v>
      </c>
      <c r="K5506">
        <v>2.0699999999999998</v>
      </c>
      <c r="L5506">
        <v>23.3</v>
      </c>
      <c r="M5506">
        <v>69.099999999999994</v>
      </c>
      <c r="N5506">
        <v>0</v>
      </c>
      <c r="O5506" s="2" t="s">
        <v>61</v>
      </c>
      <c r="P5506" s="2" t="s">
        <v>49</v>
      </c>
      <c r="Q5506">
        <v>276</v>
      </c>
      <c r="R5506" t="b">
        <v>1</v>
      </c>
      <c r="S5506" s="3">
        <v>45677</v>
      </c>
      <c r="T5506" s="2" t="s">
        <v>43</v>
      </c>
      <c r="U5506" t="b">
        <v>0</v>
      </c>
      <c r="V5506" s="2" t="s">
        <v>32</v>
      </c>
      <c r="W5506">
        <v>8</v>
      </c>
      <c r="X5506" s="2" t="s">
        <v>33</v>
      </c>
      <c r="Y5506">
        <v>1</v>
      </c>
      <c r="Z5506" s="2" t="s">
        <v>43</v>
      </c>
      <c r="AA5506" s="2" t="s">
        <v>34</v>
      </c>
      <c r="AB5506" s="2" t="s">
        <v>37</v>
      </c>
    </row>
    <row r="5507" spans="1:28">
      <c r="A5507" s="1">
        <v>45677.375</v>
      </c>
      <c r="B5507" s="2" t="s">
        <v>60</v>
      </c>
      <c r="C5507">
        <v>21.66</v>
      </c>
      <c r="D5507">
        <v>24.91</v>
      </c>
      <c r="E5507">
        <v>18.78</v>
      </c>
      <c r="F5507">
        <v>14.65</v>
      </c>
      <c r="G5507" t="b">
        <v>0</v>
      </c>
      <c r="H5507" t="b">
        <v>0</v>
      </c>
      <c r="I5507" t="b">
        <v>0</v>
      </c>
      <c r="J5507" t="b">
        <v>0</v>
      </c>
      <c r="K5507">
        <v>2.74</v>
      </c>
      <c r="L5507">
        <v>22</v>
      </c>
      <c r="M5507">
        <v>55.7</v>
      </c>
      <c r="N5507">
        <v>0</v>
      </c>
      <c r="O5507" s="2" t="s">
        <v>61</v>
      </c>
      <c r="P5507" s="2" t="s">
        <v>49</v>
      </c>
      <c r="Q5507">
        <v>327</v>
      </c>
      <c r="R5507" t="b">
        <v>1</v>
      </c>
      <c r="S5507" s="3">
        <v>45677</v>
      </c>
      <c r="T5507" s="2" t="s">
        <v>43</v>
      </c>
      <c r="U5507" t="b">
        <v>0</v>
      </c>
      <c r="V5507" s="2" t="s">
        <v>32</v>
      </c>
      <c r="W5507">
        <v>9</v>
      </c>
      <c r="X5507" s="2" t="s">
        <v>33</v>
      </c>
      <c r="Y5507">
        <v>1</v>
      </c>
      <c r="Z5507" s="2" t="s">
        <v>43</v>
      </c>
      <c r="AA5507" s="2" t="s">
        <v>34</v>
      </c>
      <c r="AB5507" s="2" t="s">
        <v>37</v>
      </c>
    </row>
    <row r="5508" spans="1:28">
      <c r="A5508" s="1">
        <v>45677.416666666664</v>
      </c>
      <c r="B5508" s="2" t="s">
        <v>60</v>
      </c>
      <c r="C5508">
        <v>21.2</v>
      </c>
      <c r="D5508">
        <v>26.47</v>
      </c>
      <c r="E5508">
        <v>5.29</v>
      </c>
      <c r="F5508">
        <v>21.05</v>
      </c>
      <c r="G5508" t="b">
        <v>0</v>
      </c>
      <c r="H5508" t="b">
        <v>0</v>
      </c>
      <c r="I5508" t="b">
        <v>0</v>
      </c>
      <c r="J5508" t="b">
        <v>0</v>
      </c>
      <c r="K5508">
        <v>2.8</v>
      </c>
      <c r="L5508">
        <v>25</v>
      </c>
      <c r="M5508">
        <v>63.2</v>
      </c>
      <c r="N5508">
        <v>0</v>
      </c>
      <c r="O5508" s="2" t="s">
        <v>61</v>
      </c>
      <c r="P5508" s="2" t="s">
        <v>49</v>
      </c>
      <c r="Q5508">
        <v>194</v>
      </c>
      <c r="R5508" t="b">
        <v>0</v>
      </c>
      <c r="S5508" s="3">
        <v>45677</v>
      </c>
      <c r="T5508" s="2" t="s">
        <v>43</v>
      </c>
      <c r="U5508" t="b">
        <v>0</v>
      </c>
      <c r="V5508" s="2" t="s">
        <v>32</v>
      </c>
      <c r="W5508">
        <v>10</v>
      </c>
      <c r="X5508" s="2" t="s">
        <v>33</v>
      </c>
      <c r="Y5508">
        <v>1</v>
      </c>
      <c r="Z5508" s="2" t="s">
        <v>43</v>
      </c>
      <c r="AA5508" s="2" t="s">
        <v>34</v>
      </c>
      <c r="AB5508" s="2" t="s">
        <v>35</v>
      </c>
    </row>
    <row r="5509" spans="1:28">
      <c r="A5509" s="1">
        <v>45677.458333333336</v>
      </c>
      <c r="B5509" s="2" t="s">
        <v>60</v>
      </c>
      <c r="C5509">
        <v>6.87</v>
      </c>
      <c r="D5509">
        <v>25.41</v>
      </c>
      <c r="E5509">
        <v>6.61</v>
      </c>
      <c r="F5509">
        <v>14.4</v>
      </c>
      <c r="G5509" t="b">
        <v>0</v>
      </c>
      <c r="H5509" t="b">
        <v>0</v>
      </c>
      <c r="I5509" t="b">
        <v>0</v>
      </c>
      <c r="J5509" t="b">
        <v>0</v>
      </c>
      <c r="K5509">
        <v>5.31</v>
      </c>
      <c r="L5509">
        <v>27</v>
      </c>
      <c r="M5509">
        <v>62.7</v>
      </c>
      <c r="N5509">
        <v>0</v>
      </c>
      <c r="O5509" s="2" t="s">
        <v>61</v>
      </c>
      <c r="P5509" s="2" t="s">
        <v>49</v>
      </c>
      <c r="Q5509">
        <v>193</v>
      </c>
      <c r="R5509" t="b">
        <v>0</v>
      </c>
      <c r="S5509" s="3">
        <v>45677</v>
      </c>
      <c r="T5509" s="2" t="s">
        <v>43</v>
      </c>
      <c r="U5509" t="b">
        <v>0</v>
      </c>
      <c r="V5509" s="2" t="s">
        <v>32</v>
      </c>
      <c r="W5509">
        <v>11</v>
      </c>
      <c r="X5509" s="2" t="s">
        <v>33</v>
      </c>
      <c r="Y5509">
        <v>1</v>
      </c>
      <c r="Z5509" s="2" t="s">
        <v>43</v>
      </c>
      <c r="AA5509" s="2" t="s">
        <v>34</v>
      </c>
      <c r="AB5509" s="2" t="s">
        <v>35</v>
      </c>
    </row>
    <row r="5510" spans="1:28">
      <c r="A5510" s="1">
        <v>45677.5</v>
      </c>
      <c r="B5510" s="2" t="s">
        <v>60</v>
      </c>
      <c r="C5510">
        <v>16.05</v>
      </c>
      <c r="D5510">
        <v>25.52</v>
      </c>
      <c r="E5510">
        <v>2.2599999999999998</v>
      </c>
      <c r="F5510">
        <v>23.96</v>
      </c>
      <c r="G5510" t="b">
        <v>0</v>
      </c>
      <c r="H5510" t="b">
        <v>0</v>
      </c>
      <c r="I5510" t="b">
        <v>0</v>
      </c>
      <c r="J5510" t="b">
        <v>0</v>
      </c>
      <c r="K5510">
        <v>4.13</v>
      </c>
      <c r="L5510">
        <v>27.9</v>
      </c>
      <c r="M5510">
        <v>57.1</v>
      </c>
      <c r="N5510">
        <v>0</v>
      </c>
      <c r="O5510" s="2" t="s">
        <v>61</v>
      </c>
      <c r="P5510" s="2" t="s">
        <v>49</v>
      </c>
      <c r="Q5510">
        <v>154</v>
      </c>
      <c r="R5510" t="b">
        <v>0</v>
      </c>
      <c r="S5510" s="3">
        <v>45677</v>
      </c>
      <c r="T5510" s="2" t="s">
        <v>43</v>
      </c>
      <c r="U5510" t="b">
        <v>0</v>
      </c>
      <c r="V5510" s="2" t="s">
        <v>32</v>
      </c>
      <c r="W5510">
        <v>12</v>
      </c>
      <c r="X5510" s="2" t="s">
        <v>33</v>
      </c>
      <c r="Y5510">
        <v>1</v>
      </c>
      <c r="Z5510" s="2" t="s">
        <v>43</v>
      </c>
      <c r="AA5510" s="2" t="s">
        <v>34</v>
      </c>
      <c r="AB5510" s="2" t="s">
        <v>35</v>
      </c>
    </row>
    <row r="5511" spans="1:28">
      <c r="A5511" s="1">
        <v>45677.541666666664</v>
      </c>
      <c r="B5511" s="2" t="s">
        <v>60</v>
      </c>
      <c r="C5511">
        <v>35.630000000000003</v>
      </c>
      <c r="D5511">
        <v>51.01</v>
      </c>
      <c r="E5511">
        <v>13.49</v>
      </c>
      <c r="F5511">
        <v>29.74</v>
      </c>
      <c r="G5511" t="b">
        <v>0</v>
      </c>
      <c r="H5511" t="b">
        <v>0</v>
      </c>
      <c r="I5511" t="b">
        <v>0</v>
      </c>
      <c r="J5511" t="b">
        <v>0</v>
      </c>
      <c r="K5511">
        <v>1.46</v>
      </c>
      <c r="L5511">
        <v>26.7</v>
      </c>
      <c r="M5511">
        <v>65.2</v>
      </c>
      <c r="N5511">
        <v>0</v>
      </c>
      <c r="O5511" s="2" t="s">
        <v>61</v>
      </c>
      <c r="P5511" s="2" t="s">
        <v>49</v>
      </c>
      <c r="Q5511">
        <v>177</v>
      </c>
      <c r="R5511" t="b">
        <v>0</v>
      </c>
      <c r="S5511" s="3">
        <v>45677</v>
      </c>
      <c r="T5511" s="2" t="s">
        <v>43</v>
      </c>
      <c r="U5511" t="b">
        <v>0</v>
      </c>
      <c r="V5511" s="2" t="s">
        <v>32</v>
      </c>
      <c r="W5511">
        <v>13</v>
      </c>
      <c r="X5511" s="2" t="s">
        <v>33</v>
      </c>
      <c r="Y5511">
        <v>1</v>
      </c>
      <c r="Z5511" s="2" t="s">
        <v>43</v>
      </c>
      <c r="AA5511" s="2" t="s">
        <v>34</v>
      </c>
      <c r="AB5511" s="2" t="s">
        <v>35</v>
      </c>
    </row>
    <row r="5512" spans="1:28">
      <c r="A5512" s="1">
        <v>45677.583333333336</v>
      </c>
      <c r="B5512" s="2" t="s">
        <v>60</v>
      </c>
      <c r="C5512">
        <v>20.7</v>
      </c>
      <c r="D5512">
        <v>25.16</v>
      </c>
      <c r="E5512">
        <v>9.91</v>
      </c>
      <c r="F5512">
        <v>23.93</v>
      </c>
      <c r="G5512" t="b">
        <v>0</v>
      </c>
      <c r="H5512" t="b">
        <v>0</v>
      </c>
      <c r="I5512" t="b">
        <v>0</v>
      </c>
      <c r="J5512" t="b">
        <v>0</v>
      </c>
      <c r="K5512">
        <v>2.87</v>
      </c>
      <c r="L5512">
        <v>29.6</v>
      </c>
      <c r="M5512">
        <v>53.4</v>
      </c>
      <c r="N5512">
        <v>0</v>
      </c>
      <c r="O5512" s="2" t="s">
        <v>61</v>
      </c>
      <c r="P5512" s="2" t="s">
        <v>49</v>
      </c>
      <c r="Q5512">
        <v>188</v>
      </c>
      <c r="R5512" t="b">
        <v>0</v>
      </c>
      <c r="S5512" s="3">
        <v>45677</v>
      </c>
      <c r="T5512" s="2" t="s">
        <v>43</v>
      </c>
      <c r="U5512" t="b">
        <v>0</v>
      </c>
      <c r="V5512" s="2" t="s">
        <v>32</v>
      </c>
      <c r="W5512">
        <v>14</v>
      </c>
      <c r="X5512" s="2" t="s">
        <v>33</v>
      </c>
      <c r="Y5512">
        <v>1</v>
      </c>
      <c r="Z5512" s="2" t="s">
        <v>43</v>
      </c>
      <c r="AA5512" s="2" t="s">
        <v>34</v>
      </c>
      <c r="AB5512" s="2" t="s">
        <v>35</v>
      </c>
    </row>
    <row r="5513" spans="1:28">
      <c r="A5513" s="1">
        <v>45677.625</v>
      </c>
      <c r="B5513" s="2" t="s">
        <v>60</v>
      </c>
      <c r="C5513">
        <v>20.75</v>
      </c>
      <c r="D5513">
        <v>25.04</v>
      </c>
      <c r="E5513">
        <v>23.49</v>
      </c>
      <c r="F5513">
        <v>18.79</v>
      </c>
      <c r="G5513" t="b">
        <v>0</v>
      </c>
      <c r="H5513" t="b">
        <v>0</v>
      </c>
      <c r="I5513" t="b">
        <v>0</v>
      </c>
      <c r="J5513" t="b">
        <v>0</v>
      </c>
      <c r="K5513">
        <v>1.82</v>
      </c>
      <c r="L5513">
        <v>28.1</v>
      </c>
      <c r="M5513">
        <v>64.8</v>
      </c>
      <c r="N5513">
        <v>0</v>
      </c>
      <c r="O5513" s="2" t="s">
        <v>61</v>
      </c>
      <c r="P5513" s="2" t="s">
        <v>49</v>
      </c>
      <c r="Q5513">
        <v>235</v>
      </c>
      <c r="R5513" t="b">
        <v>0</v>
      </c>
      <c r="S5513" s="3">
        <v>45677</v>
      </c>
      <c r="T5513" s="2" t="s">
        <v>43</v>
      </c>
      <c r="U5513" t="b">
        <v>0</v>
      </c>
      <c r="V5513" s="2" t="s">
        <v>32</v>
      </c>
      <c r="W5513">
        <v>15</v>
      </c>
      <c r="X5513" s="2" t="s">
        <v>33</v>
      </c>
      <c r="Y5513">
        <v>1</v>
      </c>
      <c r="Z5513" s="2" t="s">
        <v>43</v>
      </c>
      <c r="AA5513" s="2" t="s">
        <v>34</v>
      </c>
      <c r="AB5513" s="2" t="s">
        <v>35</v>
      </c>
    </row>
    <row r="5514" spans="1:28">
      <c r="A5514" s="1">
        <v>45677.666666666664</v>
      </c>
      <c r="B5514" s="2" t="s">
        <v>60</v>
      </c>
      <c r="C5514">
        <v>7.23</v>
      </c>
      <c r="D5514">
        <v>24.87</v>
      </c>
      <c r="E5514">
        <v>14.7</v>
      </c>
      <c r="F5514">
        <v>12.57</v>
      </c>
      <c r="G5514" t="b">
        <v>0</v>
      </c>
      <c r="H5514" t="b">
        <v>0</v>
      </c>
      <c r="I5514" t="b">
        <v>0</v>
      </c>
      <c r="J5514" t="b">
        <v>0</v>
      </c>
      <c r="K5514">
        <v>1.85</v>
      </c>
      <c r="L5514">
        <v>25.1</v>
      </c>
      <c r="M5514">
        <v>67.3</v>
      </c>
      <c r="N5514">
        <v>0</v>
      </c>
      <c r="O5514" s="2" t="s">
        <v>61</v>
      </c>
      <c r="P5514" s="2" t="s">
        <v>49</v>
      </c>
      <c r="Q5514">
        <v>241</v>
      </c>
      <c r="R5514" t="b">
        <v>0</v>
      </c>
      <c r="S5514" s="3">
        <v>45677</v>
      </c>
      <c r="T5514" s="2" t="s">
        <v>43</v>
      </c>
      <c r="U5514" t="b">
        <v>0</v>
      </c>
      <c r="V5514" s="2" t="s">
        <v>32</v>
      </c>
      <c r="W5514">
        <v>16</v>
      </c>
      <c r="X5514" s="2" t="s">
        <v>33</v>
      </c>
      <c r="Y5514">
        <v>1</v>
      </c>
      <c r="Z5514" s="2" t="s">
        <v>43</v>
      </c>
      <c r="AA5514" s="2" t="s">
        <v>34</v>
      </c>
      <c r="AB5514" s="2" t="s">
        <v>35</v>
      </c>
    </row>
    <row r="5515" spans="1:28">
      <c r="A5515" s="1">
        <v>45677.708333333336</v>
      </c>
      <c r="B5515" s="2" t="s">
        <v>60</v>
      </c>
      <c r="C5515">
        <v>24.28</v>
      </c>
      <c r="D5515">
        <v>51.85</v>
      </c>
      <c r="E5515">
        <v>20.55</v>
      </c>
      <c r="F5515">
        <v>25.35</v>
      </c>
      <c r="G5515" t="b">
        <v>0</v>
      </c>
      <c r="H5515" t="b">
        <v>0</v>
      </c>
      <c r="I5515" t="b">
        <v>0</v>
      </c>
      <c r="J5515" t="b">
        <v>0</v>
      </c>
      <c r="K5515">
        <v>2.35</v>
      </c>
      <c r="L5515">
        <v>25.9</v>
      </c>
      <c r="M5515">
        <v>39</v>
      </c>
      <c r="N5515">
        <v>0</v>
      </c>
      <c r="O5515" s="2" t="s">
        <v>61</v>
      </c>
      <c r="P5515" s="2" t="s">
        <v>49</v>
      </c>
      <c r="Q5515">
        <v>279</v>
      </c>
      <c r="R5515" t="b">
        <v>1</v>
      </c>
      <c r="S5515" s="3">
        <v>45677</v>
      </c>
      <c r="T5515" s="2" t="s">
        <v>43</v>
      </c>
      <c r="U5515" t="b">
        <v>0</v>
      </c>
      <c r="V5515" s="2" t="s">
        <v>32</v>
      </c>
      <c r="W5515">
        <v>17</v>
      </c>
      <c r="X5515" s="2" t="s">
        <v>33</v>
      </c>
      <c r="Y5515">
        <v>1</v>
      </c>
      <c r="Z5515" s="2" t="s">
        <v>43</v>
      </c>
      <c r="AA5515" s="2" t="s">
        <v>34</v>
      </c>
      <c r="AB5515" s="2" t="s">
        <v>37</v>
      </c>
    </row>
    <row r="5516" spans="1:28">
      <c r="A5516" s="1">
        <v>45677.75</v>
      </c>
      <c r="B5516" s="2" t="s">
        <v>60</v>
      </c>
      <c r="C5516">
        <v>30.48</v>
      </c>
      <c r="D5516">
        <v>48.53</v>
      </c>
      <c r="E5516">
        <v>20.09</v>
      </c>
      <c r="F5516">
        <v>31.09</v>
      </c>
      <c r="G5516" t="b">
        <v>0</v>
      </c>
      <c r="H5516" t="b">
        <v>0</v>
      </c>
      <c r="I5516" t="b">
        <v>0</v>
      </c>
      <c r="J5516" t="b">
        <v>0</v>
      </c>
      <c r="K5516">
        <v>2.84</v>
      </c>
      <c r="L5516">
        <v>26.8</v>
      </c>
      <c r="M5516">
        <v>71.2</v>
      </c>
      <c r="N5516">
        <v>0</v>
      </c>
      <c r="O5516" s="2" t="s">
        <v>61</v>
      </c>
      <c r="P5516" s="2" t="s">
        <v>49</v>
      </c>
      <c r="Q5516">
        <v>288</v>
      </c>
      <c r="R5516" t="b">
        <v>1</v>
      </c>
      <c r="S5516" s="3">
        <v>45677</v>
      </c>
      <c r="T5516" s="2" t="s">
        <v>43</v>
      </c>
      <c r="U5516" t="b">
        <v>0</v>
      </c>
      <c r="V5516" s="2" t="s">
        <v>32</v>
      </c>
      <c r="W5516">
        <v>18</v>
      </c>
      <c r="X5516" s="2" t="s">
        <v>33</v>
      </c>
      <c r="Y5516">
        <v>1</v>
      </c>
      <c r="Z5516" s="2" t="s">
        <v>43</v>
      </c>
      <c r="AA5516" s="2" t="s">
        <v>34</v>
      </c>
      <c r="AB5516" s="2" t="s">
        <v>37</v>
      </c>
    </row>
    <row r="5517" spans="1:28">
      <c r="A5517" s="1">
        <v>45677.791666666664</v>
      </c>
      <c r="B5517" s="2" t="s">
        <v>60</v>
      </c>
      <c r="C5517">
        <v>21.35</v>
      </c>
      <c r="D5517">
        <v>28.95</v>
      </c>
      <c r="E5517">
        <v>35.78</v>
      </c>
      <c r="F5517">
        <v>22.66</v>
      </c>
      <c r="G5517" t="b">
        <v>0</v>
      </c>
      <c r="H5517" t="b">
        <v>0</v>
      </c>
      <c r="I5517" t="b">
        <v>0</v>
      </c>
      <c r="J5517" t="b">
        <v>0</v>
      </c>
      <c r="K5517">
        <v>1.72</v>
      </c>
      <c r="L5517">
        <v>25.5</v>
      </c>
      <c r="M5517">
        <v>38.1</v>
      </c>
      <c r="N5517">
        <v>0</v>
      </c>
      <c r="O5517" s="2" t="s">
        <v>61</v>
      </c>
      <c r="P5517" s="2" t="s">
        <v>49</v>
      </c>
      <c r="Q5517">
        <v>253</v>
      </c>
      <c r="R5517" t="b">
        <v>1</v>
      </c>
      <c r="S5517" s="3">
        <v>45677</v>
      </c>
      <c r="T5517" s="2" t="s">
        <v>43</v>
      </c>
      <c r="U5517" t="b">
        <v>0</v>
      </c>
      <c r="V5517" s="2" t="s">
        <v>32</v>
      </c>
      <c r="W5517">
        <v>19</v>
      </c>
      <c r="X5517" s="2" t="s">
        <v>33</v>
      </c>
      <c r="Y5517">
        <v>1</v>
      </c>
      <c r="Z5517" s="2" t="s">
        <v>43</v>
      </c>
      <c r="AA5517" s="2" t="s">
        <v>34</v>
      </c>
      <c r="AB5517" s="2" t="s">
        <v>37</v>
      </c>
    </row>
    <row r="5518" spans="1:28">
      <c r="A5518" s="1">
        <v>45677.833333333336</v>
      </c>
      <c r="B5518" s="2" t="s">
        <v>60</v>
      </c>
      <c r="C5518">
        <v>18.59</v>
      </c>
      <c r="D5518">
        <v>21.37</v>
      </c>
      <c r="F5518">
        <v>13.62</v>
      </c>
      <c r="G5518" t="b">
        <v>0</v>
      </c>
      <c r="H5518" t="b">
        <v>0</v>
      </c>
      <c r="I5518" t="b">
        <v>0</v>
      </c>
      <c r="J5518" t="b">
        <v>0</v>
      </c>
      <c r="K5518">
        <v>3.47</v>
      </c>
      <c r="L5518">
        <v>18.5</v>
      </c>
      <c r="M5518">
        <v>62.5</v>
      </c>
      <c r="N5518">
        <v>0</v>
      </c>
      <c r="O5518" s="2" t="s">
        <v>61</v>
      </c>
      <c r="P5518" s="2" t="s">
        <v>49</v>
      </c>
      <c r="Q5518">
        <v>236</v>
      </c>
      <c r="R5518" t="b">
        <v>0</v>
      </c>
      <c r="S5518" s="3">
        <v>45677</v>
      </c>
      <c r="T5518" s="2" t="s">
        <v>43</v>
      </c>
      <c r="U5518" t="b">
        <v>0</v>
      </c>
      <c r="V5518" s="2" t="s">
        <v>32</v>
      </c>
      <c r="W5518">
        <v>20</v>
      </c>
      <c r="X5518" s="2" t="s">
        <v>33</v>
      </c>
      <c r="Y5518">
        <v>1</v>
      </c>
      <c r="Z5518" s="2" t="s">
        <v>43</v>
      </c>
      <c r="AA5518" s="2" t="s">
        <v>34</v>
      </c>
      <c r="AB5518" s="2" t="s">
        <v>35</v>
      </c>
    </row>
    <row r="5519" spans="1:28">
      <c r="A5519" s="1">
        <v>45677.875</v>
      </c>
      <c r="B5519" s="2" t="s">
        <v>60</v>
      </c>
      <c r="C5519">
        <v>35.21</v>
      </c>
      <c r="D5519">
        <v>55.68</v>
      </c>
      <c r="E5519">
        <v>22.16</v>
      </c>
      <c r="F5519">
        <v>34.72</v>
      </c>
      <c r="G5519" t="b">
        <v>0</v>
      </c>
      <c r="H5519" t="b">
        <v>0</v>
      </c>
      <c r="I5519" t="b">
        <v>0</v>
      </c>
      <c r="J5519" t="b">
        <v>0</v>
      </c>
      <c r="K5519">
        <v>0.93</v>
      </c>
      <c r="L5519">
        <v>17.8</v>
      </c>
      <c r="M5519">
        <v>76.099999999999994</v>
      </c>
      <c r="N5519">
        <v>0</v>
      </c>
      <c r="O5519" s="2" t="s">
        <v>61</v>
      </c>
      <c r="P5519" s="2" t="s">
        <v>49</v>
      </c>
      <c r="Q5519">
        <v>209</v>
      </c>
      <c r="R5519" t="b">
        <v>0</v>
      </c>
      <c r="S5519" s="3">
        <v>45677</v>
      </c>
      <c r="T5519" s="2" t="s">
        <v>43</v>
      </c>
      <c r="U5519" t="b">
        <v>0</v>
      </c>
      <c r="V5519" s="2" t="s">
        <v>32</v>
      </c>
      <c r="W5519">
        <v>21</v>
      </c>
      <c r="X5519" s="2" t="s">
        <v>33</v>
      </c>
      <c r="Y5519">
        <v>1</v>
      </c>
      <c r="Z5519" s="2" t="s">
        <v>43</v>
      </c>
      <c r="AA5519" s="2" t="s">
        <v>34</v>
      </c>
      <c r="AB5519" s="2" t="s">
        <v>35</v>
      </c>
    </row>
    <row r="5520" spans="1:28">
      <c r="A5520" s="1">
        <v>45677.916666666664</v>
      </c>
      <c r="B5520" s="2" t="s">
        <v>60</v>
      </c>
      <c r="C5520">
        <v>17.79</v>
      </c>
      <c r="D5520">
        <v>34.409999999999997</v>
      </c>
      <c r="E5520">
        <v>18.96</v>
      </c>
      <c r="F5520">
        <v>20.51</v>
      </c>
      <c r="G5520" t="b">
        <v>0</v>
      </c>
      <c r="H5520" t="b">
        <v>0</v>
      </c>
      <c r="I5520" t="b">
        <v>0</v>
      </c>
      <c r="J5520" t="b">
        <v>0</v>
      </c>
      <c r="K5520">
        <v>2.46</v>
      </c>
      <c r="L5520">
        <v>21.1</v>
      </c>
      <c r="M5520">
        <v>63.1</v>
      </c>
      <c r="N5520">
        <v>0</v>
      </c>
      <c r="O5520" s="2" t="s">
        <v>61</v>
      </c>
      <c r="P5520" s="2" t="s">
        <v>49</v>
      </c>
      <c r="Q5520">
        <v>197</v>
      </c>
      <c r="R5520" t="b">
        <v>0</v>
      </c>
      <c r="S5520" s="3">
        <v>45677</v>
      </c>
      <c r="T5520" s="2" t="s">
        <v>43</v>
      </c>
      <c r="U5520" t="b">
        <v>0</v>
      </c>
      <c r="V5520" s="2" t="s">
        <v>32</v>
      </c>
      <c r="W5520">
        <v>22</v>
      </c>
      <c r="X5520" s="2" t="s">
        <v>33</v>
      </c>
      <c r="Y5520">
        <v>1</v>
      </c>
      <c r="Z5520" s="2" t="s">
        <v>43</v>
      </c>
      <c r="AA5520" s="2" t="s">
        <v>34</v>
      </c>
      <c r="AB5520" s="2" t="s">
        <v>35</v>
      </c>
    </row>
    <row r="5521" spans="1:28">
      <c r="A5521" s="1">
        <v>45677.958333333336</v>
      </c>
      <c r="B5521" s="2" t="s">
        <v>60</v>
      </c>
      <c r="C5521">
        <v>16.79</v>
      </c>
      <c r="D5521">
        <v>19.8</v>
      </c>
      <c r="E5521">
        <v>21.08</v>
      </c>
      <c r="F5521">
        <v>15.75</v>
      </c>
      <c r="G5521" t="b">
        <v>0</v>
      </c>
      <c r="H5521" t="b">
        <v>0</v>
      </c>
      <c r="I5521" t="b">
        <v>0</v>
      </c>
      <c r="J5521" t="b">
        <v>0</v>
      </c>
      <c r="K5521">
        <v>5.74</v>
      </c>
      <c r="L5521">
        <v>15.8</v>
      </c>
      <c r="M5521">
        <v>57.6</v>
      </c>
      <c r="N5521">
        <v>0</v>
      </c>
      <c r="O5521" s="2" t="s">
        <v>61</v>
      </c>
      <c r="P5521" s="2" t="s">
        <v>49</v>
      </c>
      <c r="Q5521">
        <v>197</v>
      </c>
      <c r="R5521" t="b">
        <v>0</v>
      </c>
      <c r="S5521" s="3">
        <v>45677</v>
      </c>
      <c r="T5521" s="2" t="s">
        <v>43</v>
      </c>
      <c r="U5521" t="b">
        <v>0</v>
      </c>
      <c r="V5521" s="2" t="s">
        <v>32</v>
      </c>
      <c r="W5521">
        <v>23</v>
      </c>
      <c r="X5521" s="2" t="s">
        <v>33</v>
      </c>
      <c r="Y5521">
        <v>1</v>
      </c>
      <c r="Z5521" s="2" t="s">
        <v>43</v>
      </c>
      <c r="AA5521" s="2" t="s">
        <v>34</v>
      </c>
      <c r="AB5521" s="2" t="s">
        <v>35</v>
      </c>
    </row>
    <row r="5522" spans="1:28">
      <c r="A5522" s="1">
        <v>45678</v>
      </c>
      <c r="B5522" s="2" t="s">
        <v>60</v>
      </c>
      <c r="C5522">
        <v>12.04</v>
      </c>
      <c r="D5522">
        <v>37.299999999999997</v>
      </c>
      <c r="E5522">
        <v>17.989999999999998</v>
      </c>
      <c r="F5522">
        <v>10.34</v>
      </c>
      <c r="G5522" t="b">
        <v>0</v>
      </c>
      <c r="H5522" t="b">
        <v>0</v>
      </c>
      <c r="I5522" t="b">
        <v>0</v>
      </c>
      <c r="J5522" t="b">
        <v>0</v>
      </c>
      <c r="K5522">
        <v>3.07</v>
      </c>
      <c r="L5522">
        <v>14.8</v>
      </c>
      <c r="M5522">
        <v>61.3</v>
      </c>
      <c r="N5522">
        <v>0</v>
      </c>
      <c r="O5522" s="2" t="s">
        <v>61</v>
      </c>
      <c r="P5522" s="2" t="s">
        <v>49</v>
      </c>
      <c r="Q5522">
        <v>175</v>
      </c>
      <c r="R5522" t="b">
        <v>0</v>
      </c>
      <c r="S5522" s="3">
        <v>45678</v>
      </c>
      <c r="T5522" s="2" t="s">
        <v>44</v>
      </c>
      <c r="U5522" t="b">
        <v>0</v>
      </c>
      <c r="V5522" s="2" t="s">
        <v>32</v>
      </c>
      <c r="W5522">
        <v>0</v>
      </c>
      <c r="X5522" s="2" t="s">
        <v>33</v>
      </c>
      <c r="Y5522">
        <v>1</v>
      </c>
      <c r="Z5522" s="2" t="s">
        <v>44</v>
      </c>
      <c r="AA5522" s="2" t="s">
        <v>34</v>
      </c>
      <c r="AB5522" s="2" t="s">
        <v>35</v>
      </c>
    </row>
    <row r="5523" spans="1:28">
      <c r="A5523" s="1">
        <v>45678.041666666664</v>
      </c>
      <c r="B5523" s="2" t="s">
        <v>60</v>
      </c>
      <c r="C5523">
        <v>9.32</v>
      </c>
      <c r="D5523">
        <v>10.72</v>
      </c>
      <c r="E5523">
        <v>9.1</v>
      </c>
      <c r="F5523">
        <v>6.53</v>
      </c>
      <c r="G5523" t="b">
        <v>0</v>
      </c>
      <c r="H5523" t="b">
        <v>0</v>
      </c>
      <c r="I5523" t="b">
        <v>0</v>
      </c>
      <c r="J5523" t="b">
        <v>0</v>
      </c>
      <c r="K5523">
        <v>4.7</v>
      </c>
      <c r="L5523">
        <v>16.100000000000001</v>
      </c>
      <c r="M5523">
        <v>77.3</v>
      </c>
      <c r="N5523">
        <v>0</v>
      </c>
      <c r="O5523" s="2" t="s">
        <v>61</v>
      </c>
      <c r="P5523" s="2" t="s">
        <v>49</v>
      </c>
      <c r="Q5523">
        <v>175</v>
      </c>
      <c r="R5523" t="b">
        <v>0</v>
      </c>
      <c r="S5523" s="3">
        <v>45678</v>
      </c>
      <c r="T5523" s="2" t="s">
        <v>44</v>
      </c>
      <c r="U5523" t="b">
        <v>0</v>
      </c>
      <c r="V5523" s="2" t="s">
        <v>32</v>
      </c>
      <c r="W5523">
        <v>1</v>
      </c>
      <c r="X5523" s="2" t="s">
        <v>33</v>
      </c>
      <c r="Y5523">
        <v>1</v>
      </c>
      <c r="Z5523" s="2" t="s">
        <v>44</v>
      </c>
      <c r="AA5523" s="2" t="s">
        <v>34</v>
      </c>
      <c r="AB5523" s="2" t="s">
        <v>35</v>
      </c>
    </row>
    <row r="5524" spans="1:28">
      <c r="A5524" s="1">
        <v>45678.083333333336</v>
      </c>
      <c r="B5524" s="2" t="s">
        <v>60</v>
      </c>
      <c r="C5524">
        <v>18.61</v>
      </c>
      <c r="D5524">
        <v>25.28</v>
      </c>
      <c r="E5524">
        <v>11.55</v>
      </c>
      <c r="F5524">
        <v>22.54</v>
      </c>
      <c r="G5524" t="b">
        <v>0</v>
      </c>
      <c r="H5524" t="b">
        <v>0</v>
      </c>
      <c r="I5524" t="b">
        <v>0</v>
      </c>
      <c r="J5524" t="b">
        <v>0</v>
      </c>
      <c r="K5524">
        <v>3.26</v>
      </c>
      <c r="L5524">
        <v>17.899999999999999</v>
      </c>
      <c r="M5524">
        <v>52.5</v>
      </c>
      <c r="N5524">
        <v>0</v>
      </c>
      <c r="O5524" s="2" t="s">
        <v>61</v>
      </c>
      <c r="P5524" s="2" t="s">
        <v>49</v>
      </c>
      <c r="Q5524">
        <v>143</v>
      </c>
      <c r="R5524" t="b">
        <v>0</v>
      </c>
      <c r="S5524" s="3">
        <v>45678</v>
      </c>
      <c r="T5524" s="2" t="s">
        <v>44</v>
      </c>
      <c r="U5524" t="b">
        <v>0</v>
      </c>
      <c r="V5524" s="2" t="s">
        <v>32</v>
      </c>
      <c r="W5524">
        <v>2</v>
      </c>
      <c r="X5524" s="2" t="s">
        <v>33</v>
      </c>
      <c r="Y5524">
        <v>1</v>
      </c>
      <c r="Z5524" s="2" t="s">
        <v>44</v>
      </c>
      <c r="AA5524" s="2" t="s">
        <v>34</v>
      </c>
      <c r="AB5524" s="2" t="s">
        <v>35</v>
      </c>
    </row>
    <row r="5525" spans="1:28">
      <c r="A5525" s="1">
        <v>45678.125</v>
      </c>
      <c r="B5525" s="2" t="s">
        <v>60</v>
      </c>
      <c r="C5525">
        <v>29.24</v>
      </c>
      <c r="D5525">
        <v>33.619999999999997</v>
      </c>
      <c r="E5525">
        <v>20.43</v>
      </c>
      <c r="F5525">
        <v>28.18</v>
      </c>
      <c r="G5525" t="b">
        <v>0</v>
      </c>
      <c r="H5525" t="b">
        <v>0</v>
      </c>
      <c r="I5525" t="b">
        <v>0</v>
      </c>
      <c r="J5525" t="b">
        <v>0</v>
      </c>
      <c r="K5525">
        <v>3.99</v>
      </c>
      <c r="L5525">
        <v>17.5</v>
      </c>
      <c r="M5525">
        <v>77.2</v>
      </c>
      <c r="N5525">
        <v>0</v>
      </c>
      <c r="O5525" s="2" t="s">
        <v>61</v>
      </c>
      <c r="P5525" s="2" t="s">
        <v>49</v>
      </c>
      <c r="Q5525">
        <v>192</v>
      </c>
      <c r="R5525" t="b">
        <v>0</v>
      </c>
      <c r="S5525" s="3">
        <v>45678</v>
      </c>
      <c r="T5525" s="2" t="s">
        <v>44</v>
      </c>
      <c r="U5525" t="b">
        <v>0</v>
      </c>
      <c r="V5525" s="2" t="s">
        <v>32</v>
      </c>
      <c r="W5525">
        <v>3</v>
      </c>
      <c r="X5525" s="2" t="s">
        <v>33</v>
      </c>
      <c r="Y5525">
        <v>1</v>
      </c>
      <c r="Z5525" s="2" t="s">
        <v>44</v>
      </c>
      <c r="AA5525" s="2" t="s">
        <v>34</v>
      </c>
      <c r="AB5525" s="2" t="s">
        <v>35</v>
      </c>
    </row>
    <row r="5526" spans="1:28">
      <c r="A5526" s="1">
        <v>45678.166666666664</v>
      </c>
      <c r="B5526" s="2" t="s">
        <v>60</v>
      </c>
      <c r="C5526">
        <v>4.29</v>
      </c>
      <c r="D5526">
        <v>25.24</v>
      </c>
      <c r="E5526">
        <v>1</v>
      </c>
      <c r="F5526">
        <v>8.42</v>
      </c>
      <c r="G5526" t="b">
        <v>0</v>
      </c>
      <c r="H5526" t="b">
        <v>0</v>
      </c>
      <c r="I5526" t="b">
        <v>0</v>
      </c>
      <c r="J5526" t="b">
        <v>0</v>
      </c>
      <c r="K5526">
        <v>3.34</v>
      </c>
      <c r="L5526">
        <v>17.3</v>
      </c>
      <c r="M5526">
        <v>67.900000000000006</v>
      </c>
      <c r="N5526">
        <v>0</v>
      </c>
      <c r="O5526" s="2" t="s">
        <v>61</v>
      </c>
      <c r="P5526" s="2" t="s">
        <v>49</v>
      </c>
      <c r="Q5526">
        <v>169</v>
      </c>
      <c r="R5526" t="b">
        <v>0</v>
      </c>
      <c r="S5526" s="3">
        <v>45678</v>
      </c>
      <c r="T5526" s="2" t="s">
        <v>44</v>
      </c>
      <c r="U5526" t="b">
        <v>0</v>
      </c>
      <c r="V5526" s="2" t="s">
        <v>32</v>
      </c>
      <c r="W5526">
        <v>4</v>
      </c>
      <c r="X5526" s="2" t="s">
        <v>33</v>
      </c>
      <c r="Y5526">
        <v>1</v>
      </c>
      <c r="Z5526" s="2" t="s">
        <v>44</v>
      </c>
      <c r="AA5526" s="2" t="s">
        <v>34</v>
      </c>
      <c r="AB5526" s="2" t="s">
        <v>35</v>
      </c>
    </row>
    <row r="5527" spans="1:28">
      <c r="A5527" s="1">
        <v>45678.208333333336</v>
      </c>
      <c r="B5527" s="2" t="s">
        <v>60</v>
      </c>
      <c r="C5527">
        <v>9.39</v>
      </c>
      <c r="D5527">
        <v>34.85</v>
      </c>
      <c r="E5527">
        <v>30.95</v>
      </c>
      <c r="F5527">
        <v>24.62</v>
      </c>
      <c r="G5527" t="b">
        <v>0</v>
      </c>
      <c r="H5527" t="b">
        <v>0</v>
      </c>
      <c r="I5527" t="b">
        <v>0</v>
      </c>
      <c r="J5527" t="b">
        <v>0</v>
      </c>
      <c r="K5527">
        <v>3.27</v>
      </c>
      <c r="L5527">
        <v>18.3</v>
      </c>
      <c r="M5527">
        <v>58.1</v>
      </c>
      <c r="N5527">
        <v>0</v>
      </c>
      <c r="O5527" s="2" t="s">
        <v>61</v>
      </c>
      <c r="P5527" s="2" t="s">
        <v>49</v>
      </c>
      <c r="Q5527">
        <v>212</v>
      </c>
      <c r="R5527" t="b">
        <v>0</v>
      </c>
      <c r="S5527" s="3">
        <v>45678</v>
      </c>
      <c r="T5527" s="2" t="s">
        <v>44</v>
      </c>
      <c r="U5527" t="b">
        <v>0</v>
      </c>
      <c r="V5527" s="2" t="s">
        <v>32</v>
      </c>
      <c r="W5527">
        <v>5</v>
      </c>
      <c r="X5527" s="2" t="s">
        <v>33</v>
      </c>
      <c r="Y5527">
        <v>1</v>
      </c>
      <c r="Z5527" s="2" t="s">
        <v>44</v>
      </c>
      <c r="AA5527" s="2" t="s">
        <v>34</v>
      </c>
      <c r="AB5527" s="2" t="s">
        <v>35</v>
      </c>
    </row>
    <row r="5528" spans="1:28">
      <c r="A5528" s="1">
        <v>45678.25</v>
      </c>
      <c r="B5528" s="2" t="s">
        <v>60</v>
      </c>
      <c r="C5528">
        <v>13.8</v>
      </c>
      <c r="D5528">
        <v>24.91</v>
      </c>
      <c r="E5528">
        <v>24.67</v>
      </c>
      <c r="F5528">
        <v>13.48</v>
      </c>
      <c r="G5528" t="b">
        <v>0</v>
      </c>
      <c r="H5528" t="b">
        <v>0</v>
      </c>
      <c r="I5528" t="b">
        <v>0</v>
      </c>
      <c r="J5528" t="b">
        <v>0</v>
      </c>
      <c r="K5528">
        <v>2.56</v>
      </c>
      <c r="L5528">
        <v>19.399999999999999</v>
      </c>
      <c r="M5528">
        <v>62.1</v>
      </c>
      <c r="N5528">
        <v>0</v>
      </c>
      <c r="O5528" s="2" t="s">
        <v>61</v>
      </c>
      <c r="P5528" s="2" t="s">
        <v>49</v>
      </c>
      <c r="Q5528">
        <v>252</v>
      </c>
      <c r="R5528" t="b">
        <v>0</v>
      </c>
      <c r="S5528" s="3">
        <v>45678</v>
      </c>
      <c r="T5528" s="2" t="s">
        <v>44</v>
      </c>
      <c r="U5528" t="b">
        <v>0</v>
      </c>
      <c r="V5528" s="2" t="s">
        <v>32</v>
      </c>
      <c r="W5528">
        <v>6</v>
      </c>
      <c r="X5528" s="2" t="s">
        <v>33</v>
      </c>
      <c r="Y5528">
        <v>1</v>
      </c>
      <c r="Z5528" s="2" t="s">
        <v>44</v>
      </c>
      <c r="AA5528" s="2" t="s">
        <v>34</v>
      </c>
      <c r="AB5528" s="2" t="s">
        <v>35</v>
      </c>
    </row>
    <row r="5529" spans="1:28">
      <c r="A5529" s="1">
        <v>45678.291666666664</v>
      </c>
      <c r="B5529" s="2" t="s">
        <v>60</v>
      </c>
      <c r="C5529">
        <v>25.28</v>
      </c>
      <c r="D5529">
        <v>63.86</v>
      </c>
      <c r="E5529">
        <v>23.5</v>
      </c>
      <c r="F5529">
        <v>35.299999999999997</v>
      </c>
      <c r="G5529" t="b">
        <v>0</v>
      </c>
      <c r="H5529" t="b">
        <v>0</v>
      </c>
      <c r="I5529" t="b">
        <v>0</v>
      </c>
      <c r="J5529" t="b">
        <v>0</v>
      </c>
      <c r="K5529">
        <v>3.99</v>
      </c>
      <c r="L5529">
        <v>20.399999999999999</v>
      </c>
      <c r="M5529">
        <v>58</v>
      </c>
      <c r="N5529">
        <v>0</v>
      </c>
      <c r="O5529" s="2" t="s">
        <v>61</v>
      </c>
      <c r="P5529" s="2" t="s">
        <v>49</v>
      </c>
      <c r="Q5529">
        <v>256</v>
      </c>
      <c r="R5529" t="b">
        <v>1</v>
      </c>
      <c r="S5529" s="3">
        <v>45678</v>
      </c>
      <c r="T5529" s="2" t="s">
        <v>44</v>
      </c>
      <c r="U5529" t="b">
        <v>0</v>
      </c>
      <c r="V5529" s="2" t="s">
        <v>32</v>
      </c>
      <c r="W5529">
        <v>7</v>
      </c>
      <c r="X5529" s="2" t="s">
        <v>33</v>
      </c>
      <c r="Y5529">
        <v>1</v>
      </c>
      <c r="Z5529" s="2" t="s">
        <v>44</v>
      </c>
      <c r="AA5529" s="2" t="s">
        <v>34</v>
      </c>
      <c r="AB5529" s="2" t="s">
        <v>37</v>
      </c>
    </row>
    <row r="5530" spans="1:28">
      <c r="A5530" s="1">
        <v>45678.333333333336</v>
      </c>
      <c r="B5530" s="2" t="s">
        <v>60</v>
      </c>
      <c r="C5530">
        <v>30.33</v>
      </c>
      <c r="D5530">
        <v>34.880000000000003</v>
      </c>
      <c r="E5530">
        <v>23.45</v>
      </c>
      <c r="F5530">
        <v>24.29</v>
      </c>
      <c r="G5530" t="b">
        <v>0</v>
      </c>
      <c r="H5530" t="b">
        <v>0</v>
      </c>
      <c r="I5530" t="b">
        <v>0</v>
      </c>
      <c r="J5530" t="b">
        <v>0</v>
      </c>
      <c r="K5530">
        <v>2.38</v>
      </c>
      <c r="L5530">
        <v>27.4</v>
      </c>
      <c r="M5530">
        <v>68.099999999999994</v>
      </c>
      <c r="N5530">
        <v>0</v>
      </c>
      <c r="O5530" s="2" t="s">
        <v>61</v>
      </c>
      <c r="P5530" s="2" t="s">
        <v>49</v>
      </c>
      <c r="Q5530">
        <v>257</v>
      </c>
      <c r="R5530" t="b">
        <v>1</v>
      </c>
      <c r="S5530" s="3">
        <v>45678</v>
      </c>
      <c r="T5530" s="2" t="s">
        <v>44</v>
      </c>
      <c r="U5530" t="b">
        <v>0</v>
      </c>
      <c r="V5530" s="2" t="s">
        <v>32</v>
      </c>
      <c r="W5530">
        <v>8</v>
      </c>
      <c r="X5530" s="2" t="s">
        <v>33</v>
      </c>
      <c r="Y5530">
        <v>1</v>
      </c>
      <c r="Z5530" s="2" t="s">
        <v>44</v>
      </c>
      <c r="AA5530" s="2" t="s">
        <v>34</v>
      </c>
      <c r="AB5530" s="2" t="s">
        <v>37</v>
      </c>
    </row>
    <row r="5531" spans="1:28">
      <c r="A5531" s="1">
        <v>45678.375</v>
      </c>
      <c r="B5531" s="2" t="s">
        <v>60</v>
      </c>
      <c r="C5531">
        <v>24.12</v>
      </c>
      <c r="D5531">
        <v>27.73</v>
      </c>
      <c r="E5531">
        <v>23.55</v>
      </c>
      <c r="F5531">
        <v>27.96</v>
      </c>
      <c r="G5531" t="b">
        <v>0</v>
      </c>
      <c r="H5531" t="b">
        <v>0</v>
      </c>
      <c r="I5531" t="b">
        <v>0</v>
      </c>
      <c r="J5531" t="b">
        <v>0</v>
      </c>
      <c r="L5531">
        <v>25</v>
      </c>
      <c r="M5531">
        <v>68.7</v>
      </c>
      <c r="N5531">
        <v>0.56000000000000005</v>
      </c>
      <c r="O5531" s="2" t="s">
        <v>61</v>
      </c>
      <c r="P5531" s="2" t="s">
        <v>49</v>
      </c>
      <c r="Q5531">
        <v>260</v>
      </c>
      <c r="R5531" t="b">
        <v>1</v>
      </c>
      <c r="S5531" s="3">
        <v>45678</v>
      </c>
      <c r="T5531" s="2" t="s">
        <v>44</v>
      </c>
      <c r="U5531" t="b">
        <v>0</v>
      </c>
      <c r="V5531" s="2" t="s">
        <v>32</v>
      </c>
      <c r="W5531">
        <v>9</v>
      </c>
      <c r="X5531" s="2" t="s">
        <v>36</v>
      </c>
      <c r="Y5531">
        <v>1</v>
      </c>
      <c r="Z5531" s="2" t="s">
        <v>44</v>
      </c>
      <c r="AA5531" s="2" t="s">
        <v>34</v>
      </c>
      <c r="AB5531" s="2" t="s">
        <v>37</v>
      </c>
    </row>
    <row r="5532" spans="1:28">
      <c r="A5532" s="1">
        <v>45678.416666666664</v>
      </c>
      <c r="B5532" s="2" t="s">
        <v>60</v>
      </c>
      <c r="C5532">
        <v>10.3</v>
      </c>
      <c r="D5532">
        <v>24.28</v>
      </c>
      <c r="E5532">
        <v>13.04</v>
      </c>
      <c r="F5532">
        <v>9.34</v>
      </c>
      <c r="G5532" t="b">
        <v>0</v>
      </c>
      <c r="H5532" t="b">
        <v>0</v>
      </c>
      <c r="I5532" t="b">
        <v>0</v>
      </c>
      <c r="J5532" t="b">
        <v>0</v>
      </c>
      <c r="K5532">
        <v>4.45</v>
      </c>
      <c r="L5532">
        <v>27.1</v>
      </c>
      <c r="M5532">
        <v>47.7</v>
      </c>
      <c r="N5532">
        <v>0</v>
      </c>
      <c r="O5532" s="2" t="s">
        <v>61</v>
      </c>
      <c r="P5532" s="2" t="s">
        <v>49</v>
      </c>
      <c r="Q5532">
        <v>231</v>
      </c>
      <c r="R5532" t="b">
        <v>0</v>
      </c>
      <c r="S5532" s="3">
        <v>45678</v>
      </c>
      <c r="T5532" s="2" t="s">
        <v>44</v>
      </c>
      <c r="U5532" t="b">
        <v>0</v>
      </c>
      <c r="V5532" s="2" t="s">
        <v>32</v>
      </c>
      <c r="W5532">
        <v>10</v>
      </c>
      <c r="X5532" s="2" t="s">
        <v>33</v>
      </c>
      <c r="Y5532">
        <v>1</v>
      </c>
      <c r="Z5532" s="2" t="s">
        <v>44</v>
      </c>
      <c r="AA5532" s="2" t="s">
        <v>34</v>
      </c>
      <c r="AB5532" s="2" t="s">
        <v>35</v>
      </c>
    </row>
    <row r="5533" spans="1:28">
      <c r="A5533" s="1">
        <v>45678.458333333336</v>
      </c>
      <c r="B5533" s="2" t="s">
        <v>60</v>
      </c>
      <c r="C5533">
        <v>17.46</v>
      </c>
      <c r="D5533">
        <v>23.94</v>
      </c>
      <c r="E5533">
        <v>10.02</v>
      </c>
      <c r="F5533">
        <v>18.3</v>
      </c>
      <c r="G5533" t="b">
        <v>0</v>
      </c>
      <c r="H5533" t="b">
        <v>0</v>
      </c>
      <c r="I5533" t="b">
        <v>0</v>
      </c>
      <c r="J5533" t="b">
        <v>0</v>
      </c>
      <c r="K5533">
        <v>3.42</v>
      </c>
      <c r="L5533">
        <v>25.4</v>
      </c>
      <c r="M5533">
        <v>59.4</v>
      </c>
      <c r="N5533">
        <v>0</v>
      </c>
      <c r="O5533" s="2" t="s">
        <v>61</v>
      </c>
      <c r="P5533" s="2" t="s">
        <v>49</v>
      </c>
      <c r="Q5533">
        <v>189</v>
      </c>
      <c r="R5533" t="b">
        <v>0</v>
      </c>
      <c r="S5533" s="3">
        <v>45678</v>
      </c>
      <c r="T5533" s="2" t="s">
        <v>44</v>
      </c>
      <c r="U5533" t="b">
        <v>0</v>
      </c>
      <c r="V5533" s="2" t="s">
        <v>32</v>
      </c>
      <c r="W5533">
        <v>11</v>
      </c>
      <c r="X5533" s="2" t="s">
        <v>33</v>
      </c>
      <c r="Y5533">
        <v>1</v>
      </c>
      <c r="Z5533" s="2" t="s">
        <v>44</v>
      </c>
      <c r="AA5533" s="2" t="s">
        <v>34</v>
      </c>
      <c r="AB5533" s="2" t="s">
        <v>35</v>
      </c>
    </row>
    <row r="5534" spans="1:28">
      <c r="A5534" s="1">
        <v>45678.5</v>
      </c>
      <c r="B5534" s="2" t="s">
        <v>60</v>
      </c>
      <c r="C5534">
        <v>23.27</v>
      </c>
      <c r="D5534">
        <v>31.82</v>
      </c>
      <c r="E5534">
        <v>6.39</v>
      </c>
      <c r="F5534">
        <v>24.62</v>
      </c>
      <c r="G5534" t="b">
        <v>0</v>
      </c>
      <c r="H5534" t="b">
        <v>0</v>
      </c>
      <c r="I5534" t="b">
        <v>0</v>
      </c>
      <c r="J5534" t="b">
        <v>0</v>
      </c>
      <c r="K5534">
        <v>2.46</v>
      </c>
      <c r="L5534">
        <v>26.5</v>
      </c>
      <c r="M5534">
        <v>54.9</v>
      </c>
      <c r="N5534">
        <v>0</v>
      </c>
      <c r="O5534" s="2" t="s">
        <v>61</v>
      </c>
      <c r="P5534" s="2" t="s">
        <v>49</v>
      </c>
      <c r="Q5534">
        <v>173</v>
      </c>
      <c r="R5534" t="b">
        <v>0</v>
      </c>
      <c r="S5534" s="3">
        <v>45678</v>
      </c>
      <c r="T5534" s="2" t="s">
        <v>44</v>
      </c>
      <c r="U5534" t="b">
        <v>0</v>
      </c>
      <c r="V5534" s="2" t="s">
        <v>32</v>
      </c>
      <c r="W5534">
        <v>12</v>
      </c>
      <c r="X5534" s="2" t="s">
        <v>33</v>
      </c>
      <c r="Y5534">
        <v>1</v>
      </c>
      <c r="Z5534" s="2" t="s">
        <v>44</v>
      </c>
      <c r="AA5534" s="2" t="s">
        <v>34</v>
      </c>
      <c r="AB5534" s="2" t="s">
        <v>35</v>
      </c>
    </row>
    <row r="5535" spans="1:28">
      <c r="A5535" s="1">
        <v>45678.541666666664</v>
      </c>
      <c r="B5535" s="2" t="s">
        <v>60</v>
      </c>
      <c r="C5535">
        <v>14.01</v>
      </c>
      <c r="D5535">
        <v>54.25</v>
      </c>
      <c r="E5535">
        <v>14.74</v>
      </c>
      <c r="F5535">
        <v>21.26</v>
      </c>
      <c r="G5535" t="b">
        <v>0</v>
      </c>
      <c r="H5535" t="b">
        <v>0</v>
      </c>
      <c r="I5535" t="b">
        <v>0</v>
      </c>
      <c r="J5535" t="b">
        <v>0</v>
      </c>
      <c r="K5535">
        <v>3.16</v>
      </c>
      <c r="L5535">
        <v>25.7</v>
      </c>
      <c r="M5535">
        <v>72.7</v>
      </c>
      <c r="N5535">
        <v>0</v>
      </c>
      <c r="O5535" s="2" t="s">
        <v>61</v>
      </c>
      <c r="P5535" s="2" t="s">
        <v>49</v>
      </c>
      <c r="Q5535">
        <v>198</v>
      </c>
      <c r="R5535" t="b">
        <v>0</v>
      </c>
      <c r="S5535" s="3">
        <v>45678</v>
      </c>
      <c r="T5535" s="2" t="s">
        <v>44</v>
      </c>
      <c r="U5535" t="b">
        <v>0</v>
      </c>
      <c r="V5535" s="2" t="s">
        <v>32</v>
      </c>
      <c r="W5535">
        <v>13</v>
      </c>
      <c r="X5535" s="2" t="s">
        <v>33</v>
      </c>
      <c r="Y5535">
        <v>1</v>
      </c>
      <c r="Z5535" s="2" t="s">
        <v>44</v>
      </c>
      <c r="AA5535" s="2" t="s">
        <v>34</v>
      </c>
      <c r="AB5535" s="2" t="s">
        <v>35</v>
      </c>
    </row>
    <row r="5536" spans="1:28">
      <c r="A5536" s="1">
        <v>45678.583333333336</v>
      </c>
      <c r="B5536" s="2" t="s">
        <v>60</v>
      </c>
      <c r="C5536">
        <v>17.2</v>
      </c>
      <c r="D5536">
        <v>38.049999999999997</v>
      </c>
      <c r="E5536">
        <v>37.99</v>
      </c>
      <c r="F5536">
        <v>23.27</v>
      </c>
      <c r="G5536" t="b">
        <v>0</v>
      </c>
      <c r="H5536" t="b">
        <v>0</v>
      </c>
      <c r="I5536" t="b">
        <v>0</v>
      </c>
      <c r="J5536" t="b">
        <v>0</v>
      </c>
      <c r="K5536">
        <v>2.08</v>
      </c>
      <c r="L5536">
        <v>22.1</v>
      </c>
      <c r="M5536">
        <v>54.2</v>
      </c>
      <c r="N5536">
        <v>0</v>
      </c>
      <c r="O5536" s="2" t="s">
        <v>61</v>
      </c>
      <c r="P5536" s="2" t="s">
        <v>49</v>
      </c>
      <c r="Q5536">
        <v>206</v>
      </c>
      <c r="R5536" t="b">
        <v>0</v>
      </c>
      <c r="S5536" s="3">
        <v>45678</v>
      </c>
      <c r="T5536" s="2" t="s">
        <v>44</v>
      </c>
      <c r="U5536" t="b">
        <v>0</v>
      </c>
      <c r="V5536" s="2" t="s">
        <v>32</v>
      </c>
      <c r="W5536">
        <v>14</v>
      </c>
      <c r="X5536" s="2" t="s">
        <v>33</v>
      </c>
      <c r="Y5536">
        <v>1</v>
      </c>
      <c r="Z5536" s="2" t="s">
        <v>44</v>
      </c>
      <c r="AA5536" s="2" t="s">
        <v>34</v>
      </c>
      <c r="AB5536" s="2" t="s">
        <v>35</v>
      </c>
    </row>
    <row r="5537" spans="1:28">
      <c r="A5537" s="1">
        <v>45678.625</v>
      </c>
      <c r="B5537" s="2" t="s">
        <v>60</v>
      </c>
      <c r="C5537">
        <v>25.4</v>
      </c>
      <c r="D5537">
        <v>34.119999999999997</v>
      </c>
      <c r="E5537">
        <v>22.32</v>
      </c>
      <c r="F5537">
        <v>17.3</v>
      </c>
      <c r="G5537" t="b">
        <v>0</v>
      </c>
      <c r="H5537" t="b">
        <v>0</v>
      </c>
      <c r="I5537" t="b">
        <v>0</v>
      </c>
      <c r="J5537" t="b">
        <v>0</v>
      </c>
      <c r="K5537">
        <v>3.43</v>
      </c>
      <c r="L5537">
        <v>23.8</v>
      </c>
      <c r="M5537">
        <v>76.5</v>
      </c>
      <c r="N5537">
        <v>0</v>
      </c>
      <c r="O5537" s="2" t="s">
        <v>61</v>
      </c>
      <c r="P5537" s="2" t="s">
        <v>49</v>
      </c>
      <c r="Q5537">
        <v>210</v>
      </c>
      <c r="R5537" t="b">
        <v>0</v>
      </c>
      <c r="S5537" s="3">
        <v>45678</v>
      </c>
      <c r="T5537" s="2" t="s">
        <v>44</v>
      </c>
      <c r="U5537" t="b">
        <v>0</v>
      </c>
      <c r="V5537" s="2" t="s">
        <v>32</v>
      </c>
      <c r="W5537">
        <v>15</v>
      </c>
      <c r="X5537" s="2" t="s">
        <v>33</v>
      </c>
      <c r="Y5537">
        <v>1</v>
      </c>
      <c r="Z5537" s="2" t="s">
        <v>44</v>
      </c>
      <c r="AA5537" s="2" t="s">
        <v>34</v>
      </c>
      <c r="AB5537" s="2" t="s">
        <v>35</v>
      </c>
    </row>
    <row r="5538" spans="1:28">
      <c r="A5538" s="1">
        <v>45678.666666666664</v>
      </c>
      <c r="B5538" s="2" t="s">
        <v>60</v>
      </c>
      <c r="C5538">
        <v>39.44</v>
      </c>
      <c r="D5538">
        <v>45.35</v>
      </c>
      <c r="E5538">
        <v>18.38</v>
      </c>
      <c r="F5538">
        <v>37.51</v>
      </c>
      <c r="G5538" t="b">
        <v>0</v>
      </c>
      <c r="H5538" t="b">
        <v>0</v>
      </c>
      <c r="I5538" t="b">
        <v>0</v>
      </c>
      <c r="J5538" t="b">
        <v>0</v>
      </c>
      <c r="K5538">
        <v>0.1</v>
      </c>
      <c r="L5538">
        <v>22.3</v>
      </c>
      <c r="M5538">
        <v>64.5</v>
      </c>
      <c r="N5538">
        <v>0</v>
      </c>
      <c r="O5538" s="2" t="s">
        <v>61</v>
      </c>
      <c r="P5538" s="2" t="s">
        <v>49</v>
      </c>
      <c r="Q5538">
        <v>215</v>
      </c>
      <c r="R5538" t="b">
        <v>0</v>
      </c>
      <c r="S5538" s="3">
        <v>45678</v>
      </c>
      <c r="T5538" s="2" t="s">
        <v>44</v>
      </c>
      <c r="U5538" t="b">
        <v>0</v>
      </c>
      <c r="V5538" s="2" t="s">
        <v>32</v>
      </c>
      <c r="W5538">
        <v>16</v>
      </c>
      <c r="X5538" s="2" t="s">
        <v>33</v>
      </c>
      <c r="Y5538">
        <v>1</v>
      </c>
      <c r="Z5538" s="2" t="s">
        <v>44</v>
      </c>
      <c r="AA5538" s="2" t="s">
        <v>34</v>
      </c>
      <c r="AB5538" s="2" t="s">
        <v>35</v>
      </c>
    </row>
    <row r="5539" spans="1:28">
      <c r="A5539" s="1">
        <v>45678.708333333336</v>
      </c>
      <c r="B5539" s="2" t="s">
        <v>60</v>
      </c>
      <c r="C5539">
        <v>25.94</v>
      </c>
      <c r="D5539">
        <v>29.83</v>
      </c>
      <c r="E5539">
        <v>8.4499999999999993</v>
      </c>
      <c r="F5539">
        <v>28.8</v>
      </c>
      <c r="G5539" t="b">
        <v>0</v>
      </c>
      <c r="H5539" t="b">
        <v>0</v>
      </c>
      <c r="I5539" t="b">
        <v>0</v>
      </c>
      <c r="J5539" t="b">
        <v>0</v>
      </c>
      <c r="K5539">
        <v>1.72</v>
      </c>
      <c r="L5539">
        <v>20.5</v>
      </c>
      <c r="M5539">
        <v>56.8</v>
      </c>
      <c r="N5539">
        <v>0</v>
      </c>
      <c r="O5539" s="2" t="s">
        <v>61</v>
      </c>
      <c r="P5539" s="2" t="s">
        <v>49</v>
      </c>
      <c r="Q5539">
        <v>293</v>
      </c>
      <c r="R5539" t="b">
        <v>1</v>
      </c>
      <c r="S5539" s="3">
        <v>45678</v>
      </c>
      <c r="T5539" s="2" t="s">
        <v>44</v>
      </c>
      <c r="U5539" t="b">
        <v>0</v>
      </c>
      <c r="V5539" s="2" t="s">
        <v>32</v>
      </c>
      <c r="W5539">
        <v>17</v>
      </c>
      <c r="X5539" s="2" t="s">
        <v>33</v>
      </c>
      <c r="Y5539">
        <v>1</v>
      </c>
      <c r="Z5539" s="2" t="s">
        <v>44</v>
      </c>
      <c r="AA5539" s="2" t="s">
        <v>34</v>
      </c>
      <c r="AB5539" s="2" t="s">
        <v>37</v>
      </c>
    </row>
    <row r="5540" spans="1:28">
      <c r="A5540" s="1">
        <v>45678.75</v>
      </c>
      <c r="B5540" s="2" t="s">
        <v>60</v>
      </c>
      <c r="C5540">
        <v>27.82</v>
      </c>
      <c r="D5540">
        <v>37.5</v>
      </c>
      <c r="E5540">
        <v>21.92</v>
      </c>
      <c r="F5540">
        <v>32.729999999999997</v>
      </c>
      <c r="G5540" t="b">
        <v>0</v>
      </c>
      <c r="H5540" t="b">
        <v>0</v>
      </c>
      <c r="I5540" t="b">
        <v>0</v>
      </c>
      <c r="J5540" t="b">
        <v>0</v>
      </c>
      <c r="K5540">
        <v>0.1</v>
      </c>
      <c r="L5540">
        <v>21.1</v>
      </c>
      <c r="M5540">
        <v>60.2</v>
      </c>
      <c r="N5540">
        <v>0</v>
      </c>
      <c r="O5540" s="2" t="s">
        <v>61</v>
      </c>
      <c r="P5540" s="2" t="s">
        <v>49</v>
      </c>
      <c r="Q5540">
        <v>280</v>
      </c>
      <c r="R5540" t="b">
        <v>1</v>
      </c>
      <c r="S5540" s="3">
        <v>45678</v>
      </c>
      <c r="T5540" s="2" t="s">
        <v>44</v>
      </c>
      <c r="U5540" t="b">
        <v>0</v>
      </c>
      <c r="V5540" s="2" t="s">
        <v>32</v>
      </c>
      <c r="W5540">
        <v>18</v>
      </c>
      <c r="X5540" s="2" t="s">
        <v>33</v>
      </c>
      <c r="Y5540">
        <v>1</v>
      </c>
      <c r="Z5540" s="2" t="s">
        <v>44</v>
      </c>
      <c r="AA5540" s="2" t="s">
        <v>34</v>
      </c>
      <c r="AB5540" s="2" t="s">
        <v>37</v>
      </c>
    </row>
    <row r="5541" spans="1:28">
      <c r="A5541" s="1">
        <v>45678.791666666664</v>
      </c>
      <c r="B5541" s="2" t="s">
        <v>60</v>
      </c>
      <c r="C5541">
        <v>25.36</v>
      </c>
      <c r="D5541">
        <v>49.7</v>
      </c>
      <c r="E5541">
        <v>22.88</v>
      </c>
      <c r="F5541">
        <v>22.91</v>
      </c>
      <c r="G5541" t="b">
        <v>0</v>
      </c>
      <c r="H5541" t="b">
        <v>0</v>
      </c>
      <c r="I5541" t="b">
        <v>0</v>
      </c>
      <c r="J5541" t="b">
        <v>0</v>
      </c>
      <c r="K5541">
        <v>0.33</v>
      </c>
      <c r="L5541">
        <v>24.4</v>
      </c>
      <c r="M5541">
        <v>56.9</v>
      </c>
      <c r="N5541">
        <v>0</v>
      </c>
      <c r="O5541" s="2" t="s">
        <v>61</v>
      </c>
      <c r="P5541" s="2" t="s">
        <v>49</v>
      </c>
      <c r="Q5541">
        <v>288</v>
      </c>
      <c r="R5541" t="b">
        <v>1</v>
      </c>
      <c r="S5541" s="3">
        <v>45678</v>
      </c>
      <c r="T5541" s="2" t="s">
        <v>44</v>
      </c>
      <c r="U5541" t="b">
        <v>0</v>
      </c>
      <c r="V5541" s="2" t="s">
        <v>32</v>
      </c>
      <c r="W5541">
        <v>19</v>
      </c>
      <c r="X5541" s="2" t="s">
        <v>33</v>
      </c>
      <c r="Y5541">
        <v>1</v>
      </c>
      <c r="Z5541" s="2" t="s">
        <v>44</v>
      </c>
      <c r="AA5541" s="2" t="s">
        <v>34</v>
      </c>
      <c r="AB5541" s="2" t="s">
        <v>37</v>
      </c>
    </row>
    <row r="5542" spans="1:28">
      <c r="A5542" s="1">
        <v>45678.833333333336</v>
      </c>
      <c r="B5542" s="2" t="s">
        <v>60</v>
      </c>
      <c r="C5542">
        <v>21.94</v>
      </c>
      <c r="D5542">
        <v>43.76</v>
      </c>
      <c r="E5542">
        <v>11.08</v>
      </c>
      <c r="F5542">
        <v>22.23</v>
      </c>
      <c r="G5542" t="b">
        <v>0</v>
      </c>
      <c r="H5542" t="b">
        <v>0</v>
      </c>
      <c r="I5542" t="b">
        <v>0</v>
      </c>
      <c r="J5542" t="b">
        <v>0</v>
      </c>
      <c r="K5542">
        <v>3.83</v>
      </c>
      <c r="L5542">
        <v>20.6</v>
      </c>
      <c r="M5542">
        <v>55.8</v>
      </c>
      <c r="N5542">
        <v>0</v>
      </c>
      <c r="O5542" s="2" t="s">
        <v>61</v>
      </c>
      <c r="P5542" s="2" t="s">
        <v>49</v>
      </c>
      <c r="Q5542">
        <v>254</v>
      </c>
      <c r="R5542" t="b">
        <v>0</v>
      </c>
      <c r="S5542" s="3">
        <v>45678</v>
      </c>
      <c r="T5542" s="2" t="s">
        <v>44</v>
      </c>
      <c r="U5542" t="b">
        <v>0</v>
      </c>
      <c r="V5542" s="2" t="s">
        <v>32</v>
      </c>
      <c r="W5542">
        <v>20</v>
      </c>
      <c r="X5542" s="2" t="s">
        <v>33</v>
      </c>
      <c r="Y5542">
        <v>1</v>
      </c>
      <c r="Z5542" s="2" t="s">
        <v>44</v>
      </c>
      <c r="AA5542" s="2" t="s">
        <v>34</v>
      </c>
      <c r="AB5542" s="2" t="s">
        <v>35</v>
      </c>
    </row>
    <row r="5543" spans="1:28">
      <c r="A5543" s="1">
        <v>45678.875</v>
      </c>
      <c r="B5543" s="2" t="s">
        <v>60</v>
      </c>
      <c r="C5543">
        <v>17.07</v>
      </c>
      <c r="D5543">
        <v>37.57</v>
      </c>
      <c r="E5543">
        <v>26.84</v>
      </c>
      <c r="F5543">
        <v>20.76</v>
      </c>
      <c r="G5543" t="b">
        <v>0</v>
      </c>
      <c r="H5543" t="b">
        <v>0</v>
      </c>
      <c r="I5543" t="b">
        <v>0</v>
      </c>
      <c r="J5543" t="b">
        <v>0</v>
      </c>
      <c r="K5543">
        <v>3.38</v>
      </c>
      <c r="L5543">
        <v>21.8</v>
      </c>
      <c r="M5543">
        <v>65.900000000000006</v>
      </c>
      <c r="N5543">
        <v>0</v>
      </c>
      <c r="O5543" s="2" t="s">
        <v>61</v>
      </c>
      <c r="P5543" s="2" t="s">
        <v>49</v>
      </c>
      <c r="Q5543">
        <v>176</v>
      </c>
      <c r="R5543" t="b">
        <v>0</v>
      </c>
      <c r="S5543" s="3">
        <v>45678</v>
      </c>
      <c r="T5543" s="2" t="s">
        <v>44</v>
      </c>
      <c r="U5543" t="b">
        <v>0</v>
      </c>
      <c r="V5543" s="2" t="s">
        <v>32</v>
      </c>
      <c r="W5543">
        <v>21</v>
      </c>
      <c r="X5543" s="2" t="s">
        <v>33</v>
      </c>
      <c r="Y5543">
        <v>1</v>
      </c>
      <c r="Z5543" s="2" t="s">
        <v>44</v>
      </c>
      <c r="AA5543" s="2" t="s">
        <v>34</v>
      </c>
      <c r="AB5543" s="2" t="s">
        <v>35</v>
      </c>
    </row>
    <row r="5544" spans="1:28">
      <c r="A5544" s="1">
        <v>45678.916666666664</v>
      </c>
      <c r="B5544" s="2" t="s">
        <v>60</v>
      </c>
      <c r="C5544">
        <v>19.23</v>
      </c>
      <c r="D5544">
        <v>34.700000000000003</v>
      </c>
      <c r="E5544">
        <v>12.07</v>
      </c>
      <c r="F5544">
        <v>12.59</v>
      </c>
      <c r="G5544" t="b">
        <v>0</v>
      </c>
      <c r="H5544" t="b">
        <v>0</v>
      </c>
      <c r="I5544" t="b">
        <v>0</v>
      </c>
      <c r="J5544" t="b">
        <v>0</v>
      </c>
      <c r="K5544">
        <v>1.59</v>
      </c>
      <c r="L5544">
        <v>19.2</v>
      </c>
      <c r="M5544">
        <v>57.1</v>
      </c>
      <c r="N5544">
        <v>0</v>
      </c>
      <c r="O5544" s="2" t="s">
        <v>61</v>
      </c>
      <c r="P5544" s="2" t="s">
        <v>49</v>
      </c>
      <c r="Q5544">
        <v>197</v>
      </c>
      <c r="R5544" t="b">
        <v>0</v>
      </c>
      <c r="S5544" s="3">
        <v>45678</v>
      </c>
      <c r="T5544" s="2" t="s">
        <v>44</v>
      </c>
      <c r="U5544" t="b">
        <v>0</v>
      </c>
      <c r="V5544" s="2" t="s">
        <v>32</v>
      </c>
      <c r="W5544">
        <v>22</v>
      </c>
      <c r="X5544" s="2" t="s">
        <v>33</v>
      </c>
      <c r="Y5544">
        <v>1</v>
      </c>
      <c r="Z5544" s="2" t="s">
        <v>44</v>
      </c>
      <c r="AA5544" s="2" t="s">
        <v>34</v>
      </c>
      <c r="AB5544" s="2" t="s">
        <v>35</v>
      </c>
    </row>
    <row r="5545" spans="1:28">
      <c r="A5545" s="1">
        <v>45678.958333333336</v>
      </c>
      <c r="B5545" s="2" t="s">
        <v>60</v>
      </c>
      <c r="C5545">
        <v>24.63</v>
      </c>
      <c r="D5545">
        <v>43.11</v>
      </c>
      <c r="E5545">
        <v>18.809999999999999</v>
      </c>
      <c r="F5545">
        <v>25.19</v>
      </c>
      <c r="G5545" t="b">
        <v>0</v>
      </c>
      <c r="H5545" t="b">
        <v>0</v>
      </c>
      <c r="I5545" t="b">
        <v>0</v>
      </c>
      <c r="J5545" t="b">
        <v>0</v>
      </c>
      <c r="K5545">
        <v>0.82</v>
      </c>
      <c r="L5545">
        <v>19.100000000000001</v>
      </c>
      <c r="M5545">
        <v>49.6</v>
      </c>
      <c r="N5545">
        <v>0</v>
      </c>
      <c r="O5545" s="2" t="s">
        <v>61</v>
      </c>
      <c r="P5545" s="2" t="s">
        <v>49</v>
      </c>
      <c r="Q5545">
        <v>196</v>
      </c>
      <c r="R5545" t="b">
        <v>0</v>
      </c>
      <c r="S5545" s="3">
        <v>45678</v>
      </c>
      <c r="T5545" s="2" t="s">
        <v>44</v>
      </c>
      <c r="U5545" t="b">
        <v>0</v>
      </c>
      <c r="V5545" s="2" t="s">
        <v>32</v>
      </c>
      <c r="W5545">
        <v>23</v>
      </c>
      <c r="X5545" s="2" t="s">
        <v>33</v>
      </c>
      <c r="Y5545">
        <v>1</v>
      </c>
      <c r="Z5545" s="2" t="s">
        <v>44</v>
      </c>
      <c r="AA5545" s="2" t="s">
        <v>34</v>
      </c>
      <c r="AB5545" s="2" t="s">
        <v>35</v>
      </c>
    </row>
    <row r="5546" spans="1:28">
      <c r="A5546" s="1">
        <v>45679</v>
      </c>
      <c r="B5546" s="2" t="s">
        <v>60</v>
      </c>
      <c r="C5546">
        <v>19.399999999999999</v>
      </c>
      <c r="D5546">
        <v>41.64</v>
      </c>
      <c r="E5546">
        <v>20.8</v>
      </c>
      <c r="F5546">
        <v>24.64</v>
      </c>
      <c r="G5546" t="b">
        <v>0</v>
      </c>
      <c r="H5546" t="b">
        <v>0</v>
      </c>
      <c r="I5546" t="b">
        <v>0</v>
      </c>
      <c r="J5546" t="b">
        <v>0</v>
      </c>
      <c r="K5546">
        <v>0.1</v>
      </c>
      <c r="L5546">
        <v>15.5</v>
      </c>
      <c r="M5546">
        <v>66.5</v>
      </c>
      <c r="N5546">
        <v>0</v>
      </c>
      <c r="O5546" s="2" t="s">
        <v>61</v>
      </c>
      <c r="P5546" s="2" t="s">
        <v>49</v>
      </c>
      <c r="Q5546">
        <v>194</v>
      </c>
      <c r="R5546" t="b">
        <v>0</v>
      </c>
      <c r="S5546" s="3">
        <v>45679</v>
      </c>
      <c r="T5546" s="2" t="s">
        <v>31</v>
      </c>
      <c r="U5546" t="b">
        <v>0</v>
      </c>
      <c r="V5546" s="2" t="s">
        <v>32</v>
      </c>
      <c r="W5546">
        <v>0</v>
      </c>
      <c r="X5546" s="2" t="s">
        <v>33</v>
      </c>
      <c r="Y5546">
        <v>1</v>
      </c>
      <c r="Z5546" s="2" t="s">
        <v>31</v>
      </c>
      <c r="AA5546" s="2" t="s">
        <v>34</v>
      </c>
      <c r="AB5546" s="2" t="s">
        <v>35</v>
      </c>
    </row>
    <row r="5547" spans="1:28">
      <c r="A5547" s="1">
        <v>45679.041666666664</v>
      </c>
      <c r="B5547" s="2" t="s">
        <v>60</v>
      </c>
      <c r="C5547">
        <v>21.64</v>
      </c>
      <c r="D5547">
        <v>38.979999999999997</v>
      </c>
      <c r="E5547">
        <v>24.46</v>
      </c>
      <c r="F5547">
        <v>26.59</v>
      </c>
      <c r="G5547" t="b">
        <v>0</v>
      </c>
      <c r="H5547" t="b">
        <v>0</v>
      </c>
      <c r="I5547" t="b">
        <v>0</v>
      </c>
      <c r="J5547" t="b">
        <v>0</v>
      </c>
      <c r="K5547">
        <v>2.33</v>
      </c>
      <c r="L5547">
        <v>17.899999999999999</v>
      </c>
      <c r="M5547">
        <v>53.4</v>
      </c>
      <c r="N5547">
        <v>0</v>
      </c>
      <c r="O5547" s="2" t="s">
        <v>61</v>
      </c>
      <c r="P5547" s="2" t="s">
        <v>49</v>
      </c>
      <c r="Q5547">
        <v>183</v>
      </c>
      <c r="R5547" t="b">
        <v>0</v>
      </c>
      <c r="S5547" s="3">
        <v>45679</v>
      </c>
      <c r="T5547" s="2" t="s">
        <v>31</v>
      </c>
      <c r="U5547" t="b">
        <v>0</v>
      </c>
      <c r="V5547" s="2" t="s">
        <v>32</v>
      </c>
      <c r="W5547">
        <v>1</v>
      </c>
      <c r="X5547" s="2" t="s">
        <v>33</v>
      </c>
      <c r="Y5547">
        <v>1</v>
      </c>
      <c r="Z5547" s="2" t="s">
        <v>31</v>
      </c>
      <c r="AA5547" s="2" t="s">
        <v>34</v>
      </c>
      <c r="AB5547" s="2" t="s">
        <v>35</v>
      </c>
    </row>
    <row r="5548" spans="1:28">
      <c r="A5548" s="1">
        <v>45679.083333333336</v>
      </c>
      <c r="B5548" s="2" t="s">
        <v>60</v>
      </c>
      <c r="C5548">
        <v>12.04</v>
      </c>
      <c r="D5548">
        <v>13.84</v>
      </c>
      <c r="E5548">
        <v>17.21</v>
      </c>
      <c r="F5548">
        <v>11.71</v>
      </c>
      <c r="G5548" t="b">
        <v>0</v>
      </c>
      <c r="H5548" t="b">
        <v>0</v>
      </c>
      <c r="I5548" t="b">
        <v>0</v>
      </c>
      <c r="J5548" t="b">
        <v>0</v>
      </c>
      <c r="K5548">
        <v>6.05</v>
      </c>
      <c r="L5548">
        <v>18.5</v>
      </c>
      <c r="M5548">
        <v>61.4</v>
      </c>
      <c r="N5548">
        <v>0</v>
      </c>
      <c r="O5548" s="2" t="s">
        <v>61</v>
      </c>
      <c r="P5548" s="2" t="s">
        <v>49</v>
      </c>
      <c r="Q5548">
        <v>137</v>
      </c>
      <c r="R5548" t="b">
        <v>0</v>
      </c>
      <c r="S5548" s="3">
        <v>45679</v>
      </c>
      <c r="T5548" s="2" t="s">
        <v>31</v>
      </c>
      <c r="U5548" t="b">
        <v>0</v>
      </c>
      <c r="V5548" s="2" t="s">
        <v>32</v>
      </c>
      <c r="W5548">
        <v>2</v>
      </c>
      <c r="X5548" s="2" t="s">
        <v>33</v>
      </c>
      <c r="Y5548">
        <v>1</v>
      </c>
      <c r="Z5548" s="2" t="s">
        <v>31</v>
      </c>
      <c r="AA5548" s="2" t="s">
        <v>34</v>
      </c>
      <c r="AB5548" s="2" t="s">
        <v>35</v>
      </c>
    </row>
    <row r="5549" spans="1:28">
      <c r="A5549" s="1">
        <v>45679.125</v>
      </c>
      <c r="B5549" s="2" t="s">
        <v>60</v>
      </c>
      <c r="C5549">
        <v>15.92</v>
      </c>
      <c r="D5549">
        <v>19.77</v>
      </c>
      <c r="E5549">
        <v>27.25</v>
      </c>
      <c r="F5549">
        <v>8.41</v>
      </c>
      <c r="G5549" t="b">
        <v>0</v>
      </c>
      <c r="H5549" t="b">
        <v>0</v>
      </c>
      <c r="I5549" t="b">
        <v>0</v>
      </c>
      <c r="J5549" t="b">
        <v>0</v>
      </c>
      <c r="K5549">
        <v>3.82</v>
      </c>
      <c r="L5549">
        <v>16.600000000000001</v>
      </c>
      <c r="M5549">
        <v>61.5</v>
      </c>
      <c r="N5549">
        <v>0</v>
      </c>
      <c r="O5549" s="2" t="s">
        <v>61</v>
      </c>
      <c r="P5549" s="2" t="s">
        <v>49</v>
      </c>
      <c r="Q5549">
        <v>208</v>
      </c>
      <c r="R5549" t="b">
        <v>0</v>
      </c>
      <c r="S5549" s="3">
        <v>45679</v>
      </c>
      <c r="T5549" s="2" t="s">
        <v>31</v>
      </c>
      <c r="U5549" t="b">
        <v>0</v>
      </c>
      <c r="V5549" s="2" t="s">
        <v>32</v>
      </c>
      <c r="W5549">
        <v>3</v>
      </c>
      <c r="X5549" s="2" t="s">
        <v>33</v>
      </c>
      <c r="Y5549">
        <v>1</v>
      </c>
      <c r="Z5549" s="2" t="s">
        <v>31</v>
      </c>
      <c r="AA5549" s="2" t="s">
        <v>34</v>
      </c>
      <c r="AB5549" s="2" t="s">
        <v>35</v>
      </c>
    </row>
    <row r="5550" spans="1:28">
      <c r="A5550" s="1">
        <v>45679.166666666664</v>
      </c>
      <c r="B5550" s="2" t="s">
        <v>60</v>
      </c>
      <c r="C5550">
        <v>28.74</v>
      </c>
      <c r="D5550">
        <v>38.630000000000003</v>
      </c>
      <c r="F5550">
        <v>31.93</v>
      </c>
      <c r="G5550" t="b">
        <v>0</v>
      </c>
      <c r="H5550" t="b">
        <v>0</v>
      </c>
      <c r="I5550" t="b">
        <v>0</v>
      </c>
      <c r="J5550" t="b">
        <v>0</v>
      </c>
      <c r="K5550">
        <v>2.73</v>
      </c>
      <c r="L5550">
        <v>19.5</v>
      </c>
      <c r="M5550">
        <v>59.8</v>
      </c>
      <c r="N5550">
        <v>0</v>
      </c>
      <c r="O5550" s="2" t="s">
        <v>61</v>
      </c>
      <c r="P5550" s="2" t="s">
        <v>49</v>
      </c>
      <c r="Q5550">
        <v>193</v>
      </c>
      <c r="R5550" t="b">
        <v>0</v>
      </c>
      <c r="S5550" s="3">
        <v>45679</v>
      </c>
      <c r="T5550" s="2" t="s">
        <v>31</v>
      </c>
      <c r="U5550" t="b">
        <v>0</v>
      </c>
      <c r="V5550" s="2" t="s">
        <v>32</v>
      </c>
      <c r="W5550">
        <v>4</v>
      </c>
      <c r="X5550" s="2" t="s">
        <v>33</v>
      </c>
      <c r="Y5550">
        <v>1</v>
      </c>
      <c r="Z5550" s="2" t="s">
        <v>31</v>
      </c>
      <c r="AA5550" s="2" t="s">
        <v>34</v>
      </c>
      <c r="AB5550" s="2" t="s">
        <v>35</v>
      </c>
    </row>
    <row r="5551" spans="1:28">
      <c r="A5551" s="1">
        <v>45679.208333333336</v>
      </c>
      <c r="B5551" s="2" t="s">
        <v>60</v>
      </c>
      <c r="C5551">
        <v>18.13</v>
      </c>
      <c r="D5551">
        <v>20.85</v>
      </c>
      <c r="E5551">
        <v>11.5</v>
      </c>
      <c r="F5551">
        <v>18.39</v>
      </c>
      <c r="G5551" t="b">
        <v>0</v>
      </c>
      <c r="H5551" t="b">
        <v>0</v>
      </c>
      <c r="I5551" t="b">
        <v>0</v>
      </c>
      <c r="J5551" t="b">
        <v>0</v>
      </c>
      <c r="K5551">
        <v>4.03</v>
      </c>
      <c r="L5551">
        <v>20.5</v>
      </c>
      <c r="M5551">
        <v>82</v>
      </c>
      <c r="N5551">
        <v>0</v>
      </c>
      <c r="O5551" s="2" t="s">
        <v>61</v>
      </c>
      <c r="P5551" s="2" t="s">
        <v>49</v>
      </c>
      <c r="Q5551">
        <v>169</v>
      </c>
      <c r="R5551" t="b">
        <v>0</v>
      </c>
      <c r="S5551" s="3">
        <v>45679</v>
      </c>
      <c r="T5551" s="2" t="s">
        <v>31</v>
      </c>
      <c r="U5551" t="b">
        <v>0</v>
      </c>
      <c r="V5551" s="2" t="s">
        <v>32</v>
      </c>
      <c r="W5551">
        <v>5</v>
      </c>
      <c r="X5551" s="2" t="s">
        <v>33</v>
      </c>
      <c r="Y5551">
        <v>1</v>
      </c>
      <c r="Z5551" s="2" t="s">
        <v>31</v>
      </c>
      <c r="AA5551" s="2" t="s">
        <v>34</v>
      </c>
      <c r="AB5551" s="2" t="s">
        <v>35</v>
      </c>
    </row>
    <row r="5552" spans="1:28">
      <c r="A5552" s="1">
        <v>45679.25</v>
      </c>
      <c r="B5552" s="2" t="s">
        <v>60</v>
      </c>
      <c r="C5552">
        <v>30.48</v>
      </c>
      <c r="D5552">
        <v>35.049999999999997</v>
      </c>
      <c r="E5552">
        <v>1.88</v>
      </c>
      <c r="F5552">
        <v>29.32</v>
      </c>
      <c r="G5552" t="b">
        <v>0</v>
      </c>
      <c r="H5552" t="b">
        <v>0</v>
      </c>
      <c r="I5552" t="b">
        <v>0</v>
      </c>
      <c r="J5552" t="b">
        <v>0</v>
      </c>
      <c r="K5552">
        <v>1.63</v>
      </c>
      <c r="L5552">
        <v>19.7</v>
      </c>
      <c r="M5552">
        <v>67</v>
      </c>
      <c r="N5552">
        <v>1.68</v>
      </c>
      <c r="O5552" s="2" t="s">
        <v>61</v>
      </c>
      <c r="P5552" s="2" t="s">
        <v>49</v>
      </c>
      <c r="Q5552">
        <v>206</v>
      </c>
      <c r="R5552" t="b">
        <v>0</v>
      </c>
      <c r="S5552" s="3">
        <v>45679</v>
      </c>
      <c r="T5552" s="2" t="s">
        <v>31</v>
      </c>
      <c r="U5552" t="b">
        <v>0</v>
      </c>
      <c r="V5552" s="2" t="s">
        <v>32</v>
      </c>
      <c r="W5552">
        <v>6</v>
      </c>
      <c r="X5552" s="2" t="s">
        <v>36</v>
      </c>
      <c r="Y5552">
        <v>1</v>
      </c>
      <c r="Z5552" s="2" t="s">
        <v>31</v>
      </c>
      <c r="AA5552" s="2" t="s">
        <v>34</v>
      </c>
      <c r="AB5552" s="2" t="s">
        <v>35</v>
      </c>
    </row>
    <row r="5553" spans="1:28">
      <c r="A5553" s="1">
        <v>45679.291666666664</v>
      </c>
      <c r="B5553" s="2" t="s">
        <v>60</v>
      </c>
      <c r="C5553">
        <v>24.33</v>
      </c>
      <c r="D5553">
        <v>27.98</v>
      </c>
      <c r="E5553">
        <v>22.82</v>
      </c>
      <c r="F5553">
        <v>25.23</v>
      </c>
      <c r="G5553" t="b">
        <v>0</v>
      </c>
      <c r="H5553" t="b">
        <v>0</v>
      </c>
      <c r="I5553" t="b">
        <v>0</v>
      </c>
      <c r="J5553" t="b">
        <v>0</v>
      </c>
      <c r="K5553">
        <v>3.12</v>
      </c>
      <c r="L5553">
        <v>20</v>
      </c>
      <c r="M5553">
        <v>68.400000000000006</v>
      </c>
      <c r="N5553">
        <v>0</v>
      </c>
      <c r="O5553" s="2" t="s">
        <v>61</v>
      </c>
      <c r="P5553" s="2" t="s">
        <v>49</v>
      </c>
      <c r="Q5553">
        <v>266</v>
      </c>
      <c r="R5553" t="b">
        <v>1</v>
      </c>
      <c r="S5553" s="3">
        <v>45679</v>
      </c>
      <c r="T5553" s="2" t="s">
        <v>31</v>
      </c>
      <c r="U5553" t="b">
        <v>0</v>
      </c>
      <c r="V5553" s="2" t="s">
        <v>32</v>
      </c>
      <c r="W5553">
        <v>7</v>
      </c>
      <c r="X5553" s="2" t="s">
        <v>33</v>
      </c>
      <c r="Y5553">
        <v>1</v>
      </c>
      <c r="Z5553" s="2" t="s">
        <v>31</v>
      </c>
      <c r="AA5553" s="2" t="s">
        <v>34</v>
      </c>
      <c r="AB5553" s="2" t="s">
        <v>37</v>
      </c>
    </row>
    <row r="5554" spans="1:28">
      <c r="A5554" s="1">
        <v>45679.333333333336</v>
      </c>
      <c r="B5554" s="2" t="s">
        <v>60</v>
      </c>
      <c r="C5554">
        <v>17.600000000000001</v>
      </c>
      <c r="D5554">
        <v>29.26</v>
      </c>
      <c r="E5554">
        <v>16.809999999999999</v>
      </c>
      <c r="F5554">
        <v>17.34</v>
      </c>
      <c r="G5554" t="b">
        <v>0</v>
      </c>
      <c r="H5554" t="b">
        <v>0</v>
      </c>
      <c r="I5554" t="b">
        <v>0</v>
      </c>
      <c r="J5554" t="b">
        <v>0</v>
      </c>
      <c r="K5554">
        <v>3.53</v>
      </c>
      <c r="L5554">
        <v>21.2</v>
      </c>
      <c r="M5554">
        <v>51.4</v>
      </c>
      <c r="N5554">
        <v>0</v>
      </c>
      <c r="O5554" s="2" t="s">
        <v>61</v>
      </c>
      <c r="P5554" s="2" t="s">
        <v>49</v>
      </c>
      <c r="Q5554">
        <v>294</v>
      </c>
      <c r="R5554" t="b">
        <v>1</v>
      </c>
      <c r="S5554" s="3">
        <v>45679</v>
      </c>
      <c r="T5554" s="2" t="s">
        <v>31</v>
      </c>
      <c r="U5554" t="b">
        <v>0</v>
      </c>
      <c r="V5554" s="2" t="s">
        <v>32</v>
      </c>
      <c r="W5554">
        <v>8</v>
      </c>
      <c r="X5554" s="2" t="s">
        <v>33</v>
      </c>
      <c r="Y5554">
        <v>1</v>
      </c>
      <c r="Z5554" s="2" t="s">
        <v>31</v>
      </c>
      <c r="AA5554" s="2" t="s">
        <v>34</v>
      </c>
      <c r="AB5554" s="2" t="s">
        <v>37</v>
      </c>
    </row>
    <row r="5555" spans="1:28">
      <c r="A5555" s="1">
        <v>45679.375</v>
      </c>
      <c r="B5555" s="2" t="s">
        <v>60</v>
      </c>
      <c r="C5555">
        <v>23.03</v>
      </c>
      <c r="D5555">
        <v>45.79</v>
      </c>
      <c r="E5555">
        <v>7.62</v>
      </c>
      <c r="F5555">
        <v>23.61</v>
      </c>
      <c r="G5555" t="b">
        <v>0</v>
      </c>
      <c r="H5555" t="b">
        <v>0</v>
      </c>
      <c r="I5555" t="b">
        <v>0</v>
      </c>
      <c r="J5555" t="b">
        <v>0</v>
      </c>
      <c r="K5555">
        <v>3.19</v>
      </c>
      <c r="L5555">
        <v>24.7</v>
      </c>
      <c r="M5555">
        <v>57.9</v>
      </c>
      <c r="N5555">
        <v>0</v>
      </c>
      <c r="O5555" s="2" t="s">
        <v>61</v>
      </c>
      <c r="P5555" s="2" t="s">
        <v>49</v>
      </c>
      <c r="Q5555">
        <v>250</v>
      </c>
      <c r="R5555" t="b">
        <v>1</v>
      </c>
      <c r="S5555" s="3">
        <v>45679</v>
      </c>
      <c r="T5555" s="2" t="s">
        <v>31</v>
      </c>
      <c r="U5555" t="b">
        <v>0</v>
      </c>
      <c r="V5555" s="2" t="s">
        <v>32</v>
      </c>
      <c r="W5555">
        <v>9</v>
      </c>
      <c r="X5555" s="2" t="s">
        <v>33</v>
      </c>
      <c r="Y5555">
        <v>1</v>
      </c>
      <c r="Z5555" s="2" t="s">
        <v>31</v>
      </c>
      <c r="AA5555" s="2" t="s">
        <v>34</v>
      </c>
      <c r="AB5555" s="2" t="s">
        <v>37</v>
      </c>
    </row>
    <row r="5556" spans="1:28">
      <c r="A5556" s="1">
        <v>45679.416666666664</v>
      </c>
      <c r="B5556" s="2" t="s">
        <v>60</v>
      </c>
      <c r="C5556">
        <v>18.2</v>
      </c>
      <c r="D5556">
        <v>33.86</v>
      </c>
      <c r="E5556">
        <v>12.22</v>
      </c>
      <c r="F5556">
        <v>24.47</v>
      </c>
      <c r="G5556" t="b">
        <v>0</v>
      </c>
      <c r="H5556" t="b">
        <v>0</v>
      </c>
      <c r="I5556" t="b">
        <v>0</v>
      </c>
      <c r="J5556" t="b">
        <v>0</v>
      </c>
      <c r="K5556">
        <v>4.0999999999999996</v>
      </c>
      <c r="L5556">
        <v>26.1</v>
      </c>
      <c r="M5556">
        <v>63.8</v>
      </c>
      <c r="N5556">
        <v>0</v>
      </c>
      <c r="O5556" s="2" t="s">
        <v>61</v>
      </c>
      <c r="P5556" s="2" t="s">
        <v>49</v>
      </c>
      <c r="Q5556">
        <v>241</v>
      </c>
      <c r="R5556" t="b">
        <v>0</v>
      </c>
      <c r="S5556" s="3">
        <v>45679</v>
      </c>
      <c r="T5556" s="2" t="s">
        <v>31</v>
      </c>
      <c r="U5556" t="b">
        <v>0</v>
      </c>
      <c r="V5556" s="2" t="s">
        <v>32</v>
      </c>
      <c r="W5556">
        <v>10</v>
      </c>
      <c r="X5556" s="2" t="s">
        <v>33</v>
      </c>
      <c r="Y5556">
        <v>1</v>
      </c>
      <c r="Z5556" s="2" t="s">
        <v>31</v>
      </c>
      <c r="AA5556" s="2" t="s">
        <v>34</v>
      </c>
      <c r="AB5556" s="2" t="s">
        <v>35</v>
      </c>
    </row>
    <row r="5557" spans="1:28">
      <c r="A5557" s="1">
        <v>45679.458333333336</v>
      </c>
      <c r="B5557" s="2" t="s">
        <v>60</v>
      </c>
      <c r="C5557">
        <v>25.66</v>
      </c>
      <c r="D5557">
        <v>29.51</v>
      </c>
      <c r="E5557">
        <v>14.31</v>
      </c>
      <c r="F5557">
        <v>25.66</v>
      </c>
      <c r="G5557" t="b">
        <v>0</v>
      </c>
      <c r="H5557" t="b">
        <v>0</v>
      </c>
      <c r="I5557" t="b">
        <v>0</v>
      </c>
      <c r="J5557" t="b">
        <v>0</v>
      </c>
      <c r="K5557">
        <v>3.39</v>
      </c>
      <c r="L5557">
        <v>24.9</v>
      </c>
      <c r="M5557">
        <v>54.8</v>
      </c>
      <c r="N5557">
        <v>0</v>
      </c>
      <c r="O5557" s="2" t="s">
        <v>61</v>
      </c>
      <c r="P5557" s="2" t="s">
        <v>49</v>
      </c>
      <c r="Q5557">
        <v>157</v>
      </c>
      <c r="R5557" t="b">
        <v>0</v>
      </c>
      <c r="S5557" s="3">
        <v>45679</v>
      </c>
      <c r="T5557" s="2" t="s">
        <v>31</v>
      </c>
      <c r="U5557" t="b">
        <v>0</v>
      </c>
      <c r="V5557" s="2" t="s">
        <v>32</v>
      </c>
      <c r="W5557">
        <v>11</v>
      </c>
      <c r="X5557" s="2" t="s">
        <v>33</v>
      </c>
      <c r="Y5557">
        <v>1</v>
      </c>
      <c r="Z5557" s="2" t="s">
        <v>31</v>
      </c>
      <c r="AA5557" s="2" t="s">
        <v>34</v>
      </c>
      <c r="AB5557" s="2" t="s">
        <v>35</v>
      </c>
    </row>
    <row r="5558" spans="1:28">
      <c r="A5558" s="1">
        <v>45679.5</v>
      </c>
      <c r="B5558" s="2" t="s">
        <v>60</v>
      </c>
      <c r="C5558">
        <v>24.67</v>
      </c>
      <c r="D5558">
        <v>28.37</v>
      </c>
      <c r="E5558">
        <v>8.2899999999999991</v>
      </c>
      <c r="F5558">
        <v>21.59</v>
      </c>
      <c r="G5558" t="b">
        <v>0</v>
      </c>
      <c r="H5558" t="b">
        <v>0</v>
      </c>
      <c r="I5558" t="b">
        <v>0</v>
      </c>
      <c r="J5558" t="b">
        <v>0</v>
      </c>
      <c r="K5558">
        <v>3.6</v>
      </c>
      <c r="L5558">
        <v>26.9</v>
      </c>
      <c r="M5558">
        <v>68.900000000000006</v>
      </c>
      <c r="N5558">
        <v>0</v>
      </c>
      <c r="O5558" s="2" t="s">
        <v>61</v>
      </c>
      <c r="P5558" s="2" t="s">
        <v>49</v>
      </c>
      <c r="Q5558">
        <v>162</v>
      </c>
      <c r="R5558" t="b">
        <v>0</v>
      </c>
      <c r="S5558" s="3">
        <v>45679</v>
      </c>
      <c r="T5558" s="2" t="s">
        <v>31</v>
      </c>
      <c r="U5558" t="b">
        <v>0</v>
      </c>
      <c r="V5558" s="2" t="s">
        <v>32</v>
      </c>
      <c r="W5558">
        <v>12</v>
      </c>
      <c r="X5558" s="2" t="s">
        <v>33</v>
      </c>
      <c r="Y5558">
        <v>1</v>
      </c>
      <c r="Z5558" s="2" t="s">
        <v>31</v>
      </c>
      <c r="AA5558" s="2" t="s">
        <v>34</v>
      </c>
      <c r="AB5558" s="2" t="s">
        <v>35</v>
      </c>
    </row>
    <row r="5559" spans="1:28">
      <c r="A5559" s="1">
        <v>45679.541666666664</v>
      </c>
      <c r="B5559" s="2" t="s">
        <v>60</v>
      </c>
      <c r="C5559">
        <v>12.76</v>
      </c>
      <c r="D5559">
        <v>16.34</v>
      </c>
      <c r="E5559">
        <v>11.97</v>
      </c>
      <c r="F5559">
        <v>14.26</v>
      </c>
      <c r="G5559" t="b">
        <v>0</v>
      </c>
      <c r="H5559" t="b">
        <v>0</v>
      </c>
      <c r="I5559" t="b">
        <v>0</v>
      </c>
      <c r="J5559" t="b">
        <v>0</v>
      </c>
      <c r="K5559">
        <v>1.79</v>
      </c>
      <c r="L5559">
        <v>28</v>
      </c>
      <c r="M5559">
        <v>51.2</v>
      </c>
      <c r="N5559">
        <v>0</v>
      </c>
      <c r="O5559" s="2" t="s">
        <v>61</v>
      </c>
      <c r="P5559" s="2" t="s">
        <v>49</v>
      </c>
      <c r="Q5559">
        <v>141</v>
      </c>
      <c r="R5559" t="b">
        <v>0</v>
      </c>
      <c r="S5559" s="3">
        <v>45679</v>
      </c>
      <c r="T5559" s="2" t="s">
        <v>31</v>
      </c>
      <c r="U5559" t="b">
        <v>0</v>
      </c>
      <c r="V5559" s="2" t="s">
        <v>32</v>
      </c>
      <c r="W5559">
        <v>13</v>
      </c>
      <c r="X5559" s="2" t="s">
        <v>33</v>
      </c>
      <c r="Y5559">
        <v>1</v>
      </c>
      <c r="Z5559" s="2" t="s">
        <v>31</v>
      </c>
      <c r="AA5559" s="2" t="s">
        <v>34</v>
      </c>
      <c r="AB5559" s="2" t="s">
        <v>35</v>
      </c>
    </row>
    <row r="5560" spans="1:28">
      <c r="A5560" s="1">
        <v>45679.583333333336</v>
      </c>
      <c r="B5560" s="2" t="s">
        <v>60</v>
      </c>
      <c r="C5560">
        <v>26.85</v>
      </c>
      <c r="D5560">
        <v>30.88</v>
      </c>
      <c r="E5560">
        <v>14.05</v>
      </c>
      <c r="F5560">
        <v>24.04</v>
      </c>
      <c r="G5560" t="b">
        <v>0</v>
      </c>
      <c r="H5560" t="b">
        <v>0</v>
      </c>
      <c r="I5560" t="b">
        <v>0</v>
      </c>
      <c r="J5560" t="b">
        <v>0</v>
      </c>
      <c r="K5560">
        <v>3.53</v>
      </c>
      <c r="L5560">
        <v>27.9</v>
      </c>
      <c r="M5560">
        <v>58.5</v>
      </c>
      <c r="N5560">
        <v>0</v>
      </c>
      <c r="O5560" s="2" t="s">
        <v>61</v>
      </c>
      <c r="P5560" s="2" t="s">
        <v>49</v>
      </c>
      <c r="Q5560">
        <v>176</v>
      </c>
      <c r="R5560" t="b">
        <v>0</v>
      </c>
      <c r="S5560" s="3">
        <v>45679</v>
      </c>
      <c r="T5560" s="2" t="s">
        <v>31</v>
      </c>
      <c r="U5560" t="b">
        <v>0</v>
      </c>
      <c r="V5560" s="2" t="s">
        <v>32</v>
      </c>
      <c r="W5560">
        <v>14</v>
      </c>
      <c r="X5560" s="2" t="s">
        <v>33</v>
      </c>
      <c r="Y5560">
        <v>1</v>
      </c>
      <c r="Z5560" s="2" t="s">
        <v>31</v>
      </c>
      <c r="AA5560" s="2" t="s">
        <v>34</v>
      </c>
      <c r="AB5560" s="2" t="s">
        <v>35</v>
      </c>
    </row>
    <row r="5561" spans="1:28">
      <c r="A5561" s="1">
        <v>45679.625</v>
      </c>
      <c r="B5561" s="2" t="s">
        <v>60</v>
      </c>
      <c r="C5561">
        <v>9.86</v>
      </c>
      <c r="D5561">
        <v>24.66</v>
      </c>
      <c r="E5561">
        <v>16.52</v>
      </c>
      <c r="F5561">
        <v>8.6999999999999993</v>
      </c>
      <c r="G5561" t="b">
        <v>0</v>
      </c>
      <c r="H5561" t="b">
        <v>0</v>
      </c>
      <c r="I5561" t="b">
        <v>0</v>
      </c>
      <c r="J5561" t="b">
        <v>0</v>
      </c>
      <c r="K5561">
        <v>4.26</v>
      </c>
      <c r="L5561">
        <v>29.1</v>
      </c>
      <c r="M5561">
        <v>55.3</v>
      </c>
      <c r="N5561">
        <v>0</v>
      </c>
      <c r="O5561" s="2" t="s">
        <v>61</v>
      </c>
      <c r="P5561" s="2" t="s">
        <v>49</v>
      </c>
      <c r="Q5561">
        <v>250</v>
      </c>
      <c r="R5561" t="b">
        <v>0</v>
      </c>
      <c r="S5561" s="3">
        <v>45679</v>
      </c>
      <c r="T5561" s="2" t="s">
        <v>31</v>
      </c>
      <c r="U5561" t="b">
        <v>0</v>
      </c>
      <c r="V5561" s="2" t="s">
        <v>32</v>
      </c>
      <c r="W5561">
        <v>15</v>
      </c>
      <c r="X5561" s="2" t="s">
        <v>33</v>
      </c>
      <c r="Y5561">
        <v>1</v>
      </c>
      <c r="Z5561" s="2" t="s">
        <v>31</v>
      </c>
      <c r="AA5561" s="2" t="s">
        <v>34</v>
      </c>
      <c r="AB5561" s="2" t="s">
        <v>35</v>
      </c>
    </row>
    <row r="5562" spans="1:28">
      <c r="A5562" s="1">
        <v>45679.666666666664</v>
      </c>
      <c r="B5562" s="2" t="s">
        <v>60</v>
      </c>
      <c r="C5562">
        <v>18.350000000000001</v>
      </c>
      <c r="D5562">
        <v>35.96</v>
      </c>
      <c r="E5562">
        <v>21.41</v>
      </c>
      <c r="F5562">
        <v>15.22</v>
      </c>
      <c r="G5562" t="b">
        <v>0</v>
      </c>
      <c r="H5562" t="b">
        <v>0</v>
      </c>
      <c r="I5562" t="b">
        <v>0</v>
      </c>
      <c r="J5562" t="b">
        <v>0</v>
      </c>
      <c r="K5562">
        <v>1.03</v>
      </c>
      <c r="L5562">
        <v>27.8</v>
      </c>
      <c r="M5562">
        <v>62.2</v>
      </c>
      <c r="N5562">
        <v>0</v>
      </c>
      <c r="O5562" s="2" t="s">
        <v>61</v>
      </c>
      <c r="P5562" s="2" t="s">
        <v>49</v>
      </c>
      <c r="Q5562">
        <v>295</v>
      </c>
      <c r="R5562" t="b">
        <v>0</v>
      </c>
      <c r="S5562" s="3">
        <v>45679</v>
      </c>
      <c r="T5562" s="2" t="s">
        <v>31</v>
      </c>
      <c r="U5562" t="b">
        <v>0</v>
      </c>
      <c r="V5562" s="2" t="s">
        <v>32</v>
      </c>
      <c r="W5562">
        <v>16</v>
      </c>
      <c r="X5562" s="2" t="s">
        <v>33</v>
      </c>
      <c r="Y5562">
        <v>1</v>
      </c>
      <c r="Z5562" s="2" t="s">
        <v>31</v>
      </c>
      <c r="AA5562" s="2" t="s">
        <v>34</v>
      </c>
      <c r="AB5562" s="2" t="s">
        <v>35</v>
      </c>
    </row>
    <row r="5563" spans="1:28">
      <c r="A5563" s="1">
        <v>45679.708333333336</v>
      </c>
      <c r="B5563" s="2" t="s">
        <v>60</v>
      </c>
      <c r="C5563">
        <v>25.83</v>
      </c>
      <c r="D5563">
        <v>29.71</v>
      </c>
      <c r="E5563">
        <v>19.760000000000002</v>
      </c>
      <c r="F5563">
        <v>27.06</v>
      </c>
      <c r="G5563" t="b">
        <v>0</v>
      </c>
      <c r="H5563" t="b">
        <v>0</v>
      </c>
      <c r="I5563" t="b">
        <v>0</v>
      </c>
      <c r="J5563" t="b">
        <v>0</v>
      </c>
      <c r="K5563">
        <v>1.06</v>
      </c>
      <c r="L5563">
        <v>22.7</v>
      </c>
      <c r="M5563">
        <v>59.4</v>
      </c>
      <c r="N5563">
        <v>0</v>
      </c>
      <c r="O5563" s="2" t="s">
        <v>61</v>
      </c>
      <c r="P5563" s="2" t="s">
        <v>49</v>
      </c>
      <c r="Q5563">
        <v>288</v>
      </c>
      <c r="R5563" t="b">
        <v>1</v>
      </c>
      <c r="S5563" s="3">
        <v>45679</v>
      </c>
      <c r="T5563" s="2" t="s">
        <v>31</v>
      </c>
      <c r="U5563" t="b">
        <v>0</v>
      </c>
      <c r="V5563" s="2" t="s">
        <v>32</v>
      </c>
      <c r="W5563">
        <v>17</v>
      </c>
      <c r="X5563" s="2" t="s">
        <v>33</v>
      </c>
      <c r="Y5563">
        <v>1</v>
      </c>
      <c r="Z5563" s="2" t="s">
        <v>31</v>
      </c>
      <c r="AA5563" s="2" t="s">
        <v>34</v>
      </c>
      <c r="AB5563" s="2" t="s">
        <v>37</v>
      </c>
    </row>
    <row r="5564" spans="1:28">
      <c r="A5564" s="1">
        <v>45679.75</v>
      </c>
      <c r="B5564" s="2" t="s">
        <v>60</v>
      </c>
      <c r="C5564">
        <v>15.81</v>
      </c>
      <c r="D5564">
        <v>49.86</v>
      </c>
      <c r="E5564">
        <v>19.690000000000001</v>
      </c>
      <c r="F5564">
        <v>25.87</v>
      </c>
      <c r="G5564" t="b">
        <v>0</v>
      </c>
      <c r="H5564" t="b">
        <v>0</v>
      </c>
      <c r="I5564" t="b">
        <v>0</v>
      </c>
      <c r="J5564" t="b">
        <v>0</v>
      </c>
      <c r="K5564">
        <v>3.7</v>
      </c>
      <c r="L5564">
        <v>26.3</v>
      </c>
      <c r="M5564">
        <v>59.8</v>
      </c>
      <c r="N5564">
        <v>0.37</v>
      </c>
      <c r="O5564" s="2" t="s">
        <v>61</v>
      </c>
      <c r="P5564" s="2" t="s">
        <v>49</v>
      </c>
      <c r="Q5564">
        <v>283</v>
      </c>
      <c r="R5564" t="b">
        <v>1</v>
      </c>
      <c r="S5564" s="3">
        <v>45679</v>
      </c>
      <c r="T5564" s="2" t="s">
        <v>31</v>
      </c>
      <c r="U5564" t="b">
        <v>0</v>
      </c>
      <c r="V5564" s="2" t="s">
        <v>32</v>
      </c>
      <c r="W5564">
        <v>18</v>
      </c>
      <c r="X5564" s="2" t="s">
        <v>36</v>
      </c>
      <c r="Y5564">
        <v>1</v>
      </c>
      <c r="Z5564" s="2" t="s">
        <v>31</v>
      </c>
      <c r="AA5564" s="2" t="s">
        <v>34</v>
      </c>
      <c r="AB5564" s="2" t="s">
        <v>37</v>
      </c>
    </row>
    <row r="5565" spans="1:28">
      <c r="A5565" s="1">
        <v>45679.791666666664</v>
      </c>
      <c r="B5565" s="2" t="s">
        <v>60</v>
      </c>
      <c r="C5565">
        <v>29.92</v>
      </c>
      <c r="D5565">
        <v>40.270000000000003</v>
      </c>
      <c r="E5565">
        <v>14.71</v>
      </c>
      <c r="F5565">
        <v>26.52</v>
      </c>
      <c r="G5565" t="b">
        <v>0</v>
      </c>
      <c r="H5565" t="b">
        <v>0</v>
      </c>
      <c r="I5565" t="b">
        <v>0</v>
      </c>
      <c r="J5565" t="b">
        <v>0</v>
      </c>
      <c r="K5565">
        <v>1.89</v>
      </c>
      <c r="L5565">
        <v>21</v>
      </c>
      <c r="M5565">
        <v>63.8</v>
      </c>
      <c r="N5565">
        <v>0</v>
      </c>
      <c r="O5565" s="2" t="s">
        <v>61</v>
      </c>
      <c r="P5565" s="2" t="s">
        <v>49</v>
      </c>
      <c r="Q5565">
        <v>278</v>
      </c>
      <c r="R5565" t="b">
        <v>1</v>
      </c>
      <c r="S5565" s="3">
        <v>45679</v>
      </c>
      <c r="T5565" s="2" t="s">
        <v>31</v>
      </c>
      <c r="U5565" t="b">
        <v>0</v>
      </c>
      <c r="V5565" s="2" t="s">
        <v>32</v>
      </c>
      <c r="W5565">
        <v>19</v>
      </c>
      <c r="X5565" s="2" t="s">
        <v>33</v>
      </c>
      <c r="Y5565">
        <v>1</v>
      </c>
      <c r="Z5565" s="2" t="s">
        <v>31</v>
      </c>
      <c r="AA5565" s="2" t="s">
        <v>34</v>
      </c>
      <c r="AB5565" s="2" t="s">
        <v>37</v>
      </c>
    </row>
    <row r="5566" spans="1:28">
      <c r="A5566" s="1">
        <v>45679.833333333336</v>
      </c>
      <c r="B5566" s="2" t="s">
        <v>60</v>
      </c>
      <c r="C5566">
        <v>11.79</v>
      </c>
      <c r="D5566">
        <v>26.96</v>
      </c>
      <c r="E5566">
        <v>16.079999999999998</v>
      </c>
      <c r="F5566">
        <v>9.08</v>
      </c>
      <c r="G5566" t="b">
        <v>0</v>
      </c>
      <c r="H5566" t="b">
        <v>0</v>
      </c>
      <c r="I5566" t="b">
        <v>0</v>
      </c>
      <c r="J5566" t="b">
        <v>0</v>
      </c>
      <c r="K5566">
        <v>3.88</v>
      </c>
      <c r="L5566">
        <v>22.6</v>
      </c>
      <c r="M5566">
        <v>58.7</v>
      </c>
      <c r="N5566">
        <v>0</v>
      </c>
      <c r="O5566" s="2" t="s">
        <v>61</v>
      </c>
      <c r="P5566" s="2" t="s">
        <v>49</v>
      </c>
      <c r="Q5566">
        <v>260</v>
      </c>
      <c r="R5566" t="b">
        <v>0</v>
      </c>
      <c r="S5566" s="3">
        <v>45679</v>
      </c>
      <c r="T5566" s="2" t="s">
        <v>31</v>
      </c>
      <c r="U5566" t="b">
        <v>0</v>
      </c>
      <c r="V5566" s="2" t="s">
        <v>32</v>
      </c>
      <c r="W5566">
        <v>20</v>
      </c>
      <c r="X5566" s="2" t="s">
        <v>33</v>
      </c>
      <c r="Y5566">
        <v>1</v>
      </c>
      <c r="Z5566" s="2" t="s">
        <v>31</v>
      </c>
      <c r="AA5566" s="2" t="s">
        <v>34</v>
      </c>
      <c r="AB5566" s="2" t="s">
        <v>35</v>
      </c>
    </row>
    <row r="5567" spans="1:28">
      <c r="A5567" s="1">
        <v>45679.875</v>
      </c>
      <c r="B5567" s="2" t="s">
        <v>60</v>
      </c>
      <c r="C5567">
        <v>14.83</v>
      </c>
      <c r="D5567">
        <v>25.93</v>
      </c>
      <c r="E5567">
        <v>15.81</v>
      </c>
      <c r="F5567">
        <v>13.23</v>
      </c>
      <c r="G5567" t="b">
        <v>0</v>
      </c>
      <c r="H5567" t="b">
        <v>0</v>
      </c>
      <c r="I5567" t="b">
        <v>0</v>
      </c>
      <c r="J5567" t="b">
        <v>0</v>
      </c>
      <c r="K5567">
        <v>1.77</v>
      </c>
      <c r="L5567">
        <v>19.600000000000001</v>
      </c>
      <c r="M5567">
        <v>70.5</v>
      </c>
      <c r="N5567">
        <v>0</v>
      </c>
      <c r="O5567" s="2" t="s">
        <v>61</v>
      </c>
      <c r="P5567" s="2" t="s">
        <v>49</v>
      </c>
      <c r="Q5567">
        <v>183</v>
      </c>
      <c r="R5567" t="b">
        <v>0</v>
      </c>
      <c r="S5567" s="3">
        <v>45679</v>
      </c>
      <c r="T5567" s="2" t="s">
        <v>31</v>
      </c>
      <c r="U5567" t="b">
        <v>0</v>
      </c>
      <c r="V5567" s="2" t="s">
        <v>32</v>
      </c>
      <c r="W5567">
        <v>21</v>
      </c>
      <c r="X5567" s="2" t="s">
        <v>33</v>
      </c>
      <c r="Y5567">
        <v>1</v>
      </c>
      <c r="Z5567" s="2" t="s">
        <v>31</v>
      </c>
      <c r="AA5567" s="2" t="s">
        <v>34</v>
      </c>
      <c r="AB5567" s="2" t="s">
        <v>35</v>
      </c>
    </row>
    <row r="5568" spans="1:28">
      <c r="A5568" s="1">
        <v>45679.916666666664</v>
      </c>
      <c r="B5568" s="2" t="s">
        <v>60</v>
      </c>
      <c r="C5568">
        <v>9.23</v>
      </c>
      <c r="D5568">
        <v>33.03</v>
      </c>
      <c r="E5568">
        <v>11.26</v>
      </c>
      <c r="F5568">
        <v>13.52</v>
      </c>
      <c r="G5568" t="b">
        <v>0</v>
      </c>
      <c r="H5568" t="b">
        <v>0</v>
      </c>
      <c r="I5568" t="b">
        <v>0</v>
      </c>
      <c r="J5568" t="b">
        <v>0</v>
      </c>
      <c r="K5568">
        <v>4.2</v>
      </c>
      <c r="L5568">
        <v>17.7</v>
      </c>
      <c r="M5568">
        <v>69.900000000000006</v>
      </c>
      <c r="N5568">
        <v>0</v>
      </c>
      <c r="O5568" s="2" t="s">
        <v>61</v>
      </c>
      <c r="P5568" s="2" t="s">
        <v>49</v>
      </c>
      <c r="Q5568">
        <v>183</v>
      </c>
      <c r="R5568" t="b">
        <v>0</v>
      </c>
      <c r="S5568" s="3">
        <v>45679</v>
      </c>
      <c r="T5568" s="2" t="s">
        <v>31</v>
      </c>
      <c r="U5568" t="b">
        <v>0</v>
      </c>
      <c r="V5568" s="2" t="s">
        <v>32</v>
      </c>
      <c r="W5568">
        <v>22</v>
      </c>
      <c r="X5568" s="2" t="s">
        <v>33</v>
      </c>
      <c r="Y5568">
        <v>1</v>
      </c>
      <c r="Z5568" s="2" t="s">
        <v>31</v>
      </c>
      <c r="AA5568" s="2" t="s">
        <v>34</v>
      </c>
      <c r="AB5568" s="2" t="s">
        <v>35</v>
      </c>
    </row>
    <row r="5569" spans="1:28">
      <c r="A5569" s="1">
        <v>45679.958333333336</v>
      </c>
      <c r="B5569" s="2" t="s">
        <v>60</v>
      </c>
      <c r="C5569">
        <v>10.52</v>
      </c>
      <c r="D5569">
        <v>26.13</v>
      </c>
      <c r="E5569">
        <v>28.49</v>
      </c>
      <c r="F5569">
        <v>13.97</v>
      </c>
      <c r="G5569" t="b">
        <v>0</v>
      </c>
      <c r="H5569" t="b">
        <v>0</v>
      </c>
      <c r="I5569" t="b">
        <v>0</v>
      </c>
      <c r="J5569" t="b">
        <v>0</v>
      </c>
      <c r="K5569">
        <v>2.78</v>
      </c>
      <c r="L5569">
        <v>14.4</v>
      </c>
      <c r="M5569">
        <v>69.599999999999994</v>
      </c>
      <c r="N5569">
        <v>0</v>
      </c>
      <c r="O5569" s="2" t="s">
        <v>61</v>
      </c>
      <c r="P5569" s="2" t="s">
        <v>49</v>
      </c>
      <c r="Q5569">
        <v>216</v>
      </c>
      <c r="R5569" t="b">
        <v>0</v>
      </c>
      <c r="S5569" s="3">
        <v>45679</v>
      </c>
      <c r="T5569" s="2" t="s">
        <v>31</v>
      </c>
      <c r="U5569" t="b">
        <v>0</v>
      </c>
      <c r="V5569" s="2" t="s">
        <v>32</v>
      </c>
      <c r="W5569">
        <v>23</v>
      </c>
      <c r="X5569" s="2" t="s">
        <v>33</v>
      </c>
      <c r="Y5569">
        <v>1</v>
      </c>
      <c r="Z5569" s="2" t="s">
        <v>31</v>
      </c>
      <c r="AA5569" s="2" t="s">
        <v>34</v>
      </c>
      <c r="AB5569" s="2" t="s">
        <v>35</v>
      </c>
    </row>
    <row r="5570" spans="1:28">
      <c r="A5570" s="1">
        <v>45680</v>
      </c>
      <c r="B5570" s="2" t="s">
        <v>60</v>
      </c>
      <c r="C5570">
        <v>2.29</v>
      </c>
      <c r="D5570">
        <v>36.92</v>
      </c>
      <c r="E5570">
        <v>10.95</v>
      </c>
      <c r="F5570">
        <v>11.29</v>
      </c>
      <c r="G5570" t="b">
        <v>0</v>
      </c>
      <c r="H5570" t="b">
        <v>0</v>
      </c>
      <c r="I5570" t="b">
        <v>0</v>
      </c>
      <c r="J5570" t="b">
        <v>0</v>
      </c>
      <c r="K5570">
        <v>3.11</v>
      </c>
      <c r="L5570">
        <v>16.899999999999999</v>
      </c>
      <c r="M5570">
        <v>65.2</v>
      </c>
      <c r="N5570">
        <v>0</v>
      </c>
      <c r="O5570" s="2" t="s">
        <v>61</v>
      </c>
      <c r="P5570" s="2" t="s">
        <v>49</v>
      </c>
      <c r="Q5570">
        <v>157</v>
      </c>
      <c r="R5570" t="b">
        <v>0</v>
      </c>
      <c r="S5570" s="3">
        <v>45680</v>
      </c>
      <c r="T5570" s="2" t="s">
        <v>38</v>
      </c>
      <c r="U5570" t="b">
        <v>0</v>
      </c>
      <c r="V5570" s="2" t="s">
        <v>32</v>
      </c>
      <c r="W5570">
        <v>0</v>
      </c>
      <c r="X5570" s="2" t="s">
        <v>33</v>
      </c>
      <c r="Y5570">
        <v>1</v>
      </c>
      <c r="Z5570" s="2" t="s">
        <v>38</v>
      </c>
      <c r="AA5570" s="2" t="s">
        <v>34</v>
      </c>
      <c r="AB5570" s="2" t="s">
        <v>35</v>
      </c>
    </row>
    <row r="5571" spans="1:28">
      <c r="A5571" s="1">
        <v>45680.041666666664</v>
      </c>
      <c r="B5571" s="2" t="s">
        <v>60</v>
      </c>
      <c r="C5571">
        <v>11.55</v>
      </c>
      <c r="D5571">
        <v>35.89</v>
      </c>
      <c r="E5571">
        <v>12.22</v>
      </c>
      <c r="F5571">
        <v>14.59</v>
      </c>
      <c r="G5571" t="b">
        <v>0</v>
      </c>
      <c r="H5571" t="b">
        <v>0</v>
      </c>
      <c r="I5571" t="b">
        <v>0</v>
      </c>
      <c r="J5571" t="b">
        <v>0</v>
      </c>
      <c r="K5571">
        <v>4.8600000000000003</v>
      </c>
      <c r="L5571">
        <v>14.2</v>
      </c>
      <c r="M5571">
        <v>76.8</v>
      </c>
      <c r="N5571">
        <v>0</v>
      </c>
      <c r="O5571" s="2" t="s">
        <v>61</v>
      </c>
      <c r="P5571" s="2" t="s">
        <v>49</v>
      </c>
      <c r="Q5571">
        <v>164</v>
      </c>
      <c r="R5571" t="b">
        <v>0</v>
      </c>
      <c r="S5571" s="3">
        <v>45680</v>
      </c>
      <c r="T5571" s="2" t="s">
        <v>38</v>
      </c>
      <c r="U5571" t="b">
        <v>0</v>
      </c>
      <c r="V5571" s="2" t="s">
        <v>32</v>
      </c>
      <c r="W5571">
        <v>1</v>
      </c>
      <c r="X5571" s="2" t="s">
        <v>33</v>
      </c>
      <c r="Y5571">
        <v>1</v>
      </c>
      <c r="Z5571" s="2" t="s">
        <v>38</v>
      </c>
      <c r="AA5571" s="2" t="s">
        <v>34</v>
      </c>
      <c r="AB5571" s="2" t="s">
        <v>35</v>
      </c>
    </row>
    <row r="5572" spans="1:28">
      <c r="A5572" s="1">
        <v>45680.083333333336</v>
      </c>
      <c r="B5572" s="2" t="s">
        <v>60</v>
      </c>
      <c r="C5572">
        <v>26.3</v>
      </c>
      <c r="D5572">
        <v>30.25</v>
      </c>
      <c r="E5572">
        <v>8.02</v>
      </c>
      <c r="F5572">
        <v>18.38</v>
      </c>
      <c r="G5572" t="b">
        <v>0</v>
      </c>
      <c r="H5572" t="b">
        <v>0</v>
      </c>
      <c r="I5572" t="b">
        <v>0</v>
      </c>
      <c r="J5572" t="b">
        <v>0</v>
      </c>
      <c r="K5572">
        <v>2.72</v>
      </c>
      <c r="L5572">
        <v>18.899999999999999</v>
      </c>
      <c r="M5572">
        <v>65.3</v>
      </c>
      <c r="N5572">
        <v>0</v>
      </c>
      <c r="O5572" s="2" t="s">
        <v>61</v>
      </c>
      <c r="P5572" s="2" t="s">
        <v>49</v>
      </c>
      <c r="Q5572">
        <v>180</v>
      </c>
      <c r="R5572" t="b">
        <v>0</v>
      </c>
      <c r="S5572" s="3">
        <v>45680</v>
      </c>
      <c r="T5572" s="2" t="s">
        <v>38</v>
      </c>
      <c r="U5572" t="b">
        <v>0</v>
      </c>
      <c r="V5572" s="2" t="s">
        <v>32</v>
      </c>
      <c r="W5572">
        <v>2</v>
      </c>
      <c r="X5572" s="2" t="s">
        <v>33</v>
      </c>
      <c r="Y5572">
        <v>1</v>
      </c>
      <c r="Z5572" s="2" t="s">
        <v>38</v>
      </c>
      <c r="AA5572" s="2" t="s">
        <v>34</v>
      </c>
      <c r="AB5572" s="2" t="s">
        <v>35</v>
      </c>
    </row>
    <row r="5573" spans="1:28">
      <c r="A5573" s="1">
        <v>45680.125</v>
      </c>
      <c r="B5573" s="2" t="s">
        <v>60</v>
      </c>
      <c r="C5573">
        <v>8</v>
      </c>
      <c r="D5573">
        <v>30.56</v>
      </c>
      <c r="E5573">
        <v>13.34</v>
      </c>
      <c r="F5573">
        <v>16.739999999999998</v>
      </c>
      <c r="G5573" t="b">
        <v>0</v>
      </c>
      <c r="H5573" t="b">
        <v>0</v>
      </c>
      <c r="I5573" t="b">
        <v>0</v>
      </c>
      <c r="J5573" t="b">
        <v>0</v>
      </c>
      <c r="K5573">
        <v>2.17</v>
      </c>
      <c r="L5573">
        <v>20.399999999999999</v>
      </c>
      <c r="M5573">
        <v>63.7</v>
      </c>
      <c r="N5573">
        <v>0</v>
      </c>
      <c r="O5573" s="2" t="s">
        <v>61</v>
      </c>
      <c r="P5573" s="2" t="s">
        <v>49</v>
      </c>
      <c r="Q5573">
        <v>187</v>
      </c>
      <c r="R5573" t="b">
        <v>0</v>
      </c>
      <c r="S5573" s="3">
        <v>45680</v>
      </c>
      <c r="T5573" s="2" t="s">
        <v>38</v>
      </c>
      <c r="U5573" t="b">
        <v>0</v>
      </c>
      <c r="V5573" s="2" t="s">
        <v>32</v>
      </c>
      <c r="W5573">
        <v>3</v>
      </c>
      <c r="X5573" s="2" t="s">
        <v>33</v>
      </c>
      <c r="Y5573">
        <v>1</v>
      </c>
      <c r="Z5573" s="2" t="s">
        <v>38</v>
      </c>
      <c r="AA5573" s="2" t="s">
        <v>34</v>
      </c>
      <c r="AB5573" s="2" t="s">
        <v>35</v>
      </c>
    </row>
    <row r="5574" spans="1:28">
      <c r="A5574" s="1">
        <v>45680.166666666664</v>
      </c>
      <c r="B5574" s="2" t="s">
        <v>60</v>
      </c>
      <c r="C5574">
        <v>17.170000000000002</v>
      </c>
      <c r="D5574">
        <v>31.87</v>
      </c>
      <c r="E5574">
        <v>13.39</v>
      </c>
      <c r="F5574">
        <v>13.92</v>
      </c>
      <c r="G5574" t="b">
        <v>0</v>
      </c>
      <c r="H5574" t="b">
        <v>0</v>
      </c>
      <c r="I5574" t="b">
        <v>0</v>
      </c>
      <c r="J5574" t="b">
        <v>0</v>
      </c>
      <c r="K5574">
        <v>2.87</v>
      </c>
      <c r="L5574">
        <v>17</v>
      </c>
      <c r="M5574">
        <v>69.3</v>
      </c>
      <c r="N5574">
        <v>0</v>
      </c>
      <c r="O5574" s="2" t="s">
        <v>61</v>
      </c>
      <c r="P5574" s="2" t="s">
        <v>49</v>
      </c>
      <c r="Q5574">
        <v>170</v>
      </c>
      <c r="R5574" t="b">
        <v>0</v>
      </c>
      <c r="S5574" s="3">
        <v>45680</v>
      </c>
      <c r="T5574" s="2" t="s">
        <v>38</v>
      </c>
      <c r="U5574" t="b">
        <v>0</v>
      </c>
      <c r="V5574" s="2" t="s">
        <v>32</v>
      </c>
      <c r="W5574">
        <v>4</v>
      </c>
      <c r="X5574" s="2" t="s">
        <v>33</v>
      </c>
      <c r="Y5574">
        <v>1</v>
      </c>
      <c r="Z5574" s="2" t="s">
        <v>38</v>
      </c>
      <c r="AA5574" s="2" t="s">
        <v>34</v>
      </c>
      <c r="AB5574" s="2" t="s">
        <v>35</v>
      </c>
    </row>
    <row r="5575" spans="1:28">
      <c r="A5575" s="1">
        <v>45680.208333333336</v>
      </c>
      <c r="B5575" s="2" t="s">
        <v>60</v>
      </c>
      <c r="C5575">
        <v>20.97</v>
      </c>
      <c r="D5575">
        <v>44.18</v>
      </c>
      <c r="E5575">
        <v>7.05</v>
      </c>
      <c r="F5575">
        <v>27.52</v>
      </c>
      <c r="G5575" t="b">
        <v>0</v>
      </c>
      <c r="H5575" t="b">
        <v>0</v>
      </c>
      <c r="I5575" t="b">
        <v>0</v>
      </c>
      <c r="J5575" t="b">
        <v>0</v>
      </c>
      <c r="K5575">
        <v>4.0199999999999996</v>
      </c>
      <c r="L5575">
        <v>20</v>
      </c>
      <c r="M5575">
        <v>79.900000000000006</v>
      </c>
      <c r="N5575">
        <v>0</v>
      </c>
      <c r="O5575" s="2" t="s">
        <v>61</v>
      </c>
      <c r="P5575" s="2" t="s">
        <v>49</v>
      </c>
      <c r="Q5575">
        <v>197</v>
      </c>
      <c r="R5575" t="b">
        <v>0</v>
      </c>
      <c r="S5575" s="3">
        <v>45680</v>
      </c>
      <c r="T5575" s="2" t="s">
        <v>38</v>
      </c>
      <c r="U5575" t="b">
        <v>0</v>
      </c>
      <c r="V5575" s="2" t="s">
        <v>32</v>
      </c>
      <c r="W5575">
        <v>5</v>
      </c>
      <c r="X5575" s="2" t="s">
        <v>33</v>
      </c>
      <c r="Y5575">
        <v>1</v>
      </c>
      <c r="Z5575" s="2" t="s">
        <v>38</v>
      </c>
      <c r="AA5575" s="2" t="s">
        <v>34</v>
      </c>
      <c r="AB5575" s="2" t="s">
        <v>35</v>
      </c>
    </row>
    <row r="5576" spans="1:28">
      <c r="A5576" s="1">
        <v>45680.25</v>
      </c>
      <c r="B5576" s="2" t="s">
        <v>60</v>
      </c>
      <c r="C5576">
        <v>17</v>
      </c>
      <c r="D5576">
        <v>29.08</v>
      </c>
      <c r="E5576">
        <v>20.91</v>
      </c>
      <c r="F5576">
        <v>21.43</v>
      </c>
      <c r="G5576" t="b">
        <v>0</v>
      </c>
      <c r="H5576" t="b">
        <v>0</v>
      </c>
      <c r="I5576" t="b">
        <v>0</v>
      </c>
      <c r="J5576" t="b">
        <v>0</v>
      </c>
      <c r="K5576">
        <v>1.62</v>
      </c>
      <c r="L5576">
        <v>19.399999999999999</v>
      </c>
      <c r="M5576">
        <v>56.1</v>
      </c>
      <c r="N5576">
        <v>0</v>
      </c>
      <c r="O5576" s="2" t="s">
        <v>61</v>
      </c>
      <c r="P5576" s="2" t="s">
        <v>49</v>
      </c>
      <c r="Q5576">
        <v>236</v>
      </c>
      <c r="R5576" t="b">
        <v>0</v>
      </c>
      <c r="S5576" s="3">
        <v>45680</v>
      </c>
      <c r="T5576" s="2" t="s">
        <v>38</v>
      </c>
      <c r="U5576" t="b">
        <v>0</v>
      </c>
      <c r="V5576" s="2" t="s">
        <v>32</v>
      </c>
      <c r="W5576">
        <v>6</v>
      </c>
      <c r="X5576" s="2" t="s">
        <v>33</v>
      </c>
      <c r="Y5576">
        <v>1</v>
      </c>
      <c r="Z5576" s="2" t="s">
        <v>38</v>
      </c>
      <c r="AA5576" s="2" t="s">
        <v>34</v>
      </c>
      <c r="AB5576" s="2" t="s">
        <v>35</v>
      </c>
    </row>
    <row r="5577" spans="1:28">
      <c r="A5577" s="1">
        <v>45680.291666666664</v>
      </c>
      <c r="B5577" s="2" t="s">
        <v>60</v>
      </c>
      <c r="C5577">
        <v>17.440000000000001</v>
      </c>
      <c r="D5577">
        <v>32.840000000000003</v>
      </c>
      <c r="E5577">
        <v>26.6</v>
      </c>
      <c r="F5577">
        <v>18.86</v>
      </c>
      <c r="G5577" t="b">
        <v>0</v>
      </c>
      <c r="H5577" t="b">
        <v>0</v>
      </c>
      <c r="I5577" t="b">
        <v>0</v>
      </c>
      <c r="J5577" t="b">
        <v>0</v>
      </c>
      <c r="K5577">
        <v>4.24</v>
      </c>
      <c r="L5577">
        <v>20.9</v>
      </c>
      <c r="M5577">
        <v>72</v>
      </c>
      <c r="N5577">
        <v>0</v>
      </c>
      <c r="O5577" s="2" t="s">
        <v>61</v>
      </c>
      <c r="P5577" s="2" t="s">
        <v>49</v>
      </c>
      <c r="Q5577">
        <v>303</v>
      </c>
      <c r="R5577" t="b">
        <v>1</v>
      </c>
      <c r="S5577" s="3">
        <v>45680</v>
      </c>
      <c r="T5577" s="2" t="s">
        <v>38</v>
      </c>
      <c r="U5577" t="b">
        <v>0</v>
      </c>
      <c r="V5577" s="2" t="s">
        <v>32</v>
      </c>
      <c r="W5577">
        <v>7</v>
      </c>
      <c r="X5577" s="2" t="s">
        <v>33</v>
      </c>
      <c r="Y5577">
        <v>1</v>
      </c>
      <c r="Z5577" s="2" t="s">
        <v>38</v>
      </c>
      <c r="AA5577" s="2" t="s">
        <v>34</v>
      </c>
      <c r="AB5577" s="2" t="s">
        <v>37</v>
      </c>
    </row>
    <row r="5578" spans="1:28">
      <c r="A5578" s="1">
        <v>45680.333333333336</v>
      </c>
      <c r="B5578" s="2" t="s">
        <v>60</v>
      </c>
      <c r="C5578">
        <v>21.43</v>
      </c>
      <c r="D5578">
        <v>55.76</v>
      </c>
      <c r="E5578">
        <v>13.35</v>
      </c>
      <c r="F5578">
        <v>22.92</v>
      </c>
      <c r="G5578" t="b">
        <v>0</v>
      </c>
      <c r="H5578" t="b">
        <v>0</v>
      </c>
      <c r="I5578" t="b">
        <v>0</v>
      </c>
      <c r="J5578" t="b">
        <v>0</v>
      </c>
      <c r="K5578">
        <v>2.76</v>
      </c>
      <c r="L5578">
        <v>24.7</v>
      </c>
      <c r="M5578">
        <v>48</v>
      </c>
      <c r="N5578">
        <v>0</v>
      </c>
      <c r="O5578" s="2" t="s">
        <v>61</v>
      </c>
      <c r="P5578" s="2" t="s">
        <v>49</v>
      </c>
      <c r="Q5578">
        <v>276</v>
      </c>
      <c r="R5578" t="b">
        <v>1</v>
      </c>
      <c r="S5578" s="3">
        <v>45680</v>
      </c>
      <c r="T5578" s="2" t="s">
        <v>38</v>
      </c>
      <c r="U5578" t="b">
        <v>0</v>
      </c>
      <c r="V5578" s="2" t="s">
        <v>32</v>
      </c>
      <c r="W5578">
        <v>8</v>
      </c>
      <c r="X5578" s="2" t="s">
        <v>33</v>
      </c>
      <c r="Y5578">
        <v>1</v>
      </c>
      <c r="Z5578" s="2" t="s">
        <v>38</v>
      </c>
      <c r="AA5578" s="2" t="s">
        <v>34</v>
      </c>
      <c r="AB5578" s="2" t="s">
        <v>37</v>
      </c>
    </row>
    <row r="5579" spans="1:28">
      <c r="A5579" s="1">
        <v>45680.375</v>
      </c>
      <c r="B5579" s="2" t="s">
        <v>60</v>
      </c>
      <c r="C5579">
        <v>23.64</v>
      </c>
      <c r="D5579">
        <v>40.58</v>
      </c>
      <c r="E5579">
        <v>23.9</v>
      </c>
      <c r="F5579">
        <v>20.27</v>
      </c>
      <c r="G5579" t="b">
        <v>0</v>
      </c>
      <c r="H5579" t="b">
        <v>0</v>
      </c>
      <c r="I5579" t="b">
        <v>0</v>
      </c>
      <c r="J5579" t="b">
        <v>0</v>
      </c>
      <c r="K5579">
        <v>4.67</v>
      </c>
      <c r="L5579">
        <v>24.4</v>
      </c>
      <c r="M5579">
        <v>65</v>
      </c>
      <c r="N5579">
        <v>0</v>
      </c>
      <c r="O5579" s="2" t="s">
        <v>61</v>
      </c>
      <c r="P5579" s="2" t="s">
        <v>49</v>
      </c>
      <c r="Q5579">
        <v>260</v>
      </c>
      <c r="R5579" t="b">
        <v>1</v>
      </c>
      <c r="S5579" s="3">
        <v>45680</v>
      </c>
      <c r="T5579" s="2" t="s">
        <v>38</v>
      </c>
      <c r="U5579" t="b">
        <v>0</v>
      </c>
      <c r="V5579" s="2" t="s">
        <v>32</v>
      </c>
      <c r="W5579">
        <v>9</v>
      </c>
      <c r="X5579" s="2" t="s">
        <v>33</v>
      </c>
      <c r="Y5579">
        <v>1</v>
      </c>
      <c r="Z5579" s="2" t="s">
        <v>38</v>
      </c>
      <c r="AA5579" s="2" t="s">
        <v>34</v>
      </c>
      <c r="AB5579" s="2" t="s">
        <v>37</v>
      </c>
    </row>
    <row r="5580" spans="1:28">
      <c r="A5580" s="1">
        <v>45680.416666666664</v>
      </c>
      <c r="B5580" s="2" t="s">
        <v>60</v>
      </c>
      <c r="C5580">
        <v>27.83</v>
      </c>
      <c r="D5580">
        <v>36.28</v>
      </c>
      <c r="E5580">
        <v>33.78</v>
      </c>
      <c r="F5580">
        <v>32.5</v>
      </c>
      <c r="G5580" t="b">
        <v>0</v>
      </c>
      <c r="H5580" t="b">
        <v>0</v>
      </c>
      <c r="I5580" t="b">
        <v>0</v>
      </c>
      <c r="J5580" t="b">
        <v>0</v>
      </c>
      <c r="K5580">
        <v>0.28000000000000003</v>
      </c>
      <c r="L5580">
        <v>28.7</v>
      </c>
      <c r="M5580">
        <v>72.900000000000006</v>
      </c>
      <c r="N5580">
        <v>0</v>
      </c>
      <c r="O5580" s="2" t="s">
        <v>61</v>
      </c>
      <c r="P5580" s="2" t="s">
        <v>49</v>
      </c>
      <c r="Q5580">
        <v>256</v>
      </c>
      <c r="R5580" t="b">
        <v>0</v>
      </c>
      <c r="S5580" s="3">
        <v>45680</v>
      </c>
      <c r="T5580" s="2" t="s">
        <v>38</v>
      </c>
      <c r="U5580" t="b">
        <v>0</v>
      </c>
      <c r="V5580" s="2" t="s">
        <v>32</v>
      </c>
      <c r="W5580">
        <v>10</v>
      </c>
      <c r="X5580" s="2" t="s">
        <v>33</v>
      </c>
      <c r="Y5580">
        <v>1</v>
      </c>
      <c r="Z5580" s="2" t="s">
        <v>38</v>
      </c>
      <c r="AA5580" s="2" t="s">
        <v>34</v>
      </c>
      <c r="AB5580" s="2" t="s">
        <v>35</v>
      </c>
    </row>
    <row r="5581" spans="1:28">
      <c r="A5581" s="1">
        <v>45680.458333333336</v>
      </c>
      <c r="B5581" s="2" t="s">
        <v>60</v>
      </c>
      <c r="C5581">
        <v>20.04</v>
      </c>
      <c r="D5581">
        <v>38.43</v>
      </c>
      <c r="E5581">
        <v>17.29</v>
      </c>
      <c r="F5581">
        <v>24.54</v>
      </c>
      <c r="G5581" t="b">
        <v>0</v>
      </c>
      <c r="H5581" t="b">
        <v>0</v>
      </c>
      <c r="I5581" t="b">
        <v>0</v>
      </c>
      <c r="J5581" t="b">
        <v>0</v>
      </c>
      <c r="K5581">
        <v>2.04</v>
      </c>
      <c r="L5581">
        <v>25.5</v>
      </c>
      <c r="M5581">
        <v>66.5</v>
      </c>
      <c r="N5581">
        <v>0</v>
      </c>
      <c r="O5581" s="2" t="s">
        <v>61</v>
      </c>
      <c r="P5581" s="2" t="s">
        <v>49</v>
      </c>
      <c r="Q5581">
        <v>184</v>
      </c>
      <c r="R5581" t="b">
        <v>0</v>
      </c>
      <c r="S5581" s="3">
        <v>45680</v>
      </c>
      <c r="T5581" s="2" t="s">
        <v>38</v>
      </c>
      <c r="U5581" t="b">
        <v>0</v>
      </c>
      <c r="V5581" s="2" t="s">
        <v>32</v>
      </c>
      <c r="W5581">
        <v>11</v>
      </c>
      <c r="X5581" s="2" t="s">
        <v>33</v>
      </c>
      <c r="Y5581">
        <v>1</v>
      </c>
      <c r="Z5581" s="2" t="s">
        <v>38</v>
      </c>
      <c r="AA5581" s="2" t="s">
        <v>34</v>
      </c>
      <c r="AB5581" s="2" t="s">
        <v>35</v>
      </c>
    </row>
    <row r="5582" spans="1:28">
      <c r="A5582" s="1">
        <v>45680.5</v>
      </c>
      <c r="B5582" s="2" t="s">
        <v>60</v>
      </c>
      <c r="C5582">
        <v>17.55</v>
      </c>
      <c r="D5582">
        <v>51.34</v>
      </c>
      <c r="E5582">
        <v>10.5</v>
      </c>
      <c r="F5582">
        <v>22.03</v>
      </c>
      <c r="G5582" t="b">
        <v>0</v>
      </c>
      <c r="H5582" t="b">
        <v>0</v>
      </c>
      <c r="I5582" t="b">
        <v>0</v>
      </c>
      <c r="J5582" t="b">
        <v>0</v>
      </c>
      <c r="K5582">
        <v>0.78</v>
      </c>
      <c r="L5582">
        <v>28.6</v>
      </c>
      <c r="M5582">
        <v>61.7</v>
      </c>
      <c r="N5582">
        <v>0</v>
      </c>
      <c r="O5582" s="2" t="s">
        <v>61</v>
      </c>
      <c r="P5582" s="2" t="s">
        <v>49</v>
      </c>
      <c r="Q5582">
        <v>156</v>
      </c>
      <c r="R5582" t="b">
        <v>0</v>
      </c>
      <c r="S5582" s="3">
        <v>45680</v>
      </c>
      <c r="T5582" s="2" t="s">
        <v>38</v>
      </c>
      <c r="U5582" t="b">
        <v>0</v>
      </c>
      <c r="V5582" s="2" t="s">
        <v>32</v>
      </c>
      <c r="W5582">
        <v>12</v>
      </c>
      <c r="X5582" s="2" t="s">
        <v>33</v>
      </c>
      <c r="Y5582">
        <v>1</v>
      </c>
      <c r="Z5582" s="2" t="s">
        <v>38</v>
      </c>
      <c r="AA5582" s="2" t="s">
        <v>34</v>
      </c>
      <c r="AB5582" s="2" t="s">
        <v>35</v>
      </c>
    </row>
    <row r="5583" spans="1:28">
      <c r="A5583" s="1">
        <v>45680.541666666664</v>
      </c>
      <c r="B5583" s="2" t="s">
        <v>60</v>
      </c>
      <c r="C5583">
        <v>12.62</v>
      </c>
      <c r="D5583">
        <v>32.78</v>
      </c>
      <c r="E5583">
        <v>23.54</v>
      </c>
      <c r="F5583">
        <v>11.17</v>
      </c>
      <c r="G5583" t="b">
        <v>0</v>
      </c>
      <c r="H5583" t="b">
        <v>0</v>
      </c>
      <c r="I5583" t="b">
        <v>0</v>
      </c>
      <c r="J5583" t="b">
        <v>0</v>
      </c>
      <c r="K5583">
        <v>1.63</v>
      </c>
      <c r="L5583">
        <v>27.2</v>
      </c>
      <c r="M5583">
        <v>56.9</v>
      </c>
      <c r="N5583">
        <v>1.67</v>
      </c>
      <c r="O5583" s="2" t="s">
        <v>61</v>
      </c>
      <c r="P5583" s="2" t="s">
        <v>49</v>
      </c>
      <c r="Q5583">
        <v>191</v>
      </c>
      <c r="R5583" t="b">
        <v>0</v>
      </c>
      <c r="S5583" s="3">
        <v>45680</v>
      </c>
      <c r="T5583" s="2" t="s">
        <v>38</v>
      </c>
      <c r="U5583" t="b">
        <v>0</v>
      </c>
      <c r="V5583" s="2" t="s">
        <v>32</v>
      </c>
      <c r="W5583">
        <v>13</v>
      </c>
      <c r="X5583" s="2" t="s">
        <v>36</v>
      </c>
      <c r="Y5583">
        <v>1</v>
      </c>
      <c r="Z5583" s="2" t="s">
        <v>38</v>
      </c>
      <c r="AA5583" s="2" t="s">
        <v>34</v>
      </c>
      <c r="AB5583" s="2" t="s">
        <v>35</v>
      </c>
    </row>
    <row r="5584" spans="1:28">
      <c r="A5584" s="1">
        <v>45680.583333333336</v>
      </c>
      <c r="B5584" s="2" t="s">
        <v>60</v>
      </c>
      <c r="C5584">
        <v>17.239999999999998</v>
      </c>
      <c r="D5584">
        <v>20.09</v>
      </c>
      <c r="E5584">
        <v>14.64</v>
      </c>
      <c r="F5584">
        <v>10.55</v>
      </c>
      <c r="G5584" t="b">
        <v>0</v>
      </c>
      <c r="H5584" t="b">
        <v>0</v>
      </c>
      <c r="I5584" t="b">
        <v>0</v>
      </c>
      <c r="J5584" t="b">
        <v>0</v>
      </c>
      <c r="K5584">
        <v>2.75</v>
      </c>
      <c r="L5584">
        <v>28.3</v>
      </c>
      <c r="M5584">
        <v>60.9</v>
      </c>
      <c r="N5584">
        <v>0</v>
      </c>
      <c r="O5584" s="2" t="s">
        <v>61</v>
      </c>
      <c r="P5584" s="2" t="s">
        <v>49</v>
      </c>
      <c r="Q5584">
        <v>219</v>
      </c>
      <c r="R5584" t="b">
        <v>0</v>
      </c>
      <c r="S5584" s="3">
        <v>45680</v>
      </c>
      <c r="T5584" s="2" t="s">
        <v>38</v>
      </c>
      <c r="U5584" t="b">
        <v>0</v>
      </c>
      <c r="V5584" s="2" t="s">
        <v>32</v>
      </c>
      <c r="W5584">
        <v>14</v>
      </c>
      <c r="X5584" s="2" t="s">
        <v>33</v>
      </c>
      <c r="Y5584">
        <v>1</v>
      </c>
      <c r="Z5584" s="2" t="s">
        <v>38</v>
      </c>
      <c r="AA5584" s="2" t="s">
        <v>34</v>
      </c>
      <c r="AB5584" s="2" t="s">
        <v>35</v>
      </c>
    </row>
    <row r="5585" spans="1:28">
      <c r="A5585" s="1">
        <v>45680.625</v>
      </c>
      <c r="B5585" s="2" t="s">
        <v>60</v>
      </c>
      <c r="C5585">
        <v>21.45</v>
      </c>
      <c r="D5585">
        <v>31.44</v>
      </c>
      <c r="E5585">
        <v>21.78</v>
      </c>
      <c r="F5585">
        <v>27.16</v>
      </c>
      <c r="G5585" t="b">
        <v>0</v>
      </c>
      <c r="H5585" t="b">
        <v>0</v>
      </c>
      <c r="I5585" t="b">
        <v>0</v>
      </c>
      <c r="J5585" t="b">
        <v>0</v>
      </c>
      <c r="K5585">
        <v>2.09</v>
      </c>
      <c r="L5585">
        <v>25.5</v>
      </c>
      <c r="M5585">
        <v>60.5</v>
      </c>
      <c r="N5585">
        <v>0</v>
      </c>
      <c r="O5585" s="2" t="s">
        <v>61</v>
      </c>
      <c r="P5585" s="2" t="s">
        <v>49</v>
      </c>
      <c r="Q5585">
        <v>225</v>
      </c>
      <c r="R5585" t="b">
        <v>0</v>
      </c>
      <c r="S5585" s="3">
        <v>45680</v>
      </c>
      <c r="T5585" s="2" t="s">
        <v>38</v>
      </c>
      <c r="U5585" t="b">
        <v>0</v>
      </c>
      <c r="V5585" s="2" t="s">
        <v>32</v>
      </c>
      <c r="W5585">
        <v>15</v>
      </c>
      <c r="X5585" s="2" t="s">
        <v>33</v>
      </c>
      <c r="Y5585">
        <v>1</v>
      </c>
      <c r="Z5585" s="2" t="s">
        <v>38</v>
      </c>
      <c r="AA5585" s="2" t="s">
        <v>34</v>
      </c>
      <c r="AB5585" s="2" t="s">
        <v>35</v>
      </c>
    </row>
    <row r="5586" spans="1:28">
      <c r="A5586" s="1">
        <v>45680.666666666664</v>
      </c>
      <c r="B5586" s="2" t="s">
        <v>60</v>
      </c>
      <c r="C5586">
        <v>21.09</v>
      </c>
      <c r="D5586">
        <v>45.12</v>
      </c>
      <c r="E5586">
        <v>26.1</v>
      </c>
      <c r="F5586">
        <v>21.78</v>
      </c>
      <c r="G5586" t="b">
        <v>0</v>
      </c>
      <c r="H5586" t="b">
        <v>0</v>
      </c>
      <c r="I5586" t="b">
        <v>0</v>
      </c>
      <c r="J5586" t="b">
        <v>0</v>
      </c>
      <c r="K5586">
        <v>1.89</v>
      </c>
      <c r="L5586">
        <v>25.4</v>
      </c>
      <c r="M5586">
        <v>56.3</v>
      </c>
      <c r="N5586">
        <v>0</v>
      </c>
      <c r="O5586" s="2" t="s">
        <v>61</v>
      </c>
      <c r="P5586" s="2" t="s">
        <v>49</v>
      </c>
      <c r="Q5586">
        <v>248</v>
      </c>
      <c r="R5586" t="b">
        <v>0</v>
      </c>
      <c r="S5586" s="3">
        <v>45680</v>
      </c>
      <c r="T5586" s="2" t="s">
        <v>38</v>
      </c>
      <c r="U5586" t="b">
        <v>0</v>
      </c>
      <c r="V5586" s="2" t="s">
        <v>32</v>
      </c>
      <c r="W5586">
        <v>16</v>
      </c>
      <c r="X5586" s="2" t="s">
        <v>33</v>
      </c>
      <c r="Y5586">
        <v>1</v>
      </c>
      <c r="Z5586" s="2" t="s">
        <v>38</v>
      </c>
      <c r="AA5586" s="2" t="s">
        <v>34</v>
      </c>
      <c r="AB5586" s="2" t="s">
        <v>35</v>
      </c>
    </row>
    <row r="5587" spans="1:28">
      <c r="A5587" s="1">
        <v>45680.708333333336</v>
      </c>
      <c r="B5587" s="2" t="s">
        <v>60</v>
      </c>
      <c r="C5587">
        <v>31.13</v>
      </c>
      <c r="D5587">
        <v>35.82</v>
      </c>
      <c r="E5587">
        <v>16.420000000000002</v>
      </c>
      <c r="F5587">
        <v>28.37</v>
      </c>
      <c r="G5587" t="b">
        <v>0</v>
      </c>
      <c r="H5587" t="b">
        <v>0</v>
      </c>
      <c r="I5587" t="b">
        <v>0</v>
      </c>
      <c r="J5587" t="b">
        <v>0</v>
      </c>
      <c r="K5587">
        <v>1.93</v>
      </c>
      <c r="L5587">
        <v>24.3</v>
      </c>
      <c r="M5587">
        <v>61.1</v>
      </c>
      <c r="N5587">
        <v>2.59</v>
      </c>
      <c r="O5587" s="2" t="s">
        <v>61</v>
      </c>
      <c r="P5587" s="2" t="s">
        <v>49</v>
      </c>
      <c r="Q5587">
        <v>252</v>
      </c>
      <c r="R5587" t="b">
        <v>1</v>
      </c>
      <c r="S5587" s="3">
        <v>45680</v>
      </c>
      <c r="T5587" s="2" t="s">
        <v>38</v>
      </c>
      <c r="U5587" t="b">
        <v>0</v>
      </c>
      <c r="V5587" s="2" t="s">
        <v>32</v>
      </c>
      <c r="W5587">
        <v>17</v>
      </c>
      <c r="X5587" s="2" t="s">
        <v>36</v>
      </c>
      <c r="Y5587">
        <v>1</v>
      </c>
      <c r="Z5587" s="2" t="s">
        <v>38</v>
      </c>
      <c r="AA5587" s="2" t="s">
        <v>34</v>
      </c>
      <c r="AB5587" s="2" t="s">
        <v>37</v>
      </c>
    </row>
    <row r="5588" spans="1:28">
      <c r="A5588" s="1">
        <v>45680.75</v>
      </c>
      <c r="B5588" s="2" t="s">
        <v>60</v>
      </c>
      <c r="C5588">
        <v>22.71</v>
      </c>
      <c r="D5588">
        <v>26.11</v>
      </c>
      <c r="E5588">
        <v>15.55</v>
      </c>
      <c r="F5588">
        <v>27.16</v>
      </c>
      <c r="G5588" t="b">
        <v>0</v>
      </c>
      <c r="H5588" t="b">
        <v>0</v>
      </c>
      <c r="I5588" t="b">
        <v>0</v>
      </c>
      <c r="J5588" t="b">
        <v>0</v>
      </c>
      <c r="K5588">
        <v>2.34</v>
      </c>
      <c r="L5588">
        <v>21.8</v>
      </c>
      <c r="M5588">
        <v>66.7</v>
      </c>
      <c r="N5588">
        <v>0</v>
      </c>
      <c r="O5588" s="2" t="s">
        <v>61</v>
      </c>
      <c r="P5588" s="2" t="s">
        <v>49</v>
      </c>
      <c r="Q5588">
        <v>296</v>
      </c>
      <c r="R5588" t="b">
        <v>1</v>
      </c>
      <c r="S5588" s="3">
        <v>45680</v>
      </c>
      <c r="T5588" s="2" t="s">
        <v>38</v>
      </c>
      <c r="U5588" t="b">
        <v>0</v>
      </c>
      <c r="V5588" s="2" t="s">
        <v>32</v>
      </c>
      <c r="W5588">
        <v>18</v>
      </c>
      <c r="X5588" s="2" t="s">
        <v>33</v>
      </c>
      <c r="Y5588">
        <v>1</v>
      </c>
      <c r="Z5588" s="2" t="s">
        <v>38</v>
      </c>
      <c r="AA5588" s="2" t="s">
        <v>34</v>
      </c>
      <c r="AB5588" s="2" t="s">
        <v>37</v>
      </c>
    </row>
    <row r="5589" spans="1:28">
      <c r="A5589" s="1">
        <v>45680.791666666664</v>
      </c>
      <c r="B5589" s="2" t="s">
        <v>60</v>
      </c>
      <c r="C5589">
        <v>29.26</v>
      </c>
      <c r="D5589">
        <v>57.15</v>
      </c>
      <c r="E5589">
        <v>21.8</v>
      </c>
      <c r="F5589">
        <v>27.97</v>
      </c>
      <c r="G5589" t="b">
        <v>0</v>
      </c>
      <c r="H5589" t="b">
        <v>0</v>
      </c>
      <c r="I5589" t="b">
        <v>0</v>
      </c>
      <c r="J5589" t="b">
        <v>0</v>
      </c>
      <c r="K5589">
        <v>0.91</v>
      </c>
      <c r="L5589">
        <v>23.2</v>
      </c>
      <c r="M5589">
        <v>58</v>
      </c>
      <c r="N5589">
        <v>0</v>
      </c>
      <c r="O5589" s="2" t="s">
        <v>61</v>
      </c>
      <c r="P5589" s="2" t="s">
        <v>49</v>
      </c>
      <c r="Q5589">
        <v>310</v>
      </c>
      <c r="R5589" t="b">
        <v>1</v>
      </c>
      <c r="S5589" s="3">
        <v>45680</v>
      </c>
      <c r="T5589" s="2" t="s">
        <v>38</v>
      </c>
      <c r="U5589" t="b">
        <v>0</v>
      </c>
      <c r="V5589" s="2" t="s">
        <v>32</v>
      </c>
      <c r="W5589">
        <v>19</v>
      </c>
      <c r="X5589" s="2" t="s">
        <v>33</v>
      </c>
      <c r="Y5589">
        <v>1</v>
      </c>
      <c r="Z5589" s="2" t="s">
        <v>38</v>
      </c>
      <c r="AA5589" s="2" t="s">
        <v>34</v>
      </c>
      <c r="AB5589" s="2" t="s">
        <v>37</v>
      </c>
    </row>
    <row r="5590" spans="1:28">
      <c r="A5590" s="1">
        <v>45680.833333333336</v>
      </c>
      <c r="B5590" s="2" t="s">
        <v>60</v>
      </c>
      <c r="C5590">
        <v>5.87</v>
      </c>
      <c r="D5590">
        <v>43.67</v>
      </c>
      <c r="E5590">
        <v>18.43</v>
      </c>
      <c r="F5590">
        <v>13.51</v>
      </c>
      <c r="G5590" t="b">
        <v>0</v>
      </c>
      <c r="H5590" t="b">
        <v>0</v>
      </c>
      <c r="I5590" t="b">
        <v>0</v>
      </c>
      <c r="J5590" t="b">
        <v>0</v>
      </c>
      <c r="K5590">
        <v>3.04</v>
      </c>
      <c r="L5590">
        <v>21.9</v>
      </c>
      <c r="M5590">
        <v>58.6</v>
      </c>
      <c r="N5590">
        <v>0</v>
      </c>
      <c r="O5590" s="2" t="s">
        <v>61</v>
      </c>
      <c r="P5590" s="2" t="s">
        <v>49</v>
      </c>
      <c r="Q5590">
        <v>224</v>
      </c>
      <c r="R5590" t="b">
        <v>0</v>
      </c>
      <c r="S5590" s="3">
        <v>45680</v>
      </c>
      <c r="T5590" s="2" t="s">
        <v>38</v>
      </c>
      <c r="U5590" t="b">
        <v>0</v>
      </c>
      <c r="V5590" s="2" t="s">
        <v>32</v>
      </c>
      <c r="W5590">
        <v>20</v>
      </c>
      <c r="X5590" s="2" t="s">
        <v>33</v>
      </c>
      <c r="Y5590">
        <v>1</v>
      </c>
      <c r="Z5590" s="2" t="s">
        <v>38</v>
      </c>
      <c r="AA5590" s="2" t="s">
        <v>34</v>
      </c>
      <c r="AB5590" s="2" t="s">
        <v>35</v>
      </c>
    </row>
    <row r="5591" spans="1:28">
      <c r="A5591" s="1">
        <v>45680.875</v>
      </c>
      <c r="B5591" s="2" t="s">
        <v>60</v>
      </c>
      <c r="C5591">
        <v>11.86</v>
      </c>
      <c r="D5591">
        <v>45.08</v>
      </c>
      <c r="E5591">
        <v>14.7</v>
      </c>
      <c r="F5591">
        <v>17.2</v>
      </c>
      <c r="G5591" t="b">
        <v>0</v>
      </c>
      <c r="H5591" t="b">
        <v>0</v>
      </c>
      <c r="I5591" t="b">
        <v>0</v>
      </c>
      <c r="J5591" t="b">
        <v>0</v>
      </c>
      <c r="K5591">
        <v>3.1</v>
      </c>
      <c r="L5591">
        <v>20.6</v>
      </c>
      <c r="M5591">
        <v>55.1</v>
      </c>
      <c r="N5591">
        <v>0</v>
      </c>
      <c r="O5591" s="2" t="s">
        <v>61</v>
      </c>
      <c r="P5591" s="2" t="s">
        <v>49</v>
      </c>
      <c r="Q5591">
        <v>212</v>
      </c>
      <c r="R5591" t="b">
        <v>0</v>
      </c>
      <c r="S5591" s="3">
        <v>45680</v>
      </c>
      <c r="T5591" s="2" t="s">
        <v>38</v>
      </c>
      <c r="U5591" t="b">
        <v>0</v>
      </c>
      <c r="V5591" s="2" t="s">
        <v>32</v>
      </c>
      <c r="W5591">
        <v>21</v>
      </c>
      <c r="X5591" s="2" t="s">
        <v>33</v>
      </c>
      <c r="Y5591">
        <v>1</v>
      </c>
      <c r="Z5591" s="2" t="s">
        <v>38</v>
      </c>
      <c r="AA5591" s="2" t="s">
        <v>34</v>
      </c>
      <c r="AB5591" s="2" t="s">
        <v>35</v>
      </c>
    </row>
    <row r="5592" spans="1:28">
      <c r="A5592" s="1">
        <v>45680.916666666664</v>
      </c>
      <c r="B5592" s="2" t="s">
        <v>60</v>
      </c>
      <c r="C5592">
        <v>13.57</v>
      </c>
      <c r="D5592">
        <v>29.95</v>
      </c>
      <c r="E5592">
        <v>19.079999999999998</v>
      </c>
      <c r="F5592">
        <v>11.39</v>
      </c>
      <c r="G5592" t="b">
        <v>0</v>
      </c>
      <c r="H5592" t="b">
        <v>0</v>
      </c>
      <c r="I5592" t="b">
        <v>0</v>
      </c>
      <c r="J5592" t="b">
        <v>0</v>
      </c>
      <c r="K5592">
        <v>2.91</v>
      </c>
      <c r="L5592">
        <v>21.2</v>
      </c>
      <c r="M5592">
        <v>68.7</v>
      </c>
      <c r="N5592">
        <v>0</v>
      </c>
      <c r="O5592" s="2" t="s">
        <v>61</v>
      </c>
      <c r="P5592" s="2" t="s">
        <v>49</v>
      </c>
      <c r="Q5592">
        <v>187</v>
      </c>
      <c r="R5592" t="b">
        <v>0</v>
      </c>
      <c r="S5592" s="3">
        <v>45680</v>
      </c>
      <c r="T5592" s="2" t="s">
        <v>38</v>
      </c>
      <c r="U5592" t="b">
        <v>0</v>
      </c>
      <c r="V5592" s="2" t="s">
        <v>32</v>
      </c>
      <c r="W5592">
        <v>22</v>
      </c>
      <c r="X5592" s="2" t="s">
        <v>33</v>
      </c>
      <c r="Y5592">
        <v>1</v>
      </c>
      <c r="Z5592" s="2" t="s">
        <v>38</v>
      </c>
      <c r="AA5592" s="2" t="s">
        <v>34</v>
      </c>
      <c r="AB5592" s="2" t="s">
        <v>35</v>
      </c>
    </row>
    <row r="5593" spans="1:28">
      <c r="A5593" s="1">
        <v>45680.958333333336</v>
      </c>
      <c r="B5593" s="2" t="s">
        <v>60</v>
      </c>
      <c r="C5593">
        <v>17.170000000000002</v>
      </c>
      <c r="D5593">
        <v>42.8</v>
      </c>
      <c r="E5593">
        <v>14.57</v>
      </c>
      <c r="F5593">
        <v>24.57</v>
      </c>
      <c r="G5593" t="b">
        <v>0</v>
      </c>
      <c r="H5593" t="b">
        <v>0</v>
      </c>
      <c r="I5593" t="b">
        <v>0</v>
      </c>
      <c r="J5593" t="b">
        <v>0</v>
      </c>
      <c r="K5593">
        <v>3.29</v>
      </c>
      <c r="L5593">
        <v>20.3</v>
      </c>
      <c r="M5593">
        <v>70.599999999999994</v>
      </c>
      <c r="N5593">
        <v>0</v>
      </c>
      <c r="O5593" s="2" t="s">
        <v>61</v>
      </c>
      <c r="P5593" s="2" t="s">
        <v>49</v>
      </c>
      <c r="Q5593">
        <v>170</v>
      </c>
      <c r="R5593" t="b">
        <v>0</v>
      </c>
      <c r="S5593" s="3">
        <v>45680</v>
      </c>
      <c r="T5593" s="2" t="s">
        <v>38</v>
      </c>
      <c r="U5593" t="b">
        <v>0</v>
      </c>
      <c r="V5593" s="2" t="s">
        <v>32</v>
      </c>
      <c r="W5593">
        <v>23</v>
      </c>
      <c r="X5593" s="2" t="s">
        <v>33</v>
      </c>
      <c r="Y5593">
        <v>1</v>
      </c>
      <c r="Z5593" s="2" t="s">
        <v>38</v>
      </c>
      <c r="AA5593" s="2" t="s">
        <v>34</v>
      </c>
      <c r="AB5593" s="2" t="s">
        <v>35</v>
      </c>
    </row>
    <row r="5594" spans="1:28">
      <c r="A5594" s="1">
        <v>45681</v>
      </c>
      <c r="B5594" s="2" t="s">
        <v>60</v>
      </c>
      <c r="C5594">
        <v>26.45</v>
      </c>
      <c r="D5594">
        <v>42.6</v>
      </c>
      <c r="E5594">
        <v>12.18</v>
      </c>
      <c r="F5594">
        <v>24.75</v>
      </c>
      <c r="G5594" t="b">
        <v>0</v>
      </c>
      <c r="H5594" t="b">
        <v>0</v>
      </c>
      <c r="I5594" t="b">
        <v>0</v>
      </c>
      <c r="J5594" t="b">
        <v>0</v>
      </c>
      <c r="K5594">
        <v>3.16</v>
      </c>
      <c r="L5594">
        <v>16.5</v>
      </c>
      <c r="M5594">
        <v>70.7</v>
      </c>
      <c r="N5594">
        <v>0</v>
      </c>
      <c r="O5594" s="2" t="s">
        <v>61</v>
      </c>
      <c r="P5594" s="2" t="s">
        <v>49</v>
      </c>
      <c r="Q5594">
        <v>185</v>
      </c>
      <c r="R5594" t="b">
        <v>0</v>
      </c>
      <c r="S5594" s="3">
        <v>45681</v>
      </c>
      <c r="T5594" s="2" t="s">
        <v>39</v>
      </c>
      <c r="U5594" t="b">
        <v>0</v>
      </c>
      <c r="V5594" s="2" t="s">
        <v>32</v>
      </c>
      <c r="W5594">
        <v>0</v>
      </c>
      <c r="X5594" s="2" t="s">
        <v>33</v>
      </c>
      <c r="Y5594">
        <v>1</v>
      </c>
      <c r="Z5594" s="2" t="s">
        <v>39</v>
      </c>
      <c r="AA5594" s="2" t="s">
        <v>34</v>
      </c>
      <c r="AB5594" s="2" t="s">
        <v>35</v>
      </c>
    </row>
    <row r="5595" spans="1:28">
      <c r="A5595" s="1">
        <v>45681.041666666664</v>
      </c>
      <c r="B5595" s="2" t="s">
        <v>60</v>
      </c>
      <c r="C5595">
        <v>13.19</v>
      </c>
      <c r="D5595">
        <v>24.82</v>
      </c>
      <c r="E5595">
        <v>9.27</v>
      </c>
      <c r="F5595">
        <v>11.51</v>
      </c>
      <c r="G5595" t="b">
        <v>0</v>
      </c>
      <c r="H5595" t="b">
        <v>0</v>
      </c>
      <c r="I5595" t="b">
        <v>0</v>
      </c>
      <c r="J5595" t="b">
        <v>0</v>
      </c>
      <c r="K5595">
        <v>5.42</v>
      </c>
      <c r="L5595">
        <v>17.7</v>
      </c>
      <c r="M5595">
        <v>75.8</v>
      </c>
      <c r="N5595">
        <v>0</v>
      </c>
      <c r="O5595" s="2" t="s">
        <v>61</v>
      </c>
      <c r="P5595" s="2" t="s">
        <v>49</v>
      </c>
      <c r="Q5595">
        <v>190</v>
      </c>
      <c r="R5595" t="b">
        <v>0</v>
      </c>
      <c r="S5595" s="3">
        <v>45681</v>
      </c>
      <c r="T5595" s="2" t="s">
        <v>39</v>
      </c>
      <c r="U5595" t="b">
        <v>0</v>
      </c>
      <c r="V5595" s="2" t="s">
        <v>32</v>
      </c>
      <c r="W5595">
        <v>1</v>
      </c>
      <c r="X5595" s="2" t="s">
        <v>33</v>
      </c>
      <c r="Y5595">
        <v>1</v>
      </c>
      <c r="Z5595" s="2" t="s">
        <v>39</v>
      </c>
      <c r="AA5595" s="2" t="s">
        <v>34</v>
      </c>
      <c r="AB5595" s="2" t="s">
        <v>35</v>
      </c>
    </row>
    <row r="5596" spans="1:28">
      <c r="A5596" s="1">
        <v>45681.083333333336</v>
      </c>
      <c r="B5596" s="2" t="s">
        <v>60</v>
      </c>
      <c r="C5596">
        <v>35.21</v>
      </c>
      <c r="D5596">
        <v>40.49</v>
      </c>
      <c r="E5596">
        <v>22.01</v>
      </c>
      <c r="F5596">
        <v>28.02</v>
      </c>
      <c r="G5596" t="b">
        <v>0</v>
      </c>
      <c r="H5596" t="b">
        <v>0</v>
      </c>
      <c r="I5596" t="b">
        <v>0</v>
      </c>
      <c r="J5596" t="b">
        <v>0</v>
      </c>
      <c r="K5596">
        <v>3.05</v>
      </c>
      <c r="L5596">
        <v>16</v>
      </c>
      <c r="M5596">
        <v>69.900000000000006</v>
      </c>
      <c r="N5596">
        <v>0</v>
      </c>
      <c r="O5596" s="2" t="s">
        <v>61</v>
      </c>
      <c r="P5596" s="2" t="s">
        <v>49</v>
      </c>
      <c r="Q5596">
        <v>189</v>
      </c>
      <c r="R5596" t="b">
        <v>0</v>
      </c>
      <c r="S5596" s="3">
        <v>45681</v>
      </c>
      <c r="T5596" s="2" t="s">
        <v>39</v>
      </c>
      <c r="U5596" t="b">
        <v>0</v>
      </c>
      <c r="V5596" s="2" t="s">
        <v>32</v>
      </c>
      <c r="W5596">
        <v>2</v>
      </c>
      <c r="X5596" s="2" t="s">
        <v>33</v>
      </c>
      <c r="Y5596">
        <v>1</v>
      </c>
      <c r="Z5596" s="2" t="s">
        <v>39</v>
      </c>
      <c r="AA5596" s="2" t="s">
        <v>34</v>
      </c>
      <c r="AB5596" s="2" t="s">
        <v>35</v>
      </c>
    </row>
    <row r="5597" spans="1:28">
      <c r="A5597" s="1">
        <v>45681.125</v>
      </c>
      <c r="B5597" s="2" t="s">
        <v>60</v>
      </c>
      <c r="C5597">
        <v>29.46</v>
      </c>
      <c r="D5597">
        <v>33.880000000000003</v>
      </c>
      <c r="E5597">
        <v>15.79</v>
      </c>
      <c r="F5597">
        <v>18.440000000000001</v>
      </c>
      <c r="G5597" t="b">
        <v>0</v>
      </c>
      <c r="H5597" t="b">
        <v>0</v>
      </c>
      <c r="I5597" t="b">
        <v>0</v>
      </c>
      <c r="J5597" t="b">
        <v>0</v>
      </c>
      <c r="K5597">
        <v>2.93</v>
      </c>
      <c r="L5597">
        <v>17.7</v>
      </c>
      <c r="M5597">
        <v>71.099999999999994</v>
      </c>
      <c r="N5597">
        <v>0</v>
      </c>
      <c r="O5597" s="2" t="s">
        <v>61</v>
      </c>
      <c r="P5597" s="2" t="s">
        <v>49</v>
      </c>
      <c r="Q5597">
        <v>159</v>
      </c>
      <c r="R5597" t="b">
        <v>0</v>
      </c>
      <c r="S5597" s="3">
        <v>45681</v>
      </c>
      <c r="T5597" s="2" t="s">
        <v>39</v>
      </c>
      <c r="U5597" t="b">
        <v>0</v>
      </c>
      <c r="V5597" s="2" t="s">
        <v>32</v>
      </c>
      <c r="W5597">
        <v>3</v>
      </c>
      <c r="X5597" s="2" t="s">
        <v>33</v>
      </c>
      <c r="Y5597">
        <v>1</v>
      </c>
      <c r="Z5597" s="2" t="s">
        <v>39</v>
      </c>
      <c r="AA5597" s="2" t="s">
        <v>34</v>
      </c>
      <c r="AB5597" s="2" t="s">
        <v>35</v>
      </c>
    </row>
    <row r="5598" spans="1:28">
      <c r="A5598" s="1">
        <v>45681.166666666664</v>
      </c>
      <c r="B5598" s="2" t="s">
        <v>60</v>
      </c>
      <c r="C5598">
        <v>23.5</v>
      </c>
      <c r="D5598">
        <v>43.88</v>
      </c>
      <c r="E5598">
        <v>8.84</v>
      </c>
      <c r="F5598">
        <v>27.47</v>
      </c>
      <c r="G5598" t="b">
        <v>0</v>
      </c>
      <c r="H5598" t="b">
        <v>0</v>
      </c>
      <c r="I5598" t="b">
        <v>0</v>
      </c>
      <c r="J5598" t="b">
        <v>0</v>
      </c>
      <c r="K5598">
        <v>2.5</v>
      </c>
      <c r="L5598">
        <v>17.399999999999999</v>
      </c>
      <c r="M5598">
        <v>70.7</v>
      </c>
      <c r="N5598">
        <v>3.5</v>
      </c>
      <c r="O5598" s="2" t="s">
        <v>61</v>
      </c>
      <c r="P5598" s="2" t="s">
        <v>49</v>
      </c>
      <c r="Q5598">
        <v>148</v>
      </c>
      <c r="R5598" t="b">
        <v>0</v>
      </c>
      <c r="S5598" s="3">
        <v>45681</v>
      </c>
      <c r="T5598" s="2" t="s">
        <v>39</v>
      </c>
      <c r="U5598" t="b">
        <v>0</v>
      </c>
      <c r="V5598" s="2" t="s">
        <v>32</v>
      </c>
      <c r="W5598">
        <v>4</v>
      </c>
      <c r="X5598" s="2" t="s">
        <v>36</v>
      </c>
      <c r="Y5598">
        <v>1</v>
      </c>
      <c r="Z5598" s="2" t="s">
        <v>39</v>
      </c>
      <c r="AA5598" s="2" t="s">
        <v>34</v>
      </c>
      <c r="AB5598" s="2" t="s">
        <v>35</v>
      </c>
    </row>
    <row r="5599" spans="1:28">
      <c r="A5599" s="1">
        <v>45681.208333333336</v>
      </c>
      <c r="B5599" s="2" t="s">
        <v>60</v>
      </c>
      <c r="C5599">
        <v>10.38</v>
      </c>
      <c r="D5599">
        <v>41.62</v>
      </c>
      <c r="E5599">
        <v>15.13</v>
      </c>
      <c r="F5599">
        <v>21.88</v>
      </c>
      <c r="G5599" t="b">
        <v>0</v>
      </c>
      <c r="H5599" t="b">
        <v>0</v>
      </c>
      <c r="I5599" t="b">
        <v>0</v>
      </c>
      <c r="J5599" t="b">
        <v>0</v>
      </c>
      <c r="K5599">
        <v>2.2400000000000002</v>
      </c>
      <c r="L5599">
        <v>22.4</v>
      </c>
      <c r="M5599">
        <v>64</v>
      </c>
      <c r="N5599">
        <v>0</v>
      </c>
      <c r="O5599" s="2" t="s">
        <v>61</v>
      </c>
      <c r="P5599" s="2" t="s">
        <v>49</v>
      </c>
      <c r="Q5599">
        <v>201</v>
      </c>
      <c r="R5599" t="b">
        <v>0</v>
      </c>
      <c r="S5599" s="3">
        <v>45681</v>
      </c>
      <c r="T5599" s="2" t="s">
        <v>39</v>
      </c>
      <c r="U5599" t="b">
        <v>0</v>
      </c>
      <c r="V5599" s="2" t="s">
        <v>32</v>
      </c>
      <c r="W5599">
        <v>5</v>
      </c>
      <c r="X5599" s="2" t="s">
        <v>33</v>
      </c>
      <c r="Y5599">
        <v>1</v>
      </c>
      <c r="Z5599" s="2" t="s">
        <v>39</v>
      </c>
      <c r="AA5599" s="2" t="s">
        <v>34</v>
      </c>
      <c r="AB5599" s="2" t="s">
        <v>35</v>
      </c>
    </row>
    <row r="5600" spans="1:28">
      <c r="A5600" s="1">
        <v>45681.25</v>
      </c>
      <c r="B5600" s="2" t="s">
        <v>60</v>
      </c>
      <c r="C5600">
        <v>22.2</v>
      </c>
      <c r="D5600">
        <v>45.09</v>
      </c>
      <c r="E5600">
        <v>24.71</v>
      </c>
      <c r="F5600">
        <v>24.6</v>
      </c>
      <c r="G5600" t="b">
        <v>0</v>
      </c>
      <c r="H5600" t="b">
        <v>0</v>
      </c>
      <c r="I5600" t="b">
        <v>0</v>
      </c>
      <c r="J5600" t="b">
        <v>0</v>
      </c>
      <c r="K5600">
        <v>2.0099999999999998</v>
      </c>
      <c r="L5600">
        <v>21.4</v>
      </c>
      <c r="M5600">
        <v>61.2</v>
      </c>
      <c r="N5600">
        <v>0</v>
      </c>
      <c r="O5600" s="2" t="s">
        <v>61</v>
      </c>
      <c r="P5600" s="2" t="s">
        <v>49</v>
      </c>
      <c r="Q5600">
        <v>212</v>
      </c>
      <c r="R5600" t="b">
        <v>0</v>
      </c>
      <c r="S5600" s="3">
        <v>45681</v>
      </c>
      <c r="T5600" s="2" t="s">
        <v>39</v>
      </c>
      <c r="U5600" t="b">
        <v>0</v>
      </c>
      <c r="V5600" s="2" t="s">
        <v>32</v>
      </c>
      <c r="W5600">
        <v>6</v>
      </c>
      <c r="X5600" s="2" t="s">
        <v>33</v>
      </c>
      <c r="Y5600">
        <v>1</v>
      </c>
      <c r="Z5600" s="2" t="s">
        <v>39</v>
      </c>
      <c r="AA5600" s="2" t="s">
        <v>34</v>
      </c>
      <c r="AB5600" s="2" t="s">
        <v>35</v>
      </c>
    </row>
    <row r="5601" spans="1:28">
      <c r="A5601" s="1">
        <v>45681.291666666664</v>
      </c>
      <c r="B5601" s="2" t="s">
        <v>60</v>
      </c>
      <c r="C5601">
        <v>22.84</v>
      </c>
      <c r="D5601">
        <v>28.47</v>
      </c>
      <c r="E5601">
        <v>20.3</v>
      </c>
      <c r="F5601">
        <v>29.86</v>
      </c>
      <c r="G5601" t="b">
        <v>0</v>
      </c>
      <c r="H5601" t="b">
        <v>0</v>
      </c>
      <c r="I5601" t="b">
        <v>0</v>
      </c>
      <c r="J5601" t="b">
        <v>0</v>
      </c>
      <c r="K5601">
        <v>2.41</v>
      </c>
      <c r="L5601">
        <v>21.6</v>
      </c>
      <c r="M5601">
        <v>83</v>
      </c>
      <c r="N5601">
        <v>0</v>
      </c>
      <c r="O5601" s="2" t="s">
        <v>61</v>
      </c>
      <c r="P5601" s="2" t="s">
        <v>49</v>
      </c>
      <c r="Q5601">
        <v>300</v>
      </c>
      <c r="R5601" t="b">
        <v>1</v>
      </c>
      <c r="S5601" s="3">
        <v>45681</v>
      </c>
      <c r="T5601" s="2" t="s">
        <v>39</v>
      </c>
      <c r="U5601" t="b">
        <v>0</v>
      </c>
      <c r="V5601" s="2" t="s">
        <v>32</v>
      </c>
      <c r="W5601">
        <v>7</v>
      </c>
      <c r="X5601" s="2" t="s">
        <v>33</v>
      </c>
      <c r="Y5601">
        <v>1</v>
      </c>
      <c r="Z5601" s="2" t="s">
        <v>39</v>
      </c>
      <c r="AA5601" s="2" t="s">
        <v>34</v>
      </c>
      <c r="AB5601" s="2" t="s">
        <v>37</v>
      </c>
    </row>
    <row r="5602" spans="1:28">
      <c r="A5602" s="1">
        <v>45681.333333333336</v>
      </c>
      <c r="B5602" s="2" t="s">
        <v>60</v>
      </c>
      <c r="C5602">
        <v>25.91</v>
      </c>
      <c r="D5602">
        <v>29.8</v>
      </c>
      <c r="E5602">
        <v>30.81</v>
      </c>
      <c r="F5602">
        <v>27.95</v>
      </c>
      <c r="G5602" t="b">
        <v>0</v>
      </c>
      <c r="H5602" t="b">
        <v>0</v>
      </c>
      <c r="I5602" t="b">
        <v>0</v>
      </c>
      <c r="J5602" t="b">
        <v>0</v>
      </c>
      <c r="K5602">
        <v>3.32</v>
      </c>
      <c r="L5602">
        <v>25.4</v>
      </c>
      <c r="M5602">
        <v>59</v>
      </c>
      <c r="N5602">
        <v>0</v>
      </c>
      <c r="O5602" s="2" t="s">
        <v>61</v>
      </c>
      <c r="P5602" s="2" t="s">
        <v>49</v>
      </c>
      <c r="Q5602">
        <v>320</v>
      </c>
      <c r="R5602" t="b">
        <v>1</v>
      </c>
      <c r="S5602" s="3">
        <v>45681</v>
      </c>
      <c r="T5602" s="2" t="s">
        <v>39</v>
      </c>
      <c r="U5602" t="b">
        <v>0</v>
      </c>
      <c r="V5602" s="2" t="s">
        <v>32</v>
      </c>
      <c r="W5602">
        <v>8</v>
      </c>
      <c r="X5602" s="2" t="s">
        <v>33</v>
      </c>
      <c r="Y5602">
        <v>1</v>
      </c>
      <c r="Z5602" s="2" t="s">
        <v>39</v>
      </c>
      <c r="AA5602" s="2" t="s">
        <v>34</v>
      </c>
      <c r="AB5602" s="2" t="s">
        <v>37</v>
      </c>
    </row>
    <row r="5603" spans="1:28">
      <c r="A5603" s="1">
        <v>45681.375</v>
      </c>
      <c r="B5603" s="2" t="s">
        <v>60</v>
      </c>
      <c r="C5603">
        <v>25.27</v>
      </c>
      <c r="D5603">
        <v>42.19</v>
      </c>
      <c r="E5603">
        <v>22.85</v>
      </c>
      <c r="F5603">
        <v>18.53</v>
      </c>
      <c r="G5603" t="b">
        <v>0</v>
      </c>
      <c r="H5603" t="b">
        <v>0</v>
      </c>
      <c r="I5603" t="b">
        <v>0</v>
      </c>
      <c r="J5603" t="b">
        <v>0</v>
      </c>
      <c r="K5603">
        <v>3.7</v>
      </c>
      <c r="L5603">
        <v>20.6</v>
      </c>
      <c r="M5603">
        <v>60.7</v>
      </c>
      <c r="N5603">
        <v>0</v>
      </c>
      <c r="O5603" s="2" t="s">
        <v>61</v>
      </c>
      <c r="P5603" s="2" t="s">
        <v>49</v>
      </c>
      <c r="Q5603">
        <v>304</v>
      </c>
      <c r="R5603" t="b">
        <v>1</v>
      </c>
      <c r="S5603" s="3">
        <v>45681</v>
      </c>
      <c r="T5603" s="2" t="s">
        <v>39</v>
      </c>
      <c r="U5603" t="b">
        <v>0</v>
      </c>
      <c r="V5603" s="2" t="s">
        <v>32</v>
      </c>
      <c r="W5603">
        <v>9</v>
      </c>
      <c r="X5603" s="2" t="s">
        <v>33</v>
      </c>
      <c r="Y5603">
        <v>1</v>
      </c>
      <c r="Z5603" s="2" t="s">
        <v>39</v>
      </c>
      <c r="AA5603" s="2" t="s">
        <v>34</v>
      </c>
      <c r="AB5603" s="2" t="s">
        <v>37</v>
      </c>
    </row>
    <row r="5604" spans="1:28">
      <c r="A5604" s="1">
        <v>45681.416666666664</v>
      </c>
      <c r="B5604" s="2" t="s">
        <v>60</v>
      </c>
      <c r="C5604">
        <v>24.79</v>
      </c>
      <c r="D5604">
        <v>28.51</v>
      </c>
      <c r="E5604">
        <v>21.61</v>
      </c>
      <c r="F5604">
        <v>23.92</v>
      </c>
      <c r="G5604" t="b">
        <v>0</v>
      </c>
      <c r="H5604" t="b">
        <v>0</v>
      </c>
      <c r="I5604" t="b">
        <v>0</v>
      </c>
      <c r="J5604" t="b">
        <v>0</v>
      </c>
      <c r="K5604">
        <v>3.21</v>
      </c>
      <c r="L5604">
        <v>21.9</v>
      </c>
      <c r="M5604">
        <v>68.5</v>
      </c>
      <c r="N5604">
        <v>0</v>
      </c>
      <c r="O5604" s="2" t="s">
        <v>61</v>
      </c>
      <c r="P5604" s="2" t="s">
        <v>49</v>
      </c>
      <c r="Q5604">
        <v>203</v>
      </c>
      <c r="R5604" t="b">
        <v>0</v>
      </c>
      <c r="S5604" s="3">
        <v>45681</v>
      </c>
      <c r="T5604" s="2" t="s">
        <v>39</v>
      </c>
      <c r="U5604" t="b">
        <v>0</v>
      </c>
      <c r="V5604" s="2" t="s">
        <v>32</v>
      </c>
      <c r="W5604">
        <v>10</v>
      </c>
      <c r="X5604" s="2" t="s">
        <v>33</v>
      </c>
      <c r="Y5604">
        <v>1</v>
      </c>
      <c r="Z5604" s="2" t="s">
        <v>39</v>
      </c>
      <c r="AA5604" s="2" t="s">
        <v>34</v>
      </c>
      <c r="AB5604" s="2" t="s">
        <v>35</v>
      </c>
    </row>
    <row r="5605" spans="1:28">
      <c r="A5605" s="1">
        <v>45681.458333333336</v>
      </c>
      <c r="B5605" s="2" t="s">
        <v>60</v>
      </c>
      <c r="C5605">
        <v>26.14</v>
      </c>
      <c r="D5605">
        <v>37.25</v>
      </c>
      <c r="E5605">
        <v>23.44</v>
      </c>
      <c r="F5605">
        <v>26.3</v>
      </c>
      <c r="G5605" t="b">
        <v>0</v>
      </c>
      <c r="H5605" t="b">
        <v>0</v>
      </c>
      <c r="I5605" t="b">
        <v>0</v>
      </c>
      <c r="J5605" t="b">
        <v>0</v>
      </c>
      <c r="K5605">
        <v>2.06</v>
      </c>
      <c r="L5605">
        <v>27.8</v>
      </c>
      <c r="M5605">
        <v>63</v>
      </c>
      <c r="N5605">
        <v>0</v>
      </c>
      <c r="O5605" s="2" t="s">
        <v>61</v>
      </c>
      <c r="P5605" s="2" t="s">
        <v>49</v>
      </c>
      <c r="Q5605">
        <v>208</v>
      </c>
      <c r="R5605" t="b">
        <v>0</v>
      </c>
      <c r="S5605" s="3">
        <v>45681</v>
      </c>
      <c r="T5605" s="2" t="s">
        <v>39</v>
      </c>
      <c r="U5605" t="b">
        <v>0</v>
      </c>
      <c r="V5605" s="2" t="s">
        <v>32</v>
      </c>
      <c r="W5605">
        <v>11</v>
      </c>
      <c r="X5605" s="2" t="s">
        <v>33</v>
      </c>
      <c r="Y5605">
        <v>1</v>
      </c>
      <c r="Z5605" s="2" t="s">
        <v>39</v>
      </c>
      <c r="AA5605" s="2" t="s">
        <v>34</v>
      </c>
      <c r="AB5605" s="2" t="s">
        <v>35</v>
      </c>
    </row>
    <row r="5606" spans="1:28">
      <c r="A5606" s="1">
        <v>45681.5</v>
      </c>
      <c r="B5606" s="2" t="s">
        <v>60</v>
      </c>
      <c r="C5606">
        <v>17.14</v>
      </c>
      <c r="D5606">
        <v>36.42</v>
      </c>
      <c r="E5606">
        <v>25.86</v>
      </c>
      <c r="F5606">
        <v>24.07</v>
      </c>
      <c r="G5606" t="b">
        <v>0</v>
      </c>
      <c r="H5606" t="b">
        <v>0</v>
      </c>
      <c r="I5606" t="b">
        <v>0</v>
      </c>
      <c r="J5606" t="b">
        <v>0</v>
      </c>
      <c r="K5606">
        <v>3.88</v>
      </c>
      <c r="L5606">
        <v>26.9</v>
      </c>
      <c r="M5606">
        <v>50.3</v>
      </c>
      <c r="N5606">
        <v>0</v>
      </c>
      <c r="O5606" s="2" t="s">
        <v>61</v>
      </c>
      <c r="P5606" s="2" t="s">
        <v>49</v>
      </c>
      <c r="Q5606">
        <v>204</v>
      </c>
      <c r="R5606" t="b">
        <v>0</v>
      </c>
      <c r="S5606" s="3">
        <v>45681</v>
      </c>
      <c r="T5606" s="2" t="s">
        <v>39</v>
      </c>
      <c r="U5606" t="b">
        <v>0</v>
      </c>
      <c r="V5606" s="2" t="s">
        <v>32</v>
      </c>
      <c r="W5606">
        <v>12</v>
      </c>
      <c r="X5606" s="2" t="s">
        <v>33</v>
      </c>
      <c r="Y5606">
        <v>1</v>
      </c>
      <c r="Z5606" s="2" t="s">
        <v>39</v>
      </c>
      <c r="AA5606" s="2" t="s">
        <v>34</v>
      </c>
      <c r="AB5606" s="2" t="s">
        <v>35</v>
      </c>
    </row>
    <row r="5607" spans="1:28">
      <c r="A5607" s="1">
        <v>45681.541666666664</v>
      </c>
      <c r="B5607" s="2" t="s">
        <v>60</v>
      </c>
      <c r="C5607">
        <v>3.98</v>
      </c>
      <c r="D5607">
        <v>23.38</v>
      </c>
      <c r="E5607">
        <v>18.670000000000002</v>
      </c>
      <c r="F5607">
        <v>15.54</v>
      </c>
      <c r="G5607" t="b">
        <v>0</v>
      </c>
      <c r="H5607" t="b">
        <v>0</v>
      </c>
      <c r="I5607" t="b">
        <v>0</v>
      </c>
      <c r="J5607" t="b">
        <v>0</v>
      </c>
      <c r="K5607">
        <v>3.51</v>
      </c>
      <c r="L5607">
        <v>27.5</v>
      </c>
      <c r="M5607">
        <v>70.2</v>
      </c>
      <c r="N5607">
        <v>3.74</v>
      </c>
      <c r="O5607" s="2" t="s">
        <v>61</v>
      </c>
      <c r="P5607" s="2" t="s">
        <v>49</v>
      </c>
      <c r="Q5607">
        <v>202</v>
      </c>
      <c r="R5607" t="b">
        <v>0</v>
      </c>
      <c r="S5607" s="3">
        <v>45681</v>
      </c>
      <c r="T5607" s="2" t="s">
        <v>39</v>
      </c>
      <c r="U5607" t="b">
        <v>0</v>
      </c>
      <c r="V5607" s="2" t="s">
        <v>32</v>
      </c>
      <c r="W5607">
        <v>13</v>
      </c>
      <c r="X5607" s="2" t="s">
        <v>36</v>
      </c>
      <c r="Y5607">
        <v>1</v>
      </c>
      <c r="Z5607" s="2" t="s">
        <v>39</v>
      </c>
      <c r="AA5607" s="2" t="s">
        <v>34</v>
      </c>
      <c r="AB5607" s="2" t="s">
        <v>35</v>
      </c>
    </row>
    <row r="5608" spans="1:28">
      <c r="A5608" s="1">
        <v>45681.583333333336</v>
      </c>
      <c r="B5608" s="2" t="s">
        <v>60</v>
      </c>
      <c r="C5608">
        <v>14.55</v>
      </c>
      <c r="D5608">
        <v>57.6</v>
      </c>
      <c r="E5608">
        <v>17.75</v>
      </c>
      <c r="F5608">
        <v>23.96</v>
      </c>
      <c r="G5608" t="b">
        <v>0</v>
      </c>
      <c r="H5608" t="b">
        <v>0</v>
      </c>
      <c r="I5608" t="b">
        <v>0</v>
      </c>
      <c r="J5608" t="b">
        <v>0</v>
      </c>
      <c r="K5608">
        <v>2.2599999999999998</v>
      </c>
      <c r="L5608">
        <v>24.4</v>
      </c>
      <c r="M5608">
        <v>62.5</v>
      </c>
      <c r="N5608">
        <v>0</v>
      </c>
      <c r="O5608" s="2" t="s">
        <v>61</v>
      </c>
      <c r="P5608" s="2" t="s">
        <v>49</v>
      </c>
      <c r="Q5608">
        <v>188</v>
      </c>
      <c r="R5608" t="b">
        <v>0</v>
      </c>
      <c r="S5608" s="3">
        <v>45681</v>
      </c>
      <c r="T5608" s="2" t="s">
        <v>39</v>
      </c>
      <c r="U5608" t="b">
        <v>0</v>
      </c>
      <c r="V5608" s="2" t="s">
        <v>32</v>
      </c>
      <c r="W5608">
        <v>14</v>
      </c>
      <c r="X5608" s="2" t="s">
        <v>33</v>
      </c>
      <c r="Y5608">
        <v>1</v>
      </c>
      <c r="Z5608" s="2" t="s">
        <v>39</v>
      </c>
      <c r="AA5608" s="2" t="s">
        <v>34</v>
      </c>
      <c r="AB5608" s="2" t="s">
        <v>35</v>
      </c>
    </row>
    <row r="5609" spans="1:28">
      <c r="A5609" s="1">
        <v>45681.625</v>
      </c>
      <c r="B5609" s="2" t="s">
        <v>60</v>
      </c>
      <c r="C5609">
        <v>13.26</v>
      </c>
      <c r="D5609">
        <v>47.99</v>
      </c>
      <c r="E5609">
        <v>15.62</v>
      </c>
      <c r="F5609">
        <v>16.38</v>
      </c>
      <c r="G5609" t="b">
        <v>0</v>
      </c>
      <c r="H5609" t="b">
        <v>0</v>
      </c>
      <c r="I5609" t="b">
        <v>0</v>
      </c>
      <c r="J5609" t="b">
        <v>0</v>
      </c>
      <c r="K5609">
        <v>1.52</v>
      </c>
      <c r="L5609">
        <v>26.3</v>
      </c>
      <c r="M5609">
        <v>53.1</v>
      </c>
      <c r="N5609">
        <v>0</v>
      </c>
      <c r="O5609" s="2" t="s">
        <v>61</v>
      </c>
      <c r="P5609" s="2" t="s">
        <v>49</v>
      </c>
      <c r="Q5609">
        <v>245</v>
      </c>
      <c r="R5609" t="b">
        <v>0</v>
      </c>
      <c r="S5609" s="3">
        <v>45681</v>
      </c>
      <c r="T5609" s="2" t="s">
        <v>39</v>
      </c>
      <c r="U5609" t="b">
        <v>0</v>
      </c>
      <c r="V5609" s="2" t="s">
        <v>32</v>
      </c>
      <c r="W5609">
        <v>15</v>
      </c>
      <c r="X5609" s="2" t="s">
        <v>33</v>
      </c>
      <c r="Y5609">
        <v>1</v>
      </c>
      <c r="Z5609" s="2" t="s">
        <v>39</v>
      </c>
      <c r="AA5609" s="2" t="s">
        <v>34</v>
      </c>
      <c r="AB5609" s="2" t="s">
        <v>35</v>
      </c>
    </row>
    <row r="5610" spans="1:28">
      <c r="A5610" s="1">
        <v>45681.666666666664</v>
      </c>
      <c r="B5610" s="2" t="s">
        <v>60</v>
      </c>
      <c r="C5610">
        <v>16.12</v>
      </c>
      <c r="D5610">
        <v>48.3</v>
      </c>
      <c r="E5610">
        <v>19.28</v>
      </c>
      <c r="F5610">
        <v>18.25</v>
      </c>
      <c r="G5610" t="b">
        <v>0</v>
      </c>
      <c r="H5610" t="b">
        <v>0</v>
      </c>
      <c r="I5610" t="b">
        <v>0</v>
      </c>
      <c r="J5610" t="b">
        <v>0</v>
      </c>
      <c r="K5610">
        <v>2.85</v>
      </c>
      <c r="L5610">
        <v>29.1</v>
      </c>
      <c r="M5610">
        <v>69.5</v>
      </c>
      <c r="N5610">
        <v>0</v>
      </c>
      <c r="O5610" s="2" t="s">
        <v>61</v>
      </c>
      <c r="P5610" s="2" t="s">
        <v>49</v>
      </c>
      <c r="Q5610">
        <v>250</v>
      </c>
      <c r="R5610" t="b">
        <v>0</v>
      </c>
      <c r="S5610" s="3">
        <v>45681</v>
      </c>
      <c r="T5610" s="2" t="s">
        <v>39</v>
      </c>
      <c r="U5610" t="b">
        <v>0</v>
      </c>
      <c r="V5610" s="2" t="s">
        <v>32</v>
      </c>
      <c r="W5610">
        <v>16</v>
      </c>
      <c r="X5610" s="2" t="s">
        <v>33</v>
      </c>
      <c r="Y5610">
        <v>1</v>
      </c>
      <c r="Z5610" s="2" t="s">
        <v>39</v>
      </c>
      <c r="AA5610" s="2" t="s">
        <v>34</v>
      </c>
      <c r="AB5610" s="2" t="s">
        <v>35</v>
      </c>
    </row>
    <row r="5611" spans="1:28">
      <c r="A5611" s="1">
        <v>45681.708333333336</v>
      </c>
      <c r="B5611" s="2" t="s">
        <v>60</v>
      </c>
      <c r="C5611">
        <v>19.41</v>
      </c>
      <c r="D5611">
        <v>53.71</v>
      </c>
      <c r="E5611">
        <v>20.62</v>
      </c>
      <c r="F5611">
        <v>27.12</v>
      </c>
      <c r="G5611" t="b">
        <v>0</v>
      </c>
      <c r="H5611" t="b">
        <v>0</v>
      </c>
      <c r="I5611" t="b">
        <v>0</v>
      </c>
      <c r="J5611" t="b">
        <v>0</v>
      </c>
      <c r="K5611">
        <v>2.35</v>
      </c>
      <c r="L5611">
        <v>26</v>
      </c>
      <c r="M5611">
        <v>67.2</v>
      </c>
      <c r="N5611">
        <v>0</v>
      </c>
      <c r="O5611" s="2" t="s">
        <v>61</v>
      </c>
      <c r="P5611" s="2" t="s">
        <v>49</v>
      </c>
      <c r="Q5611">
        <v>286</v>
      </c>
      <c r="R5611" t="b">
        <v>1</v>
      </c>
      <c r="S5611" s="3">
        <v>45681</v>
      </c>
      <c r="T5611" s="2" t="s">
        <v>39</v>
      </c>
      <c r="U5611" t="b">
        <v>0</v>
      </c>
      <c r="V5611" s="2" t="s">
        <v>32</v>
      </c>
      <c r="W5611">
        <v>17</v>
      </c>
      <c r="X5611" s="2" t="s">
        <v>33</v>
      </c>
      <c r="Y5611">
        <v>1</v>
      </c>
      <c r="Z5611" s="2" t="s">
        <v>39</v>
      </c>
      <c r="AA5611" s="2" t="s">
        <v>34</v>
      </c>
      <c r="AB5611" s="2" t="s">
        <v>37</v>
      </c>
    </row>
    <row r="5612" spans="1:28">
      <c r="A5612" s="1">
        <v>45681.75</v>
      </c>
      <c r="B5612" s="2" t="s">
        <v>60</v>
      </c>
      <c r="C5612">
        <v>34.19</v>
      </c>
      <c r="D5612">
        <v>39.32</v>
      </c>
      <c r="E5612">
        <v>32.200000000000003</v>
      </c>
      <c r="F5612">
        <v>29.56</v>
      </c>
      <c r="G5612" t="b">
        <v>0</v>
      </c>
      <c r="H5612" t="b">
        <v>0</v>
      </c>
      <c r="I5612" t="b">
        <v>0</v>
      </c>
      <c r="J5612" t="b">
        <v>0</v>
      </c>
      <c r="K5612">
        <v>0.36</v>
      </c>
      <c r="L5612">
        <v>23.6</v>
      </c>
      <c r="M5612">
        <v>53.8</v>
      </c>
      <c r="N5612">
        <v>0</v>
      </c>
      <c r="O5612" s="2" t="s">
        <v>61</v>
      </c>
      <c r="P5612" s="2" t="s">
        <v>49</v>
      </c>
      <c r="Q5612">
        <v>264</v>
      </c>
      <c r="R5612" t="b">
        <v>1</v>
      </c>
      <c r="S5612" s="3">
        <v>45681</v>
      </c>
      <c r="T5612" s="2" t="s">
        <v>39</v>
      </c>
      <c r="U5612" t="b">
        <v>0</v>
      </c>
      <c r="V5612" s="2" t="s">
        <v>32</v>
      </c>
      <c r="W5612">
        <v>18</v>
      </c>
      <c r="X5612" s="2" t="s">
        <v>33</v>
      </c>
      <c r="Y5612">
        <v>1</v>
      </c>
      <c r="Z5612" s="2" t="s">
        <v>39</v>
      </c>
      <c r="AA5612" s="2" t="s">
        <v>34</v>
      </c>
      <c r="AB5612" s="2" t="s">
        <v>37</v>
      </c>
    </row>
    <row r="5613" spans="1:28">
      <c r="A5613" s="1">
        <v>45681.791666666664</v>
      </c>
      <c r="B5613" s="2" t="s">
        <v>60</v>
      </c>
      <c r="C5613">
        <v>21.53</v>
      </c>
      <c r="D5613">
        <v>55.62</v>
      </c>
      <c r="E5613">
        <v>31.27</v>
      </c>
      <c r="F5613">
        <v>30.71</v>
      </c>
      <c r="G5613" t="b">
        <v>0</v>
      </c>
      <c r="H5613" t="b">
        <v>0</v>
      </c>
      <c r="I5613" t="b">
        <v>0</v>
      </c>
      <c r="J5613" t="b">
        <v>0</v>
      </c>
      <c r="K5613">
        <v>2.04</v>
      </c>
      <c r="L5613">
        <v>21.2</v>
      </c>
      <c r="M5613">
        <v>79.8</v>
      </c>
      <c r="N5613">
        <v>0</v>
      </c>
      <c r="O5613" s="2" t="s">
        <v>61</v>
      </c>
      <c r="P5613" s="2" t="s">
        <v>49</v>
      </c>
      <c r="Q5613">
        <v>297</v>
      </c>
      <c r="R5613" t="b">
        <v>1</v>
      </c>
      <c r="S5613" s="3">
        <v>45681</v>
      </c>
      <c r="T5613" s="2" t="s">
        <v>39</v>
      </c>
      <c r="U5613" t="b">
        <v>0</v>
      </c>
      <c r="V5613" s="2" t="s">
        <v>32</v>
      </c>
      <c r="W5613">
        <v>19</v>
      </c>
      <c r="X5613" s="2" t="s">
        <v>33</v>
      </c>
      <c r="Y5613">
        <v>1</v>
      </c>
      <c r="Z5613" s="2" t="s">
        <v>39</v>
      </c>
      <c r="AA5613" s="2" t="s">
        <v>34</v>
      </c>
      <c r="AB5613" s="2" t="s">
        <v>37</v>
      </c>
    </row>
    <row r="5614" spans="1:28">
      <c r="A5614" s="1">
        <v>45681.833333333336</v>
      </c>
      <c r="B5614" s="2" t="s">
        <v>60</v>
      </c>
      <c r="C5614">
        <v>24.36</v>
      </c>
      <c r="D5614">
        <v>44.83</v>
      </c>
      <c r="E5614">
        <v>25.49</v>
      </c>
      <c r="F5614">
        <v>33.31</v>
      </c>
      <c r="G5614" t="b">
        <v>0</v>
      </c>
      <c r="H5614" t="b">
        <v>0</v>
      </c>
      <c r="I5614" t="b">
        <v>0</v>
      </c>
      <c r="J5614" t="b">
        <v>0</v>
      </c>
      <c r="K5614">
        <v>2.5099999999999998</v>
      </c>
      <c r="L5614">
        <v>20</v>
      </c>
      <c r="M5614">
        <v>71.7</v>
      </c>
      <c r="N5614">
        <v>0</v>
      </c>
      <c r="O5614" s="2" t="s">
        <v>61</v>
      </c>
      <c r="P5614" s="2" t="s">
        <v>49</v>
      </c>
      <c r="Q5614">
        <v>245</v>
      </c>
      <c r="R5614" t="b">
        <v>0</v>
      </c>
      <c r="S5614" s="3">
        <v>45681</v>
      </c>
      <c r="T5614" s="2" t="s">
        <v>39</v>
      </c>
      <c r="U5614" t="b">
        <v>0</v>
      </c>
      <c r="V5614" s="2" t="s">
        <v>32</v>
      </c>
      <c r="W5614">
        <v>20</v>
      </c>
      <c r="X5614" s="2" t="s">
        <v>33</v>
      </c>
      <c r="Y5614">
        <v>1</v>
      </c>
      <c r="Z5614" s="2" t="s">
        <v>39</v>
      </c>
      <c r="AA5614" s="2" t="s">
        <v>34</v>
      </c>
      <c r="AB5614" s="2" t="s">
        <v>35</v>
      </c>
    </row>
    <row r="5615" spans="1:28">
      <c r="A5615" s="1">
        <v>45681.875</v>
      </c>
      <c r="B5615" s="2" t="s">
        <v>60</v>
      </c>
      <c r="C5615">
        <v>23.49</v>
      </c>
      <c r="D5615">
        <v>29.89</v>
      </c>
      <c r="E5615">
        <v>16.989999999999998</v>
      </c>
      <c r="F5615">
        <v>22.55</v>
      </c>
      <c r="G5615" t="b">
        <v>0</v>
      </c>
      <c r="H5615" t="b">
        <v>0</v>
      </c>
      <c r="I5615" t="b">
        <v>0</v>
      </c>
      <c r="J5615" t="b">
        <v>0</v>
      </c>
      <c r="K5615">
        <v>1.23</v>
      </c>
      <c r="L5615">
        <v>15.7</v>
      </c>
      <c r="M5615">
        <v>69.400000000000006</v>
      </c>
      <c r="N5615">
        <v>0</v>
      </c>
      <c r="O5615" s="2" t="s">
        <v>61</v>
      </c>
      <c r="P5615" s="2" t="s">
        <v>49</v>
      </c>
      <c r="Q5615">
        <v>227</v>
      </c>
      <c r="R5615" t="b">
        <v>0</v>
      </c>
      <c r="S5615" s="3">
        <v>45681</v>
      </c>
      <c r="T5615" s="2" t="s">
        <v>39</v>
      </c>
      <c r="U5615" t="b">
        <v>0</v>
      </c>
      <c r="V5615" s="2" t="s">
        <v>32</v>
      </c>
      <c r="W5615">
        <v>21</v>
      </c>
      <c r="X5615" s="2" t="s">
        <v>33</v>
      </c>
      <c r="Y5615">
        <v>1</v>
      </c>
      <c r="Z5615" s="2" t="s">
        <v>39</v>
      </c>
      <c r="AA5615" s="2" t="s">
        <v>34</v>
      </c>
      <c r="AB5615" s="2" t="s">
        <v>35</v>
      </c>
    </row>
    <row r="5616" spans="1:28">
      <c r="A5616" s="1">
        <v>45681.916666666664</v>
      </c>
      <c r="B5616" s="2" t="s">
        <v>60</v>
      </c>
      <c r="C5616">
        <v>18.13</v>
      </c>
      <c r="D5616">
        <v>24.38</v>
      </c>
      <c r="E5616">
        <v>18.850000000000001</v>
      </c>
      <c r="F5616">
        <v>12.24</v>
      </c>
      <c r="G5616" t="b">
        <v>0</v>
      </c>
      <c r="H5616" t="b">
        <v>0</v>
      </c>
      <c r="I5616" t="b">
        <v>0</v>
      </c>
      <c r="J5616" t="b">
        <v>0</v>
      </c>
      <c r="K5616">
        <v>2.68</v>
      </c>
      <c r="L5616">
        <v>18.899999999999999</v>
      </c>
      <c r="M5616">
        <v>79.900000000000006</v>
      </c>
      <c r="N5616">
        <v>0</v>
      </c>
      <c r="O5616" s="2" t="s">
        <v>61</v>
      </c>
      <c r="P5616" s="2" t="s">
        <v>49</v>
      </c>
      <c r="Q5616">
        <v>200</v>
      </c>
      <c r="R5616" t="b">
        <v>0</v>
      </c>
      <c r="S5616" s="3">
        <v>45681</v>
      </c>
      <c r="T5616" s="2" t="s">
        <v>39</v>
      </c>
      <c r="U5616" t="b">
        <v>0</v>
      </c>
      <c r="V5616" s="2" t="s">
        <v>32</v>
      </c>
      <c r="W5616">
        <v>22</v>
      </c>
      <c r="X5616" s="2" t="s">
        <v>33</v>
      </c>
      <c r="Y5616">
        <v>1</v>
      </c>
      <c r="Z5616" s="2" t="s">
        <v>39</v>
      </c>
      <c r="AA5616" s="2" t="s">
        <v>34</v>
      </c>
      <c r="AB5616" s="2" t="s">
        <v>35</v>
      </c>
    </row>
    <row r="5617" spans="1:28">
      <c r="A5617" s="1">
        <v>45681.958333333336</v>
      </c>
      <c r="B5617" s="2" t="s">
        <v>60</v>
      </c>
      <c r="C5617">
        <v>24.1</v>
      </c>
      <c r="D5617">
        <v>39.200000000000003</v>
      </c>
      <c r="E5617">
        <v>19.34</v>
      </c>
      <c r="F5617">
        <v>27.97</v>
      </c>
      <c r="G5617" t="b">
        <v>0</v>
      </c>
      <c r="H5617" t="b">
        <v>0</v>
      </c>
      <c r="I5617" t="b">
        <v>0</v>
      </c>
      <c r="J5617" t="b">
        <v>0</v>
      </c>
      <c r="K5617">
        <v>0.87</v>
      </c>
      <c r="L5617">
        <v>19.2</v>
      </c>
      <c r="M5617">
        <v>68.2</v>
      </c>
      <c r="N5617">
        <v>0</v>
      </c>
      <c r="O5617" s="2" t="s">
        <v>61</v>
      </c>
      <c r="P5617" s="2" t="s">
        <v>49</v>
      </c>
      <c r="Q5617">
        <v>189</v>
      </c>
      <c r="R5617" t="b">
        <v>0</v>
      </c>
      <c r="S5617" s="3">
        <v>45681</v>
      </c>
      <c r="T5617" s="2" t="s">
        <v>39</v>
      </c>
      <c r="U5617" t="b">
        <v>0</v>
      </c>
      <c r="V5617" s="2" t="s">
        <v>32</v>
      </c>
      <c r="W5617">
        <v>23</v>
      </c>
      <c r="X5617" s="2" t="s">
        <v>33</v>
      </c>
      <c r="Y5617">
        <v>1</v>
      </c>
      <c r="Z5617" s="2" t="s">
        <v>39</v>
      </c>
      <c r="AA5617" s="2" t="s">
        <v>34</v>
      </c>
      <c r="AB5617" s="2" t="s">
        <v>35</v>
      </c>
    </row>
    <row r="5618" spans="1:28">
      <c r="A5618" s="1">
        <v>45682</v>
      </c>
      <c r="B5618" s="2" t="s">
        <v>60</v>
      </c>
      <c r="C5618">
        <v>18.34</v>
      </c>
      <c r="D5618">
        <v>53.31</v>
      </c>
      <c r="E5618">
        <v>10.11</v>
      </c>
      <c r="F5618">
        <v>23.02</v>
      </c>
      <c r="G5618" t="b">
        <v>0</v>
      </c>
      <c r="H5618" t="b">
        <v>0</v>
      </c>
      <c r="I5618" t="b">
        <v>0</v>
      </c>
      <c r="J5618" t="b">
        <v>0</v>
      </c>
      <c r="K5618">
        <v>4.4000000000000004</v>
      </c>
      <c r="L5618">
        <v>14.3</v>
      </c>
      <c r="M5618">
        <v>70.099999999999994</v>
      </c>
      <c r="N5618">
        <v>0</v>
      </c>
      <c r="O5618" s="2" t="s">
        <v>61</v>
      </c>
      <c r="P5618" s="2" t="s">
        <v>49</v>
      </c>
      <c r="Q5618">
        <v>139</v>
      </c>
      <c r="R5618" t="b">
        <v>0</v>
      </c>
      <c r="S5618" s="3">
        <v>45682</v>
      </c>
      <c r="T5618" s="2" t="s">
        <v>40</v>
      </c>
      <c r="U5618" t="b">
        <v>1</v>
      </c>
      <c r="V5618" s="2" t="s">
        <v>32</v>
      </c>
      <c r="W5618">
        <v>0</v>
      </c>
      <c r="X5618" s="2" t="s">
        <v>33</v>
      </c>
      <c r="Y5618">
        <v>1</v>
      </c>
      <c r="Z5618" s="2" t="s">
        <v>40</v>
      </c>
      <c r="AA5618" s="2" t="s">
        <v>41</v>
      </c>
      <c r="AB5618" s="2" t="s">
        <v>35</v>
      </c>
    </row>
    <row r="5619" spans="1:28">
      <c r="A5619" s="1">
        <v>45682.041666666664</v>
      </c>
      <c r="B5619" s="2" t="s">
        <v>60</v>
      </c>
      <c r="C5619">
        <v>14.7</v>
      </c>
      <c r="D5619">
        <v>32.72</v>
      </c>
      <c r="E5619">
        <v>5.69</v>
      </c>
      <c r="F5619">
        <v>10.49</v>
      </c>
      <c r="G5619" t="b">
        <v>0</v>
      </c>
      <c r="H5619" t="b">
        <v>0</v>
      </c>
      <c r="I5619" t="b">
        <v>0</v>
      </c>
      <c r="J5619" t="b">
        <v>0</v>
      </c>
      <c r="K5619">
        <v>4.4800000000000004</v>
      </c>
      <c r="L5619">
        <v>15.8</v>
      </c>
      <c r="M5619">
        <v>64.099999999999994</v>
      </c>
      <c r="N5619">
        <v>0</v>
      </c>
      <c r="O5619" s="2" t="s">
        <v>61</v>
      </c>
      <c r="P5619" s="2" t="s">
        <v>49</v>
      </c>
      <c r="Q5619">
        <v>157</v>
      </c>
      <c r="R5619" t="b">
        <v>0</v>
      </c>
      <c r="S5619" s="3">
        <v>45682</v>
      </c>
      <c r="T5619" s="2" t="s">
        <v>40</v>
      </c>
      <c r="U5619" t="b">
        <v>1</v>
      </c>
      <c r="V5619" s="2" t="s">
        <v>32</v>
      </c>
      <c r="W5619">
        <v>1</v>
      </c>
      <c r="X5619" s="2" t="s">
        <v>33</v>
      </c>
      <c r="Y5619">
        <v>1</v>
      </c>
      <c r="Z5619" s="2" t="s">
        <v>40</v>
      </c>
      <c r="AA5619" s="2" t="s">
        <v>41</v>
      </c>
      <c r="AB5619" s="2" t="s">
        <v>35</v>
      </c>
    </row>
    <row r="5620" spans="1:28">
      <c r="A5620" s="1">
        <v>45682.083333333336</v>
      </c>
      <c r="B5620" s="2" t="s">
        <v>60</v>
      </c>
      <c r="C5620">
        <v>17.670000000000002</v>
      </c>
      <c r="D5620">
        <v>20.32</v>
      </c>
      <c r="F5620">
        <v>13.72</v>
      </c>
      <c r="G5620" t="b">
        <v>0</v>
      </c>
      <c r="H5620" t="b">
        <v>0</v>
      </c>
      <c r="I5620" t="b">
        <v>0</v>
      </c>
      <c r="J5620" t="b">
        <v>0</v>
      </c>
      <c r="K5620">
        <v>2.85</v>
      </c>
      <c r="L5620">
        <v>15.1</v>
      </c>
      <c r="M5620">
        <v>74.5</v>
      </c>
      <c r="N5620">
        <v>0</v>
      </c>
      <c r="O5620" s="2" t="s">
        <v>61</v>
      </c>
      <c r="P5620" s="2" t="s">
        <v>49</v>
      </c>
      <c r="Q5620">
        <v>136</v>
      </c>
      <c r="R5620" t="b">
        <v>0</v>
      </c>
      <c r="S5620" s="3">
        <v>45682</v>
      </c>
      <c r="T5620" s="2" t="s">
        <v>40</v>
      </c>
      <c r="U5620" t="b">
        <v>1</v>
      </c>
      <c r="V5620" s="2" t="s">
        <v>32</v>
      </c>
      <c r="W5620">
        <v>2</v>
      </c>
      <c r="X5620" s="2" t="s">
        <v>33</v>
      </c>
      <c r="Y5620">
        <v>1</v>
      </c>
      <c r="Z5620" s="2" t="s">
        <v>40</v>
      </c>
      <c r="AA5620" s="2" t="s">
        <v>41</v>
      </c>
      <c r="AB5620" s="2" t="s">
        <v>35</v>
      </c>
    </row>
    <row r="5621" spans="1:28">
      <c r="A5621" s="1">
        <v>45682.125</v>
      </c>
      <c r="B5621" s="2" t="s">
        <v>60</v>
      </c>
      <c r="C5621">
        <v>12.91</v>
      </c>
      <c r="D5621">
        <v>43.45</v>
      </c>
      <c r="E5621">
        <v>7.39</v>
      </c>
      <c r="F5621">
        <v>20.02</v>
      </c>
      <c r="G5621" t="b">
        <v>0</v>
      </c>
      <c r="H5621" t="b">
        <v>0</v>
      </c>
      <c r="I5621" t="b">
        <v>0</v>
      </c>
      <c r="J5621" t="b">
        <v>0</v>
      </c>
      <c r="L5621">
        <v>15.9</v>
      </c>
      <c r="M5621">
        <v>73.099999999999994</v>
      </c>
      <c r="N5621">
        <v>0</v>
      </c>
      <c r="O5621" s="2" t="s">
        <v>61</v>
      </c>
      <c r="P5621" s="2" t="s">
        <v>49</v>
      </c>
      <c r="Q5621">
        <v>109</v>
      </c>
      <c r="R5621" t="b">
        <v>0</v>
      </c>
      <c r="S5621" s="3">
        <v>45682</v>
      </c>
      <c r="T5621" s="2" t="s">
        <v>40</v>
      </c>
      <c r="U5621" t="b">
        <v>1</v>
      </c>
      <c r="V5621" s="2" t="s">
        <v>32</v>
      </c>
      <c r="W5621">
        <v>3</v>
      </c>
      <c r="X5621" s="2" t="s">
        <v>33</v>
      </c>
      <c r="Y5621">
        <v>1</v>
      </c>
      <c r="Z5621" s="2" t="s">
        <v>40</v>
      </c>
      <c r="AA5621" s="2" t="s">
        <v>41</v>
      </c>
      <c r="AB5621" s="2" t="s">
        <v>35</v>
      </c>
    </row>
    <row r="5622" spans="1:28">
      <c r="A5622" s="1">
        <v>45682.166666666664</v>
      </c>
      <c r="B5622" s="2" t="s">
        <v>60</v>
      </c>
      <c r="C5622">
        <v>20.309999999999999</v>
      </c>
      <c r="D5622">
        <v>33.71</v>
      </c>
      <c r="E5622">
        <v>21.62</v>
      </c>
      <c r="F5622">
        <v>20.9</v>
      </c>
      <c r="G5622" t="b">
        <v>0</v>
      </c>
      <c r="H5622" t="b">
        <v>0</v>
      </c>
      <c r="I5622" t="b">
        <v>0</v>
      </c>
      <c r="J5622" t="b">
        <v>0</v>
      </c>
      <c r="K5622">
        <v>0.51</v>
      </c>
      <c r="L5622">
        <v>18.600000000000001</v>
      </c>
      <c r="M5622">
        <v>67.5</v>
      </c>
      <c r="N5622">
        <v>0</v>
      </c>
      <c r="O5622" s="2" t="s">
        <v>61</v>
      </c>
      <c r="P5622" s="2" t="s">
        <v>49</v>
      </c>
      <c r="Q5622">
        <v>156</v>
      </c>
      <c r="R5622" t="b">
        <v>0</v>
      </c>
      <c r="S5622" s="3">
        <v>45682</v>
      </c>
      <c r="T5622" s="2" t="s">
        <v>40</v>
      </c>
      <c r="U5622" t="b">
        <v>1</v>
      </c>
      <c r="V5622" s="2" t="s">
        <v>32</v>
      </c>
      <c r="W5622">
        <v>4</v>
      </c>
      <c r="X5622" s="2" t="s">
        <v>33</v>
      </c>
      <c r="Y5622">
        <v>1</v>
      </c>
      <c r="Z5622" s="2" t="s">
        <v>40</v>
      </c>
      <c r="AA5622" s="2" t="s">
        <v>41</v>
      </c>
      <c r="AB5622" s="2" t="s">
        <v>35</v>
      </c>
    </row>
    <row r="5623" spans="1:28">
      <c r="A5623" s="1">
        <v>45682.208333333336</v>
      </c>
      <c r="B5623" s="2" t="s">
        <v>60</v>
      </c>
      <c r="C5623">
        <v>13.5</v>
      </c>
      <c r="D5623">
        <v>31.51</v>
      </c>
      <c r="E5623">
        <v>5.75</v>
      </c>
      <c r="F5623">
        <v>15.89</v>
      </c>
      <c r="G5623" t="b">
        <v>0</v>
      </c>
      <c r="H5623" t="b">
        <v>0</v>
      </c>
      <c r="I5623" t="b">
        <v>0</v>
      </c>
      <c r="J5623" t="b">
        <v>0</v>
      </c>
      <c r="K5623">
        <v>2.09</v>
      </c>
      <c r="L5623">
        <v>15.7</v>
      </c>
      <c r="M5623">
        <v>63.1</v>
      </c>
      <c r="N5623">
        <v>0</v>
      </c>
      <c r="O5623" s="2" t="s">
        <v>61</v>
      </c>
      <c r="P5623" s="2" t="s">
        <v>49</v>
      </c>
      <c r="Q5623">
        <v>135</v>
      </c>
      <c r="R5623" t="b">
        <v>0</v>
      </c>
      <c r="S5623" s="3">
        <v>45682</v>
      </c>
      <c r="T5623" s="2" t="s">
        <v>40</v>
      </c>
      <c r="U5623" t="b">
        <v>1</v>
      </c>
      <c r="V5623" s="2" t="s">
        <v>32</v>
      </c>
      <c r="W5623">
        <v>5</v>
      </c>
      <c r="X5623" s="2" t="s">
        <v>33</v>
      </c>
      <c r="Y5623">
        <v>1</v>
      </c>
      <c r="Z5623" s="2" t="s">
        <v>40</v>
      </c>
      <c r="AA5623" s="2" t="s">
        <v>41</v>
      </c>
      <c r="AB5623" s="2" t="s">
        <v>35</v>
      </c>
    </row>
    <row r="5624" spans="1:28">
      <c r="A5624" s="1">
        <v>45682.25</v>
      </c>
      <c r="B5624" s="2" t="s">
        <v>60</v>
      </c>
      <c r="C5624">
        <v>2</v>
      </c>
      <c r="D5624">
        <v>42.25</v>
      </c>
      <c r="E5624">
        <v>18.73</v>
      </c>
      <c r="F5624">
        <v>19.23</v>
      </c>
      <c r="G5624" t="b">
        <v>0</v>
      </c>
      <c r="H5624" t="b">
        <v>0</v>
      </c>
      <c r="I5624" t="b">
        <v>0</v>
      </c>
      <c r="J5624" t="b">
        <v>0</v>
      </c>
      <c r="K5624">
        <v>3.15</v>
      </c>
      <c r="L5624">
        <v>21.8</v>
      </c>
      <c r="M5624">
        <v>66.2</v>
      </c>
      <c r="N5624">
        <v>0</v>
      </c>
      <c r="O5624" s="2" t="s">
        <v>61</v>
      </c>
      <c r="P5624" s="2" t="s">
        <v>49</v>
      </c>
      <c r="Q5624">
        <v>146</v>
      </c>
      <c r="R5624" t="b">
        <v>0</v>
      </c>
      <c r="S5624" s="3">
        <v>45682</v>
      </c>
      <c r="T5624" s="2" t="s">
        <v>40</v>
      </c>
      <c r="U5624" t="b">
        <v>1</v>
      </c>
      <c r="V5624" s="2" t="s">
        <v>32</v>
      </c>
      <c r="W5624">
        <v>6</v>
      </c>
      <c r="X5624" s="2" t="s">
        <v>33</v>
      </c>
      <c r="Y5624">
        <v>1</v>
      </c>
      <c r="Z5624" s="2" t="s">
        <v>40</v>
      </c>
      <c r="AA5624" s="2" t="s">
        <v>41</v>
      </c>
      <c r="AB5624" s="2" t="s">
        <v>35</v>
      </c>
    </row>
    <row r="5625" spans="1:28">
      <c r="A5625" s="1">
        <v>45682.291666666664</v>
      </c>
      <c r="B5625" s="2" t="s">
        <v>60</v>
      </c>
      <c r="C5625">
        <v>35.18</v>
      </c>
      <c r="D5625">
        <v>44.69</v>
      </c>
      <c r="E5625">
        <v>17.46</v>
      </c>
      <c r="F5625">
        <v>39.93</v>
      </c>
      <c r="G5625" t="b">
        <v>0</v>
      </c>
      <c r="H5625" t="b">
        <v>0</v>
      </c>
      <c r="I5625" t="b">
        <v>0</v>
      </c>
      <c r="J5625" t="b">
        <v>0</v>
      </c>
      <c r="K5625">
        <v>2.19</v>
      </c>
      <c r="L5625">
        <v>23.4</v>
      </c>
      <c r="M5625">
        <v>63.5</v>
      </c>
      <c r="N5625">
        <v>1.77</v>
      </c>
      <c r="O5625" s="2" t="s">
        <v>61</v>
      </c>
      <c r="P5625" s="2" t="s">
        <v>49</v>
      </c>
      <c r="Q5625">
        <v>181</v>
      </c>
      <c r="R5625" t="b">
        <v>0</v>
      </c>
      <c r="S5625" s="3">
        <v>45682</v>
      </c>
      <c r="T5625" s="2" t="s">
        <v>40</v>
      </c>
      <c r="U5625" t="b">
        <v>1</v>
      </c>
      <c r="V5625" s="2" t="s">
        <v>32</v>
      </c>
      <c r="W5625">
        <v>7</v>
      </c>
      <c r="X5625" s="2" t="s">
        <v>36</v>
      </c>
      <c r="Y5625">
        <v>1</v>
      </c>
      <c r="Z5625" s="2" t="s">
        <v>40</v>
      </c>
      <c r="AA5625" s="2" t="s">
        <v>41</v>
      </c>
      <c r="AB5625" s="2" t="s">
        <v>35</v>
      </c>
    </row>
    <row r="5626" spans="1:28">
      <c r="A5626" s="1">
        <v>45682.333333333336</v>
      </c>
      <c r="B5626" s="2" t="s">
        <v>60</v>
      </c>
      <c r="C5626">
        <v>9.0299999999999994</v>
      </c>
      <c r="D5626">
        <v>16.809999999999999</v>
      </c>
      <c r="E5626">
        <v>29.87</v>
      </c>
      <c r="F5626">
        <v>16.97</v>
      </c>
      <c r="G5626" t="b">
        <v>0</v>
      </c>
      <c r="H5626" t="b">
        <v>0</v>
      </c>
      <c r="I5626" t="b">
        <v>0</v>
      </c>
      <c r="J5626" t="b">
        <v>0</v>
      </c>
      <c r="K5626">
        <v>4.26</v>
      </c>
      <c r="L5626">
        <v>22.8</v>
      </c>
      <c r="M5626">
        <v>53.7</v>
      </c>
      <c r="N5626">
        <v>0</v>
      </c>
      <c r="O5626" s="2" t="s">
        <v>61</v>
      </c>
      <c r="P5626" s="2" t="s">
        <v>49</v>
      </c>
      <c r="Q5626">
        <v>224</v>
      </c>
      <c r="R5626" t="b">
        <v>0</v>
      </c>
      <c r="S5626" s="3">
        <v>45682</v>
      </c>
      <c r="T5626" s="2" t="s">
        <v>40</v>
      </c>
      <c r="U5626" t="b">
        <v>1</v>
      </c>
      <c r="V5626" s="2" t="s">
        <v>32</v>
      </c>
      <c r="W5626">
        <v>8</v>
      </c>
      <c r="X5626" s="2" t="s">
        <v>33</v>
      </c>
      <c r="Y5626">
        <v>1</v>
      </c>
      <c r="Z5626" s="2" t="s">
        <v>40</v>
      </c>
      <c r="AA5626" s="2" t="s">
        <v>41</v>
      </c>
      <c r="AB5626" s="2" t="s">
        <v>35</v>
      </c>
    </row>
    <row r="5627" spans="1:28">
      <c r="A5627" s="1">
        <v>45682.375</v>
      </c>
      <c r="B5627" s="2" t="s">
        <v>60</v>
      </c>
      <c r="C5627">
        <v>2</v>
      </c>
      <c r="D5627">
        <v>19.59</v>
      </c>
      <c r="E5627">
        <v>19.829999999999998</v>
      </c>
      <c r="F5627">
        <v>5.51</v>
      </c>
      <c r="G5627" t="b">
        <v>0</v>
      </c>
      <c r="H5627" t="b">
        <v>0</v>
      </c>
      <c r="I5627" t="b">
        <v>0</v>
      </c>
      <c r="J5627" t="b">
        <v>0</v>
      </c>
      <c r="K5627">
        <v>5.69</v>
      </c>
      <c r="L5627">
        <v>20</v>
      </c>
      <c r="M5627">
        <v>54.6</v>
      </c>
      <c r="N5627">
        <v>0</v>
      </c>
      <c r="O5627" s="2" t="s">
        <v>61</v>
      </c>
      <c r="P5627" s="2" t="s">
        <v>49</v>
      </c>
      <c r="Q5627">
        <v>201</v>
      </c>
      <c r="R5627" t="b">
        <v>0</v>
      </c>
      <c r="S5627" s="3">
        <v>45682</v>
      </c>
      <c r="T5627" s="2" t="s">
        <v>40</v>
      </c>
      <c r="U5627" t="b">
        <v>1</v>
      </c>
      <c r="V5627" s="2" t="s">
        <v>32</v>
      </c>
      <c r="W5627">
        <v>9</v>
      </c>
      <c r="X5627" s="2" t="s">
        <v>33</v>
      </c>
      <c r="Y5627">
        <v>1</v>
      </c>
      <c r="Z5627" s="2" t="s">
        <v>40</v>
      </c>
      <c r="AA5627" s="2" t="s">
        <v>41</v>
      </c>
      <c r="AB5627" s="2" t="s">
        <v>35</v>
      </c>
    </row>
    <row r="5628" spans="1:28">
      <c r="A5628" s="1">
        <v>45682.416666666664</v>
      </c>
      <c r="B5628" s="2" t="s">
        <v>60</v>
      </c>
      <c r="C5628">
        <v>15.6</v>
      </c>
      <c r="D5628">
        <v>55.47</v>
      </c>
      <c r="E5628">
        <v>29.72</v>
      </c>
      <c r="F5628">
        <v>25.69</v>
      </c>
      <c r="G5628" t="b">
        <v>0</v>
      </c>
      <c r="H5628" t="b">
        <v>0</v>
      </c>
      <c r="I5628" t="b">
        <v>0</v>
      </c>
      <c r="J5628" t="b">
        <v>0</v>
      </c>
      <c r="K5628">
        <v>1.74</v>
      </c>
      <c r="L5628">
        <v>23.7</v>
      </c>
      <c r="M5628">
        <v>68.3</v>
      </c>
      <c r="N5628">
        <v>0</v>
      </c>
      <c r="O5628" s="2" t="s">
        <v>61</v>
      </c>
      <c r="P5628" s="2" t="s">
        <v>49</v>
      </c>
      <c r="Q5628">
        <v>128</v>
      </c>
      <c r="R5628" t="b">
        <v>0</v>
      </c>
      <c r="S5628" s="3">
        <v>45682</v>
      </c>
      <c r="T5628" s="2" t="s">
        <v>40</v>
      </c>
      <c r="U5628" t="b">
        <v>1</v>
      </c>
      <c r="V5628" s="2" t="s">
        <v>32</v>
      </c>
      <c r="W5628">
        <v>10</v>
      </c>
      <c r="X5628" s="2" t="s">
        <v>33</v>
      </c>
      <c r="Y5628">
        <v>1</v>
      </c>
      <c r="Z5628" s="2" t="s">
        <v>40</v>
      </c>
      <c r="AA5628" s="2" t="s">
        <v>41</v>
      </c>
      <c r="AB5628" s="2" t="s">
        <v>35</v>
      </c>
    </row>
    <row r="5629" spans="1:28">
      <c r="A5629" s="1">
        <v>45682.458333333336</v>
      </c>
      <c r="B5629" s="2" t="s">
        <v>60</v>
      </c>
      <c r="C5629">
        <v>19.059999999999999</v>
      </c>
      <c r="D5629">
        <v>44.49</v>
      </c>
      <c r="E5629">
        <v>13.28</v>
      </c>
      <c r="F5629">
        <v>12.49</v>
      </c>
      <c r="G5629" t="b">
        <v>0</v>
      </c>
      <c r="H5629" t="b">
        <v>0</v>
      </c>
      <c r="I5629" t="b">
        <v>0</v>
      </c>
      <c r="J5629" t="b">
        <v>0</v>
      </c>
      <c r="K5629">
        <v>1.98</v>
      </c>
      <c r="L5629">
        <v>28.5</v>
      </c>
      <c r="M5629">
        <v>39.6</v>
      </c>
      <c r="N5629">
        <v>0</v>
      </c>
      <c r="O5629" s="2" t="s">
        <v>61</v>
      </c>
      <c r="P5629" s="2" t="s">
        <v>49</v>
      </c>
      <c r="Q5629">
        <v>144</v>
      </c>
      <c r="R5629" t="b">
        <v>0</v>
      </c>
      <c r="S5629" s="3">
        <v>45682</v>
      </c>
      <c r="T5629" s="2" t="s">
        <v>40</v>
      </c>
      <c r="U5629" t="b">
        <v>1</v>
      </c>
      <c r="V5629" s="2" t="s">
        <v>32</v>
      </c>
      <c r="W5629">
        <v>11</v>
      </c>
      <c r="X5629" s="2" t="s">
        <v>33</v>
      </c>
      <c r="Y5629">
        <v>1</v>
      </c>
      <c r="Z5629" s="2" t="s">
        <v>40</v>
      </c>
      <c r="AA5629" s="2" t="s">
        <v>41</v>
      </c>
      <c r="AB5629" s="2" t="s">
        <v>35</v>
      </c>
    </row>
    <row r="5630" spans="1:28">
      <c r="A5630" s="1">
        <v>45682.5</v>
      </c>
      <c r="B5630" s="2" t="s">
        <v>60</v>
      </c>
      <c r="C5630">
        <v>2</v>
      </c>
      <c r="D5630">
        <v>32.880000000000003</v>
      </c>
      <c r="E5630">
        <v>20.65</v>
      </c>
      <c r="F5630">
        <v>11.63</v>
      </c>
      <c r="G5630" t="b">
        <v>0</v>
      </c>
      <c r="H5630" t="b">
        <v>0</v>
      </c>
      <c r="I5630" t="b">
        <v>0</v>
      </c>
      <c r="J5630" t="b">
        <v>0</v>
      </c>
      <c r="K5630">
        <v>3.08</v>
      </c>
      <c r="L5630">
        <v>21.8</v>
      </c>
      <c r="M5630">
        <v>66.8</v>
      </c>
      <c r="N5630">
        <v>0</v>
      </c>
      <c r="O5630" s="2" t="s">
        <v>61</v>
      </c>
      <c r="P5630" s="2" t="s">
        <v>49</v>
      </c>
      <c r="Q5630">
        <v>169</v>
      </c>
      <c r="R5630" t="b">
        <v>0</v>
      </c>
      <c r="S5630" s="3">
        <v>45682</v>
      </c>
      <c r="T5630" s="2" t="s">
        <v>40</v>
      </c>
      <c r="U5630" t="b">
        <v>1</v>
      </c>
      <c r="V5630" s="2" t="s">
        <v>32</v>
      </c>
      <c r="W5630">
        <v>12</v>
      </c>
      <c r="X5630" s="2" t="s">
        <v>33</v>
      </c>
      <c r="Y5630">
        <v>1</v>
      </c>
      <c r="Z5630" s="2" t="s">
        <v>40</v>
      </c>
      <c r="AA5630" s="2" t="s">
        <v>41</v>
      </c>
      <c r="AB5630" s="2" t="s">
        <v>35</v>
      </c>
    </row>
    <row r="5631" spans="1:28">
      <c r="A5631" s="1">
        <v>45682.541666666664</v>
      </c>
      <c r="B5631" s="2" t="s">
        <v>60</v>
      </c>
      <c r="C5631">
        <v>18.53</v>
      </c>
      <c r="D5631">
        <v>39.89</v>
      </c>
      <c r="E5631">
        <v>21.28</v>
      </c>
      <c r="F5631">
        <v>22.8</v>
      </c>
      <c r="G5631" t="b">
        <v>0</v>
      </c>
      <c r="H5631" t="b">
        <v>0</v>
      </c>
      <c r="I5631" t="b">
        <v>0</v>
      </c>
      <c r="J5631" t="b">
        <v>0</v>
      </c>
      <c r="K5631">
        <v>4.55</v>
      </c>
      <c r="L5631">
        <v>26.4</v>
      </c>
      <c r="M5631">
        <v>58.1</v>
      </c>
      <c r="N5631">
        <v>0</v>
      </c>
      <c r="O5631" s="2" t="s">
        <v>61</v>
      </c>
      <c r="P5631" s="2" t="s">
        <v>49</v>
      </c>
      <c r="Q5631">
        <v>135</v>
      </c>
      <c r="R5631" t="b">
        <v>0</v>
      </c>
      <c r="S5631" s="3">
        <v>45682</v>
      </c>
      <c r="T5631" s="2" t="s">
        <v>40</v>
      </c>
      <c r="U5631" t="b">
        <v>1</v>
      </c>
      <c r="V5631" s="2" t="s">
        <v>32</v>
      </c>
      <c r="W5631">
        <v>13</v>
      </c>
      <c r="X5631" s="2" t="s">
        <v>33</v>
      </c>
      <c r="Y5631">
        <v>1</v>
      </c>
      <c r="Z5631" s="2" t="s">
        <v>40</v>
      </c>
      <c r="AA5631" s="2" t="s">
        <v>41</v>
      </c>
      <c r="AB5631" s="2" t="s">
        <v>35</v>
      </c>
    </row>
    <row r="5632" spans="1:28">
      <c r="A5632" s="1">
        <v>45682.583333333336</v>
      </c>
      <c r="B5632" s="2" t="s">
        <v>60</v>
      </c>
      <c r="C5632">
        <v>24.88</v>
      </c>
      <c r="D5632">
        <v>36.92</v>
      </c>
      <c r="E5632">
        <v>16.55</v>
      </c>
      <c r="F5632">
        <v>17.68</v>
      </c>
      <c r="G5632" t="b">
        <v>0</v>
      </c>
      <c r="H5632" t="b">
        <v>0</v>
      </c>
      <c r="I5632" t="b">
        <v>0</v>
      </c>
      <c r="J5632" t="b">
        <v>0</v>
      </c>
      <c r="K5632">
        <v>0.98</v>
      </c>
      <c r="L5632">
        <v>24.7</v>
      </c>
      <c r="M5632">
        <v>73.599999999999994</v>
      </c>
      <c r="N5632">
        <v>0</v>
      </c>
      <c r="O5632" s="2" t="s">
        <v>61</v>
      </c>
      <c r="P5632" s="2" t="s">
        <v>49</v>
      </c>
      <c r="Q5632">
        <v>149</v>
      </c>
      <c r="R5632" t="b">
        <v>0</v>
      </c>
      <c r="S5632" s="3">
        <v>45682</v>
      </c>
      <c r="T5632" s="2" t="s">
        <v>40</v>
      </c>
      <c r="U5632" t="b">
        <v>1</v>
      </c>
      <c r="V5632" s="2" t="s">
        <v>32</v>
      </c>
      <c r="W5632">
        <v>14</v>
      </c>
      <c r="X5632" s="2" t="s">
        <v>33</v>
      </c>
      <c r="Y5632">
        <v>1</v>
      </c>
      <c r="Z5632" s="2" t="s">
        <v>40</v>
      </c>
      <c r="AA5632" s="2" t="s">
        <v>41</v>
      </c>
      <c r="AB5632" s="2" t="s">
        <v>35</v>
      </c>
    </row>
    <row r="5633" spans="1:28">
      <c r="A5633" s="1">
        <v>45682.625</v>
      </c>
      <c r="B5633" s="2" t="s">
        <v>60</v>
      </c>
      <c r="C5633">
        <v>26.88</v>
      </c>
      <c r="D5633">
        <v>30.92</v>
      </c>
      <c r="E5633">
        <v>13.61</v>
      </c>
      <c r="F5633">
        <v>21.18</v>
      </c>
      <c r="G5633" t="b">
        <v>0</v>
      </c>
      <c r="H5633" t="b">
        <v>0</v>
      </c>
      <c r="I5633" t="b">
        <v>0</v>
      </c>
      <c r="J5633" t="b">
        <v>0</v>
      </c>
      <c r="K5633">
        <v>2.6</v>
      </c>
      <c r="L5633">
        <v>27.8</v>
      </c>
      <c r="M5633">
        <v>57</v>
      </c>
      <c r="N5633">
        <v>0</v>
      </c>
      <c r="O5633" s="2" t="s">
        <v>61</v>
      </c>
      <c r="P5633" s="2" t="s">
        <v>49</v>
      </c>
      <c r="Q5633">
        <v>192</v>
      </c>
      <c r="R5633" t="b">
        <v>0</v>
      </c>
      <c r="S5633" s="3">
        <v>45682</v>
      </c>
      <c r="T5633" s="2" t="s">
        <v>40</v>
      </c>
      <c r="U5633" t="b">
        <v>1</v>
      </c>
      <c r="V5633" s="2" t="s">
        <v>32</v>
      </c>
      <c r="W5633">
        <v>15</v>
      </c>
      <c r="X5633" s="2" t="s">
        <v>33</v>
      </c>
      <c r="Y5633">
        <v>1</v>
      </c>
      <c r="Z5633" s="2" t="s">
        <v>40</v>
      </c>
      <c r="AA5633" s="2" t="s">
        <v>41</v>
      </c>
      <c r="AB5633" s="2" t="s">
        <v>35</v>
      </c>
    </row>
    <row r="5634" spans="1:28">
      <c r="A5634" s="1">
        <v>45682.666666666664</v>
      </c>
      <c r="B5634" s="2" t="s">
        <v>60</v>
      </c>
      <c r="C5634">
        <v>4.4400000000000004</v>
      </c>
      <c r="D5634">
        <v>30.66</v>
      </c>
      <c r="E5634">
        <v>17.07</v>
      </c>
      <c r="F5634">
        <v>8.89</v>
      </c>
      <c r="G5634" t="b">
        <v>0</v>
      </c>
      <c r="H5634" t="b">
        <v>0</v>
      </c>
      <c r="I5634" t="b">
        <v>0</v>
      </c>
      <c r="J5634" t="b">
        <v>0</v>
      </c>
      <c r="K5634">
        <v>4.38</v>
      </c>
      <c r="L5634">
        <v>24.3</v>
      </c>
      <c r="M5634">
        <v>68.7</v>
      </c>
      <c r="N5634">
        <v>0</v>
      </c>
      <c r="O5634" s="2" t="s">
        <v>61</v>
      </c>
      <c r="P5634" s="2" t="s">
        <v>49</v>
      </c>
      <c r="Q5634">
        <v>212</v>
      </c>
      <c r="R5634" t="b">
        <v>0</v>
      </c>
      <c r="S5634" s="3">
        <v>45682</v>
      </c>
      <c r="T5634" s="2" t="s">
        <v>40</v>
      </c>
      <c r="U5634" t="b">
        <v>1</v>
      </c>
      <c r="V5634" s="2" t="s">
        <v>32</v>
      </c>
      <c r="W5634">
        <v>16</v>
      </c>
      <c r="X5634" s="2" t="s">
        <v>33</v>
      </c>
      <c r="Y5634">
        <v>1</v>
      </c>
      <c r="Z5634" s="2" t="s">
        <v>40</v>
      </c>
      <c r="AA5634" s="2" t="s">
        <v>41</v>
      </c>
      <c r="AB5634" s="2" t="s">
        <v>35</v>
      </c>
    </row>
    <row r="5635" spans="1:28">
      <c r="A5635" s="1">
        <v>45682.708333333336</v>
      </c>
      <c r="B5635" s="2" t="s">
        <v>60</v>
      </c>
      <c r="C5635">
        <v>36.299999999999997</v>
      </c>
      <c r="D5635">
        <v>41.75</v>
      </c>
      <c r="E5635">
        <v>15.51</v>
      </c>
      <c r="F5635">
        <v>36.39</v>
      </c>
      <c r="G5635" t="b">
        <v>0</v>
      </c>
      <c r="H5635" t="b">
        <v>0</v>
      </c>
      <c r="I5635" t="b">
        <v>0</v>
      </c>
      <c r="J5635" t="b">
        <v>0</v>
      </c>
      <c r="K5635">
        <v>0.14000000000000001</v>
      </c>
      <c r="L5635">
        <v>25.2</v>
      </c>
      <c r="M5635">
        <v>59.6</v>
      </c>
      <c r="N5635">
        <v>0</v>
      </c>
      <c r="O5635" s="2" t="s">
        <v>61</v>
      </c>
      <c r="P5635" s="2" t="s">
        <v>49</v>
      </c>
      <c r="Q5635">
        <v>243</v>
      </c>
      <c r="R5635" t="b">
        <v>0</v>
      </c>
      <c r="S5635" s="3">
        <v>45682</v>
      </c>
      <c r="T5635" s="2" t="s">
        <v>40</v>
      </c>
      <c r="U5635" t="b">
        <v>1</v>
      </c>
      <c r="V5635" s="2" t="s">
        <v>32</v>
      </c>
      <c r="W5635">
        <v>17</v>
      </c>
      <c r="X5635" s="2" t="s">
        <v>33</v>
      </c>
      <c r="Y5635">
        <v>1</v>
      </c>
      <c r="Z5635" s="2" t="s">
        <v>40</v>
      </c>
      <c r="AA5635" s="2" t="s">
        <v>41</v>
      </c>
      <c r="AB5635" s="2" t="s">
        <v>35</v>
      </c>
    </row>
    <row r="5636" spans="1:28">
      <c r="A5636" s="1">
        <v>45682.75</v>
      </c>
      <c r="B5636" s="2" t="s">
        <v>60</v>
      </c>
      <c r="C5636">
        <v>25.8</v>
      </c>
      <c r="D5636">
        <v>46.85</v>
      </c>
      <c r="E5636">
        <v>28.74</v>
      </c>
      <c r="F5636">
        <v>25.16</v>
      </c>
      <c r="G5636" t="b">
        <v>0</v>
      </c>
      <c r="H5636" t="b">
        <v>0</v>
      </c>
      <c r="I5636" t="b">
        <v>0</v>
      </c>
      <c r="J5636" t="b">
        <v>0</v>
      </c>
      <c r="K5636">
        <v>0.56000000000000005</v>
      </c>
      <c r="L5636">
        <v>24.3</v>
      </c>
      <c r="M5636">
        <v>64.3</v>
      </c>
      <c r="N5636">
        <v>1.7</v>
      </c>
      <c r="O5636" s="2" t="s">
        <v>61</v>
      </c>
      <c r="P5636" s="2" t="s">
        <v>49</v>
      </c>
      <c r="Q5636">
        <v>172</v>
      </c>
      <c r="R5636" t="b">
        <v>0</v>
      </c>
      <c r="S5636" s="3">
        <v>45682</v>
      </c>
      <c r="T5636" s="2" t="s">
        <v>40</v>
      </c>
      <c r="U5636" t="b">
        <v>1</v>
      </c>
      <c r="V5636" s="2" t="s">
        <v>32</v>
      </c>
      <c r="W5636">
        <v>18</v>
      </c>
      <c r="X5636" s="2" t="s">
        <v>36</v>
      </c>
      <c r="Y5636">
        <v>1</v>
      </c>
      <c r="Z5636" s="2" t="s">
        <v>40</v>
      </c>
      <c r="AA5636" s="2" t="s">
        <v>41</v>
      </c>
      <c r="AB5636" s="2" t="s">
        <v>35</v>
      </c>
    </row>
    <row r="5637" spans="1:28">
      <c r="A5637" s="1">
        <v>45682.791666666664</v>
      </c>
      <c r="B5637" s="2" t="s">
        <v>60</v>
      </c>
      <c r="C5637">
        <v>21.34</v>
      </c>
      <c r="D5637">
        <v>51.12</v>
      </c>
      <c r="E5637">
        <v>33.799999999999997</v>
      </c>
      <c r="F5637">
        <v>28.63</v>
      </c>
      <c r="G5637" t="b">
        <v>0</v>
      </c>
      <c r="H5637" t="b">
        <v>0</v>
      </c>
      <c r="I5637" t="b">
        <v>0</v>
      </c>
      <c r="J5637" t="b">
        <v>0</v>
      </c>
      <c r="K5637">
        <v>1.62</v>
      </c>
      <c r="L5637">
        <v>25.3</v>
      </c>
      <c r="M5637">
        <v>68.599999999999994</v>
      </c>
      <c r="N5637">
        <v>0</v>
      </c>
      <c r="O5637" s="2" t="s">
        <v>61</v>
      </c>
      <c r="P5637" s="2" t="s">
        <v>49</v>
      </c>
      <c r="Q5637">
        <v>258</v>
      </c>
      <c r="R5637" t="b">
        <v>0</v>
      </c>
      <c r="S5637" s="3">
        <v>45682</v>
      </c>
      <c r="T5637" s="2" t="s">
        <v>40</v>
      </c>
      <c r="U5637" t="b">
        <v>1</v>
      </c>
      <c r="V5637" s="2" t="s">
        <v>32</v>
      </c>
      <c r="W5637">
        <v>19</v>
      </c>
      <c r="X5637" s="2" t="s">
        <v>33</v>
      </c>
      <c r="Y5637">
        <v>1</v>
      </c>
      <c r="Z5637" s="2" t="s">
        <v>40</v>
      </c>
      <c r="AA5637" s="2" t="s">
        <v>41</v>
      </c>
      <c r="AB5637" s="2" t="s">
        <v>35</v>
      </c>
    </row>
    <row r="5638" spans="1:28">
      <c r="A5638" s="1">
        <v>45682.833333333336</v>
      </c>
      <c r="B5638" s="2" t="s">
        <v>60</v>
      </c>
      <c r="C5638">
        <v>17.28</v>
      </c>
      <c r="D5638">
        <v>53.38</v>
      </c>
      <c r="E5638">
        <v>14.11</v>
      </c>
      <c r="F5638">
        <v>23.53</v>
      </c>
      <c r="G5638" t="b">
        <v>0</v>
      </c>
      <c r="H5638" t="b">
        <v>0</v>
      </c>
      <c r="I5638" t="b">
        <v>0</v>
      </c>
      <c r="J5638" t="b">
        <v>0</v>
      </c>
      <c r="K5638">
        <v>1.57</v>
      </c>
      <c r="L5638">
        <v>20.3</v>
      </c>
      <c r="M5638">
        <v>62.5</v>
      </c>
      <c r="N5638">
        <v>0</v>
      </c>
      <c r="O5638" s="2" t="s">
        <v>61</v>
      </c>
      <c r="P5638" s="2" t="s">
        <v>49</v>
      </c>
      <c r="Q5638">
        <v>209</v>
      </c>
      <c r="R5638" t="b">
        <v>0</v>
      </c>
      <c r="S5638" s="3">
        <v>45682</v>
      </c>
      <c r="T5638" s="2" t="s">
        <v>40</v>
      </c>
      <c r="U5638" t="b">
        <v>1</v>
      </c>
      <c r="V5638" s="2" t="s">
        <v>32</v>
      </c>
      <c r="W5638">
        <v>20</v>
      </c>
      <c r="X5638" s="2" t="s">
        <v>33</v>
      </c>
      <c r="Y5638">
        <v>1</v>
      </c>
      <c r="Z5638" s="2" t="s">
        <v>40</v>
      </c>
      <c r="AA5638" s="2" t="s">
        <v>41</v>
      </c>
      <c r="AB5638" s="2" t="s">
        <v>35</v>
      </c>
    </row>
    <row r="5639" spans="1:28">
      <c r="A5639" s="1">
        <v>45682.875</v>
      </c>
      <c r="B5639" s="2" t="s">
        <v>60</v>
      </c>
      <c r="C5639">
        <v>13.98</v>
      </c>
      <c r="D5639">
        <v>36.24</v>
      </c>
      <c r="E5639">
        <v>9.94</v>
      </c>
      <c r="F5639">
        <v>14.9</v>
      </c>
      <c r="G5639" t="b">
        <v>0</v>
      </c>
      <c r="H5639" t="b">
        <v>0</v>
      </c>
      <c r="I5639" t="b">
        <v>0</v>
      </c>
      <c r="J5639" t="b">
        <v>0</v>
      </c>
      <c r="K5639">
        <v>3.28</v>
      </c>
      <c r="L5639">
        <v>20.2</v>
      </c>
      <c r="M5639">
        <v>74.2</v>
      </c>
      <c r="N5639">
        <v>0</v>
      </c>
      <c r="O5639" s="2" t="s">
        <v>61</v>
      </c>
      <c r="P5639" s="2" t="s">
        <v>49</v>
      </c>
      <c r="Q5639">
        <v>223</v>
      </c>
      <c r="R5639" t="b">
        <v>0</v>
      </c>
      <c r="S5639" s="3">
        <v>45682</v>
      </c>
      <c r="T5639" s="2" t="s">
        <v>40</v>
      </c>
      <c r="U5639" t="b">
        <v>1</v>
      </c>
      <c r="V5639" s="2" t="s">
        <v>32</v>
      </c>
      <c r="W5639">
        <v>21</v>
      </c>
      <c r="X5639" s="2" t="s">
        <v>33</v>
      </c>
      <c r="Y5639">
        <v>1</v>
      </c>
      <c r="Z5639" s="2" t="s">
        <v>40</v>
      </c>
      <c r="AA5639" s="2" t="s">
        <v>41</v>
      </c>
      <c r="AB5639" s="2" t="s">
        <v>35</v>
      </c>
    </row>
    <row r="5640" spans="1:28">
      <c r="A5640" s="1">
        <v>45682.916666666664</v>
      </c>
      <c r="B5640" s="2" t="s">
        <v>60</v>
      </c>
      <c r="C5640">
        <v>13.54</v>
      </c>
      <c r="D5640">
        <v>40.67</v>
      </c>
      <c r="E5640">
        <v>16.48</v>
      </c>
      <c r="F5640">
        <v>21.91</v>
      </c>
      <c r="G5640" t="b">
        <v>0</v>
      </c>
      <c r="H5640" t="b">
        <v>0</v>
      </c>
      <c r="I5640" t="b">
        <v>0</v>
      </c>
      <c r="J5640" t="b">
        <v>0</v>
      </c>
      <c r="K5640">
        <v>2.74</v>
      </c>
      <c r="L5640">
        <v>15.8</v>
      </c>
      <c r="M5640">
        <v>61.4</v>
      </c>
      <c r="N5640">
        <v>0</v>
      </c>
      <c r="O5640" s="2" t="s">
        <v>61</v>
      </c>
      <c r="P5640" s="2" t="s">
        <v>49</v>
      </c>
      <c r="Q5640">
        <v>135</v>
      </c>
      <c r="R5640" t="b">
        <v>0</v>
      </c>
      <c r="S5640" s="3">
        <v>45682</v>
      </c>
      <c r="T5640" s="2" t="s">
        <v>40</v>
      </c>
      <c r="U5640" t="b">
        <v>1</v>
      </c>
      <c r="V5640" s="2" t="s">
        <v>32</v>
      </c>
      <c r="W5640">
        <v>22</v>
      </c>
      <c r="X5640" s="2" t="s">
        <v>33</v>
      </c>
      <c r="Y5640">
        <v>1</v>
      </c>
      <c r="Z5640" s="2" t="s">
        <v>40</v>
      </c>
      <c r="AA5640" s="2" t="s">
        <v>41</v>
      </c>
      <c r="AB5640" s="2" t="s">
        <v>35</v>
      </c>
    </row>
    <row r="5641" spans="1:28">
      <c r="A5641" s="1">
        <v>45682.958333333336</v>
      </c>
      <c r="B5641" s="2" t="s">
        <v>60</v>
      </c>
      <c r="C5641">
        <v>18.27</v>
      </c>
      <c r="D5641">
        <v>35.86</v>
      </c>
      <c r="E5641">
        <v>22.11</v>
      </c>
      <c r="F5641">
        <v>24.8</v>
      </c>
      <c r="G5641" t="b">
        <v>0</v>
      </c>
      <c r="H5641" t="b">
        <v>0</v>
      </c>
      <c r="I5641" t="b">
        <v>0</v>
      </c>
      <c r="J5641" t="b">
        <v>0</v>
      </c>
      <c r="K5641">
        <v>0.49</v>
      </c>
      <c r="L5641">
        <v>19.8</v>
      </c>
      <c r="M5641">
        <v>68.900000000000006</v>
      </c>
      <c r="N5641">
        <v>0</v>
      </c>
      <c r="O5641" s="2" t="s">
        <v>61</v>
      </c>
      <c r="P5641" s="2" t="s">
        <v>49</v>
      </c>
      <c r="Q5641">
        <v>106</v>
      </c>
      <c r="R5641" t="b">
        <v>0</v>
      </c>
      <c r="S5641" s="3">
        <v>45682</v>
      </c>
      <c r="T5641" s="2" t="s">
        <v>40</v>
      </c>
      <c r="U5641" t="b">
        <v>1</v>
      </c>
      <c r="V5641" s="2" t="s">
        <v>32</v>
      </c>
      <c r="W5641">
        <v>23</v>
      </c>
      <c r="X5641" s="2" t="s">
        <v>33</v>
      </c>
      <c r="Y5641">
        <v>1</v>
      </c>
      <c r="Z5641" s="2" t="s">
        <v>40</v>
      </c>
      <c r="AA5641" s="2" t="s">
        <v>41</v>
      </c>
      <c r="AB5641" s="2" t="s">
        <v>35</v>
      </c>
    </row>
    <row r="5642" spans="1:28">
      <c r="A5642" s="1">
        <v>45683</v>
      </c>
      <c r="B5642" s="2" t="s">
        <v>60</v>
      </c>
      <c r="C5642">
        <v>5.94</v>
      </c>
      <c r="D5642">
        <v>36.03</v>
      </c>
      <c r="E5642">
        <v>9.73</v>
      </c>
      <c r="F5642">
        <v>15.53</v>
      </c>
      <c r="G5642" t="b">
        <v>0</v>
      </c>
      <c r="H5642" t="b">
        <v>0</v>
      </c>
      <c r="I5642" t="b">
        <v>0</v>
      </c>
      <c r="J5642" t="b">
        <v>0</v>
      </c>
      <c r="K5642">
        <v>3.42</v>
      </c>
      <c r="L5642">
        <v>15.8</v>
      </c>
      <c r="M5642">
        <v>76.7</v>
      </c>
      <c r="N5642">
        <v>0</v>
      </c>
      <c r="O5642" s="2" t="s">
        <v>61</v>
      </c>
      <c r="P5642" s="2" t="s">
        <v>49</v>
      </c>
      <c r="Q5642">
        <v>141</v>
      </c>
      <c r="R5642" t="b">
        <v>0</v>
      </c>
      <c r="S5642" s="3">
        <v>45683</v>
      </c>
      <c r="T5642" s="2" t="s">
        <v>42</v>
      </c>
      <c r="U5642" t="b">
        <v>1</v>
      </c>
      <c r="V5642" s="2" t="s">
        <v>32</v>
      </c>
      <c r="W5642">
        <v>0</v>
      </c>
      <c r="X5642" s="2" t="s">
        <v>33</v>
      </c>
      <c r="Y5642">
        <v>1</v>
      </c>
      <c r="Z5642" s="2" t="s">
        <v>42</v>
      </c>
      <c r="AA5642" s="2" t="s">
        <v>41</v>
      </c>
      <c r="AB5642" s="2" t="s">
        <v>35</v>
      </c>
    </row>
    <row r="5643" spans="1:28">
      <c r="A5643" s="1">
        <v>45683.041666666664</v>
      </c>
      <c r="B5643" s="2" t="s">
        <v>60</v>
      </c>
      <c r="C5643">
        <v>32.21</v>
      </c>
      <c r="D5643">
        <v>37.04</v>
      </c>
      <c r="E5643">
        <v>12.18</v>
      </c>
      <c r="F5643">
        <v>28.12</v>
      </c>
      <c r="G5643" t="b">
        <v>0</v>
      </c>
      <c r="H5643" t="b">
        <v>0</v>
      </c>
      <c r="I5643" t="b">
        <v>0</v>
      </c>
      <c r="J5643" t="b">
        <v>0</v>
      </c>
      <c r="K5643">
        <v>2.29</v>
      </c>
      <c r="L5643">
        <v>16</v>
      </c>
      <c r="M5643">
        <v>74.5</v>
      </c>
      <c r="N5643">
        <v>0</v>
      </c>
      <c r="O5643" s="2" t="s">
        <v>61</v>
      </c>
      <c r="P5643" s="2" t="s">
        <v>49</v>
      </c>
      <c r="Q5643">
        <v>134</v>
      </c>
      <c r="R5643" t="b">
        <v>0</v>
      </c>
      <c r="S5643" s="3">
        <v>45683</v>
      </c>
      <c r="T5643" s="2" t="s">
        <v>42</v>
      </c>
      <c r="U5643" t="b">
        <v>1</v>
      </c>
      <c r="V5643" s="2" t="s">
        <v>32</v>
      </c>
      <c r="W5643">
        <v>1</v>
      </c>
      <c r="X5643" s="2" t="s">
        <v>33</v>
      </c>
      <c r="Y5643">
        <v>1</v>
      </c>
      <c r="Z5643" s="2" t="s">
        <v>42</v>
      </c>
      <c r="AA5643" s="2" t="s">
        <v>41</v>
      </c>
      <c r="AB5643" s="2" t="s">
        <v>35</v>
      </c>
    </row>
    <row r="5644" spans="1:28">
      <c r="A5644" s="1">
        <v>45683.083333333336</v>
      </c>
      <c r="B5644" s="2" t="s">
        <v>60</v>
      </c>
      <c r="C5644">
        <v>9.6</v>
      </c>
      <c r="D5644">
        <v>36.06</v>
      </c>
      <c r="E5644">
        <v>13.46</v>
      </c>
      <c r="F5644">
        <v>12.61</v>
      </c>
      <c r="G5644" t="b">
        <v>0</v>
      </c>
      <c r="H5644" t="b">
        <v>0</v>
      </c>
      <c r="I5644" t="b">
        <v>0</v>
      </c>
      <c r="J5644" t="b">
        <v>0</v>
      </c>
      <c r="K5644">
        <v>4.68</v>
      </c>
      <c r="L5644">
        <v>17.100000000000001</v>
      </c>
      <c r="M5644">
        <v>83.7</v>
      </c>
      <c r="N5644">
        <v>0.88</v>
      </c>
      <c r="O5644" s="2" t="s">
        <v>61</v>
      </c>
      <c r="P5644" s="2" t="s">
        <v>49</v>
      </c>
      <c r="Q5644">
        <v>155</v>
      </c>
      <c r="R5644" t="b">
        <v>0</v>
      </c>
      <c r="S5644" s="3">
        <v>45683</v>
      </c>
      <c r="T5644" s="2" t="s">
        <v>42</v>
      </c>
      <c r="U5644" t="b">
        <v>1</v>
      </c>
      <c r="V5644" s="2" t="s">
        <v>32</v>
      </c>
      <c r="W5644">
        <v>2</v>
      </c>
      <c r="X5644" s="2" t="s">
        <v>36</v>
      </c>
      <c r="Y5644">
        <v>1</v>
      </c>
      <c r="Z5644" s="2" t="s">
        <v>42</v>
      </c>
      <c r="AA5644" s="2" t="s">
        <v>41</v>
      </c>
      <c r="AB5644" s="2" t="s">
        <v>35</v>
      </c>
    </row>
    <row r="5645" spans="1:28">
      <c r="A5645" s="1">
        <v>45683.125</v>
      </c>
      <c r="B5645" s="2" t="s">
        <v>60</v>
      </c>
      <c r="C5645">
        <v>11.53</v>
      </c>
      <c r="D5645">
        <v>22.68</v>
      </c>
      <c r="E5645">
        <v>11.61</v>
      </c>
      <c r="F5645">
        <v>10.72</v>
      </c>
      <c r="G5645" t="b">
        <v>0</v>
      </c>
      <c r="H5645" t="b">
        <v>0</v>
      </c>
      <c r="I5645" t="b">
        <v>0</v>
      </c>
      <c r="J5645" t="b">
        <v>0</v>
      </c>
      <c r="K5645">
        <v>2.54</v>
      </c>
      <c r="L5645">
        <v>14.9</v>
      </c>
      <c r="N5645">
        <v>0</v>
      </c>
      <c r="O5645" s="2" t="s">
        <v>61</v>
      </c>
      <c r="P5645" s="2" t="s">
        <v>49</v>
      </c>
      <c r="Q5645">
        <v>164</v>
      </c>
      <c r="R5645" t="b">
        <v>0</v>
      </c>
      <c r="S5645" s="3">
        <v>45683</v>
      </c>
      <c r="T5645" s="2" t="s">
        <v>42</v>
      </c>
      <c r="U5645" t="b">
        <v>1</v>
      </c>
      <c r="V5645" s="2" t="s">
        <v>32</v>
      </c>
      <c r="W5645">
        <v>3</v>
      </c>
      <c r="X5645" s="2" t="s">
        <v>33</v>
      </c>
      <c r="Y5645">
        <v>1</v>
      </c>
      <c r="Z5645" s="2" t="s">
        <v>42</v>
      </c>
      <c r="AA5645" s="2" t="s">
        <v>41</v>
      </c>
      <c r="AB5645" s="2" t="s">
        <v>35</v>
      </c>
    </row>
    <row r="5646" spans="1:28">
      <c r="A5646" s="1">
        <v>45683.166666666664</v>
      </c>
      <c r="B5646" s="2" t="s">
        <v>60</v>
      </c>
      <c r="C5646">
        <v>20.93</v>
      </c>
      <c r="D5646">
        <v>32.69</v>
      </c>
      <c r="E5646">
        <v>11.79</v>
      </c>
      <c r="F5646">
        <v>15.96</v>
      </c>
      <c r="G5646" t="b">
        <v>0</v>
      </c>
      <c r="H5646" t="b">
        <v>0</v>
      </c>
      <c r="I5646" t="b">
        <v>0</v>
      </c>
      <c r="J5646" t="b">
        <v>0</v>
      </c>
      <c r="K5646">
        <v>2.64</v>
      </c>
      <c r="L5646">
        <v>18.899999999999999</v>
      </c>
      <c r="M5646">
        <v>56.2</v>
      </c>
      <c r="N5646">
        <v>0</v>
      </c>
      <c r="O5646" s="2" t="s">
        <v>61</v>
      </c>
      <c r="P5646" s="2" t="s">
        <v>49</v>
      </c>
      <c r="Q5646">
        <v>141</v>
      </c>
      <c r="R5646" t="b">
        <v>0</v>
      </c>
      <c r="S5646" s="3">
        <v>45683</v>
      </c>
      <c r="T5646" s="2" t="s">
        <v>42</v>
      </c>
      <c r="U5646" t="b">
        <v>1</v>
      </c>
      <c r="V5646" s="2" t="s">
        <v>32</v>
      </c>
      <c r="W5646">
        <v>4</v>
      </c>
      <c r="X5646" s="2" t="s">
        <v>33</v>
      </c>
      <c r="Y5646">
        <v>1</v>
      </c>
      <c r="Z5646" s="2" t="s">
        <v>42</v>
      </c>
      <c r="AA5646" s="2" t="s">
        <v>41</v>
      </c>
      <c r="AB5646" s="2" t="s">
        <v>35</v>
      </c>
    </row>
    <row r="5647" spans="1:28">
      <c r="A5647" s="1">
        <v>45683.208333333336</v>
      </c>
      <c r="B5647" s="2" t="s">
        <v>60</v>
      </c>
      <c r="C5647">
        <v>6.19</v>
      </c>
      <c r="D5647">
        <v>21.97</v>
      </c>
      <c r="E5647">
        <v>9.18</v>
      </c>
      <c r="F5647">
        <v>12.07</v>
      </c>
      <c r="G5647" t="b">
        <v>0</v>
      </c>
      <c r="H5647" t="b">
        <v>0</v>
      </c>
      <c r="I5647" t="b">
        <v>0</v>
      </c>
      <c r="J5647" t="b">
        <v>0</v>
      </c>
      <c r="K5647">
        <v>4.13</v>
      </c>
      <c r="L5647">
        <v>21.2</v>
      </c>
      <c r="M5647">
        <v>57.6</v>
      </c>
      <c r="N5647">
        <v>0.94</v>
      </c>
      <c r="O5647" s="2" t="s">
        <v>61</v>
      </c>
      <c r="P5647" s="2" t="s">
        <v>49</v>
      </c>
      <c r="Q5647">
        <v>147</v>
      </c>
      <c r="R5647" t="b">
        <v>0</v>
      </c>
      <c r="S5647" s="3">
        <v>45683</v>
      </c>
      <c r="T5647" s="2" t="s">
        <v>42</v>
      </c>
      <c r="U5647" t="b">
        <v>1</v>
      </c>
      <c r="V5647" s="2" t="s">
        <v>32</v>
      </c>
      <c r="W5647">
        <v>5</v>
      </c>
      <c r="X5647" s="2" t="s">
        <v>36</v>
      </c>
      <c r="Y5647">
        <v>1</v>
      </c>
      <c r="Z5647" s="2" t="s">
        <v>42</v>
      </c>
      <c r="AA5647" s="2" t="s">
        <v>41</v>
      </c>
      <c r="AB5647" s="2" t="s">
        <v>35</v>
      </c>
    </row>
    <row r="5648" spans="1:28">
      <c r="A5648" s="1">
        <v>45683.25</v>
      </c>
      <c r="B5648" s="2" t="s">
        <v>60</v>
      </c>
      <c r="C5648">
        <v>20.12</v>
      </c>
      <c r="D5648">
        <v>23.13</v>
      </c>
      <c r="E5648">
        <v>20.36</v>
      </c>
      <c r="F5648">
        <v>22.48</v>
      </c>
      <c r="G5648" t="b">
        <v>0</v>
      </c>
      <c r="H5648" t="b">
        <v>0</v>
      </c>
      <c r="I5648" t="b">
        <v>0</v>
      </c>
      <c r="J5648" t="b">
        <v>0</v>
      </c>
      <c r="K5648">
        <v>4.42</v>
      </c>
      <c r="L5648">
        <v>21.2</v>
      </c>
      <c r="M5648">
        <v>70.8</v>
      </c>
      <c r="N5648">
        <v>3.37</v>
      </c>
      <c r="O5648" s="2" t="s">
        <v>61</v>
      </c>
      <c r="P5648" s="2" t="s">
        <v>49</v>
      </c>
      <c r="Q5648">
        <v>185</v>
      </c>
      <c r="R5648" t="b">
        <v>0</v>
      </c>
      <c r="S5648" s="3">
        <v>45683</v>
      </c>
      <c r="T5648" s="2" t="s">
        <v>42</v>
      </c>
      <c r="U5648" t="b">
        <v>1</v>
      </c>
      <c r="V5648" s="2" t="s">
        <v>32</v>
      </c>
      <c r="W5648">
        <v>6</v>
      </c>
      <c r="X5648" s="2" t="s">
        <v>36</v>
      </c>
      <c r="Y5648">
        <v>1</v>
      </c>
      <c r="Z5648" s="2" t="s">
        <v>42</v>
      </c>
      <c r="AA5648" s="2" t="s">
        <v>41</v>
      </c>
      <c r="AB5648" s="2" t="s">
        <v>35</v>
      </c>
    </row>
    <row r="5649" spans="1:28">
      <c r="A5649" s="1">
        <v>45683.291666666664</v>
      </c>
      <c r="B5649" s="2" t="s">
        <v>60</v>
      </c>
      <c r="C5649">
        <v>19.18</v>
      </c>
      <c r="D5649">
        <v>51.42</v>
      </c>
      <c r="E5649">
        <v>17.82</v>
      </c>
      <c r="F5649">
        <v>25.33</v>
      </c>
      <c r="G5649" t="b">
        <v>0</v>
      </c>
      <c r="H5649" t="b">
        <v>0</v>
      </c>
      <c r="I5649" t="b">
        <v>0</v>
      </c>
      <c r="J5649" t="b">
        <v>0</v>
      </c>
      <c r="K5649">
        <v>4.01</v>
      </c>
      <c r="L5649">
        <v>19.100000000000001</v>
      </c>
      <c r="M5649">
        <v>71</v>
      </c>
      <c r="N5649">
        <v>0</v>
      </c>
      <c r="O5649" s="2" t="s">
        <v>61</v>
      </c>
      <c r="P5649" s="2" t="s">
        <v>49</v>
      </c>
      <c r="Q5649">
        <v>198</v>
      </c>
      <c r="R5649" t="b">
        <v>0</v>
      </c>
      <c r="S5649" s="3">
        <v>45683</v>
      </c>
      <c r="T5649" s="2" t="s">
        <v>42</v>
      </c>
      <c r="U5649" t="b">
        <v>1</v>
      </c>
      <c r="V5649" s="2" t="s">
        <v>32</v>
      </c>
      <c r="W5649">
        <v>7</v>
      </c>
      <c r="X5649" s="2" t="s">
        <v>33</v>
      </c>
      <c r="Y5649">
        <v>1</v>
      </c>
      <c r="Z5649" s="2" t="s">
        <v>42</v>
      </c>
      <c r="AA5649" s="2" t="s">
        <v>41</v>
      </c>
      <c r="AB5649" s="2" t="s">
        <v>35</v>
      </c>
    </row>
    <row r="5650" spans="1:28">
      <c r="A5650" s="1">
        <v>45683.333333333336</v>
      </c>
      <c r="B5650" s="2" t="s">
        <v>60</v>
      </c>
      <c r="C5650">
        <v>26.23</v>
      </c>
      <c r="D5650">
        <v>41.44</v>
      </c>
      <c r="E5650">
        <v>25.4</v>
      </c>
      <c r="F5650">
        <v>27.66</v>
      </c>
      <c r="G5650" t="b">
        <v>0</v>
      </c>
      <c r="H5650" t="b">
        <v>0</v>
      </c>
      <c r="I5650" t="b">
        <v>0</v>
      </c>
      <c r="J5650" t="b">
        <v>0</v>
      </c>
      <c r="K5650">
        <v>1.38</v>
      </c>
      <c r="L5650">
        <v>23.1</v>
      </c>
      <c r="M5650">
        <v>65.099999999999994</v>
      </c>
      <c r="N5650">
        <v>0</v>
      </c>
      <c r="O5650" s="2" t="s">
        <v>61</v>
      </c>
      <c r="P5650" s="2" t="s">
        <v>49</v>
      </c>
      <c r="Q5650">
        <v>210</v>
      </c>
      <c r="R5650" t="b">
        <v>0</v>
      </c>
      <c r="S5650" s="3">
        <v>45683</v>
      </c>
      <c r="T5650" s="2" t="s">
        <v>42</v>
      </c>
      <c r="U5650" t="b">
        <v>1</v>
      </c>
      <c r="V5650" s="2" t="s">
        <v>32</v>
      </c>
      <c r="W5650">
        <v>8</v>
      </c>
      <c r="X5650" s="2" t="s">
        <v>33</v>
      </c>
      <c r="Y5650">
        <v>1</v>
      </c>
      <c r="Z5650" s="2" t="s">
        <v>42</v>
      </c>
      <c r="AA5650" s="2" t="s">
        <v>41</v>
      </c>
      <c r="AB5650" s="2" t="s">
        <v>35</v>
      </c>
    </row>
    <row r="5651" spans="1:28">
      <c r="A5651" s="1">
        <v>45683.375</v>
      </c>
      <c r="B5651" s="2" t="s">
        <v>60</v>
      </c>
      <c r="C5651">
        <v>21.55</v>
      </c>
      <c r="D5651">
        <v>29.73</v>
      </c>
      <c r="E5651">
        <v>15.39</v>
      </c>
      <c r="F5651">
        <v>17.89</v>
      </c>
      <c r="G5651" t="b">
        <v>0</v>
      </c>
      <c r="H5651" t="b">
        <v>0</v>
      </c>
      <c r="I5651" t="b">
        <v>0</v>
      </c>
      <c r="J5651" t="b">
        <v>0</v>
      </c>
      <c r="K5651">
        <v>3.94</v>
      </c>
      <c r="L5651">
        <v>25.8</v>
      </c>
      <c r="M5651">
        <v>53.3</v>
      </c>
      <c r="N5651">
        <v>0</v>
      </c>
      <c r="O5651" s="2" t="s">
        <v>61</v>
      </c>
      <c r="P5651" s="2" t="s">
        <v>49</v>
      </c>
      <c r="Q5651">
        <v>226</v>
      </c>
      <c r="R5651" t="b">
        <v>0</v>
      </c>
      <c r="S5651" s="3">
        <v>45683</v>
      </c>
      <c r="T5651" s="2" t="s">
        <v>42</v>
      </c>
      <c r="U5651" t="b">
        <v>1</v>
      </c>
      <c r="V5651" s="2" t="s">
        <v>32</v>
      </c>
      <c r="W5651">
        <v>9</v>
      </c>
      <c r="X5651" s="2" t="s">
        <v>33</v>
      </c>
      <c r="Y5651">
        <v>1</v>
      </c>
      <c r="Z5651" s="2" t="s">
        <v>42</v>
      </c>
      <c r="AA5651" s="2" t="s">
        <v>41</v>
      </c>
      <c r="AB5651" s="2" t="s">
        <v>35</v>
      </c>
    </row>
    <row r="5652" spans="1:28">
      <c r="A5652" s="1">
        <v>45683.416666666664</v>
      </c>
      <c r="B5652" s="2" t="s">
        <v>60</v>
      </c>
      <c r="C5652">
        <v>18.11</v>
      </c>
      <c r="D5652">
        <v>46.03</v>
      </c>
      <c r="E5652">
        <v>14.54</v>
      </c>
      <c r="F5652">
        <v>24.06</v>
      </c>
      <c r="G5652" t="b">
        <v>0</v>
      </c>
      <c r="H5652" t="b">
        <v>0</v>
      </c>
      <c r="I5652" t="b">
        <v>0</v>
      </c>
      <c r="J5652" t="b">
        <v>0</v>
      </c>
      <c r="K5652">
        <v>1.91</v>
      </c>
      <c r="L5652">
        <v>22.2</v>
      </c>
      <c r="M5652">
        <v>71</v>
      </c>
      <c r="N5652">
        <v>0</v>
      </c>
      <c r="O5652" s="2" t="s">
        <v>61</v>
      </c>
      <c r="P5652" s="2" t="s">
        <v>49</v>
      </c>
      <c r="Q5652">
        <v>201</v>
      </c>
      <c r="R5652" t="b">
        <v>0</v>
      </c>
      <c r="S5652" s="3">
        <v>45683</v>
      </c>
      <c r="T5652" s="2" t="s">
        <v>42</v>
      </c>
      <c r="U5652" t="b">
        <v>1</v>
      </c>
      <c r="V5652" s="2" t="s">
        <v>32</v>
      </c>
      <c r="W5652">
        <v>10</v>
      </c>
      <c r="X5652" s="2" t="s">
        <v>33</v>
      </c>
      <c r="Y5652">
        <v>1</v>
      </c>
      <c r="Z5652" s="2" t="s">
        <v>42</v>
      </c>
      <c r="AA5652" s="2" t="s">
        <v>41</v>
      </c>
      <c r="AB5652" s="2" t="s">
        <v>35</v>
      </c>
    </row>
    <row r="5653" spans="1:28">
      <c r="A5653" s="1">
        <v>45683.458333333336</v>
      </c>
      <c r="B5653" s="2" t="s">
        <v>60</v>
      </c>
      <c r="C5653">
        <v>18.59</v>
      </c>
      <c r="D5653">
        <v>28.92</v>
      </c>
      <c r="E5653">
        <v>23.03</v>
      </c>
      <c r="F5653">
        <v>23.44</v>
      </c>
      <c r="G5653" t="b">
        <v>0</v>
      </c>
      <c r="H5653" t="b">
        <v>0</v>
      </c>
      <c r="I5653" t="b">
        <v>0</v>
      </c>
      <c r="J5653" t="b">
        <v>0</v>
      </c>
      <c r="K5653">
        <v>3.26</v>
      </c>
      <c r="L5653">
        <v>24.4</v>
      </c>
      <c r="M5653">
        <v>53.5</v>
      </c>
      <c r="N5653">
        <v>0</v>
      </c>
      <c r="O5653" s="2" t="s">
        <v>61</v>
      </c>
      <c r="P5653" s="2" t="s">
        <v>49</v>
      </c>
      <c r="Q5653">
        <v>176</v>
      </c>
      <c r="R5653" t="b">
        <v>0</v>
      </c>
      <c r="S5653" s="3">
        <v>45683</v>
      </c>
      <c r="T5653" s="2" t="s">
        <v>42</v>
      </c>
      <c r="U5653" t="b">
        <v>1</v>
      </c>
      <c r="V5653" s="2" t="s">
        <v>32</v>
      </c>
      <c r="W5653">
        <v>11</v>
      </c>
      <c r="X5653" s="2" t="s">
        <v>33</v>
      </c>
      <c r="Y5653">
        <v>1</v>
      </c>
      <c r="Z5653" s="2" t="s">
        <v>42</v>
      </c>
      <c r="AA5653" s="2" t="s">
        <v>41</v>
      </c>
      <c r="AB5653" s="2" t="s">
        <v>35</v>
      </c>
    </row>
    <row r="5654" spans="1:28">
      <c r="A5654" s="1">
        <v>45683.5</v>
      </c>
      <c r="B5654" s="2" t="s">
        <v>60</v>
      </c>
      <c r="C5654">
        <v>22.6</v>
      </c>
      <c r="D5654">
        <v>36.24</v>
      </c>
      <c r="E5654">
        <v>18.43</v>
      </c>
      <c r="F5654">
        <v>16.89</v>
      </c>
      <c r="G5654" t="b">
        <v>0</v>
      </c>
      <c r="H5654" t="b">
        <v>0</v>
      </c>
      <c r="I5654" t="b">
        <v>0</v>
      </c>
      <c r="J5654" t="b">
        <v>0</v>
      </c>
      <c r="K5654">
        <v>1.0900000000000001</v>
      </c>
      <c r="L5654">
        <v>28.4</v>
      </c>
      <c r="M5654">
        <v>69.8</v>
      </c>
      <c r="N5654">
        <v>0</v>
      </c>
      <c r="O5654" s="2" t="s">
        <v>61</v>
      </c>
      <c r="P5654" s="2" t="s">
        <v>49</v>
      </c>
      <c r="Q5654">
        <v>141</v>
      </c>
      <c r="R5654" t="b">
        <v>0</v>
      </c>
      <c r="S5654" s="3">
        <v>45683</v>
      </c>
      <c r="T5654" s="2" t="s">
        <v>42</v>
      </c>
      <c r="U5654" t="b">
        <v>1</v>
      </c>
      <c r="V5654" s="2" t="s">
        <v>32</v>
      </c>
      <c r="W5654">
        <v>12</v>
      </c>
      <c r="X5654" s="2" t="s">
        <v>33</v>
      </c>
      <c r="Y5654">
        <v>1</v>
      </c>
      <c r="Z5654" s="2" t="s">
        <v>42</v>
      </c>
      <c r="AA5654" s="2" t="s">
        <v>41</v>
      </c>
      <c r="AB5654" s="2" t="s">
        <v>35</v>
      </c>
    </row>
    <row r="5655" spans="1:28">
      <c r="A5655" s="1">
        <v>45683.541666666664</v>
      </c>
      <c r="B5655" s="2" t="s">
        <v>60</v>
      </c>
      <c r="C5655">
        <v>10.77</v>
      </c>
      <c r="D5655">
        <v>37.729999999999997</v>
      </c>
      <c r="E5655">
        <v>5.0599999999999996</v>
      </c>
      <c r="F5655">
        <v>10.84</v>
      </c>
      <c r="G5655" t="b">
        <v>0</v>
      </c>
      <c r="H5655" t="b">
        <v>0</v>
      </c>
      <c r="I5655" t="b">
        <v>0</v>
      </c>
      <c r="J5655" t="b">
        <v>0</v>
      </c>
      <c r="K5655">
        <v>3.15</v>
      </c>
      <c r="L5655">
        <v>27.5</v>
      </c>
      <c r="M5655">
        <v>84</v>
      </c>
      <c r="N5655">
        <v>0</v>
      </c>
      <c r="O5655" s="2" t="s">
        <v>61</v>
      </c>
      <c r="P5655" s="2" t="s">
        <v>49</v>
      </c>
      <c r="Q5655">
        <v>98</v>
      </c>
      <c r="R5655" t="b">
        <v>0</v>
      </c>
      <c r="S5655" s="3">
        <v>45683</v>
      </c>
      <c r="T5655" s="2" t="s">
        <v>42</v>
      </c>
      <c r="U5655" t="b">
        <v>1</v>
      </c>
      <c r="V5655" s="2" t="s">
        <v>32</v>
      </c>
      <c r="W5655">
        <v>13</v>
      </c>
      <c r="X5655" s="2" t="s">
        <v>33</v>
      </c>
      <c r="Y5655">
        <v>1</v>
      </c>
      <c r="Z5655" s="2" t="s">
        <v>42</v>
      </c>
      <c r="AA5655" s="2" t="s">
        <v>41</v>
      </c>
      <c r="AB5655" s="2" t="s">
        <v>35</v>
      </c>
    </row>
    <row r="5656" spans="1:28">
      <c r="A5656" s="1">
        <v>45683.583333333336</v>
      </c>
      <c r="B5656" s="2" t="s">
        <v>60</v>
      </c>
      <c r="C5656">
        <v>15.8</v>
      </c>
      <c r="D5656">
        <v>61.43</v>
      </c>
      <c r="E5656">
        <v>21.45</v>
      </c>
      <c r="F5656">
        <v>28.85</v>
      </c>
      <c r="G5656" t="b">
        <v>0</v>
      </c>
      <c r="H5656" t="b">
        <v>0</v>
      </c>
      <c r="I5656" t="b">
        <v>0</v>
      </c>
      <c r="J5656" t="b">
        <v>0</v>
      </c>
      <c r="K5656">
        <v>1.48</v>
      </c>
      <c r="L5656">
        <v>27.6</v>
      </c>
      <c r="M5656">
        <v>64</v>
      </c>
      <c r="N5656">
        <v>1.08</v>
      </c>
      <c r="O5656" s="2" t="s">
        <v>61</v>
      </c>
      <c r="P5656" s="2" t="s">
        <v>49</v>
      </c>
      <c r="Q5656">
        <v>149</v>
      </c>
      <c r="R5656" t="b">
        <v>0</v>
      </c>
      <c r="S5656" s="3">
        <v>45683</v>
      </c>
      <c r="T5656" s="2" t="s">
        <v>42</v>
      </c>
      <c r="U5656" t="b">
        <v>1</v>
      </c>
      <c r="V5656" s="2" t="s">
        <v>32</v>
      </c>
      <c r="W5656">
        <v>14</v>
      </c>
      <c r="X5656" s="2" t="s">
        <v>36</v>
      </c>
      <c r="Y5656">
        <v>1</v>
      </c>
      <c r="Z5656" s="2" t="s">
        <v>42</v>
      </c>
      <c r="AA5656" s="2" t="s">
        <v>41</v>
      </c>
      <c r="AB5656" s="2" t="s">
        <v>35</v>
      </c>
    </row>
    <row r="5657" spans="1:28">
      <c r="A5657" s="1">
        <v>45683.625</v>
      </c>
      <c r="B5657" s="2" t="s">
        <v>60</v>
      </c>
      <c r="D5657">
        <v>41.31</v>
      </c>
      <c r="E5657">
        <v>7.88</v>
      </c>
      <c r="F5657">
        <v>17.7</v>
      </c>
      <c r="G5657" t="b">
        <v>0</v>
      </c>
      <c r="H5657" t="b">
        <v>0</v>
      </c>
      <c r="I5657" t="b">
        <v>0</v>
      </c>
      <c r="J5657" t="b">
        <v>0</v>
      </c>
      <c r="K5657">
        <v>0.77</v>
      </c>
      <c r="L5657">
        <v>29.7</v>
      </c>
      <c r="M5657">
        <v>64.3</v>
      </c>
      <c r="N5657">
        <v>0</v>
      </c>
      <c r="O5657" s="2" t="s">
        <v>61</v>
      </c>
      <c r="P5657" s="2" t="s">
        <v>49</v>
      </c>
      <c r="Q5657">
        <v>153</v>
      </c>
      <c r="R5657" t="b">
        <v>0</v>
      </c>
      <c r="S5657" s="3">
        <v>45683</v>
      </c>
      <c r="T5657" s="2" t="s">
        <v>42</v>
      </c>
      <c r="U5657" t="b">
        <v>1</v>
      </c>
      <c r="V5657" s="2" t="s">
        <v>32</v>
      </c>
      <c r="W5657">
        <v>15</v>
      </c>
      <c r="X5657" s="2" t="s">
        <v>33</v>
      </c>
      <c r="Y5657">
        <v>1</v>
      </c>
      <c r="Z5657" s="2" t="s">
        <v>42</v>
      </c>
      <c r="AA5657" s="2" t="s">
        <v>41</v>
      </c>
      <c r="AB5657" s="2" t="s">
        <v>35</v>
      </c>
    </row>
    <row r="5658" spans="1:28">
      <c r="A5658" s="1">
        <v>45683.666666666664</v>
      </c>
      <c r="B5658" s="2" t="s">
        <v>60</v>
      </c>
      <c r="C5658">
        <v>20.96</v>
      </c>
      <c r="D5658">
        <v>24.1</v>
      </c>
      <c r="E5658">
        <v>17.989999999999998</v>
      </c>
      <c r="F5658">
        <v>21.73</v>
      </c>
      <c r="G5658" t="b">
        <v>0</v>
      </c>
      <c r="H5658" t="b">
        <v>0</v>
      </c>
      <c r="I5658" t="b">
        <v>0</v>
      </c>
      <c r="J5658" t="b">
        <v>0</v>
      </c>
      <c r="K5658">
        <v>3.05</v>
      </c>
      <c r="L5658">
        <v>26.4</v>
      </c>
      <c r="M5658">
        <v>58</v>
      </c>
      <c r="N5658">
        <v>0</v>
      </c>
      <c r="O5658" s="2" t="s">
        <v>61</v>
      </c>
      <c r="P5658" s="2" t="s">
        <v>49</v>
      </c>
      <c r="Q5658">
        <v>192</v>
      </c>
      <c r="R5658" t="b">
        <v>0</v>
      </c>
      <c r="S5658" s="3">
        <v>45683</v>
      </c>
      <c r="T5658" s="2" t="s">
        <v>42</v>
      </c>
      <c r="U5658" t="b">
        <v>1</v>
      </c>
      <c r="V5658" s="2" t="s">
        <v>32</v>
      </c>
      <c r="W5658">
        <v>16</v>
      </c>
      <c r="X5658" s="2" t="s">
        <v>33</v>
      </c>
      <c r="Y5658">
        <v>1</v>
      </c>
      <c r="Z5658" s="2" t="s">
        <v>42</v>
      </c>
      <c r="AA5658" s="2" t="s">
        <v>41</v>
      </c>
      <c r="AB5658" s="2" t="s">
        <v>35</v>
      </c>
    </row>
    <row r="5659" spans="1:28">
      <c r="A5659" s="1">
        <v>45683.708333333336</v>
      </c>
      <c r="B5659" s="2" t="s">
        <v>60</v>
      </c>
      <c r="C5659">
        <v>18.23</v>
      </c>
      <c r="D5659">
        <v>30.73</v>
      </c>
      <c r="E5659">
        <v>16.87</v>
      </c>
      <c r="F5659">
        <v>17.88</v>
      </c>
      <c r="G5659" t="b">
        <v>0</v>
      </c>
      <c r="H5659" t="b">
        <v>0</v>
      </c>
      <c r="I5659" t="b">
        <v>0</v>
      </c>
      <c r="J5659" t="b">
        <v>0</v>
      </c>
      <c r="K5659">
        <v>2.41</v>
      </c>
      <c r="L5659">
        <v>25.7</v>
      </c>
      <c r="M5659">
        <v>47.9</v>
      </c>
      <c r="N5659">
        <v>0</v>
      </c>
      <c r="O5659" s="2" t="s">
        <v>61</v>
      </c>
      <c r="P5659" s="2" t="s">
        <v>49</v>
      </c>
      <c r="Q5659">
        <v>206</v>
      </c>
      <c r="R5659" t="b">
        <v>0</v>
      </c>
      <c r="S5659" s="3">
        <v>45683</v>
      </c>
      <c r="T5659" s="2" t="s">
        <v>42</v>
      </c>
      <c r="U5659" t="b">
        <v>1</v>
      </c>
      <c r="V5659" s="2" t="s">
        <v>32</v>
      </c>
      <c r="W5659">
        <v>17</v>
      </c>
      <c r="X5659" s="2" t="s">
        <v>33</v>
      </c>
      <c r="Y5659">
        <v>1</v>
      </c>
      <c r="Z5659" s="2" t="s">
        <v>42</v>
      </c>
      <c r="AA5659" s="2" t="s">
        <v>41</v>
      </c>
      <c r="AB5659" s="2" t="s">
        <v>35</v>
      </c>
    </row>
    <row r="5660" spans="1:28">
      <c r="A5660" s="1">
        <v>45683.75</v>
      </c>
      <c r="B5660" s="2" t="s">
        <v>60</v>
      </c>
      <c r="C5660">
        <v>23.33</v>
      </c>
      <c r="D5660">
        <v>46.2</v>
      </c>
      <c r="E5660">
        <v>19.68</v>
      </c>
      <c r="F5660">
        <v>31.88</v>
      </c>
      <c r="G5660" t="b">
        <v>0</v>
      </c>
      <c r="H5660" t="b">
        <v>0</v>
      </c>
      <c r="I5660" t="b">
        <v>0</v>
      </c>
      <c r="J5660" t="b">
        <v>0</v>
      </c>
      <c r="K5660">
        <v>1.36</v>
      </c>
      <c r="L5660">
        <v>28.2</v>
      </c>
      <c r="M5660">
        <v>55.9</v>
      </c>
      <c r="N5660">
        <v>0</v>
      </c>
      <c r="O5660" s="2" t="s">
        <v>61</v>
      </c>
      <c r="P5660" s="2" t="s">
        <v>49</v>
      </c>
      <c r="Q5660">
        <v>231</v>
      </c>
      <c r="R5660" t="b">
        <v>0</v>
      </c>
      <c r="S5660" s="3">
        <v>45683</v>
      </c>
      <c r="T5660" s="2" t="s">
        <v>42</v>
      </c>
      <c r="U5660" t="b">
        <v>1</v>
      </c>
      <c r="V5660" s="2" t="s">
        <v>32</v>
      </c>
      <c r="W5660">
        <v>18</v>
      </c>
      <c r="X5660" s="2" t="s">
        <v>33</v>
      </c>
      <c r="Y5660">
        <v>1</v>
      </c>
      <c r="Z5660" s="2" t="s">
        <v>42</v>
      </c>
      <c r="AA5660" s="2" t="s">
        <v>41</v>
      </c>
      <c r="AB5660" s="2" t="s">
        <v>35</v>
      </c>
    </row>
    <row r="5661" spans="1:28">
      <c r="A5661" s="1">
        <v>45683.791666666664</v>
      </c>
      <c r="B5661" s="2" t="s">
        <v>60</v>
      </c>
      <c r="C5661">
        <v>29.48</v>
      </c>
      <c r="D5661">
        <v>38.770000000000003</v>
      </c>
      <c r="E5661">
        <v>16.97</v>
      </c>
      <c r="F5661">
        <v>24.79</v>
      </c>
      <c r="G5661" t="b">
        <v>0</v>
      </c>
      <c r="H5661" t="b">
        <v>0</v>
      </c>
      <c r="I5661" t="b">
        <v>0</v>
      </c>
      <c r="J5661" t="b">
        <v>0</v>
      </c>
      <c r="K5661">
        <v>3.87</v>
      </c>
      <c r="L5661">
        <v>21.6</v>
      </c>
      <c r="M5661">
        <v>56.5</v>
      </c>
      <c r="N5661">
        <v>0</v>
      </c>
      <c r="O5661" s="2" t="s">
        <v>61</v>
      </c>
      <c r="P5661" s="2" t="s">
        <v>49</v>
      </c>
      <c r="Q5661">
        <v>198</v>
      </c>
      <c r="R5661" t="b">
        <v>0</v>
      </c>
      <c r="S5661" s="3">
        <v>45683</v>
      </c>
      <c r="T5661" s="2" t="s">
        <v>42</v>
      </c>
      <c r="U5661" t="b">
        <v>1</v>
      </c>
      <c r="V5661" s="2" t="s">
        <v>32</v>
      </c>
      <c r="W5661">
        <v>19</v>
      </c>
      <c r="X5661" s="2" t="s">
        <v>33</v>
      </c>
      <c r="Y5661">
        <v>1</v>
      </c>
      <c r="Z5661" s="2" t="s">
        <v>42</v>
      </c>
      <c r="AA5661" s="2" t="s">
        <v>41</v>
      </c>
      <c r="AB5661" s="2" t="s">
        <v>35</v>
      </c>
    </row>
    <row r="5662" spans="1:28">
      <c r="A5662" s="1">
        <v>45683.833333333336</v>
      </c>
      <c r="B5662" s="2" t="s">
        <v>60</v>
      </c>
      <c r="C5662">
        <v>23.38</v>
      </c>
      <c r="D5662">
        <v>41.09</v>
      </c>
      <c r="E5662">
        <v>16.13</v>
      </c>
      <c r="F5662">
        <v>22.23</v>
      </c>
      <c r="G5662" t="b">
        <v>0</v>
      </c>
      <c r="H5662" t="b">
        <v>0</v>
      </c>
      <c r="I5662" t="b">
        <v>0</v>
      </c>
      <c r="J5662" t="b">
        <v>0</v>
      </c>
      <c r="K5662">
        <v>1.66</v>
      </c>
      <c r="L5662">
        <v>19.3</v>
      </c>
      <c r="M5662">
        <v>55.3</v>
      </c>
      <c r="N5662">
        <v>0</v>
      </c>
      <c r="O5662" s="2" t="s">
        <v>61</v>
      </c>
      <c r="P5662" s="2" t="s">
        <v>49</v>
      </c>
      <c r="Q5662">
        <v>168</v>
      </c>
      <c r="R5662" t="b">
        <v>0</v>
      </c>
      <c r="S5662" s="3">
        <v>45683</v>
      </c>
      <c r="T5662" s="2" t="s">
        <v>42</v>
      </c>
      <c r="U5662" t="b">
        <v>1</v>
      </c>
      <c r="V5662" s="2" t="s">
        <v>32</v>
      </c>
      <c r="W5662">
        <v>20</v>
      </c>
      <c r="X5662" s="2" t="s">
        <v>33</v>
      </c>
      <c r="Y5662">
        <v>1</v>
      </c>
      <c r="Z5662" s="2" t="s">
        <v>42</v>
      </c>
      <c r="AA5662" s="2" t="s">
        <v>41</v>
      </c>
      <c r="AB5662" s="2" t="s">
        <v>35</v>
      </c>
    </row>
    <row r="5663" spans="1:28">
      <c r="A5663" s="1">
        <v>45683.875</v>
      </c>
      <c r="B5663" s="2" t="s">
        <v>60</v>
      </c>
      <c r="C5663">
        <v>21.9</v>
      </c>
      <c r="D5663">
        <v>35.79</v>
      </c>
      <c r="E5663">
        <v>13.23</v>
      </c>
      <c r="F5663">
        <v>21.85</v>
      </c>
      <c r="G5663" t="b">
        <v>0</v>
      </c>
      <c r="H5663" t="b">
        <v>0</v>
      </c>
      <c r="I5663" t="b">
        <v>0</v>
      </c>
      <c r="J5663" t="b">
        <v>0</v>
      </c>
      <c r="K5663">
        <v>2.34</v>
      </c>
      <c r="L5663">
        <v>20.3</v>
      </c>
      <c r="M5663">
        <v>80</v>
      </c>
      <c r="N5663">
        <v>0</v>
      </c>
      <c r="O5663" s="2" t="s">
        <v>61</v>
      </c>
      <c r="P5663" s="2" t="s">
        <v>49</v>
      </c>
      <c r="Q5663">
        <v>196</v>
      </c>
      <c r="R5663" t="b">
        <v>0</v>
      </c>
      <c r="S5663" s="3">
        <v>45683</v>
      </c>
      <c r="T5663" s="2" t="s">
        <v>42</v>
      </c>
      <c r="U5663" t="b">
        <v>1</v>
      </c>
      <c r="V5663" s="2" t="s">
        <v>32</v>
      </c>
      <c r="W5663">
        <v>21</v>
      </c>
      <c r="X5663" s="2" t="s">
        <v>33</v>
      </c>
      <c r="Y5663">
        <v>1</v>
      </c>
      <c r="Z5663" s="2" t="s">
        <v>42</v>
      </c>
      <c r="AA5663" s="2" t="s">
        <v>41</v>
      </c>
      <c r="AB5663" s="2" t="s">
        <v>35</v>
      </c>
    </row>
    <row r="5664" spans="1:28">
      <c r="A5664" s="1">
        <v>45683.916666666664</v>
      </c>
      <c r="B5664" s="2" t="s">
        <v>60</v>
      </c>
      <c r="C5664">
        <v>13.58</v>
      </c>
      <c r="D5664">
        <v>26.45</v>
      </c>
      <c r="E5664">
        <v>15.39</v>
      </c>
      <c r="F5664">
        <v>13.32</v>
      </c>
      <c r="G5664" t="b">
        <v>0</v>
      </c>
      <c r="H5664" t="b">
        <v>0</v>
      </c>
      <c r="I5664" t="b">
        <v>0</v>
      </c>
      <c r="J5664" t="b">
        <v>0</v>
      </c>
      <c r="K5664">
        <v>2.77</v>
      </c>
      <c r="L5664">
        <v>19.3</v>
      </c>
      <c r="M5664">
        <v>69.099999999999994</v>
      </c>
      <c r="N5664">
        <v>0</v>
      </c>
      <c r="O5664" s="2" t="s">
        <v>61</v>
      </c>
      <c r="P5664" s="2" t="s">
        <v>49</v>
      </c>
      <c r="Q5664">
        <v>131</v>
      </c>
      <c r="R5664" t="b">
        <v>0</v>
      </c>
      <c r="S5664" s="3">
        <v>45683</v>
      </c>
      <c r="T5664" s="2" t="s">
        <v>42</v>
      </c>
      <c r="U5664" t="b">
        <v>1</v>
      </c>
      <c r="V5664" s="2" t="s">
        <v>32</v>
      </c>
      <c r="W5664">
        <v>22</v>
      </c>
      <c r="X5664" s="2" t="s">
        <v>33</v>
      </c>
      <c r="Y5664">
        <v>1</v>
      </c>
      <c r="Z5664" s="2" t="s">
        <v>42</v>
      </c>
      <c r="AA5664" s="2" t="s">
        <v>41</v>
      </c>
      <c r="AB5664" s="2" t="s">
        <v>35</v>
      </c>
    </row>
    <row r="5665" spans="1:28">
      <c r="A5665" s="1">
        <v>45683.958333333336</v>
      </c>
      <c r="B5665" s="2" t="s">
        <v>60</v>
      </c>
      <c r="C5665">
        <v>15.26</v>
      </c>
      <c r="D5665">
        <v>46.1</v>
      </c>
      <c r="E5665">
        <v>14.44</v>
      </c>
      <c r="F5665">
        <v>27.24</v>
      </c>
      <c r="G5665" t="b">
        <v>0</v>
      </c>
      <c r="H5665" t="b">
        <v>0</v>
      </c>
      <c r="I5665" t="b">
        <v>0</v>
      </c>
      <c r="J5665" t="b">
        <v>0</v>
      </c>
      <c r="K5665">
        <v>1.88</v>
      </c>
      <c r="L5665">
        <v>16.7</v>
      </c>
      <c r="M5665">
        <v>71.7</v>
      </c>
      <c r="N5665">
        <v>0</v>
      </c>
      <c r="O5665" s="2" t="s">
        <v>61</v>
      </c>
      <c r="P5665" s="2" t="s">
        <v>49</v>
      </c>
      <c r="Q5665">
        <v>144</v>
      </c>
      <c r="R5665" t="b">
        <v>0</v>
      </c>
      <c r="S5665" s="3">
        <v>45683</v>
      </c>
      <c r="T5665" s="2" t="s">
        <v>42</v>
      </c>
      <c r="U5665" t="b">
        <v>1</v>
      </c>
      <c r="V5665" s="2" t="s">
        <v>32</v>
      </c>
      <c r="W5665">
        <v>23</v>
      </c>
      <c r="X5665" s="2" t="s">
        <v>33</v>
      </c>
      <c r="Y5665">
        <v>1</v>
      </c>
      <c r="Z5665" s="2" t="s">
        <v>42</v>
      </c>
      <c r="AA5665" s="2" t="s">
        <v>41</v>
      </c>
      <c r="AB5665" s="2" t="s">
        <v>35</v>
      </c>
    </row>
    <row r="5666" spans="1:28">
      <c r="A5666" s="1">
        <v>45684</v>
      </c>
      <c r="B5666" s="2" t="s">
        <v>60</v>
      </c>
      <c r="C5666">
        <v>20.97</v>
      </c>
      <c r="D5666">
        <v>25.06</v>
      </c>
      <c r="E5666">
        <v>22.23</v>
      </c>
      <c r="F5666">
        <v>18.07</v>
      </c>
      <c r="G5666" t="b">
        <v>0</v>
      </c>
      <c r="H5666" t="b">
        <v>0</v>
      </c>
      <c r="I5666" t="b">
        <v>0</v>
      </c>
      <c r="J5666" t="b">
        <v>0</v>
      </c>
      <c r="K5666">
        <v>3.37</v>
      </c>
      <c r="L5666">
        <v>15.3</v>
      </c>
      <c r="M5666">
        <v>67.2</v>
      </c>
      <c r="N5666">
        <v>0</v>
      </c>
      <c r="O5666" s="2" t="s">
        <v>61</v>
      </c>
      <c r="P5666" s="2" t="s">
        <v>49</v>
      </c>
      <c r="Q5666">
        <v>201</v>
      </c>
      <c r="R5666" t="b">
        <v>0</v>
      </c>
      <c r="S5666" s="3">
        <v>45684</v>
      </c>
      <c r="T5666" s="2" t="s">
        <v>43</v>
      </c>
      <c r="U5666" t="b">
        <v>0</v>
      </c>
      <c r="V5666" s="2" t="s">
        <v>32</v>
      </c>
      <c r="W5666">
        <v>0</v>
      </c>
      <c r="X5666" s="2" t="s">
        <v>33</v>
      </c>
      <c r="Y5666">
        <v>1</v>
      </c>
      <c r="Z5666" s="2" t="s">
        <v>43</v>
      </c>
      <c r="AA5666" s="2" t="s">
        <v>34</v>
      </c>
      <c r="AB5666" s="2" t="s">
        <v>35</v>
      </c>
    </row>
    <row r="5667" spans="1:28">
      <c r="A5667" s="1">
        <v>45684.041666666664</v>
      </c>
      <c r="B5667" s="2" t="s">
        <v>60</v>
      </c>
      <c r="C5667">
        <v>33.270000000000003</v>
      </c>
      <c r="D5667">
        <v>38.26</v>
      </c>
      <c r="E5667">
        <v>19.96</v>
      </c>
      <c r="F5667">
        <v>29.7</v>
      </c>
      <c r="G5667" t="b">
        <v>0</v>
      </c>
      <c r="H5667" t="b">
        <v>0</v>
      </c>
      <c r="I5667" t="b">
        <v>0</v>
      </c>
      <c r="J5667" t="b">
        <v>0</v>
      </c>
      <c r="K5667">
        <v>2.34</v>
      </c>
      <c r="L5667">
        <v>21.2</v>
      </c>
      <c r="M5667">
        <v>64.2</v>
      </c>
      <c r="N5667">
        <v>0</v>
      </c>
      <c r="O5667" s="2" t="s">
        <v>61</v>
      </c>
      <c r="P5667" s="2" t="s">
        <v>49</v>
      </c>
      <c r="Q5667">
        <v>200</v>
      </c>
      <c r="R5667" t="b">
        <v>0</v>
      </c>
      <c r="S5667" s="3">
        <v>45684</v>
      </c>
      <c r="T5667" s="2" t="s">
        <v>43</v>
      </c>
      <c r="U5667" t="b">
        <v>0</v>
      </c>
      <c r="V5667" s="2" t="s">
        <v>32</v>
      </c>
      <c r="W5667">
        <v>1</v>
      </c>
      <c r="X5667" s="2" t="s">
        <v>33</v>
      </c>
      <c r="Y5667">
        <v>1</v>
      </c>
      <c r="Z5667" s="2" t="s">
        <v>43</v>
      </c>
      <c r="AA5667" s="2" t="s">
        <v>34</v>
      </c>
      <c r="AB5667" s="2" t="s">
        <v>35</v>
      </c>
    </row>
    <row r="5668" spans="1:28">
      <c r="A5668" s="1">
        <v>45684.083333333336</v>
      </c>
      <c r="B5668" s="2" t="s">
        <v>60</v>
      </c>
      <c r="C5668">
        <v>20.399999999999999</v>
      </c>
      <c r="D5668">
        <v>32.229999999999997</v>
      </c>
      <c r="E5668">
        <v>10.67</v>
      </c>
      <c r="F5668">
        <v>20.73</v>
      </c>
      <c r="G5668" t="b">
        <v>0</v>
      </c>
      <c r="H5668" t="b">
        <v>0</v>
      </c>
      <c r="I5668" t="b">
        <v>0</v>
      </c>
      <c r="J5668" t="b">
        <v>0</v>
      </c>
      <c r="K5668">
        <v>2.66</v>
      </c>
      <c r="L5668">
        <v>17.8</v>
      </c>
      <c r="M5668">
        <v>75.7</v>
      </c>
      <c r="N5668">
        <v>0</v>
      </c>
      <c r="O5668" s="2" t="s">
        <v>61</v>
      </c>
      <c r="P5668" s="2" t="s">
        <v>49</v>
      </c>
      <c r="Q5668">
        <v>197</v>
      </c>
      <c r="R5668" t="b">
        <v>0</v>
      </c>
      <c r="S5668" s="3">
        <v>45684</v>
      </c>
      <c r="T5668" s="2" t="s">
        <v>43</v>
      </c>
      <c r="U5668" t="b">
        <v>0</v>
      </c>
      <c r="V5668" s="2" t="s">
        <v>32</v>
      </c>
      <c r="W5668">
        <v>2</v>
      </c>
      <c r="X5668" s="2" t="s">
        <v>33</v>
      </c>
      <c r="Y5668">
        <v>1</v>
      </c>
      <c r="Z5668" s="2" t="s">
        <v>43</v>
      </c>
      <c r="AA5668" s="2" t="s">
        <v>34</v>
      </c>
      <c r="AB5668" s="2" t="s">
        <v>35</v>
      </c>
    </row>
    <row r="5669" spans="1:28">
      <c r="A5669" s="1">
        <v>45684.125</v>
      </c>
      <c r="B5669" s="2" t="s">
        <v>60</v>
      </c>
      <c r="C5669">
        <v>19.3</v>
      </c>
      <c r="D5669">
        <v>22.19</v>
      </c>
      <c r="E5669">
        <v>22.19</v>
      </c>
      <c r="F5669">
        <v>21.9</v>
      </c>
      <c r="G5669" t="b">
        <v>0</v>
      </c>
      <c r="H5669" t="b">
        <v>0</v>
      </c>
      <c r="I5669" t="b">
        <v>0</v>
      </c>
      <c r="J5669" t="b">
        <v>0</v>
      </c>
      <c r="K5669">
        <v>4.93</v>
      </c>
      <c r="L5669">
        <v>16.399999999999999</v>
      </c>
      <c r="M5669">
        <v>68.7</v>
      </c>
      <c r="N5669">
        <v>0</v>
      </c>
      <c r="O5669" s="2" t="s">
        <v>61</v>
      </c>
      <c r="P5669" s="2" t="s">
        <v>49</v>
      </c>
      <c r="Q5669">
        <v>187</v>
      </c>
      <c r="R5669" t="b">
        <v>0</v>
      </c>
      <c r="S5669" s="3">
        <v>45684</v>
      </c>
      <c r="T5669" s="2" t="s">
        <v>43</v>
      </c>
      <c r="U5669" t="b">
        <v>0</v>
      </c>
      <c r="V5669" s="2" t="s">
        <v>32</v>
      </c>
      <c r="W5669">
        <v>3</v>
      </c>
      <c r="X5669" s="2" t="s">
        <v>33</v>
      </c>
      <c r="Y5669">
        <v>1</v>
      </c>
      <c r="Z5669" s="2" t="s">
        <v>43</v>
      </c>
      <c r="AA5669" s="2" t="s">
        <v>34</v>
      </c>
      <c r="AB5669" s="2" t="s">
        <v>35</v>
      </c>
    </row>
    <row r="5670" spans="1:28">
      <c r="A5670" s="1">
        <v>45684.166666666664</v>
      </c>
      <c r="B5670" s="2" t="s">
        <v>60</v>
      </c>
      <c r="C5670">
        <v>16.899999999999999</v>
      </c>
      <c r="D5670">
        <v>30.89</v>
      </c>
      <c r="E5670">
        <v>28.13</v>
      </c>
      <c r="F5670">
        <v>24.8</v>
      </c>
      <c r="G5670" t="b">
        <v>0</v>
      </c>
      <c r="H5670" t="b">
        <v>0</v>
      </c>
      <c r="I5670" t="b">
        <v>0</v>
      </c>
      <c r="J5670" t="b">
        <v>0</v>
      </c>
      <c r="K5670">
        <v>2.16</v>
      </c>
      <c r="L5670">
        <v>20.100000000000001</v>
      </c>
      <c r="M5670">
        <v>70.599999999999994</v>
      </c>
      <c r="N5670">
        <v>0</v>
      </c>
      <c r="O5670" s="2" t="s">
        <v>61</v>
      </c>
      <c r="P5670" s="2" t="s">
        <v>49</v>
      </c>
      <c r="Q5670">
        <v>199</v>
      </c>
      <c r="R5670" t="b">
        <v>0</v>
      </c>
      <c r="S5670" s="3">
        <v>45684</v>
      </c>
      <c r="T5670" s="2" t="s">
        <v>43</v>
      </c>
      <c r="U5670" t="b">
        <v>0</v>
      </c>
      <c r="V5670" s="2" t="s">
        <v>32</v>
      </c>
      <c r="W5670">
        <v>4</v>
      </c>
      <c r="X5670" s="2" t="s">
        <v>33</v>
      </c>
      <c r="Y5670">
        <v>1</v>
      </c>
      <c r="Z5670" s="2" t="s">
        <v>43</v>
      </c>
      <c r="AA5670" s="2" t="s">
        <v>34</v>
      </c>
      <c r="AB5670" s="2" t="s">
        <v>35</v>
      </c>
    </row>
    <row r="5671" spans="1:28">
      <c r="A5671" s="1">
        <v>45684.208333333336</v>
      </c>
      <c r="B5671" s="2" t="s">
        <v>60</v>
      </c>
      <c r="C5671">
        <v>32.520000000000003</v>
      </c>
      <c r="D5671">
        <v>37.4</v>
      </c>
      <c r="E5671">
        <v>22.75</v>
      </c>
      <c r="F5671">
        <v>31.02</v>
      </c>
      <c r="G5671" t="b">
        <v>0</v>
      </c>
      <c r="H5671" t="b">
        <v>0</v>
      </c>
      <c r="I5671" t="b">
        <v>0</v>
      </c>
      <c r="J5671" t="b">
        <v>0</v>
      </c>
      <c r="K5671">
        <v>0.57999999999999996</v>
      </c>
      <c r="L5671">
        <v>19.3</v>
      </c>
      <c r="M5671">
        <v>65.3</v>
      </c>
      <c r="N5671">
        <v>0</v>
      </c>
      <c r="O5671" s="2" t="s">
        <v>61</v>
      </c>
      <c r="P5671" s="2" t="s">
        <v>49</v>
      </c>
      <c r="Q5671">
        <v>225</v>
      </c>
      <c r="R5671" t="b">
        <v>0</v>
      </c>
      <c r="S5671" s="3">
        <v>45684</v>
      </c>
      <c r="T5671" s="2" t="s">
        <v>43</v>
      </c>
      <c r="U5671" t="b">
        <v>0</v>
      </c>
      <c r="V5671" s="2" t="s">
        <v>32</v>
      </c>
      <c r="W5671">
        <v>5</v>
      </c>
      <c r="X5671" s="2" t="s">
        <v>33</v>
      </c>
      <c r="Y5671">
        <v>1</v>
      </c>
      <c r="Z5671" s="2" t="s">
        <v>43</v>
      </c>
      <c r="AA5671" s="2" t="s">
        <v>34</v>
      </c>
      <c r="AB5671" s="2" t="s">
        <v>35</v>
      </c>
    </row>
    <row r="5672" spans="1:28">
      <c r="A5672" s="1">
        <v>45684.25</v>
      </c>
      <c r="B5672" s="2" t="s">
        <v>60</v>
      </c>
      <c r="C5672">
        <v>9.7899999999999991</v>
      </c>
      <c r="D5672">
        <v>30.83</v>
      </c>
      <c r="E5672">
        <v>19.37</v>
      </c>
      <c r="F5672">
        <v>21.59</v>
      </c>
      <c r="G5672" t="b">
        <v>0</v>
      </c>
      <c r="H5672" t="b">
        <v>0</v>
      </c>
      <c r="I5672" t="b">
        <v>0</v>
      </c>
      <c r="J5672" t="b">
        <v>0</v>
      </c>
      <c r="K5672">
        <v>5.43</v>
      </c>
      <c r="L5672">
        <v>20.3</v>
      </c>
      <c r="M5672">
        <v>63.5</v>
      </c>
      <c r="N5672">
        <v>0</v>
      </c>
      <c r="O5672" s="2" t="s">
        <v>61</v>
      </c>
      <c r="P5672" s="2" t="s">
        <v>49</v>
      </c>
      <c r="Q5672">
        <v>233</v>
      </c>
      <c r="R5672" t="b">
        <v>0</v>
      </c>
      <c r="S5672" s="3">
        <v>45684</v>
      </c>
      <c r="T5672" s="2" t="s">
        <v>43</v>
      </c>
      <c r="U5672" t="b">
        <v>0</v>
      </c>
      <c r="V5672" s="2" t="s">
        <v>32</v>
      </c>
      <c r="W5672">
        <v>6</v>
      </c>
      <c r="X5672" s="2" t="s">
        <v>33</v>
      </c>
      <c r="Y5672">
        <v>1</v>
      </c>
      <c r="Z5672" s="2" t="s">
        <v>43</v>
      </c>
      <c r="AA5672" s="2" t="s">
        <v>34</v>
      </c>
      <c r="AB5672" s="2" t="s">
        <v>35</v>
      </c>
    </row>
    <row r="5673" spans="1:28">
      <c r="A5673" s="1">
        <v>45684.291666666664</v>
      </c>
      <c r="B5673" s="2" t="s">
        <v>60</v>
      </c>
      <c r="C5673">
        <v>6.22</v>
      </c>
      <c r="D5673">
        <v>14.59</v>
      </c>
      <c r="E5673">
        <v>25.39</v>
      </c>
      <c r="F5673">
        <v>18.260000000000002</v>
      </c>
      <c r="G5673" t="b">
        <v>0</v>
      </c>
      <c r="H5673" t="b">
        <v>0</v>
      </c>
      <c r="I5673" t="b">
        <v>0</v>
      </c>
      <c r="J5673" t="b">
        <v>0</v>
      </c>
      <c r="K5673">
        <v>6.54</v>
      </c>
      <c r="L5673">
        <v>23</v>
      </c>
      <c r="M5673">
        <v>53</v>
      </c>
      <c r="N5673">
        <v>0.17</v>
      </c>
      <c r="O5673" s="2" t="s">
        <v>61</v>
      </c>
      <c r="P5673" s="2" t="s">
        <v>49</v>
      </c>
      <c r="Q5673">
        <v>221</v>
      </c>
      <c r="R5673" t="b">
        <v>1</v>
      </c>
      <c r="S5673" s="3">
        <v>45684</v>
      </c>
      <c r="T5673" s="2" t="s">
        <v>43</v>
      </c>
      <c r="U5673" t="b">
        <v>0</v>
      </c>
      <c r="V5673" s="2" t="s">
        <v>32</v>
      </c>
      <c r="W5673">
        <v>7</v>
      </c>
      <c r="X5673" s="2" t="s">
        <v>36</v>
      </c>
      <c r="Y5673">
        <v>1</v>
      </c>
      <c r="Z5673" s="2" t="s">
        <v>43</v>
      </c>
      <c r="AA5673" s="2" t="s">
        <v>34</v>
      </c>
      <c r="AB5673" s="2" t="s">
        <v>37</v>
      </c>
    </row>
    <row r="5674" spans="1:28">
      <c r="A5674" s="1">
        <v>45684.333333333336</v>
      </c>
      <c r="B5674" s="2" t="s">
        <v>60</v>
      </c>
      <c r="C5674">
        <v>24.22</v>
      </c>
      <c r="D5674">
        <v>56.42</v>
      </c>
      <c r="E5674">
        <v>23.03</v>
      </c>
      <c r="F5674">
        <v>24.9</v>
      </c>
      <c r="G5674" t="b">
        <v>0</v>
      </c>
      <c r="H5674" t="b">
        <v>0</v>
      </c>
      <c r="I5674" t="b">
        <v>0</v>
      </c>
      <c r="J5674" t="b">
        <v>0</v>
      </c>
      <c r="K5674">
        <v>2.92</v>
      </c>
      <c r="L5674">
        <v>21</v>
      </c>
      <c r="M5674">
        <v>49.9</v>
      </c>
      <c r="N5674">
        <v>0</v>
      </c>
      <c r="O5674" s="2" t="s">
        <v>61</v>
      </c>
      <c r="P5674" s="2" t="s">
        <v>49</v>
      </c>
      <c r="Q5674">
        <v>268</v>
      </c>
      <c r="R5674" t="b">
        <v>1</v>
      </c>
      <c r="S5674" s="3">
        <v>45684</v>
      </c>
      <c r="T5674" s="2" t="s">
        <v>43</v>
      </c>
      <c r="U5674" t="b">
        <v>0</v>
      </c>
      <c r="V5674" s="2" t="s">
        <v>32</v>
      </c>
      <c r="W5674">
        <v>8</v>
      </c>
      <c r="X5674" s="2" t="s">
        <v>33</v>
      </c>
      <c r="Y5674">
        <v>1</v>
      </c>
      <c r="Z5674" s="2" t="s">
        <v>43</v>
      </c>
      <c r="AA5674" s="2" t="s">
        <v>34</v>
      </c>
      <c r="AB5674" s="2" t="s">
        <v>37</v>
      </c>
    </row>
    <row r="5675" spans="1:28">
      <c r="A5675" s="1">
        <v>45684.375</v>
      </c>
      <c r="B5675" s="2" t="s">
        <v>60</v>
      </c>
      <c r="C5675">
        <v>17.739999999999998</v>
      </c>
      <c r="D5675">
        <v>28.83</v>
      </c>
      <c r="E5675">
        <v>23.9</v>
      </c>
      <c r="F5675">
        <v>18.34</v>
      </c>
      <c r="G5675" t="b">
        <v>0</v>
      </c>
      <c r="H5675" t="b">
        <v>0</v>
      </c>
      <c r="I5675" t="b">
        <v>0</v>
      </c>
      <c r="J5675" t="b">
        <v>0</v>
      </c>
      <c r="K5675">
        <v>0.97</v>
      </c>
      <c r="L5675">
        <v>25.1</v>
      </c>
      <c r="M5675">
        <v>60.7</v>
      </c>
      <c r="N5675">
        <v>0</v>
      </c>
      <c r="O5675" s="2" t="s">
        <v>61</v>
      </c>
      <c r="P5675" s="2" t="s">
        <v>49</v>
      </c>
      <c r="Q5675">
        <v>276</v>
      </c>
      <c r="R5675" t="b">
        <v>1</v>
      </c>
      <c r="S5675" s="3">
        <v>45684</v>
      </c>
      <c r="T5675" s="2" t="s">
        <v>43</v>
      </c>
      <c r="U5675" t="b">
        <v>0</v>
      </c>
      <c r="V5675" s="2" t="s">
        <v>32</v>
      </c>
      <c r="W5675">
        <v>9</v>
      </c>
      <c r="X5675" s="2" t="s">
        <v>33</v>
      </c>
      <c r="Y5675">
        <v>1</v>
      </c>
      <c r="Z5675" s="2" t="s">
        <v>43</v>
      </c>
      <c r="AA5675" s="2" t="s">
        <v>34</v>
      </c>
      <c r="AB5675" s="2" t="s">
        <v>37</v>
      </c>
    </row>
    <row r="5676" spans="1:28">
      <c r="A5676" s="1">
        <v>45684.416666666664</v>
      </c>
      <c r="B5676" s="2" t="s">
        <v>60</v>
      </c>
      <c r="C5676">
        <v>14.24</v>
      </c>
      <c r="D5676">
        <v>33.31</v>
      </c>
      <c r="E5676">
        <v>21.33</v>
      </c>
      <c r="F5676">
        <v>16.329999999999998</v>
      </c>
      <c r="G5676" t="b">
        <v>0</v>
      </c>
      <c r="H5676" t="b">
        <v>0</v>
      </c>
      <c r="I5676" t="b">
        <v>0</v>
      </c>
      <c r="J5676" t="b">
        <v>0</v>
      </c>
      <c r="K5676">
        <v>2.78</v>
      </c>
      <c r="L5676">
        <v>29</v>
      </c>
      <c r="M5676">
        <v>60.6</v>
      </c>
      <c r="N5676">
        <v>0</v>
      </c>
      <c r="O5676" s="2" t="s">
        <v>61</v>
      </c>
      <c r="P5676" s="2" t="s">
        <v>49</v>
      </c>
      <c r="Q5676">
        <v>210</v>
      </c>
      <c r="R5676" t="b">
        <v>0</v>
      </c>
      <c r="S5676" s="3">
        <v>45684</v>
      </c>
      <c r="T5676" s="2" t="s">
        <v>43</v>
      </c>
      <c r="U5676" t="b">
        <v>0</v>
      </c>
      <c r="V5676" s="2" t="s">
        <v>32</v>
      </c>
      <c r="W5676">
        <v>10</v>
      </c>
      <c r="X5676" s="2" t="s">
        <v>33</v>
      </c>
      <c r="Y5676">
        <v>1</v>
      </c>
      <c r="Z5676" s="2" t="s">
        <v>43</v>
      </c>
      <c r="AA5676" s="2" t="s">
        <v>34</v>
      </c>
      <c r="AB5676" s="2" t="s">
        <v>35</v>
      </c>
    </row>
    <row r="5677" spans="1:28">
      <c r="A5677" s="1">
        <v>45684.458333333336</v>
      </c>
      <c r="B5677" s="2" t="s">
        <v>60</v>
      </c>
      <c r="C5677">
        <v>13.81</v>
      </c>
      <c r="D5677">
        <v>29.94</v>
      </c>
      <c r="E5677">
        <v>22.12</v>
      </c>
      <c r="F5677">
        <v>17.57</v>
      </c>
      <c r="G5677" t="b">
        <v>0</v>
      </c>
      <c r="H5677" t="b">
        <v>0</v>
      </c>
      <c r="I5677" t="b">
        <v>0</v>
      </c>
      <c r="J5677" t="b">
        <v>0</v>
      </c>
      <c r="K5677">
        <v>2.64</v>
      </c>
      <c r="L5677">
        <v>27.2</v>
      </c>
      <c r="M5677">
        <v>51.1</v>
      </c>
      <c r="N5677">
        <v>0</v>
      </c>
      <c r="O5677" s="2" t="s">
        <v>61</v>
      </c>
      <c r="P5677" s="2" t="s">
        <v>49</v>
      </c>
      <c r="Q5677">
        <v>231</v>
      </c>
      <c r="R5677" t="b">
        <v>0</v>
      </c>
      <c r="S5677" s="3">
        <v>45684</v>
      </c>
      <c r="T5677" s="2" t="s">
        <v>43</v>
      </c>
      <c r="U5677" t="b">
        <v>0</v>
      </c>
      <c r="V5677" s="2" t="s">
        <v>32</v>
      </c>
      <c r="W5677">
        <v>11</v>
      </c>
      <c r="X5677" s="2" t="s">
        <v>33</v>
      </c>
      <c r="Y5677">
        <v>1</v>
      </c>
      <c r="Z5677" s="2" t="s">
        <v>43</v>
      </c>
      <c r="AA5677" s="2" t="s">
        <v>34</v>
      </c>
      <c r="AB5677" s="2" t="s">
        <v>35</v>
      </c>
    </row>
    <row r="5678" spans="1:28">
      <c r="A5678" s="1">
        <v>45684.5</v>
      </c>
      <c r="B5678" s="2" t="s">
        <v>60</v>
      </c>
      <c r="C5678">
        <v>20.67</v>
      </c>
      <c r="D5678">
        <v>50.14</v>
      </c>
      <c r="E5678">
        <v>33.270000000000003</v>
      </c>
      <c r="F5678">
        <v>30.27</v>
      </c>
      <c r="G5678" t="b">
        <v>0</v>
      </c>
      <c r="H5678" t="b">
        <v>0</v>
      </c>
      <c r="I5678" t="b">
        <v>0</v>
      </c>
      <c r="J5678" t="b">
        <v>0</v>
      </c>
      <c r="K5678">
        <v>2.57</v>
      </c>
      <c r="L5678">
        <v>26.2</v>
      </c>
      <c r="M5678">
        <v>61.8</v>
      </c>
      <c r="N5678">
        <v>0</v>
      </c>
      <c r="O5678" s="2" t="s">
        <v>61</v>
      </c>
      <c r="P5678" s="2" t="s">
        <v>49</v>
      </c>
      <c r="Q5678">
        <v>183</v>
      </c>
      <c r="R5678" t="b">
        <v>0</v>
      </c>
      <c r="S5678" s="3">
        <v>45684</v>
      </c>
      <c r="T5678" s="2" t="s">
        <v>43</v>
      </c>
      <c r="U5678" t="b">
        <v>0</v>
      </c>
      <c r="V5678" s="2" t="s">
        <v>32</v>
      </c>
      <c r="W5678">
        <v>12</v>
      </c>
      <c r="X5678" s="2" t="s">
        <v>33</v>
      </c>
      <c r="Y5678">
        <v>1</v>
      </c>
      <c r="Z5678" s="2" t="s">
        <v>43</v>
      </c>
      <c r="AA5678" s="2" t="s">
        <v>34</v>
      </c>
      <c r="AB5678" s="2" t="s">
        <v>35</v>
      </c>
    </row>
    <row r="5679" spans="1:28">
      <c r="A5679" s="1">
        <v>45684.541666666664</v>
      </c>
      <c r="B5679" s="2" t="s">
        <v>60</v>
      </c>
      <c r="C5679">
        <v>26.13</v>
      </c>
      <c r="D5679">
        <v>30.05</v>
      </c>
      <c r="E5679">
        <v>20.27</v>
      </c>
      <c r="F5679">
        <v>24.49</v>
      </c>
      <c r="G5679" t="b">
        <v>0</v>
      </c>
      <c r="H5679" t="b">
        <v>0</v>
      </c>
      <c r="I5679" t="b">
        <v>0</v>
      </c>
      <c r="J5679" t="b">
        <v>0</v>
      </c>
      <c r="K5679">
        <v>1.28</v>
      </c>
      <c r="L5679">
        <v>26.1</v>
      </c>
      <c r="N5679">
        <v>0</v>
      </c>
      <c r="O5679" s="2" t="s">
        <v>61</v>
      </c>
      <c r="P5679" s="2" t="s">
        <v>49</v>
      </c>
      <c r="Q5679">
        <v>187</v>
      </c>
      <c r="R5679" t="b">
        <v>0</v>
      </c>
      <c r="S5679" s="3">
        <v>45684</v>
      </c>
      <c r="T5679" s="2" t="s">
        <v>43</v>
      </c>
      <c r="U5679" t="b">
        <v>0</v>
      </c>
      <c r="V5679" s="2" t="s">
        <v>32</v>
      </c>
      <c r="W5679">
        <v>13</v>
      </c>
      <c r="X5679" s="2" t="s">
        <v>33</v>
      </c>
      <c r="Y5679">
        <v>1</v>
      </c>
      <c r="Z5679" s="2" t="s">
        <v>43</v>
      </c>
      <c r="AA5679" s="2" t="s">
        <v>34</v>
      </c>
      <c r="AB5679" s="2" t="s">
        <v>35</v>
      </c>
    </row>
    <row r="5680" spans="1:28">
      <c r="A5680" s="1">
        <v>45684.583333333336</v>
      </c>
      <c r="B5680" s="2" t="s">
        <v>60</v>
      </c>
      <c r="C5680">
        <v>23.56</v>
      </c>
      <c r="D5680">
        <v>29.85</v>
      </c>
      <c r="E5680">
        <v>16.97</v>
      </c>
      <c r="F5680">
        <v>24.49</v>
      </c>
      <c r="G5680" t="b">
        <v>0</v>
      </c>
      <c r="H5680" t="b">
        <v>0</v>
      </c>
      <c r="I5680" t="b">
        <v>0</v>
      </c>
      <c r="J5680" t="b">
        <v>0</v>
      </c>
      <c r="K5680">
        <v>3.15</v>
      </c>
      <c r="L5680">
        <v>26.1</v>
      </c>
      <c r="M5680">
        <v>44.9</v>
      </c>
      <c r="N5680">
        <v>0</v>
      </c>
      <c r="O5680" s="2" t="s">
        <v>61</v>
      </c>
      <c r="P5680" s="2" t="s">
        <v>49</v>
      </c>
      <c r="Q5680">
        <v>220</v>
      </c>
      <c r="R5680" t="b">
        <v>0</v>
      </c>
      <c r="S5680" s="3">
        <v>45684</v>
      </c>
      <c r="T5680" s="2" t="s">
        <v>43</v>
      </c>
      <c r="U5680" t="b">
        <v>0</v>
      </c>
      <c r="V5680" s="2" t="s">
        <v>32</v>
      </c>
      <c r="W5680">
        <v>14</v>
      </c>
      <c r="X5680" s="2" t="s">
        <v>33</v>
      </c>
      <c r="Y5680">
        <v>1</v>
      </c>
      <c r="Z5680" s="2" t="s">
        <v>43</v>
      </c>
      <c r="AA5680" s="2" t="s">
        <v>34</v>
      </c>
      <c r="AB5680" s="2" t="s">
        <v>35</v>
      </c>
    </row>
    <row r="5681" spans="1:28">
      <c r="A5681" s="1">
        <v>45684.625</v>
      </c>
      <c r="B5681" s="2" t="s">
        <v>60</v>
      </c>
      <c r="C5681">
        <v>28.18</v>
      </c>
      <c r="D5681">
        <v>45.76</v>
      </c>
      <c r="E5681">
        <v>23.6</v>
      </c>
      <c r="F5681">
        <v>31.84</v>
      </c>
      <c r="G5681" t="b">
        <v>0</v>
      </c>
      <c r="H5681" t="b">
        <v>0</v>
      </c>
      <c r="I5681" t="b">
        <v>0</v>
      </c>
      <c r="J5681" t="b">
        <v>0</v>
      </c>
      <c r="K5681">
        <v>2.93</v>
      </c>
      <c r="L5681">
        <v>25.9</v>
      </c>
      <c r="M5681">
        <v>55</v>
      </c>
      <c r="N5681">
        <v>0.43</v>
      </c>
      <c r="O5681" s="2" t="s">
        <v>61</v>
      </c>
      <c r="P5681" s="2" t="s">
        <v>49</v>
      </c>
      <c r="Q5681">
        <v>213</v>
      </c>
      <c r="R5681" t="b">
        <v>0</v>
      </c>
      <c r="S5681" s="3">
        <v>45684</v>
      </c>
      <c r="T5681" s="2" t="s">
        <v>43</v>
      </c>
      <c r="U5681" t="b">
        <v>0</v>
      </c>
      <c r="V5681" s="2" t="s">
        <v>32</v>
      </c>
      <c r="W5681">
        <v>15</v>
      </c>
      <c r="X5681" s="2" t="s">
        <v>36</v>
      </c>
      <c r="Y5681">
        <v>1</v>
      </c>
      <c r="Z5681" s="2" t="s">
        <v>43</v>
      </c>
      <c r="AA5681" s="2" t="s">
        <v>34</v>
      </c>
      <c r="AB5681" s="2" t="s">
        <v>35</v>
      </c>
    </row>
    <row r="5682" spans="1:28">
      <c r="A5682" s="1">
        <v>45684.666666666664</v>
      </c>
      <c r="B5682" s="2" t="s">
        <v>60</v>
      </c>
      <c r="C5682">
        <v>22.21</v>
      </c>
      <c r="D5682">
        <v>46.17</v>
      </c>
      <c r="F5682">
        <v>23.07</v>
      </c>
      <c r="G5682" t="b">
        <v>0</v>
      </c>
      <c r="H5682" t="b">
        <v>0</v>
      </c>
      <c r="I5682" t="b">
        <v>0</v>
      </c>
      <c r="J5682" t="b">
        <v>0</v>
      </c>
      <c r="K5682">
        <v>0.4</v>
      </c>
      <c r="L5682">
        <v>24.9</v>
      </c>
      <c r="M5682">
        <v>66.3</v>
      </c>
      <c r="N5682">
        <v>0</v>
      </c>
      <c r="O5682" s="2" t="s">
        <v>61</v>
      </c>
      <c r="P5682" s="2" t="s">
        <v>49</v>
      </c>
      <c r="Q5682">
        <v>254</v>
      </c>
      <c r="R5682" t="b">
        <v>0</v>
      </c>
      <c r="S5682" s="3">
        <v>45684</v>
      </c>
      <c r="T5682" s="2" t="s">
        <v>43</v>
      </c>
      <c r="U5682" t="b">
        <v>0</v>
      </c>
      <c r="V5682" s="2" t="s">
        <v>32</v>
      </c>
      <c r="W5682">
        <v>16</v>
      </c>
      <c r="X5682" s="2" t="s">
        <v>33</v>
      </c>
      <c r="Y5682">
        <v>1</v>
      </c>
      <c r="Z5682" s="2" t="s">
        <v>43</v>
      </c>
      <c r="AA5682" s="2" t="s">
        <v>34</v>
      </c>
      <c r="AB5682" s="2" t="s">
        <v>35</v>
      </c>
    </row>
    <row r="5683" spans="1:28">
      <c r="A5683" s="1">
        <v>45684.708333333336</v>
      </c>
      <c r="B5683" s="2" t="s">
        <v>60</v>
      </c>
      <c r="C5683">
        <v>33.96</v>
      </c>
      <c r="D5683">
        <v>43.98</v>
      </c>
      <c r="E5683">
        <v>22.71</v>
      </c>
      <c r="F5683">
        <v>33.020000000000003</v>
      </c>
      <c r="G5683" t="b">
        <v>0</v>
      </c>
      <c r="H5683" t="b">
        <v>0</v>
      </c>
      <c r="I5683" t="b">
        <v>0</v>
      </c>
      <c r="J5683" t="b">
        <v>0</v>
      </c>
      <c r="K5683">
        <v>2.96</v>
      </c>
      <c r="L5683">
        <v>26.1</v>
      </c>
      <c r="M5683">
        <v>65.2</v>
      </c>
      <c r="N5683">
        <v>0</v>
      </c>
      <c r="O5683" s="2" t="s">
        <v>61</v>
      </c>
      <c r="P5683" s="2" t="s">
        <v>49</v>
      </c>
      <c r="Q5683">
        <v>302</v>
      </c>
      <c r="R5683" t="b">
        <v>1</v>
      </c>
      <c r="S5683" s="3">
        <v>45684</v>
      </c>
      <c r="T5683" s="2" t="s">
        <v>43</v>
      </c>
      <c r="U5683" t="b">
        <v>0</v>
      </c>
      <c r="V5683" s="2" t="s">
        <v>32</v>
      </c>
      <c r="W5683">
        <v>17</v>
      </c>
      <c r="X5683" s="2" t="s">
        <v>33</v>
      </c>
      <c r="Y5683">
        <v>1</v>
      </c>
      <c r="Z5683" s="2" t="s">
        <v>43</v>
      </c>
      <c r="AA5683" s="2" t="s">
        <v>34</v>
      </c>
      <c r="AB5683" s="2" t="s">
        <v>37</v>
      </c>
    </row>
    <row r="5684" spans="1:28">
      <c r="A5684" s="1">
        <v>45684.75</v>
      </c>
      <c r="B5684" s="2" t="s">
        <v>60</v>
      </c>
      <c r="C5684">
        <v>16.14</v>
      </c>
      <c r="D5684">
        <v>18.57</v>
      </c>
      <c r="E5684">
        <v>11.15</v>
      </c>
      <c r="F5684">
        <v>17.14</v>
      </c>
      <c r="G5684" t="b">
        <v>0</v>
      </c>
      <c r="H5684" t="b">
        <v>0</v>
      </c>
      <c r="I5684" t="b">
        <v>0</v>
      </c>
      <c r="J5684" t="b">
        <v>0</v>
      </c>
      <c r="K5684">
        <v>4.5599999999999996</v>
      </c>
      <c r="L5684">
        <v>20.2</v>
      </c>
      <c r="M5684">
        <v>57</v>
      </c>
      <c r="N5684">
        <v>0</v>
      </c>
      <c r="O5684" s="2" t="s">
        <v>61</v>
      </c>
      <c r="P5684" s="2" t="s">
        <v>49</v>
      </c>
      <c r="Q5684">
        <v>265</v>
      </c>
      <c r="R5684" t="b">
        <v>1</v>
      </c>
      <c r="S5684" s="3">
        <v>45684</v>
      </c>
      <c r="T5684" s="2" t="s">
        <v>43</v>
      </c>
      <c r="U5684" t="b">
        <v>0</v>
      </c>
      <c r="V5684" s="2" t="s">
        <v>32</v>
      </c>
      <c r="W5684">
        <v>18</v>
      </c>
      <c r="X5684" s="2" t="s">
        <v>33</v>
      </c>
      <c r="Y5684">
        <v>1</v>
      </c>
      <c r="Z5684" s="2" t="s">
        <v>43</v>
      </c>
      <c r="AA5684" s="2" t="s">
        <v>34</v>
      </c>
      <c r="AB5684" s="2" t="s">
        <v>37</v>
      </c>
    </row>
    <row r="5685" spans="1:28">
      <c r="A5685" s="1">
        <v>45684.791666666664</v>
      </c>
      <c r="B5685" s="2" t="s">
        <v>60</v>
      </c>
      <c r="C5685">
        <v>16.68</v>
      </c>
      <c r="D5685">
        <v>38.53</v>
      </c>
      <c r="E5685">
        <v>14.62</v>
      </c>
      <c r="F5685">
        <v>16.45</v>
      </c>
      <c r="G5685" t="b">
        <v>0</v>
      </c>
      <c r="H5685" t="b">
        <v>0</v>
      </c>
      <c r="I5685" t="b">
        <v>0</v>
      </c>
      <c r="J5685" t="b">
        <v>0</v>
      </c>
      <c r="K5685">
        <v>2.33</v>
      </c>
      <c r="L5685">
        <v>23.6</v>
      </c>
      <c r="M5685">
        <v>65.2</v>
      </c>
      <c r="N5685">
        <v>0</v>
      </c>
      <c r="O5685" s="2" t="s">
        <v>61</v>
      </c>
      <c r="P5685" s="2" t="s">
        <v>49</v>
      </c>
      <c r="Q5685">
        <v>277</v>
      </c>
      <c r="R5685" t="b">
        <v>1</v>
      </c>
      <c r="S5685" s="3">
        <v>45684</v>
      </c>
      <c r="T5685" s="2" t="s">
        <v>43</v>
      </c>
      <c r="U5685" t="b">
        <v>0</v>
      </c>
      <c r="V5685" s="2" t="s">
        <v>32</v>
      </c>
      <c r="W5685">
        <v>19</v>
      </c>
      <c r="X5685" s="2" t="s">
        <v>33</v>
      </c>
      <c r="Y5685">
        <v>1</v>
      </c>
      <c r="Z5685" s="2" t="s">
        <v>43</v>
      </c>
      <c r="AA5685" s="2" t="s">
        <v>34</v>
      </c>
      <c r="AB5685" s="2" t="s">
        <v>37</v>
      </c>
    </row>
    <row r="5686" spans="1:28">
      <c r="A5686" s="1">
        <v>45684.833333333336</v>
      </c>
      <c r="B5686" s="2" t="s">
        <v>60</v>
      </c>
      <c r="C5686">
        <v>21.4</v>
      </c>
      <c r="D5686">
        <v>45.71</v>
      </c>
      <c r="E5686">
        <v>24.89</v>
      </c>
      <c r="F5686">
        <v>22.53</v>
      </c>
      <c r="G5686" t="b">
        <v>0</v>
      </c>
      <c r="H5686" t="b">
        <v>0</v>
      </c>
      <c r="I5686" t="b">
        <v>0</v>
      </c>
      <c r="J5686" t="b">
        <v>0</v>
      </c>
      <c r="K5686">
        <v>1.79</v>
      </c>
      <c r="L5686">
        <v>20</v>
      </c>
      <c r="M5686">
        <v>74.599999999999994</v>
      </c>
      <c r="N5686">
        <v>0</v>
      </c>
      <c r="O5686" s="2" t="s">
        <v>61</v>
      </c>
      <c r="P5686" s="2" t="s">
        <v>49</v>
      </c>
      <c r="Q5686">
        <v>268</v>
      </c>
      <c r="R5686" t="b">
        <v>0</v>
      </c>
      <c r="S5686" s="3">
        <v>45684</v>
      </c>
      <c r="T5686" s="2" t="s">
        <v>43</v>
      </c>
      <c r="U5686" t="b">
        <v>0</v>
      </c>
      <c r="V5686" s="2" t="s">
        <v>32</v>
      </c>
      <c r="W5686">
        <v>20</v>
      </c>
      <c r="X5686" s="2" t="s">
        <v>33</v>
      </c>
      <c r="Y5686">
        <v>1</v>
      </c>
      <c r="Z5686" s="2" t="s">
        <v>43</v>
      </c>
      <c r="AA5686" s="2" t="s">
        <v>34</v>
      </c>
      <c r="AB5686" s="2" t="s">
        <v>35</v>
      </c>
    </row>
    <row r="5687" spans="1:28">
      <c r="A5687" s="1">
        <v>45684.875</v>
      </c>
      <c r="B5687" s="2" t="s">
        <v>60</v>
      </c>
      <c r="C5687">
        <v>22.31</v>
      </c>
      <c r="D5687">
        <v>25.66</v>
      </c>
      <c r="E5687">
        <v>17.52</v>
      </c>
      <c r="F5687">
        <v>24.56</v>
      </c>
      <c r="G5687" t="b">
        <v>0</v>
      </c>
      <c r="H5687" t="b">
        <v>0</v>
      </c>
      <c r="I5687" t="b">
        <v>0</v>
      </c>
      <c r="J5687" t="b">
        <v>0</v>
      </c>
      <c r="K5687">
        <v>2.13</v>
      </c>
      <c r="L5687">
        <v>20.2</v>
      </c>
      <c r="M5687">
        <v>72.5</v>
      </c>
      <c r="N5687">
        <v>0</v>
      </c>
      <c r="O5687" s="2" t="s">
        <v>61</v>
      </c>
      <c r="P5687" s="2" t="s">
        <v>49</v>
      </c>
      <c r="Q5687">
        <v>219</v>
      </c>
      <c r="R5687" t="b">
        <v>0</v>
      </c>
      <c r="S5687" s="3">
        <v>45684</v>
      </c>
      <c r="T5687" s="2" t="s">
        <v>43</v>
      </c>
      <c r="U5687" t="b">
        <v>0</v>
      </c>
      <c r="V5687" s="2" t="s">
        <v>32</v>
      </c>
      <c r="W5687">
        <v>21</v>
      </c>
      <c r="X5687" s="2" t="s">
        <v>33</v>
      </c>
      <c r="Y5687">
        <v>1</v>
      </c>
      <c r="Z5687" s="2" t="s">
        <v>43</v>
      </c>
      <c r="AA5687" s="2" t="s">
        <v>34</v>
      </c>
      <c r="AB5687" s="2" t="s">
        <v>35</v>
      </c>
    </row>
    <row r="5688" spans="1:28">
      <c r="A5688" s="1">
        <v>45684.916666666664</v>
      </c>
      <c r="B5688" s="2" t="s">
        <v>60</v>
      </c>
      <c r="C5688">
        <v>16.78</v>
      </c>
      <c r="D5688">
        <v>46.89</v>
      </c>
      <c r="E5688">
        <v>20.8</v>
      </c>
      <c r="F5688">
        <v>23.21</v>
      </c>
      <c r="G5688" t="b">
        <v>0</v>
      </c>
      <c r="H5688" t="b">
        <v>0</v>
      </c>
      <c r="I5688" t="b">
        <v>0</v>
      </c>
      <c r="J5688" t="b">
        <v>0</v>
      </c>
      <c r="K5688">
        <v>3.19</v>
      </c>
      <c r="L5688">
        <v>16.399999999999999</v>
      </c>
      <c r="M5688">
        <v>68.099999999999994</v>
      </c>
      <c r="N5688">
        <v>0</v>
      </c>
      <c r="O5688" s="2" t="s">
        <v>61</v>
      </c>
      <c r="P5688" s="2" t="s">
        <v>49</v>
      </c>
      <c r="Q5688">
        <v>227</v>
      </c>
      <c r="R5688" t="b">
        <v>0</v>
      </c>
      <c r="S5688" s="3">
        <v>45684</v>
      </c>
      <c r="T5688" s="2" t="s">
        <v>43</v>
      </c>
      <c r="U5688" t="b">
        <v>0</v>
      </c>
      <c r="V5688" s="2" t="s">
        <v>32</v>
      </c>
      <c r="W5688">
        <v>22</v>
      </c>
      <c r="X5688" s="2" t="s">
        <v>33</v>
      </c>
      <c r="Y5688">
        <v>1</v>
      </c>
      <c r="Z5688" s="2" t="s">
        <v>43</v>
      </c>
      <c r="AA5688" s="2" t="s">
        <v>34</v>
      </c>
      <c r="AB5688" s="2" t="s">
        <v>35</v>
      </c>
    </row>
    <row r="5689" spans="1:28">
      <c r="A5689" s="1">
        <v>45684.958333333336</v>
      </c>
      <c r="B5689" s="2" t="s">
        <v>60</v>
      </c>
      <c r="C5689">
        <v>22.44</v>
      </c>
      <c r="D5689">
        <v>32.75</v>
      </c>
      <c r="E5689">
        <v>9.99</v>
      </c>
      <c r="F5689">
        <v>15.26</v>
      </c>
      <c r="G5689" t="b">
        <v>0</v>
      </c>
      <c r="H5689" t="b">
        <v>0</v>
      </c>
      <c r="I5689" t="b">
        <v>0</v>
      </c>
      <c r="J5689" t="b">
        <v>0</v>
      </c>
      <c r="K5689">
        <v>0.54</v>
      </c>
      <c r="L5689">
        <v>20.100000000000001</v>
      </c>
      <c r="M5689">
        <v>62.6</v>
      </c>
      <c r="N5689">
        <v>0</v>
      </c>
      <c r="O5689" s="2" t="s">
        <v>61</v>
      </c>
      <c r="P5689" s="2" t="s">
        <v>49</v>
      </c>
      <c r="Q5689">
        <v>151</v>
      </c>
      <c r="R5689" t="b">
        <v>0</v>
      </c>
      <c r="S5689" s="3">
        <v>45684</v>
      </c>
      <c r="T5689" s="2" t="s">
        <v>43</v>
      </c>
      <c r="U5689" t="b">
        <v>0</v>
      </c>
      <c r="V5689" s="2" t="s">
        <v>32</v>
      </c>
      <c r="W5689">
        <v>23</v>
      </c>
      <c r="X5689" s="2" t="s">
        <v>33</v>
      </c>
      <c r="Y5689">
        <v>1</v>
      </c>
      <c r="Z5689" s="2" t="s">
        <v>43</v>
      </c>
      <c r="AA5689" s="2" t="s">
        <v>34</v>
      </c>
      <c r="AB5689" s="2" t="s">
        <v>35</v>
      </c>
    </row>
    <row r="5690" spans="1:28">
      <c r="A5690" s="1">
        <v>45685</v>
      </c>
      <c r="B5690" s="2" t="s">
        <v>60</v>
      </c>
      <c r="C5690">
        <v>24.22</v>
      </c>
      <c r="D5690">
        <v>48.76</v>
      </c>
      <c r="E5690">
        <v>8.73</v>
      </c>
      <c r="F5690">
        <v>24.29</v>
      </c>
      <c r="G5690" t="b">
        <v>0</v>
      </c>
      <c r="H5690" t="b">
        <v>0</v>
      </c>
      <c r="I5690" t="b">
        <v>0</v>
      </c>
      <c r="J5690" t="b">
        <v>0</v>
      </c>
      <c r="K5690">
        <v>3</v>
      </c>
      <c r="L5690">
        <v>19.399999999999999</v>
      </c>
      <c r="M5690">
        <v>61.8</v>
      </c>
      <c r="N5690">
        <v>0</v>
      </c>
      <c r="O5690" s="2" t="s">
        <v>61</v>
      </c>
      <c r="P5690" s="2" t="s">
        <v>49</v>
      </c>
      <c r="Q5690">
        <v>143</v>
      </c>
      <c r="R5690" t="b">
        <v>0</v>
      </c>
      <c r="S5690" s="3">
        <v>45685</v>
      </c>
      <c r="T5690" s="2" t="s">
        <v>44</v>
      </c>
      <c r="U5690" t="b">
        <v>0</v>
      </c>
      <c r="V5690" s="2" t="s">
        <v>32</v>
      </c>
      <c r="W5690">
        <v>0</v>
      </c>
      <c r="X5690" s="2" t="s">
        <v>33</v>
      </c>
      <c r="Y5690">
        <v>1</v>
      </c>
      <c r="Z5690" s="2" t="s">
        <v>44</v>
      </c>
      <c r="AA5690" s="2" t="s">
        <v>34</v>
      </c>
      <c r="AB5690" s="2" t="s">
        <v>35</v>
      </c>
    </row>
    <row r="5691" spans="1:28">
      <c r="A5691" s="1">
        <v>45685.041666666664</v>
      </c>
      <c r="B5691" s="2" t="s">
        <v>60</v>
      </c>
      <c r="C5691">
        <v>7.94</v>
      </c>
      <c r="D5691">
        <v>25.03</v>
      </c>
      <c r="E5691">
        <v>18</v>
      </c>
      <c r="F5691">
        <v>10.76</v>
      </c>
      <c r="G5691" t="b">
        <v>0</v>
      </c>
      <c r="H5691" t="b">
        <v>0</v>
      </c>
      <c r="I5691" t="b">
        <v>0</v>
      </c>
      <c r="J5691" t="b">
        <v>0</v>
      </c>
      <c r="K5691">
        <v>2.5099999999999998</v>
      </c>
      <c r="L5691">
        <v>18.7</v>
      </c>
      <c r="M5691">
        <v>71</v>
      </c>
      <c r="N5691">
        <v>0</v>
      </c>
      <c r="O5691" s="2" t="s">
        <v>61</v>
      </c>
      <c r="P5691" s="2" t="s">
        <v>49</v>
      </c>
      <c r="Q5691">
        <v>197</v>
      </c>
      <c r="R5691" t="b">
        <v>0</v>
      </c>
      <c r="S5691" s="3">
        <v>45685</v>
      </c>
      <c r="T5691" s="2" t="s">
        <v>44</v>
      </c>
      <c r="U5691" t="b">
        <v>0</v>
      </c>
      <c r="V5691" s="2" t="s">
        <v>32</v>
      </c>
      <c r="W5691">
        <v>1</v>
      </c>
      <c r="X5691" s="2" t="s">
        <v>33</v>
      </c>
      <c r="Y5691">
        <v>1</v>
      </c>
      <c r="Z5691" s="2" t="s">
        <v>44</v>
      </c>
      <c r="AA5691" s="2" t="s">
        <v>34</v>
      </c>
      <c r="AB5691" s="2" t="s">
        <v>35</v>
      </c>
    </row>
    <row r="5692" spans="1:28">
      <c r="A5692" s="1">
        <v>45685.083333333336</v>
      </c>
      <c r="B5692" s="2" t="s">
        <v>60</v>
      </c>
      <c r="D5692">
        <v>46.85</v>
      </c>
      <c r="E5692">
        <v>12.16</v>
      </c>
      <c r="F5692">
        <v>7.79</v>
      </c>
      <c r="G5692" t="b">
        <v>0</v>
      </c>
      <c r="H5692" t="b">
        <v>0</v>
      </c>
      <c r="I5692" t="b">
        <v>0</v>
      </c>
      <c r="J5692" t="b">
        <v>0</v>
      </c>
      <c r="K5692">
        <v>5.37</v>
      </c>
      <c r="L5692">
        <v>14.4</v>
      </c>
      <c r="M5692">
        <v>71.900000000000006</v>
      </c>
      <c r="N5692">
        <v>0</v>
      </c>
      <c r="O5692" s="2" t="s">
        <v>61</v>
      </c>
      <c r="P5692" s="2" t="s">
        <v>49</v>
      </c>
      <c r="Q5692">
        <v>199</v>
      </c>
      <c r="R5692" t="b">
        <v>0</v>
      </c>
      <c r="S5692" s="3">
        <v>45685</v>
      </c>
      <c r="T5692" s="2" t="s">
        <v>44</v>
      </c>
      <c r="U5692" t="b">
        <v>0</v>
      </c>
      <c r="V5692" s="2" t="s">
        <v>32</v>
      </c>
      <c r="W5692">
        <v>2</v>
      </c>
      <c r="X5692" s="2" t="s">
        <v>33</v>
      </c>
      <c r="Y5692">
        <v>1</v>
      </c>
      <c r="Z5692" s="2" t="s">
        <v>44</v>
      </c>
      <c r="AA5692" s="2" t="s">
        <v>34</v>
      </c>
      <c r="AB5692" s="2" t="s">
        <v>35</v>
      </c>
    </row>
    <row r="5693" spans="1:28">
      <c r="A5693" s="1">
        <v>45685.125</v>
      </c>
      <c r="B5693" s="2" t="s">
        <v>60</v>
      </c>
      <c r="C5693">
        <v>18.100000000000001</v>
      </c>
      <c r="D5693">
        <v>32.83</v>
      </c>
      <c r="E5693">
        <v>17.95</v>
      </c>
      <c r="F5693">
        <v>18.46</v>
      </c>
      <c r="G5693" t="b">
        <v>0</v>
      </c>
      <c r="H5693" t="b">
        <v>0</v>
      </c>
      <c r="I5693" t="b">
        <v>0</v>
      </c>
      <c r="J5693" t="b">
        <v>0</v>
      </c>
      <c r="K5693">
        <v>3.09</v>
      </c>
      <c r="L5693">
        <v>19.2</v>
      </c>
      <c r="N5693">
        <v>0</v>
      </c>
      <c r="O5693" s="2" t="s">
        <v>61</v>
      </c>
      <c r="P5693" s="2" t="s">
        <v>49</v>
      </c>
      <c r="Q5693">
        <v>176</v>
      </c>
      <c r="R5693" t="b">
        <v>0</v>
      </c>
      <c r="S5693" s="3">
        <v>45685</v>
      </c>
      <c r="T5693" s="2" t="s">
        <v>44</v>
      </c>
      <c r="U5693" t="b">
        <v>0</v>
      </c>
      <c r="V5693" s="2" t="s">
        <v>32</v>
      </c>
      <c r="W5693">
        <v>3</v>
      </c>
      <c r="X5693" s="2" t="s">
        <v>33</v>
      </c>
      <c r="Y5693">
        <v>1</v>
      </c>
      <c r="Z5693" s="2" t="s">
        <v>44</v>
      </c>
      <c r="AA5693" s="2" t="s">
        <v>34</v>
      </c>
      <c r="AB5693" s="2" t="s">
        <v>35</v>
      </c>
    </row>
    <row r="5694" spans="1:28">
      <c r="A5694" s="1">
        <v>45685.166666666664</v>
      </c>
      <c r="B5694" s="2" t="s">
        <v>60</v>
      </c>
      <c r="C5694">
        <v>13.01</v>
      </c>
      <c r="D5694">
        <v>38.99</v>
      </c>
      <c r="E5694">
        <v>4.42</v>
      </c>
      <c r="F5694">
        <v>12.37</v>
      </c>
      <c r="G5694" t="b">
        <v>0</v>
      </c>
      <c r="H5694" t="b">
        <v>0</v>
      </c>
      <c r="I5694" t="b">
        <v>0</v>
      </c>
      <c r="J5694" t="b">
        <v>0</v>
      </c>
      <c r="K5694">
        <v>5.41</v>
      </c>
      <c r="L5694">
        <v>19.2</v>
      </c>
      <c r="M5694">
        <v>68</v>
      </c>
      <c r="N5694">
        <v>0</v>
      </c>
      <c r="O5694" s="2" t="s">
        <v>61</v>
      </c>
      <c r="P5694" s="2" t="s">
        <v>49</v>
      </c>
      <c r="Q5694">
        <v>192</v>
      </c>
      <c r="R5694" t="b">
        <v>0</v>
      </c>
      <c r="S5694" s="3">
        <v>45685</v>
      </c>
      <c r="T5694" s="2" t="s">
        <v>44</v>
      </c>
      <c r="U5694" t="b">
        <v>0</v>
      </c>
      <c r="V5694" s="2" t="s">
        <v>32</v>
      </c>
      <c r="W5694">
        <v>4</v>
      </c>
      <c r="X5694" s="2" t="s">
        <v>33</v>
      </c>
      <c r="Y5694">
        <v>1</v>
      </c>
      <c r="Z5694" s="2" t="s">
        <v>44</v>
      </c>
      <c r="AA5694" s="2" t="s">
        <v>34</v>
      </c>
      <c r="AB5694" s="2" t="s">
        <v>35</v>
      </c>
    </row>
    <row r="5695" spans="1:28">
      <c r="A5695" s="1">
        <v>45685.208333333336</v>
      </c>
      <c r="B5695" s="2" t="s">
        <v>60</v>
      </c>
      <c r="C5695">
        <v>25.94</v>
      </c>
      <c r="D5695">
        <v>30.01</v>
      </c>
      <c r="E5695">
        <v>16.600000000000001</v>
      </c>
      <c r="F5695">
        <v>21.44</v>
      </c>
      <c r="G5695" t="b">
        <v>0</v>
      </c>
      <c r="H5695" t="b">
        <v>0</v>
      </c>
      <c r="I5695" t="b">
        <v>0</v>
      </c>
      <c r="J5695" t="b">
        <v>0</v>
      </c>
      <c r="K5695">
        <v>2.15</v>
      </c>
      <c r="L5695">
        <v>16.600000000000001</v>
      </c>
      <c r="M5695">
        <v>75.3</v>
      </c>
      <c r="N5695">
        <v>0</v>
      </c>
      <c r="O5695" s="2" t="s">
        <v>61</v>
      </c>
      <c r="P5695" s="2" t="s">
        <v>49</v>
      </c>
      <c r="Q5695">
        <v>212</v>
      </c>
      <c r="R5695" t="b">
        <v>0</v>
      </c>
      <c r="S5695" s="3">
        <v>45685</v>
      </c>
      <c r="T5695" s="2" t="s">
        <v>44</v>
      </c>
      <c r="U5695" t="b">
        <v>0</v>
      </c>
      <c r="V5695" s="2" t="s">
        <v>32</v>
      </c>
      <c r="W5695">
        <v>5</v>
      </c>
      <c r="X5695" s="2" t="s">
        <v>33</v>
      </c>
      <c r="Y5695">
        <v>1</v>
      </c>
      <c r="Z5695" s="2" t="s">
        <v>44</v>
      </c>
      <c r="AA5695" s="2" t="s">
        <v>34</v>
      </c>
      <c r="AB5695" s="2" t="s">
        <v>35</v>
      </c>
    </row>
    <row r="5696" spans="1:28">
      <c r="A5696" s="1">
        <v>45685.25</v>
      </c>
      <c r="B5696" s="2" t="s">
        <v>60</v>
      </c>
      <c r="C5696">
        <v>11.43</v>
      </c>
      <c r="D5696">
        <v>26.87</v>
      </c>
      <c r="E5696">
        <v>6.61</v>
      </c>
      <c r="F5696">
        <v>14.41</v>
      </c>
      <c r="G5696" t="b">
        <v>0</v>
      </c>
      <c r="H5696" t="b">
        <v>0</v>
      </c>
      <c r="I5696" t="b">
        <v>0</v>
      </c>
      <c r="J5696" t="b">
        <v>0</v>
      </c>
      <c r="K5696">
        <v>4.2</v>
      </c>
      <c r="L5696">
        <v>20.7</v>
      </c>
      <c r="M5696">
        <v>66.7</v>
      </c>
      <c r="N5696">
        <v>0</v>
      </c>
      <c r="O5696" s="2" t="s">
        <v>61</v>
      </c>
      <c r="P5696" s="2" t="s">
        <v>49</v>
      </c>
      <c r="Q5696">
        <v>206</v>
      </c>
      <c r="R5696" t="b">
        <v>0</v>
      </c>
      <c r="S5696" s="3">
        <v>45685</v>
      </c>
      <c r="T5696" s="2" t="s">
        <v>44</v>
      </c>
      <c r="U5696" t="b">
        <v>0</v>
      </c>
      <c r="V5696" s="2" t="s">
        <v>32</v>
      </c>
      <c r="W5696">
        <v>6</v>
      </c>
      <c r="X5696" s="2" t="s">
        <v>33</v>
      </c>
      <c r="Y5696">
        <v>1</v>
      </c>
      <c r="Z5696" s="2" t="s">
        <v>44</v>
      </c>
      <c r="AA5696" s="2" t="s">
        <v>34</v>
      </c>
      <c r="AB5696" s="2" t="s">
        <v>35</v>
      </c>
    </row>
    <row r="5697" spans="1:28">
      <c r="A5697" s="1">
        <v>45685.291666666664</v>
      </c>
      <c r="B5697" s="2" t="s">
        <v>60</v>
      </c>
      <c r="C5697">
        <v>26.07</v>
      </c>
      <c r="D5697">
        <v>34.909999999999997</v>
      </c>
      <c r="E5697">
        <v>25.22</v>
      </c>
      <c r="F5697">
        <v>24.21</v>
      </c>
      <c r="G5697" t="b">
        <v>0</v>
      </c>
      <c r="H5697" t="b">
        <v>0</v>
      </c>
      <c r="I5697" t="b">
        <v>0</v>
      </c>
      <c r="J5697" t="b">
        <v>0</v>
      </c>
      <c r="K5697">
        <v>3.86</v>
      </c>
      <c r="L5697">
        <v>22.7</v>
      </c>
      <c r="M5697">
        <v>70.8</v>
      </c>
      <c r="N5697">
        <v>0</v>
      </c>
      <c r="O5697" s="2" t="s">
        <v>61</v>
      </c>
      <c r="P5697" s="2" t="s">
        <v>49</v>
      </c>
      <c r="Q5697">
        <v>245</v>
      </c>
      <c r="R5697" t="b">
        <v>1</v>
      </c>
      <c r="S5697" s="3">
        <v>45685</v>
      </c>
      <c r="T5697" s="2" t="s">
        <v>44</v>
      </c>
      <c r="U5697" t="b">
        <v>0</v>
      </c>
      <c r="V5697" s="2" t="s">
        <v>32</v>
      </c>
      <c r="W5697">
        <v>7</v>
      </c>
      <c r="X5697" s="2" t="s">
        <v>33</v>
      </c>
      <c r="Y5697">
        <v>1</v>
      </c>
      <c r="Z5697" s="2" t="s">
        <v>44</v>
      </c>
      <c r="AA5697" s="2" t="s">
        <v>34</v>
      </c>
      <c r="AB5697" s="2" t="s">
        <v>37</v>
      </c>
    </row>
    <row r="5698" spans="1:28">
      <c r="A5698" s="1">
        <v>45685.333333333336</v>
      </c>
      <c r="B5698" s="2" t="s">
        <v>60</v>
      </c>
      <c r="C5698">
        <v>19.22</v>
      </c>
      <c r="D5698">
        <v>43.69</v>
      </c>
      <c r="E5698">
        <v>24.56</v>
      </c>
      <c r="F5698">
        <v>23.39</v>
      </c>
      <c r="G5698" t="b">
        <v>0</v>
      </c>
      <c r="H5698" t="b">
        <v>0</v>
      </c>
      <c r="I5698" t="b">
        <v>0</v>
      </c>
      <c r="J5698" t="b">
        <v>0</v>
      </c>
      <c r="K5698">
        <v>2.36</v>
      </c>
      <c r="L5698">
        <v>24.3</v>
      </c>
      <c r="M5698">
        <v>70.400000000000006</v>
      </c>
      <c r="N5698">
        <v>0</v>
      </c>
      <c r="O5698" s="2" t="s">
        <v>61</v>
      </c>
      <c r="P5698" s="2" t="s">
        <v>49</v>
      </c>
      <c r="Q5698">
        <v>283</v>
      </c>
      <c r="R5698" t="b">
        <v>1</v>
      </c>
      <c r="S5698" s="3">
        <v>45685</v>
      </c>
      <c r="T5698" s="2" t="s">
        <v>44</v>
      </c>
      <c r="U5698" t="b">
        <v>0</v>
      </c>
      <c r="V5698" s="2" t="s">
        <v>32</v>
      </c>
      <c r="W5698">
        <v>8</v>
      </c>
      <c r="X5698" s="2" t="s">
        <v>33</v>
      </c>
      <c r="Y5698">
        <v>1</v>
      </c>
      <c r="Z5698" s="2" t="s">
        <v>44</v>
      </c>
      <c r="AA5698" s="2" t="s">
        <v>34</v>
      </c>
      <c r="AB5698" s="2" t="s">
        <v>37</v>
      </c>
    </row>
    <row r="5699" spans="1:28">
      <c r="A5699" s="1">
        <v>45685.375</v>
      </c>
      <c r="B5699" s="2" t="s">
        <v>60</v>
      </c>
      <c r="C5699">
        <v>24.57</v>
      </c>
      <c r="D5699">
        <v>28.26</v>
      </c>
      <c r="E5699">
        <v>18.53</v>
      </c>
      <c r="F5699">
        <v>26.54</v>
      </c>
      <c r="G5699" t="b">
        <v>0</v>
      </c>
      <c r="H5699" t="b">
        <v>0</v>
      </c>
      <c r="I5699" t="b">
        <v>0</v>
      </c>
      <c r="J5699" t="b">
        <v>0</v>
      </c>
      <c r="K5699">
        <v>3.51</v>
      </c>
      <c r="L5699">
        <v>24.8</v>
      </c>
      <c r="M5699">
        <v>56.6</v>
      </c>
      <c r="N5699">
        <v>0</v>
      </c>
      <c r="O5699" s="2" t="s">
        <v>61</v>
      </c>
      <c r="P5699" s="2" t="s">
        <v>49</v>
      </c>
      <c r="Q5699">
        <v>280</v>
      </c>
      <c r="R5699" t="b">
        <v>1</v>
      </c>
      <c r="S5699" s="3">
        <v>45685</v>
      </c>
      <c r="T5699" s="2" t="s">
        <v>44</v>
      </c>
      <c r="U5699" t="b">
        <v>0</v>
      </c>
      <c r="V5699" s="2" t="s">
        <v>32</v>
      </c>
      <c r="W5699">
        <v>9</v>
      </c>
      <c r="X5699" s="2" t="s">
        <v>33</v>
      </c>
      <c r="Y5699">
        <v>1</v>
      </c>
      <c r="Z5699" s="2" t="s">
        <v>44</v>
      </c>
      <c r="AA5699" s="2" t="s">
        <v>34</v>
      </c>
      <c r="AB5699" s="2" t="s">
        <v>37</v>
      </c>
    </row>
    <row r="5700" spans="1:28">
      <c r="A5700" s="1">
        <v>45685.416666666664</v>
      </c>
      <c r="B5700" s="2" t="s">
        <v>60</v>
      </c>
      <c r="C5700">
        <v>19.82</v>
      </c>
      <c r="D5700">
        <v>39.380000000000003</v>
      </c>
      <c r="E5700">
        <v>19.63</v>
      </c>
      <c r="F5700">
        <v>20.82</v>
      </c>
      <c r="G5700" t="b">
        <v>0</v>
      </c>
      <c r="H5700" t="b">
        <v>0</v>
      </c>
      <c r="I5700" t="b">
        <v>0</v>
      </c>
      <c r="J5700" t="b">
        <v>0</v>
      </c>
      <c r="K5700">
        <v>4.6100000000000003</v>
      </c>
      <c r="L5700">
        <v>26.1</v>
      </c>
      <c r="M5700">
        <v>47.7</v>
      </c>
      <c r="N5700">
        <v>0</v>
      </c>
      <c r="O5700" s="2" t="s">
        <v>61</v>
      </c>
      <c r="P5700" s="2" t="s">
        <v>49</v>
      </c>
      <c r="Q5700">
        <v>198</v>
      </c>
      <c r="R5700" t="b">
        <v>0</v>
      </c>
      <c r="S5700" s="3">
        <v>45685</v>
      </c>
      <c r="T5700" s="2" t="s">
        <v>44</v>
      </c>
      <c r="U5700" t="b">
        <v>0</v>
      </c>
      <c r="V5700" s="2" t="s">
        <v>32</v>
      </c>
      <c r="W5700">
        <v>10</v>
      </c>
      <c r="X5700" s="2" t="s">
        <v>33</v>
      </c>
      <c r="Y5700">
        <v>1</v>
      </c>
      <c r="Z5700" s="2" t="s">
        <v>44</v>
      </c>
      <c r="AA5700" s="2" t="s">
        <v>34</v>
      </c>
      <c r="AB5700" s="2" t="s">
        <v>35</v>
      </c>
    </row>
    <row r="5701" spans="1:28">
      <c r="A5701" s="1">
        <v>45685.458333333336</v>
      </c>
      <c r="B5701" s="2" t="s">
        <v>60</v>
      </c>
      <c r="C5701">
        <v>6.76</v>
      </c>
      <c r="D5701">
        <v>32.03</v>
      </c>
      <c r="E5701">
        <v>20.079999999999998</v>
      </c>
      <c r="F5701">
        <v>17.100000000000001</v>
      </c>
      <c r="G5701" t="b">
        <v>0</v>
      </c>
      <c r="H5701" t="b">
        <v>0</v>
      </c>
      <c r="I5701" t="b">
        <v>0</v>
      </c>
      <c r="J5701" t="b">
        <v>0</v>
      </c>
      <c r="K5701">
        <v>2.59</v>
      </c>
      <c r="L5701">
        <v>29</v>
      </c>
      <c r="N5701">
        <v>0</v>
      </c>
      <c r="O5701" s="2" t="s">
        <v>61</v>
      </c>
      <c r="P5701" s="2" t="s">
        <v>49</v>
      </c>
      <c r="Q5701">
        <v>191</v>
      </c>
      <c r="R5701" t="b">
        <v>0</v>
      </c>
      <c r="S5701" s="3">
        <v>45685</v>
      </c>
      <c r="T5701" s="2" t="s">
        <v>44</v>
      </c>
      <c r="U5701" t="b">
        <v>0</v>
      </c>
      <c r="V5701" s="2" t="s">
        <v>32</v>
      </c>
      <c r="W5701">
        <v>11</v>
      </c>
      <c r="X5701" s="2" t="s">
        <v>33</v>
      </c>
      <c r="Y5701">
        <v>1</v>
      </c>
      <c r="Z5701" s="2" t="s">
        <v>44</v>
      </c>
      <c r="AA5701" s="2" t="s">
        <v>34</v>
      </c>
      <c r="AB5701" s="2" t="s">
        <v>35</v>
      </c>
    </row>
    <row r="5702" spans="1:28">
      <c r="A5702" s="1">
        <v>45685.5</v>
      </c>
      <c r="B5702" s="2" t="s">
        <v>60</v>
      </c>
      <c r="C5702">
        <v>20.04</v>
      </c>
      <c r="D5702">
        <v>28.16</v>
      </c>
      <c r="E5702">
        <v>13.49</v>
      </c>
      <c r="F5702">
        <v>16.89</v>
      </c>
      <c r="G5702" t="b">
        <v>0</v>
      </c>
      <c r="H5702" t="b">
        <v>0</v>
      </c>
      <c r="I5702" t="b">
        <v>0</v>
      </c>
      <c r="J5702" t="b">
        <v>0</v>
      </c>
      <c r="K5702">
        <v>0.77</v>
      </c>
      <c r="L5702">
        <v>29</v>
      </c>
      <c r="M5702">
        <v>62.1</v>
      </c>
      <c r="N5702">
        <v>0</v>
      </c>
      <c r="O5702" s="2" t="s">
        <v>61</v>
      </c>
      <c r="P5702" s="2" t="s">
        <v>49</v>
      </c>
      <c r="Q5702">
        <v>180</v>
      </c>
      <c r="R5702" t="b">
        <v>0</v>
      </c>
      <c r="S5702" s="3">
        <v>45685</v>
      </c>
      <c r="T5702" s="2" t="s">
        <v>44</v>
      </c>
      <c r="U5702" t="b">
        <v>0</v>
      </c>
      <c r="V5702" s="2" t="s">
        <v>32</v>
      </c>
      <c r="W5702">
        <v>12</v>
      </c>
      <c r="X5702" s="2" t="s">
        <v>33</v>
      </c>
      <c r="Y5702">
        <v>1</v>
      </c>
      <c r="Z5702" s="2" t="s">
        <v>44</v>
      </c>
      <c r="AA5702" s="2" t="s">
        <v>34</v>
      </c>
      <c r="AB5702" s="2" t="s">
        <v>35</v>
      </c>
    </row>
    <row r="5703" spans="1:28">
      <c r="A5703" s="1">
        <v>45685.541666666664</v>
      </c>
      <c r="B5703" s="2" t="s">
        <v>60</v>
      </c>
      <c r="C5703">
        <v>2.41</v>
      </c>
      <c r="D5703">
        <v>25.35</v>
      </c>
      <c r="E5703">
        <v>16.57</v>
      </c>
      <c r="F5703">
        <v>9.14</v>
      </c>
      <c r="G5703" t="b">
        <v>0</v>
      </c>
      <c r="H5703" t="b">
        <v>0</v>
      </c>
      <c r="I5703" t="b">
        <v>0</v>
      </c>
      <c r="J5703" t="b">
        <v>0</v>
      </c>
      <c r="K5703">
        <v>2.6</v>
      </c>
      <c r="L5703">
        <v>21.8</v>
      </c>
      <c r="M5703">
        <v>51.4</v>
      </c>
      <c r="N5703">
        <v>1.64</v>
      </c>
      <c r="O5703" s="2" t="s">
        <v>61</v>
      </c>
      <c r="P5703" s="2" t="s">
        <v>49</v>
      </c>
      <c r="Q5703">
        <v>194</v>
      </c>
      <c r="R5703" t="b">
        <v>0</v>
      </c>
      <c r="S5703" s="3">
        <v>45685</v>
      </c>
      <c r="T5703" s="2" t="s">
        <v>44</v>
      </c>
      <c r="U5703" t="b">
        <v>0</v>
      </c>
      <c r="V5703" s="2" t="s">
        <v>32</v>
      </c>
      <c r="W5703">
        <v>13</v>
      </c>
      <c r="X5703" s="2" t="s">
        <v>36</v>
      </c>
      <c r="Y5703">
        <v>1</v>
      </c>
      <c r="Z5703" s="2" t="s">
        <v>44</v>
      </c>
      <c r="AA5703" s="2" t="s">
        <v>34</v>
      </c>
      <c r="AB5703" s="2" t="s">
        <v>35</v>
      </c>
    </row>
    <row r="5704" spans="1:28">
      <c r="A5704" s="1">
        <v>45685.583333333336</v>
      </c>
      <c r="B5704" s="2" t="s">
        <v>60</v>
      </c>
      <c r="C5704">
        <v>19.829999999999998</v>
      </c>
      <c r="D5704">
        <v>29.94</v>
      </c>
      <c r="E5704">
        <v>14.58</v>
      </c>
      <c r="F5704">
        <v>17.28</v>
      </c>
      <c r="G5704" t="b">
        <v>0</v>
      </c>
      <c r="H5704" t="b">
        <v>0</v>
      </c>
      <c r="I5704" t="b">
        <v>0</v>
      </c>
      <c r="J5704" t="b">
        <v>0</v>
      </c>
      <c r="K5704">
        <v>1.37</v>
      </c>
      <c r="L5704">
        <v>26.3</v>
      </c>
      <c r="M5704">
        <v>56.3</v>
      </c>
      <c r="N5704">
        <v>0</v>
      </c>
      <c r="O5704" s="2" t="s">
        <v>61</v>
      </c>
      <c r="P5704" s="2" t="s">
        <v>49</v>
      </c>
      <c r="Q5704">
        <v>195</v>
      </c>
      <c r="R5704" t="b">
        <v>0</v>
      </c>
      <c r="S5704" s="3">
        <v>45685</v>
      </c>
      <c r="T5704" s="2" t="s">
        <v>44</v>
      </c>
      <c r="U5704" t="b">
        <v>0</v>
      </c>
      <c r="V5704" s="2" t="s">
        <v>32</v>
      </c>
      <c r="W5704">
        <v>14</v>
      </c>
      <c r="X5704" s="2" t="s">
        <v>33</v>
      </c>
      <c r="Y5704">
        <v>1</v>
      </c>
      <c r="Z5704" s="2" t="s">
        <v>44</v>
      </c>
      <c r="AA5704" s="2" t="s">
        <v>34</v>
      </c>
      <c r="AB5704" s="2" t="s">
        <v>35</v>
      </c>
    </row>
    <row r="5705" spans="1:28">
      <c r="A5705" s="1">
        <v>45685.625</v>
      </c>
      <c r="B5705" s="2" t="s">
        <v>60</v>
      </c>
      <c r="C5705">
        <v>25.69</v>
      </c>
      <c r="D5705">
        <v>35.950000000000003</v>
      </c>
      <c r="E5705">
        <v>36.380000000000003</v>
      </c>
      <c r="F5705">
        <v>27.27</v>
      </c>
      <c r="G5705" t="b">
        <v>0</v>
      </c>
      <c r="H5705" t="b">
        <v>0</v>
      </c>
      <c r="I5705" t="b">
        <v>0</v>
      </c>
      <c r="J5705" t="b">
        <v>0</v>
      </c>
      <c r="K5705">
        <v>1.89</v>
      </c>
      <c r="L5705">
        <v>26</v>
      </c>
      <c r="M5705">
        <v>68.400000000000006</v>
      </c>
      <c r="N5705">
        <v>0</v>
      </c>
      <c r="O5705" s="2" t="s">
        <v>61</v>
      </c>
      <c r="P5705" s="2" t="s">
        <v>49</v>
      </c>
      <c r="Q5705">
        <v>205</v>
      </c>
      <c r="R5705" t="b">
        <v>0</v>
      </c>
      <c r="S5705" s="3">
        <v>45685</v>
      </c>
      <c r="T5705" s="2" t="s">
        <v>44</v>
      </c>
      <c r="U5705" t="b">
        <v>0</v>
      </c>
      <c r="V5705" s="2" t="s">
        <v>32</v>
      </c>
      <c r="W5705">
        <v>15</v>
      </c>
      <c r="X5705" s="2" t="s">
        <v>33</v>
      </c>
      <c r="Y5705">
        <v>1</v>
      </c>
      <c r="Z5705" s="2" t="s">
        <v>44</v>
      </c>
      <c r="AA5705" s="2" t="s">
        <v>34</v>
      </c>
      <c r="AB5705" s="2" t="s">
        <v>35</v>
      </c>
    </row>
    <row r="5706" spans="1:28">
      <c r="A5706" s="1">
        <v>45685.666666666664</v>
      </c>
      <c r="B5706" s="2" t="s">
        <v>60</v>
      </c>
      <c r="C5706">
        <v>20.68</v>
      </c>
      <c r="D5706">
        <v>28.87</v>
      </c>
      <c r="E5706">
        <v>15.8</v>
      </c>
      <c r="F5706">
        <v>26.29</v>
      </c>
      <c r="G5706" t="b">
        <v>0</v>
      </c>
      <c r="H5706" t="b">
        <v>0</v>
      </c>
      <c r="I5706" t="b">
        <v>0</v>
      </c>
      <c r="J5706" t="b">
        <v>0</v>
      </c>
      <c r="K5706">
        <v>2.1</v>
      </c>
      <c r="L5706">
        <v>22.4</v>
      </c>
      <c r="M5706">
        <v>62.5</v>
      </c>
      <c r="N5706">
        <v>2.74</v>
      </c>
      <c r="O5706" s="2" t="s">
        <v>61</v>
      </c>
      <c r="P5706" s="2" t="s">
        <v>49</v>
      </c>
      <c r="Q5706">
        <v>277</v>
      </c>
      <c r="R5706" t="b">
        <v>0</v>
      </c>
      <c r="S5706" s="3">
        <v>45685</v>
      </c>
      <c r="T5706" s="2" t="s">
        <v>44</v>
      </c>
      <c r="U5706" t="b">
        <v>0</v>
      </c>
      <c r="V5706" s="2" t="s">
        <v>32</v>
      </c>
      <c r="W5706">
        <v>16</v>
      </c>
      <c r="X5706" s="2" t="s">
        <v>36</v>
      </c>
      <c r="Y5706">
        <v>1</v>
      </c>
      <c r="Z5706" s="2" t="s">
        <v>44</v>
      </c>
      <c r="AA5706" s="2" t="s">
        <v>34</v>
      </c>
      <c r="AB5706" s="2" t="s">
        <v>35</v>
      </c>
    </row>
    <row r="5707" spans="1:28">
      <c r="A5707" s="1">
        <v>45685.708333333336</v>
      </c>
      <c r="B5707" s="2" t="s">
        <v>60</v>
      </c>
      <c r="C5707">
        <v>36.31</v>
      </c>
      <c r="D5707">
        <v>41.76</v>
      </c>
      <c r="E5707">
        <v>18.91</v>
      </c>
      <c r="F5707">
        <v>31.1</v>
      </c>
      <c r="G5707" t="b">
        <v>0</v>
      </c>
      <c r="H5707" t="b">
        <v>0</v>
      </c>
      <c r="I5707" t="b">
        <v>0</v>
      </c>
      <c r="J5707" t="b">
        <v>0</v>
      </c>
      <c r="K5707">
        <v>0.1</v>
      </c>
      <c r="L5707">
        <v>24.7</v>
      </c>
      <c r="M5707">
        <v>59</v>
      </c>
      <c r="N5707">
        <v>0</v>
      </c>
      <c r="O5707" s="2" t="s">
        <v>61</v>
      </c>
      <c r="P5707" s="2" t="s">
        <v>49</v>
      </c>
      <c r="Q5707">
        <v>271</v>
      </c>
      <c r="R5707" t="b">
        <v>1</v>
      </c>
      <c r="S5707" s="3">
        <v>45685</v>
      </c>
      <c r="T5707" s="2" t="s">
        <v>44</v>
      </c>
      <c r="U5707" t="b">
        <v>0</v>
      </c>
      <c r="V5707" s="2" t="s">
        <v>32</v>
      </c>
      <c r="W5707">
        <v>17</v>
      </c>
      <c r="X5707" s="2" t="s">
        <v>33</v>
      </c>
      <c r="Y5707">
        <v>1</v>
      </c>
      <c r="Z5707" s="2" t="s">
        <v>44</v>
      </c>
      <c r="AA5707" s="2" t="s">
        <v>34</v>
      </c>
      <c r="AB5707" s="2" t="s">
        <v>37</v>
      </c>
    </row>
    <row r="5708" spans="1:28">
      <c r="A5708" s="1">
        <v>45685.75</v>
      </c>
      <c r="B5708" s="2" t="s">
        <v>60</v>
      </c>
      <c r="C5708">
        <v>25.67</v>
      </c>
      <c r="D5708">
        <v>29.52</v>
      </c>
      <c r="E5708">
        <v>25.85</v>
      </c>
      <c r="F5708">
        <v>17.600000000000001</v>
      </c>
      <c r="G5708" t="b">
        <v>0</v>
      </c>
      <c r="H5708" t="b">
        <v>0</v>
      </c>
      <c r="I5708" t="b">
        <v>0</v>
      </c>
      <c r="J5708" t="b">
        <v>0</v>
      </c>
      <c r="K5708">
        <v>0.16</v>
      </c>
      <c r="L5708">
        <v>25.5</v>
      </c>
      <c r="M5708">
        <v>73.7</v>
      </c>
      <c r="N5708">
        <v>0</v>
      </c>
      <c r="O5708" s="2" t="s">
        <v>61</v>
      </c>
      <c r="P5708" s="2" t="s">
        <v>49</v>
      </c>
      <c r="Q5708">
        <v>291</v>
      </c>
      <c r="R5708" t="b">
        <v>1</v>
      </c>
      <c r="S5708" s="3">
        <v>45685</v>
      </c>
      <c r="T5708" s="2" t="s">
        <v>44</v>
      </c>
      <c r="U5708" t="b">
        <v>0</v>
      </c>
      <c r="V5708" s="2" t="s">
        <v>32</v>
      </c>
      <c r="W5708">
        <v>18</v>
      </c>
      <c r="X5708" s="2" t="s">
        <v>33</v>
      </c>
      <c r="Y5708">
        <v>1</v>
      </c>
      <c r="Z5708" s="2" t="s">
        <v>44</v>
      </c>
      <c r="AA5708" s="2" t="s">
        <v>34</v>
      </c>
      <c r="AB5708" s="2" t="s">
        <v>37</v>
      </c>
    </row>
    <row r="5709" spans="1:28">
      <c r="A5709" s="1">
        <v>45685.791666666664</v>
      </c>
      <c r="B5709" s="2" t="s">
        <v>60</v>
      </c>
      <c r="C5709">
        <v>22.8</v>
      </c>
      <c r="D5709">
        <v>46.08</v>
      </c>
      <c r="E5709">
        <v>26.42</v>
      </c>
      <c r="F5709">
        <v>26.07</v>
      </c>
      <c r="G5709" t="b">
        <v>0</v>
      </c>
      <c r="H5709" t="b">
        <v>0</v>
      </c>
      <c r="I5709" t="b">
        <v>0</v>
      </c>
      <c r="J5709" t="b">
        <v>0</v>
      </c>
      <c r="K5709">
        <v>2.7</v>
      </c>
      <c r="L5709">
        <v>20</v>
      </c>
      <c r="M5709">
        <v>58</v>
      </c>
      <c r="N5709">
        <v>0</v>
      </c>
      <c r="O5709" s="2" t="s">
        <v>61</v>
      </c>
      <c r="P5709" s="2" t="s">
        <v>49</v>
      </c>
      <c r="Q5709">
        <v>249</v>
      </c>
      <c r="R5709" t="b">
        <v>1</v>
      </c>
      <c r="S5709" s="3">
        <v>45685</v>
      </c>
      <c r="T5709" s="2" t="s">
        <v>44</v>
      </c>
      <c r="U5709" t="b">
        <v>0</v>
      </c>
      <c r="V5709" s="2" t="s">
        <v>32</v>
      </c>
      <c r="W5709">
        <v>19</v>
      </c>
      <c r="X5709" s="2" t="s">
        <v>33</v>
      </c>
      <c r="Y5709">
        <v>1</v>
      </c>
      <c r="Z5709" s="2" t="s">
        <v>44</v>
      </c>
      <c r="AA5709" s="2" t="s">
        <v>34</v>
      </c>
      <c r="AB5709" s="2" t="s">
        <v>37</v>
      </c>
    </row>
    <row r="5710" spans="1:28">
      <c r="A5710" s="1">
        <v>45685.833333333336</v>
      </c>
      <c r="B5710" s="2" t="s">
        <v>60</v>
      </c>
      <c r="C5710">
        <v>32.409999999999997</v>
      </c>
      <c r="D5710">
        <v>40.01</v>
      </c>
      <c r="E5710">
        <v>23.2</v>
      </c>
      <c r="F5710">
        <v>27.19</v>
      </c>
      <c r="G5710" t="b">
        <v>0</v>
      </c>
      <c r="H5710" t="b">
        <v>0</v>
      </c>
      <c r="I5710" t="b">
        <v>0</v>
      </c>
      <c r="J5710" t="b">
        <v>0</v>
      </c>
      <c r="K5710">
        <v>1.57</v>
      </c>
      <c r="L5710">
        <v>21.3</v>
      </c>
      <c r="M5710">
        <v>59.1</v>
      </c>
      <c r="N5710">
        <v>0</v>
      </c>
      <c r="O5710" s="2" t="s">
        <v>61</v>
      </c>
      <c r="P5710" s="2" t="s">
        <v>49</v>
      </c>
      <c r="Q5710">
        <v>235</v>
      </c>
      <c r="R5710" t="b">
        <v>0</v>
      </c>
      <c r="S5710" s="3">
        <v>45685</v>
      </c>
      <c r="T5710" s="2" t="s">
        <v>44</v>
      </c>
      <c r="U5710" t="b">
        <v>0</v>
      </c>
      <c r="V5710" s="2" t="s">
        <v>32</v>
      </c>
      <c r="W5710">
        <v>20</v>
      </c>
      <c r="X5710" s="2" t="s">
        <v>33</v>
      </c>
      <c r="Y5710">
        <v>1</v>
      </c>
      <c r="Z5710" s="2" t="s">
        <v>44</v>
      </c>
      <c r="AA5710" s="2" t="s">
        <v>34</v>
      </c>
      <c r="AB5710" s="2" t="s">
        <v>35</v>
      </c>
    </row>
    <row r="5711" spans="1:28">
      <c r="A5711" s="1">
        <v>45685.875</v>
      </c>
      <c r="B5711" s="2" t="s">
        <v>60</v>
      </c>
      <c r="C5711">
        <v>36.56</v>
      </c>
      <c r="D5711">
        <v>42.04</v>
      </c>
      <c r="E5711">
        <v>29.58</v>
      </c>
      <c r="F5711">
        <v>39.61</v>
      </c>
      <c r="G5711" t="b">
        <v>0</v>
      </c>
      <c r="H5711" t="b">
        <v>0</v>
      </c>
      <c r="I5711" t="b">
        <v>0</v>
      </c>
      <c r="J5711" t="b">
        <v>0</v>
      </c>
      <c r="K5711">
        <v>0.1</v>
      </c>
      <c r="L5711">
        <v>17.899999999999999</v>
      </c>
      <c r="M5711">
        <v>69.599999999999994</v>
      </c>
      <c r="N5711">
        <v>0</v>
      </c>
      <c r="O5711" s="2" t="s">
        <v>61</v>
      </c>
      <c r="P5711" s="2" t="s">
        <v>49</v>
      </c>
      <c r="Q5711">
        <v>228</v>
      </c>
      <c r="R5711" t="b">
        <v>0</v>
      </c>
      <c r="S5711" s="3">
        <v>45685</v>
      </c>
      <c r="T5711" s="2" t="s">
        <v>44</v>
      </c>
      <c r="U5711" t="b">
        <v>0</v>
      </c>
      <c r="V5711" s="2" t="s">
        <v>32</v>
      </c>
      <c r="W5711">
        <v>21</v>
      </c>
      <c r="X5711" s="2" t="s">
        <v>33</v>
      </c>
      <c r="Y5711">
        <v>1</v>
      </c>
      <c r="Z5711" s="2" t="s">
        <v>44</v>
      </c>
      <c r="AA5711" s="2" t="s">
        <v>34</v>
      </c>
      <c r="AB5711" s="2" t="s">
        <v>35</v>
      </c>
    </row>
    <row r="5712" spans="1:28">
      <c r="A5712" s="1">
        <v>45685.916666666664</v>
      </c>
      <c r="B5712" s="2" t="s">
        <v>60</v>
      </c>
      <c r="C5712">
        <v>18.329999999999998</v>
      </c>
      <c r="D5712">
        <v>37.299999999999997</v>
      </c>
      <c r="E5712">
        <v>14.17</v>
      </c>
      <c r="F5712">
        <v>16.64</v>
      </c>
      <c r="G5712" t="b">
        <v>0</v>
      </c>
      <c r="H5712" t="b">
        <v>0</v>
      </c>
      <c r="I5712" t="b">
        <v>0</v>
      </c>
      <c r="J5712" t="b">
        <v>0</v>
      </c>
      <c r="K5712">
        <v>3.39</v>
      </c>
      <c r="L5712">
        <v>17.3</v>
      </c>
      <c r="M5712">
        <v>71.400000000000006</v>
      </c>
      <c r="N5712">
        <v>0</v>
      </c>
      <c r="O5712" s="2" t="s">
        <v>61</v>
      </c>
      <c r="P5712" s="2" t="s">
        <v>49</v>
      </c>
      <c r="Q5712">
        <v>202</v>
      </c>
      <c r="R5712" t="b">
        <v>0</v>
      </c>
      <c r="S5712" s="3">
        <v>45685</v>
      </c>
      <c r="T5712" s="2" t="s">
        <v>44</v>
      </c>
      <c r="U5712" t="b">
        <v>0</v>
      </c>
      <c r="V5712" s="2" t="s">
        <v>32</v>
      </c>
      <c r="W5712">
        <v>22</v>
      </c>
      <c r="X5712" s="2" t="s">
        <v>33</v>
      </c>
      <c r="Y5712">
        <v>1</v>
      </c>
      <c r="Z5712" s="2" t="s">
        <v>44</v>
      </c>
      <c r="AA5712" s="2" t="s">
        <v>34</v>
      </c>
      <c r="AB5712" s="2" t="s">
        <v>35</v>
      </c>
    </row>
    <row r="5713" spans="1:28">
      <c r="A5713" s="1">
        <v>45685.958333333336</v>
      </c>
      <c r="B5713" s="2" t="s">
        <v>60</v>
      </c>
      <c r="C5713">
        <v>18.899999999999999</v>
      </c>
      <c r="D5713">
        <v>35.450000000000003</v>
      </c>
      <c r="E5713">
        <v>6.12</v>
      </c>
      <c r="F5713">
        <v>17.79</v>
      </c>
      <c r="G5713" t="b">
        <v>0</v>
      </c>
      <c r="H5713" t="b">
        <v>0</v>
      </c>
      <c r="I5713" t="b">
        <v>0</v>
      </c>
      <c r="J5713" t="b">
        <v>0</v>
      </c>
      <c r="K5713">
        <v>2.95</v>
      </c>
      <c r="L5713">
        <v>20.3</v>
      </c>
      <c r="M5713">
        <v>70.099999999999994</v>
      </c>
      <c r="N5713">
        <v>1.02</v>
      </c>
      <c r="O5713" s="2" t="s">
        <v>61</v>
      </c>
      <c r="P5713" s="2" t="s">
        <v>49</v>
      </c>
      <c r="Q5713">
        <v>198</v>
      </c>
      <c r="R5713" t="b">
        <v>0</v>
      </c>
      <c r="S5713" s="3">
        <v>45685</v>
      </c>
      <c r="T5713" s="2" t="s">
        <v>44</v>
      </c>
      <c r="U5713" t="b">
        <v>0</v>
      </c>
      <c r="V5713" s="2" t="s">
        <v>32</v>
      </c>
      <c r="W5713">
        <v>23</v>
      </c>
      <c r="X5713" s="2" t="s">
        <v>36</v>
      </c>
      <c r="Y5713">
        <v>1</v>
      </c>
      <c r="Z5713" s="2" t="s">
        <v>44</v>
      </c>
      <c r="AA5713" s="2" t="s">
        <v>34</v>
      </c>
      <c r="AB5713" s="2" t="s">
        <v>35</v>
      </c>
    </row>
    <row r="5714" spans="1:28">
      <c r="A5714" s="1">
        <v>45686</v>
      </c>
      <c r="B5714" s="2" t="s">
        <v>60</v>
      </c>
      <c r="C5714">
        <v>26.6</v>
      </c>
      <c r="D5714">
        <v>50.45</v>
      </c>
      <c r="E5714">
        <v>21.54</v>
      </c>
      <c r="F5714">
        <v>22.38</v>
      </c>
      <c r="G5714" t="b">
        <v>0</v>
      </c>
      <c r="H5714" t="b">
        <v>0</v>
      </c>
      <c r="I5714" t="b">
        <v>0</v>
      </c>
      <c r="J5714" t="b">
        <v>0</v>
      </c>
      <c r="K5714">
        <v>1.94</v>
      </c>
      <c r="L5714">
        <v>16.2</v>
      </c>
      <c r="M5714">
        <v>76.400000000000006</v>
      </c>
      <c r="N5714">
        <v>0</v>
      </c>
      <c r="O5714" s="2" t="s">
        <v>61</v>
      </c>
      <c r="P5714" s="2" t="s">
        <v>49</v>
      </c>
      <c r="Q5714">
        <v>192</v>
      </c>
      <c r="R5714" t="b">
        <v>0</v>
      </c>
      <c r="S5714" s="3">
        <v>45686</v>
      </c>
      <c r="T5714" s="2" t="s">
        <v>31</v>
      </c>
      <c r="U5714" t="b">
        <v>0</v>
      </c>
      <c r="V5714" s="2" t="s">
        <v>32</v>
      </c>
      <c r="W5714">
        <v>0</v>
      </c>
      <c r="X5714" s="2" t="s">
        <v>33</v>
      </c>
      <c r="Y5714">
        <v>1</v>
      </c>
      <c r="Z5714" s="2" t="s">
        <v>31</v>
      </c>
      <c r="AA5714" s="2" t="s">
        <v>34</v>
      </c>
      <c r="AB5714" s="2" t="s">
        <v>35</v>
      </c>
    </row>
    <row r="5715" spans="1:28">
      <c r="A5715" s="1">
        <v>45686.041666666664</v>
      </c>
      <c r="B5715" s="2" t="s">
        <v>60</v>
      </c>
      <c r="C5715">
        <v>14.87</v>
      </c>
      <c r="D5715">
        <v>33.49</v>
      </c>
      <c r="E5715">
        <v>26.66</v>
      </c>
      <c r="F5715">
        <v>17.64</v>
      </c>
      <c r="G5715" t="b">
        <v>0</v>
      </c>
      <c r="H5715" t="b">
        <v>0</v>
      </c>
      <c r="I5715" t="b">
        <v>0</v>
      </c>
      <c r="J5715" t="b">
        <v>0</v>
      </c>
      <c r="K5715">
        <v>1.4</v>
      </c>
      <c r="L5715">
        <v>17.8</v>
      </c>
      <c r="M5715">
        <v>69.5</v>
      </c>
      <c r="N5715">
        <v>0</v>
      </c>
      <c r="O5715" s="2" t="s">
        <v>61</v>
      </c>
      <c r="P5715" s="2" t="s">
        <v>49</v>
      </c>
      <c r="Q5715">
        <v>225</v>
      </c>
      <c r="R5715" t="b">
        <v>0</v>
      </c>
      <c r="S5715" s="3">
        <v>45686</v>
      </c>
      <c r="T5715" s="2" t="s">
        <v>31</v>
      </c>
      <c r="U5715" t="b">
        <v>0</v>
      </c>
      <c r="V5715" s="2" t="s">
        <v>32</v>
      </c>
      <c r="W5715">
        <v>1</v>
      </c>
      <c r="X5715" s="2" t="s">
        <v>33</v>
      </c>
      <c r="Y5715">
        <v>1</v>
      </c>
      <c r="Z5715" s="2" t="s">
        <v>31</v>
      </c>
      <c r="AA5715" s="2" t="s">
        <v>34</v>
      </c>
      <c r="AB5715" s="2" t="s">
        <v>35</v>
      </c>
    </row>
    <row r="5716" spans="1:28">
      <c r="A5716" s="1">
        <v>45686.083333333336</v>
      </c>
      <c r="B5716" s="2" t="s">
        <v>60</v>
      </c>
      <c r="C5716">
        <v>21.57</v>
      </c>
      <c r="D5716">
        <v>25.43</v>
      </c>
      <c r="E5716">
        <v>17.010000000000002</v>
      </c>
      <c r="F5716">
        <v>16.43</v>
      </c>
      <c r="G5716" t="b">
        <v>0</v>
      </c>
      <c r="H5716" t="b">
        <v>0</v>
      </c>
      <c r="I5716" t="b">
        <v>0</v>
      </c>
      <c r="J5716" t="b">
        <v>0</v>
      </c>
      <c r="K5716">
        <v>4.1500000000000004</v>
      </c>
      <c r="L5716">
        <v>13.8</v>
      </c>
      <c r="M5716">
        <v>74.7</v>
      </c>
      <c r="N5716">
        <v>0</v>
      </c>
      <c r="O5716" s="2" t="s">
        <v>61</v>
      </c>
      <c r="P5716" s="2" t="s">
        <v>49</v>
      </c>
      <c r="Q5716">
        <v>164</v>
      </c>
      <c r="R5716" t="b">
        <v>0</v>
      </c>
      <c r="S5716" s="3">
        <v>45686</v>
      </c>
      <c r="T5716" s="2" t="s">
        <v>31</v>
      </c>
      <c r="U5716" t="b">
        <v>0</v>
      </c>
      <c r="V5716" s="2" t="s">
        <v>32</v>
      </c>
      <c r="W5716">
        <v>2</v>
      </c>
      <c r="X5716" s="2" t="s">
        <v>33</v>
      </c>
      <c r="Y5716">
        <v>1</v>
      </c>
      <c r="Z5716" s="2" t="s">
        <v>31</v>
      </c>
      <c r="AA5716" s="2" t="s">
        <v>34</v>
      </c>
      <c r="AB5716" s="2" t="s">
        <v>35</v>
      </c>
    </row>
    <row r="5717" spans="1:28">
      <c r="A5717" s="1">
        <v>45686.125</v>
      </c>
      <c r="B5717" s="2" t="s">
        <v>60</v>
      </c>
      <c r="C5717">
        <v>13.93</v>
      </c>
      <c r="D5717">
        <v>21.04</v>
      </c>
      <c r="E5717">
        <v>22.91</v>
      </c>
      <c r="F5717">
        <v>13.71</v>
      </c>
      <c r="G5717" t="b">
        <v>0</v>
      </c>
      <c r="H5717" t="b">
        <v>0</v>
      </c>
      <c r="I5717" t="b">
        <v>0</v>
      </c>
      <c r="J5717" t="b">
        <v>0</v>
      </c>
      <c r="K5717">
        <v>3.71</v>
      </c>
      <c r="L5717">
        <v>21</v>
      </c>
      <c r="M5717">
        <v>63.6</v>
      </c>
      <c r="N5717">
        <v>0</v>
      </c>
      <c r="O5717" s="2" t="s">
        <v>61</v>
      </c>
      <c r="P5717" s="2" t="s">
        <v>49</v>
      </c>
      <c r="Q5717">
        <v>146</v>
      </c>
      <c r="R5717" t="b">
        <v>0</v>
      </c>
      <c r="S5717" s="3">
        <v>45686</v>
      </c>
      <c r="T5717" s="2" t="s">
        <v>31</v>
      </c>
      <c r="U5717" t="b">
        <v>0</v>
      </c>
      <c r="V5717" s="2" t="s">
        <v>32</v>
      </c>
      <c r="W5717">
        <v>3</v>
      </c>
      <c r="X5717" s="2" t="s">
        <v>33</v>
      </c>
      <c r="Y5717">
        <v>1</v>
      </c>
      <c r="Z5717" s="2" t="s">
        <v>31</v>
      </c>
      <c r="AA5717" s="2" t="s">
        <v>34</v>
      </c>
      <c r="AB5717" s="2" t="s">
        <v>35</v>
      </c>
    </row>
    <row r="5718" spans="1:28">
      <c r="A5718" s="1">
        <v>45686.166666666664</v>
      </c>
      <c r="B5718" s="2" t="s">
        <v>60</v>
      </c>
      <c r="C5718">
        <v>2</v>
      </c>
      <c r="D5718">
        <v>11.57</v>
      </c>
      <c r="E5718">
        <v>10.3</v>
      </c>
      <c r="F5718">
        <v>5</v>
      </c>
      <c r="G5718" t="b">
        <v>0</v>
      </c>
      <c r="H5718" t="b">
        <v>0</v>
      </c>
      <c r="I5718" t="b">
        <v>0</v>
      </c>
      <c r="J5718" t="b">
        <v>0</v>
      </c>
      <c r="K5718">
        <v>6.27</v>
      </c>
      <c r="L5718">
        <v>19.5</v>
      </c>
      <c r="M5718">
        <v>67.2</v>
      </c>
      <c r="N5718">
        <v>0</v>
      </c>
      <c r="O5718" s="2" t="s">
        <v>61</v>
      </c>
      <c r="P5718" s="2" t="s">
        <v>49</v>
      </c>
      <c r="Q5718">
        <v>161</v>
      </c>
      <c r="R5718" t="b">
        <v>0</v>
      </c>
      <c r="S5718" s="3">
        <v>45686</v>
      </c>
      <c r="T5718" s="2" t="s">
        <v>31</v>
      </c>
      <c r="U5718" t="b">
        <v>0</v>
      </c>
      <c r="V5718" s="2" t="s">
        <v>32</v>
      </c>
      <c r="W5718">
        <v>4</v>
      </c>
      <c r="X5718" s="2" t="s">
        <v>33</v>
      </c>
      <c r="Y5718">
        <v>1</v>
      </c>
      <c r="Z5718" s="2" t="s">
        <v>31</v>
      </c>
      <c r="AA5718" s="2" t="s">
        <v>34</v>
      </c>
      <c r="AB5718" s="2" t="s">
        <v>35</v>
      </c>
    </row>
    <row r="5719" spans="1:28">
      <c r="A5719" s="1">
        <v>45686.208333333336</v>
      </c>
      <c r="B5719" s="2" t="s">
        <v>60</v>
      </c>
      <c r="C5719">
        <v>19.28</v>
      </c>
      <c r="D5719">
        <v>29.71</v>
      </c>
      <c r="E5719">
        <v>21.21</v>
      </c>
      <c r="F5719">
        <v>19.079999999999998</v>
      </c>
      <c r="G5719" t="b">
        <v>0</v>
      </c>
      <c r="H5719" t="b">
        <v>0</v>
      </c>
      <c r="I5719" t="b">
        <v>0</v>
      </c>
      <c r="J5719" t="b">
        <v>0</v>
      </c>
      <c r="K5719">
        <v>3.98</v>
      </c>
      <c r="L5719">
        <v>19.2</v>
      </c>
      <c r="M5719">
        <v>67.8</v>
      </c>
      <c r="N5719">
        <v>0</v>
      </c>
      <c r="O5719" s="2" t="s">
        <v>61</v>
      </c>
      <c r="P5719" s="2" t="s">
        <v>49</v>
      </c>
      <c r="Q5719">
        <v>180</v>
      </c>
      <c r="R5719" t="b">
        <v>0</v>
      </c>
      <c r="S5719" s="3">
        <v>45686</v>
      </c>
      <c r="T5719" s="2" t="s">
        <v>31</v>
      </c>
      <c r="U5719" t="b">
        <v>0</v>
      </c>
      <c r="V5719" s="2" t="s">
        <v>32</v>
      </c>
      <c r="W5719">
        <v>5</v>
      </c>
      <c r="X5719" s="2" t="s">
        <v>33</v>
      </c>
      <c r="Y5719">
        <v>1</v>
      </c>
      <c r="Z5719" s="2" t="s">
        <v>31</v>
      </c>
      <c r="AA5719" s="2" t="s">
        <v>34</v>
      </c>
      <c r="AB5719" s="2" t="s">
        <v>35</v>
      </c>
    </row>
    <row r="5720" spans="1:28">
      <c r="A5720" s="1">
        <v>45686.25</v>
      </c>
      <c r="B5720" s="2" t="s">
        <v>60</v>
      </c>
      <c r="C5720">
        <v>19.09</v>
      </c>
      <c r="D5720">
        <v>21.96</v>
      </c>
      <c r="E5720">
        <v>5.42</v>
      </c>
      <c r="F5720">
        <v>12.35</v>
      </c>
      <c r="G5720" t="b">
        <v>0</v>
      </c>
      <c r="H5720" t="b">
        <v>0</v>
      </c>
      <c r="I5720" t="b">
        <v>0</v>
      </c>
      <c r="J5720" t="b">
        <v>0</v>
      </c>
      <c r="K5720">
        <v>3.97</v>
      </c>
      <c r="L5720">
        <v>21.7</v>
      </c>
      <c r="M5720">
        <v>66.900000000000006</v>
      </c>
      <c r="N5720">
        <v>1.95</v>
      </c>
      <c r="O5720" s="2" t="s">
        <v>61</v>
      </c>
      <c r="P5720" s="2" t="s">
        <v>49</v>
      </c>
      <c r="Q5720">
        <v>202</v>
      </c>
      <c r="R5720" t="b">
        <v>0</v>
      </c>
      <c r="S5720" s="3">
        <v>45686</v>
      </c>
      <c r="T5720" s="2" t="s">
        <v>31</v>
      </c>
      <c r="U5720" t="b">
        <v>0</v>
      </c>
      <c r="V5720" s="2" t="s">
        <v>32</v>
      </c>
      <c r="W5720">
        <v>6</v>
      </c>
      <c r="X5720" s="2" t="s">
        <v>36</v>
      </c>
      <c r="Y5720">
        <v>1</v>
      </c>
      <c r="Z5720" s="2" t="s">
        <v>31</v>
      </c>
      <c r="AA5720" s="2" t="s">
        <v>34</v>
      </c>
      <c r="AB5720" s="2" t="s">
        <v>35</v>
      </c>
    </row>
    <row r="5721" spans="1:28">
      <c r="A5721" s="1">
        <v>45686.291666666664</v>
      </c>
      <c r="B5721" s="2" t="s">
        <v>60</v>
      </c>
      <c r="C5721">
        <v>12.47</v>
      </c>
      <c r="D5721">
        <v>25.41</v>
      </c>
      <c r="E5721">
        <v>22.99</v>
      </c>
      <c r="F5721">
        <v>15.43</v>
      </c>
      <c r="G5721" t="b">
        <v>0</v>
      </c>
      <c r="H5721" t="b">
        <v>0</v>
      </c>
      <c r="I5721" t="b">
        <v>0</v>
      </c>
      <c r="J5721" t="b">
        <v>0</v>
      </c>
      <c r="K5721">
        <v>3.28</v>
      </c>
      <c r="L5721">
        <v>19.5</v>
      </c>
      <c r="M5721">
        <v>73</v>
      </c>
      <c r="N5721">
        <v>0</v>
      </c>
      <c r="O5721" s="2" t="s">
        <v>61</v>
      </c>
      <c r="P5721" s="2" t="s">
        <v>49</v>
      </c>
      <c r="Q5721">
        <v>263</v>
      </c>
      <c r="R5721" t="b">
        <v>1</v>
      </c>
      <c r="S5721" s="3">
        <v>45686</v>
      </c>
      <c r="T5721" s="2" t="s">
        <v>31</v>
      </c>
      <c r="U5721" t="b">
        <v>0</v>
      </c>
      <c r="V5721" s="2" t="s">
        <v>32</v>
      </c>
      <c r="W5721">
        <v>7</v>
      </c>
      <c r="X5721" s="2" t="s">
        <v>33</v>
      </c>
      <c r="Y5721">
        <v>1</v>
      </c>
      <c r="Z5721" s="2" t="s">
        <v>31</v>
      </c>
      <c r="AA5721" s="2" t="s">
        <v>34</v>
      </c>
      <c r="AB5721" s="2" t="s">
        <v>37</v>
      </c>
    </row>
    <row r="5722" spans="1:28">
      <c r="A5722" s="1">
        <v>45686.333333333336</v>
      </c>
      <c r="B5722" s="2" t="s">
        <v>60</v>
      </c>
      <c r="C5722">
        <v>18.53</v>
      </c>
      <c r="D5722">
        <v>41.33</v>
      </c>
      <c r="E5722">
        <v>9.27</v>
      </c>
      <c r="F5722">
        <v>21.95</v>
      </c>
      <c r="G5722" t="b">
        <v>0</v>
      </c>
      <c r="H5722" t="b">
        <v>0</v>
      </c>
      <c r="I5722" t="b">
        <v>0</v>
      </c>
      <c r="J5722" t="b">
        <v>0</v>
      </c>
      <c r="K5722">
        <v>4.3899999999999997</v>
      </c>
      <c r="L5722">
        <v>25.4</v>
      </c>
      <c r="M5722">
        <v>67</v>
      </c>
      <c r="N5722">
        <v>0</v>
      </c>
      <c r="O5722" s="2" t="s">
        <v>61</v>
      </c>
      <c r="P5722" s="2" t="s">
        <v>49</v>
      </c>
      <c r="Q5722">
        <v>306</v>
      </c>
      <c r="R5722" t="b">
        <v>1</v>
      </c>
      <c r="S5722" s="3">
        <v>45686</v>
      </c>
      <c r="T5722" s="2" t="s">
        <v>31</v>
      </c>
      <c r="U5722" t="b">
        <v>0</v>
      </c>
      <c r="V5722" s="2" t="s">
        <v>32</v>
      </c>
      <c r="W5722">
        <v>8</v>
      </c>
      <c r="X5722" s="2" t="s">
        <v>33</v>
      </c>
      <c r="Y5722">
        <v>1</v>
      </c>
      <c r="Z5722" s="2" t="s">
        <v>31</v>
      </c>
      <c r="AA5722" s="2" t="s">
        <v>34</v>
      </c>
      <c r="AB5722" s="2" t="s">
        <v>37</v>
      </c>
    </row>
    <row r="5723" spans="1:28">
      <c r="A5723" s="1">
        <v>45686.375</v>
      </c>
      <c r="B5723" s="2" t="s">
        <v>60</v>
      </c>
      <c r="C5723">
        <v>9.98</v>
      </c>
      <c r="D5723">
        <v>30.83</v>
      </c>
      <c r="E5723">
        <v>8.39</v>
      </c>
      <c r="F5723">
        <v>15.5</v>
      </c>
      <c r="G5723" t="b">
        <v>0</v>
      </c>
      <c r="H5723" t="b">
        <v>0</v>
      </c>
      <c r="I5723" t="b">
        <v>0</v>
      </c>
      <c r="J5723" t="b">
        <v>0</v>
      </c>
      <c r="K5723">
        <v>4.05</v>
      </c>
      <c r="L5723">
        <v>23.9</v>
      </c>
      <c r="M5723">
        <v>64</v>
      </c>
      <c r="N5723">
        <v>0</v>
      </c>
      <c r="O5723" s="2" t="s">
        <v>61</v>
      </c>
      <c r="P5723" s="2" t="s">
        <v>49</v>
      </c>
      <c r="Q5723">
        <v>294</v>
      </c>
      <c r="R5723" t="b">
        <v>1</v>
      </c>
      <c r="S5723" s="3">
        <v>45686</v>
      </c>
      <c r="T5723" s="2" t="s">
        <v>31</v>
      </c>
      <c r="U5723" t="b">
        <v>0</v>
      </c>
      <c r="V5723" s="2" t="s">
        <v>32</v>
      </c>
      <c r="W5723">
        <v>9</v>
      </c>
      <c r="X5723" s="2" t="s">
        <v>33</v>
      </c>
      <c r="Y5723">
        <v>1</v>
      </c>
      <c r="Z5723" s="2" t="s">
        <v>31</v>
      </c>
      <c r="AA5723" s="2" t="s">
        <v>34</v>
      </c>
      <c r="AB5723" s="2" t="s">
        <v>37</v>
      </c>
    </row>
    <row r="5724" spans="1:28">
      <c r="A5724" s="1">
        <v>45686.416666666664</v>
      </c>
      <c r="B5724" s="2" t="s">
        <v>60</v>
      </c>
      <c r="C5724">
        <v>2</v>
      </c>
      <c r="D5724">
        <v>19.14</v>
      </c>
      <c r="E5724">
        <v>7.04</v>
      </c>
      <c r="F5724">
        <v>5.58</v>
      </c>
      <c r="G5724" t="b">
        <v>0</v>
      </c>
      <c r="H5724" t="b">
        <v>0</v>
      </c>
      <c r="I5724" t="b">
        <v>0</v>
      </c>
      <c r="J5724" t="b">
        <v>0</v>
      </c>
      <c r="K5724">
        <v>4.6500000000000004</v>
      </c>
      <c r="L5724">
        <v>25.2</v>
      </c>
      <c r="M5724">
        <v>56.3</v>
      </c>
      <c r="N5724">
        <v>0</v>
      </c>
      <c r="O5724" s="2" t="s">
        <v>61</v>
      </c>
      <c r="P5724" s="2" t="s">
        <v>49</v>
      </c>
      <c r="Q5724">
        <v>234</v>
      </c>
      <c r="R5724" t="b">
        <v>0</v>
      </c>
      <c r="S5724" s="3">
        <v>45686</v>
      </c>
      <c r="T5724" s="2" t="s">
        <v>31</v>
      </c>
      <c r="U5724" t="b">
        <v>0</v>
      </c>
      <c r="V5724" s="2" t="s">
        <v>32</v>
      </c>
      <c r="W5724">
        <v>10</v>
      </c>
      <c r="X5724" s="2" t="s">
        <v>33</v>
      </c>
      <c r="Y5724">
        <v>1</v>
      </c>
      <c r="Z5724" s="2" t="s">
        <v>31</v>
      </c>
      <c r="AA5724" s="2" t="s">
        <v>34</v>
      </c>
      <c r="AB5724" s="2" t="s">
        <v>35</v>
      </c>
    </row>
    <row r="5725" spans="1:28">
      <c r="A5725" s="1">
        <v>45686.458333333336</v>
      </c>
      <c r="B5725" s="2" t="s">
        <v>60</v>
      </c>
      <c r="C5725">
        <v>18.55</v>
      </c>
      <c r="D5725">
        <v>43.43</v>
      </c>
      <c r="E5725">
        <v>16.46</v>
      </c>
      <c r="F5725">
        <v>25.51</v>
      </c>
      <c r="G5725" t="b">
        <v>0</v>
      </c>
      <c r="H5725" t="b">
        <v>0</v>
      </c>
      <c r="I5725" t="b">
        <v>0</v>
      </c>
      <c r="J5725" t="b">
        <v>0</v>
      </c>
      <c r="K5725">
        <v>2.36</v>
      </c>
      <c r="L5725">
        <v>25.4</v>
      </c>
      <c r="M5725">
        <v>63.1</v>
      </c>
      <c r="N5725">
        <v>0</v>
      </c>
      <c r="O5725" s="2" t="s">
        <v>61</v>
      </c>
      <c r="P5725" s="2" t="s">
        <v>49</v>
      </c>
      <c r="Q5725">
        <v>242</v>
      </c>
      <c r="R5725" t="b">
        <v>0</v>
      </c>
      <c r="S5725" s="3">
        <v>45686</v>
      </c>
      <c r="T5725" s="2" t="s">
        <v>31</v>
      </c>
      <c r="U5725" t="b">
        <v>0</v>
      </c>
      <c r="V5725" s="2" t="s">
        <v>32</v>
      </c>
      <c r="W5725">
        <v>11</v>
      </c>
      <c r="X5725" s="2" t="s">
        <v>33</v>
      </c>
      <c r="Y5725">
        <v>1</v>
      </c>
      <c r="Z5725" s="2" t="s">
        <v>31</v>
      </c>
      <c r="AA5725" s="2" t="s">
        <v>34</v>
      </c>
      <c r="AB5725" s="2" t="s">
        <v>35</v>
      </c>
    </row>
    <row r="5726" spans="1:28">
      <c r="A5726" s="1">
        <v>45686.5</v>
      </c>
      <c r="B5726" s="2" t="s">
        <v>60</v>
      </c>
      <c r="C5726">
        <v>22.14</v>
      </c>
      <c r="D5726">
        <v>25.65</v>
      </c>
      <c r="E5726">
        <v>12.56</v>
      </c>
      <c r="F5726">
        <v>25.6</v>
      </c>
      <c r="G5726" t="b">
        <v>0</v>
      </c>
      <c r="H5726" t="b">
        <v>0</v>
      </c>
      <c r="I5726" t="b">
        <v>0</v>
      </c>
      <c r="J5726" t="b">
        <v>0</v>
      </c>
      <c r="K5726">
        <v>2.2799999999999998</v>
      </c>
      <c r="L5726">
        <v>25.8</v>
      </c>
      <c r="M5726">
        <v>62.1</v>
      </c>
      <c r="N5726">
        <v>0</v>
      </c>
      <c r="O5726" s="2" t="s">
        <v>61</v>
      </c>
      <c r="P5726" s="2" t="s">
        <v>49</v>
      </c>
      <c r="Q5726">
        <v>177</v>
      </c>
      <c r="R5726" t="b">
        <v>0</v>
      </c>
      <c r="S5726" s="3">
        <v>45686</v>
      </c>
      <c r="T5726" s="2" t="s">
        <v>31</v>
      </c>
      <c r="U5726" t="b">
        <v>0</v>
      </c>
      <c r="V5726" s="2" t="s">
        <v>32</v>
      </c>
      <c r="W5726">
        <v>12</v>
      </c>
      <c r="X5726" s="2" t="s">
        <v>33</v>
      </c>
      <c r="Y5726">
        <v>1</v>
      </c>
      <c r="Z5726" s="2" t="s">
        <v>31</v>
      </c>
      <c r="AA5726" s="2" t="s">
        <v>34</v>
      </c>
      <c r="AB5726" s="2" t="s">
        <v>35</v>
      </c>
    </row>
    <row r="5727" spans="1:28">
      <c r="A5727" s="1">
        <v>45686.541666666664</v>
      </c>
      <c r="B5727" s="2" t="s">
        <v>60</v>
      </c>
      <c r="C5727">
        <v>28.58</v>
      </c>
      <c r="D5727">
        <v>43.63</v>
      </c>
      <c r="E5727">
        <v>22.36</v>
      </c>
      <c r="F5727">
        <v>30.35</v>
      </c>
      <c r="G5727" t="b">
        <v>0</v>
      </c>
      <c r="H5727" t="b">
        <v>0</v>
      </c>
      <c r="I5727" t="b">
        <v>0</v>
      </c>
      <c r="J5727" t="b">
        <v>0</v>
      </c>
      <c r="K5727">
        <v>2.04</v>
      </c>
      <c r="L5727">
        <v>28.3</v>
      </c>
      <c r="M5727">
        <v>62.2</v>
      </c>
      <c r="N5727">
        <v>0</v>
      </c>
      <c r="O5727" s="2" t="s">
        <v>61</v>
      </c>
      <c r="P5727" s="2" t="s">
        <v>49</v>
      </c>
      <c r="Q5727">
        <v>150</v>
      </c>
      <c r="R5727" t="b">
        <v>0</v>
      </c>
      <c r="S5727" s="3">
        <v>45686</v>
      </c>
      <c r="T5727" s="2" t="s">
        <v>31</v>
      </c>
      <c r="U5727" t="b">
        <v>0</v>
      </c>
      <c r="V5727" s="2" t="s">
        <v>32</v>
      </c>
      <c r="W5727">
        <v>13</v>
      </c>
      <c r="X5727" s="2" t="s">
        <v>33</v>
      </c>
      <c r="Y5727">
        <v>1</v>
      </c>
      <c r="Z5727" s="2" t="s">
        <v>31</v>
      </c>
      <c r="AA5727" s="2" t="s">
        <v>34</v>
      </c>
      <c r="AB5727" s="2" t="s">
        <v>35</v>
      </c>
    </row>
    <row r="5728" spans="1:28">
      <c r="A5728" s="1">
        <v>45686.583333333336</v>
      </c>
      <c r="B5728" s="2" t="s">
        <v>60</v>
      </c>
      <c r="C5728">
        <v>18.95</v>
      </c>
      <c r="D5728">
        <v>33.799999999999997</v>
      </c>
      <c r="E5728">
        <v>25.59</v>
      </c>
      <c r="F5728">
        <v>20.28</v>
      </c>
      <c r="G5728" t="b">
        <v>0</v>
      </c>
      <c r="H5728" t="b">
        <v>0</v>
      </c>
      <c r="I5728" t="b">
        <v>0</v>
      </c>
      <c r="J5728" t="b">
        <v>0</v>
      </c>
      <c r="K5728">
        <v>3.4</v>
      </c>
      <c r="L5728">
        <v>27.3</v>
      </c>
      <c r="M5728">
        <v>78.900000000000006</v>
      </c>
      <c r="N5728">
        <v>0</v>
      </c>
      <c r="O5728" s="2" t="s">
        <v>61</v>
      </c>
      <c r="P5728" s="2" t="s">
        <v>49</v>
      </c>
      <c r="Q5728">
        <v>218</v>
      </c>
      <c r="R5728" t="b">
        <v>0</v>
      </c>
      <c r="S5728" s="3">
        <v>45686</v>
      </c>
      <c r="T5728" s="2" t="s">
        <v>31</v>
      </c>
      <c r="U5728" t="b">
        <v>0</v>
      </c>
      <c r="V5728" s="2" t="s">
        <v>32</v>
      </c>
      <c r="W5728">
        <v>14</v>
      </c>
      <c r="X5728" s="2" t="s">
        <v>33</v>
      </c>
      <c r="Y5728">
        <v>1</v>
      </c>
      <c r="Z5728" s="2" t="s">
        <v>31</v>
      </c>
      <c r="AA5728" s="2" t="s">
        <v>34</v>
      </c>
      <c r="AB5728" s="2" t="s">
        <v>35</v>
      </c>
    </row>
    <row r="5729" spans="1:28">
      <c r="A5729" s="1">
        <v>45686.625</v>
      </c>
      <c r="B5729" s="2" t="s">
        <v>60</v>
      </c>
      <c r="C5729">
        <v>13.07</v>
      </c>
      <c r="D5729">
        <v>15.03</v>
      </c>
      <c r="E5729">
        <v>5.43</v>
      </c>
      <c r="F5729">
        <v>18.350000000000001</v>
      </c>
      <c r="G5729" t="b">
        <v>0</v>
      </c>
      <c r="H5729" t="b">
        <v>0</v>
      </c>
      <c r="I5729" t="b">
        <v>0</v>
      </c>
      <c r="J5729" t="b">
        <v>0</v>
      </c>
      <c r="K5729">
        <v>4.0999999999999996</v>
      </c>
      <c r="L5729">
        <v>27.5</v>
      </c>
      <c r="M5729">
        <v>57</v>
      </c>
      <c r="N5729">
        <v>0.91</v>
      </c>
      <c r="O5729" s="2" t="s">
        <v>61</v>
      </c>
      <c r="P5729" s="2" t="s">
        <v>49</v>
      </c>
      <c r="Q5729">
        <v>177</v>
      </c>
      <c r="R5729" t="b">
        <v>0</v>
      </c>
      <c r="S5729" s="3">
        <v>45686</v>
      </c>
      <c r="T5729" s="2" t="s">
        <v>31</v>
      </c>
      <c r="U5729" t="b">
        <v>0</v>
      </c>
      <c r="V5729" s="2" t="s">
        <v>32</v>
      </c>
      <c r="W5729">
        <v>15</v>
      </c>
      <c r="X5729" s="2" t="s">
        <v>36</v>
      </c>
      <c r="Y5729">
        <v>1</v>
      </c>
      <c r="Z5729" s="2" t="s">
        <v>31</v>
      </c>
      <c r="AA5729" s="2" t="s">
        <v>34</v>
      </c>
      <c r="AB5729" s="2" t="s">
        <v>35</v>
      </c>
    </row>
    <row r="5730" spans="1:28">
      <c r="A5730" s="1">
        <v>45686.666666666664</v>
      </c>
      <c r="B5730" s="2" t="s">
        <v>60</v>
      </c>
      <c r="C5730">
        <v>25.95</v>
      </c>
      <c r="D5730">
        <v>34.43</v>
      </c>
      <c r="E5730">
        <v>18.489999999999998</v>
      </c>
      <c r="F5730">
        <v>19.11</v>
      </c>
      <c r="G5730" t="b">
        <v>0</v>
      </c>
      <c r="H5730" t="b">
        <v>0</v>
      </c>
      <c r="I5730" t="b">
        <v>0</v>
      </c>
      <c r="J5730" t="b">
        <v>0</v>
      </c>
      <c r="K5730">
        <v>1.64</v>
      </c>
      <c r="L5730">
        <v>25.5</v>
      </c>
      <c r="M5730">
        <v>65.900000000000006</v>
      </c>
      <c r="N5730">
        <v>0</v>
      </c>
      <c r="O5730" s="2" t="s">
        <v>61</v>
      </c>
      <c r="P5730" s="2" t="s">
        <v>49</v>
      </c>
      <c r="Q5730">
        <v>234</v>
      </c>
      <c r="R5730" t="b">
        <v>0</v>
      </c>
      <c r="S5730" s="3">
        <v>45686</v>
      </c>
      <c r="T5730" s="2" t="s">
        <v>31</v>
      </c>
      <c r="U5730" t="b">
        <v>0</v>
      </c>
      <c r="V5730" s="2" t="s">
        <v>32</v>
      </c>
      <c r="W5730">
        <v>16</v>
      </c>
      <c r="X5730" s="2" t="s">
        <v>33</v>
      </c>
      <c r="Y5730">
        <v>1</v>
      </c>
      <c r="Z5730" s="2" t="s">
        <v>31</v>
      </c>
      <c r="AA5730" s="2" t="s">
        <v>34</v>
      </c>
      <c r="AB5730" s="2" t="s">
        <v>35</v>
      </c>
    </row>
    <row r="5731" spans="1:28">
      <c r="A5731" s="1">
        <v>45686.708333333336</v>
      </c>
      <c r="B5731" s="2" t="s">
        <v>60</v>
      </c>
      <c r="C5731">
        <v>22.25</v>
      </c>
      <c r="D5731">
        <v>26.41</v>
      </c>
      <c r="E5731">
        <v>21.38</v>
      </c>
      <c r="F5731">
        <v>24.42</v>
      </c>
      <c r="G5731" t="b">
        <v>0</v>
      </c>
      <c r="H5731" t="b">
        <v>0</v>
      </c>
      <c r="I5731" t="b">
        <v>0</v>
      </c>
      <c r="J5731" t="b">
        <v>0</v>
      </c>
      <c r="K5731">
        <v>1.61</v>
      </c>
      <c r="L5731">
        <v>25.4</v>
      </c>
      <c r="M5731">
        <v>71.2</v>
      </c>
      <c r="N5731">
        <v>0</v>
      </c>
      <c r="O5731" s="2" t="s">
        <v>61</v>
      </c>
      <c r="P5731" s="2" t="s">
        <v>49</v>
      </c>
      <c r="Q5731">
        <v>294</v>
      </c>
      <c r="R5731" t="b">
        <v>1</v>
      </c>
      <c r="S5731" s="3">
        <v>45686</v>
      </c>
      <c r="T5731" s="2" t="s">
        <v>31</v>
      </c>
      <c r="U5731" t="b">
        <v>0</v>
      </c>
      <c r="V5731" s="2" t="s">
        <v>32</v>
      </c>
      <c r="W5731">
        <v>17</v>
      </c>
      <c r="X5731" s="2" t="s">
        <v>33</v>
      </c>
      <c r="Y5731">
        <v>1</v>
      </c>
      <c r="Z5731" s="2" t="s">
        <v>31</v>
      </c>
      <c r="AA5731" s="2" t="s">
        <v>34</v>
      </c>
      <c r="AB5731" s="2" t="s">
        <v>37</v>
      </c>
    </row>
    <row r="5732" spans="1:28">
      <c r="A5732" s="1">
        <v>45686.75</v>
      </c>
      <c r="B5732" s="2" t="s">
        <v>60</v>
      </c>
      <c r="C5732">
        <v>25.99</v>
      </c>
      <c r="D5732">
        <v>55.32</v>
      </c>
      <c r="E5732">
        <v>23.72</v>
      </c>
      <c r="F5732">
        <v>19.55</v>
      </c>
      <c r="G5732" t="b">
        <v>0</v>
      </c>
      <c r="H5732" t="b">
        <v>0</v>
      </c>
      <c r="I5732" t="b">
        <v>0</v>
      </c>
      <c r="J5732" t="b">
        <v>0</v>
      </c>
      <c r="K5732">
        <v>2.48</v>
      </c>
      <c r="L5732">
        <v>22.5</v>
      </c>
      <c r="M5732">
        <v>65.400000000000006</v>
      </c>
      <c r="N5732">
        <v>0</v>
      </c>
      <c r="O5732" s="2" t="s">
        <v>61</v>
      </c>
      <c r="P5732" s="2" t="s">
        <v>49</v>
      </c>
      <c r="Q5732">
        <v>295</v>
      </c>
      <c r="R5732" t="b">
        <v>1</v>
      </c>
      <c r="S5732" s="3">
        <v>45686</v>
      </c>
      <c r="T5732" s="2" t="s">
        <v>31</v>
      </c>
      <c r="U5732" t="b">
        <v>0</v>
      </c>
      <c r="V5732" s="2" t="s">
        <v>32</v>
      </c>
      <c r="W5732">
        <v>18</v>
      </c>
      <c r="X5732" s="2" t="s">
        <v>33</v>
      </c>
      <c r="Y5732">
        <v>1</v>
      </c>
      <c r="Z5732" s="2" t="s">
        <v>31</v>
      </c>
      <c r="AA5732" s="2" t="s">
        <v>34</v>
      </c>
      <c r="AB5732" s="2" t="s">
        <v>37</v>
      </c>
    </row>
    <row r="5733" spans="1:28">
      <c r="A5733" s="1">
        <v>45686.791666666664</v>
      </c>
      <c r="B5733" s="2" t="s">
        <v>60</v>
      </c>
      <c r="C5733">
        <v>38.19</v>
      </c>
      <c r="D5733">
        <v>43.92</v>
      </c>
      <c r="E5733">
        <v>23.67</v>
      </c>
      <c r="F5733">
        <v>34.520000000000003</v>
      </c>
      <c r="G5733" t="b">
        <v>0</v>
      </c>
      <c r="H5733" t="b">
        <v>0</v>
      </c>
      <c r="I5733" t="b">
        <v>0</v>
      </c>
      <c r="J5733" t="b">
        <v>0</v>
      </c>
      <c r="K5733">
        <v>1.83</v>
      </c>
      <c r="L5733">
        <v>26</v>
      </c>
      <c r="M5733">
        <v>80.900000000000006</v>
      </c>
      <c r="N5733">
        <v>0</v>
      </c>
      <c r="O5733" s="2" t="s">
        <v>61</v>
      </c>
      <c r="P5733" s="2" t="s">
        <v>49</v>
      </c>
      <c r="Q5733">
        <v>279</v>
      </c>
      <c r="R5733" t="b">
        <v>1</v>
      </c>
      <c r="S5733" s="3">
        <v>45686</v>
      </c>
      <c r="T5733" s="2" t="s">
        <v>31</v>
      </c>
      <c r="U5733" t="b">
        <v>0</v>
      </c>
      <c r="V5733" s="2" t="s">
        <v>32</v>
      </c>
      <c r="W5733">
        <v>19</v>
      </c>
      <c r="X5733" s="2" t="s">
        <v>33</v>
      </c>
      <c r="Y5733">
        <v>1</v>
      </c>
      <c r="Z5733" s="2" t="s">
        <v>31</v>
      </c>
      <c r="AA5733" s="2" t="s">
        <v>34</v>
      </c>
      <c r="AB5733" s="2" t="s">
        <v>37</v>
      </c>
    </row>
    <row r="5734" spans="1:28">
      <c r="A5734" s="1">
        <v>45686.833333333336</v>
      </c>
      <c r="B5734" s="2" t="s">
        <v>60</v>
      </c>
      <c r="C5734">
        <v>18.5</v>
      </c>
      <c r="D5734">
        <v>33.93</v>
      </c>
      <c r="E5734">
        <v>15.95</v>
      </c>
      <c r="F5734">
        <v>14.51</v>
      </c>
      <c r="G5734" t="b">
        <v>0</v>
      </c>
      <c r="H5734" t="b">
        <v>0</v>
      </c>
      <c r="I5734" t="b">
        <v>0</v>
      </c>
      <c r="J5734" t="b">
        <v>0</v>
      </c>
      <c r="K5734">
        <v>3.34</v>
      </c>
      <c r="L5734">
        <v>17.899999999999999</v>
      </c>
      <c r="M5734">
        <v>64.900000000000006</v>
      </c>
      <c r="N5734">
        <v>0</v>
      </c>
      <c r="O5734" s="2" t="s">
        <v>61</v>
      </c>
      <c r="P5734" s="2" t="s">
        <v>49</v>
      </c>
      <c r="Q5734">
        <v>225</v>
      </c>
      <c r="R5734" t="b">
        <v>0</v>
      </c>
      <c r="S5734" s="3">
        <v>45686</v>
      </c>
      <c r="T5734" s="2" t="s">
        <v>31</v>
      </c>
      <c r="U5734" t="b">
        <v>0</v>
      </c>
      <c r="V5734" s="2" t="s">
        <v>32</v>
      </c>
      <c r="W5734">
        <v>20</v>
      </c>
      <c r="X5734" s="2" t="s">
        <v>33</v>
      </c>
      <c r="Y5734">
        <v>1</v>
      </c>
      <c r="Z5734" s="2" t="s">
        <v>31</v>
      </c>
      <c r="AA5734" s="2" t="s">
        <v>34</v>
      </c>
      <c r="AB5734" s="2" t="s">
        <v>35</v>
      </c>
    </row>
    <row r="5735" spans="1:28">
      <c r="A5735" s="1">
        <v>45686.875</v>
      </c>
      <c r="B5735" s="2" t="s">
        <v>60</v>
      </c>
      <c r="C5735">
        <v>43.95</v>
      </c>
      <c r="D5735">
        <v>50.54</v>
      </c>
      <c r="E5735">
        <v>20.32</v>
      </c>
      <c r="F5735">
        <v>45.1</v>
      </c>
      <c r="G5735" t="b">
        <v>0</v>
      </c>
      <c r="H5735" t="b">
        <v>0</v>
      </c>
      <c r="I5735" t="b">
        <v>0</v>
      </c>
      <c r="J5735" t="b">
        <v>0</v>
      </c>
      <c r="K5735">
        <v>0.1</v>
      </c>
      <c r="L5735">
        <v>21.8</v>
      </c>
      <c r="M5735">
        <v>67.8</v>
      </c>
      <c r="N5735">
        <v>0</v>
      </c>
      <c r="O5735" s="2" t="s">
        <v>61</v>
      </c>
      <c r="P5735" s="2" t="s">
        <v>49</v>
      </c>
      <c r="Q5735">
        <v>217</v>
      </c>
      <c r="R5735" t="b">
        <v>0</v>
      </c>
      <c r="S5735" s="3">
        <v>45686</v>
      </c>
      <c r="T5735" s="2" t="s">
        <v>31</v>
      </c>
      <c r="U5735" t="b">
        <v>0</v>
      </c>
      <c r="V5735" s="2" t="s">
        <v>32</v>
      </c>
      <c r="W5735">
        <v>21</v>
      </c>
      <c r="X5735" s="2" t="s">
        <v>33</v>
      </c>
      <c r="Y5735">
        <v>1</v>
      </c>
      <c r="Z5735" s="2" t="s">
        <v>31</v>
      </c>
      <c r="AA5735" s="2" t="s">
        <v>34</v>
      </c>
      <c r="AB5735" s="2" t="s">
        <v>35</v>
      </c>
    </row>
    <row r="5736" spans="1:28">
      <c r="A5736" s="1">
        <v>45686.916666666664</v>
      </c>
      <c r="B5736" s="2" t="s">
        <v>60</v>
      </c>
      <c r="C5736">
        <v>14.53</v>
      </c>
      <c r="D5736">
        <v>45.48</v>
      </c>
      <c r="E5736">
        <v>14.77</v>
      </c>
      <c r="F5736">
        <v>21.03</v>
      </c>
      <c r="G5736" t="b">
        <v>0</v>
      </c>
      <c r="H5736" t="b">
        <v>0</v>
      </c>
      <c r="I5736" t="b">
        <v>0</v>
      </c>
      <c r="J5736" t="b">
        <v>0</v>
      </c>
      <c r="K5736">
        <v>1.46</v>
      </c>
      <c r="L5736">
        <v>20.9</v>
      </c>
      <c r="M5736">
        <v>59.4</v>
      </c>
      <c r="N5736">
        <v>0</v>
      </c>
      <c r="O5736" s="2" t="s">
        <v>61</v>
      </c>
      <c r="P5736" s="2" t="s">
        <v>49</v>
      </c>
      <c r="Q5736">
        <v>217</v>
      </c>
      <c r="R5736" t="b">
        <v>0</v>
      </c>
      <c r="S5736" s="3">
        <v>45686</v>
      </c>
      <c r="T5736" s="2" t="s">
        <v>31</v>
      </c>
      <c r="U5736" t="b">
        <v>0</v>
      </c>
      <c r="V5736" s="2" t="s">
        <v>32</v>
      </c>
      <c r="W5736">
        <v>22</v>
      </c>
      <c r="X5736" s="2" t="s">
        <v>33</v>
      </c>
      <c r="Y5736">
        <v>1</v>
      </c>
      <c r="Z5736" s="2" t="s">
        <v>31</v>
      </c>
      <c r="AA5736" s="2" t="s">
        <v>34</v>
      </c>
      <c r="AB5736" s="2" t="s">
        <v>35</v>
      </c>
    </row>
    <row r="5737" spans="1:28">
      <c r="A5737" s="1">
        <v>45686.958333333336</v>
      </c>
      <c r="B5737" s="2" t="s">
        <v>60</v>
      </c>
      <c r="C5737">
        <v>24.18</v>
      </c>
      <c r="D5737">
        <v>27.81</v>
      </c>
      <c r="E5737">
        <v>8.89</v>
      </c>
      <c r="F5737">
        <v>26.61</v>
      </c>
      <c r="G5737" t="b">
        <v>0</v>
      </c>
      <c r="H5737" t="b">
        <v>0</v>
      </c>
      <c r="I5737" t="b">
        <v>0</v>
      </c>
      <c r="J5737" t="b">
        <v>0</v>
      </c>
      <c r="K5737">
        <v>1.68</v>
      </c>
      <c r="L5737">
        <v>16.100000000000001</v>
      </c>
      <c r="M5737">
        <v>66.3</v>
      </c>
      <c r="N5737">
        <v>0</v>
      </c>
      <c r="O5737" s="2" t="s">
        <v>61</v>
      </c>
      <c r="P5737" s="2" t="s">
        <v>49</v>
      </c>
      <c r="Q5737">
        <v>185</v>
      </c>
      <c r="R5737" t="b">
        <v>0</v>
      </c>
      <c r="S5737" s="3">
        <v>45686</v>
      </c>
      <c r="T5737" s="2" t="s">
        <v>31</v>
      </c>
      <c r="U5737" t="b">
        <v>0</v>
      </c>
      <c r="V5737" s="2" t="s">
        <v>32</v>
      </c>
      <c r="W5737">
        <v>23</v>
      </c>
      <c r="X5737" s="2" t="s">
        <v>33</v>
      </c>
      <c r="Y5737">
        <v>1</v>
      </c>
      <c r="Z5737" s="2" t="s">
        <v>31</v>
      </c>
      <c r="AA5737" s="2" t="s">
        <v>34</v>
      </c>
      <c r="AB5737" s="2" t="s">
        <v>35</v>
      </c>
    </row>
    <row r="5738" spans="1:28">
      <c r="A5738" s="1">
        <v>45687</v>
      </c>
      <c r="B5738" s="2" t="s">
        <v>60</v>
      </c>
      <c r="C5738">
        <v>23.73</v>
      </c>
      <c r="D5738">
        <v>58.96</v>
      </c>
      <c r="E5738">
        <v>27.32</v>
      </c>
      <c r="F5738">
        <v>28.79</v>
      </c>
      <c r="G5738" t="b">
        <v>0</v>
      </c>
      <c r="H5738" t="b">
        <v>0</v>
      </c>
      <c r="I5738" t="b">
        <v>0</v>
      </c>
      <c r="J5738" t="b">
        <v>0</v>
      </c>
      <c r="K5738">
        <v>0.1</v>
      </c>
      <c r="L5738">
        <v>21.2</v>
      </c>
      <c r="M5738">
        <v>67.599999999999994</v>
      </c>
      <c r="N5738">
        <v>0</v>
      </c>
      <c r="O5738" s="2" t="s">
        <v>61</v>
      </c>
      <c r="P5738" s="2" t="s">
        <v>49</v>
      </c>
      <c r="Q5738">
        <v>162</v>
      </c>
      <c r="R5738" t="b">
        <v>0</v>
      </c>
      <c r="S5738" s="3">
        <v>45687</v>
      </c>
      <c r="T5738" s="2" t="s">
        <v>38</v>
      </c>
      <c r="U5738" t="b">
        <v>0</v>
      </c>
      <c r="V5738" s="2" t="s">
        <v>32</v>
      </c>
      <c r="W5738">
        <v>0</v>
      </c>
      <c r="X5738" s="2" t="s">
        <v>33</v>
      </c>
      <c r="Y5738">
        <v>1</v>
      </c>
      <c r="Z5738" s="2" t="s">
        <v>38</v>
      </c>
      <c r="AA5738" s="2" t="s">
        <v>34</v>
      </c>
      <c r="AB5738" s="2" t="s">
        <v>35</v>
      </c>
    </row>
    <row r="5739" spans="1:28">
      <c r="A5739" s="1">
        <v>45687.041666666664</v>
      </c>
      <c r="B5739" s="2" t="s">
        <v>60</v>
      </c>
      <c r="C5739">
        <v>18.46</v>
      </c>
      <c r="D5739">
        <v>52.28</v>
      </c>
      <c r="E5739">
        <v>29.58</v>
      </c>
      <c r="F5739">
        <v>24.93</v>
      </c>
      <c r="G5739" t="b">
        <v>0</v>
      </c>
      <c r="H5739" t="b">
        <v>0</v>
      </c>
      <c r="I5739" t="b">
        <v>0</v>
      </c>
      <c r="J5739" t="b">
        <v>0</v>
      </c>
      <c r="K5739">
        <v>1.82</v>
      </c>
      <c r="L5739">
        <v>18.8</v>
      </c>
      <c r="M5739">
        <v>74</v>
      </c>
      <c r="N5739">
        <v>0</v>
      </c>
      <c r="O5739" s="2" t="s">
        <v>61</v>
      </c>
      <c r="P5739" s="2" t="s">
        <v>49</v>
      </c>
      <c r="Q5739">
        <v>153</v>
      </c>
      <c r="R5739" t="b">
        <v>0</v>
      </c>
      <c r="S5739" s="3">
        <v>45687</v>
      </c>
      <c r="T5739" s="2" t="s">
        <v>38</v>
      </c>
      <c r="U5739" t="b">
        <v>0</v>
      </c>
      <c r="V5739" s="2" t="s">
        <v>32</v>
      </c>
      <c r="W5739">
        <v>1</v>
      </c>
      <c r="X5739" s="2" t="s">
        <v>33</v>
      </c>
      <c r="Y5739">
        <v>1</v>
      </c>
      <c r="Z5739" s="2" t="s">
        <v>38</v>
      </c>
      <c r="AA5739" s="2" t="s">
        <v>34</v>
      </c>
      <c r="AB5739" s="2" t="s">
        <v>35</v>
      </c>
    </row>
    <row r="5740" spans="1:28">
      <c r="A5740" s="1">
        <v>45687.083333333336</v>
      </c>
      <c r="B5740" s="2" t="s">
        <v>60</v>
      </c>
      <c r="C5740">
        <v>30.8</v>
      </c>
      <c r="D5740">
        <v>45.74</v>
      </c>
      <c r="E5740">
        <v>23.96</v>
      </c>
      <c r="F5740">
        <v>30.85</v>
      </c>
      <c r="G5740" t="b">
        <v>0</v>
      </c>
      <c r="H5740" t="b">
        <v>0</v>
      </c>
      <c r="I5740" t="b">
        <v>0</v>
      </c>
      <c r="J5740" t="b">
        <v>0</v>
      </c>
      <c r="K5740">
        <v>2.0499999999999998</v>
      </c>
      <c r="L5740">
        <v>18.899999999999999</v>
      </c>
      <c r="M5740">
        <v>69.7</v>
      </c>
      <c r="N5740">
        <v>0</v>
      </c>
      <c r="O5740" s="2" t="s">
        <v>61</v>
      </c>
      <c r="P5740" s="2" t="s">
        <v>49</v>
      </c>
      <c r="Q5740">
        <v>163</v>
      </c>
      <c r="R5740" t="b">
        <v>0</v>
      </c>
      <c r="S5740" s="3">
        <v>45687</v>
      </c>
      <c r="T5740" s="2" t="s">
        <v>38</v>
      </c>
      <c r="U5740" t="b">
        <v>0</v>
      </c>
      <c r="V5740" s="2" t="s">
        <v>32</v>
      </c>
      <c r="W5740">
        <v>2</v>
      </c>
      <c r="X5740" s="2" t="s">
        <v>33</v>
      </c>
      <c r="Y5740">
        <v>1</v>
      </c>
      <c r="Z5740" s="2" t="s">
        <v>38</v>
      </c>
      <c r="AA5740" s="2" t="s">
        <v>34</v>
      </c>
      <c r="AB5740" s="2" t="s">
        <v>35</v>
      </c>
    </row>
    <row r="5741" spans="1:28">
      <c r="A5741" s="1">
        <v>45687.125</v>
      </c>
      <c r="B5741" s="2" t="s">
        <v>60</v>
      </c>
      <c r="C5741">
        <v>9.69</v>
      </c>
      <c r="D5741">
        <v>19.239999999999998</v>
      </c>
      <c r="E5741">
        <v>7.78</v>
      </c>
      <c r="F5741">
        <v>18.149999999999999</v>
      </c>
      <c r="G5741" t="b">
        <v>0</v>
      </c>
      <c r="H5741" t="b">
        <v>0</v>
      </c>
      <c r="I5741" t="b">
        <v>0</v>
      </c>
      <c r="J5741" t="b">
        <v>0</v>
      </c>
      <c r="K5741">
        <v>3.05</v>
      </c>
      <c r="L5741">
        <v>17.7</v>
      </c>
      <c r="N5741">
        <v>1.45</v>
      </c>
      <c r="O5741" s="2" t="s">
        <v>61</v>
      </c>
      <c r="P5741" s="2" t="s">
        <v>49</v>
      </c>
      <c r="Q5741">
        <v>189</v>
      </c>
      <c r="R5741" t="b">
        <v>0</v>
      </c>
      <c r="S5741" s="3">
        <v>45687</v>
      </c>
      <c r="T5741" s="2" t="s">
        <v>38</v>
      </c>
      <c r="U5741" t="b">
        <v>0</v>
      </c>
      <c r="V5741" s="2" t="s">
        <v>32</v>
      </c>
      <c r="W5741">
        <v>3</v>
      </c>
      <c r="X5741" s="2" t="s">
        <v>36</v>
      </c>
      <c r="Y5741">
        <v>1</v>
      </c>
      <c r="Z5741" s="2" t="s">
        <v>38</v>
      </c>
      <c r="AA5741" s="2" t="s">
        <v>34</v>
      </c>
      <c r="AB5741" s="2" t="s">
        <v>35</v>
      </c>
    </row>
    <row r="5742" spans="1:28">
      <c r="A5742" s="1">
        <v>45687.166666666664</v>
      </c>
      <c r="B5742" s="2" t="s">
        <v>60</v>
      </c>
      <c r="C5742">
        <v>12.76</v>
      </c>
      <c r="D5742">
        <v>19.3</v>
      </c>
      <c r="E5742">
        <v>19.27</v>
      </c>
      <c r="F5742">
        <v>12.81</v>
      </c>
      <c r="G5742" t="b">
        <v>0</v>
      </c>
      <c r="H5742" t="b">
        <v>0</v>
      </c>
      <c r="I5742" t="b">
        <v>0</v>
      </c>
      <c r="J5742" t="b">
        <v>0</v>
      </c>
      <c r="K5742">
        <v>4.74</v>
      </c>
      <c r="L5742">
        <v>18.100000000000001</v>
      </c>
      <c r="M5742">
        <v>67</v>
      </c>
      <c r="N5742">
        <v>0</v>
      </c>
      <c r="O5742" s="2" t="s">
        <v>61</v>
      </c>
      <c r="P5742" s="2" t="s">
        <v>49</v>
      </c>
      <c r="Q5742">
        <v>191</v>
      </c>
      <c r="R5742" t="b">
        <v>0</v>
      </c>
      <c r="S5742" s="3">
        <v>45687</v>
      </c>
      <c r="T5742" s="2" t="s">
        <v>38</v>
      </c>
      <c r="U5742" t="b">
        <v>0</v>
      </c>
      <c r="V5742" s="2" t="s">
        <v>32</v>
      </c>
      <c r="W5742">
        <v>4</v>
      </c>
      <c r="X5742" s="2" t="s">
        <v>33</v>
      </c>
      <c r="Y5742">
        <v>1</v>
      </c>
      <c r="Z5742" s="2" t="s">
        <v>38</v>
      </c>
      <c r="AA5742" s="2" t="s">
        <v>34</v>
      </c>
      <c r="AB5742" s="2" t="s">
        <v>35</v>
      </c>
    </row>
    <row r="5743" spans="1:28">
      <c r="A5743" s="1">
        <v>45687.208333333336</v>
      </c>
      <c r="B5743" s="2" t="s">
        <v>60</v>
      </c>
      <c r="C5743">
        <v>12.41</v>
      </c>
      <c r="D5743">
        <v>54.17</v>
      </c>
      <c r="E5743">
        <v>7.33</v>
      </c>
      <c r="F5743">
        <v>19.13</v>
      </c>
      <c r="G5743" t="b">
        <v>0</v>
      </c>
      <c r="H5743" t="b">
        <v>0</v>
      </c>
      <c r="I5743" t="b">
        <v>0</v>
      </c>
      <c r="J5743" t="b">
        <v>0</v>
      </c>
      <c r="K5743">
        <v>3.18</v>
      </c>
      <c r="L5743">
        <v>19.100000000000001</v>
      </c>
      <c r="M5743">
        <v>64.400000000000006</v>
      </c>
      <c r="N5743">
        <v>0</v>
      </c>
      <c r="O5743" s="2" t="s">
        <v>61</v>
      </c>
      <c r="P5743" s="2" t="s">
        <v>49</v>
      </c>
      <c r="Q5743">
        <v>178</v>
      </c>
      <c r="R5743" t="b">
        <v>0</v>
      </c>
      <c r="S5743" s="3">
        <v>45687</v>
      </c>
      <c r="T5743" s="2" t="s">
        <v>38</v>
      </c>
      <c r="U5743" t="b">
        <v>0</v>
      </c>
      <c r="V5743" s="2" t="s">
        <v>32</v>
      </c>
      <c r="W5743">
        <v>5</v>
      </c>
      <c r="X5743" s="2" t="s">
        <v>33</v>
      </c>
      <c r="Y5743">
        <v>1</v>
      </c>
      <c r="Z5743" s="2" t="s">
        <v>38</v>
      </c>
      <c r="AA5743" s="2" t="s">
        <v>34</v>
      </c>
      <c r="AB5743" s="2" t="s">
        <v>35</v>
      </c>
    </row>
    <row r="5744" spans="1:28">
      <c r="A5744" s="1">
        <v>45687.25</v>
      </c>
      <c r="B5744" s="2" t="s">
        <v>60</v>
      </c>
      <c r="C5744">
        <v>15.39</v>
      </c>
      <c r="D5744">
        <v>27.63</v>
      </c>
      <c r="E5744">
        <v>7.8</v>
      </c>
      <c r="F5744">
        <v>15.39</v>
      </c>
      <c r="G5744" t="b">
        <v>0</v>
      </c>
      <c r="H5744" t="b">
        <v>0</v>
      </c>
      <c r="I5744" t="b">
        <v>0</v>
      </c>
      <c r="J5744" t="b">
        <v>0</v>
      </c>
      <c r="K5744">
        <v>2.2599999999999998</v>
      </c>
      <c r="L5744">
        <v>21.4</v>
      </c>
      <c r="M5744">
        <v>87</v>
      </c>
      <c r="N5744">
        <v>0</v>
      </c>
      <c r="O5744" s="2" t="s">
        <v>61</v>
      </c>
      <c r="P5744" s="2" t="s">
        <v>49</v>
      </c>
      <c r="Q5744">
        <v>176</v>
      </c>
      <c r="R5744" t="b">
        <v>0</v>
      </c>
      <c r="S5744" s="3">
        <v>45687</v>
      </c>
      <c r="T5744" s="2" t="s">
        <v>38</v>
      </c>
      <c r="U5744" t="b">
        <v>0</v>
      </c>
      <c r="V5744" s="2" t="s">
        <v>32</v>
      </c>
      <c r="W5744">
        <v>6</v>
      </c>
      <c r="X5744" s="2" t="s">
        <v>33</v>
      </c>
      <c r="Y5744">
        <v>1</v>
      </c>
      <c r="Z5744" s="2" t="s">
        <v>38</v>
      </c>
      <c r="AA5744" s="2" t="s">
        <v>34</v>
      </c>
      <c r="AB5744" s="2" t="s">
        <v>35</v>
      </c>
    </row>
    <row r="5745" spans="1:28">
      <c r="A5745" s="1">
        <v>45687.291666666664</v>
      </c>
      <c r="B5745" s="2" t="s">
        <v>60</v>
      </c>
      <c r="C5745">
        <v>13.94</v>
      </c>
      <c r="D5745">
        <v>43.53</v>
      </c>
      <c r="E5745">
        <v>20.12</v>
      </c>
      <c r="F5745">
        <v>18.68</v>
      </c>
      <c r="G5745" t="b">
        <v>0</v>
      </c>
      <c r="H5745" t="b">
        <v>0</v>
      </c>
      <c r="I5745" t="b">
        <v>0</v>
      </c>
      <c r="J5745" t="b">
        <v>0</v>
      </c>
      <c r="K5745">
        <v>3.41</v>
      </c>
      <c r="L5745">
        <v>24.5</v>
      </c>
      <c r="M5745">
        <v>66.400000000000006</v>
      </c>
      <c r="N5745">
        <v>0</v>
      </c>
      <c r="O5745" s="2" t="s">
        <v>61</v>
      </c>
      <c r="P5745" s="2" t="s">
        <v>49</v>
      </c>
      <c r="Q5745">
        <v>270</v>
      </c>
      <c r="R5745" t="b">
        <v>1</v>
      </c>
      <c r="S5745" s="3">
        <v>45687</v>
      </c>
      <c r="T5745" s="2" t="s">
        <v>38</v>
      </c>
      <c r="U5745" t="b">
        <v>0</v>
      </c>
      <c r="V5745" s="2" t="s">
        <v>32</v>
      </c>
      <c r="W5745">
        <v>7</v>
      </c>
      <c r="X5745" s="2" t="s">
        <v>33</v>
      </c>
      <c r="Y5745">
        <v>1</v>
      </c>
      <c r="Z5745" s="2" t="s">
        <v>38</v>
      </c>
      <c r="AA5745" s="2" t="s">
        <v>34</v>
      </c>
      <c r="AB5745" s="2" t="s">
        <v>37</v>
      </c>
    </row>
    <row r="5746" spans="1:28">
      <c r="A5746" s="1">
        <v>45687.333333333336</v>
      </c>
      <c r="B5746" s="2" t="s">
        <v>60</v>
      </c>
      <c r="C5746">
        <v>10.38</v>
      </c>
      <c r="D5746">
        <v>49.61</v>
      </c>
      <c r="E5746">
        <v>22.95</v>
      </c>
      <c r="F5746">
        <v>16.96</v>
      </c>
      <c r="G5746" t="b">
        <v>0</v>
      </c>
      <c r="H5746" t="b">
        <v>0</v>
      </c>
      <c r="I5746" t="b">
        <v>0</v>
      </c>
      <c r="J5746" t="b">
        <v>0</v>
      </c>
      <c r="K5746">
        <v>4.67</v>
      </c>
      <c r="L5746">
        <v>23.6</v>
      </c>
      <c r="M5746">
        <v>58.1</v>
      </c>
      <c r="N5746">
        <v>0</v>
      </c>
      <c r="O5746" s="2" t="s">
        <v>61</v>
      </c>
      <c r="P5746" s="2" t="s">
        <v>49</v>
      </c>
      <c r="Q5746">
        <v>260</v>
      </c>
      <c r="R5746" t="b">
        <v>1</v>
      </c>
      <c r="S5746" s="3">
        <v>45687</v>
      </c>
      <c r="T5746" s="2" t="s">
        <v>38</v>
      </c>
      <c r="U5746" t="b">
        <v>0</v>
      </c>
      <c r="V5746" s="2" t="s">
        <v>32</v>
      </c>
      <c r="W5746">
        <v>8</v>
      </c>
      <c r="X5746" s="2" t="s">
        <v>33</v>
      </c>
      <c r="Y5746">
        <v>1</v>
      </c>
      <c r="Z5746" s="2" t="s">
        <v>38</v>
      </c>
      <c r="AA5746" s="2" t="s">
        <v>34</v>
      </c>
      <c r="AB5746" s="2" t="s">
        <v>37</v>
      </c>
    </row>
    <row r="5747" spans="1:28">
      <c r="A5747" s="1">
        <v>45687.375</v>
      </c>
      <c r="B5747" s="2" t="s">
        <v>60</v>
      </c>
      <c r="C5747">
        <v>14.18</v>
      </c>
      <c r="D5747">
        <v>21.09</v>
      </c>
      <c r="E5747">
        <v>29.08</v>
      </c>
      <c r="F5747">
        <v>21.63</v>
      </c>
      <c r="G5747" t="b">
        <v>0</v>
      </c>
      <c r="H5747" t="b">
        <v>0</v>
      </c>
      <c r="I5747" t="b">
        <v>0</v>
      </c>
      <c r="J5747" t="b">
        <v>0</v>
      </c>
      <c r="K5747">
        <v>2.12</v>
      </c>
      <c r="L5747">
        <v>22.9</v>
      </c>
      <c r="M5747">
        <v>58.8</v>
      </c>
      <c r="N5747">
        <v>0</v>
      </c>
      <c r="O5747" s="2" t="s">
        <v>61</v>
      </c>
      <c r="P5747" s="2" t="s">
        <v>49</v>
      </c>
      <c r="Q5747">
        <v>275</v>
      </c>
      <c r="R5747" t="b">
        <v>1</v>
      </c>
      <c r="S5747" s="3">
        <v>45687</v>
      </c>
      <c r="T5747" s="2" t="s">
        <v>38</v>
      </c>
      <c r="U5747" t="b">
        <v>0</v>
      </c>
      <c r="V5747" s="2" t="s">
        <v>32</v>
      </c>
      <c r="W5747">
        <v>9</v>
      </c>
      <c r="X5747" s="2" t="s">
        <v>33</v>
      </c>
      <c r="Y5747">
        <v>1</v>
      </c>
      <c r="Z5747" s="2" t="s">
        <v>38</v>
      </c>
      <c r="AA5747" s="2" t="s">
        <v>34</v>
      </c>
      <c r="AB5747" s="2" t="s">
        <v>37</v>
      </c>
    </row>
    <row r="5748" spans="1:28">
      <c r="A5748" s="1">
        <v>45687.416666666664</v>
      </c>
      <c r="B5748" s="2" t="s">
        <v>60</v>
      </c>
      <c r="C5748">
        <v>27.61</v>
      </c>
      <c r="D5748">
        <v>34.46</v>
      </c>
      <c r="E5748">
        <v>22</v>
      </c>
      <c r="F5748">
        <v>30.34</v>
      </c>
      <c r="G5748" t="b">
        <v>0</v>
      </c>
      <c r="H5748" t="b">
        <v>0</v>
      </c>
      <c r="I5748" t="b">
        <v>0</v>
      </c>
      <c r="J5748" t="b">
        <v>0</v>
      </c>
      <c r="K5748">
        <v>2.06</v>
      </c>
      <c r="L5748">
        <v>27</v>
      </c>
      <c r="M5748">
        <v>53.9</v>
      </c>
      <c r="N5748">
        <v>0</v>
      </c>
      <c r="O5748" s="2" t="s">
        <v>61</v>
      </c>
      <c r="P5748" s="2" t="s">
        <v>49</v>
      </c>
      <c r="Q5748">
        <v>207</v>
      </c>
      <c r="R5748" t="b">
        <v>0</v>
      </c>
      <c r="S5748" s="3">
        <v>45687</v>
      </c>
      <c r="T5748" s="2" t="s">
        <v>38</v>
      </c>
      <c r="U5748" t="b">
        <v>0</v>
      </c>
      <c r="V5748" s="2" t="s">
        <v>32</v>
      </c>
      <c r="W5748">
        <v>10</v>
      </c>
      <c r="X5748" s="2" t="s">
        <v>33</v>
      </c>
      <c r="Y5748">
        <v>1</v>
      </c>
      <c r="Z5748" s="2" t="s">
        <v>38</v>
      </c>
      <c r="AA5748" s="2" t="s">
        <v>34</v>
      </c>
      <c r="AB5748" s="2" t="s">
        <v>35</v>
      </c>
    </row>
    <row r="5749" spans="1:28">
      <c r="A5749" s="1">
        <v>45687.458333333336</v>
      </c>
      <c r="B5749" s="2" t="s">
        <v>60</v>
      </c>
      <c r="C5749">
        <v>15.14</v>
      </c>
      <c r="D5749">
        <v>29.04</v>
      </c>
      <c r="E5749">
        <v>8.75</v>
      </c>
      <c r="F5749">
        <v>17.18</v>
      </c>
      <c r="G5749" t="b">
        <v>0</v>
      </c>
      <c r="H5749" t="b">
        <v>0</v>
      </c>
      <c r="I5749" t="b">
        <v>0</v>
      </c>
      <c r="J5749" t="b">
        <v>0</v>
      </c>
      <c r="K5749">
        <v>3.65</v>
      </c>
      <c r="L5749">
        <v>28</v>
      </c>
      <c r="M5749">
        <v>68.3</v>
      </c>
      <c r="N5749">
        <v>0</v>
      </c>
      <c r="O5749" s="2" t="s">
        <v>61</v>
      </c>
      <c r="P5749" s="2" t="s">
        <v>49</v>
      </c>
      <c r="Q5749">
        <v>174</v>
      </c>
      <c r="R5749" t="b">
        <v>0</v>
      </c>
      <c r="S5749" s="3">
        <v>45687</v>
      </c>
      <c r="T5749" s="2" t="s">
        <v>38</v>
      </c>
      <c r="U5749" t="b">
        <v>0</v>
      </c>
      <c r="V5749" s="2" t="s">
        <v>32</v>
      </c>
      <c r="W5749">
        <v>11</v>
      </c>
      <c r="X5749" s="2" t="s">
        <v>33</v>
      </c>
      <c r="Y5749">
        <v>1</v>
      </c>
      <c r="Z5749" s="2" t="s">
        <v>38</v>
      </c>
      <c r="AA5749" s="2" t="s">
        <v>34</v>
      </c>
      <c r="AB5749" s="2" t="s">
        <v>35</v>
      </c>
    </row>
    <row r="5750" spans="1:28">
      <c r="A5750" s="1">
        <v>45687.5</v>
      </c>
      <c r="B5750" s="2" t="s">
        <v>60</v>
      </c>
      <c r="C5750">
        <v>22.76</v>
      </c>
      <c r="D5750">
        <v>30.65</v>
      </c>
      <c r="E5750">
        <v>14.59</v>
      </c>
      <c r="F5750">
        <v>20.38</v>
      </c>
      <c r="G5750" t="b">
        <v>0</v>
      </c>
      <c r="H5750" t="b">
        <v>0</v>
      </c>
      <c r="I5750" t="b">
        <v>0</v>
      </c>
      <c r="J5750" t="b">
        <v>0</v>
      </c>
      <c r="K5750">
        <v>2.5299999999999998</v>
      </c>
      <c r="L5750">
        <v>28</v>
      </c>
      <c r="M5750">
        <v>57.9</v>
      </c>
      <c r="N5750">
        <v>0</v>
      </c>
      <c r="O5750" s="2" t="s">
        <v>61</v>
      </c>
      <c r="P5750" s="2" t="s">
        <v>49</v>
      </c>
      <c r="Q5750">
        <v>188</v>
      </c>
      <c r="R5750" t="b">
        <v>0</v>
      </c>
      <c r="S5750" s="3">
        <v>45687</v>
      </c>
      <c r="T5750" s="2" t="s">
        <v>38</v>
      </c>
      <c r="U5750" t="b">
        <v>0</v>
      </c>
      <c r="V5750" s="2" t="s">
        <v>32</v>
      </c>
      <c r="W5750">
        <v>12</v>
      </c>
      <c r="X5750" s="2" t="s">
        <v>33</v>
      </c>
      <c r="Y5750">
        <v>1</v>
      </c>
      <c r="Z5750" s="2" t="s">
        <v>38</v>
      </c>
      <c r="AA5750" s="2" t="s">
        <v>34</v>
      </c>
      <c r="AB5750" s="2" t="s">
        <v>35</v>
      </c>
    </row>
    <row r="5751" spans="1:28">
      <c r="A5751" s="1">
        <v>45687.541666666664</v>
      </c>
      <c r="B5751" s="2" t="s">
        <v>60</v>
      </c>
      <c r="C5751">
        <v>22.26</v>
      </c>
      <c r="D5751">
        <v>25.59</v>
      </c>
      <c r="E5751">
        <v>8.94</v>
      </c>
      <c r="F5751">
        <v>14.47</v>
      </c>
      <c r="G5751" t="b">
        <v>0</v>
      </c>
      <c r="H5751" t="b">
        <v>0</v>
      </c>
      <c r="I5751" t="b">
        <v>0</v>
      </c>
      <c r="J5751" t="b">
        <v>0</v>
      </c>
      <c r="K5751">
        <v>3.4</v>
      </c>
      <c r="L5751">
        <v>28.3</v>
      </c>
      <c r="M5751">
        <v>61.6</v>
      </c>
      <c r="N5751">
        <v>0</v>
      </c>
      <c r="O5751" s="2" t="s">
        <v>61</v>
      </c>
      <c r="P5751" s="2" t="s">
        <v>49</v>
      </c>
      <c r="Q5751">
        <v>236</v>
      </c>
      <c r="R5751" t="b">
        <v>0</v>
      </c>
      <c r="S5751" s="3">
        <v>45687</v>
      </c>
      <c r="T5751" s="2" t="s">
        <v>38</v>
      </c>
      <c r="U5751" t="b">
        <v>0</v>
      </c>
      <c r="V5751" s="2" t="s">
        <v>32</v>
      </c>
      <c r="W5751">
        <v>13</v>
      </c>
      <c r="X5751" s="2" t="s">
        <v>33</v>
      </c>
      <c r="Y5751">
        <v>1</v>
      </c>
      <c r="Z5751" s="2" t="s">
        <v>38</v>
      </c>
      <c r="AA5751" s="2" t="s">
        <v>34</v>
      </c>
      <c r="AB5751" s="2" t="s">
        <v>35</v>
      </c>
    </row>
    <row r="5752" spans="1:28">
      <c r="A5752" s="1">
        <v>45687.583333333336</v>
      </c>
      <c r="B5752" s="2" t="s">
        <v>60</v>
      </c>
      <c r="C5752">
        <v>15.24</v>
      </c>
      <c r="D5752">
        <v>34.17</v>
      </c>
      <c r="E5752">
        <v>10.27</v>
      </c>
      <c r="F5752">
        <v>20.43</v>
      </c>
      <c r="G5752" t="b">
        <v>0</v>
      </c>
      <c r="H5752" t="b">
        <v>0</v>
      </c>
      <c r="I5752" t="b">
        <v>0</v>
      </c>
      <c r="J5752" t="b">
        <v>0</v>
      </c>
      <c r="K5752">
        <v>2.4300000000000002</v>
      </c>
      <c r="L5752">
        <v>26.3</v>
      </c>
      <c r="M5752">
        <v>61.5</v>
      </c>
      <c r="N5752">
        <v>1.35</v>
      </c>
      <c r="O5752" s="2" t="s">
        <v>61</v>
      </c>
      <c r="P5752" s="2" t="s">
        <v>49</v>
      </c>
      <c r="Q5752">
        <v>211</v>
      </c>
      <c r="R5752" t="b">
        <v>0</v>
      </c>
      <c r="S5752" s="3">
        <v>45687</v>
      </c>
      <c r="T5752" s="2" t="s">
        <v>38</v>
      </c>
      <c r="U5752" t="b">
        <v>0</v>
      </c>
      <c r="V5752" s="2" t="s">
        <v>32</v>
      </c>
      <c r="W5752">
        <v>14</v>
      </c>
      <c r="X5752" s="2" t="s">
        <v>36</v>
      </c>
      <c r="Y5752">
        <v>1</v>
      </c>
      <c r="Z5752" s="2" t="s">
        <v>38</v>
      </c>
      <c r="AA5752" s="2" t="s">
        <v>34</v>
      </c>
      <c r="AB5752" s="2" t="s">
        <v>35</v>
      </c>
    </row>
    <row r="5753" spans="1:28">
      <c r="A5753" s="1">
        <v>45687.625</v>
      </c>
      <c r="B5753" s="2" t="s">
        <v>60</v>
      </c>
      <c r="C5753">
        <v>27.55</v>
      </c>
      <c r="D5753">
        <v>37.909999999999997</v>
      </c>
      <c r="E5753">
        <v>22.5</v>
      </c>
      <c r="F5753">
        <v>23.27</v>
      </c>
      <c r="G5753" t="b">
        <v>0</v>
      </c>
      <c r="H5753" t="b">
        <v>0</v>
      </c>
      <c r="I5753" t="b">
        <v>0</v>
      </c>
      <c r="J5753" t="b">
        <v>0</v>
      </c>
      <c r="K5753">
        <v>3.15</v>
      </c>
      <c r="L5753">
        <v>24.7</v>
      </c>
      <c r="M5753">
        <v>69</v>
      </c>
      <c r="N5753">
        <v>0</v>
      </c>
      <c r="O5753" s="2" t="s">
        <v>61</v>
      </c>
      <c r="P5753" s="2" t="s">
        <v>49</v>
      </c>
      <c r="Q5753">
        <v>220</v>
      </c>
      <c r="R5753" t="b">
        <v>0</v>
      </c>
      <c r="S5753" s="3">
        <v>45687</v>
      </c>
      <c r="T5753" s="2" t="s">
        <v>38</v>
      </c>
      <c r="U5753" t="b">
        <v>0</v>
      </c>
      <c r="V5753" s="2" t="s">
        <v>32</v>
      </c>
      <c r="W5753">
        <v>15</v>
      </c>
      <c r="X5753" s="2" t="s">
        <v>33</v>
      </c>
      <c r="Y5753">
        <v>1</v>
      </c>
      <c r="Z5753" s="2" t="s">
        <v>38</v>
      </c>
      <c r="AA5753" s="2" t="s">
        <v>34</v>
      </c>
      <c r="AB5753" s="2" t="s">
        <v>35</v>
      </c>
    </row>
    <row r="5754" spans="1:28">
      <c r="A5754" s="1">
        <v>45687.666666666664</v>
      </c>
      <c r="B5754" s="2" t="s">
        <v>60</v>
      </c>
      <c r="C5754">
        <v>17.48</v>
      </c>
      <c r="D5754">
        <v>43.08</v>
      </c>
      <c r="E5754">
        <v>18.989999999999998</v>
      </c>
      <c r="F5754">
        <v>17.97</v>
      </c>
      <c r="G5754" t="b">
        <v>0</v>
      </c>
      <c r="H5754" t="b">
        <v>0</v>
      </c>
      <c r="I5754" t="b">
        <v>0</v>
      </c>
      <c r="J5754" t="b">
        <v>0</v>
      </c>
      <c r="K5754">
        <v>0.95</v>
      </c>
      <c r="L5754">
        <v>24</v>
      </c>
      <c r="M5754">
        <v>56.8</v>
      </c>
      <c r="N5754">
        <v>0</v>
      </c>
      <c r="O5754" s="2" t="s">
        <v>61</v>
      </c>
      <c r="P5754" s="2" t="s">
        <v>49</v>
      </c>
      <c r="Q5754">
        <v>258</v>
      </c>
      <c r="R5754" t="b">
        <v>0</v>
      </c>
      <c r="S5754" s="3">
        <v>45687</v>
      </c>
      <c r="T5754" s="2" t="s">
        <v>38</v>
      </c>
      <c r="U5754" t="b">
        <v>0</v>
      </c>
      <c r="V5754" s="2" t="s">
        <v>32</v>
      </c>
      <c r="W5754">
        <v>16</v>
      </c>
      <c r="X5754" s="2" t="s">
        <v>33</v>
      </c>
      <c r="Y5754">
        <v>1</v>
      </c>
      <c r="Z5754" s="2" t="s">
        <v>38</v>
      </c>
      <c r="AA5754" s="2" t="s">
        <v>34</v>
      </c>
      <c r="AB5754" s="2" t="s">
        <v>35</v>
      </c>
    </row>
    <row r="5755" spans="1:28">
      <c r="A5755" s="1">
        <v>45687.708333333336</v>
      </c>
      <c r="B5755" s="2" t="s">
        <v>60</v>
      </c>
      <c r="C5755">
        <v>30.51</v>
      </c>
      <c r="D5755">
        <v>38.81</v>
      </c>
      <c r="E5755">
        <v>26.18</v>
      </c>
      <c r="F5755">
        <v>26.83</v>
      </c>
      <c r="G5755" t="b">
        <v>0</v>
      </c>
      <c r="H5755" t="b">
        <v>0</v>
      </c>
      <c r="I5755" t="b">
        <v>0</v>
      </c>
      <c r="J5755" t="b">
        <v>0</v>
      </c>
      <c r="K5755">
        <v>2.11</v>
      </c>
      <c r="L5755">
        <v>21.6</v>
      </c>
      <c r="N5755">
        <v>2.65</v>
      </c>
      <c r="O5755" s="2" t="s">
        <v>61</v>
      </c>
      <c r="P5755" s="2" t="s">
        <v>49</v>
      </c>
      <c r="Q5755">
        <v>245</v>
      </c>
      <c r="R5755" t="b">
        <v>1</v>
      </c>
      <c r="S5755" s="3">
        <v>45687</v>
      </c>
      <c r="T5755" s="2" t="s">
        <v>38</v>
      </c>
      <c r="U5755" t="b">
        <v>0</v>
      </c>
      <c r="V5755" s="2" t="s">
        <v>32</v>
      </c>
      <c r="W5755">
        <v>17</v>
      </c>
      <c r="X5755" s="2" t="s">
        <v>36</v>
      </c>
      <c r="Y5755">
        <v>1</v>
      </c>
      <c r="Z5755" s="2" t="s">
        <v>38</v>
      </c>
      <c r="AA5755" s="2" t="s">
        <v>34</v>
      </c>
      <c r="AB5755" s="2" t="s">
        <v>37</v>
      </c>
    </row>
    <row r="5756" spans="1:28">
      <c r="A5756" s="1">
        <v>45687.75</v>
      </c>
      <c r="B5756" s="2" t="s">
        <v>60</v>
      </c>
      <c r="C5756">
        <v>36.200000000000003</v>
      </c>
      <c r="D5756">
        <v>41.63</v>
      </c>
      <c r="E5756">
        <v>28.73</v>
      </c>
      <c r="F5756">
        <v>31.39</v>
      </c>
      <c r="G5756" t="b">
        <v>0</v>
      </c>
      <c r="H5756" t="b">
        <v>0</v>
      </c>
      <c r="I5756" t="b">
        <v>0</v>
      </c>
      <c r="J5756" t="b">
        <v>0</v>
      </c>
      <c r="K5756">
        <v>1.85</v>
      </c>
      <c r="L5756">
        <v>23.7</v>
      </c>
      <c r="M5756">
        <v>65.599999999999994</v>
      </c>
      <c r="N5756">
        <v>0</v>
      </c>
      <c r="O5756" s="2" t="s">
        <v>61</v>
      </c>
      <c r="P5756" s="2" t="s">
        <v>49</v>
      </c>
      <c r="Q5756">
        <v>273</v>
      </c>
      <c r="R5756" t="b">
        <v>1</v>
      </c>
      <c r="S5756" s="3">
        <v>45687</v>
      </c>
      <c r="T5756" s="2" t="s">
        <v>38</v>
      </c>
      <c r="U5756" t="b">
        <v>0</v>
      </c>
      <c r="V5756" s="2" t="s">
        <v>32</v>
      </c>
      <c r="W5756">
        <v>18</v>
      </c>
      <c r="X5756" s="2" t="s">
        <v>33</v>
      </c>
      <c r="Y5756">
        <v>1</v>
      </c>
      <c r="Z5756" s="2" t="s">
        <v>38</v>
      </c>
      <c r="AA5756" s="2" t="s">
        <v>34</v>
      </c>
      <c r="AB5756" s="2" t="s">
        <v>37</v>
      </c>
    </row>
    <row r="5757" spans="1:28">
      <c r="A5757" s="1">
        <v>45687.791666666664</v>
      </c>
      <c r="B5757" s="2" t="s">
        <v>60</v>
      </c>
      <c r="C5757">
        <v>28.68</v>
      </c>
      <c r="D5757">
        <v>47.93</v>
      </c>
      <c r="E5757">
        <v>35.82</v>
      </c>
      <c r="F5757">
        <v>30.52</v>
      </c>
      <c r="G5757" t="b">
        <v>0</v>
      </c>
      <c r="H5757" t="b">
        <v>0</v>
      </c>
      <c r="I5757" t="b">
        <v>0</v>
      </c>
      <c r="J5757" t="b">
        <v>0</v>
      </c>
      <c r="K5757">
        <v>0.66</v>
      </c>
      <c r="L5757">
        <v>21.8</v>
      </c>
      <c r="M5757">
        <v>69.900000000000006</v>
      </c>
      <c r="N5757">
        <v>0</v>
      </c>
      <c r="O5757" s="2" t="s">
        <v>61</v>
      </c>
      <c r="P5757" s="2" t="s">
        <v>49</v>
      </c>
      <c r="Q5757">
        <v>229</v>
      </c>
      <c r="R5757" t="b">
        <v>1</v>
      </c>
      <c r="S5757" s="3">
        <v>45687</v>
      </c>
      <c r="T5757" s="2" t="s">
        <v>38</v>
      </c>
      <c r="U5757" t="b">
        <v>0</v>
      </c>
      <c r="V5757" s="2" t="s">
        <v>32</v>
      </c>
      <c r="W5757">
        <v>19</v>
      </c>
      <c r="X5757" s="2" t="s">
        <v>33</v>
      </c>
      <c r="Y5757">
        <v>1</v>
      </c>
      <c r="Z5757" s="2" t="s">
        <v>38</v>
      </c>
      <c r="AA5757" s="2" t="s">
        <v>34</v>
      </c>
      <c r="AB5757" s="2" t="s">
        <v>37</v>
      </c>
    </row>
    <row r="5758" spans="1:28">
      <c r="A5758" s="1">
        <v>45687.833333333336</v>
      </c>
      <c r="B5758" s="2" t="s">
        <v>60</v>
      </c>
      <c r="C5758">
        <v>24.09</v>
      </c>
      <c r="D5758">
        <v>41.15</v>
      </c>
      <c r="E5758">
        <v>11.91</v>
      </c>
      <c r="F5758">
        <v>14.58</v>
      </c>
      <c r="G5758" t="b">
        <v>0</v>
      </c>
      <c r="H5758" t="b">
        <v>0</v>
      </c>
      <c r="I5758" t="b">
        <v>0</v>
      </c>
      <c r="J5758" t="b">
        <v>0</v>
      </c>
      <c r="K5758">
        <v>0.32</v>
      </c>
      <c r="L5758">
        <v>19.899999999999999</v>
      </c>
      <c r="M5758">
        <v>69.099999999999994</v>
      </c>
      <c r="N5758">
        <v>2.19</v>
      </c>
      <c r="O5758" s="2" t="s">
        <v>61</v>
      </c>
      <c r="P5758" s="2" t="s">
        <v>49</v>
      </c>
      <c r="Q5758">
        <v>288</v>
      </c>
      <c r="R5758" t="b">
        <v>0</v>
      </c>
      <c r="S5758" s="3">
        <v>45687</v>
      </c>
      <c r="T5758" s="2" t="s">
        <v>38</v>
      </c>
      <c r="U5758" t="b">
        <v>0</v>
      </c>
      <c r="V5758" s="2" t="s">
        <v>32</v>
      </c>
      <c r="W5758">
        <v>20</v>
      </c>
      <c r="X5758" s="2" t="s">
        <v>36</v>
      </c>
      <c r="Y5758">
        <v>1</v>
      </c>
      <c r="Z5758" s="2" t="s">
        <v>38</v>
      </c>
      <c r="AA5758" s="2" t="s">
        <v>34</v>
      </c>
      <c r="AB5758" s="2" t="s">
        <v>35</v>
      </c>
    </row>
    <row r="5759" spans="1:28">
      <c r="A5759" s="1">
        <v>45687.875</v>
      </c>
      <c r="B5759" s="2" t="s">
        <v>60</v>
      </c>
      <c r="C5759">
        <v>10.59</v>
      </c>
      <c r="D5759">
        <v>43.64</v>
      </c>
      <c r="E5759">
        <v>26.39</v>
      </c>
      <c r="F5759">
        <v>15.79</v>
      </c>
      <c r="G5759" t="b">
        <v>0</v>
      </c>
      <c r="H5759" t="b">
        <v>0</v>
      </c>
      <c r="I5759" t="b">
        <v>0</v>
      </c>
      <c r="J5759" t="b">
        <v>0</v>
      </c>
      <c r="K5759">
        <v>3.13</v>
      </c>
      <c r="L5759">
        <v>14.2</v>
      </c>
      <c r="M5759">
        <v>64</v>
      </c>
      <c r="N5759">
        <v>0</v>
      </c>
      <c r="O5759" s="2" t="s">
        <v>61</v>
      </c>
      <c r="P5759" s="2" t="s">
        <v>49</v>
      </c>
      <c r="Q5759">
        <v>250</v>
      </c>
      <c r="R5759" t="b">
        <v>0</v>
      </c>
      <c r="S5759" s="3">
        <v>45687</v>
      </c>
      <c r="T5759" s="2" t="s">
        <v>38</v>
      </c>
      <c r="U5759" t="b">
        <v>0</v>
      </c>
      <c r="V5759" s="2" t="s">
        <v>32</v>
      </c>
      <c r="W5759">
        <v>21</v>
      </c>
      <c r="X5759" s="2" t="s">
        <v>33</v>
      </c>
      <c r="Y5759">
        <v>1</v>
      </c>
      <c r="Z5759" s="2" t="s">
        <v>38</v>
      </c>
      <c r="AA5759" s="2" t="s">
        <v>34</v>
      </c>
      <c r="AB5759" s="2" t="s">
        <v>35</v>
      </c>
    </row>
    <row r="5760" spans="1:28">
      <c r="A5760" s="1">
        <v>45687.916666666664</v>
      </c>
      <c r="B5760" s="2" t="s">
        <v>60</v>
      </c>
      <c r="C5760">
        <v>11.83</v>
      </c>
      <c r="D5760">
        <v>51.05</v>
      </c>
      <c r="E5760">
        <v>13.79</v>
      </c>
      <c r="F5760">
        <v>17.239999999999998</v>
      </c>
      <c r="G5760" t="b">
        <v>0</v>
      </c>
      <c r="H5760" t="b">
        <v>0</v>
      </c>
      <c r="I5760" t="b">
        <v>0</v>
      </c>
      <c r="J5760" t="b">
        <v>0</v>
      </c>
      <c r="K5760">
        <v>2.0299999999999998</v>
      </c>
      <c r="L5760">
        <v>16.2</v>
      </c>
      <c r="M5760">
        <v>74.5</v>
      </c>
      <c r="N5760">
        <v>0</v>
      </c>
      <c r="O5760" s="2" t="s">
        <v>61</v>
      </c>
      <c r="P5760" s="2" t="s">
        <v>49</v>
      </c>
      <c r="Q5760">
        <v>204</v>
      </c>
      <c r="R5760" t="b">
        <v>0</v>
      </c>
      <c r="S5760" s="3">
        <v>45687</v>
      </c>
      <c r="T5760" s="2" t="s">
        <v>38</v>
      </c>
      <c r="U5760" t="b">
        <v>0</v>
      </c>
      <c r="V5760" s="2" t="s">
        <v>32</v>
      </c>
      <c r="W5760">
        <v>22</v>
      </c>
      <c r="X5760" s="2" t="s">
        <v>33</v>
      </c>
      <c r="Y5760">
        <v>1</v>
      </c>
      <c r="Z5760" s="2" t="s">
        <v>38</v>
      </c>
      <c r="AA5760" s="2" t="s">
        <v>34</v>
      </c>
      <c r="AB5760" s="2" t="s">
        <v>35</v>
      </c>
    </row>
    <row r="5761" spans="1:28">
      <c r="A5761" s="1">
        <v>45687.958333333336</v>
      </c>
      <c r="B5761" s="2" t="s">
        <v>60</v>
      </c>
      <c r="C5761">
        <v>32.26</v>
      </c>
      <c r="D5761">
        <v>49.71</v>
      </c>
      <c r="E5761">
        <v>23.52</v>
      </c>
      <c r="F5761">
        <v>25.02</v>
      </c>
      <c r="G5761" t="b">
        <v>0</v>
      </c>
      <c r="H5761" t="b">
        <v>0</v>
      </c>
      <c r="I5761" t="b">
        <v>0</v>
      </c>
      <c r="J5761" t="b">
        <v>0</v>
      </c>
      <c r="K5761">
        <v>1.39</v>
      </c>
      <c r="L5761">
        <v>19.7</v>
      </c>
      <c r="M5761">
        <v>60.7</v>
      </c>
      <c r="N5761">
        <v>0</v>
      </c>
      <c r="O5761" s="2" t="s">
        <v>61</v>
      </c>
      <c r="P5761" s="2" t="s">
        <v>49</v>
      </c>
      <c r="Q5761">
        <v>188</v>
      </c>
      <c r="R5761" t="b">
        <v>0</v>
      </c>
      <c r="S5761" s="3">
        <v>45687</v>
      </c>
      <c r="T5761" s="2" t="s">
        <v>38</v>
      </c>
      <c r="U5761" t="b">
        <v>0</v>
      </c>
      <c r="V5761" s="2" t="s">
        <v>32</v>
      </c>
      <c r="W5761">
        <v>23</v>
      </c>
      <c r="X5761" s="2" t="s">
        <v>33</v>
      </c>
      <c r="Y5761">
        <v>1</v>
      </c>
      <c r="Z5761" s="2" t="s">
        <v>38</v>
      </c>
      <c r="AA5761" s="2" t="s">
        <v>34</v>
      </c>
      <c r="AB5761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D052-0797-4787-BAB0-4B314DD16B87}">
  <dimension ref="A1:B10"/>
  <sheetViews>
    <sheetView workbookViewId="0">
      <selection activeCell="M11" sqref="M11"/>
    </sheetView>
  </sheetViews>
  <sheetFormatPr defaultRowHeight="14.4"/>
  <cols>
    <col min="1" max="1" width="12.44140625" bestFit="1" customWidth="1"/>
    <col min="2" max="2" width="10.88671875" bestFit="1" customWidth="1"/>
  </cols>
  <sheetData>
    <row r="1" spans="1:2">
      <c r="A1" s="5" t="s">
        <v>70</v>
      </c>
      <c r="B1" t="s">
        <v>64</v>
      </c>
    </row>
    <row r="2" spans="1:2">
      <c r="A2" s="6" t="s">
        <v>45</v>
      </c>
      <c r="B2" s="7">
        <v>54.468715083798841</v>
      </c>
    </row>
    <row r="3" spans="1:2">
      <c r="A3" s="6" t="s">
        <v>52</v>
      </c>
      <c r="B3" s="7">
        <v>46.046002785515292</v>
      </c>
    </row>
    <row r="4" spans="1:2">
      <c r="A4" s="6" t="s">
        <v>58</v>
      </c>
      <c r="B4" s="7">
        <v>33.255486111111146</v>
      </c>
    </row>
    <row r="5" spans="1:2">
      <c r="A5" s="6" t="s">
        <v>28</v>
      </c>
      <c r="B5" s="7">
        <v>33.157963737796393</v>
      </c>
    </row>
    <row r="6" spans="1:2">
      <c r="A6" s="6" t="s">
        <v>50</v>
      </c>
      <c r="B6" s="7">
        <v>21.247013888888883</v>
      </c>
    </row>
    <row r="7" spans="1:2">
      <c r="A7" s="6" t="s">
        <v>47</v>
      </c>
      <c r="B7" s="7">
        <v>21.113161559888578</v>
      </c>
    </row>
    <row r="8" spans="1:2">
      <c r="A8" s="6" t="s">
        <v>60</v>
      </c>
      <c r="B8" s="7">
        <v>20.970361613351873</v>
      </c>
    </row>
    <row r="9" spans="1:2">
      <c r="A9" s="6" t="s">
        <v>55</v>
      </c>
      <c r="B9" s="7">
        <v>10.742124999999998</v>
      </c>
    </row>
    <row r="10" spans="1:2">
      <c r="A10" s="6" t="s">
        <v>71</v>
      </c>
      <c r="B10" s="7">
        <v>30.105768963117601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5C3D-5C58-4007-A5FC-886AF04302D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1372-803A-4DB0-95F9-B3AFFF5B0C28}">
  <dimension ref="A1:C4"/>
  <sheetViews>
    <sheetView workbookViewId="0">
      <selection activeCell="C1" sqref="C1"/>
    </sheetView>
  </sheetViews>
  <sheetFormatPr defaultRowHeight="14.4"/>
  <cols>
    <col min="1" max="2" width="12.44140625" bestFit="1" customWidth="1"/>
    <col min="3" max="3" width="22" bestFit="1" customWidth="1"/>
  </cols>
  <sheetData>
    <row r="1" spans="1:3">
      <c r="A1" s="5" t="s">
        <v>70</v>
      </c>
      <c r="B1" t="s">
        <v>72</v>
      </c>
      <c r="C1" t="s">
        <v>73</v>
      </c>
    </row>
    <row r="2" spans="1:3">
      <c r="A2" s="6" t="s">
        <v>35</v>
      </c>
      <c r="B2" s="7">
        <v>29.347501065189682</v>
      </c>
      <c r="C2" s="8">
        <v>331.45408163265307</v>
      </c>
    </row>
    <row r="3" spans="1:3">
      <c r="A3" s="6" t="s">
        <v>37</v>
      </c>
      <c r="B3" s="7">
        <v>33.482722960151818</v>
      </c>
      <c r="C3" s="8">
        <v>479.37973484848487</v>
      </c>
    </row>
    <row r="4" spans="1:3">
      <c r="A4" s="6" t="s">
        <v>71</v>
      </c>
      <c r="B4" s="7">
        <v>30.105768963117573</v>
      </c>
      <c r="C4" s="8">
        <v>358.57378472222223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B1BC-1CF2-42D6-A87F-D19C2B4CB5F5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CE2D-C46E-4175-8E41-C705D5CA4F9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5489-3683-4DD3-A9F5-272E2BB03739}">
  <dimension ref="A2:B8"/>
  <sheetViews>
    <sheetView workbookViewId="0">
      <selection activeCell="E9" sqref="E9"/>
    </sheetView>
  </sheetViews>
  <sheetFormatPr defaultRowHeight="14.4"/>
  <cols>
    <col min="1" max="1" width="20.77734375" customWidth="1"/>
    <col min="2" max="2" width="26.77734375" customWidth="1"/>
  </cols>
  <sheetData>
    <row r="2" spans="1:2">
      <c r="A2" t="s">
        <v>63</v>
      </c>
      <c r="B2">
        <f>COUNT(AirData[aqi])</f>
        <v>5748</v>
      </c>
    </row>
    <row r="3" spans="1:2">
      <c r="A3" t="s">
        <v>64</v>
      </c>
      <c r="B3" s="4">
        <f>AVERAGE(AirData[aqi])</f>
        <v>30.105768963117601</v>
      </c>
    </row>
    <row r="4" spans="1:2">
      <c r="A4" t="s">
        <v>65</v>
      </c>
      <c r="B4" s="4">
        <f>MAX(AirData[aqi])</f>
        <v>74.819999999999993</v>
      </c>
    </row>
    <row r="5" spans="1:2">
      <c r="A5" t="s">
        <v>66</v>
      </c>
      <c r="B5" s="4">
        <f>MIN(AirData[aqi])</f>
        <v>5</v>
      </c>
    </row>
    <row r="6" spans="1:2">
      <c r="A6" t="s">
        <v>67</v>
      </c>
      <c r="B6" s="4">
        <f>_xlfn.STDEV.S(AirData[aqi])</f>
        <v>15.223533563553376</v>
      </c>
    </row>
    <row r="7" spans="1:2">
      <c r="A7" t="s">
        <v>68</v>
      </c>
      <c r="B7" s="4">
        <f>CORREL(AirData[wind],AirData[pm2_5])</f>
        <v>-0.21667576375761052</v>
      </c>
    </row>
    <row r="8" spans="1:2">
      <c r="A8" t="s">
        <v>69</v>
      </c>
      <c r="B8" s="4">
        <f>CORREL(AirData[traffic_volume],AirData[aqi])</f>
        <v>0.68199045085864052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EF36D7-1F10-42D4-9099-3499AB9A71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Time_Pattern</vt:lpstr>
      <vt:lpstr>Cleaned_Data</vt:lpstr>
      <vt:lpstr>Station_Comparison</vt:lpstr>
      <vt:lpstr>Wind_Relationship</vt:lpstr>
      <vt:lpstr>Traffic_Comparison</vt:lpstr>
      <vt:lpstr>Rain_Impact</vt:lpstr>
      <vt:lpstr>Seasonal_Trend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mugunthanrpkm73@outlook.com</dc:creator>
  <cp:lastModifiedBy>mugunthanrpkm73@outlook.com</cp:lastModifiedBy>
  <dcterms:created xsi:type="dcterms:W3CDTF">2026-10-12T06:24:15Z</dcterms:created>
  <dcterms:modified xsi:type="dcterms:W3CDTF">2026-10-12T10:18:57Z</dcterms:modified>
</cp:coreProperties>
</file>